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5" windowWidth="19020" windowHeight="8070" activeTab="2"/>
  </bookViews>
  <sheets>
    <sheet name="Overall 2017" sheetId="7" r:id="rId1"/>
    <sheet name="Income breakdown 2017" sheetId="6" r:id="rId2"/>
    <sheet name="By Car Park 2017" sheetId="5" r:id="rId3"/>
    <sheet name="data2017" sheetId="3" state="veryHidden" r:id="rId4"/>
  </sheets>
  <definedNames>
    <definedName name="_xlnm._FilterDatabase" localSheetId="3" hidden="1">data2017!$A$1:$AB$8051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Y8051" i="3" l="1"/>
  <c r="AB8051" i="3" s="1"/>
  <c r="Y8050" i="3"/>
  <c r="AB8050" i="3" s="1"/>
  <c r="Y8049" i="3"/>
  <c r="AB8049" i="3" s="1"/>
  <c r="Y8048" i="3"/>
  <c r="AB8048" i="3" s="1"/>
  <c r="Y8047" i="3"/>
  <c r="AB8047" i="3" s="1"/>
  <c r="Y8046" i="3"/>
  <c r="AB8046" i="3" s="1"/>
  <c r="Y8045" i="3"/>
  <c r="AB8045" i="3" s="1"/>
  <c r="Y8044" i="3"/>
  <c r="AB8044" i="3" s="1"/>
  <c r="Y8043" i="3"/>
  <c r="AB8043" i="3" s="1"/>
  <c r="Y8042" i="3"/>
  <c r="AB8042" i="3" s="1"/>
  <c r="Y8041" i="3"/>
  <c r="AB8041" i="3" s="1"/>
  <c r="Y8040" i="3"/>
  <c r="AB8040" i="3" s="1"/>
  <c r="Y8039" i="3"/>
  <c r="AB8039" i="3" s="1"/>
  <c r="Y8038" i="3"/>
  <c r="AB8038" i="3" s="1"/>
  <c r="Y8037" i="3"/>
  <c r="AB8037" i="3" s="1"/>
  <c r="Y8036" i="3"/>
  <c r="AB8036" i="3" s="1"/>
  <c r="Y8035" i="3"/>
  <c r="AB8035" i="3" s="1"/>
  <c r="Y8034" i="3"/>
  <c r="AB8034" i="3" s="1"/>
  <c r="Y8033" i="3"/>
  <c r="AB8033" i="3" s="1"/>
  <c r="Y8032" i="3"/>
  <c r="AB8032" i="3" s="1"/>
  <c r="Y8031" i="3"/>
  <c r="AB8031" i="3" s="1"/>
  <c r="Y8030" i="3"/>
  <c r="AB8030" i="3" s="1"/>
  <c r="Y8029" i="3"/>
  <c r="AB8029" i="3" s="1"/>
  <c r="Y8028" i="3"/>
  <c r="AB8028" i="3" s="1"/>
  <c r="Y8027" i="3"/>
  <c r="AB8027" i="3" s="1"/>
  <c r="Y8026" i="3"/>
  <c r="AB8026" i="3" s="1"/>
  <c r="Y8025" i="3"/>
  <c r="AB8025" i="3" s="1"/>
  <c r="Y8024" i="3"/>
  <c r="AB8024" i="3" s="1"/>
  <c r="Y8023" i="3"/>
  <c r="AB8023" i="3" s="1"/>
  <c r="Y8022" i="3"/>
  <c r="AB8022" i="3" s="1"/>
  <c r="Y8021" i="3"/>
  <c r="AB8021" i="3" s="1"/>
  <c r="Y8020" i="3"/>
  <c r="AB8020" i="3" s="1"/>
  <c r="Y8019" i="3"/>
  <c r="AB8019" i="3" s="1"/>
  <c r="Y8018" i="3"/>
  <c r="AB8018" i="3" s="1"/>
  <c r="Y8017" i="3"/>
  <c r="AB8017" i="3" s="1"/>
  <c r="Y8016" i="3"/>
  <c r="AB8016" i="3" s="1"/>
  <c r="Y8015" i="3"/>
  <c r="AB8015" i="3" s="1"/>
  <c r="Y8014" i="3"/>
  <c r="AB8014" i="3" s="1"/>
  <c r="Y8013" i="3"/>
  <c r="AB8013" i="3" s="1"/>
  <c r="Y8012" i="3"/>
  <c r="AB8012" i="3" s="1"/>
  <c r="Y8011" i="3"/>
  <c r="AB8011" i="3" s="1"/>
  <c r="Y8010" i="3"/>
  <c r="AB8010" i="3" s="1"/>
  <c r="Y8009" i="3"/>
  <c r="AB8009" i="3" s="1"/>
  <c r="Y8008" i="3"/>
  <c r="AB8008" i="3" s="1"/>
  <c r="Y8007" i="3"/>
  <c r="AB8007" i="3" s="1"/>
  <c r="Y8006" i="3"/>
  <c r="AB8006" i="3" s="1"/>
  <c r="Y8005" i="3"/>
  <c r="AB8005" i="3" s="1"/>
  <c r="Y8004" i="3"/>
  <c r="AB8004" i="3" s="1"/>
  <c r="Y8003" i="3"/>
  <c r="AB8003" i="3" s="1"/>
  <c r="Y8002" i="3"/>
  <c r="AB8002" i="3" s="1"/>
  <c r="Y8001" i="3"/>
  <c r="AB8001" i="3" s="1"/>
  <c r="Y8000" i="3"/>
  <c r="AB8000" i="3" s="1"/>
  <c r="Y7999" i="3"/>
  <c r="AB7999" i="3" s="1"/>
  <c r="Y7998" i="3"/>
  <c r="AB7998" i="3" s="1"/>
  <c r="Y7997" i="3"/>
  <c r="AB7997" i="3" s="1"/>
  <c r="Y7996" i="3"/>
  <c r="AB7996" i="3" s="1"/>
  <c r="Y7995" i="3"/>
  <c r="AB7995" i="3" s="1"/>
  <c r="Y7994" i="3"/>
  <c r="AB7994" i="3" s="1"/>
  <c r="Y7993" i="3"/>
  <c r="AB7993" i="3" s="1"/>
  <c r="Y7992" i="3"/>
  <c r="AB7992" i="3" s="1"/>
  <c r="Y7991" i="3"/>
  <c r="AB7991" i="3" s="1"/>
  <c r="Y7990" i="3"/>
  <c r="AB7990" i="3" s="1"/>
  <c r="Y7989" i="3"/>
  <c r="AB7989" i="3" s="1"/>
  <c r="Y7988" i="3"/>
  <c r="AB7988" i="3" s="1"/>
  <c r="Y7987" i="3"/>
  <c r="AB7987" i="3" s="1"/>
  <c r="Y7986" i="3"/>
  <c r="AB7986" i="3" s="1"/>
  <c r="Y7985" i="3"/>
  <c r="AB7985" i="3" s="1"/>
  <c r="Y7984" i="3"/>
  <c r="AB7984" i="3" s="1"/>
  <c r="Y7983" i="3"/>
  <c r="AB7983" i="3" s="1"/>
  <c r="Y7982" i="3"/>
  <c r="AB7982" i="3" s="1"/>
  <c r="Y7981" i="3"/>
  <c r="AB7981" i="3" s="1"/>
  <c r="Y7980" i="3"/>
  <c r="AB7980" i="3" s="1"/>
  <c r="Y7979" i="3"/>
  <c r="AB7979" i="3" s="1"/>
  <c r="Y7978" i="3"/>
  <c r="AB7978" i="3" s="1"/>
  <c r="Y7977" i="3"/>
  <c r="AB7977" i="3" s="1"/>
  <c r="Y7976" i="3"/>
  <c r="AB7976" i="3" s="1"/>
  <c r="Y7975" i="3"/>
  <c r="AB7975" i="3" s="1"/>
  <c r="Y7974" i="3"/>
  <c r="AB7974" i="3" s="1"/>
  <c r="Y7973" i="3"/>
  <c r="AB7973" i="3" s="1"/>
  <c r="Y7972" i="3"/>
  <c r="AB7972" i="3" s="1"/>
  <c r="Y7971" i="3"/>
  <c r="AB7971" i="3" s="1"/>
  <c r="Y7970" i="3"/>
  <c r="AB7970" i="3" s="1"/>
  <c r="Y7969" i="3"/>
  <c r="AB7969" i="3" s="1"/>
  <c r="Y7968" i="3"/>
  <c r="AB7968" i="3" s="1"/>
  <c r="Y7967" i="3"/>
  <c r="AB7967" i="3" s="1"/>
  <c r="Y7966" i="3"/>
  <c r="AB7966" i="3" s="1"/>
  <c r="Y7965" i="3"/>
  <c r="AB7965" i="3" s="1"/>
  <c r="Y7964" i="3"/>
  <c r="AB7964" i="3" s="1"/>
  <c r="Y7963" i="3"/>
  <c r="AB7963" i="3" s="1"/>
  <c r="Y7962" i="3"/>
  <c r="AB7962" i="3" s="1"/>
  <c r="Y7961" i="3"/>
  <c r="AB7961" i="3" s="1"/>
  <c r="Y7960" i="3"/>
  <c r="AB7960" i="3" s="1"/>
  <c r="Y7959" i="3"/>
  <c r="AB7959" i="3" s="1"/>
  <c r="Y7958" i="3"/>
  <c r="AB7958" i="3" s="1"/>
  <c r="Y7957" i="3"/>
  <c r="AB7957" i="3" s="1"/>
  <c r="Y7956" i="3"/>
  <c r="AB7956" i="3" s="1"/>
  <c r="Y7955" i="3"/>
  <c r="AB7955" i="3" s="1"/>
  <c r="Y7954" i="3"/>
  <c r="AB7954" i="3" s="1"/>
  <c r="Y7953" i="3"/>
  <c r="AB7953" i="3" s="1"/>
  <c r="Y7952" i="3"/>
  <c r="AB7952" i="3" s="1"/>
  <c r="Y7951" i="3"/>
  <c r="AB7951" i="3" s="1"/>
  <c r="Y7950" i="3"/>
  <c r="AB7950" i="3" s="1"/>
  <c r="Y7949" i="3"/>
  <c r="AB7949" i="3" s="1"/>
  <c r="Y7948" i="3"/>
  <c r="AB7948" i="3" s="1"/>
  <c r="Y7947" i="3"/>
  <c r="AB7947" i="3" s="1"/>
  <c r="Y7946" i="3"/>
  <c r="AB7946" i="3" s="1"/>
  <c r="Y7945" i="3"/>
  <c r="AB7945" i="3" s="1"/>
  <c r="Y7944" i="3"/>
  <c r="AB7944" i="3" s="1"/>
  <c r="Y7943" i="3"/>
  <c r="AB7943" i="3" s="1"/>
  <c r="Y7942" i="3"/>
  <c r="AB7942" i="3" s="1"/>
  <c r="Y7941" i="3"/>
  <c r="AB7941" i="3" s="1"/>
  <c r="Y7940" i="3"/>
  <c r="AB7940" i="3" s="1"/>
  <c r="Y7939" i="3"/>
  <c r="AB7939" i="3" s="1"/>
  <c r="Y7938" i="3"/>
  <c r="AB7938" i="3" s="1"/>
  <c r="Y7937" i="3"/>
  <c r="AB7937" i="3" s="1"/>
  <c r="Y7936" i="3"/>
  <c r="AB7936" i="3" s="1"/>
  <c r="Y7935" i="3"/>
  <c r="AB7935" i="3" s="1"/>
  <c r="Y7934" i="3"/>
  <c r="AB7934" i="3" s="1"/>
  <c r="Y7933" i="3"/>
  <c r="AB7933" i="3" s="1"/>
  <c r="Y7932" i="3"/>
  <c r="AB7932" i="3" s="1"/>
  <c r="Y7931" i="3"/>
  <c r="AB7931" i="3" s="1"/>
  <c r="Y7930" i="3"/>
  <c r="AB7930" i="3" s="1"/>
  <c r="Y7929" i="3"/>
  <c r="AB7929" i="3" s="1"/>
  <c r="Y7928" i="3"/>
  <c r="AB7928" i="3" s="1"/>
  <c r="Y7927" i="3"/>
  <c r="AB7927" i="3" s="1"/>
  <c r="Y7926" i="3"/>
  <c r="AB7926" i="3" s="1"/>
  <c r="Y7925" i="3"/>
  <c r="AB7925" i="3" s="1"/>
  <c r="Y7924" i="3"/>
  <c r="AB7924" i="3" s="1"/>
  <c r="Y7923" i="3"/>
  <c r="AB7923" i="3" s="1"/>
  <c r="Y7922" i="3"/>
  <c r="AB7922" i="3" s="1"/>
  <c r="Y7921" i="3"/>
  <c r="AB7921" i="3" s="1"/>
  <c r="Y7920" i="3"/>
  <c r="AB7920" i="3" s="1"/>
  <c r="Y7919" i="3"/>
  <c r="AB7919" i="3" s="1"/>
  <c r="Y7918" i="3"/>
  <c r="AB7918" i="3" s="1"/>
  <c r="Y7917" i="3"/>
  <c r="AB7917" i="3" s="1"/>
  <c r="Y7916" i="3"/>
  <c r="AB7916" i="3" s="1"/>
  <c r="Y7915" i="3"/>
  <c r="AB7915" i="3" s="1"/>
  <c r="Y7914" i="3"/>
  <c r="AB7914" i="3" s="1"/>
  <c r="Y7913" i="3"/>
  <c r="AB7913" i="3" s="1"/>
  <c r="Y7912" i="3"/>
  <c r="AB7912" i="3" s="1"/>
  <c r="Y7911" i="3"/>
  <c r="AB7911" i="3" s="1"/>
  <c r="Y7910" i="3"/>
  <c r="AB7910" i="3" s="1"/>
  <c r="Y7909" i="3"/>
  <c r="AB7909" i="3" s="1"/>
  <c r="Y7908" i="3"/>
  <c r="AB7908" i="3" s="1"/>
  <c r="Y7907" i="3"/>
  <c r="AB7907" i="3" s="1"/>
  <c r="Y7906" i="3"/>
  <c r="AB7906" i="3" s="1"/>
  <c r="Y7905" i="3"/>
  <c r="AB7905" i="3" s="1"/>
  <c r="Y7904" i="3"/>
  <c r="AB7904" i="3" s="1"/>
  <c r="Y7903" i="3"/>
  <c r="AB7903" i="3" s="1"/>
  <c r="Y7902" i="3"/>
  <c r="AB7902" i="3" s="1"/>
  <c r="Y7901" i="3"/>
  <c r="AB7901" i="3" s="1"/>
  <c r="Y7900" i="3"/>
  <c r="AB7900" i="3" s="1"/>
  <c r="Y7899" i="3"/>
  <c r="AB7899" i="3" s="1"/>
  <c r="Y7898" i="3"/>
  <c r="AB7898" i="3" s="1"/>
  <c r="Y7897" i="3"/>
  <c r="AB7897" i="3" s="1"/>
  <c r="Y7896" i="3"/>
  <c r="AB7896" i="3" s="1"/>
  <c r="Y7895" i="3"/>
  <c r="AB7895" i="3" s="1"/>
  <c r="Y7894" i="3"/>
  <c r="AB7894" i="3" s="1"/>
  <c r="Y7893" i="3"/>
  <c r="AB7893" i="3" s="1"/>
  <c r="Y7892" i="3"/>
  <c r="AB7892" i="3" s="1"/>
  <c r="Y7891" i="3"/>
  <c r="AB7891" i="3" s="1"/>
  <c r="Y7890" i="3"/>
  <c r="AB7890" i="3" s="1"/>
  <c r="Y7889" i="3"/>
  <c r="AB7889" i="3" s="1"/>
  <c r="Y7888" i="3"/>
  <c r="AB7888" i="3" s="1"/>
  <c r="Y7887" i="3"/>
  <c r="AB7887" i="3" s="1"/>
  <c r="Y7886" i="3"/>
  <c r="AB7886" i="3" s="1"/>
  <c r="Y7885" i="3"/>
  <c r="AB7885" i="3" s="1"/>
  <c r="Y7884" i="3"/>
  <c r="AB7884" i="3" s="1"/>
  <c r="Y7883" i="3"/>
  <c r="AB7883" i="3" s="1"/>
  <c r="Y7882" i="3"/>
  <c r="AB7882" i="3" s="1"/>
  <c r="Y7881" i="3"/>
  <c r="AB7881" i="3" s="1"/>
  <c r="Y7880" i="3"/>
  <c r="AB7880" i="3" s="1"/>
  <c r="Y7879" i="3"/>
  <c r="AB7879" i="3" s="1"/>
  <c r="Y7878" i="3"/>
  <c r="AB7878" i="3" s="1"/>
  <c r="Y7877" i="3"/>
  <c r="AB7877" i="3" s="1"/>
  <c r="Y7876" i="3"/>
  <c r="AB7876" i="3" s="1"/>
  <c r="Y7875" i="3"/>
  <c r="AB7875" i="3" s="1"/>
  <c r="Y7874" i="3"/>
  <c r="AB7874" i="3" s="1"/>
  <c r="Y7873" i="3"/>
  <c r="AB7873" i="3" s="1"/>
  <c r="Y7872" i="3"/>
  <c r="AB7872" i="3" s="1"/>
  <c r="Y7871" i="3"/>
  <c r="AB7871" i="3" s="1"/>
  <c r="Y7870" i="3"/>
  <c r="AB7870" i="3" s="1"/>
  <c r="Y7869" i="3"/>
  <c r="AB7869" i="3" s="1"/>
  <c r="Y7868" i="3"/>
  <c r="AB7868" i="3" s="1"/>
  <c r="Y7867" i="3"/>
  <c r="AB7867" i="3" s="1"/>
  <c r="Y7866" i="3"/>
  <c r="AB7866" i="3" s="1"/>
  <c r="Y7865" i="3"/>
  <c r="AB7865" i="3" s="1"/>
  <c r="Y7864" i="3"/>
  <c r="AB7864" i="3" s="1"/>
  <c r="Y7863" i="3"/>
  <c r="AB7863" i="3" s="1"/>
  <c r="Y7862" i="3"/>
  <c r="AB7862" i="3" s="1"/>
  <c r="Y7861" i="3"/>
  <c r="AB7861" i="3" s="1"/>
  <c r="Y7860" i="3"/>
  <c r="AB7860" i="3" s="1"/>
  <c r="Y7859" i="3"/>
  <c r="AB7859" i="3" s="1"/>
  <c r="Y7858" i="3"/>
  <c r="AB7858" i="3" s="1"/>
  <c r="Y7857" i="3"/>
  <c r="AB7857" i="3" s="1"/>
  <c r="Y7856" i="3"/>
  <c r="AB7856" i="3" s="1"/>
  <c r="Y7855" i="3"/>
  <c r="AB7855" i="3" s="1"/>
  <c r="Y7854" i="3"/>
  <c r="AB7854" i="3" s="1"/>
  <c r="Y7853" i="3"/>
  <c r="AB7853" i="3" s="1"/>
  <c r="Y7852" i="3"/>
  <c r="AB7852" i="3" s="1"/>
  <c r="Y7851" i="3"/>
  <c r="AB7851" i="3" s="1"/>
  <c r="Y7850" i="3"/>
  <c r="AB7850" i="3" s="1"/>
  <c r="Y7849" i="3"/>
  <c r="AB7849" i="3" s="1"/>
  <c r="Y7848" i="3"/>
  <c r="AB7848" i="3" s="1"/>
  <c r="Y7847" i="3"/>
  <c r="AB7847" i="3" s="1"/>
  <c r="Y7846" i="3"/>
  <c r="AB7846" i="3" s="1"/>
  <c r="Y7845" i="3"/>
  <c r="AB7845" i="3" s="1"/>
  <c r="Y7844" i="3"/>
  <c r="AB7844" i="3" s="1"/>
  <c r="Y7843" i="3"/>
  <c r="AB7843" i="3" s="1"/>
  <c r="Y7842" i="3"/>
  <c r="AB7842" i="3" s="1"/>
  <c r="Y7841" i="3"/>
  <c r="AB7841" i="3" s="1"/>
  <c r="Y7840" i="3"/>
  <c r="AB7840" i="3" s="1"/>
  <c r="Y7839" i="3"/>
  <c r="AB7839" i="3" s="1"/>
  <c r="Y7838" i="3"/>
  <c r="AB7838" i="3" s="1"/>
  <c r="Y7837" i="3"/>
  <c r="AB7837" i="3" s="1"/>
  <c r="Y7836" i="3"/>
  <c r="AB7836" i="3" s="1"/>
  <c r="Y7835" i="3"/>
  <c r="AB7835" i="3" s="1"/>
  <c r="Y7834" i="3"/>
  <c r="AB7834" i="3" s="1"/>
  <c r="Y7833" i="3"/>
  <c r="AB7833" i="3" s="1"/>
  <c r="Y7832" i="3"/>
  <c r="AB7832" i="3" s="1"/>
  <c r="Y7831" i="3"/>
  <c r="AB7831" i="3" s="1"/>
  <c r="Y7830" i="3"/>
  <c r="AB7830" i="3" s="1"/>
  <c r="Y7829" i="3"/>
  <c r="AB7829" i="3" s="1"/>
  <c r="Y7828" i="3"/>
  <c r="AB7828" i="3" s="1"/>
  <c r="Y7827" i="3"/>
  <c r="AB7827" i="3" s="1"/>
  <c r="Y7826" i="3"/>
  <c r="AB7826" i="3" s="1"/>
  <c r="Y7825" i="3"/>
  <c r="AB7825" i="3" s="1"/>
  <c r="Y7824" i="3"/>
  <c r="AB7824" i="3" s="1"/>
  <c r="Y7823" i="3"/>
  <c r="AB7823" i="3" s="1"/>
  <c r="Y7822" i="3"/>
  <c r="AB7822" i="3" s="1"/>
  <c r="Y7821" i="3"/>
  <c r="AB7821" i="3" s="1"/>
  <c r="Y7820" i="3"/>
  <c r="AB7820" i="3" s="1"/>
  <c r="Y7819" i="3"/>
  <c r="AB7819" i="3" s="1"/>
  <c r="Y7818" i="3"/>
  <c r="AB7818" i="3" s="1"/>
  <c r="Y7817" i="3"/>
  <c r="AB7817" i="3" s="1"/>
  <c r="Y7816" i="3"/>
  <c r="AB7816" i="3" s="1"/>
  <c r="Y7815" i="3"/>
  <c r="AB7815" i="3" s="1"/>
  <c r="Y7814" i="3"/>
  <c r="AB7814" i="3" s="1"/>
  <c r="Y7813" i="3"/>
  <c r="AB7813" i="3" s="1"/>
  <c r="Y7812" i="3"/>
  <c r="AB7812" i="3" s="1"/>
  <c r="Y7811" i="3"/>
  <c r="AB7811" i="3" s="1"/>
  <c r="Y7810" i="3"/>
  <c r="AB7810" i="3" s="1"/>
  <c r="Y7809" i="3"/>
  <c r="AB7809" i="3" s="1"/>
  <c r="Y7808" i="3"/>
  <c r="AB7808" i="3" s="1"/>
  <c r="Y7807" i="3"/>
  <c r="AB7807" i="3" s="1"/>
  <c r="Y7806" i="3"/>
  <c r="AB7806" i="3" s="1"/>
  <c r="Y7805" i="3"/>
  <c r="AB7805" i="3" s="1"/>
  <c r="Y7804" i="3"/>
  <c r="AB7804" i="3" s="1"/>
  <c r="Y7803" i="3"/>
  <c r="AB7803" i="3" s="1"/>
  <c r="Y7802" i="3"/>
  <c r="AB7802" i="3" s="1"/>
  <c r="Y7801" i="3"/>
  <c r="AB7801" i="3" s="1"/>
  <c r="Y7800" i="3"/>
  <c r="AB7800" i="3" s="1"/>
  <c r="Y7799" i="3"/>
  <c r="AB7799" i="3" s="1"/>
  <c r="Y7798" i="3"/>
  <c r="AB7798" i="3" s="1"/>
  <c r="Y7797" i="3"/>
  <c r="AB7797" i="3" s="1"/>
  <c r="Y7796" i="3"/>
  <c r="AB7796" i="3" s="1"/>
  <c r="Y7795" i="3"/>
  <c r="AB7795" i="3" s="1"/>
  <c r="Y7794" i="3"/>
  <c r="AB7794" i="3" s="1"/>
  <c r="Y7793" i="3"/>
  <c r="AB7793" i="3" s="1"/>
  <c r="Y7792" i="3"/>
  <c r="AB7792" i="3" s="1"/>
  <c r="Y7791" i="3"/>
  <c r="AB7791" i="3" s="1"/>
  <c r="Y7790" i="3"/>
  <c r="AB7790" i="3" s="1"/>
  <c r="Y7789" i="3"/>
  <c r="AB7789" i="3" s="1"/>
  <c r="Y7788" i="3"/>
  <c r="AB7788" i="3" s="1"/>
  <c r="Y7787" i="3"/>
  <c r="AB7787" i="3" s="1"/>
  <c r="Y7786" i="3"/>
  <c r="AB7786" i="3" s="1"/>
  <c r="Y7785" i="3"/>
  <c r="AB7785" i="3" s="1"/>
  <c r="Y7784" i="3"/>
  <c r="AB7784" i="3" s="1"/>
  <c r="Y7783" i="3"/>
  <c r="AB7783" i="3" s="1"/>
  <c r="Y7782" i="3"/>
  <c r="AB7782" i="3" s="1"/>
  <c r="Y7781" i="3"/>
  <c r="AB7781" i="3" s="1"/>
  <c r="Y7780" i="3"/>
  <c r="AB7780" i="3" s="1"/>
  <c r="Y7779" i="3"/>
  <c r="AB7779" i="3" s="1"/>
  <c r="Y7778" i="3"/>
  <c r="AB7778" i="3" s="1"/>
  <c r="Y7777" i="3"/>
  <c r="AB7777" i="3" s="1"/>
  <c r="Y7776" i="3"/>
  <c r="AB7776" i="3" s="1"/>
  <c r="Y7775" i="3"/>
  <c r="AB7775" i="3" s="1"/>
  <c r="Y7774" i="3"/>
  <c r="AB7774" i="3" s="1"/>
  <c r="Y7773" i="3"/>
  <c r="AB7773" i="3" s="1"/>
  <c r="Y7772" i="3"/>
  <c r="AB7772" i="3" s="1"/>
  <c r="Y7771" i="3"/>
  <c r="AB7771" i="3" s="1"/>
  <c r="Y7770" i="3"/>
  <c r="AB7770" i="3" s="1"/>
  <c r="Y7769" i="3"/>
  <c r="AB7769" i="3" s="1"/>
  <c r="Y7768" i="3"/>
  <c r="AB7768" i="3" s="1"/>
  <c r="Y7767" i="3"/>
  <c r="AB7767" i="3" s="1"/>
  <c r="Y7766" i="3"/>
  <c r="AB7766" i="3" s="1"/>
  <c r="Y7765" i="3"/>
  <c r="AB7765" i="3" s="1"/>
  <c r="Y7764" i="3"/>
  <c r="AB7764" i="3" s="1"/>
  <c r="Y7763" i="3"/>
  <c r="AB7763" i="3" s="1"/>
  <c r="Y7762" i="3"/>
  <c r="AB7762" i="3" s="1"/>
  <c r="Y7761" i="3"/>
  <c r="AB7761" i="3" s="1"/>
  <c r="Y7760" i="3"/>
  <c r="AB7760" i="3" s="1"/>
  <c r="Y7759" i="3"/>
  <c r="AB7759" i="3" s="1"/>
  <c r="Y7758" i="3"/>
  <c r="AB7758" i="3" s="1"/>
  <c r="Y7757" i="3"/>
  <c r="AB7757" i="3" s="1"/>
  <c r="Y7756" i="3"/>
  <c r="AB7756" i="3" s="1"/>
  <c r="Y7755" i="3"/>
  <c r="AB7755" i="3" s="1"/>
  <c r="Y7754" i="3"/>
  <c r="AB7754" i="3" s="1"/>
  <c r="Y7753" i="3"/>
  <c r="AB7753" i="3" s="1"/>
  <c r="Y7752" i="3"/>
  <c r="AB7752" i="3" s="1"/>
  <c r="Y7751" i="3"/>
  <c r="AB7751" i="3" s="1"/>
  <c r="Y7750" i="3"/>
  <c r="AB7750" i="3" s="1"/>
  <c r="Y7749" i="3"/>
  <c r="AB7749" i="3" s="1"/>
  <c r="Y7748" i="3"/>
  <c r="AB7748" i="3" s="1"/>
  <c r="Y7747" i="3"/>
  <c r="AB7747" i="3" s="1"/>
  <c r="Y7746" i="3"/>
  <c r="AB7746" i="3" s="1"/>
  <c r="Y7745" i="3"/>
  <c r="AB7745" i="3" s="1"/>
  <c r="Y7744" i="3"/>
  <c r="AB7744" i="3" s="1"/>
  <c r="Y7743" i="3"/>
  <c r="AB7743" i="3" s="1"/>
  <c r="Y7742" i="3"/>
  <c r="AB7742" i="3" s="1"/>
  <c r="Y7741" i="3"/>
  <c r="AB7741" i="3" s="1"/>
  <c r="Y7740" i="3"/>
  <c r="AB7740" i="3" s="1"/>
  <c r="Y7739" i="3"/>
  <c r="AB7739" i="3" s="1"/>
  <c r="Y7738" i="3"/>
  <c r="AB7738" i="3" s="1"/>
  <c r="Y7737" i="3"/>
  <c r="AB7737" i="3" s="1"/>
  <c r="Y7736" i="3"/>
  <c r="AB7736" i="3" s="1"/>
  <c r="Y7735" i="3"/>
  <c r="AB7735" i="3" s="1"/>
  <c r="Y7734" i="3"/>
  <c r="AB7734" i="3" s="1"/>
  <c r="Y7733" i="3"/>
  <c r="AB7733" i="3" s="1"/>
  <c r="Y7732" i="3"/>
  <c r="AB7732" i="3" s="1"/>
  <c r="Y7731" i="3"/>
  <c r="AB7731" i="3" s="1"/>
  <c r="Y7730" i="3"/>
  <c r="AB7730" i="3" s="1"/>
  <c r="Y7729" i="3"/>
  <c r="AB7729" i="3" s="1"/>
  <c r="Y7728" i="3"/>
  <c r="AB7728" i="3" s="1"/>
  <c r="Y7727" i="3"/>
  <c r="AB7727" i="3" s="1"/>
  <c r="Y7726" i="3"/>
  <c r="AB7726" i="3" s="1"/>
  <c r="Y7725" i="3"/>
  <c r="AB7725" i="3" s="1"/>
  <c r="Y7724" i="3"/>
  <c r="AB7724" i="3" s="1"/>
  <c r="Y7723" i="3"/>
  <c r="AB7723" i="3" s="1"/>
  <c r="Y7722" i="3"/>
  <c r="AB7722" i="3" s="1"/>
  <c r="Y7721" i="3"/>
  <c r="AB7721" i="3" s="1"/>
  <c r="Y7720" i="3"/>
  <c r="AB7720" i="3" s="1"/>
  <c r="Y7719" i="3"/>
  <c r="AB7719" i="3" s="1"/>
  <c r="Y7718" i="3"/>
  <c r="AB7718" i="3" s="1"/>
  <c r="Y7717" i="3"/>
  <c r="AB7717" i="3" s="1"/>
  <c r="Y7716" i="3"/>
  <c r="AB7716" i="3" s="1"/>
  <c r="Y7715" i="3"/>
  <c r="AB7715" i="3" s="1"/>
  <c r="Y7714" i="3"/>
  <c r="AB7714" i="3" s="1"/>
  <c r="Y7713" i="3"/>
  <c r="AB7713" i="3" s="1"/>
  <c r="Y7712" i="3"/>
  <c r="AB7712" i="3" s="1"/>
  <c r="Y7711" i="3"/>
  <c r="AB7711" i="3" s="1"/>
  <c r="Y7710" i="3"/>
  <c r="AB7710" i="3" s="1"/>
  <c r="Y7709" i="3"/>
  <c r="AB7709" i="3" s="1"/>
  <c r="Y7708" i="3"/>
  <c r="AB7708" i="3" s="1"/>
  <c r="Y7707" i="3"/>
  <c r="AB7707" i="3" s="1"/>
  <c r="Y7706" i="3"/>
  <c r="AB7706" i="3" s="1"/>
  <c r="Y7705" i="3"/>
  <c r="AB7705" i="3" s="1"/>
  <c r="Y7704" i="3"/>
  <c r="AB7704" i="3" s="1"/>
  <c r="Y7703" i="3"/>
  <c r="AB7703" i="3" s="1"/>
  <c r="Y7702" i="3"/>
  <c r="AB7702" i="3" s="1"/>
  <c r="Y7701" i="3"/>
  <c r="AB7701" i="3" s="1"/>
  <c r="Y7700" i="3"/>
  <c r="AB7700" i="3" s="1"/>
  <c r="Y7699" i="3"/>
  <c r="AB7699" i="3" s="1"/>
  <c r="Y7698" i="3"/>
  <c r="AB7698" i="3" s="1"/>
  <c r="Y7697" i="3"/>
  <c r="AB7697" i="3" s="1"/>
  <c r="Y7696" i="3"/>
  <c r="AB7696" i="3" s="1"/>
  <c r="Y7695" i="3"/>
  <c r="AB7695" i="3" s="1"/>
  <c r="Y7694" i="3"/>
  <c r="AB7694" i="3" s="1"/>
  <c r="Y7693" i="3"/>
  <c r="AB7693" i="3" s="1"/>
  <c r="Y7692" i="3"/>
  <c r="AB7692" i="3" s="1"/>
  <c r="Y7691" i="3"/>
  <c r="AB7691" i="3" s="1"/>
  <c r="Y7690" i="3"/>
  <c r="AB7690" i="3" s="1"/>
  <c r="Y7689" i="3"/>
  <c r="AB7689" i="3" s="1"/>
  <c r="Y7688" i="3"/>
  <c r="AB7688" i="3" s="1"/>
  <c r="Y7687" i="3"/>
  <c r="AB7687" i="3" s="1"/>
  <c r="Y7686" i="3"/>
  <c r="AB7686" i="3" s="1"/>
  <c r="Y7685" i="3"/>
  <c r="AB7685" i="3" s="1"/>
  <c r="Y7684" i="3"/>
  <c r="AB7684" i="3" s="1"/>
  <c r="Y7683" i="3"/>
  <c r="AB7683" i="3" s="1"/>
  <c r="Y7682" i="3"/>
  <c r="AB7682" i="3" s="1"/>
  <c r="Y7681" i="3"/>
  <c r="AB7681" i="3" s="1"/>
  <c r="Y7680" i="3"/>
  <c r="AB7680" i="3" s="1"/>
  <c r="Y7679" i="3"/>
  <c r="AB7679" i="3" s="1"/>
  <c r="Y7678" i="3"/>
  <c r="AB7678" i="3" s="1"/>
  <c r="Y7677" i="3"/>
  <c r="AB7677" i="3" s="1"/>
  <c r="Y7676" i="3"/>
  <c r="AB7676" i="3" s="1"/>
  <c r="Y7675" i="3"/>
  <c r="AB7675" i="3" s="1"/>
  <c r="Y7674" i="3"/>
  <c r="AB7674" i="3" s="1"/>
  <c r="Y7673" i="3"/>
  <c r="AB7673" i="3" s="1"/>
  <c r="Y7672" i="3"/>
  <c r="AB7672" i="3" s="1"/>
  <c r="Y7671" i="3"/>
  <c r="AB7671" i="3" s="1"/>
  <c r="Y7670" i="3"/>
  <c r="AB7670" i="3" s="1"/>
  <c r="Y7669" i="3"/>
  <c r="AB7669" i="3" s="1"/>
  <c r="Y7668" i="3"/>
  <c r="AB7668" i="3" s="1"/>
  <c r="Y7667" i="3"/>
  <c r="AB7667" i="3" s="1"/>
  <c r="Y7666" i="3"/>
  <c r="AB7666" i="3" s="1"/>
  <c r="Y7665" i="3"/>
  <c r="AB7665" i="3" s="1"/>
  <c r="Y7664" i="3"/>
  <c r="AB7664" i="3" s="1"/>
  <c r="Y7663" i="3"/>
  <c r="AB7663" i="3" s="1"/>
  <c r="Y7662" i="3"/>
  <c r="AB7662" i="3" s="1"/>
  <c r="Y7661" i="3"/>
  <c r="AB7661" i="3" s="1"/>
  <c r="Y7660" i="3"/>
  <c r="AB7660" i="3" s="1"/>
  <c r="Y7659" i="3"/>
  <c r="AB7659" i="3" s="1"/>
  <c r="Y7658" i="3"/>
  <c r="AB7658" i="3" s="1"/>
  <c r="Y7657" i="3"/>
  <c r="AB7657" i="3" s="1"/>
  <c r="Y7656" i="3"/>
  <c r="AB7656" i="3" s="1"/>
  <c r="Y7655" i="3"/>
  <c r="AB7655" i="3" s="1"/>
  <c r="Y7654" i="3"/>
  <c r="AB7654" i="3" s="1"/>
  <c r="Y7653" i="3"/>
  <c r="AB7653" i="3" s="1"/>
  <c r="Y7652" i="3"/>
  <c r="AB7652" i="3" s="1"/>
  <c r="Y7651" i="3"/>
  <c r="AB7651" i="3" s="1"/>
  <c r="Y7650" i="3"/>
  <c r="AB7650" i="3" s="1"/>
  <c r="Y7649" i="3"/>
  <c r="AB7649" i="3" s="1"/>
  <c r="Y7648" i="3"/>
  <c r="AB7648" i="3" s="1"/>
  <c r="Y7647" i="3"/>
  <c r="AB7647" i="3" s="1"/>
  <c r="Y7646" i="3"/>
  <c r="AB7646" i="3" s="1"/>
  <c r="Y7645" i="3"/>
  <c r="AB7645" i="3" s="1"/>
  <c r="Y7644" i="3"/>
  <c r="AB7644" i="3" s="1"/>
  <c r="Y7643" i="3"/>
  <c r="AB7643" i="3" s="1"/>
  <c r="Y7642" i="3"/>
  <c r="AB7642" i="3" s="1"/>
  <c r="Y7641" i="3"/>
  <c r="AB7641" i="3" s="1"/>
  <c r="Y7640" i="3"/>
  <c r="AB7640" i="3" s="1"/>
  <c r="Y7639" i="3"/>
  <c r="AB7639" i="3" s="1"/>
  <c r="Y7638" i="3"/>
  <c r="AB7638" i="3" s="1"/>
  <c r="Y7637" i="3"/>
  <c r="AB7637" i="3" s="1"/>
  <c r="Y7636" i="3"/>
  <c r="AB7636" i="3" s="1"/>
  <c r="Y7635" i="3"/>
  <c r="AB7635" i="3" s="1"/>
  <c r="Y7634" i="3"/>
  <c r="AB7634" i="3" s="1"/>
  <c r="Y7633" i="3"/>
  <c r="AB7633" i="3" s="1"/>
  <c r="Y7632" i="3"/>
  <c r="AB7632" i="3" s="1"/>
  <c r="Y7631" i="3"/>
  <c r="AB7631" i="3" s="1"/>
  <c r="Y7630" i="3"/>
  <c r="AB7630" i="3" s="1"/>
  <c r="Y7629" i="3"/>
  <c r="AB7629" i="3" s="1"/>
  <c r="Y7628" i="3"/>
  <c r="AB7628" i="3" s="1"/>
  <c r="Y7627" i="3"/>
  <c r="AB7627" i="3" s="1"/>
  <c r="Y7626" i="3"/>
  <c r="Y2681" i="3" l="1"/>
  <c r="AB2681" i="3" s="1"/>
  <c r="Y2549" i="3"/>
  <c r="AB2549" i="3" s="1"/>
  <c r="Y1322" i="3"/>
  <c r="AB1322" i="3" s="1"/>
  <c r="Y904" i="3"/>
  <c r="AB904" i="3" s="1"/>
  <c r="Y2795" i="3"/>
  <c r="AB2795" i="3" s="1"/>
  <c r="Y564" i="3"/>
  <c r="AB564" i="3" s="1"/>
  <c r="Y80" i="3"/>
  <c r="AB80" i="3" s="1"/>
  <c r="Y833" i="3"/>
  <c r="AB833" i="3" s="1"/>
  <c r="Y1269" i="3"/>
  <c r="AB1269" i="3" s="1"/>
  <c r="Y1963" i="3"/>
  <c r="AB1963" i="3" s="1"/>
  <c r="Y2055" i="3"/>
  <c r="AB2055" i="3" s="1"/>
  <c r="Y1964" i="3"/>
  <c r="AB1964" i="3" s="1"/>
  <c r="Y1626" i="3"/>
  <c r="AB1626" i="3" s="1"/>
  <c r="Y1896" i="3"/>
  <c r="AB1896" i="3" s="1"/>
  <c r="Y2446" i="3"/>
  <c r="AB2446" i="3" s="1"/>
  <c r="Y2447" i="3"/>
  <c r="AB2447" i="3" s="1"/>
  <c r="Y2802" i="3"/>
  <c r="AB2802" i="3" s="1"/>
  <c r="Y3364" i="3"/>
  <c r="AB3364" i="3" s="1"/>
  <c r="Y3842" i="3"/>
  <c r="AB3842" i="3" s="1"/>
  <c r="Y4650" i="3"/>
  <c r="AB4650" i="3" s="1"/>
  <c r="Y4977" i="3"/>
  <c r="AB4977" i="3" s="1"/>
  <c r="Y5790" i="3"/>
  <c r="AB5790" i="3" s="1"/>
  <c r="Y6512" i="3"/>
  <c r="AB6512" i="3" s="1"/>
  <c r="Y6513" i="3"/>
  <c r="AB6513" i="3" s="1"/>
  <c r="Y6829" i="3"/>
  <c r="AB6829" i="3" s="1"/>
  <c r="Y783" i="3"/>
  <c r="AB783" i="3" s="1"/>
  <c r="Y3226" i="3"/>
  <c r="AB3226" i="3" s="1"/>
  <c r="Y3227" i="3"/>
  <c r="AB3227" i="3" s="1"/>
  <c r="Y1323" i="3"/>
  <c r="AB1323" i="3" s="1"/>
  <c r="Y81" i="3"/>
  <c r="AB81" i="3" s="1"/>
  <c r="Y235" i="3"/>
  <c r="AB235" i="3" s="1"/>
  <c r="Y565" i="3"/>
  <c r="AB565" i="3" s="1"/>
  <c r="Y784" i="3"/>
  <c r="AB784" i="3" s="1"/>
  <c r="Y964" i="3"/>
  <c r="AB964" i="3" s="1"/>
  <c r="Y2056" i="3"/>
  <c r="AB2056" i="3" s="1"/>
  <c r="Y1426" i="3"/>
  <c r="AB1426" i="3" s="1"/>
  <c r="Y1627" i="3"/>
  <c r="AB1627" i="3" s="1"/>
  <c r="Y2448" i="3"/>
  <c r="AB2448" i="3" s="1"/>
  <c r="Y2449" i="3"/>
  <c r="AB2449" i="3" s="1"/>
  <c r="Y2561" i="3"/>
  <c r="AB2561" i="3" s="1"/>
  <c r="Y2562" i="3"/>
  <c r="AB2562" i="3" s="1"/>
  <c r="Y2834" i="3"/>
  <c r="AB2834" i="3" s="1"/>
  <c r="Y2921" i="3"/>
  <c r="AB2921" i="3" s="1"/>
  <c r="Y3394" i="3"/>
  <c r="AB3394" i="3" s="1"/>
  <c r="Y3756" i="3"/>
  <c r="AB3756" i="3" s="1"/>
  <c r="Y4071" i="3"/>
  <c r="AB4071" i="3" s="1"/>
  <c r="Y4174" i="3"/>
  <c r="AB4174" i="3" s="1"/>
  <c r="Y4317" i="3"/>
  <c r="AB4317" i="3" s="1"/>
  <c r="Y4175" i="3"/>
  <c r="AB4175" i="3" s="1"/>
  <c r="Y4886" i="3"/>
  <c r="AB4886" i="3" s="1"/>
  <c r="Y4727" i="3"/>
  <c r="AB4727" i="3" s="1"/>
  <c r="Y5359" i="3"/>
  <c r="AB5359" i="3" s="1"/>
  <c r="Y5360" i="3"/>
  <c r="AB5360" i="3" s="1"/>
  <c r="Y5841" i="3"/>
  <c r="AB5841" i="3" s="1"/>
  <c r="Y6163" i="3"/>
  <c r="AB6163" i="3" s="1"/>
  <c r="Y6552" i="3"/>
  <c r="AB6552" i="3" s="1"/>
  <c r="Y6724" i="3"/>
  <c r="AB6724" i="3" s="1"/>
  <c r="Y7117" i="3"/>
  <c r="AB7117" i="3" s="1"/>
  <c r="Y7306" i="3"/>
  <c r="AB7306" i="3" s="1"/>
  <c r="Y1586" i="3"/>
  <c r="AB1586" i="3" s="1"/>
  <c r="Y3315" i="3"/>
  <c r="AB3315" i="3" s="1"/>
  <c r="Y5880" i="3"/>
  <c r="AB5880" i="3" s="1"/>
  <c r="Y5881" i="3"/>
  <c r="AB5881" i="3" s="1"/>
  <c r="Y6701" i="3"/>
  <c r="AB6701" i="3" s="1"/>
  <c r="Y2682" i="3"/>
  <c r="AB2682" i="3" s="1"/>
  <c r="Y1324" i="3"/>
  <c r="AB1324" i="3" s="1"/>
  <c r="Y2088" i="3"/>
  <c r="AB2088" i="3" s="1"/>
  <c r="Y82" i="3"/>
  <c r="AB82" i="3" s="1"/>
  <c r="Y83" i="3"/>
  <c r="AB83" i="3" s="1"/>
  <c r="Y643" i="3"/>
  <c r="AB643" i="3" s="1"/>
  <c r="Y279" i="3"/>
  <c r="AB279" i="3" s="1"/>
  <c r="Y84" i="3"/>
  <c r="AB84" i="3" s="1"/>
  <c r="Y85" i="3"/>
  <c r="AB85" i="3" s="1"/>
  <c r="Y280" i="3"/>
  <c r="AB280" i="3" s="1"/>
  <c r="Y644" i="3"/>
  <c r="AB644" i="3" s="1"/>
  <c r="Y86" i="3"/>
  <c r="AB86" i="3" s="1"/>
  <c r="Y1007" i="3"/>
  <c r="AB1007" i="3" s="1"/>
  <c r="Y905" i="3"/>
  <c r="AB905" i="3" s="1"/>
  <c r="Y965" i="3"/>
  <c r="AB965" i="3" s="1"/>
  <c r="Y785" i="3"/>
  <c r="AB785" i="3" s="1"/>
  <c r="Y857" i="3"/>
  <c r="AB857" i="3" s="1"/>
  <c r="Y1270" i="3"/>
  <c r="AB1270" i="3" s="1"/>
  <c r="Y1427" i="3"/>
  <c r="AB1427" i="3" s="1"/>
  <c r="Y1428" i="3"/>
  <c r="AB1428" i="3" s="1"/>
  <c r="Y1519" i="3"/>
  <c r="AB1519" i="3" s="1"/>
  <c r="Y1965" i="3"/>
  <c r="AB1965" i="3" s="1"/>
  <c r="Y1897" i="3"/>
  <c r="AB1897" i="3" s="1"/>
  <c r="Y1628" i="3"/>
  <c r="AB1628" i="3" s="1"/>
  <c r="Y1629" i="3"/>
  <c r="AB1629" i="3" s="1"/>
  <c r="Y2450" i="3"/>
  <c r="AB2450" i="3" s="1"/>
  <c r="Y2113" i="3"/>
  <c r="AB2113" i="3" s="1"/>
  <c r="Y2164" i="3"/>
  <c r="AB2164" i="3" s="1"/>
  <c r="Y2563" i="3"/>
  <c r="AB2563" i="3" s="1"/>
  <c r="Y2564" i="3"/>
  <c r="AB2564" i="3" s="1"/>
  <c r="Y2565" i="3"/>
  <c r="AB2565" i="3" s="1"/>
  <c r="Y2451" i="3"/>
  <c r="AB2451" i="3" s="1"/>
  <c r="Y2566" i="3"/>
  <c r="AB2566" i="3" s="1"/>
  <c r="Y2922" i="3"/>
  <c r="AB2922" i="3" s="1"/>
  <c r="Y2895" i="3"/>
  <c r="AB2895" i="3" s="1"/>
  <c r="Y2754" i="3"/>
  <c r="AB2754" i="3" s="1"/>
  <c r="Y2835" i="3"/>
  <c r="AB2835" i="3" s="1"/>
  <c r="Y3271" i="3"/>
  <c r="AB3271" i="3" s="1"/>
  <c r="Y2836" i="3"/>
  <c r="AB2836" i="3" s="1"/>
  <c r="Y3185" i="3"/>
  <c r="AB3185" i="3" s="1"/>
  <c r="Y3908" i="3"/>
  <c r="AB3908" i="3" s="1"/>
  <c r="Y3757" i="3"/>
  <c r="AB3757" i="3" s="1"/>
  <c r="Y3365" i="3"/>
  <c r="AB3365" i="3" s="1"/>
  <c r="Y3395" i="3"/>
  <c r="AB3395" i="3" s="1"/>
  <c r="Y3445" i="3"/>
  <c r="AB3445" i="3" s="1"/>
  <c r="Y3758" i="3"/>
  <c r="AB3758" i="3" s="1"/>
  <c r="Y3843" i="3"/>
  <c r="AB3843" i="3" s="1"/>
  <c r="Y4274" i="3"/>
  <c r="AB4274" i="3" s="1"/>
  <c r="Y4318" i="3"/>
  <c r="AB4318" i="3" s="1"/>
  <c r="Y4176" i="3"/>
  <c r="AB4176" i="3" s="1"/>
  <c r="Y4177" i="3"/>
  <c r="AB4177" i="3" s="1"/>
  <c r="Y4178" i="3"/>
  <c r="AB4178" i="3" s="1"/>
  <c r="Y4179" i="3"/>
  <c r="AB4179" i="3" s="1"/>
  <c r="Y4097" i="3"/>
  <c r="AB4097" i="3" s="1"/>
  <c r="Y4042" i="3"/>
  <c r="AB4042" i="3" s="1"/>
  <c r="Y4619" i="3"/>
  <c r="AB4619" i="3" s="1"/>
  <c r="Y4651" i="3"/>
  <c r="AB4651" i="3" s="1"/>
  <c r="Y4887" i="3"/>
  <c r="AB4887" i="3" s="1"/>
  <c r="Y4978" i="3"/>
  <c r="AB4978" i="3" s="1"/>
  <c r="Y4728" i="3"/>
  <c r="AB4728" i="3" s="1"/>
  <c r="Y4817" i="3"/>
  <c r="AB4817" i="3" s="1"/>
  <c r="Y4818" i="3"/>
  <c r="AB4818" i="3" s="1"/>
  <c r="Y4979" i="3"/>
  <c r="AB4979" i="3" s="1"/>
  <c r="Y4980" i="3"/>
  <c r="AB4980" i="3" s="1"/>
  <c r="Y4981" i="3"/>
  <c r="AB4981" i="3" s="1"/>
  <c r="Y4982" i="3"/>
  <c r="AB4982" i="3" s="1"/>
  <c r="Y4930" i="3"/>
  <c r="AB4930" i="3" s="1"/>
  <c r="Y5882" i="3"/>
  <c r="AB5882" i="3" s="1"/>
  <c r="Y5791" i="3"/>
  <c r="AB5791" i="3" s="1"/>
  <c r="Y5361" i="3"/>
  <c r="AB5361" i="3" s="1"/>
  <c r="Y6094" i="3"/>
  <c r="AB6094" i="3" s="1"/>
  <c r="Y5362" i="3"/>
  <c r="AB5362" i="3" s="1"/>
  <c r="Y5792" i="3"/>
  <c r="AB5792" i="3" s="1"/>
  <c r="Y5490" i="3"/>
  <c r="AB5490" i="3" s="1"/>
  <c r="Y5363" i="3"/>
  <c r="AB5363" i="3" s="1"/>
  <c r="Y6553" i="3"/>
  <c r="AB6553" i="3" s="1"/>
  <c r="Y6514" i="3"/>
  <c r="AB6514" i="3" s="1"/>
  <c r="Y6164" i="3"/>
  <c r="AB6164" i="3" s="1"/>
  <c r="Y6228" i="3"/>
  <c r="AB6228" i="3" s="1"/>
  <c r="Y6572" i="3"/>
  <c r="AB6572" i="3" s="1"/>
  <c r="Y7180" i="3"/>
  <c r="AB7180" i="3" s="1"/>
  <c r="Y6830" i="3"/>
  <c r="AB6830" i="3" s="1"/>
  <c r="Y7181" i="3"/>
  <c r="AB7181" i="3" s="1"/>
  <c r="Y7182" i="3"/>
  <c r="AB7182" i="3" s="1"/>
  <c r="Y7118" i="3"/>
  <c r="AB7118" i="3" s="1"/>
  <c r="Y6831" i="3"/>
  <c r="AB6831" i="3" s="1"/>
  <c r="Y6725" i="3"/>
  <c r="AB6725" i="3" s="1"/>
  <c r="Y7183" i="3"/>
  <c r="AB7183" i="3" s="1"/>
  <c r="Y6726" i="3"/>
  <c r="AB6726" i="3" s="1"/>
  <c r="Y7307" i="3"/>
  <c r="AB7307" i="3" s="1"/>
  <c r="Y645" i="3"/>
  <c r="AB645" i="3" s="1"/>
  <c r="Y605" i="3"/>
  <c r="AB605" i="3" s="1"/>
  <c r="Y646" i="3"/>
  <c r="AB646" i="3" s="1"/>
  <c r="Y647" i="3"/>
  <c r="AB647" i="3" s="1"/>
  <c r="Y51" i="3"/>
  <c r="AB51" i="3" s="1"/>
  <c r="Y1353" i="3"/>
  <c r="AB1353" i="3" s="1"/>
  <c r="Y1354" i="3"/>
  <c r="AB1354" i="3" s="1"/>
  <c r="Y1408" i="3"/>
  <c r="AB1408" i="3" s="1"/>
  <c r="Y2156" i="3"/>
  <c r="AB2156" i="3" s="1"/>
  <c r="Y3316" i="3"/>
  <c r="AB3316" i="3" s="1"/>
  <c r="Y3317" i="3"/>
  <c r="AB3317" i="3" s="1"/>
  <c r="Y3909" i="3"/>
  <c r="AB3909" i="3" s="1"/>
  <c r="Y3910" i="3"/>
  <c r="AB3910" i="3" s="1"/>
  <c r="Y4983" i="3"/>
  <c r="AB4983" i="3" s="1"/>
  <c r="Y4984" i="3"/>
  <c r="AB4984" i="3" s="1"/>
  <c r="Y5883" i="3"/>
  <c r="AB5883" i="3" s="1"/>
  <c r="Y6573" i="3"/>
  <c r="AB6573" i="3" s="1"/>
  <c r="Y6574" i="3"/>
  <c r="AB6574" i="3" s="1"/>
  <c r="Y6575" i="3"/>
  <c r="AB6575" i="3" s="1"/>
  <c r="Y6515" i="3"/>
  <c r="AB6515" i="3" s="1"/>
  <c r="Y6832" i="3"/>
  <c r="AB6832" i="3" s="1"/>
  <c r="Y7184" i="3"/>
  <c r="AB7184" i="3" s="1"/>
  <c r="Y335" i="3"/>
  <c r="AB335" i="3" s="1"/>
  <c r="Y1008" i="3"/>
  <c r="AB1008" i="3" s="1"/>
  <c r="Y1630" i="3"/>
  <c r="AB1630" i="3" s="1"/>
  <c r="Y2204" i="3"/>
  <c r="AB2204" i="3" s="1"/>
  <c r="Y2923" i="3"/>
  <c r="AB2923" i="3" s="1"/>
  <c r="Y3484" i="3"/>
  <c r="AB3484" i="3" s="1"/>
  <c r="Y4319" i="3"/>
  <c r="AB4319" i="3" s="1"/>
  <c r="Y5087" i="3"/>
  <c r="AB5087" i="3" s="1"/>
  <c r="Y5548" i="3"/>
  <c r="AB5548" i="3" s="1"/>
  <c r="Y6727" i="3"/>
  <c r="AB6727" i="3" s="1"/>
  <c r="Y6728" i="3"/>
  <c r="AB6728" i="3" s="1"/>
  <c r="Y6729" i="3"/>
  <c r="AB6729" i="3" s="1"/>
  <c r="Y6730" i="3"/>
  <c r="AB6730" i="3" s="1"/>
  <c r="Y6731" i="3"/>
  <c r="AB6731" i="3" s="1"/>
  <c r="Y6732" i="3"/>
  <c r="AB6732" i="3" s="1"/>
  <c r="Y336" i="3"/>
  <c r="AB336" i="3" s="1"/>
  <c r="Y1009" i="3"/>
  <c r="AB1009" i="3" s="1"/>
  <c r="Y1631" i="3"/>
  <c r="AB1631" i="3" s="1"/>
  <c r="Y2205" i="3"/>
  <c r="AB2205" i="3" s="1"/>
  <c r="Y2924" i="3"/>
  <c r="AB2924" i="3" s="1"/>
  <c r="Y3485" i="3"/>
  <c r="AB3485" i="3" s="1"/>
  <c r="Y4320" i="3"/>
  <c r="AB4320" i="3" s="1"/>
  <c r="Y5088" i="3"/>
  <c r="AB5088" i="3" s="1"/>
  <c r="Y5549" i="3"/>
  <c r="AB5549" i="3" s="1"/>
  <c r="Y6733" i="3"/>
  <c r="AB6733" i="3" s="1"/>
  <c r="Y6734" i="3"/>
  <c r="AB6734" i="3" s="1"/>
  <c r="Y6735" i="3"/>
  <c r="AB6735" i="3" s="1"/>
  <c r="Y6736" i="3"/>
  <c r="AB6736" i="3" s="1"/>
  <c r="Y6737" i="3"/>
  <c r="AB6737" i="3" s="1"/>
  <c r="Y6738" i="3"/>
  <c r="AB6738" i="3" s="1"/>
  <c r="Y337" i="3"/>
  <c r="AB337" i="3" s="1"/>
  <c r="Y1010" i="3"/>
  <c r="AB1010" i="3" s="1"/>
  <c r="Y1632" i="3"/>
  <c r="AB1632" i="3" s="1"/>
  <c r="Y2206" i="3"/>
  <c r="AB2206" i="3" s="1"/>
  <c r="Y2925" i="3"/>
  <c r="AB2925" i="3" s="1"/>
  <c r="Y3486" i="3"/>
  <c r="AB3486" i="3" s="1"/>
  <c r="Y4321" i="3"/>
  <c r="AB4321" i="3" s="1"/>
  <c r="Y5089" i="3"/>
  <c r="AB5089" i="3" s="1"/>
  <c r="Y5550" i="3"/>
  <c r="AB5550" i="3" s="1"/>
  <c r="Y6739" i="3"/>
  <c r="AB6739" i="3" s="1"/>
  <c r="Y6740" i="3"/>
  <c r="AB6740" i="3" s="1"/>
  <c r="Y6741" i="3"/>
  <c r="AB6741" i="3" s="1"/>
  <c r="Y6742" i="3"/>
  <c r="AB6742" i="3" s="1"/>
  <c r="Y6743" i="3"/>
  <c r="AB6743" i="3" s="1"/>
  <c r="Y6744" i="3"/>
  <c r="AB6744" i="3" s="1"/>
  <c r="Y236" i="3"/>
  <c r="AB236" i="3" s="1"/>
  <c r="Y621" i="3"/>
  <c r="AB621" i="3" s="1"/>
  <c r="Y887" i="3"/>
  <c r="AB887" i="3" s="1"/>
  <c r="Y1898" i="3"/>
  <c r="AB1898" i="3" s="1"/>
  <c r="Y1899" i="3"/>
  <c r="AB1899" i="3" s="1"/>
  <c r="Y2916" i="3"/>
  <c r="AB2916" i="3" s="1"/>
  <c r="Y4570" i="3"/>
  <c r="AB4570" i="3" s="1"/>
  <c r="Y4877" i="3"/>
  <c r="AB4877" i="3" s="1"/>
  <c r="Y6822" i="3"/>
  <c r="AB6822" i="3" s="1"/>
  <c r="Y6745" i="3"/>
  <c r="AB6745" i="3" s="1"/>
  <c r="Y1401" i="3"/>
  <c r="AB1401" i="3" s="1"/>
  <c r="Y1900" i="3"/>
  <c r="AB1900" i="3" s="1"/>
  <c r="Y1901" i="3"/>
  <c r="AB1901" i="3" s="1"/>
  <c r="Y1902" i="3"/>
  <c r="AB1902" i="3" s="1"/>
  <c r="Y1903" i="3"/>
  <c r="AB1903" i="3" s="1"/>
  <c r="Y1402" i="3"/>
  <c r="AB1402" i="3" s="1"/>
  <c r="Y2089" i="3"/>
  <c r="AB2089" i="3" s="1"/>
  <c r="Y1904" i="3"/>
  <c r="AB1904" i="3" s="1"/>
  <c r="Y2090" i="3"/>
  <c r="AB2090" i="3" s="1"/>
  <c r="Y1587" i="3"/>
  <c r="AB1587" i="3" s="1"/>
  <c r="Y1588" i="3"/>
  <c r="AB1588" i="3" s="1"/>
  <c r="Y2091" i="3"/>
  <c r="AB2091" i="3" s="1"/>
  <c r="Y6664" i="3"/>
  <c r="AB6664" i="3" s="1"/>
  <c r="Y4803" i="3"/>
  <c r="AB4803" i="3" s="1"/>
  <c r="Y4804" i="3"/>
  <c r="AB4804" i="3" s="1"/>
  <c r="Y5884" i="3"/>
  <c r="AB5884" i="3" s="1"/>
  <c r="Y4805" i="3"/>
  <c r="AB4805" i="3" s="1"/>
  <c r="Y4806" i="3"/>
  <c r="AB4806" i="3" s="1"/>
  <c r="Y4807" i="3"/>
  <c r="AB4807" i="3" s="1"/>
  <c r="Y4808" i="3"/>
  <c r="AB4808" i="3" s="1"/>
  <c r="Y4809" i="3"/>
  <c r="AB4809" i="3" s="1"/>
  <c r="Y7621" i="3"/>
  <c r="AB7621" i="3" s="1"/>
  <c r="Y7622" i="3"/>
  <c r="AB7622" i="3" s="1"/>
  <c r="Y1308" i="3"/>
  <c r="AB1308" i="3" s="1"/>
  <c r="Y4878" i="3"/>
  <c r="AB4878" i="3" s="1"/>
  <c r="Y1905" i="3"/>
  <c r="AB1905" i="3" s="1"/>
  <c r="Y1906" i="3"/>
  <c r="AB1906" i="3" s="1"/>
  <c r="Y2452" i="3"/>
  <c r="AB2452" i="3" s="1"/>
  <c r="Y2453" i="3"/>
  <c r="AB2453" i="3" s="1"/>
  <c r="Y2454" i="3"/>
  <c r="AB2454" i="3" s="1"/>
  <c r="Y2455" i="3"/>
  <c r="AB2455" i="3" s="1"/>
  <c r="Y2456" i="3"/>
  <c r="AB2456" i="3" s="1"/>
  <c r="Y2457" i="3"/>
  <c r="AB2457" i="3" s="1"/>
  <c r="Y5332" i="3"/>
  <c r="AB5332" i="3" s="1"/>
  <c r="Y5333" i="3"/>
  <c r="AB5333" i="3" s="1"/>
  <c r="Y5771" i="3"/>
  <c r="AB5771" i="3" s="1"/>
  <c r="Y6576" i="3"/>
  <c r="AB6576" i="3" s="1"/>
  <c r="Y6577" i="3"/>
  <c r="AB6577" i="3" s="1"/>
  <c r="Y6578" i="3"/>
  <c r="AB6578" i="3" s="1"/>
  <c r="Y6579" i="3"/>
  <c r="AB6579" i="3" s="1"/>
  <c r="Y6260" i="3"/>
  <c r="AB6260" i="3" s="1"/>
  <c r="Y2926" i="3"/>
  <c r="AB2926" i="3" s="1"/>
  <c r="Y2734" i="3"/>
  <c r="AB2734" i="3" s="1"/>
  <c r="Y2735" i="3"/>
  <c r="AB2735" i="3" s="1"/>
  <c r="Y1325" i="3"/>
  <c r="AB1325" i="3" s="1"/>
  <c r="Y1326" i="3"/>
  <c r="AB1326" i="3" s="1"/>
  <c r="Y59" i="3"/>
  <c r="AB59" i="3" s="1"/>
  <c r="Y2057" i="3"/>
  <c r="AB2057" i="3" s="1"/>
  <c r="Y4603" i="3"/>
  <c r="AB4603" i="3" s="1"/>
  <c r="Y6683" i="3"/>
  <c r="AB6683" i="3" s="1"/>
  <c r="Y4604" i="3"/>
  <c r="AB4604" i="3" s="1"/>
  <c r="Y4888" i="3"/>
  <c r="AB4888" i="3" s="1"/>
  <c r="Y6261" i="3"/>
  <c r="AB6261" i="3" s="1"/>
  <c r="Y648" i="3"/>
  <c r="AB648" i="3" s="1"/>
  <c r="Y649" i="3"/>
  <c r="AB649" i="3" s="1"/>
  <c r="Y650" i="3"/>
  <c r="AB650" i="3" s="1"/>
  <c r="Y237" i="3"/>
  <c r="AB237" i="3" s="1"/>
  <c r="Y238" i="3"/>
  <c r="AB238" i="3" s="1"/>
  <c r="Y239" i="3"/>
  <c r="AB239" i="3" s="1"/>
  <c r="Y893" i="3"/>
  <c r="AB893" i="3" s="1"/>
  <c r="Y3734" i="3"/>
  <c r="AB3734" i="3" s="1"/>
  <c r="Y6507" i="3"/>
  <c r="AB6507" i="3" s="1"/>
  <c r="Y622" i="3"/>
  <c r="AB622" i="3" s="1"/>
  <c r="Y6074" i="3"/>
  <c r="AB6074" i="3" s="1"/>
  <c r="Y651" i="3"/>
  <c r="AB651" i="3" s="1"/>
  <c r="Y87" i="3"/>
  <c r="AB87" i="3" s="1"/>
  <c r="Y566" i="3"/>
  <c r="AB566" i="3" s="1"/>
  <c r="Y652" i="3"/>
  <c r="AB652" i="3" s="1"/>
  <c r="Y653" i="3"/>
  <c r="AB653" i="3" s="1"/>
  <c r="Y654" i="3"/>
  <c r="AB654" i="3" s="1"/>
  <c r="Y655" i="3"/>
  <c r="AB655" i="3" s="1"/>
  <c r="Y656" i="3"/>
  <c r="AB656" i="3" s="1"/>
  <c r="Y657" i="3"/>
  <c r="AB657" i="3" s="1"/>
  <c r="Y658" i="3"/>
  <c r="AB658" i="3" s="1"/>
  <c r="Y659" i="3"/>
  <c r="AB659" i="3" s="1"/>
  <c r="Y660" i="3"/>
  <c r="AB660" i="3" s="1"/>
  <c r="Y661" i="3"/>
  <c r="AB661" i="3" s="1"/>
  <c r="Y662" i="3"/>
  <c r="AB662" i="3" s="1"/>
  <c r="Y1011" i="3"/>
  <c r="AB1011" i="3" s="1"/>
  <c r="Y1002" i="3"/>
  <c r="AB1002" i="3" s="1"/>
  <c r="Y1907" i="3"/>
  <c r="AB1907" i="3" s="1"/>
  <c r="Y1908" i="3"/>
  <c r="AB1908" i="3" s="1"/>
  <c r="Y2058" i="3"/>
  <c r="AB2058" i="3" s="1"/>
  <c r="Y2755" i="3"/>
  <c r="AB2755" i="3" s="1"/>
  <c r="Y2756" i="3"/>
  <c r="AB2756" i="3" s="1"/>
  <c r="Y2736" i="3"/>
  <c r="AB2736" i="3" s="1"/>
  <c r="Y4605" i="3"/>
  <c r="AB4605" i="3" s="1"/>
  <c r="Y4571" i="3"/>
  <c r="AB4571" i="3" s="1"/>
  <c r="Y4792" i="3"/>
  <c r="AB4792" i="3" s="1"/>
  <c r="Y4793" i="3"/>
  <c r="AB4793" i="3" s="1"/>
  <c r="Y5316" i="3"/>
  <c r="AB5316" i="3" s="1"/>
  <c r="Y5317" i="3"/>
  <c r="AB5317" i="3" s="1"/>
  <c r="Y5793" i="3"/>
  <c r="AB5793" i="3" s="1"/>
  <c r="Y5772" i="3"/>
  <c r="AB5772" i="3" s="1"/>
  <c r="Y5773" i="3"/>
  <c r="AB5773" i="3" s="1"/>
  <c r="Y5794" i="3"/>
  <c r="AB5794" i="3" s="1"/>
  <c r="Y6190" i="3"/>
  <c r="AB6190" i="3" s="1"/>
  <c r="Y6208" i="3"/>
  <c r="AB6208" i="3" s="1"/>
  <c r="Y6209" i="3"/>
  <c r="AB6209" i="3" s="1"/>
  <c r="Y7283" i="3"/>
  <c r="AB7283" i="3" s="1"/>
  <c r="Y7291" i="3"/>
  <c r="AB7291" i="3" s="1"/>
  <c r="Y7623" i="3"/>
  <c r="AB7623" i="3" s="1"/>
  <c r="Y2092" i="3"/>
  <c r="AB2092" i="3" s="1"/>
  <c r="Y2429" i="3"/>
  <c r="AB2429" i="3" s="1"/>
  <c r="Y2430" i="3"/>
  <c r="AB2430" i="3" s="1"/>
  <c r="Y2737" i="3"/>
  <c r="AB2737" i="3" s="1"/>
  <c r="Y2738" i="3"/>
  <c r="AB2738" i="3" s="1"/>
  <c r="Y3347" i="3"/>
  <c r="AB3347" i="3" s="1"/>
  <c r="Y4594" i="3"/>
  <c r="AB4594" i="3" s="1"/>
  <c r="Y4595" i="3"/>
  <c r="AB4595" i="3" s="1"/>
  <c r="Y4780" i="3"/>
  <c r="AB4780" i="3" s="1"/>
  <c r="Y4781" i="3"/>
  <c r="AB4781" i="3" s="1"/>
  <c r="Y5520" i="3"/>
  <c r="AB5520" i="3" s="1"/>
  <c r="Y5521" i="3"/>
  <c r="AB5521" i="3" s="1"/>
  <c r="Y6713" i="3"/>
  <c r="AB6713" i="3" s="1"/>
  <c r="Y5522" i="3"/>
  <c r="AB5522" i="3" s="1"/>
  <c r="Y7119" i="3"/>
  <c r="AB7119" i="3" s="1"/>
  <c r="Y7120" i="3"/>
  <c r="AB7120" i="3" s="1"/>
  <c r="Y858" i="3"/>
  <c r="AB858" i="3" s="1"/>
  <c r="Y2786" i="3"/>
  <c r="AB2786" i="3" s="1"/>
  <c r="Y2739" i="3"/>
  <c r="AB2739" i="3" s="1"/>
  <c r="Y3735" i="3"/>
  <c r="AB3735" i="3" s="1"/>
  <c r="Y3980" i="3"/>
  <c r="AB3980" i="3" s="1"/>
  <c r="Y5364" i="3"/>
  <c r="AB5364" i="3" s="1"/>
  <c r="Y5365" i="3"/>
  <c r="AB5365" i="3" s="1"/>
  <c r="Y5334" i="3"/>
  <c r="AB5334" i="3" s="1"/>
  <c r="Y6223" i="3"/>
  <c r="AB6223" i="3" s="1"/>
  <c r="Y6086" i="3"/>
  <c r="AB6086" i="3" s="1"/>
  <c r="Y6087" i="3"/>
  <c r="AB6087" i="3" s="1"/>
  <c r="Y6088" i="3"/>
  <c r="AB6088" i="3" s="1"/>
  <c r="Y6089" i="3"/>
  <c r="AB6089" i="3" s="1"/>
  <c r="Y3348" i="3"/>
  <c r="AB3348" i="3" s="1"/>
  <c r="Y3736" i="3"/>
  <c r="AB3736" i="3" s="1"/>
  <c r="Y3737" i="3"/>
  <c r="AB3737" i="3" s="1"/>
  <c r="Y3844" i="3"/>
  <c r="AB3844" i="3" s="1"/>
  <c r="Y3845" i="3"/>
  <c r="AB3845" i="3" s="1"/>
  <c r="Y3846" i="3"/>
  <c r="AB3846" i="3" s="1"/>
  <c r="Y3847" i="3"/>
  <c r="AB3847" i="3" s="1"/>
  <c r="Y3848" i="3"/>
  <c r="AB3848" i="3" s="1"/>
  <c r="Y3849" i="3"/>
  <c r="AB3849" i="3" s="1"/>
  <c r="Y1966" i="3"/>
  <c r="AB1966" i="3" s="1"/>
  <c r="Y1967" i="3"/>
  <c r="AB1967" i="3" s="1"/>
  <c r="Y1968" i="3"/>
  <c r="AB1968" i="3" s="1"/>
  <c r="Y1969" i="3"/>
  <c r="AB1969" i="3" s="1"/>
  <c r="Y1970" i="3"/>
  <c r="AB1970" i="3" s="1"/>
  <c r="Y1971" i="3"/>
  <c r="AB1971" i="3" s="1"/>
  <c r="Y1972" i="3"/>
  <c r="AB1972" i="3" s="1"/>
  <c r="Y1973" i="3"/>
  <c r="AB1973" i="3" s="1"/>
  <c r="Y1974" i="3"/>
  <c r="AB1974" i="3" s="1"/>
  <c r="Y3850" i="3"/>
  <c r="AB3850" i="3" s="1"/>
  <c r="Y3851" i="3"/>
  <c r="AB3851" i="3" s="1"/>
  <c r="Y3852" i="3"/>
  <c r="AB3852" i="3" s="1"/>
  <c r="Y3853" i="3"/>
  <c r="AB3853" i="3" s="1"/>
  <c r="Y3854" i="3"/>
  <c r="AB3854" i="3" s="1"/>
  <c r="Y5885" i="3"/>
  <c r="AB5885" i="3" s="1"/>
  <c r="Y5886" i="3"/>
  <c r="AB5886" i="3" s="1"/>
  <c r="Y5887" i="3"/>
  <c r="AB5887" i="3" s="1"/>
  <c r="Y5888" i="3"/>
  <c r="AB5888" i="3" s="1"/>
  <c r="Y5889" i="3"/>
  <c r="AB5889" i="3" s="1"/>
  <c r="Y5890" i="3"/>
  <c r="AB5890" i="3" s="1"/>
  <c r="Y894" i="3"/>
  <c r="AB894" i="3" s="1"/>
  <c r="Y1909" i="3"/>
  <c r="AB1909" i="3" s="1"/>
  <c r="Y2550" i="3"/>
  <c r="AB2550" i="3" s="1"/>
  <c r="Y2458" i="3"/>
  <c r="AB2458" i="3" s="1"/>
  <c r="Y3725" i="3"/>
  <c r="AB3725" i="3" s="1"/>
  <c r="Y4572" i="3"/>
  <c r="AB4572" i="3" s="1"/>
  <c r="Y4573" i="3"/>
  <c r="AB4573" i="3" s="1"/>
  <c r="Y5090" i="3"/>
  <c r="AB5090" i="3" s="1"/>
  <c r="Y5795" i="3"/>
  <c r="AB5795" i="3" s="1"/>
  <c r="Y7280" i="3"/>
  <c r="AB7280" i="3" s="1"/>
  <c r="Y663" i="3"/>
  <c r="AB663" i="3" s="1"/>
  <c r="Y3396" i="3"/>
  <c r="AB3396" i="3" s="1"/>
  <c r="Y3397" i="3"/>
  <c r="AB3397" i="3" s="1"/>
  <c r="Y4776" i="3"/>
  <c r="AB4776" i="3" s="1"/>
  <c r="Y7185" i="3"/>
  <c r="AB7185" i="3" s="1"/>
  <c r="Y7377" i="3"/>
  <c r="AB7377" i="3" s="1"/>
  <c r="Y1476" i="3"/>
  <c r="AB1476" i="3" s="1"/>
  <c r="Y4782" i="3"/>
  <c r="AB4782" i="3" s="1"/>
  <c r="Y1012" i="3"/>
  <c r="AB1012" i="3" s="1"/>
  <c r="Y1013" i="3"/>
  <c r="AB1013" i="3" s="1"/>
  <c r="Y1014" i="3"/>
  <c r="AB1014" i="3" s="1"/>
  <c r="Y1015" i="3"/>
  <c r="AB1015" i="3" s="1"/>
  <c r="Y1016" i="3"/>
  <c r="AB1016" i="3" s="1"/>
  <c r="Y1017" i="3"/>
  <c r="AB1017" i="3" s="1"/>
  <c r="Y1018" i="3"/>
  <c r="AB1018" i="3" s="1"/>
  <c r="Y1019" i="3"/>
  <c r="AB1019" i="3" s="1"/>
  <c r="Y1020" i="3"/>
  <c r="AB1020" i="3" s="1"/>
  <c r="Y1021" i="3"/>
  <c r="AB1021" i="3" s="1"/>
  <c r="Y1022" i="3"/>
  <c r="AB1022" i="3" s="1"/>
  <c r="Y1023" i="3"/>
  <c r="AB1023" i="3" s="1"/>
  <c r="Y1489" i="3"/>
  <c r="AB1489" i="3" s="1"/>
  <c r="Y1490" i="3"/>
  <c r="AB1490" i="3" s="1"/>
  <c r="Y1491" i="3"/>
  <c r="AB1491" i="3" s="1"/>
  <c r="Y1492" i="3"/>
  <c r="AB1492" i="3" s="1"/>
  <c r="Y1493" i="3"/>
  <c r="AB1493" i="3" s="1"/>
  <c r="Y1494" i="3"/>
  <c r="AB1494" i="3" s="1"/>
  <c r="Y1495" i="3"/>
  <c r="AB1495" i="3" s="1"/>
  <c r="Y1496" i="3"/>
  <c r="AB1496" i="3" s="1"/>
  <c r="Y1497" i="3"/>
  <c r="AB1497" i="3" s="1"/>
  <c r="Y1498" i="3"/>
  <c r="AB1498" i="3" s="1"/>
  <c r="Y1499" i="3"/>
  <c r="AB1499" i="3" s="1"/>
  <c r="Y1500" i="3"/>
  <c r="AB1500" i="3" s="1"/>
  <c r="Y1501" i="3"/>
  <c r="AB1501" i="3" s="1"/>
  <c r="Y1502" i="3"/>
  <c r="AB1502" i="3" s="1"/>
  <c r="Y1503" i="3"/>
  <c r="AB1503" i="3" s="1"/>
  <c r="Y1504" i="3"/>
  <c r="AB1504" i="3" s="1"/>
  <c r="Y1505" i="3"/>
  <c r="AB1505" i="3" s="1"/>
  <c r="Y1506" i="3"/>
  <c r="AB1506" i="3" s="1"/>
  <c r="Y1507" i="3"/>
  <c r="AB1507" i="3" s="1"/>
  <c r="Y1508" i="3"/>
  <c r="AB1508" i="3" s="1"/>
  <c r="Y1509" i="3"/>
  <c r="AB1509" i="3" s="1"/>
  <c r="Y1510" i="3"/>
  <c r="AB1510" i="3" s="1"/>
  <c r="Y1511" i="3"/>
  <c r="AB1511" i="3" s="1"/>
  <c r="Y1520" i="3"/>
  <c r="AB1520" i="3" s="1"/>
  <c r="Y1512" i="3"/>
  <c r="AB1512" i="3" s="1"/>
  <c r="Y1521" i="3"/>
  <c r="AB1521" i="3" s="1"/>
  <c r="Y1522" i="3"/>
  <c r="AB1522" i="3" s="1"/>
  <c r="Y1523" i="3"/>
  <c r="AB1523" i="3" s="1"/>
  <c r="Y1524" i="3"/>
  <c r="AB1524" i="3" s="1"/>
  <c r="Y1525" i="3"/>
  <c r="AB1525" i="3" s="1"/>
  <c r="Y1526" i="3"/>
  <c r="AB1526" i="3" s="1"/>
  <c r="Y1527" i="3"/>
  <c r="AB1527" i="3" s="1"/>
  <c r="Y1528" i="3"/>
  <c r="AB1528" i="3" s="1"/>
  <c r="Y1529" i="3"/>
  <c r="AB1529" i="3" s="1"/>
  <c r="Y1530" i="3"/>
  <c r="AB1530" i="3" s="1"/>
  <c r="Y1531" i="3"/>
  <c r="AB1531" i="3" s="1"/>
  <c r="Y3981" i="3"/>
  <c r="AB3981" i="3" s="1"/>
  <c r="Y3982" i="3"/>
  <c r="AB3982" i="3" s="1"/>
  <c r="Y3983" i="3"/>
  <c r="AB3983" i="3" s="1"/>
  <c r="Y3984" i="3"/>
  <c r="AB3984" i="3" s="1"/>
  <c r="Y3985" i="3"/>
  <c r="AB3985" i="3" s="1"/>
  <c r="Y3986" i="3"/>
  <c r="AB3986" i="3" s="1"/>
  <c r="Y3987" i="3"/>
  <c r="AB3987" i="3" s="1"/>
  <c r="Y3988" i="3"/>
  <c r="AB3988" i="3" s="1"/>
  <c r="Y3989" i="3"/>
  <c r="AB3989" i="3" s="1"/>
  <c r="Y3990" i="3"/>
  <c r="AB3990" i="3" s="1"/>
  <c r="Y3991" i="3"/>
  <c r="AB3991" i="3" s="1"/>
  <c r="Y3911" i="3"/>
  <c r="AB3911" i="3" s="1"/>
  <c r="Y3912" i="3"/>
  <c r="AB3912" i="3" s="1"/>
  <c r="Y3913" i="3"/>
  <c r="AB3913" i="3" s="1"/>
  <c r="Y3914" i="3"/>
  <c r="AB3914" i="3" s="1"/>
  <c r="Y3915" i="3"/>
  <c r="AB3915" i="3" s="1"/>
  <c r="Y3916" i="3"/>
  <c r="AB3916" i="3" s="1"/>
  <c r="Y3917" i="3"/>
  <c r="AB3917" i="3" s="1"/>
  <c r="Y3918" i="3"/>
  <c r="AB3918" i="3" s="1"/>
  <c r="Y3919" i="3"/>
  <c r="AB3919" i="3" s="1"/>
  <c r="Y3920" i="3"/>
  <c r="AB3920" i="3" s="1"/>
  <c r="Y3921" i="3"/>
  <c r="AB3921" i="3" s="1"/>
  <c r="Y3922" i="3"/>
  <c r="AB3922" i="3" s="1"/>
  <c r="Y3923" i="3"/>
  <c r="AB3923" i="3" s="1"/>
  <c r="Y3924" i="3"/>
  <c r="AB3924" i="3" s="1"/>
  <c r="Y3925" i="3"/>
  <c r="AB3925" i="3" s="1"/>
  <c r="Y3926" i="3"/>
  <c r="AB3926" i="3" s="1"/>
  <c r="Y3927" i="3"/>
  <c r="AB3927" i="3" s="1"/>
  <c r="Y3928" i="3"/>
  <c r="AB3928" i="3" s="1"/>
  <c r="Y3929" i="3"/>
  <c r="AB3929" i="3" s="1"/>
  <c r="Y3930" i="3"/>
  <c r="AB3930" i="3" s="1"/>
  <c r="Y3931" i="3"/>
  <c r="AB3931" i="3" s="1"/>
  <c r="Y3932" i="3"/>
  <c r="AB3932" i="3" s="1"/>
  <c r="Y3992" i="3"/>
  <c r="AB3992" i="3" s="1"/>
  <c r="Y3993" i="3"/>
  <c r="AB3993" i="3" s="1"/>
  <c r="Y3994" i="3"/>
  <c r="AB3994" i="3" s="1"/>
  <c r="Y3995" i="3"/>
  <c r="AB3995" i="3" s="1"/>
  <c r="Y3996" i="3"/>
  <c r="AB3996" i="3" s="1"/>
  <c r="Y3997" i="3"/>
  <c r="AB3997" i="3" s="1"/>
  <c r="Y3998" i="3"/>
  <c r="AB3998" i="3" s="1"/>
  <c r="Y3999" i="3"/>
  <c r="AB3999" i="3" s="1"/>
  <c r="Y4000" i="3"/>
  <c r="AB4000" i="3" s="1"/>
  <c r="Y4001" i="3"/>
  <c r="AB4001" i="3" s="1"/>
  <c r="Y3933" i="3"/>
  <c r="AB3933" i="3" s="1"/>
  <c r="Y3934" i="3"/>
  <c r="AB3934" i="3" s="1"/>
  <c r="Y3935" i="3"/>
  <c r="AB3935" i="3" s="1"/>
  <c r="Y3936" i="3"/>
  <c r="AB3936" i="3" s="1"/>
  <c r="Y3937" i="3"/>
  <c r="AB3937" i="3" s="1"/>
  <c r="Y3938" i="3"/>
  <c r="AB3938" i="3" s="1"/>
  <c r="Y3939" i="3"/>
  <c r="AB3939" i="3" s="1"/>
  <c r="Y4002" i="3"/>
  <c r="AB4002" i="3" s="1"/>
  <c r="Y3940" i="3"/>
  <c r="AB3940" i="3" s="1"/>
  <c r="Y4003" i="3"/>
  <c r="AB4003" i="3" s="1"/>
  <c r="Y3941" i="3"/>
  <c r="AB3941" i="3" s="1"/>
  <c r="Y4004" i="3"/>
  <c r="AB4004" i="3" s="1"/>
  <c r="Y3942" i="3"/>
  <c r="AB3942" i="3" s="1"/>
  <c r="Y4005" i="3"/>
  <c r="AB4005" i="3" s="1"/>
  <c r="Y4006" i="3"/>
  <c r="AB4006" i="3" s="1"/>
  <c r="Y4007" i="3"/>
  <c r="AB4007" i="3" s="1"/>
  <c r="Y4008" i="3"/>
  <c r="AB4008" i="3" s="1"/>
  <c r="Y4009" i="3"/>
  <c r="AB4009" i="3" s="1"/>
  <c r="Y4010" i="3"/>
  <c r="AB4010" i="3" s="1"/>
  <c r="Y4011" i="3"/>
  <c r="AB4011" i="3" s="1"/>
  <c r="Y4012" i="3"/>
  <c r="AB4012" i="3" s="1"/>
  <c r="Y4013" i="3"/>
  <c r="AB4013" i="3" s="1"/>
  <c r="Y4014" i="3"/>
  <c r="AB4014" i="3" s="1"/>
  <c r="Y4015" i="3"/>
  <c r="AB4015" i="3" s="1"/>
  <c r="Y4016" i="3"/>
  <c r="AB4016" i="3" s="1"/>
  <c r="Y4017" i="3"/>
  <c r="AB4017" i="3" s="1"/>
  <c r="Y4018" i="3"/>
  <c r="AB4018" i="3" s="1"/>
  <c r="Y4019" i="3"/>
  <c r="AB4019" i="3" s="1"/>
  <c r="Y4020" i="3"/>
  <c r="AB4020" i="3" s="1"/>
  <c r="Y5891" i="3"/>
  <c r="AB5891" i="3" s="1"/>
  <c r="Y5892" i="3"/>
  <c r="AB5892" i="3" s="1"/>
  <c r="Y5893" i="3"/>
  <c r="AB5893" i="3" s="1"/>
  <c r="Y5894" i="3"/>
  <c r="AB5894" i="3" s="1"/>
  <c r="Y5895" i="3"/>
  <c r="AB5895" i="3" s="1"/>
  <c r="Y5896" i="3"/>
  <c r="AB5896" i="3" s="1"/>
  <c r="Y5897" i="3"/>
  <c r="AB5897" i="3" s="1"/>
  <c r="Y5898" i="3"/>
  <c r="AB5898" i="3" s="1"/>
  <c r="Y5899" i="3"/>
  <c r="AB5899" i="3" s="1"/>
  <c r="Y5900" i="3"/>
  <c r="AB5900" i="3" s="1"/>
  <c r="Y5901" i="3"/>
  <c r="AB5901" i="3" s="1"/>
  <c r="Y5902" i="3"/>
  <c r="AB5902" i="3" s="1"/>
  <c r="Y5903" i="3"/>
  <c r="AB5903" i="3" s="1"/>
  <c r="Y5904" i="3"/>
  <c r="AB5904" i="3" s="1"/>
  <c r="Y5905" i="3"/>
  <c r="AB5905" i="3" s="1"/>
  <c r="Y5906" i="3"/>
  <c r="AB5906" i="3" s="1"/>
  <c r="Y5907" i="3"/>
  <c r="AB5907" i="3" s="1"/>
  <c r="Y5908" i="3"/>
  <c r="AB5908" i="3" s="1"/>
  <c r="Y5909" i="3"/>
  <c r="AB5909" i="3" s="1"/>
  <c r="Y5910" i="3"/>
  <c r="AB5910" i="3" s="1"/>
  <c r="Y5911" i="3"/>
  <c r="AB5911" i="3" s="1"/>
  <c r="Y5912" i="3"/>
  <c r="AB5912" i="3" s="1"/>
  <c r="Y5913" i="3"/>
  <c r="AB5913" i="3" s="1"/>
  <c r="Y5914" i="3"/>
  <c r="AB5914" i="3" s="1"/>
  <c r="Y5915" i="3"/>
  <c r="AB5915" i="3" s="1"/>
  <c r="Y5916" i="3"/>
  <c r="AB5916" i="3" s="1"/>
  <c r="Y5917" i="3"/>
  <c r="AB5917" i="3" s="1"/>
  <c r="Y5918" i="3"/>
  <c r="AB5918" i="3" s="1"/>
  <c r="Y5919" i="3"/>
  <c r="AB5919" i="3" s="1"/>
  <c r="Y5920" i="3"/>
  <c r="AB5920" i="3" s="1"/>
  <c r="Y5921" i="3"/>
  <c r="AB5921" i="3" s="1"/>
  <c r="Y5922" i="3"/>
  <c r="AB5922" i="3" s="1"/>
  <c r="Y5923" i="3"/>
  <c r="AB5923" i="3" s="1"/>
  <c r="Y5924" i="3"/>
  <c r="AB5924" i="3" s="1"/>
  <c r="Y5925" i="3"/>
  <c r="AB5925" i="3" s="1"/>
  <c r="Y5926" i="3"/>
  <c r="AB5926" i="3" s="1"/>
  <c r="Y5927" i="3"/>
  <c r="AB5927" i="3" s="1"/>
  <c r="Y5928" i="3"/>
  <c r="AB5928" i="3" s="1"/>
  <c r="Y5929" i="3"/>
  <c r="AB5929" i="3" s="1"/>
  <c r="Y5930" i="3"/>
  <c r="AB5930" i="3" s="1"/>
  <c r="Y5931" i="3"/>
  <c r="AB5931" i="3" s="1"/>
  <c r="Y5932" i="3"/>
  <c r="AB5932" i="3" s="1"/>
  <c r="Y5933" i="3"/>
  <c r="AB5933" i="3" s="1"/>
  <c r="Y5934" i="3"/>
  <c r="AB5934" i="3" s="1"/>
  <c r="Y5935" i="3"/>
  <c r="AB5935" i="3" s="1"/>
  <c r="Y5936" i="3"/>
  <c r="AB5936" i="3" s="1"/>
  <c r="Y5937" i="3"/>
  <c r="AB5937" i="3" s="1"/>
  <c r="Y5938" i="3"/>
  <c r="AB5938" i="3" s="1"/>
  <c r="Y5939" i="3"/>
  <c r="AB5939" i="3" s="1"/>
  <c r="Y5940" i="3"/>
  <c r="AB5940" i="3" s="1"/>
  <c r="Y5941" i="3"/>
  <c r="AB5941" i="3" s="1"/>
  <c r="Y5942" i="3"/>
  <c r="AB5942" i="3" s="1"/>
  <c r="Y5943" i="3"/>
  <c r="AB5943" i="3" s="1"/>
  <c r="Y5944" i="3"/>
  <c r="AB5944" i="3" s="1"/>
  <c r="Y5945" i="3"/>
  <c r="AB5945" i="3" s="1"/>
  <c r="Y5946" i="3"/>
  <c r="AB5946" i="3" s="1"/>
  <c r="Y5947" i="3"/>
  <c r="AB5947" i="3" s="1"/>
  <c r="Y5948" i="3"/>
  <c r="AB5948" i="3" s="1"/>
  <c r="Y5949" i="3"/>
  <c r="AB5949" i="3" s="1"/>
  <c r="Y5950" i="3"/>
  <c r="AB5950" i="3" s="1"/>
  <c r="Y5951" i="3"/>
  <c r="AB5951" i="3" s="1"/>
  <c r="Y5952" i="3"/>
  <c r="AB5952" i="3" s="1"/>
  <c r="Y5953" i="3"/>
  <c r="AB5953" i="3" s="1"/>
  <c r="Y5954" i="3"/>
  <c r="AB5954" i="3" s="1"/>
  <c r="Y5955" i="3"/>
  <c r="AB5955" i="3" s="1"/>
  <c r="Y5956" i="3"/>
  <c r="AB5956" i="3" s="1"/>
  <c r="Y5957" i="3"/>
  <c r="AB5957" i="3" s="1"/>
  <c r="Y5958" i="3"/>
  <c r="AB5958" i="3" s="1"/>
  <c r="Y5959" i="3"/>
  <c r="AB5959" i="3" s="1"/>
  <c r="Y5960" i="3"/>
  <c r="AB5960" i="3" s="1"/>
  <c r="Y5961" i="3"/>
  <c r="AB5961" i="3" s="1"/>
  <c r="Y5962" i="3"/>
  <c r="AB5962" i="3" s="1"/>
  <c r="Y5963" i="3"/>
  <c r="AB5963" i="3" s="1"/>
  <c r="Y5964" i="3"/>
  <c r="AB5964" i="3" s="1"/>
  <c r="Y5965" i="3"/>
  <c r="AB5965" i="3" s="1"/>
  <c r="Y5966" i="3"/>
  <c r="AB5966" i="3" s="1"/>
  <c r="Y5967" i="3"/>
  <c r="AB5967" i="3" s="1"/>
  <c r="Y5968" i="3"/>
  <c r="AB5968" i="3" s="1"/>
  <c r="Y5969" i="3"/>
  <c r="AB5969" i="3" s="1"/>
  <c r="Y5970" i="3"/>
  <c r="AB5970" i="3" s="1"/>
  <c r="Y5971" i="3"/>
  <c r="AB5971" i="3" s="1"/>
  <c r="Y5972" i="3"/>
  <c r="AB5972" i="3" s="1"/>
  <c r="Y5973" i="3"/>
  <c r="AB5973" i="3" s="1"/>
  <c r="Y5974" i="3"/>
  <c r="AB5974" i="3" s="1"/>
  <c r="Y5975" i="3"/>
  <c r="AB5975" i="3" s="1"/>
  <c r="Y5976" i="3"/>
  <c r="AB5976" i="3" s="1"/>
  <c r="Y5977" i="3"/>
  <c r="AB5977" i="3" s="1"/>
  <c r="Y5978" i="3"/>
  <c r="AB5978" i="3" s="1"/>
  <c r="Y5979" i="3"/>
  <c r="AB5979" i="3" s="1"/>
  <c r="Y5980" i="3"/>
  <c r="AB5980" i="3" s="1"/>
  <c r="Y5981" i="3"/>
  <c r="AB5981" i="3" s="1"/>
  <c r="Y5982" i="3"/>
  <c r="AB5982" i="3" s="1"/>
  <c r="Y5983" i="3"/>
  <c r="AB5983" i="3" s="1"/>
  <c r="Y5984" i="3"/>
  <c r="AB5984" i="3" s="1"/>
  <c r="Y5985" i="3"/>
  <c r="AB5985" i="3" s="1"/>
  <c r="Y5986" i="3"/>
  <c r="AB5986" i="3" s="1"/>
  <c r="Y5987" i="3"/>
  <c r="AB5987" i="3" s="1"/>
  <c r="Y5988" i="3"/>
  <c r="AB5988" i="3" s="1"/>
  <c r="Y5989" i="3"/>
  <c r="AB5989" i="3" s="1"/>
  <c r="Y5990" i="3"/>
  <c r="AB5990" i="3" s="1"/>
  <c r="Y5991" i="3"/>
  <c r="AB5991" i="3" s="1"/>
  <c r="Y5992" i="3"/>
  <c r="AB5992" i="3" s="1"/>
  <c r="Y5993" i="3"/>
  <c r="AB5993" i="3" s="1"/>
  <c r="Y5994" i="3"/>
  <c r="AB5994" i="3" s="1"/>
  <c r="Y5995" i="3"/>
  <c r="AB5995" i="3" s="1"/>
  <c r="Y5996" i="3"/>
  <c r="AB5996" i="3" s="1"/>
  <c r="Y5997" i="3"/>
  <c r="AB5997" i="3" s="1"/>
  <c r="Y5998" i="3"/>
  <c r="AB5998" i="3" s="1"/>
  <c r="Y5999" i="3"/>
  <c r="AB5999" i="3" s="1"/>
  <c r="Y6000" i="3"/>
  <c r="AB6000" i="3" s="1"/>
  <c r="Y6001" i="3"/>
  <c r="AB6001" i="3" s="1"/>
  <c r="Y6002" i="3"/>
  <c r="AB6002" i="3" s="1"/>
  <c r="Y6003" i="3"/>
  <c r="AB6003" i="3" s="1"/>
  <c r="Y6004" i="3"/>
  <c r="AB6004" i="3" s="1"/>
  <c r="Y6005" i="3"/>
  <c r="AB6005" i="3" s="1"/>
  <c r="Y6006" i="3"/>
  <c r="AB6006" i="3" s="1"/>
  <c r="Y6007" i="3"/>
  <c r="AB6007" i="3" s="1"/>
  <c r="Y6008" i="3"/>
  <c r="AB6008" i="3" s="1"/>
  <c r="Y6009" i="3"/>
  <c r="AB6009" i="3" s="1"/>
  <c r="Y6010" i="3"/>
  <c r="AB6010" i="3" s="1"/>
  <c r="Y6011" i="3"/>
  <c r="AB6011" i="3" s="1"/>
  <c r="Y6012" i="3"/>
  <c r="AB6012" i="3" s="1"/>
  <c r="Y6013" i="3"/>
  <c r="AB6013" i="3" s="1"/>
  <c r="Y6014" i="3"/>
  <c r="AB6014" i="3" s="1"/>
  <c r="Y6015" i="3"/>
  <c r="AB6015" i="3" s="1"/>
  <c r="Y6016" i="3"/>
  <c r="AB6016" i="3" s="1"/>
  <c r="Y6017" i="3"/>
  <c r="AB6017" i="3" s="1"/>
  <c r="Y6018" i="3"/>
  <c r="AB6018" i="3" s="1"/>
  <c r="Y6019" i="3"/>
  <c r="AB6019" i="3" s="1"/>
  <c r="Y6020" i="3"/>
  <c r="AB6020" i="3" s="1"/>
  <c r="Y664" i="3"/>
  <c r="AB664" i="3" s="1"/>
  <c r="Y240" i="3"/>
  <c r="AB240" i="3" s="1"/>
  <c r="Y241" i="3"/>
  <c r="AB241" i="3" s="1"/>
  <c r="Y665" i="3"/>
  <c r="AB665" i="3" s="1"/>
  <c r="Y623" i="3"/>
  <c r="AB623" i="3" s="1"/>
  <c r="Y2093" i="3"/>
  <c r="AB2093" i="3" s="1"/>
  <c r="Y3266" i="3"/>
  <c r="AB3266" i="3" s="1"/>
  <c r="Y2740" i="3"/>
  <c r="AB2740" i="3" s="1"/>
  <c r="Y4985" i="3"/>
  <c r="AB4985" i="3" s="1"/>
  <c r="Y6554" i="3"/>
  <c r="AB6554" i="3" s="1"/>
  <c r="Y6075" i="3"/>
  <c r="AB6075" i="3" s="1"/>
  <c r="Y7186" i="3"/>
  <c r="AB7186" i="3" s="1"/>
  <c r="Y567" i="3"/>
  <c r="AB567" i="3" s="1"/>
  <c r="Y242" i="3"/>
  <c r="AB242" i="3" s="1"/>
  <c r="Y243" i="3"/>
  <c r="AB243" i="3" s="1"/>
  <c r="Y906" i="3"/>
  <c r="AB906" i="3" s="1"/>
  <c r="Y895" i="3"/>
  <c r="AB895" i="3" s="1"/>
  <c r="Y2059" i="3"/>
  <c r="AB2059" i="3" s="1"/>
  <c r="Y2531" i="3"/>
  <c r="AB2531" i="3" s="1"/>
  <c r="Y2532" i="3"/>
  <c r="AB2532" i="3" s="1"/>
  <c r="Y2533" i="3"/>
  <c r="AB2533" i="3" s="1"/>
  <c r="Y2551" i="3"/>
  <c r="AB2551" i="3" s="1"/>
  <c r="Y2567" i="3"/>
  <c r="AB2567" i="3" s="1"/>
  <c r="Y2541" i="3"/>
  <c r="AB2541" i="3" s="1"/>
  <c r="Y2757" i="3"/>
  <c r="AB2757" i="3" s="1"/>
  <c r="Y3318" i="3"/>
  <c r="AB3318" i="3" s="1"/>
  <c r="Y3272" i="3"/>
  <c r="AB3272" i="3" s="1"/>
  <c r="Y3398" i="3"/>
  <c r="AB3398" i="3" s="1"/>
  <c r="Y4116" i="3"/>
  <c r="AB4116" i="3" s="1"/>
  <c r="Y4596" i="3"/>
  <c r="AB4596" i="3" s="1"/>
  <c r="Y5318" i="3"/>
  <c r="AB5318" i="3" s="1"/>
  <c r="Y6150" i="3"/>
  <c r="AB6150" i="3" s="1"/>
  <c r="Y6672" i="3"/>
  <c r="AB6672" i="3" s="1"/>
  <c r="Y7284" i="3"/>
  <c r="AB7284" i="3" s="1"/>
  <c r="Y6229" i="3"/>
  <c r="AB6229" i="3" s="1"/>
  <c r="Y2568" i="3"/>
  <c r="AB2568" i="3" s="1"/>
  <c r="Y2144" i="3"/>
  <c r="AB2144" i="3" s="1"/>
  <c r="Y2145" i="3"/>
  <c r="AB2145" i="3" s="1"/>
  <c r="Y2146" i="3"/>
  <c r="AB2146" i="3" s="1"/>
  <c r="Y60" i="3"/>
  <c r="AB60" i="3" s="1"/>
  <c r="Y6021" i="3"/>
  <c r="AB6021" i="3" s="1"/>
  <c r="Y6022" i="3"/>
  <c r="AB6022" i="3" s="1"/>
  <c r="Y6580" i="3"/>
  <c r="AB6580" i="3" s="1"/>
  <c r="Y6076" i="3"/>
  <c r="AB6076" i="3" s="1"/>
  <c r="Y6077" i="3"/>
  <c r="AB6077" i="3" s="1"/>
  <c r="Y6191" i="3"/>
  <c r="AB6191" i="3" s="1"/>
  <c r="Y6708" i="3"/>
  <c r="AB6708" i="3" s="1"/>
  <c r="Y7175" i="3"/>
  <c r="AB7175" i="3" s="1"/>
  <c r="Y7187" i="3"/>
  <c r="AB7187" i="3" s="1"/>
  <c r="Y666" i="3"/>
  <c r="AB666" i="3" s="1"/>
  <c r="Y667" i="3"/>
  <c r="AB667" i="3" s="1"/>
  <c r="Y668" i="3"/>
  <c r="AB668" i="3" s="1"/>
  <c r="Y40" i="3"/>
  <c r="AB40" i="3" s="1"/>
  <c r="Y669" i="3"/>
  <c r="AB669" i="3" s="1"/>
  <c r="Y670" i="3"/>
  <c r="AB670" i="3" s="1"/>
  <c r="Y671" i="3"/>
  <c r="AB671" i="3" s="1"/>
  <c r="Y672" i="3"/>
  <c r="AB672" i="3" s="1"/>
  <c r="Y673" i="3"/>
  <c r="AB673" i="3" s="1"/>
  <c r="Y674" i="3"/>
  <c r="AB674" i="3" s="1"/>
  <c r="Y675" i="3"/>
  <c r="AB675" i="3" s="1"/>
  <c r="Y676" i="3"/>
  <c r="AB676" i="3" s="1"/>
  <c r="Y677" i="3"/>
  <c r="AB677" i="3" s="1"/>
  <c r="Y678" i="3"/>
  <c r="AB678" i="3" s="1"/>
  <c r="Y4777" i="3"/>
  <c r="AB4777" i="3" s="1"/>
  <c r="Y6823" i="3"/>
  <c r="AB6823" i="3" s="1"/>
  <c r="Y7188" i="3"/>
  <c r="AB7188" i="3" s="1"/>
  <c r="Y338" i="3"/>
  <c r="AB338" i="3" s="1"/>
  <c r="Y339" i="3"/>
  <c r="AB339" i="3" s="1"/>
  <c r="Y340" i="3"/>
  <c r="AB340" i="3" s="1"/>
  <c r="Y341" i="3"/>
  <c r="AB341" i="3" s="1"/>
  <c r="Y342" i="3"/>
  <c r="AB342" i="3" s="1"/>
  <c r="Y343" i="3"/>
  <c r="AB343" i="3" s="1"/>
  <c r="Y344" i="3"/>
  <c r="AB344" i="3" s="1"/>
  <c r="Y345" i="3"/>
  <c r="AB345" i="3" s="1"/>
  <c r="Y346" i="3"/>
  <c r="AB346" i="3" s="1"/>
  <c r="Y347" i="3"/>
  <c r="AB347" i="3" s="1"/>
  <c r="Y348" i="3"/>
  <c r="AB348" i="3" s="1"/>
  <c r="Y349" i="3"/>
  <c r="AB349" i="3" s="1"/>
  <c r="Y350" i="3"/>
  <c r="AB350" i="3" s="1"/>
  <c r="Y351" i="3"/>
  <c r="AB351" i="3" s="1"/>
  <c r="Y352" i="3"/>
  <c r="AB352" i="3" s="1"/>
  <c r="Y353" i="3"/>
  <c r="AB353" i="3" s="1"/>
  <c r="Y354" i="3"/>
  <c r="AB354" i="3" s="1"/>
  <c r="Y355" i="3"/>
  <c r="AB355" i="3" s="1"/>
  <c r="Y356" i="3"/>
  <c r="AB356" i="3" s="1"/>
  <c r="Y357" i="3"/>
  <c r="AB357" i="3" s="1"/>
  <c r="Y358" i="3"/>
  <c r="AB358" i="3" s="1"/>
  <c r="Y359" i="3"/>
  <c r="AB359" i="3" s="1"/>
  <c r="Y360" i="3"/>
  <c r="AB360" i="3" s="1"/>
  <c r="Y361" i="3"/>
  <c r="AB361" i="3" s="1"/>
  <c r="Y362" i="3"/>
  <c r="AB362" i="3" s="1"/>
  <c r="Y363" i="3"/>
  <c r="AB363" i="3" s="1"/>
  <c r="Y364" i="3"/>
  <c r="AB364" i="3" s="1"/>
  <c r="Y365" i="3"/>
  <c r="AB365" i="3" s="1"/>
  <c r="Y366" i="3"/>
  <c r="AB366" i="3" s="1"/>
  <c r="Y367" i="3"/>
  <c r="AB367" i="3" s="1"/>
  <c r="Y368" i="3"/>
  <c r="AB368" i="3" s="1"/>
  <c r="Y369" i="3"/>
  <c r="AB369" i="3" s="1"/>
  <c r="Y370" i="3"/>
  <c r="AB370" i="3" s="1"/>
  <c r="Y371" i="3"/>
  <c r="AB371" i="3" s="1"/>
  <c r="Y372" i="3"/>
  <c r="AB372" i="3" s="1"/>
  <c r="Y373" i="3"/>
  <c r="AB373" i="3" s="1"/>
  <c r="Y374" i="3"/>
  <c r="AB374" i="3" s="1"/>
  <c r="Y375" i="3"/>
  <c r="AB375" i="3" s="1"/>
  <c r="Y376" i="3"/>
  <c r="AB376" i="3" s="1"/>
  <c r="Y377" i="3"/>
  <c r="AB377" i="3" s="1"/>
  <c r="Y378" i="3"/>
  <c r="AB378" i="3" s="1"/>
  <c r="Y379" i="3"/>
  <c r="AB379" i="3" s="1"/>
  <c r="Y380" i="3"/>
  <c r="AB380" i="3" s="1"/>
  <c r="Y381" i="3"/>
  <c r="AB381" i="3" s="1"/>
  <c r="Y382" i="3"/>
  <c r="AB382" i="3" s="1"/>
  <c r="Y383" i="3"/>
  <c r="AB383" i="3" s="1"/>
  <c r="Y384" i="3"/>
  <c r="AB384" i="3" s="1"/>
  <c r="Y385" i="3"/>
  <c r="AB385" i="3" s="1"/>
  <c r="Y386" i="3"/>
  <c r="AB386" i="3" s="1"/>
  <c r="Y387" i="3"/>
  <c r="AB387" i="3" s="1"/>
  <c r="Y388" i="3"/>
  <c r="AB388" i="3" s="1"/>
  <c r="Y389" i="3"/>
  <c r="AB389" i="3" s="1"/>
  <c r="Y390" i="3"/>
  <c r="AB390" i="3" s="1"/>
  <c r="Y391" i="3"/>
  <c r="AB391" i="3" s="1"/>
  <c r="Y392" i="3"/>
  <c r="AB392" i="3" s="1"/>
  <c r="Y393" i="3"/>
  <c r="AB393" i="3" s="1"/>
  <c r="Y394" i="3"/>
  <c r="AB394" i="3" s="1"/>
  <c r="Y395" i="3"/>
  <c r="AB395" i="3" s="1"/>
  <c r="Y396" i="3"/>
  <c r="AB396" i="3" s="1"/>
  <c r="Y397" i="3"/>
  <c r="AB397" i="3" s="1"/>
  <c r="Y398" i="3"/>
  <c r="AB398" i="3" s="1"/>
  <c r="Y399" i="3"/>
  <c r="AB399" i="3" s="1"/>
  <c r="Y400" i="3"/>
  <c r="AB400" i="3" s="1"/>
  <c r="Y401" i="3"/>
  <c r="AB401" i="3" s="1"/>
  <c r="Y402" i="3"/>
  <c r="AB402" i="3" s="1"/>
  <c r="Y403" i="3"/>
  <c r="AB403" i="3" s="1"/>
  <c r="Y404" i="3"/>
  <c r="AB404" i="3" s="1"/>
  <c r="Y405" i="3"/>
  <c r="AB405" i="3" s="1"/>
  <c r="Y406" i="3"/>
  <c r="AB406" i="3" s="1"/>
  <c r="Y407" i="3"/>
  <c r="AB407" i="3" s="1"/>
  <c r="Y408" i="3"/>
  <c r="AB408" i="3" s="1"/>
  <c r="Y409" i="3"/>
  <c r="AB409" i="3" s="1"/>
  <c r="Y410" i="3"/>
  <c r="AB410" i="3" s="1"/>
  <c r="Y411" i="3"/>
  <c r="AB411" i="3" s="1"/>
  <c r="Y412" i="3"/>
  <c r="AB412" i="3" s="1"/>
  <c r="Y413" i="3"/>
  <c r="AB413" i="3" s="1"/>
  <c r="Y414" i="3"/>
  <c r="AB414" i="3" s="1"/>
  <c r="Y415" i="3"/>
  <c r="AB415" i="3" s="1"/>
  <c r="Y416" i="3"/>
  <c r="AB416" i="3" s="1"/>
  <c r="Y417" i="3"/>
  <c r="AB417" i="3" s="1"/>
  <c r="Y418" i="3"/>
  <c r="AB418" i="3" s="1"/>
  <c r="Y419" i="3"/>
  <c r="AB419" i="3" s="1"/>
  <c r="Y420" i="3"/>
  <c r="AB420" i="3" s="1"/>
  <c r="Y421" i="3"/>
  <c r="AB421" i="3" s="1"/>
  <c r="Y422" i="3"/>
  <c r="AB422" i="3" s="1"/>
  <c r="Y423" i="3"/>
  <c r="AB423" i="3" s="1"/>
  <c r="Y424" i="3"/>
  <c r="AB424" i="3" s="1"/>
  <c r="Y425" i="3"/>
  <c r="AB425" i="3" s="1"/>
  <c r="Y426" i="3"/>
  <c r="AB426" i="3" s="1"/>
  <c r="Y427" i="3"/>
  <c r="AB427" i="3" s="1"/>
  <c r="Y428" i="3"/>
  <c r="AB428" i="3" s="1"/>
  <c r="Y429" i="3"/>
  <c r="AB429" i="3" s="1"/>
  <c r="Y430" i="3"/>
  <c r="AB430" i="3" s="1"/>
  <c r="Y431" i="3"/>
  <c r="AB431" i="3" s="1"/>
  <c r="Y432" i="3"/>
  <c r="AB432" i="3" s="1"/>
  <c r="Y433" i="3"/>
  <c r="AB433" i="3" s="1"/>
  <c r="Y434" i="3"/>
  <c r="AB434" i="3" s="1"/>
  <c r="Y435" i="3"/>
  <c r="AB435" i="3" s="1"/>
  <c r="Y436" i="3"/>
  <c r="AB436" i="3" s="1"/>
  <c r="Y437" i="3"/>
  <c r="AB437" i="3" s="1"/>
  <c r="Y438" i="3"/>
  <c r="AB438" i="3" s="1"/>
  <c r="Y439" i="3"/>
  <c r="AB439" i="3" s="1"/>
  <c r="Y440" i="3"/>
  <c r="AB440" i="3" s="1"/>
  <c r="Y441" i="3"/>
  <c r="AB441" i="3" s="1"/>
  <c r="Y442" i="3"/>
  <c r="AB442" i="3" s="1"/>
  <c r="Y443" i="3"/>
  <c r="AB443" i="3" s="1"/>
  <c r="Y444" i="3"/>
  <c r="AB444" i="3" s="1"/>
  <c r="Y445" i="3"/>
  <c r="AB445" i="3" s="1"/>
  <c r="Y446" i="3"/>
  <c r="AB446" i="3" s="1"/>
  <c r="Y447" i="3"/>
  <c r="AB447" i="3" s="1"/>
  <c r="Y448" i="3"/>
  <c r="AB448" i="3" s="1"/>
  <c r="Y449" i="3"/>
  <c r="AB449" i="3" s="1"/>
  <c r="Y450" i="3"/>
  <c r="AB450" i="3" s="1"/>
  <c r="Y451" i="3"/>
  <c r="AB451" i="3" s="1"/>
  <c r="Y452" i="3"/>
  <c r="AB452" i="3" s="1"/>
  <c r="Y453" i="3"/>
  <c r="AB453" i="3" s="1"/>
  <c r="Y454" i="3"/>
  <c r="AB454" i="3" s="1"/>
  <c r="Y455" i="3"/>
  <c r="AB455" i="3" s="1"/>
  <c r="Y456" i="3"/>
  <c r="AB456" i="3" s="1"/>
  <c r="Y457" i="3"/>
  <c r="AB457" i="3" s="1"/>
  <c r="Y458" i="3"/>
  <c r="AB458" i="3" s="1"/>
  <c r="Y459" i="3"/>
  <c r="AB459" i="3" s="1"/>
  <c r="Y460" i="3"/>
  <c r="AB460" i="3" s="1"/>
  <c r="Y461" i="3"/>
  <c r="AB461" i="3" s="1"/>
  <c r="Y462" i="3"/>
  <c r="AB462" i="3" s="1"/>
  <c r="Y463" i="3"/>
  <c r="AB463" i="3" s="1"/>
  <c r="Y464" i="3"/>
  <c r="AB464" i="3" s="1"/>
  <c r="Y465" i="3"/>
  <c r="AB465" i="3" s="1"/>
  <c r="Y466" i="3"/>
  <c r="AB466" i="3" s="1"/>
  <c r="Y467" i="3"/>
  <c r="AB467" i="3" s="1"/>
  <c r="Y468" i="3"/>
  <c r="AB468" i="3" s="1"/>
  <c r="Y469" i="3"/>
  <c r="AB469" i="3" s="1"/>
  <c r="Y470" i="3"/>
  <c r="AB470" i="3" s="1"/>
  <c r="Y471" i="3"/>
  <c r="AB471" i="3" s="1"/>
  <c r="Y472" i="3"/>
  <c r="AB472" i="3" s="1"/>
  <c r="Y473" i="3"/>
  <c r="AB473" i="3" s="1"/>
  <c r="Y474" i="3"/>
  <c r="AB474" i="3" s="1"/>
  <c r="Y475" i="3"/>
  <c r="AB475" i="3" s="1"/>
  <c r="Y476" i="3"/>
  <c r="AB476" i="3" s="1"/>
  <c r="Y477" i="3"/>
  <c r="AB477" i="3" s="1"/>
  <c r="Y478" i="3"/>
  <c r="AB478" i="3" s="1"/>
  <c r="Y479" i="3"/>
  <c r="AB479" i="3" s="1"/>
  <c r="Y480" i="3"/>
  <c r="AB480" i="3" s="1"/>
  <c r="Y481" i="3"/>
  <c r="AB481" i="3" s="1"/>
  <c r="Y482" i="3"/>
  <c r="AB482" i="3" s="1"/>
  <c r="Y483" i="3"/>
  <c r="AB483" i="3" s="1"/>
  <c r="Y484" i="3"/>
  <c r="AB484" i="3" s="1"/>
  <c r="Y485" i="3"/>
  <c r="AB485" i="3" s="1"/>
  <c r="Y486" i="3"/>
  <c r="AB486" i="3" s="1"/>
  <c r="Y487" i="3"/>
  <c r="AB487" i="3" s="1"/>
  <c r="Y488" i="3"/>
  <c r="AB488" i="3" s="1"/>
  <c r="Y489" i="3"/>
  <c r="AB489" i="3" s="1"/>
  <c r="Y490" i="3"/>
  <c r="AB490" i="3" s="1"/>
  <c r="Y491" i="3"/>
  <c r="AB491" i="3" s="1"/>
  <c r="Y492" i="3"/>
  <c r="AB492" i="3" s="1"/>
  <c r="Y493" i="3"/>
  <c r="AB493" i="3" s="1"/>
  <c r="Y494" i="3"/>
  <c r="AB494" i="3" s="1"/>
  <c r="Y495" i="3"/>
  <c r="AB495" i="3" s="1"/>
  <c r="Y496" i="3"/>
  <c r="AB496" i="3" s="1"/>
  <c r="Y497" i="3"/>
  <c r="AB497" i="3" s="1"/>
  <c r="Y498" i="3"/>
  <c r="AB498" i="3" s="1"/>
  <c r="Y499" i="3"/>
  <c r="AB499" i="3" s="1"/>
  <c r="Y500" i="3"/>
  <c r="AB500" i="3" s="1"/>
  <c r="Y501" i="3"/>
  <c r="AB501" i="3" s="1"/>
  <c r="Y502" i="3"/>
  <c r="AB502" i="3" s="1"/>
  <c r="Y503" i="3"/>
  <c r="AB503" i="3" s="1"/>
  <c r="Y504" i="3"/>
  <c r="AB504" i="3" s="1"/>
  <c r="Y505" i="3"/>
  <c r="AB505" i="3" s="1"/>
  <c r="Y506" i="3"/>
  <c r="AB506" i="3" s="1"/>
  <c r="Y507" i="3"/>
  <c r="AB507" i="3" s="1"/>
  <c r="Y508" i="3"/>
  <c r="AB508" i="3" s="1"/>
  <c r="Y509" i="3"/>
  <c r="AB509" i="3" s="1"/>
  <c r="Y510" i="3"/>
  <c r="AB510" i="3" s="1"/>
  <c r="Y511" i="3"/>
  <c r="AB511" i="3" s="1"/>
  <c r="Y512" i="3"/>
  <c r="AB512" i="3" s="1"/>
  <c r="Y513" i="3"/>
  <c r="AB513" i="3" s="1"/>
  <c r="Y514" i="3"/>
  <c r="AB514" i="3" s="1"/>
  <c r="Y515" i="3"/>
  <c r="AB515" i="3" s="1"/>
  <c r="Y516" i="3"/>
  <c r="AB516" i="3" s="1"/>
  <c r="Y517" i="3"/>
  <c r="AB517" i="3" s="1"/>
  <c r="Y518" i="3"/>
  <c r="AB518" i="3" s="1"/>
  <c r="Y519" i="3"/>
  <c r="AB519" i="3" s="1"/>
  <c r="Y520" i="3"/>
  <c r="AB520" i="3" s="1"/>
  <c r="Y521" i="3"/>
  <c r="AB521" i="3" s="1"/>
  <c r="Y522" i="3"/>
  <c r="AB522" i="3" s="1"/>
  <c r="Y523" i="3"/>
  <c r="AB523" i="3" s="1"/>
  <c r="Y524" i="3"/>
  <c r="AB524" i="3" s="1"/>
  <c r="Y525" i="3"/>
  <c r="AB525" i="3" s="1"/>
  <c r="Y526" i="3"/>
  <c r="AB526" i="3" s="1"/>
  <c r="Y527" i="3"/>
  <c r="AB527" i="3" s="1"/>
  <c r="Y528" i="3"/>
  <c r="AB528" i="3" s="1"/>
  <c r="Y529" i="3"/>
  <c r="AB529" i="3" s="1"/>
  <c r="Y530" i="3"/>
  <c r="AB530" i="3" s="1"/>
  <c r="Y531" i="3"/>
  <c r="AB531" i="3" s="1"/>
  <c r="Y532" i="3"/>
  <c r="AB532" i="3" s="1"/>
  <c r="Y533" i="3"/>
  <c r="AB533" i="3" s="1"/>
  <c r="Y534" i="3"/>
  <c r="AB534" i="3" s="1"/>
  <c r="Y535" i="3"/>
  <c r="AB535" i="3" s="1"/>
  <c r="Y536" i="3"/>
  <c r="AB536" i="3" s="1"/>
  <c r="Y537" i="3"/>
  <c r="AB537" i="3" s="1"/>
  <c r="Y538" i="3"/>
  <c r="AB538" i="3" s="1"/>
  <c r="Y539" i="3"/>
  <c r="AB539" i="3" s="1"/>
  <c r="Y540" i="3"/>
  <c r="AB540" i="3" s="1"/>
  <c r="Y541" i="3"/>
  <c r="AB541" i="3" s="1"/>
  <c r="Y542" i="3"/>
  <c r="AB542" i="3" s="1"/>
  <c r="Y543" i="3"/>
  <c r="AB543" i="3" s="1"/>
  <c r="Y544" i="3"/>
  <c r="AB544" i="3" s="1"/>
  <c r="Y545" i="3"/>
  <c r="AB545" i="3" s="1"/>
  <c r="Y546" i="3"/>
  <c r="AB546" i="3" s="1"/>
  <c r="Y547" i="3"/>
  <c r="AB547" i="3" s="1"/>
  <c r="Y548" i="3"/>
  <c r="AB548" i="3" s="1"/>
  <c r="Y549" i="3"/>
  <c r="AB549" i="3" s="1"/>
  <c r="Y550" i="3"/>
  <c r="AB550" i="3" s="1"/>
  <c r="Y551" i="3"/>
  <c r="AB551" i="3" s="1"/>
  <c r="Y552" i="3"/>
  <c r="AB552" i="3" s="1"/>
  <c r="Y553" i="3"/>
  <c r="AB553" i="3" s="1"/>
  <c r="Y554" i="3"/>
  <c r="AB554" i="3" s="1"/>
  <c r="Y555" i="3"/>
  <c r="AB555" i="3" s="1"/>
  <c r="Y1024" i="3"/>
  <c r="AB1024" i="3" s="1"/>
  <c r="Y1025" i="3"/>
  <c r="AB1025" i="3" s="1"/>
  <c r="Y1026" i="3"/>
  <c r="AB1026" i="3" s="1"/>
  <c r="Y1027" i="3"/>
  <c r="AB1027" i="3" s="1"/>
  <c r="Y1028" i="3"/>
  <c r="AB1028" i="3" s="1"/>
  <c r="Y1029" i="3"/>
  <c r="AB1029" i="3" s="1"/>
  <c r="Y1030" i="3"/>
  <c r="AB1030" i="3" s="1"/>
  <c r="Y1031" i="3"/>
  <c r="AB1031" i="3" s="1"/>
  <c r="Y1032" i="3"/>
  <c r="AB1032" i="3" s="1"/>
  <c r="Y1033" i="3"/>
  <c r="AB1033" i="3" s="1"/>
  <c r="Y1034" i="3"/>
  <c r="AB1034" i="3" s="1"/>
  <c r="Y1035" i="3"/>
  <c r="AB1035" i="3" s="1"/>
  <c r="Y1036" i="3"/>
  <c r="AB1036" i="3" s="1"/>
  <c r="Y1037" i="3"/>
  <c r="AB1037" i="3" s="1"/>
  <c r="Y1038" i="3"/>
  <c r="AB1038" i="3" s="1"/>
  <c r="Y1039" i="3"/>
  <c r="AB1039" i="3" s="1"/>
  <c r="Y1040" i="3"/>
  <c r="AB1040" i="3" s="1"/>
  <c r="Y1041" i="3"/>
  <c r="AB1041" i="3" s="1"/>
  <c r="Y1042" i="3"/>
  <c r="AB1042" i="3" s="1"/>
  <c r="Y1043" i="3"/>
  <c r="AB1043" i="3" s="1"/>
  <c r="Y1044" i="3"/>
  <c r="AB1044" i="3" s="1"/>
  <c r="Y1045" i="3"/>
  <c r="AB1045" i="3" s="1"/>
  <c r="Y1046" i="3"/>
  <c r="AB1046" i="3" s="1"/>
  <c r="Y1047" i="3"/>
  <c r="AB1047" i="3" s="1"/>
  <c r="Y1048" i="3"/>
  <c r="AB1048" i="3" s="1"/>
  <c r="Y1049" i="3"/>
  <c r="AB1049" i="3" s="1"/>
  <c r="Y1050" i="3"/>
  <c r="AB1050" i="3" s="1"/>
  <c r="Y1051" i="3"/>
  <c r="AB1051" i="3" s="1"/>
  <c r="Y1052" i="3"/>
  <c r="AB1052" i="3" s="1"/>
  <c r="Y1053" i="3"/>
  <c r="AB1053" i="3" s="1"/>
  <c r="Y1054" i="3"/>
  <c r="AB1054" i="3" s="1"/>
  <c r="Y1055" i="3"/>
  <c r="AB1055" i="3" s="1"/>
  <c r="Y1056" i="3"/>
  <c r="AB1056" i="3" s="1"/>
  <c r="Y1057" i="3"/>
  <c r="AB1057" i="3" s="1"/>
  <c r="Y1058" i="3"/>
  <c r="AB1058" i="3" s="1"/>
  <c r="Y1059" i="3"/>
  <c r="AB1059" i="3" s="1"/>
  <c r="Y1060" i="3"/>
  <c r="AB1060" i="3" s="1"/>
  <c r="Y1061" i="3"/>
  <c r="AB1061" i="3" s="1"/>
  <c r="Y1062" i="3"/>
  <c r="AB1062" i="3" s="1"/>
  <c r="Y1063" i="3"/>
  <c r="AB1063" i="3" s="1"/>
  <c r="Y1064" i="3"/>
  <c r="AB1064" i="3" s="1"/>
  <c r="Y1065" i="3"/>
  <c r="AB1065" i="3" s="1"/>
  <c r="Y1066" i="3"/>
  <c r="AB1066" i="3" s="1"/>
  <c r="Y1067" i="3"/>
  <c r="AB1067" i="3" s="1"/>
  <c r="Y1068" i="3"/>
  <c r="AB1068" i="3" s="1"/>
  <c r="Y1069" i="3"/>
  <c r="AB1069" i="3" s="1"/>
  <c r="Y1070" i="3"/>
  <c r="AB1070" i="3" s="1"/>
  <c r="Y1071" i="3"/>
  <c r="AB1071" i="3" s="1"/>
  <c r="Y1072" i="3"/>
  <c r="AB1072" i="3" s="1"/>
  <c r="Y1073" i="3"/>
  <c r="AB1073" i="3" s="1"/>
  <c r="Y1074" i="3"/>
  <c r="AB1074" i="3" s="1"/>
  <c r="Y1075" i="3"/>
  <c r="AB1075" i="3" s="1"/>
  <c r="Y1076" i="3"/>
  <c r="AB1076" i="3" s="1"/>
  <c r="Y1077" i="3"/>
  <c r="AB1077" i="3" s="1"/>
  <c r="Y1078" i="3"/>
  <c r="AB1078" i="3" s="1"/>
  <c r="Y1079" i="3"/>
  <c r="AB1079" i="3" s="1"/>
  <c r="Y1080" i="3"/>
  <c r="AB1080" i="3" s="1"/>
  <c r="Y1081" i="3"/>
  <c r="AB1081" i="3" s="1"/>
  <c r="Y1082" i="3"/>
  <c r="AB1082" i="3" s="1"/>
  <c r="Y1083" i="3"/>
  <c r="AB1083" i="3" s="1"/>
  <c r="Y1084" i="3"/>
  <c r="AB1084" i="3" s="1"/>
  <c r="Y1085" i="3"/>
  <c r="AB1085" i="3" s="1"/>
  <c r="Y1086" i="3"/>
  <c r="AB1086" i="3" s="1"/>
  <c r="Y1087" i="3"/>
  <c r="AB1087" i="3" s="1"/>
  <c r="Y1088" i="3"/>
  <c r="AB1088" i="3" s="1"/>
  <c r="Y1089" i="3"/>
  <c r="AB1089" i="3" s="1"/>
  <c r="Y1090" i="3"/>
  <c r="AB1090" i="3" s="1"/>
  <c r="Y1091" i="3"/>
  <c r="AB1091" i="3" s="1"/>
  <c r="Y1092" i="3"/>
  <c r="AB1092" i="3" s="1"/>
  <c r="Y1093" i="3"/>
  <c r="AB1093" i="3" s="1"/>
  <c r="Y1094" i="3"/>
  <c r="AB1094" i="3" s="1"/>
  <c r="Y1095" i="3"/>
  <c r="AB1095" i="3" s="1"/>
  <c r="Y1096" i="3"/>
  <c r="AB1096" i="3" s="1"/>
  <c r="Y1097" i="3"/>
  <c r="AB1097" i="3" s="1"/>
  <c r="Y1098" i="3"/>
  <c r="AB1098" i="3" s="1"/>
  <c r="Y1099" i="3"/>
  <c r="AB1099" i="3" s="1"/>
  <c r="Y1100" i="3"/>
  <c r="AB1100" i="3" s="1"/>
  <c r="Y1101" i="3"/>
  <c r="AB1101" i="3" s="1"/>
  <c r="Y1102" i="3"/>
  <c r="AB1102" i="3" s="1"/>
  <c r="Y1103" i="3"/>
  <c r="AB1103" i="3" s="1"/>
  <c r="Y1104" i="3"/>
  <c r="AB1104" i="3" s="1"/>
  <c r="Y1105" i="3"/>
  <c r="AB1105" i="3" s="1"/>
  <c r="Y1106" i="3"/>
  <c r="AB1106" i="3" s="1"/>
  <c r="Y1107" i="3"/>
  <c r="AB1107" i="3" s="1"/>
  <c r="Y1108" i="3"/>
  <c r="AB1108" i="3" s="1"/>
  <c r="Y1109" i="3"/>
  <c r="AB1109" i="3" s="1"/>
  <c r="Y1110" i="3"/>
  <c r="AB1110" i="3" s="1"/>
  <c r="Y1111" i="3"/>
  <c r="AB1111" i="3" s="1"/>
  <c r="Y1112" i="3"/>
  <c r="AB1112" i="3" s="1"/>
  <c r="Y1113" i="3"/>
  <c r="AB1113" i="3" s="1"/>
  <c r="Y1114" i="3"/>
  <c r="AB1114" i="3" s="1"/>
  <c r="Y1115" i="3"/>
  <c r="AB1115" i="3" s="1"/>
  <c r="Y1116" i="3"/>
  <c r="AB1116" i="3" s="1"/>
  <c r="Y1117" i="3"/>
  <c r="AB1117" i="3" s="1"/>
  <c r="Y1118" i="3"/>
  <c r="AB1118" i="3" s="1"/>
  <c r="Y1119" i="3"/>
  <c r="AB1119" i="3" s="1"/>
  <c r="Y1120" i="3"/>
  <c r="AB1120" i="3" s="1"/>
  <c r="Y1121" i="3"/>
  <c r="AB1121" i="3" s="1"/>
  <c r="Y1122" i="3"/>
  <c r="AB1122" i="3" s="1"/>
  <c r="Y1123" i="3"/>
  <c r="AB1123" i="3" s="1"/>
  <c r="Y1124" i="3"/>
  <c r="AB1124" i="3" s="1"/>
  <c r="Y1125" i="3"/>
  <c r="AB1125" i="3" s="1"/>
  <c r="Y1126" i="3"/>
  <c r="AB1126" i="3" s="1"/>
  <c r="Y1127" i="3"/>
  <c r="AB1127" i="3" s="1"/>
  <c r="Y1128" i="3"/>
  <c r="AB1128" i="3" s="1"/>
  <c r="Y1129" i="3"/>
  <c r="AB1129" i="3" s="1"/>
  <c r="Y1130" i="3"/>
  <c r="AB1130" i="3" s="1"/>
  <c r="Y1131" i="3"/>
  <c r="AB1131" i="3" s="1"/>
  <c r="Y1132" i="3"/>
  <c r="AB1132" i="3" s="1"/>
  <c r="Y1133" i="3"/>
  <c r="AB1133" i="3" s="1"/>
  <c r="Y1134" i="3"/>
  <c r="AB1134" i="3" s="1"/>
  <c r="Y1135" i="3"/>
  <c r="AB1135" i="3" s="1"/>
  <c r="Y1136" i="3"/>
  <c r="AB1136" i="3" s="1"/>
  <c r="Y1137" i="3"/>
  <c r="AB1137" i="3" s="1"/>
  <c r="Y1138" i="3"/>
  <c r="AB1138" i="3" s="1"/>
  <c r="Y1139" i="3"/>
  <c r="AB1139" i="3" s="1"/>
  <c r="Y1140" i="3"/>
  <c r="AB1140" i="3" s="1"/>
  <c r="Y1141" i="3"/>
  <c r="AB1141" i="3" s="1"/>
  <c r="Y1142" i="3"/>
  <c r="AB1142" i="3" s="1"/>
  <c r="Y1143" i="3"/>
  <c r="AB1143" i="3" s="1"/>
  <c r="Y1144" i="3"/>
  <c r="AB1144" i="3" s="1"/>
  <c r="Y1145" i="3"/>
  <c r="AB1145" i="3" s="1"/>
  <c r="Y1146" i="3"/>
  <c r="AB1146" i="3" s="1"/>
  <c r="Y1147" i="3"/>
  <c r="AB1147" i="3" s="1"/>
  <c r="Y1148" i="3"/>
  <c r="AB1148" i="3" s="1"/>
  <c r="Y1149" i="3"/>
  <c r="AB1149" i="3" s="1"/>
  <c r="Y1150" i="3"/>
  <c r="AB1150" i="3" s="1"/>
  <c r="Y1151" i="3"/>
  <c r="AB1151" i="3" s="1"/>
  <c r="Y1152" i="3"/>
  <c r="AB1152" i="3" s="1"/>
  <c r="Y1153" i="3"/>
  <c r="AB1153" i="3" s="1"/>
  <c r="Y1154" i="3"/>
  <c r="AB1154" i="3" s="1"/>
  <c r="Y1155" i="3"/>
  <c r="AB1155" i="3" s="1"/>
  <c r="Y1156" i="3"/>
  <c r="AB1156" i="3" s="1"/>
  <c r="Y1157" i="3"/>
  <c r="AB1157" i="3" s="1"/>
  <c r="Y1158" i="3"/>
  <c r="AB1158" i="3" s="1"/>
  <c r="Y1159" i="3"/>
  <c r="AB1159" i="3" s="1"/>
  <c r="Y1160" i="3"/>
  <c r="AB1160" i="3" s="1"/>
  <c r="Y1161" i="3"/>
  <c r="AB1161" i="3" s="1"/>
  <c r="Y1162" i="3"/>
  <c r="AB1162" i="3" s="1"/>
  <c r="Y1163" i="3"/>
  <c r="AB1163" i="3" s="1"/>
  <c r="Y1164" i="3"/>
  <c r="AB1164" i="3" s="1"/>
  <c r="Y1165" i="3"/>
  <c r="AB1165" i="3" s="1"/>
  <c r="Y1166" i="3"/>
  <c r="AB1166" i="3" s="1"/>
  <c r="Y1167" i="3"/>
  <c r="AB1167" i="3" s="1"/>
  <c r="Y1168" i="3"/>
  <c r="AB1168" i="3" s="1"/>
  <c r="Y1169" i="3"/>
  <c r="AB1169" i="3" s="1"/>
  <c r="Y1170" i="3"/>
  <c r="AB1170" i="3" s="1"/>
  <c r="Y1171" i="3"/>
  <c r="AB1171" i="3" s="1"/>
  <c r="Y1172" i="3"/>
  <c r="AB1172" i="3" s="1"/>
  <c r="Y1173" i="3"/>
  <c r="AB1173" i="3" s="1"/>
  <c r="Y1174" i="3"/>
  <c r="AB1174" i="3" s="1"/>
  <c r="Y1175" i="3"/>
  <c r="AB1175" i="3" s="1"/>
  <c r="Y1176" i="3"/>
  <c r="AB1176" i="3" s="1"/>
  <c r="Y1177" i="3"/>
  <c r="AB1177" i="3" s="1"/>
  <c r="Y1178" i="3"/>
  <c r="AB1178" i="3" s="1"/>
  <c r="Y1179" i="3"/>
  <c r="AB1179" i="3" s="1"/>
  <c r="Y1180" i="3"/>
  <c r="AB1180" i="3" s="1"/>
  <c r="Y1181" i="3"/>
  <c r="AB1181" i="3" s="1"/>
  <c r="Y1182" i="3"/>
  <c r="AB1182" i="3" s="1"/>
  <c r="Y1183" i="3"/>
  <c r="AB1183" i="3" s="1"/>
  <c r="Y1184" i="3"/>
  <c r="AB1184" i="3" s="1"/>
  <c r="Y1185" i="3"/>
  <c r="AB1185" i="3" s="1"/>
  <c r="Y1186" i="3"/>
  <c r="AB1186" i="3" s="1"/>
  <c r="Y1187" i="3"/>
  <c r="AB1187" i="3" s="1"/>
  <c r="Y1188" i="3"/>
  <c r="AB1188" i="3" s="1"/>
  <c r="Y1189" i="3"/>
  <c r="AB1189" i="3" s="1"/>
  <c r="Y1190" i="3"/>
  <c r="AB1190" i="3" s="1"/>
  <c r="Y1191" i="3"/>
  <c r="AB1191" i="3" s="1"/>
  <c r="Y1192" i="3"/>
  <c r="AB1192" i="3" s="1"/>
  <c r="Y1193" i="3"/>
  <c r="AB1193" i="3" s="1"/>
  <c r="Y1194" i="3"/>
  <c r="AB1194" i="3" s="1"/>
  <c r="Y1195" i="3"/>
  <c r="AB1195" i="3" s="1"/>
  <c r="Y1196" i="3"/>
  <c r="AB1196" i="3" s="1"/>
  <c r="Y1197" i="3"/>
  <c r="AB1197" i="3" s="1"/>
  <c r="Y1198" i="3"/>
  <c r="AB1198" i="3" s="1"/>
  <c r="Y1199" i="3"/>
  <c r="AB1199" i="3" s="1"/>
  <c r="Y1200" i="3"/>
  <c r="AB1200" i="3" s="1"/>
  <c r="Y1201" i="3"/>
  <c r="AB1201" i="3" s="1"/>
  <c r="Y1202" i="3"/>
  <c r="AB1202" i="3" s="1"/>
  <c r="Y1203" i="3"/>
  <c r="AB1203" i="3" s="1"/>
  <c r="Y1204" i="3"/>
  <c r="AB1204" i="3" s="1"/>
  <c r="Y1205" i="3"/>
  <c r="AB1205" i="3" s="1"/>
  <c r="Y1206" i="3"/>
  <c r="AB1206" i="3" s="1"/>
  <c r="Y1207" i="3"/>
  <c r="AB1207" i="3" s="1"/>
  <c r="Y1208" i="3"/>
  <c r="AB1208" i="3" s="1"/>
  <c r="Y1209" i="3"/>
  <c r="AB1209" i="3" s="1"/>
  <c r="Y1210" i="3"/>
  <c r="AB1210" i="3" s="1"/>
  <c r="Y1211" i="3"/>
  <c r="AB1211" i="3" s="1"/>
  <c r="Y1212" i="3"/>
  <c r="AB1212" i="3" s="1"/>
  <c r="Y1213" i="3"/>
  <c r="AB1213" i="3" s="1"/>
  <c r="Y1214" i="3"/>
  <c r="AB1214" i="3" s="1"/>
  <c r="Y1215" i="3"/>
  <c r="AB1215" i="3" s="1"/>
  <c r="Y1216" i="3"/>
  <c r="AB1216" i="3" s="1"/>
  <c r="Y1217" i="3"/>
  <c r="AB1217" i="3" s="1"/>
  <c r="Y1218" i="3"/>
  <c r="AB1218" i="3" s="1"/>
  <c r="Y1219" i="3"/>
  <c r="AB1219" i="3" s="1"/>
  <c r="Y1220" i="3"/>
  <c r="AB1220" i="3" s="1"/>
  <c r="Y1221" i="3"/>
  <c r="AB1221" i="3" s="1"/>
  <c r="Y1222" i="3"/>
  <c r="AB1222" i="3" s="1"/>
  <c r="Y1223" i="3"/>
  <c r="AB1223" i="3" s="1"/>
  <c r="Y1224" i="3"/>
  <c r="AB1224" i="3" s="1"/>
  <c r="Y1225" i="3"/>
  <c r="AB1225" i="3" s="1"/>
  <c r="Y1226" i="3"/>
  <c r="AB1226" i="3" s="1"/>
  <c r="Y1227" i="3"/>
  <c r="AB1227" i="3" s="1"/>
  <c r="Y1228" i="3"/>
  <c r="AB1228" i="3" s="1"/>
  <c r="Y1229" i="3"/>
  <c r="AB1229" i="3" s="1"/>
  <c r="Y1230" i="3"/>
  <c r="AB1230" i="3" s="1"/>
  <c r="Y1231" i="3"/>
  <c r="AB1231" i="3" s="1"/>
  <c r="Y1232" i="3"/>
  <c r="AB1232" i="3" s="1"/>
  <c r="Y1233" i="3"/>
  <c r="AB1233" i="3" s="1"/>
  <c r="Y1234" i="3"/>
  <c r="AB1234" i="3" s="1"/>
  <c r="Y1235" i="3"/>
  <c r="AB1235" i="3" s="1"/>
  <c r="Y1236" i="3"/>
  <c r="AB1236" i="3" s="1"/>
  <c r="Y1237" i="3"/>
  <c r="AB1237" i="3" s="1"/>
  <c r="Y1633" i="3"/>
  <c r="AB1633" i="3" s="1"/>
  <c r="Y1634" i="3"/>
  <c r="AB1634" i="3" s="1"/>
  <c r="Y1635" i="3"/>
  <c r="AB1635" i="3" s="1"/>
  <c r="Y1636" i="3"/>
  <c r="AB1636" i="3" s="1"/>
  <c r="Y1637" i="3"/>
  <c r="AB1637" i="3" s="1"/>
  <c r="Y1638" i="3"/>
  <c r="AB1638" i="3" s="1"/>
  <c r="Y1639" i="3"/>
  <c r="AB1639" i="3" s="1"/>
  <c r="Y1640" i="3"/>
  <c r="AB1640" i="3" s="1"/>
  <c r="Y1641" i="3"/>
  <c r="AB1641" i="3" s="1"/>
  <c r="Y1642" i="3"/>
  <c r="AB1642" i="3" s="1"/>
  <c r="Y1643" i="3"/>
  <c r="AB1643" i="3" s="1"/>
  <c r="Y1644" i="3"/>
  <c r="AB1644" i="3" s="1"/>
  <c r="Y1645" i="3"/>
  <c r="AB1645" i="3" s="1"/>
  <c r="Y1646" i="3"/>
  <c r="AB1646" i="3" s="1"/>
  <c r="Y1647" i="3"/>
  <c r="AB1647" i="3" s="1"/>
  <c r="Y1648" i="3"/>
  <c r="AB1648" i="3" s="1"/>
  <c r="Y1649" i="3"/>
  <c r="AB1649" i="3" s="1"/>
  <c r="Y1650" i="3"/>
  <c r="AB1650" i="3" s="1"/>
  <c r="Y1651" i="3"/>
  <c r="AB1651" i="3" s="1"/>
  <c r="Y1652" i="3"/>
  <c r="AB1652" i="3" s="1"/>
  <c r="Y1653" i="3"/>
  <c r="AB1653" i="3" s="1"/>
  <c r="Y1654" i="3"/>
  <c r="AB1654" i="3" s="1"/>
  <c r="Y1655" i="3"/>
  <c r="AB1655" i="3" s="1"/>
  <c r="Y1656" i="3"/>
  <c r="AB1656" i="3" s="1"/>
  <c r="Y1657" i="3"/>
  <c r="AB1657" i="3" s="1"/>
  <c r="Y1658" i="3"/>
  <c r="AB1658" i="3" s="1"/>
  <c r="Y1659" i="3"/>
  <c r="AB1659" i="3" s="1"/>
  <c r="Y1660" i="3"/>
  <c r="AB1660" i="3" s="1"/>
  <c r="Y1661" i="3"/>
  <c r="AB1661" i="3" s="1"/>
  <c r="Y1662" i="3"/>
  <c r="AB1662" i="3" s="1"/>
  <c r="Y1663" i="3"/>
  <c r="AB1663" i="3" s="1"/>
  <c r="Y1664" i="3"/>
  <c r="AB1664" i="3" s="1"/>
  <c r="Y1665" i="3"/>
  <c r="AB1665" i="3" s="1"/>
  <c r="Y1666" i="3"/>
  <c r="AB1666" i="3" s="1"/>
  <c r="Y1667" i="3"/>
  <c r="AB1667" i="3" s="1"/>
  <c r="Y1668" i="3"/>
  <c r="AB1668" i="3" s="1"/>
  <c r="Y1669" i="3"/>
  <c r="AB1669" i="3" s="1"/>
  <c r="Y1670" i="3"/>
  <c r="AB1670" i="3" s="1"/>
  <c r="Y1671" i="3"/>
  <c r="AB1671" i="3" s="1"/>
  <c r="Y1672" i="3"/>
  <c r="AB1672" i="3" s="1"/>
  <c r="Y1673" i="3"/>
  <c r="AB1673" i="3" s="1"/>
  <c r="Y1674" i="3"/>
  <c r="AB1674" i="3" s="1"/>
  <c r="Y1675" i="3"/>
  <c r="AB1675" i="3" s="1"/>
  <c r="Y1676" i="3"/>
  <c r="AB1676" i="3" s="1"/>
  <c r="Y1677" i="3"/>
  <c r="AB1677" i="3" s="1"/>
  <c r="Y1678" i="3"/>
  <c r="AB1678" i="3" s="1"/>
  <c r="Y1679" i="3"/>
  <c r="AB1679" i="3" s="1"/>
  <c r="Y1680" i="3"/>
  <c r="AB1680" i="3" s="1"/>
  <c r="Y1681" i="3"/>
  <c r="AB1681" i="3" s="1"/>
  <c r="Y1682" i="3"/>
  <c r="AB1682" i="3" s="1"/>
  <c r="Y1683" i="3"/>
  <c r="AB1683" i="3" s="1"/>
  <c r="Y1684" i="3"/>
  <c r="AB1684" i="3" s="1"/>
  <c r="Y1685" i="3"/>
  <c r="AB1685" i="3" s="1"/>
  <c r="Y1686" i="3"/>
  <c r="AB1686" i="3" s="1"/>
  <c r="Y1687" i="3"/>
  <c r="AB1687" i="3" s="1"/>
  <c r="Y1688" i="3"/>
  <c r="AB1688" i="3" s="1"/>
  <c r="Y1689" i="3"/>
  <c r="AB1689" i="3" s="1"/>
  <c r="Y1690" i="3"/>
  <c r="AB1690" i="3" s="1"/>
  <c r="Y1691" i="3"/>
  <c r="AB1691" i="3" s="1"/>
  <c r="Y1692" i="3"/>
  <c r="AB1692" i="3" s="1"/>
  <c r="Y1693" i="3"/>
  <c r="AB1693" i="3" s="1"/>
  <c r="Y1694" i="3"/>
  <c r="AB1694" i="3" s="1"/>
  <c r="Y1695" i="3"/>
  <c r="AB1695" i="3" s="1"/>
  <c r="Y1696" i="3"/>
  <c r="AB1696" i="3" s="1"/>
  <c r="Y1697" i="3"/>
  <c r="AB1697" i="3" s="1"/>
  <c r="Y1698" i="3"/>
  <c r="AB1698" i="3" s="1"/>
  <c r="Y1699" i="3"/>
  <c r="AB1699" i="3" s="1"/>
  <c r="Y1700" i="3"/>
  <c r="AB1700" i="3" s="1"/>
  <c r="Y1701" i="3"/>
  <c r="AB1701" i="3" s="1"/>
  <c r="Y1702" i="3"/>
  <c r="AB1702" i="3" s="1"/>
  <c r="Y1703" i="3"/>
  <c r="AB1703" i="3" s="1"/>
  <c r="Y1704" i="3"/>
  <c r="AB1704" i="3" s="1"/>
  <c r="Y1705" i="3"/>
  <c r="AB1705" i="3" s="1"/>
  <c r="Y1706" i="3"/>
  <c r="AB1706" i="3" s="1"/>
  <c r="Y1707" i="3"/>
  <c r="AB1707" i="3" s="1"/>
  <c r="Y1708" i="3"/>
  <c r="AB1708" i="3" s="1"/>
  <c r="Y1709" i="3"/>
  <c r="AB1709" i="3" s="1"/>
  <c r="Y1710" i="3"/>
  <c r="AB1710" i="3" s="1"/>
  <c r="Y1711" i="3"/>
  <c r="AB1711" i="3" s="1"/>
  <c r="Y1712" i="3"/>
  <c r="AB1712" i="3" s="1"/>
  <c r="Y1713" i="3"/>
  <c r="AB1713" i="3" s="1"/>
  <c r="Y1714" i="3"/>
  <c r="AB1714" i="3" s="1"/>
  <c r="Y1715" i="3"/>
  <c r="AB1715" i="3" s="1"/>
  <c r="Y1716" i="3"/>
  <c r="AB1716" i="3" s="1"/>
  <c r="Y1717" i="3"/>
  <c r="AB1717" i="3" s="1"/>
  <c r="Y1718" i="3"/>
  <c r="AB1718" i="3" s="1"/>
  <c r="Y1719" i="3"/>
  <c r="AB1719" i="3" s="1"/>
  <c r="Y1720" i="3"/>
  <c r="AB1720" i="3" s="1"/>
  <c r="Y1721" i="3"/>
  <c r="AB1721" i="3" s="1"/>
  <c r="Y1722" i="3"/>
  <c r="AB1722" i="3" s="1"/>
  <c r="Y1723" i="3"/>
  <c r="AB1723" i="3" s="1"/>
  <c r="Y1724" i="3"/>
  <c r="AB1724" i="3" s="1"/>
  <c r="Y1725" i="3"/>
  <c r="AB1725" i="3" s="1"/>
  <c r="Y1726" i="3"/>
  <c r="AB1726" i="3" s="1"/>
  <c r="Y1727" i="3"/>
  <c r="AB1727" i="3" s="1"/>
  <c r="Y1728" i="3"/>
  <c r="AB1728" i="3" s="1"/>
  <c r="Y1729" i="3"/>
  <c r="AB1729" i="3" s="1"/>
  <c r="Y1730" i="3"/>
  <c r="AB1730" i="3" s="1"/>
  <c r="Y1731" i="3"/>
  <c r="AB1731" i="3" s="1"/>
  <c r="Y1732" i="3"/>
  <c r="AB1732" i="3" s="1"/>
  <c r="Y1733" i="3"/>
  <c r="AB1733" i="3" s="1"/>
  <c r="Y1734" i="3"/>
  <c r="AB1734" i="3" s="1"/>
  <c r="Y1735" i="3"/>
  <c r="AB1735" i="3" s="1"/>
  <c r="Y1736" i="3"/>
  <c r="AB1736" i="3" s="1"/>
  <c r="Y1737" i="3"/>
  <c r="AB1737" i="3" s="1"/>
  <c r="Y1738" i="3"/>
  <c r="AB1738" i="3" s="1"/>
  <c r="Y1739" i="3"/>
  <c r="AB1739" i="3" s="1"/>
  <c r="Y1740" i="3"/>
  <c r="AB1740" i="3" s="1"/>
  <c r="Y1741" i="3"/>
  <c r="AB1741" i="3" s="1"/>
  <c r="Y1742" i="3"/>
  <c r="AB1742" i="3" s="1"/>
  <c r="Y1743" i="3"/>
  <c r="AB1743" i="3" s="1"/>
  <c r="Y1744" i="3"/>
  <c r="AB1744" i="3" s="1"/>
  <c r="Y1745" i="3"/>
  <c r="AB1745" i="3" s="1"/>
  <c r="Y1746" i="3"/>
  <c r="AB1746" i="3" s="1"/>
  <c r="Y1747" i="3"/>
  <c r="AB1747" i="3" s="1"/>
  <c r="Y1748" i="3"/>
  <c r="AB1748" i="3" s="1"/>
  <c r="Y1749" i="3"/>
  <c r="AB1749" i="3" s="1"/>
  <c r="Y1750" i="3"/>
  <c r="AB1750" i="3" s="1"/>
  <c r="Y1751" i="3"/>
  <c r="AB1751" i="3" s="1"/>
  <c r="Y1752" i="3"/>
  <c r="AB1752" i="3" s="1"/>
  <c r="Y1753" i="3"/>
  <c r="AB1753" i="3" s="1"/>
  <c r="Y1754" i="3"/>
  <c r="AB1754" i="3" s="1"/>
  <c r="Y1755" i="3"/>
  <c r="AB1755" i="3" s="1"/>
  <c r="Y1756" i="3"/>
  <c r="AB1756" i="3" s="1"/>
  <c r="Y1757" i="3"/>
  <c r="AB1757" i="3" s="1"/>
  <c r="Y1758" i="3"/>
  <c r="AB1758" i="3" s="1"/>
  <c r="Y1759" i="3"/>
  <c r="AB1759" i="3" s="1"/>
  <c r="Y1760" i="3"/>
  <c r="AB1760" i="3" s="1"/>
  <c r="Y1761" i="3"/>
  <c r="AB1761" i="3" s="1"/>
  <c r="Y1762" i="3"/>
  <c r="AB1762" i="3" s="1"/>
  <c r="Y1763" i="3"/>
  <c r="AB1763" i="3" s="1"/>
  <c r="Y1764" i="3"/>
  <c r="AB1764" i="3" s="1"/>
  <c r="Y1765" i="3"/>
  <c r="AB1765" i="3" s="1"/>
  <c r="Y1766" i="3"/>
  <c r="AB1766" i="3" s="1"/>
  <c r="Y1767" i="3"/>
  <c r="AB1767" i="3" s="1"/>
  <c r="Y1768" i="3"/>
  <c r="AB1768" i="3" s="1"/>
  <c r="Y1769" i="3"/>
  <c r="AB1769" i="3" s="1"/>
  <c r="Y1770" i="3"/>
  <c r="AB1770" i="3" s="1"/>
  <c r="Y1771" i="3"/>
  <c r="AB1771" i="3" s="1"/>
  <c r="Y1772" i="3"/>
  <c r="AB1772" i="3" s="1"/>
  <c r="Y1773" i="3"/>
  <c r="AB1773" i="3" s="1"/>
  <c r="Y1774" i="3"/>
  <c r="AB1774" i="3" s="1"/>
  <c r="Y1775" i="3"/>
  <c r="AB1775" i="3" s="1"/>
  <c r="Y1776" i="3"/>
  <c r="AB1776" i="3" s="1"/>
  <c r="Y1777" i="3"/>
  <c r="AB1777" i="3" s="1"/>
  <c r="Y1778" i="3"/>
  <c r="AB1778" i="3" s="1"/>
  <c r="Y1779" i="3"/>
  <c r="AB1779" i="3" s="1"/>
  <c r="Y1780" i="3"/>
  <c r="AB1780" i="3" s="1"/>
  <c r="Y1781" i="3"/>
  <c r="AB1781" i="3" s="1"/>
  <c r="Y1782" i="3"/>
  <c r="AB1782" i="3" s="1"/>
  <c r="Y1783" i="3"/>
  <c r="AB1783" i="3" s="1"/>
  <c r="Y1784" i="3"/>
  <c r="AB1784" i="3" s="1"/>
  <c r="Y1785" i="3"/>
  <c r="AB1785" i="3" s="1"/>
  <c r="Y1786" i="3"/>
  <c r="AB1786" i="3" s="1"/>
  <c r="Y1787" i="3"/>
  <c r="AB1787" i="3" s="1"/>
  <c r="Y1788" i="3"/>
  <c r="AB1788" i="3" s="1"/>
  <c r="Y1789" i="3"/>
  <c r="AB1789" i="3" s="1"/>
  <c r="Y1790" i="3"/>
  <c r="AB1790" i="3" s="1"/>
  <c r="Y1791" i="3"/>
  <c r="AB1791" i="3" s="1"/>
  <c r="Y1792" i="3"/>
  <c r="AB1792" i="3" s="1"/>
  <c r="Y1793" i="3"/>
  <c r="AB1793" i="3" s="1"/>
  <c r="Y1794" i="3"/>
  <c r="AB1794" i="3" s="1"/>
  <c r="Y1795" i="3"/>
  <c r="AB1795" i="3" s="1"/>
  <c r="Y1796" i="3"/>
  <c r="AB1796" i="3" s="1"/>
  <c r="Y1797" i="3"/>
  <c r="AB1797" i="3" s="1"/>
  <c r="Y1798" i="3"/>
  <c r="AB1798" i="3" s="1"/>
  <c r="Y1799" i="3"/>
  <c r="AB1799" i="3" s="1"/>
  <c r="Y1800" i="3"/>
  <c r="AB1800" i="3" s="1"/>
  <c r="Y1801" i="3"/>
  <c r="AB1801" i="3" s="1"/>
  <c r="Y1802" i="3"/>
  <c r="AB1802" i="3" s="1"/>
  <c r="Y1803" i="3"/>
  <c r="AB1803" i="3" s="1"/>
  <c r="Y1804" i="3"/>
  <c r="AB1804" i="3" s="1"/>
  <c r="Y1805" i="3"/>
  <c r="AB1805" i="3" s="1"/>
  <c r="Y1806" i="3"/>
  <c r="AB1806" i="3" s="1"/>
  <c r="Y1807" i="3"/>
  <c r="AB1807" i="3" s="1"/>
  <c r="Y1808" i="3"/>
  <c r="AB1808" i="3" s="1"/>
  <c r="Y1809" i="3"/>
  <c r="AB1809" i="3" s="1"/>
  <c r="Y1810" i="3"/>
  <c r="AB1810" i="3" s="1"/>
  <c r="Y1811" i="3"/>
  <c r="AB1811" i="3" s="1"/>
  <c r="Y1812" i="3"/>
  <c r="AB1812" i="3" s="1"/>
  <c r="Y1813" i="3"/>
  <c r="AB1813" i="3" s="1"/>
  <c r="Y1814" i="3"/>
  <c r="AB1814" i="3" s="1"/>
  <c r="Y1815" i="3"/>
  <c r="AB1815" i="3" s="1"/>
  <c r="Y1816" i="3"/>
  <c r="AB1816" i="3" s="1"/>
  <c r="Y1817" i="3"/>
  <c r="AB1817" i="3" s="1"/>
  <c r="Y1818" i="3"/>
  <c r="AB1818" i="3" s="1"/>
  <c r="Y1819" i="3"/>
  <c r="AB1819" i="3" s="1"/>
  <c r="Y1820" i="3"/>
  <c r="AB1820" i="3" s="1"/>
  <c r="Y1821" i="3"/>
  <c r="AB1821" i="3" s="1"/>
  <c r="Y1822" i="3"/>
  <c r="AB1822" i="3" s="1"/>
  <c r="Y1823" i="3"/>
  <c r="AB1823" i="3" s="1"/>
  <c r="Y1824" i="3"/>
  <c r="AB1824" i="3" s="1"/>
  <c r="Y1825" i="3"/>
  <c r="AB1825" i="3" s="1"/>
  <c r="Y1826" i="3"/>
  <c r="AB1826" i="3" s="1"/>
  <c r="Y1827" i="3"/>
  <c r="AB1827" i="3" s="1"/>
  <c r="Y1828" i="3"/>
  <c r="AB1828" i="3" s="1"/>
  <c r="Y1829" i="3"/>
  <c r="AB1829" i="3" s="1"/>
  <c r="Y1830" i="3"/>
  <c r="AB1830" i="3" s="1"/>
  <c r="Y1831" i="3"/>
  <c r="AB1831" i="3" s="1"/>
  <c r="Y1832" i="3"/>
  <c r="AB1832" i="3" s="1"/>
  <c r="Y1833" i="3"/>
  <c r="AB1833" i="3" s="1"/>
  <c r="Y1834" i="3"/>
  <c r="AB1834" i="3" s="1"/>
  <c r="Y1835" i="3"/>
  <c r="AB1835" i="3" s="1"/>
  <c r="Y1836" i="3"/>
  <c r="AB1836" i="3" s="1"/>
  <c r="Y1837" i="3"/>
  <c r="AB1837" i="3" s="1"/>
  <c r="Y1838" i="3"/>
  <c r="AB1838" i="3" s="1"/>
  <c r="Y1839" i="3"/>
  <c r="AB1839" i="3" s="1"/>
  <c r="Y1840" i="3"/>
  <c r="AB1840" i="3" s="1"/>
  <c r="Y1841" i="3"/>
  <c r="AB1841" i="3" s="1"/>
  <c r="Y1842" i="3"/>
  <c r="AB1842" i="3" s="1"/>
  <c r="Y1843" i="3"/>
  <c r="AB1843" i="3" s="1"/>
  <c r="Y1844" i="3"/>
  <c r="AB1844" i="3" s="1"/>
  <c r="Y1845" i="3"/>
  <c r="AB1845" i="3" s="1"/>
  <c r="Y1846" i="3"/>
  <c r="AB1846" i="3" s="1"/>
  <c r="Y1847" i="3"/>
  <c r="AB1847" i="3" s="1"/>
  <c r="Y1848" i="3"/>
  <c r="AB1848" i="3" s="1"/>
  <c r="Y2207" i="3"/>
  <c r="AB2207" i="3" s="1"/>
  <c r="Y2208" i="3"/>
  <c r="AB2208" i="3" s="1"/>
  <c r="Y2209" i="3"/>
  <c r="AB2209" i="3" s="1"/>
  <c r="Y2210" i="3"/>
  <c r="AB2210" i="3" s="1"/>
  <c r="Y2211" i="3"/>
  <c r="AB2211" i="3" s="1"/>
  <c r="Y2212" i="3"/>
  <c r="AB2212" i="3" s="1"/>
  <c r="Y2213" i="3"/>
  <c r="AB2213" i="3" s="1"/>
  <c r="Y2214" i="3"/>
  <c r="AB2214" i="3" s="1"/>
  <c r="Y2215" i="3"/>
  <c r="AB2215" i="3" s="1"/>
  <c r="Y2216" i="3"/>
  <c r="AB2216" i="3" s="1"/>
  <c r="Y2217" i="3"/>
  <c r="AB2217" i="3" s="1"/>
  <c r="Y2218" i="3"/>
  <c r="AB2218" i="3" s="1"/>
  <c r="Y2219" i="3"/>
  <c r="AB2219" i="3" s="1"/>
  <c r="Y2220" i="3"/>
  <c r="AB2220" i="3" s="1"/>
  <c r="Y2221" i="3"/>
  <c r="AB2221" i="3" s="1"/>
  <c r="Y2222" i="3"/>
  <c r="AB2222" i="3" s="1"/>
  <c r="Y2223" i="3"/>
  <c r="AB2223" i="3" s="1"/>
  <c r="Y2224" i="3"/>
  <c r="AB2224" i="3" s="1"/>
  <c r="Y2225" i="3"/>
  <c r="AB2225" i="3" s="1"/>
  <c r="Y2226" i="3"/>
  <c r="AB2226" i="3" s="1"/>
  <c r="Y2227" i="3"/>
  <c r="AB2227" i="3" s="1"/>
  <c r="Y2228" i="3"/>
  <c r="AB2228" i="3" s="1"/>
  <c r="Y2229" i="3"/>
  <c r="AB2229" i="3" s="1"/>
  <c r="Y2230" i="3"/>
  <c r="AB2230" i="3" s="1"/>
  <c r="Y2231" i="3"/>
  <c r="AB2231" i="3" s="1"/>
  <c r="Y2232" i="3"/>
  <c r="AB2232" i="3" s="1"/>
  <c r="Y2233" i="3"/>
  <c r="AB2233" i="3" s="1"/>
  <c r="Y2234" i="3"/>
  <c r="AB2234" i="3" s="1"/>
  <c r="Y2235" i="3"/>
  <c r="AB2235" i="3" s="1"/>
  <c r="Y2236" i="3"/>
  <c r="AB2236" i="3" s="1"/>
  <c r="Y2237" i="3"/>
  <c r="AB2237" i="3" s="1"/>
  <c r="Y2238" i="3"/>
  <c r="AB2238" i="3" s="1"/>
  <c r="Y2239" i="3"/>
  <c r="AB2239" i="3" s="1"/>
  <c r="Y2240" i="3"/>
  <c r="AB2240" i="3" s="1"/>
  <c r="Y2241" i="3"/>
  <c r="AB2241" i="3" s="1"/>
  <c r="Y2242" i="3"/>
  <c r="AB2242" i="3" s="1"/>
  <c r="Y2243" i="3"/>
  <c r="AB2243" i="3" s="1"/>
  <c r="Y2244" i="3"/>
  <c r="AB2244" i="3" s="1"/>
  <c r="Y2245" i="3"/>
  <c r="AB2245" i="3" s="1"/>
  <c r="Y2246" i="3"/>
  <c r="AB2246" i="3" s="1"/>
  <c r="Y2247" i="3"/>
  <c r="AB2247" i="3" s="1"/>
  <c r="Y2248" i="3"/>
  <c r="AB2248" i="3" s="1"/>
  <c r="Y2249" i="3"/>
  <c r="AB2249" i="3" s="1"/>
  <c r="Y2250" i="3"/>
  <c r="AB2250" i="3" s="1"/>
  <c r="Y2251" i="3"/>
  <c r="AB2251" i="3" s="1"/>
  <c r="Y2252" i="3"/>
  <c r="AB2252" i="3" s="1"/>
  <c r="Y2253" i="3"/>
  <c r="AB2253" i="3" s="1"/>
  <c r="Y2254" i="3"/>
  <c r="AB2254" i="3" s="1"/>
  <c r="Y2255" i="3"/>
  <c r="AB2255" i="3" s="1"/>
  <c r="Y2256" i="3"/>
  <c r="AB2256" i="3" s="1"/>
  <c r="Y2257" i="3"/>
  <c r="AB2257" i="3" s="1"/>
  <c r="Y2258" i="3"/>
  <c r="AB2258" i="3" s="1"/>
  <c r="Y2259" i="3"/>
  <c r="AB2259" i="3" s="1"/>
  <c r="Y2260" i="3"/>
  <c r="AB2260" i="3" s="1"/>
  <c r="Y2261" i="3"/>
  <c r="AB2261" i="3" s="1"/>
  <c r="Y2262" i="3"/>
  <c r="AB2262" i="3" s="1"/>
  <c r="Y2263" i="3"/>
  <c r="AB2263" i="3" s="1"/>
  <c r="Y2264" i="3"/>
  <c r="AB2264" i="3" s="1"/>
  <c r="Y2265" i="3"/>
  <c r="AB2265" i="3" s="1"/>
  <c r="Y2266" i="3"/>
  <c r="AB2266" i="3" s="1"/>
  <c r="Y2267" i="3"/>
  <c r="AB2267" i="3" s="1"/>
  <c r="Y2268" i="3"/>
  <c r="AB2268" i="3" s="1"/>
  <c r="Y2269" i="3"/>
  <c r="AB2269" i="3" s="1"/>
  <c r="Y2270" i="3"/>
  <c r="AB2270" i="3" s="1"/>
  <c r="Y2271" i="3"/>
  <c r="AB2271" i="3" s="1"/>
  <c r="Y2272" i="3"/>
  <c r="AB2272" i="3" s="1"/>
  <c r="Y2273" i="3"/>
  <c r="AB2273" i="3" s="1"/>
  <c r="Y2274" i="3"/>
  <c r="AB2274" i="3" s="1"/>
  <c r="Y2275" i="3"/>
  <c r="AB2275" i="3" s="1"/>
  <c r="Y2276" i="3"/>
  <c r="AB2276" i="3" s="1"/>
  <c r="Y2277" i="3"/>
  <c r="AB2277" i="3" s="1"/>
  <c r="Y2278" i="3"/>
  <c r="AB2278" i="3" s="1"/>
  <c r="Y2279" i="3"/>
  <c r="AB2279" i="3" s="1"/>
  <c r="Y2280" i="3"/>
  <c r="AB2280" i="3" s="1"/>
  <c r="Y2281" i="3"/>
  <c r="AB2281" i="3" s="1"/>
  <c r="Y2282" i="3"/>
  <c r="AB2282" i="3" s="1"/>
  <c r="Y2283" i="3"/>
  <c r="AB2283" i="3" s="1"/>
  <c r="Y2284" i="3"/>
  <c r="AB2284" i="3" s="1"/>
  <c r="Y2285" i="3"/>
  <c r="AB2285" i="3" s="1"/>
  <c r="Y2286" i="3"/>
  <c r="AB2286" i="3" s="1"/>
  <c r="Y2287" i="3"/>
  <c r="AB2287" i="3" s="1"/>
  <c r="Y2288" i="3"/>
  <c r="AB2288" i="3" s="1"/>
  <c r="Y2289" i="3"/>
  <c r="AB2289" i="3" s="1"/>
  <c r="Y2290" i="3"/>
  <c r="AB2290" i="3" s="1"/>
  <c r="Y2291" i="3"/>
  <c r="AB2291" i="3" s="1"/>
  <c r="Y2292" i="3"/>
  <c r="AB2292" i="3" s="1"/>
  <c r="Y2293" i="3"/>
  <c r="AB2293" i="3" s="1"/>
  <c r="Y2294" i="3"/>
  <c r="AB2294" i="3" s="1"/>
  <c r="Y2295" i="3"/>
  <c r="AB2295" i="3" s="1"/>
  <c r="Y2296" i="3"/>
  <c r="AB2296" i="3" s="1"/>
  <c r="Y2297" i="3"/>
  <c r="AB2297" i="3" s="1"/>
  <c r="Y2298" i="3"/>
  <c r="AB2298" i="3" s="1"/>
  <c r="Y2299" i="3"/>
  <c r="AB2299" i="3" s="1"/>
  <c r="Y2300" i="3"/>
  <c r="AB2300" i="3" s="1"/>
  <c r="Y2301" i="3"/>
  <c r="AB2301" i="3" s="1"/>
  <c r="Y2302" i="3"/>
  <c r="AB2302" i="3" s="1"/>
  <c r="Y2303" i="3"/>
  <c r="AB2303" i="3" s="1"/>
  <c r="Y2304" i="3"/>
  <c r="AB2304" i="3" s="1"/>
  <c r="Y2305" i="3"/>
  <c r="AB2305" i="3" s="1"/>
  <c r="Y2306" i="3"/>
  <c r="AB2306" i="3" s="1"/>
  <c r="Y2307" i="3"/>
  <c r="AB2307" i="3" s="1"/>
  <c r="Y2308" i="3"/>
  <c r="AB2308" i="3" s="1"/>
  <c r="Y2309" i="3"/>
  <c r="AB2309" i="3" s="1"/>
  <c r="Y2310" i="3"/>
  <c r="AB2310" i="3" s="1"/>
  <c r="Y2311" i="3"/>
  <c r="AB2311" i="3" s="1"/>
  <c r="Y2312" i="3"/>
  <c r="AB2312" i="3" s="1"/>
  <c r="Y2313" i="3"/>
  <c r="AB2313" i="3" s="1"/>
  <c r="Y2314" i="3"/>
  <c r="AB2314" i="3" s="1"/>
  <c r="Y2315" i="3"/>
  <c r="AB2315" i="3" s="1"/>
  <c r="Y2316" i="3"/>
  <c r="AB2316" i="3" s="1"/>
  <c r="Y2317" i="3"/>
  <c r="AB2317" i="3" s="1"/>
  <c r="Y2318" i="3"/>
  <c r="AB2318" i="3" s="1"/>
  <c r="Y2319" i="3"/>
  <c r="AB2319" i="3" s="1"/>
  <c r="Y2320" i="3"/>
  <c r="AB2320" i="3" s="1"/>
  <c r="Y2321" i="3"/>
  <c r="AB2321" i="3" s="1"/>
  <c r="Y2322" i="3"/>
  <c r="AB2322" i="3" s="1"/>
  <c r="Y2323" i="3"/>
  <c r="AB2323" i="3" s="1"/>
  <c r="Y2324" i="3"/>
  <c r="AB2324" i="3" s="1"/>
  <c r="Y2325" i="3"/>
  <c r="AB2325" i="3" s="1"/>
  <c r="Y2326" i="3"/>
  <c r="AB2326" i="3" s="1"/>
  <c r="Y2327" i="3"/>
  <c r="AB2327" i="3" s="1"/>
  <c r="Y2328" i="3"/>
  <c r="AB2328" i="3" s="1"/>
  <c r="Y2329" i="3"/>
  <c r="AB2329" i="3" s="1"/>
  <c r="Y2330" i="3"/>
  <c r="AB2330" i="3" s="1"/>
  <c r="Y2331" i="3"/>
  <c r="AB2331" i="3" s="1"/>
  <c r="Y2332" i="3"/>
  <c r="AB2332" i="3" s="1"/>
  <c r="Y2333" i="3"/>
  <c r="AB2333" i="3" s="1"/>
  <c r="Y2334" i="3"/>
  <c r="AB2334" i="3" s="1"/>
  <c r="Y2335" i="3"/>
  <c r="AB2335" i="3" s="1"/>
  <c r="Y2336" i="3"/>
  <c r="AB2336" i="3" s="1"/>
  <c r="Y2337" i="3"/>
  <c r="AB2337" i="3" s="1"/>
  <c r="Y2338" i="3"/>
  <c r="AB2338" i="3" s="1"/>
  <c r="Y2339" i="3"/>
  <c r="AB2339" i="3" s="1"/>
  <c r="Y2340" i="3"/>
  <c r="AB2340" i="3" s="1"/>
  <c r="Y2341" i="3"/>
  <c r="AB2341" i="3" s="1"/>
  <c r="Y2342" i="3"/>
  <c r="AB2342" i="3" s="1"/>
  <c r="Y2343" i="3"/>
  <c r="AB2343" i="3" s="1"/>
  <c r="Y2344" i="3"/>
  <c r="AB2344" i="3" s="1"/>
  <c r="Y2345" i="3"/>
  <c r="AB2345" i="3" s="1"/>
  <c r="Y2346" i="3"/>
  <c r="AB2346" i="3" s="1"/>
  <c r="Y2347" i="3"/>
  <c r="AB2347" i="3" s="1"/>
  <c r="Y2348" i="3"/>
  <c r="AB2348" i="3" s="1"/>
  <c r="Y2349" i="3"/>
  <c r="AB2349" i="3" s="1"/>
  <c r="Y2350" i="3"/>
  <c r="AB2350" i="3" s="1"/>
  <c r="Y2351" i="3"/>
  <c r="AB2351" i="3" s="1"/>
  <c r="Y2352" i="3"/>
  <c r="AB2352" i="3" s="1"/>
  <c r="Y2353" i="3"/>
  <c r="AB2353" i="3" s="1"/>
  <c r="Y2354" i="3"/>
  <c r="AB2354" i="3" s="1"/>
  <c r="Y2355" i="3"/>
  <c r="AB2355" i="3" s="1"/>
  <c r="Y2356" i="3"/>
  <c r="AB2356" i="3" s="1"/>
  <c r="Y2357" i="3"/>
  <c r="AB2357" i="3" s="1"/>
  <c r="Y2358" i="3"/>
  <c r="AB2358" i="3" s="1"/>
  <c r="Y2359" i="3"/>
  <c r="AB2359" i="3" s="1"/>
  <c r="Y2360" i="3"/>
  <c r="AB2360" i="3" s="1"/>
  <c r="Y2361" i="3"/>
  <c r="AB2361" i="3" s="1"/>
  <c r="Y2362" i="3"/>
  <c r="AB2362" i="3" s="1"/>
  <c r="Y2363" i="3"/>
  <c r="AB2363" i="3" s="1"/>
  <c r="Y2364" i="3"/>
  <c r="AB2364" i="3" s="1"/>
  <c r="Y2365" i="3"/>
  <c r="AB2365" i="3" s="1"/>
  <c r="Y2366" i="3"/>
  <c r="AB2366" i="3" s="1"/>
  <c r="Y2367" i="3"/>
  <c r="AB2367" i="3" s="1"/>
  <c r="Y2368" i="3"/>
  <c r="AB2368" i="3" s="1"/>
  <c r="Y2369" i="3"/>
  <c r="AB2369" i="3" s="1"/>
  <c r="Y2370" i="3"/>
  <c r="AB2370" i="3" s="1"/>
  <c r="Y2371" i="3"/>
  <c r="AB2371" i="3" s="1"/>
  <c r="Y2372" i="3"/>
  <c r="AB2372" i="3" s="1"/>
  <c r="Y2373" i="3"/>
  <c r="AB2373" i="3" s="1"/>
  <c r="Y2374" i="3"/>
  <c r="AB2374" i="3" s="1"/>
  <c r="Y2375" i="3"/>
  <c r="AB2375" i="3" s="1"/>
  <c r="Y2376" i="3"/>
  <c r="AB2376" i="3" s="1"/>
  <c r="Y2377" i="3"/>
  <c r="AB2377" i="3" s="1"/>
  <c r="Y2378" i="3"/>
  <c r="AB2378" i="3" s="1"/>
  <c r="Y2379" i="3"/>
  <c r="AB2379" i="3" s="1"/>
  <c r="Y2380" i="3"/>
  <c r="AB2380" i="3" s="1"/>
  <c r="Y2381" i="3"/>
  <c r="AB2381" i="3" s="1"/>
  <c r="Y2382" i="3"/>
  <c r="AB2382" i="3" s="1"/>
  <c r="Y2383" i="3"/>
  <c r="AB2383" i="3" s="1"/>
  <c r="Y2384" i="3"/>
  <c r="AB2384" i="3" s="1"/>
  <c r="Y2385" i="3"/>
  <c r="AB2385" i="3" s="1"/>
  <c r="Y2386" i="3"/>
  <c r="AB2386" i="3" s="1"/>
  <c r="Y2387" i="3"/>
  <c r="AB2387" i="3" s="1"/>
  <c r="Y2388" i="3"/>
  <c r="AB2388" i="3" s="1"/>
  <c r="Y2389" i="3"/>
  <c r="AB2389" i="3" s="1"/>
  <c r="Y2390" i="3"/>
  <c r="AB2390" i="3" s="1"/>
  <c r="Y2391" i="3"/>
  <c r="AB2391" i="3" s="1"/>
  <c r="Y2392" i="3"/>
  <c r="AB2392" i="3" s="1"/>
  <c r="Y2393" i="3"/>
  <c r="AB2393" i="3" s="1"/>
  <c r="Y2394" i="3"/>
  <c r="AB2394" i="3" s="1"/>
  <c r="Y2395" i="3"/>
  <c r="AB2395" i="3" s="1"/>
  <c r="Y2396" i="3"/>
  <c r="AB2396" i="3" s="1"/>
  <c r="Y2397" i="3"/>
  <c r="AB2397" i="3" s="1"/>
  <c r="Y2398" i="3"/>
  <c r="AB2398" i="3" s="1"/>
  <c r="Y2399" i="3"/>
  <c r="AB2399" i="3" s="1"/>
  <c r="Y2400" i="3"/>
  <c r="AB2400" i="3" s="1"/>
  <c r="Y2401" i="3"/>
  <c r="AB2401" i="3" s="1"/>
  <c r="Y2402" i="3"/>
  <c r="AB2402" i="3" s="1"/>
  <c r="Y2403" i="3"/>
  <c r="AB2403" i="3" s="1"/>
  <c r="Y2404" i="3"/>
  <c r="AB2404" i="3" s="1"/>
  <c r="Y2405" i="3"/>
  <c r="AB2405" i="3" s="1"/>
  <c r="Y2406" i="3"/>
  <c r="AB2406" i="3" s="1"/>
  <c r="Y2407" i="3"/>
  <c r="AB2407" i="3" s="1"/>
  <c r="Y2408" i="3"/>
  <c r="AB2408" i="3" s="1"/>
  <c r="Y2409" i="3"/>
  <c r="AB2409" i="3" s="1"/>
  <c r="Y2410" i="3"/>
  <c r="AB2410" i="3" s="1"/>
  <c r="Y2411" i="3"/>
  <c r="AB2411" i="3" s="1"/>
  <c r="Y2412" i="3"/>
  <c r="AB2412" i="3" s="1"/>
  <c r="Y2413" i="3"/>
  <c r="AB2413" i="3" s="1"/>
  <c r="Y2414" i="3"/>
  <c r="AB2414" i="3" s="1"/>
  <c r="Y2415" i="3"/>
  <c r="AB2415" i="3" s="1"/>
  <c r="Y2416" i="3"/>
  <c r="AB2416" i="3" s="1"/>
  <c r="Y2417" i="3"/>
  <c r="AB2417" i="3" s="1"/>
  <c r="Y2418" i="3"/>
  <c r="AB2418" i="3" s="1"/>
  <c r="Y2419" i="3"/>
  <c r="AB2419" i="3" s="1"/>
  <c r="Y2420" i="3"/>
  <c r="AB2420" i="3" s="1"/>
  <c r="Y2421" i="3"/>
  <c r="AB2421" i="3" s="1"/>
  <c r="Y2422" i="3"/>
  <c r="AB2422" i="3" s="1"/>
  <c r="Y2423" i="3"/>
  <c r="AB2423" i="3" s="1"/>
  <c r="Y2424" i="3"/>
  <c r="AB2424" i="3" s="1"/>
  <c r="Y2425" i="3"/>
  <c r="AB2425" i="3" s="1"/>
  <c r="Y2927" i="3"/>
  <c r="AB2927" i="3" s="1"/>
  <c r="Y2928" i="3"/>
  <c r="AB2928" i="3" s="1"/>
  <c r="Y2929" i="3"/>
  <c r="AB2929" i="3" s="1"/>
  <c r="Y2930" i="3"/>
  <c r="AB2930" i="3" s="1"/>
  <c r="Y2931" i="3"/>
  <c r="AB2931" i="3" s="1"/>
  <c r="Y2932" i="3"/>
  <c r="AB2932" i="3" s="1"/>
  <c r="Y2933" i="3"/>
  <c r="AB2933" i="3" s="1"/>
  <c r="Y2934" i="3"/>
  <c r="AB2934" i="3" s="1"/>
  <c r="Y2935" i="3"/>
  <c r="AB2935" i="3" s="1"/>
  <c r="Y2936" i="3"/>
  <c r="AB2936" i="3" s="1"/>
  <c r="Y2937" i="3"/>
  <c r="AB2937" i="3" s="1"/>
  <c r="Y2938" i="3"/>
  <c r="AB2938" i="3" s="1"/>
  <c r="Y2939" i="3"/>
  <c r="AB2939" i="3" s="1"/>
  <c r="Y2940" i="3"/>
  <c r="AB2940" i="3" s="1"/>
  <c r="Y2941" i="3"/>
  <c r="AB2941" i="3" s="1"/>
  <c r="Y2942" i="3"/>
  <c r="AB2942" i="3" s="1"/>
  <c r="Y2943" i="3"/>
  <c r="AB2943" i="3" s="1"/>
  <c r="Y2944" i="3"/>
  <c r="AB2944" i="3" s="1"/>
  <c r="Y2945" i="3"/>
  <c r="AB2945" i="3" s="1"/>
  <c r="Y2946" i="3"/>
  <c r="AB2946" i="3" s="1"/>
  <c r="Y2947" i="3"/>
  <c r="AB2947" i="3" s="1"/>
  <c r="Y2948" i="3"/>
  <c r="AB2948" i="3" s="1"/>
  <c r="Y2949" i="3"/>
  <c r="AB2949" i="3" s="1"/>
  <c r="Y2950" i="3"/>
  <c r="AB2950" i="3" s="1"/>
  <c r="Y2951" i="3"/>
  <c r="AB2951" i="3" s="1"/>
  <c r="Y2952" i="3"/>
  <c r="AB2952" i="3" s="1"/>
  <c r="Y2953" i="3"/>
  <c r="AB2953" i="3" s="1"/>
  <c r="Y2954" i="3"/>
  <c r="AB2954" i="3" s="1"/>
  <c r="Y2955" i="3"/>
  <c r="AB2955" i="3" s="1"/>
  <c r="Y2956" i="3"/>
  <c r="AB2956" i="3" s="1"/>
  <c r="Y2957" i="3"/>
  <c r="AB2957" i="3" s="1"/>
  <c r="Y2958" i="3"/>
  <c r="AB2958" i="3" s="1"/>
  <c r="Y2959" i="3"/>
  <c r="AB2959" i="3" s="1"/>
  <c r="Y2960" i="3"/>
  <c r="AB2960" i="3" s="1"/>
  <c r="Y2961" i="3"/>
  <c r="AB2961" i="3" s="1"/>
  <c r="Y2962" i="3"/>
  <c r="AB2962" i="3" s="1"/>
  <c r="Y2963" i="3"/>
  <c r="AB2963" i="3" s="1"/>
  <c r="Y2964" i="3"/>
  <c r="AB2964" i="3" s="1"/>
  <c r="Y2965" i="3"/>
  <c r="AB2965" i="3" s="1"/>
  <c r="Y2966" i="3"/>
  <c r="AB2966" i="3" s="1"/>
  <c r="Y2967" i="3"/>
  <c r="AB2967" i="3" s="1"/>
  <c r="Y2968" i="3"/>
  <c r="AB2968" i="3" s="1"/>
  <c r="Y2969" i="3"/>
  <c r="AB2969" i="3" s="1"/>
  <c r="Y2970" i="3"/>
  <c r="AB2970" i="3" s="1"/>
  <c r="Y2971" i="3"/>
  <c r="AB2971" i="3" s="1"/>
  <c r="Y2972" i="3"/>
  <c r="AB2972" i="3" s="1"/>
  <c r="Y2973" i="3"/>
  <c r="AB2973" i="3" s="1"/>
  <c r="Y2974" i="3"/>
  <c r="AB2974" i="3" s="1"/>
  <c r="Y2975" i="3"/>
  <c r="AB2975" i="3" s="1"/>
  <c r="Y2976" i="3"/>
  <c r="AB2976" i="3" s="1"/>
  <c r="Y2977" i="3"/>
  <c r="AB2977" i="3" s="1"/>
  <c r="Y2978" i="3"/>
  <c r="AB2978" i="3" s="1"/>
  <c r="Y2979" i="3"/>
  <c r="AB2979" i="3" s="1"/>
  <c r="Y2980" i="3"/>
  <c r="AB2980" i="3" s="1"/>
  <c r="Y2981" i="3"/>
  <c r="AB2981" i="3" s="1"/>
  <c r="Y2982" i="3"/>
  <c r="AB2982" i="3" s="1"/>
  <c r="Y2983" i="3"/>
  <c r="AB2983" i="3" s="1"/>
  <c r="Y2984" i="3"/>
  <c r="AB2984" i="3" s="1"/>
  <c r="Y2985" i="3"/>
  <c r="AB2985" i="3" s="1"/>
  <c r="Y2986" i="3"/>
  <c r="AB2986" i="3" s="1"/>
  <c r="Y2987" i="3"/>
  <c r="AB2987" i="3" s="1"/>
  <c r="Y2988" i="3"/>
  <c r="AB2988" i="3" s="1"/>
  <c r="Y2989" i="3"/>
  <c r="AB2989" i="3" s="1"/>
  <c r="Y2990" i="3"/>
  <c r="AB2990" i="3" s="1"/>
  <c r="Y2991" i="3"/>
  <c r="AB2991" i="3" s="1"/>
  <c r="Y2992" i="3"/>
  <c r="AB2992" i="3" s="1"/>
  <c r="Y2993" i="3"/>
  <c r="AB2993" i="3" s="1"/>
  <c r="Y2994" i="3"/>
  <c r="AB2994" i="3" s="1"/>
  <c r="Y2995" i="3"/>
  <c r="AB2995" i="3" s="1"/>
  <c r="Y2996" i="3"/>
  <c r="AB2996" i="3" s="1"/>
  <c r="Y2997" i="3"/>
  <c r="AB2997" i="3" s="1"/>
  <c r="Y2998" i="3"/>
  <c r="AB2998" i="3" s="1"/>
  <c r="Y2999" i="3"/>
  <c r="AB2999" i="3" s="1"/>
  <c r="Y3000" i="3"/>
  <c r="AB3000" i="3" s="1"/>
  <c r="Y3001" i="3"/>
  <c r="AB3001" i="3" s="1"/>
  <c r="Y3002" i="3"/>
  <c r="AB3002" i="3" s="1"/>
  <c r="Y3003" i="3"/>
  <c r="AB3003" i="3" s="1"/>
  <c r="Y3004" i="3"/>
  <c r="AB3004" i="3" s="1"/>
  <c r="Y3005" i="3"/>
  <c r="AB3005" i="3" s="1"/>
  <c r="Y3006" i="3"/>
  <c r="AB3006" i="3" s="1"/>
  <c r="Y3007" i="3"/>
  <c r="AB3007" i="3" s="1"/>
  <c r="Y3008" i="3"/>
  <c r="AB3008" i="3" s="1"/>
  <c r="Y3009" i="3"/>
  <c r="AB3009" i="3" s="1"/>
  <c r="Y3010" i="3"/>
  <c r="AB3010" i="3" s="1"/>
  <c r="Y3011" i="3"/>
  <c r="AB3011" i="3" s="1"/>
  <c r="Y3012" i="3"/>
  <c r="AB3012" i="3" s="1"/>
  <c r="Y3013" i="3"/>
  <c r="AB3013" i="3" s="1"/>
  <c r="Y3014" i="3"/>
  <c r="AB3014" i="3" s="1"/>
  <c r="Y3015" i="3"/>
  <c r="AB3015" i="3" s="1"/>
  <c r="Y3016" i="3"/>
  <c r="AB3016" i="3" s="1"/>
  <c r="Y3017" i="3"/>
  <c r="AB3017" i="3" s="1"/>
  <c r="Y3018" i="3"/>
  <c r="AB3018" i="3" s="1"/>
  <c r="Y3019" i="3"/>
  <c r="AB3019" i="3" s="1"/>
  <c r="Y3020" i="3"/>
  <c r="AB3020" i="3" s="1"/>
  <c r="Y3021" i="3"/>
  <c r="AB3021" i="3" s="1"/>
  <c r="Y3022" i="3"/>
  <c r="AB3022" i="3" s="1"/>
  <c r="Y3023" i="3"/>
  <c r="AB3023" i="3" s="1"/>
  <c r="Y3024" i="3"/>
  <c r="AB3024" i="3" s="1"/>
  <c r="Y3025" i="3"/>
  <c r="AB3025" i="3" s="1"/>
  <c r="Y3026" i="3"/>
  <c r="AB3026" i="3" s="1"/>
  <c r="Y3027" i="3"/>
  <c r="AB3027" i="3" s="1"/>
  <c r="Y3028" i="3"/>
  <c r="AB3028" i="3" s="1"/>
  <c r="Y3029" i="3"/>
  <c r="AB3029" i="3" s="1"/>
  <c r="Y3030" i="3"/>
  <c r="AB3030" i="3" s="1"/>
  <c r="Y3031" i="3"/>
  <c r="AB3031" i="3" s="1"/>
  <c r="Y3032" i="3"/>
  <c r="AB3032" i="3" s="1"/>
  <c r="Y3033" i="3"/>
  <c r="AB3033" i="3" s="1"/>
  <c r="Y3034" i="3"/>
  <c r="AB3034" i="3" s="1"/>
  <c r="Y3035" i="3"/>
  <c r="AB3035" i="3" s="1"/>
  <c r="Y3036" i="3"/>
  <c r="AB3036" i="3" s="1"/>
  <c r="Y3037" i="3"/>
  <c r="AB3037" i="3" s="1"/>
  <c r="Y3038" i="3"/>
  <c r="AB3038" i="3" s="1"/>
  <c r="Y3039" i="3"/>
  <c r="AB3039" i="3" s="1"/>
  <c r="Y3040" i="3"/>
  <c r="AB3040" i="3" s="1"/>
  <c r="Y3041" i="3"/>
  <c r="AB3041" i="3" s="1"/>
  <c r="Y3042" i="3"/>
  <c r="AB3042" i="3" s="1"/>
  <c r="Y3043" i="3"/>
  <c r="AB3043" i="3" s="1"/>
  <c r="Y3044" i="3"/>
  <c r="AB3044" i="3" s="1"/>
  <c r="Y3045" i="3"/>
  <c r="AB3045" i="3" s="1"/>
  <c r="Y3046" i="3"/>
  <c r="AB3046" i="3" s="1"/>
  <c r="Y3047" i="3"/>
  <c r="AB3047" i="3" s="1"/>
  <c r="Y3048" i="3"/>
  <c r="AB3048" i="3" s="1"/>
  <c r="Y3049" i="3"/>
  <c r="AB3049" i="3" s="1"/>
  <c r="Y3050" i="3"/>
  <c r="AB3050" i="3" s="1"/>
  <c r="Y3051" i="3"/>
  <c r="AB3051" i="3" s="1"/>
  <c r="Y3052" i="3"/>
  <c r="AB3052" i="3" s="1"/>
  <c r="Y3053" i="3"/>
  <c r="AB3053" i="3" s="1"/>
  <c r="Y3054" i="3"/>
  <c r="AB3054" i="3" s="1"/>
  <c r="Y3055" i="3"/>
  <c r="AB3055" i="3" s="1"/>
  <c r="Y3056" i="3"/>
  <c r="AB3056" i="3" s="1"/>
  <c r="Y3057" i="3"/>
  <c r="AB3057" i="3" s="1"/>
  <c r="Y3058" i="3"/>
  <c r="AB3058" i="3" s="1"/>
  <c r="Y3059" i="3"/>
  <c r="AB3059" i="3" s="1"/>
  <c r="Y3060" i="3"/>
  <c r="AB3060" i="3" s="1"/>
  <c r="Y3061" i="3"/>
  <c r="AB3061" i="3" s="1"/>
  <c r="Y3062" i="3"/>
  <c r="AB3062" i="3" s="1"/>
  <c r="Y3063" i="3"/>
  <c r="AB3063" i="3" s="1"/>
  <c r="Y3064" i="3"/>
  <c r="AB3064" i="3" s="1"/>
  <c r="Y3065" i="3"/>
  <c r="AB3065" i="3" s="1"/>
  <c r="Y3066" i="3"/>
  <c r="AB3066" i="3" s="1"/>
  <c r="Y3067" i="3"/>
  <c r="AB3067" i="3" s="1"/>
  <c r="Y3068" i="3"/>
  <c r="AB3068" i="3" s="1"/>
  <c r="Y3069" i="3"/>
  <c r="AB3069" i="3" s="1"/>
  <c r="Y3070" i="3"/>
  <c r="AB3070" i="3" s="1"/>
  <c r="Y3071" i="3"/>
  <c r="AB3071" i="3" s="1"/>
  <c r="Y3072" i="3"/>
  <c r="AB3072" i="3" s="1"/>
  <c r="Y3073" i="3"/>
  <c r="AB3073" i="3" s="1"/>
  <c r="Y3074" i="3"/>
  <c r="AB3074" i="3" s="1"/>
  <c r="Y3075" i="3"/>
  <c r="AB3075" i="3" s="1"/>
  <c r="Y3076" i="3"/>
  <c r="AB3076" i="3" s="1"/>
  <c r="Y3077" i="3"/>
  <c r="AB3077" i="3" s="1"/>
  <c r="Y3078" i="3"/>
  <c r="AB3078" i="3" s="1"/>
  <c r="Y3079" i="3"/>
  <c r="AB3079" i="3" s="1"/>
  <c r="Y3080" i="3"/>
  <c r="AB3080" i="3" s="1"/>
  <c r="Y3081" i="3"/>
  <c r="AB3081" i="3" s="1"/>
  <c r="Y3082" i="3"/>
  <c r="AB3082" i="3" s="1"/>
  <c r="Y3083" i="3"/>
  <c r="AB3083" i="3" s="1"/>
  <c r="Y3084" i="3"/>
  <c r="AB3084" i="3" s="1"/>
  <c r="Y3085" i="3"/>
  <c r="AB3085" i="3" s="1"/>
  <c r="Y3086" i="3"/>
  <c r="AB3086" i="3" s="1"/>
  <c r="Y3087" i="3"/>
  <c r="AB3087" i="3" s="1"/>
  <c r="Y3088" i="3"/>
  <c r="AB3088" i="3" s="1"/>
  <c r="Y3089" i="3"/>
  <c r="AB3089" i="3" s="1"/>
  <c r="Y3090" i="3"/>
  <c r="AB3090" i="3" s="1"/>
  <c r="Y3091" i="3"/>
  <c r="AB3091" i="3" s="1"/>
  <c r="Y3092" i="3"/>
  <c r="AB3092" i="3" s="1"/>
  <c r="Y3093" i="3"/>
  <c r="AB3093" i="3" s="1"/>
  <c r="Y3094" i="3"/>
  <c r="AB3094" i="3" s="1"/>
  <c r="Y3095" i="3"/>
  <c r="AB3095" i="3" s="1"/>
  <c r="Y3096" i="3"/>
  <c r="AB3096" i="3" s="1"/>
  <c r="Y3097" i="3"/>
  <c r="AB3097" i="3" s="1"/>
  <c r="Y3098" i="3"/>
  <c r="AB3098" i="3" s="1"/>
  <c r="Y3099" i="3"/>
  <c r="AB3099" i="3" s="1"/>
  <c r="Y3100" i="3"/>
  <c r="AB3100" i="3" s="1"/>
  <c r="Y3101" i="3"/>
  <c r="AB3101" i="3" s="1"/>
  <c r="Y3102" i="3"/>
  <c r="AB3102" i="3" s="1"/>
  <c r="Y3103" i="3"/>
  <c r="AB3103" i="3" s="1"/>
  <c r="Y3104" i="3"/>
  <c r="AB3104" i="3" s="1"/>
  <c r="Y3105" i="3"/>
  <c r="AB3105" i="3" s="1"/>
  <c r="Y3106" i="3"/>
  <c r="AB3106" i="3" s="1"/>
  <c r="Y3107" i="3"/>
  <c r="AB3107" i="3" s="1"/>
  <c r="Y3108" i="3"/>
  <c r="AB3108" i="3" s="1"/>
  <c r="Y3109" i="3"/>
  <c r="AB3109" i="3" s="1"/>
  <c r="Y3110" i="3"/>
  <c r="AB3110" i="3" s="1"/>
  <c r="Y3111" i="3"/>
  <c r="AB3111" i="3" s="1"/>
  <c r="Y3112" i="3"/>
  <c r="AB3112" i="3" s="1"/>
  <c r="Y3113" i="3"/>
  <c r="AB3113" i="3" s="1"/>
  <c r="Y3114" i="3"/>
  <c r="AB3114" i="3" s="1"/>
  <c r="Y3115" i="3"/>
  <c r="AB3115" i="3" s="1"/>
  <c r="Y3116" i="3"/>
  <c r="AB3116" i="3" s="1"/>
  <c r="Y3117" i="3"/>
  <c r="AB3117" i="3" s="1"/>
  <c r="Y3118" i="3"/>
  <c r="AB3118" i="3" s="1"/>
  <c r="Y3119" i="3"/>
  <c r="AB3119" i="3" s="1"/>
  <c r="Y3120" i="3"/>
  <c r="AB3120" i="3" s="1"/>
  <c r="Y3121" i="3"/>
  <c r="AB3121" i="3" s="1"/>
  <c r="Y3122" i="3"/>
  <c r="AB3122" i="3" s="1"/>
  <c r="Y3123" i="3"/>
  <c r="AB3123" i="3" s="1"/>
  <c r="Y3124" i="3"/>
  <c r="AB3124" i="3" s="1"/>
  <c r="Y3125" i="3"/>
  <c r="AB3125" i="3" s="1"/>
  <c r="Y3126" i="3"/>
  <c r="AB3126" i="3" s="1"/>
  <c r="Y3127" i="3"/>
  <c r="AB3127" i="3" s="1"/>
  <c r="Y3128" i="3"/>
  <c r="AB3128" i="3" s="1"/>
  <c r="Y3129" i="3"/>
  <c r="AB3129" i="3" s="1"/>
  <c r="Y3130" i="3"/>
  <c r="AB3130" i="3" s="1"/>
  <c r="Y3131" i="3"/>
  <c r="AB3131" i="3" s="1"/>
  <c r="Y3132" i="3"/>
  <c r="AB3132" i="3" s="1"/>
  <c r="Y3133" i="3"/>
  <c r="AB3133" i="3" s="1"/>
  <c r="Y3134" i="3"/>
  <c r="AB3134" i="3" s="1"/>
  <c r="Y3135" i="3"/>
  <c r="AB3135" i="3" s="1"/>
  <c r="Y3136" i="3"/>
  <c r="AB3136" i="3" s="1"/>
  <c r="Y3137" i="3"/>
  <c r="AB3137" i="3" s="1"/>
  <c r="Y3138" i="3"/>
  <c r="AB3138" i="3" s="1"/>
  <c r="Y3139" i="3"/>
  <c r="AB3139" i="3" s="1"/>
  <c r="Y3140" i="3"/>
  <c r="AB3140" i="3" s="1"/>
  <c r="Y3141" i="3"/>
  <c r="AB3141" i="3" s="1"/>
  <c r="Y3142" i="3"/>
  <c r="AB3142" i="3" s="1"/>
  <c r="Y3143" i="3"/>
  <c r="AB3143" i="3" s="1"/>
  <c r="Y3144" i="3"/>
  <c r="AB3144" i="3" s="1"/>
  <c r="Y3145" i="3"/>
  <c r="AB3145" i="3" s="1"/>
  <c r="Y3487" i="3"/>
  <c r="AB3487" i="3" s="1"/>
  <c r="Y3488" i="3"/>
  <c r="AB3488" i="3" s="1"/>
  <c r="Y3489" i="3"/>
  <c r="AB3489" i="3" s="1"/>
  <c r="Y3490" i="3"/>
  <c r="AB3490" i="3" s="1"/>
  <c r="Y3491" i="3"/>
  <c r="AB3491" i="3" s="1"/>
  <c r="Y3492" i="3"/>
  <c r="AB3492" i="3" s="1"/>
  <c r="Y3493" i="3"/>
  <c r="AB3493" i="3" s="1"/>
  <c r="Y3494" i="3"/>
  <c r="AB3494" i="3" s="1"/>
  <c r="Y3495" i="3"/>
  <c r="AB3495" i="3" s="1"/>
  <c r="Y3496" i="3"/>
  <c r="AB3496" i="3" s="1"/>
  <c r="Y3497" i="3"/>
  <c r="AB3497" i="3" s="1"/>
  <c r="Y3498" i="3"/>
  <c r="AB3498" i="3" s="1"/>
  <c r="Y3499" i="3"/>
  <c r="AB3499" i="3" s="1"/>
  <c r="Y3500" i="3"/>
  <c r="AB3500" i="3" s="1"/>
  <c r="Y3501" i="3"/>
  <c r="AB3501" i="3" s="1"/>
  <c r="Y3502" i="3"/>
  <c r="AB3502" i="3" s="1"/>
  <c r="Y3503" i="3"/>
  <c r="AB3503" i="3" s="1"/>
  <c r="Y3504" i="3"/>
  <c r="AB3504" i="3" s="1"/>
  <c r="Y3505" i="3"/>
  <c r="AB3505" i="3" s="1"/>
  <c r="Y3506" i="3"/>
  <c r="AB3506" i="3" s="1"/>
  <c r="Y3507" i="3"/>
  <c r="AB3507" i="3" s="1"/>
  <c r="Y3508" i="3"/>
  <c r="AB3508" i="3" s="1"/>
  <c r="Y3509" i="3"/>
  <c r="AB3509" i="3" s="1"/>
  <c r="Y3510" i="3"/>
  <c r="AB3510" i="3" s="1"/>
  <c r="Y3511" i="3"/>
  <c r="AB3511" i="3" s="1"/>
  <c r="Y3512" i="3"/>
  <c r="AB3512" i="3" s="1"/>
  <c r="Y3513" i="3"/>
  <c r="AB3513" i="3" s="1"/>
  <c r="Y3514" i="3"/>
  <c r="AB3514" i="3" s="1"/>
  <c r="Y3515" i="3"/>
  <c r="AB3515" i="3" s="1"/>
  <c r="Y3516" i="3"/>
  <c r="AB3516" i="3" s="1"/>
  <c r="Y3517" i="3"/>
  <c r="AB3517" i="3" s="1"/>
  <c r="Y3518" i="3"/>
  <c r="AB3518" i="3" s="1"/>
  <c r="Y3519" i="3"/>
  <c r="AB3519" i="3" s="1"/>
  <c r="Y3520" i="3"/>
  <c r="AB3520" i="3" s="1"/>
  <c r="Y3521" i="3"/>
  <c r="AB3521" i="3" s="1"/>
  <c r="Y3522" i="3"/>
  <c r="AB3522" i="3" s="1"/>
  <c r="Y3523" i="3"/>
  <c r="AB3523" i="3" s="1"/>
  <c r="Y3524" i="3"/>
  <c r="AB3524" i="3" s="1"/>
  <c r="Y3525" i="3"/>
  <c r="AB3525" i="3" s="1"/>
  <c r="Y3526" i="3"/>
  <c r="AB3526" i="3" s="1"/>
  <c r="Y3527" i="3"/>
  <c r="AB3527" i="3" s="1"/>
  <c r="Y3528" i="3"/>
  <c r="AB3528" i="3" s="1"/>
  <c r="Y3529" i="3"/>
  <c r="AB3529" i="3" s="1"/>
  <c r="Y3530" i="3"/>
  <c r="AB3530" i="3" s="1"/>
  <c r="Y3531" i="3"/>
  <c r="AB3531" i="3" s="1"/>
  <c r="Y3532" i="3"/>
  <c r="AB3532" i="3" s="1"/>
  <c r="Y3533" i="3"/>
  <c r="AB3533" i="3" s="1"/>
  <c r="Y3534" i="3"/>
  <c r="AB3534" i="3" s="1"/>
  <c r="Y3535" i="3"/>
  <c r="AB3535" i="3" s="1"/>
  <c r="Y3536" i="3"/>
  <c r="AB3536" i="3" s="1"/>
  <c r="Y3537" i="3"/>
  <c r="AB3537" i="3" s="1"/>
  <c r="Y3538" i="3"/>
  <c r="AB3538" i="3" s="1"/>
  <c r="Y3539" i="3"/>
  <c r="AB3539" i="3" s="1"/>
  <c r="Y3540" i="3"/>
  <c r="AB3540" i="3" s="1"/>
  <c r="Y3541" i="3"/>
  <c r="AB3541" i="3" s="1"/>
  <c r="Y3542" i="3"/>
  <c r="AB3542" i="3" s="1"/>
  <c r="Y3543" i="3"/>
  <c r="AB3543" i="3" s="1"/>
  <c r="Y3544" i="3"/>
  <c r="AB3544" i="3" s="1"/>
  <c r="Y3545" i="3"/>
  <c r="AB3545" i="3" s="1"/>
  <c r="Y3546" i="3"/>
  <c r="AB3546" i="3" s="1"/>
  <c r="Y3547" i="3"/>
  <c r="AB3547" i="3" s="1"/>
  <c r="Y3548" i="3"/>
  <c r="AB3548" i="3" s="1"/>
  <c r="Y3549" i="3"/>
  <c r="AB3549" i="3" s="1"/>
  <c r="Y3550" i="3"/>
  <c r="AB3550" i="3" s="1"/>
  <c r="Y3551" i="3"/>
  <c r="AB3551" i="3" s="1"/>
  <c r="Y3552" i="3"/>
  <c r="AB3552" i="3" s="1"/>
  <c r="Y3553" i="3"/>
  <c r="AB3553" i="3" s="1"/>
  <c r="Y3554" i="3"/>
  <c r="AB3554" i="3" s="1"/>
  <c r="Y3555" i="3"/>
  <c r="AB3555" i="3" s="1"/>
  <c r="Y3556" i="3"/>
  <c r="AB3556" i="3" s="1"/>
  <c r="Y3557" i="3"/>
  <c r="AB3557" i="3" s="1"/>
  <c r="Y3558" i="3"/>
  <c r="AB3558" i="3" s="1"/>
  <c r="Y3559" i="3"/>
  <c r="AB3559" i="3" s="1"/>
  <c r="Y3560" i="3"/>
  <c r="AB3560" i="3" s="1"/>
  <c r="Y3561" i="3"/>
  <c r="AB3561" i="3" s="1"/>
  <c r="Y3562" i="3"/>
  <c r="AB3562" i="3" s="1"/>
  <c r="Y3563" i="3"/>
  <c r="AB3563" i="3" s="1"/>
  <c r="Y3564" i="3"/>
  <c r="AB3564" i="3" s="1"/>
  <c r="Y3565" i="3"/>
  <c r="AB3565" i="3" s="1"/>
  <c r="Y3566" i="3"/>
  <c r="AB3566" i="3" s="1"/>
  <c r="Y3567" i="3"/>
  <c r="AB3567" i="3" s="1"/>
  <c r="Y3568" i="3"/>
  <c r="AB3568" i="3" s="1"/>
  <c r="Y3569" i="3"/>
  <c r="AB3569" i="3" s="1"/>
  <c r="Y3570" i="3"/>
  <c r="AB3570" i="3" s="1"/>
  <c r="Y3571" i="3"/>
  <c r="AB3571" i="3" s="1"/>
  <c r="Y3572" i="3"/>
  <c r="AB3572" i="3" s="1"/>
  <c r="Y3573" i="3"/>
  <c r="AB3573" i="3" s="1"/>
  <c r="Y3574" i="3"/>
  <c r="AB3574" i="3" s="1"/>
  <c r="Y3575" i="3"/>
  <c r="AB3575" i="3" s="1"/>
  <c r="Y3576" i="3"/>
  <c r="AB3576" i="3" s="1"/>
  <c r="Y3577" i="3"/>
  <c r="AB3577" i="3" s="1"/>
  <c r="Y3578" i="3"/>
  <c r="AB3578" i="3" s="1"/>
  <c r="Y3579" i="3"/>
  <c r="AB3579" i="3" s="1"/>
  <c r="Y3580" i="3"/>
  <c r="AB3580" i="3" s="1"/>
  <c r="Y3581" i="3"/>
  <c r="AB3581" i="3" s="1"/>
  <c r="Y3582" i="3"/>
  <c r="AB3582" i="3" s="1"/>
  <c r="Y3583" i="3"/>
  <c r="AB3583" i="3" s="1"/>
  <c r="Y3584" i="3"/>
  <c r="AB3584" i="3" s="1"/>
  <c r="Y3585" i="3"/>
  <c r="AB3585" i="3" s="1"/>
  <c r="Y3586" i="3"/>
  <c r="AB3586" i="3" s="1"/>
  <c r="Y3587" i="3"/>
  <c r="AB3587" i="3" s="1"/>
  <c r="Y3588" i="3"/>
  <c r="AB3588" i="3" s="1"/>
  <c r="Y3589" i="3"/>
  <c r="AB3589" i="3" s="1"/>
  <c r="Y3590" i="3"/>
  <c r="AB3590" i="3" s="1"/>
  <c r="Y3591" i="3"/>
  <c r="AB3591" i="3" s="1"/>
  <c r="Y3592" i="3"/>
  <c r="AB3592" i="3" s="1"/>
  <c r="Y3593" i="3"/>
  <c r="AB3593" i="3" s="1"/>
  <c r="Y3594" i="3"/>
  <c r="AB3594" i="3" s="1"/>
  <c r="Y3595" i="3"/>
  <c r="AB3595" i="3" s="1"/>
  <c r="Y3596" i="3"/>
  <c r="AB3596" i="3" s="1"/>
  <c r="Y3597" i="3"/>
  <c r="AB3597" i="3" s="1"/>
  <c r="Y3598" i="3"/>
  <c r="AB3598" i="3" s="1"/>
  <c r="Y3599" i="3"/>
  <c r="AB3599" i="3" s="1"/>
  <c r="Y3600" i="3"/>
  <c r="AB3600" i="3" s="1"/>
  <c r="Y3601" i="3"/>
  <c r="AB3601" i="3" s="1"/>
  <c r="Y3602" i="3"/>
  <c r="AB3602" i="3" s="1"/>
  <c r="Y3603" i="3"/>
  <c r="AB3603" i="3" s="1"/>
  <c r="Y3604" i="3"/>
  <c r="AB3604" i="3" s="1"/>
  <c r="Y3605" i="3"/>
  <c r="AB3605" i="3" s="1"/>
  <c r="Y3606" i="3"/>
  <c r="AB3606" i="3" s="1"/>
  <c r="Y3607" i="3"/>
  <c r="AB3607" i="3" s="1"/>
  <c r="Y3608" i="3"/>
  <c r="AB3608" i="3" s="1"/>
  <c r="Y3609" i="3"/>
  <c r="AB3609" i="3" s="1"/>
  <c r="Y3610" i="3"/>
  <c r="AB3610" i="3" s="1"/>
  <c r="Y3611" i="3"/>
  <c r="AB3611" i="3" s="1"/>
  <c r="Y3612" i="3"/>
  <c r="AB3612" i="3" s="1"/>
  <c r="Y3613" i="3"/>
  <c r="AB3613" i="3" s="1"/>
  <c r="Y3614" i="3"/>
  <c r="AB3614" i="3" s="1"/>
  <c r="Y3615" i="3"/>
  <c r="AB3615" i="3" s="1"/>
  <c r="Y3616" i="3"/>
  <c r="AB3616" i="3" s="1"/>
  <c r="Y3617" i="3"/>
  <c r="AB3617" i="3" s="1"/>
  <c r="Y3618" i="3"/>
  <c r="AB3618" i="3" s="1"/>
  <c r="Y3619" i="3"/>
  <c r="AB3619" i="3" s="1"/>
  <c r="Y3620" i="3"/>
  <c r="AB3620" i="3" s="1"/>
  <c r="Y3621" i="3"/>
  <c r="AB3621" i="3" s="1"/>
  <c r="Y3622" i="3"/>
  <c r="AB3622" i="3" s="1"/>
  <c r="Y3623" i="3"/>
  <c r="AB3623" i="3" s="1"/>
  <c r="Y3624" i="3"/>
  <c r="AB3624" i="3" s="1"/>
  <c r="Y3625" i="3"/>
  <c r="AB3625" i="3" s="1"/>
  <c r="Y3626" i="3"/>
  <c r="AB3626" i="3" s="1"/>
  <c r="Y3627" i="3"/>
  <c r="AB3627" i="3" s="1"/>
  <c r="Y3628" i="3"/>
  <c r="AB3628" i="3" s="1"/>
  <c r="Y3629" i="3"/>
  <c r="AB3629" i="3" s="1"/>
  <c r="Y3630" i="3"/>
  <c r="AB3630" i="3" s="1"/>
  <c r="Y3631" i="3"/>
  <c r="AB3631" i="3" s="1"/>
  <c r="Y3632" i="3"/>
  <c r="AB3632" i="3" s="1"/>
  <c r="Y3633" i="3"/>
  <c r="AB3633" i="3" s="1"/>
  <c r="Y3634" i="3"/>
  <c r="AB3634" i="3" s="1"/>
  <c r="Y3635" i="3"/>
  <c r="AB3635" i="3" s="1"/>
  <c r="Y3636" i="3"/>
  <c r="AB3636" i="3" s="1"/>
  <c r="Y3637" i="3"/>
  <c r="AB3637" i="3" s="1"/>
  <c r="Y3638" i="3"/>
  <c r="AB3638" i="3" s="1"/>
  <c r="Y3639" i="3"/>
  <c r="AB3639" i="3" s="1"/>
  <c r="Y3640" i="3"/>
  <c r="AB3640" i="3" s="1"/>
  <c r="Y3641" i="3"/>
  <c r="AB3641" i="3" s="1"/>
  <c r="Y3642" i="3"/>
  <c r="AB3642" i="3" s="1"/>
  <c r="Y3643" i="3"/>
  <c r="AB3643" i="3" s="1"/>
  <c r="Y3644" i="3"/>
  <c r="AB3644" i="3" s="1"/>
  <c r="Y3645" i="3"/>
  <c r="AB3645" i="3" s="1"/>
  <c r="Y3646" i="3"/>
  <c r="AB3646" i="3" s="1"/>
  <c r="Y3647" i="3"/>
  <c r="AB3647" i="3" s="1"/>
  <c r="Y3648" i="3"/>
  <c r="AB3648" i="3" s="1"/>
  <c r="Y3649" i="3"/>
  <c r="AB3649" i="3" s="1"/>
  <c r="Y3650" i="3"/>
  <c r="AB3650" i="3" s="1"/>
  <c r="Y3651" i="3"/>
  <c r="AB3651" i="3" s="1"/>
  <c r="Y3652" i="3"/>
  <c r="AB3652" i="3" s="1"/>
  <c r="Y3653" i="3"/>
  <c r="AB3653" i="3" s="1"/>
  <c r="Y3654" i="3"/>
  <c r="AB3654" i="3" s="1"/>
  <c r="Y3655" i="3"/>
  <c r="AB3655" i="3" s="1"/>
  <c r="Y3656" i="3"/>
  <c r="AB3656" i="3" s="1"/>
  <c r="Y3657" i="3"/>
  <c r="AB3657" i="3" s="1"/>
  <c r="Y3658" i="3"/>
  <c r="AB3658" i="3" s="1"/>
  <c r="Y3659" i="3"/>
  <c r="AB3659" i="3" s="1"/>
  <c r="Y3660" i="3"/>
  <c r="AB3660" i="3" s="1"/>
  <c r="Y3661" i="3"/>
  <c r="AB3661" i="3" s="1"/>
  <c r="Y3662" i="3"/>
  <c r="AB3662" i="3" s="1"/>
  <c r="Y3663" i="3"/>
  <c r="AB3663" i="3" s="1"/>
  <c r="Y3664" i="3"/>
  <c r="AB3664" i="3" s="1"/>
  <c r="Y3665" i="3"/>
  <c r="AB3665" i="3" s="1"/>
  <c r="Y3666" i="3"/>
  <c r="AB3666" i="3" s="1"/>
  <c r="Y3667" i="3"/>
  <c r="AB3667" i="3" s="1"/>
  <c r="Y3668" i="3"/>
  <c r="AB3668" i="3" s="1"/>
  <c r="Y3669" i="3"/>
  <c r="AB3669" i="3" s="1"/>
  <c r="Y3670" i="3"/>
  <c r="AB3670" i="3" s="1"/>
  <c r="Y3671" i="3"/>
  <c r="AB3671" i="3" s="1"/>
  <c r="Y3672" i="3"/>
  <c r="AB3672" i="3" s="1"/>
  <c r="Y3673" i="3"/>
  <c r="AB3673" i="3" s="1"/>
  <c r="Y3674" i="3"/>
  <c r="AB3674" i="3" s="1"/>
  <c r="Y3675" i="3"/>
  <c r="AB3675" i="3" s="1"/>
  <c r="Y3676" i="3"/>
  <c r="AB3676" i="3" s="1"/>
  <c r="Y3677" i="3"/>
  <c r="AB3677" i="3" s="1"/>
  <c r="Y3678" i="3"/>
  <c r="AB3678" i="3" s="1"/>
  <c r="Y3679" i="3"/>
  <c r="AB3679" i="3" s="1"/>
  <c r="Y3680" i="3"/>
  <c r="AB3680" i="3" s="1"/>
  <c r="Y3681" i="3"/>
  <c r="AB3681" i="3" s="1"/>
  <c r="Y3682" i="3"/>
  <c r="AB3682" i="3" s="1"/>
  <c r="Y3683" i="3"/>
  <c r="AB3683" i="3" s="1"/>
  <c r="Y3684" i="3"/>
  <c r="AB3684" i="3" s="1"/>
  <c r="Y3685" i="3"/>
  <c r="AB3685" i="3" s="1"/>
  <c r="Y3686" i="3"/>
  <c r="AB3686" i="3" s="1"/>
  <c r="Y3687" i="3"/>
  <c r="AB3687" i="3" s="1"/>
  <c r="Y3688" i="3"/>
  <c r="AB3688" i="3" s="1"/>
  <c r="Y3689" i="3"/>
  <c r="AB3689" i="3" s="1"/>
  <c r="Y3690" i="3"/>
  <c r="AB3690" i="3" s="1"/>
  <c r="Y3691" i="3"/>
  <c r="AB3691" i="3" s="1"/>
  <c r="Y3692" i="3"/>
  <c r="AB3692" i="3" s="1"/>
  <c r="Y3693" i="3"/>
  <c r="AB3693" i="3" s="1"/>
  <c r="Y3694" i="3"/>
  <c r="AB3694" i="3" s="1"/>
  <c r="Y3695" i="3"/>
  <c r="AB3695" i="3" s="1"/>
  <c r="Y3696" i="3"/>
  <c r="AB3696" i="3" s="1"/>
  <c r="Y3697" i="3"/>
  <c r="AB3697" i="3" s="1"/>
  <c r="Y3698" i="3"/>
  <c r="AB3698" i="3" s="1"/>
  <c r="Y3699" i="3"/>
  <c r="AB3699" i="3" s="1"/>
  <c r="Y3700" i="3"/>
  <c r="AB3700" i="3" s="1"/>
  <c r="Y3701" i="3"/>
  <c r="AB3701" i="3" s="1"/>
  <c r="Y3702" i="3"/>
  <c r="AB3702" i="3" s="1"/>
  <c r="Y3703" i="3"/>
  <c r="AB3703" i="3" s="1"/>
  <c r="Y3704" i="3"/>
  <c r="AB3704" i="3" s="1"/>
  <c r="Y4322" i="3"/>
  <c r="AB4322" i="3" s="1"/>
  <c r="Y4323" i="3"/>
  <c r="AB4323" i="3" s="1"/>
  <c r="Y4324" i="3"/>
  <c r="AB4324" i="3" s="1"/>
  <c r="Y4325" i="3"/>
  <c r="AB4325" i="3" s="1"/>
  <c r="Y4326" i="3"/>
  <c r="AB4326" i="3" s="1"/>
  <c r="Y4327" i="3"/>
  <c r="AB4327" i="3" s="1"/>
  <c r="Y4328" i="3"/>
  <c r="AB4328" i="3" s="1"/>
  <c r="Y4329" i="3"/>
  <c r="AB4329" i="3" s="1"/>
  <c r="Y4330" i="3"/>
  <c r="AB4330" i="3" s="1"/>
  <c r="Y4331" i="3"/>
  <c r="AB4331" i="3" s="1"/>
  <c r="Y4332" i="3"/>
  <c r="AB4332" i="3" s="1"/>
  <c r="Y4333" i="3"/>
  <c r="AB4333" i="3" s="1"/>
  <c r="Y4334" i="3"/>
  <c r="AB4334" i="3" s="1"/>
  <c r="Y4335" i="3"/>
  <c r="AB4335" i="3" s="1"/>
  <c r="Y4336" i="3"/>
  <c r="AB4336" i="3" s="1"/>
  <c r="Y4337" i="3"/>
  <c r="AB4337" i="3" s="1"/>
  <c r="Y4338" i="3"/>
  <c r="AB4338" i="3" s="1"/>
  <c r="Y4339" i="3"/>
  <c r="AB4339" i="3" s="1"/>
  <c r="Y4340" i="3"/>
  <c r="AB4340" i="3" s="1"/>
  <c r="Y4341" i="3"/>
  <c r="AB4341" i="3" s="1"/>
  <c r="Y4342" i="3"/>
  <c r="AB4342" i="3" s="1"/>
  <c r="Y4343" i="3"/>
  <c r="AB4343" i="3" s="1"/>
  <c r="Y4344" i="3"/>
  <c r="AB4344" i="3" s="1"/>
  <c r="Y4345" i="3"/>
  <c r="AB4345" i="3" s="1"/>
  <c r="Y4346" i="3"/>
  <c r="AB4346" i="3" s="1"/>
  <c r="Y4347" i="3"/>
  <c r="AB4347" i="3" s="1"/>
  <c r="Y4348" i="3"/>
  <c r="AB4348" i="3" s="1"/>
  <c r="Y4349" i="3"/>
  <c r="AB4349" i="3" s="1"/>
  <c r="Y4350" i="3"/>
  <c r="AB4350" i="3" s="1"/>
  <c r="Y4351" i="3"/>
  <c r="AB4351" i="3" s="1"/>
  <c r="Y4352" i="3"/>
  <c r="AB4352" i="3" s="1"/>
  <c r="Y4353" i="3"/>
  <c r="AB4353" i="3" s="1"/>
  <c r="Y4354" i="3"/>
  <c r="AB4354" i="3" s="1"/>
  <c r="Y4355" i="3"/>
  <c r="AB4355" i="3" s="1"/>
  <c r="Y4356" i="3"/>
  <c r="AB4356" i="3" s="1"/>
  <c r="Y4357" i="3"/>
  <c r="AB4357" i="3" s="1"/>
  <c r="Y4358" i="3"/>
  <c r="AB4358" i="3" s="1"/>
  <c r="Y4359" i="3"/>
  <c r="AB4359" i="3" s="1"/>
  <c r="Y4360" i="3"/>
  <c r="AB4360" i="3" s="1"/>
  <c r="Y4361" i="3"/>
  <c r="AB4361" i="3" s="1"/>
  <c r="Y4362" i="3"/>
  <c r="AB4362" i="3" s="1"/>
  <c r="Y4363" i="3"/>
  <c r="AB4363" i="3" s="1"/>
  <c r="Y4364" i="3"/>
  <c r="AB4364" i="3" s="1"/>
  <c r="Y4365" i="3"/>
  <c r="AB4365" i="3" s="1"/>
  <c r="Y4366" i="3"/>
  <c r="AB4366" i="3" s="1"/>
  <c r="Y4367" i="3"/>
  <c r="AB4367" i="3" s="1"/>
  <c r="Y4368" i="3"/>
  <c r="AB4368" i="3" s="1"/>
  <c r="Y4369" i="3"/>
  <c r="AB4369" i="3" s="1"/>
  <c r="Y4370" i="3"/>
  <c r="AB4370" i="3" s="1"/>
  <c r="Y4371" i="3"/>
  <c r="AB4371" i="3" s="1"/>
  <c r="Y4372" i="3"/>
  <c r="AB4372" i="3" s="1"/>
  <c r="Y4373" i="3"/>
  <c r="AB4373" i="3" s="1"/>
  <c r="Y4374" i="3"/>
  <c r="AB4374" i="3" s="1"/>
  <c r="Y4375" i="3"/>
  <c r="AB4375" i="3" s="1"/>
  <c r="Y4376" i="3"/>
  <c r="AB4376" i="3" s="1"/>
  <c r="Y4377" i="3"/>
  <c r="AB4377" i="3" s="1"/>
  <c r="Y4378" i="3"/>
  <c r="AB4378" i="3" s="1"/>
  <c r="Y4379" i="3"/>
  <c r="AB4379" i="3" s="1"/>
  <c r="Y4380" i="3"/>
  <c r="AB4380" i="3" s="1"/>
  <c r="Y4381" i="3"/>
  <c r="AB4381" i="3" s="1"/>
  <c r="Y4382" i="3"/>
  <c r="AB4382" i="3" s="1"/>
  <c r="Y4383" i="3"/>
  <c r="AB4383" i="3" s="1"/>
  <c r="Y4384" i="3"/>
  <c r="AB4384" i="3" s="1"/>
  <c r="Y4385" i="3"/>
  <c r="AB4385" i="3" s="1"/>
  <c r="Y4386" i="3"/>
  <c r="AB4386" i="3" s="1"/>
  <c r="Y4387" i="3"/>
  <c r="AB4387" i="3" s="1"/>
  <c r="Y4388" i="3"/>
  <c r="AB4388" i="3" s="1"/>
  <c r="Y4389" i="3"/>
  <c r="AB4389" i="3" s="1"/>
  <c r="Y4390" i="3"/>
  <c r="AB4390" i="3" s="1"/>
  <c r="Y4391" i="3"/>
  <c r="AB4391" i="3" s="1"/>
  <c r="Y4392" i="3"/>
  <c r="AB4392" i="3" s="1"/>
  <c r="Y4393" i="3"/>
  <c r="AB4393" i="3" s="1"/>
  <c r="Y4394" i="3"/>
  <c r="AB4394" i="3" s="1"/>
  <c r="Y4395" i="3"/>
  <c r="AB4395" i="3" s="1"/>
  <c r="Y4396" i="3"/>
  <c r="AB4396" i="3" s="1"/>
  <c r="Y4397" i="3"/>
  <c r="AB4397" i="3" s="1"/>
  <c r="Y4398" i="3"/>
  <c r="AB4398" i="3" s="1"/>
  <c r="Y4399" i="3"/>
  <c r="AB4399" i="3" s="1"/>
  <c r="Y4400" i="3"/>
  <c r="AB4400" i="3" s="1"/>
  <c r="Y4401" i="3"/>
  <c r="AB4401" i="3" s="1"/>
  <c r="Y4402" i="3"/>
  <c r="AB4402" i="3" s="1"/>
  <c r="Y4403" i="3"/>
  <c r="AB4403" i="3" s="1"/>
  <c r="Y4404" i="3"/>
  <c r="AB4404" i="3" s="1"/>
  <c r="Y4405" i="3"/>
  <c r="AB4405" i="3" s="1"/>
  <c r="Y4406" i="3"/>
  <c r="AB4406" i="3" s="1"/>
  <c r="Y4407" i="3"/>
  <c r="AB4407" i="3" s="1"/>
  <c r="Y4408" i="3"/>
  <c r="AB4408" i="3" s="1"/>
  <c r="Y4409" i="3"/>
  <c r="AB4409" i="3" s="1"/>
  <c r="Y4410" i="3"/>
  <c r="AB4410" i="3" s="1"/>
  <c r="Y4411" i="3"/>
  <c r="AB4411" i="3" s="1"/>
  <c r="Y4412" i="3"/>
  <c r="AB4412" i="3" s="1"/>
  <c r="Y4413" i="3"/>
  <c r="AB4413" i="3" s="1"/>
  <c r="Y4414" i="3"/>
  <c r="AB4414" i="3" s="1"/>
  <c r="Y4415" i="3"/>
  <c r="AB4415" i="3" s="1"/>
  <c r="Y4416" i="3"/>
  <c r="AB4416" i="3" s="1"/>
  <c r="Y4417" i="3"/>
  <c r="AB4417" i="3" s="1"/>
  <c r="Y4418" i="3"/>
  <c r="AB4418" i="3" s="1"/>
  <c r="Y4419" i="3"/>
  <c r="AB4419" i="3" s="1"/>
  <c r="Y4420" i="3"/>
  <c r="AB4420" i="3" s="1"/>
  <c r="Y4421" i="3"/>
  <c r="AB4421" i="3" s="1"/>
  <c r="Y4422" i="3"/>
  <c r="AB4422" i="3" s="1"/>
  <c r="Y4423" i="3"/>
  <c r="AB4423" i="3" s="1"/>
  <c r="Y4424" i="3"/>
  <c r="AB4424" i="3" s="1"/>
  <c r="Y4425" i="3"/>
  <c r="AB4425" i="3" s="1"/>
  <c r="Y4426" i="3"/>
  <c r="AB4426" i="3" s="1"/>
  <c r="Y4427" i="3"/>
  <c r="AB4427" i="3" s="1"/>
  <c r="Y4428" i="3"/>
  <c r="AB4428" i="3" s="1"/>
  <c r="Y4429" i="3"/>
  <c r="AB4429" i="3" s="1"/>
  <c r="Y4430" i="3"/>
  <c r="AB4430" i="3" s="1"/>
  <c r="Y4431" i="3"/>
  <c r="AB4431" i="3" s="1"/>
  <c r="Y4432" i="3"/>
  <c r="AB4432" i="3" s="1"/>
  <c r="Y4433" i="3"/>
  <c r="AB4433" i="3" s="1"/>
  <c r="Y4434" i="3"/>
  <c r="AB4434" i="3" s="1"/>
  <c r="Y4435" i="3"/>
  <c r="AB4435" i="3" s="1"/>
  <c r="Y4436" i="3"/>
  <c r="AB4436" i="3" s="1"/>
  <c r="Y4437" i="3"/>
  <c r="AB4437" i="3" s="1"/>
  <c r="Y4438" i="3"/>
  <c r="AB4438" i="3" s="1"/>
  <c r="Y4439" i="3"/>
  <c r="AB4439" i="3" s="1"/>
  <c r="Y4440" i="3"/>
  <c r="AB4440" i="3" s="1"/>
  <c r="Y4441" i="3"/>
  <c r="AB4441" i="3" s="1"/>
  <c r="Y4442" i="3"/>
  <c r="AB4442" i="3" s="1"/>
  <c r="Y4443" i="3"/>
  <c r="AB4443" i="3" s="1"/>
  <c r="Y4444" i="3"/>
  <c r="AB4444" i="3" s="1"/>
  <c r="Y4445" i="3"/>
  <c r="AB4445" i="3" s="1"/>
  <c r="Y4446" i="3"/>
  <c r="AB4446" i="3" s="1"/>
  <c r="Y4447" i="3"/>
  <c r="AB4447" i="3" s="1"/>
  <c r="Y4448" i="3"/>
  <c r="AB4448" i="3" s="1"/>
  <c r="Y4449" i="3"/>
  <c r="AB4449" i="3" s="1"/>
  <c r="Y4450" i="3"/>
  <c r="AB4450" i="3" s="1"/>
  <c r="Y4451" i="3"/>
  <c r="AB4451" i="3" s="1"/>
  <c r="Y4452" i="3"/>
  <c r="AB4452" i="3" s="1"/>
  <c r="Y4453" i="3"/>
  <c r="AB4453" i="3" s="1"/>
  <c r="Y4454" i="3"/>
  <c r="AB4454" i="3" s="1"/>
  <c r="Y4455" i="3"/>
  <c r="AB4455" i="3" s="1"/>
  <c r="Y4456" i="3"/>
  <c r="AB4456" i="3" s="1"/>
  <c r="Y4457" i="3"/>
  <c r="AB4457" i="3" s="1"/>
  <c r="Y4458" i="3"/>
  <c r="AB4458" i="3" s="1"/>
  <c r="Y4459" i="3"/>
  <c r="AB4459" i="3" s="1"/>
  <c r="Y4460" i="3"/>
  <c r="AB4460" i="3" s="1"/>
  <c r="Y4461" i="3"/>
  <c r="AB4461" i="3" s="1"/>
  <c r="Y4462" i="3"/>
  <c r="AB4462" i="3" s="1"/>
  <c r="Y4463" i="3"/>
  <c r="AB4463" i="3" s="1"/>
  <c r="Y4464" i="3"/>
  <c r="AB4464" i="3" s="1"/>
  <c r="Y4465" i="3"/>
  <c r="AB4465" i="3" s="1"/>
  <c r="Y4466" i="3"/>
  <c r="AB4466" i="3" s="1"/>
  <c r="Y4467" i="3"/>
  <c r="AB4467" i="3" s="1"/>
  <c r="Y4468" i="3"/>
  <c r="AB4468" i="3" s="1"/>
  <c r="Y4469" i="3"/>
  <c r="AB4469" i="3" s="1"/>
  <c r="Y4470" i="3"/>
  <c r="AB4470" i="3" s="1"/>
  <c r="Y4471" i="3"/>
  <c r="AB4471" i="3" s="1"/>
  <c r="Y4472" i="3"/>
  <c r="AB4472" i="3" s="1"/>
  <c r="Y4473" i="3"/>
  <c r="AB4473" i="3" s="1"/>
  <c r="Y4474" i="3"/>
  <c r="AB4474" i="3" s="1"/>
  <c r="Y4475" i="3"/>
  <c r="AB4475" i="3" s="1"/>
  <c r="Y4476" i="3"/>
  <c r="AB4476" i="3" s="1"/>
  <c r="Y4477" i="3"/>
  <c r="AB4477" i="3" s="1"/>
  <c r="Y4478" i="3"/>
  <c r="AB4478" i="3" s="1"/>
  <c r="Y4479" i="3"/>
  <c r="AB4479" i="3" s="1"/>
  <c r="Y4480" i="3"/>
  <c r="AB4480" i="3" s="1"/>
  <c r="Y4481" i="3"/>
  <c r="AB4481" i="3" s="1"/>
  <c r="Y4482" i="3"/>
  <c r="AB4482" i="3" s="1"/>
  <c r="Y4483" i="3"/>
  <c r="AB4483" i="3" s="1"/>
  <c r="Y4484" i="3"/>
  <c r="AB4484" i="3" s="1"/>
  <c r="Y4485" i="3"/>
  <c r="AB4485" i="3" s="1"/>
  <c r="Y4486" i="3"/>
  <c r="AB4486" i="3" s="1"/>
  <c r="Y4487" i="3"/>
  <c r="AB4487" i="3" s="1"/>
  <c r="Y4488" i="3"/>
  <c r="AB4488" i="3" s="1"/>
  <c r="Y4489" i="3"/>
  <c r="AB4489" i="3" s="1"/>
  <c r="Y4490" i="3"/>
  <c r="AB4490" i="3" s="1"/>
  <c r="Y4491" i="3"/>
  <c r="AB4491" i="3" s="1"/>
  <c r="Y4492" i="3"/>
  <c r="AB4492" i="3" s="1"/>
  <c r="Y4493" i="3"/>
  <c r="AB4493" i="3" s="1"/>
  <c r="Y4494" i="3"/>
  <c r="AB4494" i="3" s="1"/>
  <c r="Y4495" i="3"/>
  <c r="AB4495" i="3" s="1"/>
  <c r="Y4496" i="3"/>
  <c r="AB4496" i="3" s="1"/>
  <c r="Y4497" i="3"/>
  <c r="AB4497" i="3" s="1"/>
  <c r="Y4498" i="3"/>
  <c r="AB4498" i="3" s="1"/>
  <c r="Y4499" i="3"/>
  <c r="AB4499" i="3" s="1"/>
  <c r="Y4500" i="3"/>
  <c r="AB4500" i="3" s="1"/>
  <c r="Y4501" i="3"/>
  <c r="AB4501" i="3" s="1"/>
  <c r="Y4502" i="3"/>
  <c r="AB4502" i="3" s="1"/>
  <c r="Y4503" i="3"/>
  <c r="AB4503" i="3" s="1"/>
  <c r="Y4504" i="3"/>
  <c r="AB4504" i="3" s="1"/>
  <c r="Y4505" i="3"/>
  <c r="AB4505" i="3" s="1"/>
  <c r="Y4506" i="3"/>
  <c r="AB4506" i="3" s="1"/>
  <c r="Y4507" i="3"/>
  <c r="AB4507" i="3" s="1"/>
  <c r="Y4508" i="3"/>
  <c r="AB4508" i="3" s="1"/>
  <c r="Y4509" i="3"/>
  <c r="AB4509" i="3" s="1"/>
  <c r="Y4510" i="3"/>
  <c r="AB4510" i="3" s="1"/>
  <c r="Y4511" i="3"/>
  <c r="AB4511" i="3" s="1"/>
  <c r="Y4512" i="3"/>
  <c r="AB4512" i="3" s="1"/>
  <c r="Y4513" i="3"/>
  <c r="AB4513" i="3" s="1"/>
  <c r="Y4514" i="3"/>
  <c r="AB4514" i="3" s="1"/>
  <c r="Y4515" i="3"/>
  <c r="AB4515" i="3" s="1"/>
  <c r="Y4516" i="3"/>
  <c r="AB4516" i="3" s="1"/>
  <c r="Y4517" i="3"/>
  <c r="AB4517" i="3" s="1"/>
  <c r="Y4518" i="3"/>
  <c r="AB4518" i="3" s="1"/>
  <c r="Y4519" i="3"/>
  <c r="AB4519" i="3" s="1"/>
  <c r="Y4520" i="3"/>
  <c r="AB4520" i="3" s="1"/>
  <c r="Y4521" i="3"/>
  <c r="AB4521" i="3" s="1"/>
  <c r="Y4522" i="3"/>
  <c r="AB4522" i="3" s="1"/>
  <c r="Y4523" i="3"/>
  <c r="AB4523" i="3" s="1"/>
  <c r="Y4524" i="3"/>
  <c r="AB4524" i="3" s="1"/>
  <c r="Y4525" i="3"/>
  <c r="AB4525" i="3" s="1"/>
  <c r="Y4526" i="3"/>
  <c r="AB4526" i="3" s="1"/>
  <c r="Y4527" i="3"/>
  <c r="AB4527" i="3" s="1"/>
  <c r="Y4528" i="3"/>
  <c r="AB4528" i="3" s="1"/>
  <c r="Y4529" i="3"/>
  <c r="AB4529" i="3" s="1"/>
  <c r="Y4530" i="3"/>
  <c r="AB4530" i="3" s="1"/>
  <c r="Y4531" i="3"/>
  <c r="AB4531" i="3" s="1"/>
  <c r="Y4532" i="3"/>
  <c r="AB4532" i="3" s="1"/>
  <c r="Y4533" i="3"/>
  <c r="AB4533" i="3" s="1"/>
  <c r="Y4534" i="3"/>
  <c r="AB4534" i="3" s="1"/>
  <c r="Y4535" i="3"/>
  <c r="AB4535" i="3" s="1"/>
  <c r="Y4536" i="3"/>
  <c r="AB4536" i="3" s="1"/>
  <c r="Y4537" i="3"/>
  <c r="AB4537" i="3" s="1"/>
  <c r="Y4538" i="3"/>
  <c r="AB4538" i="3" s="1"/>
  <c r="Y5091" i="3"/>
  <c r="AB5091" i="3" s="1"/>
  <c r="Y5092" i="3"/>
  <c r="AB5092" i="3" s="1"/>
  <c r="Y5093" i="3"/>
  <c r="AB5093" i="3" s="1"/>
  <c r="Y5094" i="3"/>
  <c r="AB5094" i="3" s="1"/>
  <c r="Y5095" i="3"/>
  <c r="AB5095" i="3" s="1"/>
  <c r="Y5096" i="3"/>
  <c r="AB5096" i="3" s="1"/>
  <c r="Y5097" i="3"/>
  <c r="AB5097" i="3" s="1"/>
  <c r="Y5098" i="3"/>
  <c r="AB5098" i="3" s="1"/>
  <c r="Y5099" i="3"/>
  <c r="AB5099" i="3" s="1"/>
  <c r="Y5100" i="3"/>
  <c r="AB5100" i="3" s="1"/>
  <c r="Y5101" i="3"/>
  <c r="AB5101" i="3" s="1"/>
  <c r="Y5102" i="3"/>
  <c r="AB5102" i="3" s="1"/>
  <c r="Y5103" i="3"/>
  <c r="AB5103" i="3" s="1"/>
  <c r="Y5104" i="3"/>
  <c r="AB5104" i="3" s="1"/>
  <c r="Y5105" i="3"/>
  <c r="AB5105" i="3" s="1"/>
  <c r="Y5106" i="3"/>
  <c r="AB5106" i="3" s="1"/>
  <c r="Y5107" i="3"/>
  <c r="AB5107" i="3" s="1"/>
  <c r="Y5108" i="3"/>
  <c r="AB5108" i="3" s="1"/>
  <c r="Y5109" i="3"/>
  <c r="AB5109" i="3" s="1"/>
  <c r="Y5110" i="3"/>
  <c r="AB5110" i="3" s="1"/>
  <c r="Y5111" i="3"/>
  <c r="AB5111" i="3" s="1"/>
  <c r="Y5112" i="3"/>
  <c r="AB5112" i="3" s="1"/>
  <c r="Y5113" i="3"/>
  <c r="AB5113" i="3" s="1"/>
  <c r="Y5114" i="3"/>
  <c r="AB5114" i="3" s="1"/>
  <c r="Y5115" i="3"/>
  <c r="AB5115" i="3" s="1"/>
  <c r="Y5116" i="3"/>
  <c r="AB5116" i="3" s="1"/>
  <c r="Y5117" i="3"/>
  <c r="AB5117" i="3" s="1"/>
  <c r="Y5118" i="3"/>
  <c r="AB5118" i="3" s="1"/>
  <c r="Y5119" i="3"/>
  <c r="AB5119" i="3" s="1"/>
  <c r="Y5120" i="3"/>
  <c r="AB5120" i="3" s="1"/>
  <c r="Y5121" i="3"/>
  <c r="AB5121" i="3" s="1"/>
  <c r="Y5122" i="3"/>
  <c r="AB5122" i="3" s="1"/>
  <c r="Y5123" i="3"/>
  <c r="AB5123" i="3" s="1"/>
  <c r="Y5124" i="3"/>
  <c r="AB5124" i="3" s="1"/>
  <c r="Y5125" i="3"/>
  <c r="AB5125" i="3" s="1"/>
  <c r="Y5126" i="3"/>
  <c r="AB5126" i="3" s="1"/>
  <c r="Y5127" i="3"/>
  <c r="AB5127" i="3" s="1"/>
  <c r="Y5128" i="3"/>
  <c r="AB5128" i="3" s="1"/>
  <c r="Y5129" i="3"/>
  <c r="AB5129" i="3" s="1"/>
  <c r="Y5130" i="3"/>
  <c r="AB5130" i="3" s="1"/>
  <c r="Y5131" i="3"/>
  <c r="AB5131" i="3" s="1"/>
  <c r="Y5132" i="3"/>
  <c r="AB5132" i="3" s="1"/>
  <c r="Y5133" i="3"/>
  <c r="AB5133" i="3" s="1"/>
  <c r="Y5134" i="3"/>
  <c r="AB5134" i="3" s="1"/>
  <c r="Y5135" i="3"/>
  <c r="AB5135" i="3" s="1"/>
  <c r="Y5136" i="3"/>
  <c r="AB5136" i="3" s="1"/>
  <c r="Y5137" i="3"/>
  <c r="AB5137" i="3" s="1"/>
  <c r="Y5138" i="3"/>
  <c r="AB5138" i="3" s="1"/>
  <c r="Y5139" i="3"/>
  <c r="AB5139" i="3" s="1"/>
  <c r="Y5140" i="3"/>
  <c r="AB5140" i="3" s="1"/>
  <c r="Y5141" i="3"/>
  <c r="AB5141" i="3" s="1"/>
  <c r="Y5142" i="3"/>
  <c r="AB5142" i="3" s="1"/>
  <c r="Y5143" i="3"/>
  <c r="AB5143" i="3" s="1"/>
  <c r="Y5144" i="3"/>
  <c r="AB5144" i="3" s="1"/>
  <c r="Y5145" i="3"/>
  <c r="AB5145" i="3" s="1"/>
  <c r="Y5146" i="3"/>
  <c r="AB5146" i="3" s="1"/>
  <c r="Y5147" i="3"/>
  <c r="AB5147" i="3" s="1"/>
  <c r="Y5148" i="3"/>
  <c r="AB5148" i="3" s="1"/>
  <c r="Y5149" i="3"/>
  <c r="AB5149" i="3" s="1"/>
  <c r="Y5150" i="3"/>
  <c r="AB5150" i="3" s="1"/>
  <c r="Y5151" i="3"/>
  <c r="AB5151" i="3" s="1"/>
  <c r="Y5152" i="3"/>
  <c r="AB5152" i="3" s="1"/>
  <c r="Y5153" i="3"/>
  <c r="AB5153" i="3" s="1"/>
  <c r="Y5154" i="3"/>
  <c r="AB5154" i="3" s="1"/>
  <c r="Y5155" i="3"/>
  <c r="AB5155" i="3" s="1"/>
  <c r="Y5156" i="3"/>
  <c r="AB5156" i="3" s="1"/>
  <c r="Y5157" i="3"/>
  <c r="AB5157" i="3" s="1"/>
  <c r="Y5158" i="3"/>
  <c r="AB5158" i="3" s="1"/>
  <c r="Y5159" i="3"/>
  <c r="AB5159" i="3" s="1"/>
  <c r="Y5160" i="3"/>
  <c r="AB5160" i="3" s="1"/>
  <c r="Y5161" i="3"/>
  <c r="AB5161" i="3" s="1"/>
  <c r="Y5162" i="3"/>
  <c r="AB5162" i="3" s="1"/>
  <c r="Y5163" i="3"/>
  <c r="AB5163" i="3" s="1"/>
  <c r="Y5164" i="3"/>
  <c r="AB5164" i="3" s="1"/>
  <c r="Y5165" i="3"/>
  <c r="AB5165" i="3" s="1"/>
  <c r="Y5166" i="3"/>
  <c r="AB5166" i="3" s="1"/>
  <c r="Y5167" i="3"/>
  <c r="AB5167" i="3" s="1"/>
  <c r="Y5168" i="3"/>
  <c r="AB5168" i="3" s="1"/>
  <c r="Y5169" i="3"/>
  <c r="AB5169" i="3" s="1"/>
  <c r="Y5170" i="3"/>
  <c r="AB5170" i="3" s="1"/>
  <c r="Y5171" i="3"/>
  <c r="AB5171" i="3" s="1"/>
  <c r="Y5172" i="3"/>
  <c r="AB5172" i="3" s="1"/>
  <c r="Y5173" i="3"/>
  <c r="AB5173" i="3" s="1"/>
  <c r="Y5174" i="3"/>
  <c r="AB5174" i="3" s="1"/>
  <c r="Y5175" i="3"/>
  <c r="AB5175" i="3" s="1"/>
  <c r="Y5176" i="3"/>
  <c r="AB5176" i="3" s="1"/>
  <c r="Y5177" i="3"/>
  <c r="AB5177" i="3" s="1"/>
  <c r="Y5178" i="3"/>
  <c r="AB5178" i="3" s="1"/>
  <c r="Y5179" i="3"/>
  <c r="AB5179" i="3" s="1"/>
  <c r="Y5180" i="3"/>
  <c r="AB5180" i="3" s="1"/>
  <c r="Y5181" i="3"/>
  <c r="AB5181" i="3" s="1"/>
  <c r="Y5182" i="3"/>
  <c r="AB5182" i="3" s="1"/>
  <c r="Y5183" i="3"/>
  <c r="AB5183" i="3" s="1"/>
  <c r="Y5184" i="3"/>
  <c r="AB5184" i="3" s="1"/>
  <c r="Y5185" i="3"/>
  <c r="AB5185" i="3" s="1"/>
  <c r="Y5186" i="3"/>
  <c r="AB5186" i="3" s="1"/>
  <c r="Y5187" i="3"/>
  <c r="AB5187" i="3" s="1"/>
  <c r="Y5188" i="3"/>
  <c r="AB5188" i="3" s="1"/>
  <c r="Y5189" i="3"/>
  <c r="AB5189" i="3" s="1"/>
  <c r="Y5190" i="3"/>
  <c r="AB5190" i="3" s="1"/>
  <c r="Y5191" i="3"/>
  <c r="AB5191" i="3" s="1"/>
  <c r="Y5192" i="3"/>
  <c r="AB5192" i="3" s="1"/>
  <c r="Y5193" i="3"/>
  <c r="AB5193" i="3" s="1"/>
  <c r="Y5194" i="3"/>
  <c r="AB5194" i="3" s="1"/>
  <c r="Y5195" i="3"/>
  <c r="AB5195" i="3" s="1"/>
  <c r="Y5196" i="3"/>
  <c r="AB5196" i="3" s="1"/>
  <c r="Y5197" i="3"/>
  <c r="AB5197" i="3" s="1"/>
  <c r="Y5198" i="3"/>
  <c r="AB5198" i="3" s="1"/>
  <c r="Y5199" i="3"/>
  <c r="AB5199" i="3" s="1"/>
  <c r="Y5200" i="3"/>
  <c r="AB5200" i="3" s="1"/>
  <c r="Y5201" i="3"/>
  <c r="AB5201" i="3" s="1"/>
  <c r="Y5202" i="3"/>
  <c r="AB5202" i="3" s="1"/>
  <c r="Y5203" i="3"/>
  <c r="AB5203" i="3" s="1"/>
  <c r="Y5204" i="3"/>
  <c r="AB5204" i="3" s="1"/>
  <c r="Y5205" i="3"/>
  <c r="AB5205" i="3" s="1"/>
  <c r="Y5206" i="3"/>
  <c r="AB5206" i="3" s="1"/>
  <c r="Y5207" i="3"/>
  <c r="AB5207" i="3" s="1"/>
  <c r="Y5208" i="3"/>
  <c r="AB5208" i="3" s="1"/>
  <c r="Y5209" i="3"/>
  <c r="AB5209" i="3" s="1"/>
  <c r="Y5210" i="3"/>
  <c r="AB5210" i="3" s="1"/>
  <c r="Y5211" i="3"/>
  <c r="AB5211" i="3" s="1"/>
  <c r="Y5212" i="3"/>
  <c r="AB5212" i="3" s="1"/>
  <c r="Y5213" i="3"/>
  <c r="AB5213" i="3" s="1"/>
  <c r="Y5214" i="3"/>
  <c r="AB5214" i="3" s="1"/>
  <c r="Y5215" i="3"/>
  <c r="AB5215" i="3" s="1"/>
  <c r="Y5216" i="3"/>
  <c r="AB5216" i="3" s="1"/>
  <c r="Y5217" i="3"/>
  <c r="AB5217" i="3" s="1"/>
  <c r="Y5218" i="3"/>
  <c r="AB5218" i="3" s="1"/>
  <c r="Y5219" i="3"/>
  <c r="AB5219" i="3" s="1"/>
  <c r="Y5220" i="3"/>
  <c r="AB5220" i="3" s="1"/>
  <c r="Y5221" i="3"/>
  <c r="AB5221" i="3" s="1"/>
  <c r="Y5222" i="3"/>
  <c r="AB5222" i="3" s="1"/>
  <c r="Y5223" i="3"/>
  <c r="AB5223" i="3" s="1"/>
  <c r="Y5224" i="3"/>
  <c r="AB5224" i="3" s="1"/>
  <c r="Y5225" i="3"/>
  <c r="AB5225" i="3" s="1"/>
  <c r="Y5226" i="3"/>
  <c r="AB5226" i="3" s="1"/>
  <c r="Y5227" i="3"/>
  <c r="AB5227" i="3" s="1"/>
  <c r="Y5228" i="3"/>
  <c r="AB5228" i="3" s="1"/>
  <c r="Y5229" i="3"/>
  <c r="AB5229" i="3" s="1"/>
  <c r="Y5230" i="3"/>
  <c r="AB5230" i="3" s="1"/>
  <c r="Y5231" i="3"/>
  <c r="AB5231" i="3" s="1"/>
  <c r="Y5232" i="3"/>
  <c r="AB5232" i="3" s="1"/>
  <c r="Y5233" i="3"/>
  <c r="AB5233" i="3" s="1"/>
  <c r="Y5234" i="3"/>
  <c r="AB5234" i="3" s="1"/>
  <c r="Y5235" i="3"/>
  <c r="AB5235" i="3" s="1"/>
  <c r="Y5236" i="3"/>
  <c r="AB5236" i="3" s="1"/>
  <c r="Y5237" i="3"/>
  <c r="AB5237" i="3" s="1"/>
  <c r="Y5238" i="3"/>
  <c r="AB5238" i="3" s="1"/>
  <c r="Y5239" i="3"/>
  <c r="AB5239" i="3" s="1"/>
  <c r="Y5240" i="3"/>
  <c r="AB5240" i="3" s="1"/>
  <c r="Y5241" i="3"/>
  <c r="AB5241" i="3" s="1"/>
  <c r="Y5242" i="3"/>
  <c r="AB5242" i="3" s="1"/>
  <c r="Y5243" i="3"/>
  <c r="AB5243" i="3" s="1"/>
  <c r="Y5244" i="3"/>
  <c r="AB5244" i="3" s="1"/>
  <c r="Y5245" i="3"/>
  <c r="AB5245" i="3" s="1"/>
  <c r="Y5246" i="3"/>
  <c r="AB5246" i="3" s="1"/>
  <c r="Y5247" i="3"/>
  <c r="AB5247" i="3" s="1"/>
  <c r="Y5248" i="3"/>
  <c r="AB5248" i="3" s="1"/>
  <c r="Y5249" i="3"/>
  <c r="AB5249" i="3" s="1"/>
  <c r="Y5250" i="3"/>
  <c r="AB5250" i="3" s="1"/>
  <c r="Y5251" i="3"/>
  <c r="AB5251" i="3" s="1"/>
  <c r="Y5252" i="3"/>
  <c r="AB5252" i="3" s="1"/>
  <c r="Y5253" i="3"/>
  <c r="AB5253" i="3" s="1"/>
  <c r="Y5254" i="3"/>
  <c r="AB5254" i="3" s="1"/>
  <c r="Y5255" i="3"/>
  <c r="AB5255" i="3" s="1"/>
  <c r="Y5256" i="3"/>
  <c r="AB5256" i="3" s="1"/>
  <c r="Y5257" i="3"/>
  <c r="AB5257" i="3" s="1"/>
  <c r="Y5258" i="3"/>
  <c r="AB5258" i="3" s="1"/>
  <c r="Y5259" i="3"/>
  <c r="AB5259" i="3" s="1"/>
  <c r="Y5260" i="3"/>
  <c r="AB5260" i="3" s="1"/>
  <c r="Y5261" i="3"/>
  <c r="AB5261" i="3" s="1"/>
  <c r="Y5262" i="3"/>
  <c r="AB5262" i="3" s="1"/>
  <c r="Y5263" i="3"/>
  <c r="AB5263" i="3" s="1"/>
  <c r="Y5264" i="3"/>
  <c r="AB5264" i="3" s="1"/>
  <c r="Y5265" i="3"/>
  <c r="AB5265" i="3" s="1"/>
  <c r="Y5266" i="3"/>
  <c r="AB5266" i="3" s="1"/>
  <c r="Y5267" i="3"/>
  <c r="AB5267" i="3" s="1"/>
  <c r="Y5268" i="3"/>
  <c r="AB5268" i="3" s="1"/>
  <c r="Y5269" i="3"/>
  <c r="AB5269" i="3" s="1"/>
  <c r="Y5270" i="3"/>
  <c r="AB5270" i="3" s="1"/>
  <c r="Y5271" i="3"/>
  <c r="AB5271" i="3" s="1"/>
  <c r="Y5272" i="3"/>
  <c r="AB5272" i="3" s="1"/>
  <c r="Y5273" i="3"/>
  <c r="AB5273" i="3" s="1"/>
  <c r="Y5274" i="3"/>
  <c r="AB5274" i="3" s="1"/>
  <c r="Y5275" i="3"/>
  <c r="AB5275" i="3" s="1"/>
  <c r="Y5276" i="3"/>
  <c r="AB5276" i="3" s="1"/>
  <c r="Y5277" i="3"/>
  <c r="AB5277" i="3" s="1"/>
  <c r="Y5278" i="3"/>
  <c r="AB5278" i="3" s="1"/>
  <c r="Y5279" i="3"/>
  <c r="AB5279" i="3" s="1"/>
  <c r="Y5280" i="3"/>
  <c r="AB5280" i="3" s="1"/>
  <c r="Y5281" i="3"/>
  <c r="AB5281" i="3" s="1"/>
  <c r="Y5282" i="3"/>
  <c r="AB5282" i="3" s="1"/>
  <c r="Y5283" i="3"/>
  <c r="AB5283" i="3" s="1"/>
  <c r="Y5284" i="3"/>
  <c r="AB5284" i="3" s="1"/>
  <c r="Y5285" i="3"/>
  <c r="AB5285" i="3" s="1"/>
  <c r="Y5286" i="3"/>
  <c r="AB5286" i="3" s="1"/>
  <c r="Y5287" i="3"/>
  <c r="AB5287" i="3" s="1"/>
  <c r="Y5288" i="3"/>
  <c r="AB5288" i="3" s="1"/>
  <c r="Y5289" i="3"/>
  <c r="AB5289" i="3" s="1"/>
  <c r="Y5290" i="3"/>
  <c r="AB5290" i="3" s="1"/>
  <c r="Y5291" i="3"/>
  <c r="AB5291" i="3" s="1"/>
  <c r="Y5292" i="3"/>
  <c r="AB5292" i="3" s="1"/>
  <c r="Y5293" i="3"/>
  <c r="AB5293" i="3" s="1"/>
  <c r="Y5294" i="3"/>
  <c r="AB5294" i="3" s="1"/>
  <c r="Y5295" i="3"/>
  <c r="AB5295" i="3" s="1"/>
  <c r="Y5296" i="3"/>
  <c r="AB5296" i="3" s="1"/>
  <c r="Y5297" i="3"/>
  <c r="AB5297" i="3" s="1"/>
  <c r="Y5298" i="3"/>
  <c r="AB5298" i="3" s="1"/>
  <c r="Y5299" i="3"/>
  <c r="AB5299" i="3" s="1"/>
  <c r="Y5300" i="3"/>
  <c r="AB5300" i="3" s="1"/>
  <c r="Y5301" i="3"/>
  <c r="AB5301" i="3" s="1"/>
  <c r="Y5302" i="3"/>
  <c r="AB5302" i="3" s="1"/>
  <c r="Y5303" i="3"/>
  <c r="AB5303" i="3" s="1"/>
  <c r="Y5304" i="3"/>
  <c r="AB5304" i="3" s="1"/>
  <c r="Y5305" i="3"/>
  <c r="AB5305" i="3" s="1"/>
  <c r="Y5306" i="3"/>
  <c r="AB5306" i="3" s="1"/>
  <c r="Y5551" i="3"/>
  <c r="AB5551" i="3" s="1"/>
  <c r="Y5552" i="3"/>
  <c r="AB5552" i="3" s="1"/>
  <c r="Y5553" i="3"/>
  <c r="AB5553" i="3" s="1"/>
  <c r="Y5554" i="3"/>
  <c r="AB5554" i="3" s="1"/>
  <c r="Y5555" i="3"/>
  <c r="AB5555" i="3" s="1"/>
  <c r="Y5556" i="3"/>
  <c r="AB5556" i="3" s="1"/>
  <c r="Y5557" i="3"/>
  <c r="AB5557" i="3" s="1"/>
  <c r="Y5558" i="3"/>
  <c r="AB5558" i="3" s="1"/>
  <c r="Y5559" i="3"/>
  <c r="AB5559" i="3" s="1"/>
  <c r="Y5560" i="3"/>
  <c r="AB5560" i="3" s="1"/>
  <c r="Y5561" i="3"/>
  <c r="AB5561" i="3" s="1"/>
  <c r="Y5562" i="3"/>
  <c r="AB5562" i="3" s="1"/>
  <c r="Y5563" i="3"/>
  <c r="AB5563" i="3" s="1"/>
  <c r="Y5564" i="3"/>
  <c r="AB5564" i="3" s="1"/>
  <c r="Y5565" i="3"/>
  <c r="AB5565" i="3" s="1"/>
  <c r="Y5566" i="3"/>
  <c r="AB5566" i="3" s="1"/>
  <c r="Y5567" i="3"/>
  <c r="AB5567" i="3" s="1"/>
  <c r="Y5568" i="3"/>
  <c r="AB5568" i="3" s="1"/>
  <c r="Y5569" i="3"/>
  <c r="AB5569" i="3" s="1"/>
  <c r="Y5570" i="3"/>
  <c r="AB5570" i="3" s="1"/>
  <c r="Y5571" i="3"/>
  <c r="AB5571" i="3" s="1"/>
  <c r="Y5572" i="3"/>
  <c r="AB5572" i="3" s="1"/>
  <c r="Y5573" i="3"/>
  <c r="AB5573" i="3" s="1"/>
  <c r="Y5574" i="3"/>
  <c r="AB5574" i="3" s="1"/>
  <c r="Y5575" i="3"/>
  <c r="AB5575" i="3" s="1"/>
  <c r="Y5576" i="3"/>
  <c r="AB5576" i="3" s="1"/>
  <c r="Y5577" i="3"/>
  <c r="AB5577" i="3" s="1"/>
  <c r="Y5578" i="3"/>
  <c r="AB5578" i="3" s="1"/>
  <c r="Y5579" i="3"/>
  <c r="AB5579" i="3" s="1"/>
  <c r="Y5580" i="3"/>
  <c r="AB5580" i="3" s="1"/>
  <c r="Y5581" i="3"/>
  <c r="AB5581" i="3" s="1"/>
  <c r="Y5582" i="3"/>
  <c r="AB5582" i="3" s="1"/>
  <c r="Y5583" i="3"/>
  <c r="AB5583" i="3" s="1"/>
  <c r="Y5584" i="3"/>
  <c r="AB5584" i="3" s="1"/>
  <c r="Y5585" i="3"/>
  <c r="AB5585" i="3" s="1"/>
  <c r="Y5586" i="3"/>
  <c r="AB5586" i="3" s="1"/>
  <c r="Y5587" i="3"/>
  <c r="AB5587" i="3" s="1"/>
  <c r="Y5588" i="3"/>
  <c r="AB5588" i="3" s="1"/>
  <c r="Y5589" i="3"/>
  <c r="AB5589" i="3" s="1"/>
  <c r="Y5590" i="3"/>
  <c r="AB5590" i="3" s="1"/>
  <c r="Y5591" i="3"/>
  <c r="AB5591" i="3" s="1"/>
  <c r="Y5592" i="3"/>
  <c r="AB5592" i="3" s="1"/>
  <c r="Y5593" i="3"/>
  <c r="AB5593" i="3" s="1"/>
  <c r="Y5594" i="3"/>
  <c r="AB5594" i="3" s="1"/>
  <c r="Y5595" i="3"/>
  <c r="AB5595" i="3" s="1"/>
  <c r="Y5596" i="3"/>
  <c r="AB5596" i="3" s="1"/>
  <c r="Y5597" i="3"/>
  <c r="AB5597" i="3" s="1"/>
  <c r="Y5598" i="3"/>
  <c r="AB5598" i="3" s="1"/>
  <c r="Y5599" i="3"/>
  <c r="AB5599" i="3" s="1"/>
  <c r="Y5600" i="3"/>
  <c r="AB5600" i="3" s="1"/>
  <c r="Y5601" i="3"/>
  <c r="AB5601" i="3" s="1"/>
  <c r="Y5602" i="3"/>
  <c r="AB5602" i="3" s="1"/>
  <c r="Y5603" i="3"/>
  <c r="AB5603" i="3" s="1"/>
  <c r="Y5604" i="3"/>
  <c r="AB5604" i="3" s="1"/>
  <c r="Y5605" i="3"/>
  <c r="AB5605" i="3" s="1"/>
  <c r="Y5606" i="3"/>
  <c r="AB5606" i="3" s="1"/>
  <c r="Y5607" i="3"/>
  <c r="AB5607" i="3" s="1"/>
  <c r="Y5608" i="3"/>
  <c r="AB5608" i="3" s="1"/>
  <c r="Y5609" i="3"/>
  <c r="AB5609" i="3" s="1"/>
  <c r="Y5610" i="3"/>
  <c r="AB5610" i="3" s="1"/>
  <c r="Y5611" i="3"/>
  <c r="AB5611" i="3" s="1"/>
  <c r="Y5612" i="3"/>
  <c r="AB5612" i="3" s="1"/>
  <c r="Y5613" i="3"/>
  <c r="AB5613" i="3" s="1"/>
  <c r="Y5614" i="3"/>
  <c r="AB5614" i="3" s="1"/>
  <c r="Y5615" i="3"/>
  <c r="AB5615" i="3" s="1"/>
  <c r="Y5616" i="3"/>
  <c r="AB5616" i="3" s="1"/>
  <c r="Y5617" i="3"/>
  <c r="AB5617" i="3" s="1"/>
  <c r="Y5618" i="3"/>
  <c r="AB5618" i="3" s="1"/>
  <c r="Y5619" i="3"/>
  <c r="AB5619" i="3" s="1"/>
  <c r="Y5620" i="3"/>
  <c r="AB5620" i="3" s="1"/>
  <c r="Y5621" i="3"/>
  <c r="AB5621" i="3" s="1"/>
  <c r="Y5622" i="3"/>
  <c r="AB5622" i="3" s="1"/>
  <c r="Y5623" i="3"/>
  <c r="AB5623" i="3" s="1"/>
  <c r="Y5624" i="3"/>
  <c r="AB5624" i="3" s="1"/>
  <c r="Y5625" i="3"/>
  <c r="AB5625" i="3" s="1"/>
  <c r="Y5626" i="3"/>
  <c r="AB5626" i="3" s="1"/>
  <c r="Y5627" i="3"/>
  <c r="AB5627" i="3" s="1"/>
  <c r="Y5628" i="3"/>
  <c r="AB5628" i="3" s="1"/>
  <c r="Y5629" i="3"/>
  <c r="AB5629" i="3" s="1"/>
  <c r="Y5630" i="3"/>
  <c r="AB5630" i="3" s="1"/>
  <c r="Y5631" i="3"/>
  <c r="AB5631" i="3" s="1"/>
  <c r="Y5632" i="3"/>
  <c r="AB5632" i="3" s="1"/>
  <c r="Y5633" i="3"/>
  <c r="AB5633" i="3" s="1"/>
  <c r="Y5634" i="3"/>
  <c r="AB5634" i="3" s="1"/>
  <c r="Y5635" i="3"/>
  <c r="AB5635" i="3" s="1"/>
  <c r="Y5636" i="3"/>
  <c r="AB5636" i="3" s="1"/>
  <c r="Y5637" i="3"/>
  <c r="AB5637" i="3" s="1"/>
  <c r="Y5638" i="3"/>
  <c r="AB5638" i="3" s="1"/>
  <c r="Y5639" i="3"/>
  <c r="AB5639" i="3" s="1"/>
  <c r="Y5640" i="3"/>
  <c r="AB5640" i="3" s="1"/>
  <c r="Y5641" i="3"/>
  <c r="AB5641" i="3" s="1"/>
  <c r="Y5642" i="3"/>
  <c r="AB5642" i="3" s="1"/>
  <c r="Y5643" i="3"/>
  <c r="AB5643" i="3" s="1"/>
  <c r="Y5644" i="3"/>
  <c r="AB5644" i="3" s="1"/>
  <c r="Y5645" i="3"/>
  <c r="AB5645" i="3" s="1"/>
  <c r="Y5646" i="3"/>
  <c r="AB5646" i="3" s="1"/>
  <c r="Y5647" i="3"/>
  <c r="AB5647" i="3" s="1"/>
  <c r="Y5648" i="3"/>
  <c r="AB5648" i="3" s="1"/>
  <c r="Y5649" i="3"/>
  <c r="AB5649" i="3" s="1"/>
  <c r="Y5650" i="3"/>
  <c r="AB5650" i="3" s="1"/>
  <c r="Y5651" i="3"/>
  <c r="AB5651" i="3" s="1"/>
  <c r="Y5652" i="3"/>
  <c r="AB5652" i="3" s="1"/>
  <c r="Y5653" i="3"/>
  <c r="AB5653" i="3" s="1"/>
  <c r="Y5654" i="3"/>
  <c r="AB5654" i="3" s="1"/>
  <c r="Y5655" i="3"/>
  <c r="AB5655" i="3" s="1"/>
  <c r="Y5656" i="3"/>
  <c r="AB5656" i="3" s="1"/>
  <c r="Y5657" i="3"/>
  <c r="AB5657" i="3" s="1"/>
  <c r="Y5658" i="3"/>
  <c r="AB5658" i="3" s="1"/>
  <c r="Y5659" i="3"/>
  <c r="AB5659" i="3" s="1"/>
  <c r="Y5660" i="3"/>
  <c r="AB5660" i="3" s="1"/>
  <c r="Y5661" i="3"/>
  <c r="AB5661" i="3" s="1"/>
  <c r="Y5662" i="3"/>
  <c r="AB5662" i="3" s="1"/>
  <c r="Y5663" i="3"/>
  <c r="AB5663" i="3" s="1"/>
  <c r="Y5664" i="3"/>
  <c r="AB5664" i="3" s="1"/>
  <c r="Y5665" i="3"/>
  <c r="AB5665" i="3" s="1"/>
  <c r="Y5666" i="3"/>
  <c r="AB5666" i="3" s="1"/>
  <c r="Y5667" i="3"/>
  <c r="AB5667" i="3" s="1"/>
  <c r="Y5668" i="3"/>
  <c r="AB5668" i="3" s="1"/>
  <c r="Y5669" i="3"/>
  <c r="AB5669" i="3" s="1"/>
  <c r="Y5670" i="3"/>
  <c r="AB5670" i="3" s="1"/>
  <c r="Y5671" i="3"/>
  <c r="AB5671" i="3" s="1"/>
  <c r="Y5672" i="3"/>
  <c r="AB5672" i="3" s="1"/>
  <c r="Y5673" i="3"/>
  <c r="AB5673" i="3" s="1"/>
  <c r="Y5674" i="3"/>
  <c r="AB5674" i="3" s="1"/>
  <c r="Y5675" i="3"/>
  <c r="AB5675" i="3" s="1"/>
  <c r="Y5676" i="3"/>
  <c r="AB5676" i="3" s="1"/>
  <c r="Y5677" i="3"/>
  <c r="AB5677" i="3" s="1"/>
  <c r="Y5678" i="3"/>
  <c r="AB5678" i="3" s="1"/>
  <c r="Y5679" i="3"/>
  <c r="AB5679" i="3" s="1"/>
  <c r="Y5680" i="3"/>
  <c r="AB5680" i="3" s="1"/>
  <c r="Y5681" i="3"/>
  <c r="AB5681" i="3" s="1"/>
  <c r="Y5682" i="3"/>
  <c r="AB5682" i="3" s="1"/>
  <c r="Y5683" i="3"/>
  <c r="AB5683" i="3" s="1"/>
  <c r="Y5684" i="3"/>
  <c r="AB5684" i="3" s="1"/>
  <c r="Y5685" i="3"/>
  <c r="AB5685" i="3" s="1"/>
  <c r="Y5686" i="3"/>
  <c r="AB5686" i="3" s="1"/>
  <c r="Y5687" i="3"/>
  <c r="AB5687" i="3" s="1"/>
  <c r="Y5688" i="3"/>
  <c r="AB5688" i="3" s="1"/>
  <c r="Y5689" i="3"/>
  <c r="AB5689" i="3" s="1"/>
  <c r="Y5690" i="3"/>
  <c r="AB5690" i="3" s="1"/>
  <c r="Y5691" i="3"/>
  <c r="AB5691" i="3" s="1"/>
  <c r="Y5692" i="3"/>
  <c r="AB5692" i="3" s="1"/>
  <c r="Y5693" i="3"/>
  <c r="AB5693" i="3" s="1"/>
  <c r="Y5694" i="3"/>
  <c r="AB5694" i="3" s="1"/>
  <c r="Y5695" i="3"/>
  <c r="AB5695" i="3" s="1"/>
  <c r="Y5696" i="3"/>
  <c r="AB5696" i="3" s="1"/>
  <c r="Y5697" i="3"/>
  <c r="AB5697" i="3" s="1"/>
  <c r="Y5698" i="3"/>
  <c r="AB5698" i="3" s="1"/>
  <c r="Y5699" i="3"/>
  <c r="AB5699" i="3" s="1"/>
  <c r="Y5700" i="3"/>
  <c r="AB5700" i="3" s="1"/>
  <c r="Y5701" i="3"/>
  <c r="AB5701" i="3" s="1"/>
  <c r="Y5702" i="3"/>
  <c r="AB5702" i="3" s="1"/>
  <c r="Y5703" i="3"/>
  <c r="AB5703" i="3" s="1"/>
  <c r="Y5704" i="3"/>
  <c r="AB5704" i="3" s="1"/>
  <c r="Y5705" i="3"/>
  <c r="AB5705" i="3" s="1"/>
  <c r="Y5706" i="3"/>
  <c r="AB5706" i="3" s="1"/>
  <c r="Y5707" i="3"/>
  <c r="AB5707" i="3" s="1"/>
  <c r="Y5708" i="3"/>
  <c r="AB5708" i="3" s="1"/>
  <c r="Y5709" i="3"/>
  <c r="AB5709" i="3" s="1"/>
  <c r="Y5710" i="3"/>
  <c r="AB5710" i="3" s="1"/>
  <c r="Y5711" i="3"/>
  <c r="AB5711" i="3" s="1"/>
  <c r="Y5712" i="3"/>
  <c r="AB5712" i="3" s="1"/>
  <c r="Y5713" i="3"/>
  <c r="AB5713" i="3" s="1"/>
  <c r="Y5714" i="3"/>
  <c r="AB5714" i="3" s="1"/>
  <c r="Y5715" i="3"/>
  <c r="AB5715" i="3" s="1"/>
  <c r="Y5716" i="3"/>
  <c r="AB5716" i="3" s="1"/>
  <c r="Y5717" i="3"/>
  <c r="AB5717" i="3" s="1"/>
  <c r="Y5718" i="3"/>
  <c r="AB5718" i="3" s="1"/>
  <c r="Y5719" i="3"/>
  <c r="AB5719" i="3" s="1"/>
  <c r="Y5720" i="3"/>
  <c r="AB5720" i="3" s="1"/>
  <c r="Y5721" i="3"/>
  <c r="AB5721" i="3" s="1"/>
  <c r="Y5722" i="3"/>
  <c r="AB5722" i="3" s="1"/>
  <c r="Y5723" i="3"/>
  <c r="AB5723" i="3" s="1"/>
  <c r="Y5724" i="3"/>
  <c r="AB5724" i="3" s="1"/>
  <c r="Y5725" i="3"/>
  <c r="AB5725" i="3" s="1"/>
  <c r="Y5726" i="3"/>
  <c r="AB5726" i="3" s="1"/>
  <c r="Y5727" i="3"/>
  <c r="AB5727" i="3" s="1"/>
  <c r="Y5728" i="3"/>
  <c r="AB5728" i="3" s="1"/>
  <c r="Y5729" i="3"/>
  <c r="AB5729" i="3" s="1"/>
  <c r="Y5730" i="3"/>
  <c r="AB5730" i="3" s="1"/>
  <c r="Y5731" i="3"/>
  <c r="AB5731" i="3" s="1"/>
  <c r="Y5732" i="3"/>
  <c r="AB5732" i="3" s="1"/>
  <c r="Y5733" i="3"/>
  <c r="AB5733" i="3" s="1"/>
  <c r="Y5734" i="3"/>
  <c r="AB5734" i="3" s="1"/>
  <c r="Y5735" i="3"/>
  <c r="AB5735" i="3" s="1"/>
  <c r="Y5736" i="3"/>
  <c r="AB5736" i="3" s="1"/>
  <c r="Y5737" i="3"/>
  <c r="AB5737" i="3" s="1"/>
  <c r="Y5738" i="3"/>
  <c r="AB5738" i="3" s="1"/>
  <c r="Y5739" i="3"/>
  <c r="AB5739" i="3" s="1"/>
  <c r="Y5740" i="3"/>
  <c r="AB5740" i="3" s="1"/>
  <c r="Y5741" i="3"/>
  <c r="AB5741" i="3" s="1"/>
  <c r="Y5742" i="3"/>
  <c r="AB5742" i="3" s="1"/>
  <c r="Y5743" i="3"/>
  <c r="AB5743" i="3" s="1"/>
  <c r="Y5744" i="3"/>
  <c r="AB5744" i="3" s="1"/>
  <c r="Y5745" i="3"/>
  <c r="AB5745" i="3" s="1"/>
  <c r="Y5746" i="3"/>
  <c r="AB5746" i="3" s="1"/>
  <c r="Y5747" i="3"/>
  <c r="AB5747" i="3" s="1"/>
  <c r="Y5748" i="3"/>
  <c r="AB5748" i="3" s="1"/>
  <c r="Y5749" i="3"/>
  <c r="AB5749" i="3" s="1"/>
  <c r="Y5750" i="3"/>
  <c r="AB5750" i="3" s="1"/>
  <c r="Y5751" i="3"/>
  <c r="AB5751" i="3" s="1"/>
  <c r="Y5752" i="3"/>
  <c r="AB5752" i="3" s="1"/>
  <c r="Y5753" i="3"/>
  <c r="AB5753" i="3" s="1"/>
  <c r="Y5754" i="3"/>
  <c r="AB5754" i="3" s="1"/>
  <c r="Y5755" i="3"/>
  <c r="AB5755" i="3" s="1"/>
  <c r="Y5756" i="3"/>
  <c r="AB5756" i="3" s="1"/>
  <c r="Y5757" i="3"/>
  <c r="AB5757" i="3" s="1"/>
  <c r="Y5758" i="3"/>
  <c r="AB5758" i="3" s="1"/>
  <c r="Y5759" i="3"/>
  <c r="AB5759" i="3" s="1"/>
  <c r="Y5760" i="3"/>
  <c r="AB5760" i="3" s="1"/>
  <c r="Y5761" i="3"/>
  <c r="AB5761" i="3" s="1"/>
  <c r="Y5762" i="3"/>
  <c r="AB5762" i="3" s="1"/>
  <c r="Y5763" i="3"/>
  <c r="AB5763" i="3" s="1"/>
  <c r="Y5764" i="3"/>
  <c r="AB5764" i="3" s="1"/>
  <c r="Y5765" i="3"/>
  <c r="AB5765" i="3" s="1"/>
  <c r="Y5766" i="3"/>
  <c r="AB5766" i="3" s="1"/>
  <c r="Y6282" i="3"/>
  <c r="AB6282" i="3" s="1"/>
  <c r="Y6283" i="3"/>
  <c r="AB6283" i="3" s="1"/>
  <c r="Y6284" i="3"/>
  <c r="AB6284" i="3" s="1"/>
  <c r="Y6285" i="3"/>
  <c r="AB6285" i="3" s="1"/>
  <c r="Y6286" i="3"/>
  <c r="AB6286" i="3" s="1"/>
  <c r="Y6287" i="3"/>
  <c r="AB6287" i="3" s="1"/>
  <c r="Y6288" i="3"/>
  <c r="AB6288" i="3" s="1"/>
  <c r="Y6289" i="3"/>
  <c r="AB6289" i="3" s="1"/>
  <c r="Y6290" i="3"/>
  <c r="AB6290" i="3" s="1"/>
  <c r="Y6291" i="3"/>
  <c r="AB6291" i="3" s="1"/>
  <c r="Y6292" i="3"/>
  <c r="AB6292" i="3" s="1"/>
  <c r="Y6293" i="3"/>
  <c r="AB6293" i="3" s="1"/>
  <c r="Y6294" i="3"/>
  <c r="AB6294" i="3" s="1"/>
  <c r="Y6295" i="3"/>
  <c r="AB6295" i="3" s="1"/>
  <c r="Y6296" i="3"/>
  <c r="AB6296" i="3" s="1"/>
  <c r="Y6297" i="3"/>
  <c r="AB6297" i="3" s="1"/>
  <c r="Y6298" i="3"/>
  <c r="AB6298" i="3" s="1"/>
  <c r="Y6299" i="3"/>
  <c r="AB6299" i="3" s="1"/>
  <c r="Y6300" i="3"/>
  <c r="AB6300" i="3" s="1"/>
  <c r="Y6301" i="3"/>
  <c r="AB6301" i="3" s="1"/>
  <c r="Y6302" i="3"/>
  <c r="AB6302" i="3" s="1"/>
  <c r="Y6303" i="3"/>
  <c r="AB6303" i="3" s="1"/>
  <c r="Y6304" i="3"/>
  <c r="AB6304" i="3" s="1"/>
  <c r="Y6305" i="3"/>
  <c r="AB6305" i="3" s="1"/>
  <c r="Y6306" i="3"/>
  <c r="AB6306" i="3" s="1"/>
  <c r="Y6307" i="3"/>
  <c r="AB6307" i="3" s="1"/>
  <c r="Y6308" i="3"/>
  <c r="AB6308" i="3" s="1"/>
  <c r="Y6309" i="3"/>
  <c r="AB6309" i="3" s="1"/>
  <c r="Y6310" i="3"/>
  <c r="AB6310" i="3" s="1"/>
  <c r="Y6311" i="3"/>
  <c r="AB6311" i="3" s="1"/>
  <c r="Y6312" i="3"/>
  <c r="AB6312" i="3" s="1"/>
  <c r="Y6313" i="3"/>
  <c r="AB6313" i="3" s="1"/>
  <c r="Y6314" i="3"/>
  <c r="AB6314" i="3" s="1"/>
  <c r="Y6315" i="3"/>
  <c r="AB6315" i="3" s="1"/>
  <c r="Y6316" i="3"/>
  <c r="AB6316" i="3" s="1"/>
  <c r="Y6317" i="3"/>
  <c r="AB6317" i="3" s="1"/>
  <c r="Y6318" i="3"/>
  <c r="AB6318" i="3" s="1"/>
  <c r="Y6319" i="3"/>
  <c r="AB6319" i="3" s="1"/>
  <c r="Y6320" i="3"/>
  <c r="AB6320" i="3" s="1"/>
  <c r="Y6321" i="3"/>
  <c r="AB6321" i="3" s="1"/>
  <c r="Y6322" i="3"/>
  <c r="AB6322" i="3" s="1"/>
  <c r="Y6323" i="3"/>
  <c r="AB6323" i="3" s="1"/>
  <c r="Y6324" i="3"/>
  <c r="AB6324" i="3" s="1"/>
  <c r="Y6325" i="3"/>
  <c r="AB6325" i="3" s="1"/>
  <c r="Y6326" i="3"/>
  <c r="AB6326" i="3" s="1"/>
  <c r="Y6327" i="3"/>
  <c r="AB6327" i="3" s="1"/>
  <c r="Y6328" i="3"/>
  <c r="AB6328" i="3" s="1"/>
  <c r="Y6329" i="3"/>
  <c r="AB6329" i="3" s="1"/>
  <c r="Y6330" i="3"/>
  <c r="AB6330" i="3" s="1"/>
  <c r="Y6331" i="3"/>
  <c r="AB6331" i="3" s="1"/>
  <c r="Y6332" i="3"/>
  <c r="AB6332" i="3" s="1"/>
  <c r="Y6333" i="3"/>
  <c r="AB6333" i="3" s="1"/>
  <c r="Y6334" i="3"/>
  <c r="AB6334" i="3" s="1"/>
  <c r="Y6335" i="3"/>
  <c r="AB6335" i="3" s="1"/>
  <c r="Y6336" i="3"/>
  <c r="AB6336" i="3" s="1"/>
  <c r="Y6337" i="3"/>
  <c r="AB6337" i="3" s="1"/>
  <c r="Y6338" i="3"/>
  <c r="AB6338" i="3" s="1"/>
  <c r="Y6339" i="3"/>
  <c r="AB6339" i="3" s="1"/>
  <c r="Y6340" i="3"/>
  <c r="AB6340" i="3" s="1"/>
  <c r="Y6341" i="3"/>
  <c r="AB6341" i="3" s="1"/>
  <c r="Y6342" i="3"/>
  <c r="AB6342" i="3" s="1"/>
  <c r="Y6343" i="3"/>
  <c r="AB6343" i="3" s="1"/>
  <c r="Y6344" i="3"/>
  <c r="AB6344" i="3" s="1"/>
  <c r="Y6345" i="3"/>
  <c r="AB6345" i="3" s="1"/>
  <c r="Y6346" i="3"/>
  <c r="AB6346" i="3" s="1"/>
  <c r="Y6347" i="3"/>
  <c r="AB6347" i="3" s="1"/>
  <c r="Y6348" i="3"/>
  <c r="AB6348" i="3" s="1"/>
  <c r="Y6349" i="3"/>
  <c r="AB6349" i="3" s="1"/>
  <c r="Y6350" i="3"/>
  <c r="AB6350" i="3" s="1"/>
  <c r="Y6351" i="3"/>
  <c r="AB6351" i="3" s="1"/>
  <c r="Y6352" i="3"/>
  <c r="AB6352" i="3" s="1"/>
  <c r="Y6353" i="3"/>
  <c r="AB6353" i="3" s="1"/>
  <c r="Y6354" i="3"/>
  <c r="AB6354" i="3" s="1"/>
  <c r="Y6355" i="3"/>
  <c r="AB6355" i="3" s="1"/>
  <c r="Y6356" i="3"/>
  <c r="AB6356" i="3" s="1"/>
  <c r="Y6357" i="3"/>
  <c r="AB6357" i="3" s="1"/>
  <c r="Y6358" i="3"/>
  <c r="AB6358" i="3" s="1"/>
  <c r="Y6359" i="3"/>
  <c r="AB6359" i="3" s="1"/>
  <c r="Y6360" i="3"/>
  <c r="AB6360" i="3" s="1"/>
  <c r="Y6361" i="3"/>
  <c r="AB6361" i="3" s="1"/>
  <c r="Y6362" i="3"/>
  <c r="AB6362" i="3" s="1"/>
  <c r="Y6363" i="3"/>
  <c r="AB6363" i="3" s="1"/>
  <c r="Y6364" i="3"/>
  <c r="AB6364" i="3" s="1"/>
  <c r="Y6365" i="3"/>
  <c r="AB6365" i="3" s="1"/>
  <c r="Y6366" i="3"/>
  <c r="AB6366" i="3" s="1"/>
  <c r="Y6367" i="3"/>
  <c r="AB6367" i="3" s="1"/>
  <c r="Y6368" i="3"/>
  <c r="AB6368" i="3" s="1"/>
  <c r="Y6369" i="3"/>
  <c r="AB6369" i="3" s="1"/>
  <c r="Y6370" i="3"/>
  <c r="AB6370" i="3" s="1"/>
  <c r="Y6371" i="3"/>
  <c r="AB6371" i="3" s="1"/>
  <c r="Y6372" i="3"/>
  <c r="AB6372" i="3" s="1"/>
  <c r="Y6373" i="3"/>
  <c r="AB6373" i="3" s="1"/>
  <c r="Y6374" i="3"/>
  <c r="AB6374" i="3" s="1"/>
  <c r="Y6375" i="3"/>
  <c r="AB6375" i="3" s="1"/>
  <c r="Y6376" i="3"/>
  <c r="AB6376" i="3" s="1"/>
  <c r="Y6377" i="3"/>
  <c r="AB6377" i="3" s="1"/>
  <c r="Y6378" i="3"/>
  <c r="AB6378" i="3" s="1"/>
  <c r="Y6379" i="3"/>
  <c r="AB6379" i="3" s="1"/>
  <c r="Y6380" i="3"/>
  <c r="AB6380" i="3" s="1"/>
  <c r="Y6381" i="3"/>
  <c r="AB6381" i="3" s="1"/>
  <c r="Y6382" i="3"/>
  <c r="AB6382" i="3" s="1"/>
  <c r="Y6383" i="3"/>
  <c r="AB6383" i="3" s="1"/>
  <c r="Y6384" i="3"/>
  <c r="AB6384" i="3" s="1"/>
  <c r="Y6385" i="3"/>
  <c r="AB6385" i="3" s="1"/>
  <c r="Y6386" i="3"/>
  <c r="AB6386" i="3" s="1"/>
  <c r="Y6665" i="3"/>
  <c r="AB6665" i="3" s="1"/>
  <c r="Y6387" i="3"/>
  <c r="AB6387" i="3" s="1"/>
  <c r="Y6388" i="3"/>
  <c r="AB6388" i="3" s="1"/>
  <c r="Y6389" i="3"/>
  <c r="AB6389" i="3" s="1"/>
  <c r="Y6390" i="3"/>
  <c r="AB6390" i="3" s="1"/>
  <c r="Y6391" i="3"/>
  <c r="AB6391" i="3" s="1"/>
  <c r="Y6392" i="3"/>
  <c r="AB6392" i="3" s="1"/>
  <c r="Y6393" i="3"/>
  <c r="AB6393" i="3" s="1"/>
  <c r="Y6394" i="3"/>
  <c r="AB6394" i="3" s="1"/>
  <c r="Y6395" i="3"/>
  <c r="AB6395" i="3" s="1"/>
  <c r="Y6396" i="3"/>
  <c r="AB6396" i="3" s="1"/>
  <c r="Y6397" i="3"/>
  <c r="AB6397" i="3" s="1"/>
  <c r="Y6398" i="3"/>
  <c r="AB6398" i="3" s="1"/>
  <c r="Y6399" i="3"/>
  <c r="AB6399" i="3" s="1"/>
  <c r="Y6400" i="3"/>
  <c r="AB6400" i="3" s="1"/>
  <c r="Y6401" i="3"/>
  <c r="AB6401" i="3" s="1"/>
  <c r="Y6402" i="3"/>
  <c r="AB6402" i="3" s="1"/>
  <c r="Y6403" i="3"/>
  <c r="AB6403" i="3" s="1"/>
  <c r="Y6404" i="3"/>
  <c r="AB6404" i="3" s="1"/>
  <c r="Y6405" i="3"/>
  <c r="AB6405" i="3" s="1"/>
  <c r="Y6406" i="3"/>
  <c r="AB6406" i="3" s="1"/>
  <c r="Y6407" i="3"/>
  <c r="AB6407" i="3" s="1"/>
  <c r="Y6408" i="3"/>
  <c r="AB6408" i="3" s="1"/>
  <c r="Y6409" i="3"/>
  <c r="AB6409" i="3" s="1"/>
  <c r="Y6410" i="3"/>
  <c r="AB6410" i="3" s="1"/>
  <c r="Y6411" i="3"/>
  <c r="AB6411" i="3" s="1"/>
  <c r="Y6412" i="3"/>
  <c r="AB6412" i="3" s="1"/>
  <c r="Y6413" i="3"/>
  <c r="AB6413" i="3" s="1"/>
  <c r="Y6414" i="3"/>
  <c r="AB6414" i="3" s="1"/>
  <c r="Y6415" i="3"/>
  <c r="AB6415" i="3" s="1"/>
  <c r="Y6416" i="3"/>
  <c r="AB6416" i="3" s="1"/>
  <c r="Y6417" i="3"/>
  <c r="AB6417" i="3" s="1"/>
  <c r="Y6418" i="3"/>
  <c r="AB6418" i="3" s="1"/>
  <c r="Y6419" i="3"/>
  <c r="AB6419" i="3" s="1"/>
  <c r="Y6420" i="3"/>
  <c r="AB6420" i="3" s="1"/>
  <c r="Y6421" i="3"/>
  <c r="AB6421" i="3" s="1"/>
  <c r="Y6422" i="3"/>
  <c r="AB6422" i="3" s="1"/>
  <c r="Y6423" i="3"/>
  <c r="AB6423" i="3" s="1"/>
  <c r="Y6424" i="3"/>
  <c r="AB6424" i="3" s="1"/>
  <c r="Y6425" i="3"/>
  <c r="AB6425" i="3" s="1"/>
  <c r="Y6426" i="3"/>
  <c r="AB6426" i="3" s="1"/>
  <c r="Y6427" i="3"/>
  <c r="AB6427" i="3" s="1"/>
  <c r="Y6428" i="3"/>
  <c r="AB6428" i="3" s="1"/>
  <c r="Y6429" i="3"/>
  <c r="AB6429" i="3" s="1"/>
  <c r="Y6430" i="3"/>
  <c r="AB6430" i="3" s="1"/>
  <c r="Y6431" i="3"/>
  <c r="AB6431" i="3" s="1"/>
  <c r="Y6432" i="3"/>
  <c r="AB6432" i="3" s="1"/>
  <c r="Y6433" i="3"/>
  <c r="AB6433" i="3" s="1"/>
  <c r="Y6434" i="3"/>
  <c r="AB6434" i="3" s="1"/>
  <c r="Y6435" i="3"/>
  <c r="AB6435" i="3" s="1"/>
  <c r="Y6436" i="3"/>
  <c r="AB6436" i="3" s="1"/>
  <c r="Y6437" i="3"/>
  <c r="AB6437" i="3" s="1"/>
  <c r="Y6438" i="3"/>
  <c r="AB6438" i="3" s="1"/>
  <c r="Y6439" i="3"/>
  <c r="AB6439" i="3" s="1"/>
  <c r="Y6440" i="3"/>
  <c r="AB6440" i="3" s="1"/>
  <c r="Y6441" i="3"/>
  <c r="AB6441" i="3" s="1"/>
  <c r="Y6442" i="3"/>
  <c r="AB6442" i="3" s="1"/>
  <c r="Y6443" i="3"/>
  <c r="AB6443" i="3" s="1"/>
  <c r="Y6444" i="3"/>
  <c r="AB6444" i="3" s="1"/>
  <c r="Y6445" i="3"/>
  <c r="AB6445" i="3" s="1"/>
  <c r="Y6446" i="3"/>
  <c r="AB6446" i="3" s="1"/>
  <c r="Y6447" i="3"/>
  <c r="AB6447" i="3" s="1"/>
  <c r="Y6448" i="3"/>
  <c r="AB6448" i="3" s="1"/>
  <c r="Y6449" i="3"/>
  <c r="AB6449" i="3" s="1"/>
  <c r="Y6450" i="3"/>
  <c r="AB6450" i="3" s="1"/>
  <c r="Y6451" i="3"/>
  <c r="AB6451" i="3" s="1"/>
  <c r="Y6452" i="3"/>
  <c r="AB6452" i="3" s="1"/>
  <c r="Y6453" i="3"/>
  <c r="AB6453" i="3" s="1"/>
  <c r="Y6454" i="3"/>
  <c r="AB6454" i="3" s="1"/>
  <c r="Y6455" i="3"/>
  <c r="AB6455" i="3" s="1"/>
  <c r="Y6456" i="3"/>
  <c r="AB6456" i="3" s="1"/>
  <c r="Y6457" i="3"/>
  <c r="AB6457" i="3" s="1"/>
  <c r="Y6458" i="3"/>
  <c r="AB6458" i="3" s="1"/>
  <c r="Y6459" i="3"/>
  <c r="AB6459" i="3" s="1"/>
  <c r="Y6460" i="3"/>
  <c r="AB6460" i="3" s="1"/>
  <c r="Y6461" i="3"/>
  <c r="AB6461" i="3" s="1"/>
  <c r="Y6462" i="3"/>
  <c r="AB6462" i="3" s="1"/>
  <c r="Y6463" i="3"/>
  <c r="AB6463" i="3" s="1"/>
  <c r="Y6464" i="3"/>
  <c r="AB6464" i="3" s="1"/>
  <c r="Y6465" i="3"/>
  <c r="AB6465" i="3" s="1"/>
  <c r="Y6466" i="3"/>
  <c r="AB6466" i="3" s="1"/>
  <c r="Y6467" i="3"/>
  <c r="AB6467" i="3" s="1"/>
  <c r="Y6468" i="3"/>
  <c r="AB6468" i="3" s="1"/>
  <c r="Y6469" i="3"/>
  <c r="AB6469" i="3" s="1"/>
  <c r="Y6470" i="3"/>
  <c r="AB6470" i="3" s="1"/>
  <c r="Y6471" i="3"/>
  <c r="AB6471" i="3" s="1"/>
  <c r="Y6472" i="3"/>
  <c r="AB6472" i="3" s="1"/>
  <c r="Y6473" i="3"/>
  <c r="AB6473" i="3" s="1"/>
  <c r="Y6474" i="3"/>
  <c r="AB6474" i="3" s="1"/>
  <c r="Y6475" i="3"/>
  <c r="AB6475" i="3" s="1"/>
  <c r="Y6476" i="3"/>
  <c r="AB6476" i="3" s="1"/>
  <c r="Y6477" i="3"/>
  <c r="AB6477" i="3" s="1"/>
  <c r="Y6478" i="3"/>
  <c r="AB6478" i="3" s="1"/>
  <c r="Y6479" i="3"/>
  <c r="AB6479" i="3" s="1"/>
  <c r="Y6480" i="3"/>
  <c r="AB6480" i="3" s="1"/>
  <c r="Y6481" i="3"/>
  <c r="AB6481" i="3" s="1"/>
  <c r="Y6482" i="3"/>
  <c r="AB6482" i="3" s="1"/>
  <c r="Y6483" i="3"/>
  <c r="AB6483" i="3" s="1"/>
  <c r="Y6484" i="3"/>
  <c r="AB6484" i="3" s="1"/>
  <c r="Y6485" i="3"/>
  <c r="AB6485" i="3" s="1"/>
  <c r="Y6486" i="3"/>
  <c r="AB6486" i="3" s="1"/>
  <c r="Y6487" i="3"/>
  <c r="AB6487" i="3" s="1"/>
  <c r="Y6488" i="3"/>
  <c r="AB6488" i="3" s="1"/>
  <c r="Y6489" i="3"/>
  <c r="AB6489" i="3" s="1"/>
  <c r="Y6490" i="3"/>
  <c r="AB6490" i="3" s="1"/>
  <c r="Y6491" i="3"/>
  <c r="AB6491" i="3" s="1"/>
  <c r="Y6492" i="3"/>
  <c r="AB6492" i="3" s="1"/>
  <c r="Y6493" i="3"/>
  <c r="AB6493" i="3" s="1"/>
  <c r="Y6494" i="3"/>
  <c r="AB6494" i="3" s="1"/>
  <c r="Y6495" i="3"/>
  <c r="AB6495" i="3" s="1"/>
  <c r="Y6496" i="3"/>
  <c r="AB6496" i="3" s="1"/>
  <c r="Y6497" i="3"/>
  <c r="AB6497" i="3" s="1"/>
  <c r="Y6498" i="3"/>
  <c r="AB6498" i="3" s="1"/>
  <c r="Y6898" i="3"/>
  <c r="AB6898" i="3" s="1"/>
  <c r="Y6899" i="3"/>
  <c r="AB6899" i="3" s="1"/>
  <c r="Y6900" i="3"/>
  <c r="AB6900" i="3" s="1"/>
  <c r="Y6901" i="3"/>
  <c r="AB6901" i="3" s="1"/>
  <c r="Y6902" i="3"/>
  <c r="AB6902" i="3" s="1"/>
  <c r="Y6903" i="3"/>
  <c r="AB6903" i="3" s="1"/>
  <c r="Y6904" i="3"/>
  <c r="AB6904" i="3" s="1"/>
  <c r="Y6905" i="3"/>
  <c r="AB6905" i="3" s="1"/>
  <c r="Y6906" i="3"/>
  <c r="AB6906" i="3" s="1"/>
  <c r="Y6907" i="3"/>
  <c r="AB6907" i="3" s="1"/>
  <c r="Y6908" i="3"/>
  <c r="AB6908" i="3" s="1"/>
  <c r="Y6909" i="3"/>
  <c r="AB6909" i="3" s="1"/>
  <c r="Y6910" i="3"/>
  <c r="AB6910" i="3" s="1"/>
  <c r="Y6911" i="3"/>
  <c r="AB6911" i="3" s="1"/>
  <c r="Y6912" i="3"/>
  <c r="AB6912" i="3" s="1"/>
  <c r="Y6913" i="3"/>
  <c r="AB6913" i="3" s="1"/>
  <c r="Y6914" i="3"/>
  <c r="AB6914" i="3" s="1"/>
  <c r="Y6915" i="3"/>
  <c r="AB6915" i="3" s="1"/>
  <c r="Y6916" i="3"/>
  <c r="AB6916" i="3" s="1"/>
  <c r="Y6917" i="3"/>
  <c r="AB6917" i="3" s="1"/>
  <c r="Y6918" i="3"/>
  <c r="AB6918" i="3" s="1"/>
  <c r="Y6919" i="3"/>
  <c r="AB6919" i="3" s="1"/>
  <c r="Y6920" i="3"/>
  <c r="AB6920" i="3" s="1"/>
  <c r="Y6921" i="3"/>
  <c r="AB6921" i="3" s="1"/>
  <c r="Y6922" i="3"/>
  <c r="AB6922" i="3" s="1"/>
  <c r="Y6923" i="3"/>
  <c r="AB6923" i="3" s="1"/>
  <c r="Y6924" i="3"/>
  <c r="AB6924" i="3" s="1"/>
  <c r="Y6925" i="3"/>
  <c r="AB6925" i="3" s="1"/>
  <c r="Y6926" i="3"/>
  <c r="AB6926" i="3" s="1"/>
  <c r="Y6927" i="3"/>
  <c r="AB6927" i="3" s="1"/>
  <c r="Y6928" i="3"/>
  <c r="AB6928" i="3" s="1"/>
  <c r="Y6929" i="3"/>
  <c r="AB6929" i="3" s="1"/>
  <c r="Y6930" i="3"/>
  <c r="AB6930" i="3" s="1"/>
  <c r="Y6931" i="3"/>
  <c r="AB6931" i="3" s="1"/>
  <c r="Y6932" i="3"/>
  <c r="AB6932" i="3" s="1"/>
  <c r="Y6933" i="3"/>
  <c r="AB6933" i="3" s="1"/>
  <c r="Y6934" i="3"/>
  <c r="AB6934" i="3" s="1"/>
  <c r="Y6935" i="3"/>
  <c r="AB6935" i="3" s="1"/>
  <c r="Y6936" i="3"/>
  <c r="AB6936" i="3" s="1"/>
  <c r="Y6937" i="3"/>
  <c r="AB6937" i="3" s="1"/>
  <c r="Y6938" i="3"/>
  <c r="AB6938" i="3" s="1"/>
  <c r="Y6939" i="3"/>
  <c r="AB6939" i="3" s="1"/>
  <c r="Y6940" i="3"/>
  <c r="AB6940" i="3" s="1"/>
  <c r="Y6941" i="3"/>
  <c r="AB6941" i="3" s="1"/>
  <c r="Y6942" i="3"/>
  <c r="AB6942" i="3" s="1"/>
  <c r="Y6943" i="3"/>
  <c r="AB6943" i="3" s="1"/>
  <c r="Y6944" i="3"/>
  <c r="AB6944" i="3" s="1"/>
  <c r="Y6945" i="3"/>
  <c r="AB6945" i="3" s="1"/>
  <c r="Y6946" i="3"/>
  <c r="AB6946" i="3" s="1"/>
  <c r="Y6947" i="3"/>
  <c r="AB6947" i="3" s="1"/>
  <c r="Y6948" i="3"/>
  <c r="AB6948" i="3" s="1"/>
  <c r="Y6949" i="3"/>
  <c r="AB6949" i="3" s="1"/>
  <c r="Y6950" i="3"/>
  <c r="AB6950" i="3" s="1"/>
  <c r="Y6951" i="3"/>
  <c r="AB6951" i="3" s="1"/>
  <c r="Y6952" i="3"/>
  <c r="AB6952" i="3" s="1"/>
  <c r="Y6953" i="3"/>
  <c r="AB6953" i="3" s="1"/>
  <c r="Y6954" i="3"/>
  <c r="AB6954" i="3" s="1"/>
  <c r="Y6955" i="3"/>
  <c r="AB6955" i="3" s="1"/>
  <c r="Y6956" i="3"/>
  <c r="AB6956" i="3" s="1"/>
  <c r="Y6957" i="3"/>
  <c r="AB6957" i="3" s="1"/>
  <c r="Y6958" i="3"/>
  <c r="AB6958" i="3" s="1"/>
  <c r="Y6959" i="3"/>
  <c r="AB6959" i="3" s="1"/>
  <c r="Y6960" i="3"/>
  <c r="AB6960" i="3" s="1"/>
  <c r="Y6961" i="3"/>
  <c r="AB6961" i="3" s="1"/>
  <c r="Y6962" i="3"/>
  <c r="AB6962" i="3" s="1"/>
  <c r="Y6963" i="3"/>
  <c r="AB6963" i="3" s="1"/>
  <c r="Y6964" i="3"/>
  <c r="AB6964" i="3" s="1"/>
  <c r="Y6965" i="3"/>
  <c r="AB6965" i="3" s="1"/>
  <c r="Y6966" i="3"/>
  <c r="AB6966" i="3" s="1"/>
  <c r="Y6967" i="3"/>
  <c r="AB6967" i="3" s="1"/>
  <c r="Y6968" i="3"/>
  <c r="AB6968" i="3" s="1"/>
  <c r="Y6969" i="3"/>
  <c r="AB6969" i="3" s="1"/>
  <c r="Y6970" i="3"/>
  <c r="AB6970" i="3" s="1"/>
  <c r="Y6971" i="3"/>
  <c r="AB6971" i="3" s="1"/>
  <c r="Y6972" i="3"/>
  <c r="AB6972" i="3" s="1"/>
  <c r="Y6973" i="3"/>
  <c r="AB6973" i="3" s="1"/>
  <c r="Y6974" i="3"/>
  <c r="AB6974" i="3" s="1"/>
  <c r="Y6975" i="3"/>
  <c r="AB6975" i="3" s="1"/>
  <c r="Y6976" i="3"/>
  <c r="AB6976" i="3" s="1"/>
  <c r="Y6977" i="3"/>
  <c r="AB6977" i="3" s="1"/>
  <c r="Y6978" i="3"/>
  <c r="AB6978" i="3" s="1"/>
  <c r="Y6979" i="3"/>
  <c r="AB6979" i="3" s="1"/>
  <c r="Y6980" i="3"/>
  <c r="AB6980" i="3" s="1"/>
  <c r="Y6981" i="3"/>
  <c r="AB6981" i="3" s="1"/>
  <c r="Y6982" i="3"/>
  <c r="AB6982" i="3" s="1"/>
  <c r="Y6983" i="3"/>
  <c r="AB6983" i="3" s="1"/>
  <c r="Y6984" i="3"/>
  <c r="AB6984" i="3" s="1"/>
  <c r="Y6985" i="3"/>
  <c r="AB6985" i="3" s="1"/>
  <c r="Y6986" i="3"/>
  <c r="AB6986" i="3" s="1"/>
  <c r="Y6987" i="3"/>
  <c r="AB6987" i="3" s="1"/>
  <c r="Y6988" i="3"/>
  <c r="AB6988" i="3" s="1"/>
  <c r="Y6989" i="3"/>
  <c r="AB6989" i="3" s="1"/>
  <c r="Y6990" i="3"/>
  <c r="AB6990" i="3" s="1"/>
  <c r="Y6991" i="3"/>
  <c r="AB6991" i="3" s="1"/>
  <c r="Y6992" i="3"/>
  <c r="AB6992" i="3" s="1"/>
  <c r="Y6993" i="3"/>
  <c r="AB6993" i="3" s="1"/>
  <c r="Y6994" i="3"/>
  <c r="AB6994" i="3" s="1"/>
  <c r="Y6995" i="3"/>
  <c r="AB6995" i="3" s="1"/>
  <c r="Y6996" i="3"/>
  <c r="AB6996" i="3" s="1"/>
  <c r="Y6997" i="3"/>
  <c r="AB6997" i="3" s="1"/>
  <c r="Y6998" i="3"/>
  <c r="AB6998" i="3" s="1"/>
  <c r="Y6999" i="3"/>
  <c r="AB6999" i="3" s="1"/>
  <c r="Y7000" i="3"/>
  <c r="AB7000" i="3" s="1"/>
  <c r="Y7001" i="3"/>
  <c r="AB7001" i="3" s="1"/>
  <c r="Y7002" i="3"/>
  <c r="AB7002" i="3" s="1"/>
  <c r="Y7003" i="3"/>
  <c r="AB7003" i="3" s="1"/>
  <c r="Y7004" i="3"/>
  <c r="AB7004" i="3" s="1"/>
  <c r="Y7005" i="3"/>
  <c r="AB7005" i="3" s="1"/>
  <c r="Y7006" i="3"/>
  <c r="AB7006" i="3" s="1"/>
  <c r="Y7007" i="3"/>
  <c r="AB7007" i="3" s="1"/>
  <c r="Y7008" i="3"/>
  <c r="AB7008" i="3" s="1"/>
  <c r="Y7009" i="3"/>
  <c r="AB7009" i="3" s="1"/>
  <c r="Y7010" i="3"/>
  <c r="AB7010" i="3" s="1"/>
  <c r="Y7011" i="3"/>
  <c r="AB7011" i="3" s="1"/>
  <c r="Y7012" i="3"/>
  <c r="AB7012" i="3" s="1"/>
  <c r="Y7013" i="3"/>
  <c r="AB7013" i="3" s="1"/>
  <c r="Y7014" i="3"/>
  <c r="AB7014" i="3" s="1"/>
  <c r="Y7015" i="3"/>
  <c r="AB7015" i="3" s="1"/>
  <c r="Y7016" i="3"/>
  <c r="AB7016" i="3" s="1"/>
  <c r="Y7017" i="3"/>
  <c r="AB7017" i="3" s="1"/>
  <c r="Y7018" i="3"/>
  <c r="AB7018" i="3" s="1"/>
  <c r="Y7019" i="3"/>
  <c r="AB7019" i="3" s="1"/>
  <c r="Y7020" i="3"/>
  <c r="AB7020" i="3" s="1"/>
  <c r="Y7021" i="3"/>
  <c r="AB7021" i="3" s="1"/>
  <c r="Y7022" i="3"/>
  <c r="AB7022" i="3" s="1"/>
  <c r="Y7023" i="3"/>
  <c r="AB7023" i="3" s="1"/>
  <c r="Y7024" i="3"/>
  <c r="AB7024" i="3" s="1"/>
  <c r="Y7025" i="3"/>
  <c r="AB7025" i="3" s="1"/>
  <c r="Y7026" i="3"/>
  <c r="AB7026" i="3" s="1"/>
  <c r="Y7027" i="3"/>
  <c r="AB7027" i="3" s="1"/>
  <c r="Y7028" i="3"/>
  <c r="AB7028" i="3" s="1"/>
  <c r="Y7029" i="3"/>
  <c r="AB7029" i="3" s="1"/>
  <c r="Y7030" i="3"/>
  <c r="AB7030" i="3" s="1"/>
  <c r="Y7031" i="3"/>
  <c r="AB7031" i="3" s="1"/>
  <c r="Y7032" i="3"/>
  <c r="AB7032" i="3" s="1"/>
  <c r="Y7033" i="3"/>
  <c r="AB7033" i="3" s="1"/>
  <c r="Y7034" i="3"/>
  <c r="AB7034" i="3" s="1"/>
  <c r="Y7035" i="3"/>
  <c r="AB7035" i="3" s="1"/>
  <c r="Y7036" i="3"/>
  <c r="AB7036" i="3" s="1"/>
  <c r="Y7037" i="3"/>
  <c r="AB7037" i="3" s="1"/>
  <c r="Y7038" i="3"/>
  <c r="AB7038" i="3" s="1"/>
  <c r="Y7039" i="3"/>
  <c r="AB7039" i="3" s="1"/>
  <c r="Y7040" i="3"/>
  <c r="AB7040" i="3" s="1"/>
  <c r="Y7041" i="3"/>
  <c r="AB7041" i="3" s="1"/>
  <c r="Y7042" i="3"/>
  <c r="AB7042" i="3" s="1"/>
  <c r="Y7043" i="3"/>
  <c r="AB7043" i="3" s="1"/>
  <c r="Y7044" i="3"/>
  <c r="AB7044" i="3" s="1"/>
  <c r="Y7045" i="3"/>
  <c r="AB7045" i="3" s="1"/>
  <c r="Y7046" i="3"/>
  <c r="AB7046" i="3" s="1"/>
  <c r="Y7047" i="3"/>
  <c r="AB7047" i="3" s="1"/>
  <c r="Y7048" i="3"/>
  <c r="AB7048" i="3" s="1"/>
  <c r="Y7049" i="3"/>
  <c r="AB7049" i="3" s="1"/>
  <c r="Y7050" i="3"/>
  <c r="AB7050" i="3" s="1"/>
  <c r="Y7189" i="3"/>
  <c r="AB7189" i="3" s="1"/>
  <c r="Y7051" i="3"/>
  <c r="AB7051" i="3" s="1"/>
  <c r="Y7052" i="3"/>
  <c r="AB7052" i="3" s="1"/>
  <c r="Y7053" i="3"/>
  <c r="AB7053" i="3" s="1"/>
  <c r="Y7054" i="3"/>
  <c r="AB7054" i="3" s="1"/>
  <c r="Y7055" i="3"/>
  <c r="AB7055" i="3" s="1"/>
  <c r="Y7056" i="3"/>
  <c r="AB7056" i="3" s="1"/>
  <c r="Y7057" i="3"/>
  <c r="AB7057" i="3" s="1"/>
  <c r="Y7058" i="3"/>
  <c r="AB7058" i="3" s="1"/>
  <c r="Y7059" i="3"/>
  <c r="AB7059" i="3" s="1"/>
  <c r="Y7060" i="3"/>
  <c r="AB7060" i="3" s="1"/>
  <c r="Y7061" i="3"/>
  <c r="AB7061" i="3" s="1"/>
  <c r="Y7062" i="3"/>
  <c r="AB7062" i="3" s="1"/>
  <c r="Y7063" i="3"/>
  <c r="AB7063" i="3" s="1"/>
  <c r="Y7064" i="3"/>
  <c r="AB7064" i="3" s="1"/>
  <c r="Y7065" i="3"/>
  <c r="AB7065" i="3" s="1"/>
  <c r="Y7066" i="3"/>
  <c r="AB7066" i="3" s="1"/>
  <c r="Y7067" i="3"/>
  <c r="AB7067" i="3" s="1"/>
  <c r="Y7068" i="3"/>
  <c r="AB7068" i="3" s="1"/>
  <c r="Y7069" i="3"/>
  <c r="AB7069" i="3" s="1"/>
  <c r="Y7070" i="3"/>
  <c r="AB7070" i="3" s="1"/>
  <c r="Y7071" i="3"/>
  <c r="AB7071" i="3" s="1"/>
  <c r="Y7072" i="3"/>
  <c r="AB7072" i="3" s="1"/>
  <c r="Y7073" i="3"/>
  <c r="AB7073" i="3" s="1"/>
  <c r="Y7074" i="3"/>
  <c r="AB7074" i="3" s="1"/>
  <c r="Y7075" i="3"/>
  <c r="AB7075" i="3" s="1"/>
  <c r="Y7076" i="3"/>
  <c r="AB7076" i="3" s="1"/>
  <c r="Y7077" i="3"/>
  <c r="AB7077" i="3" s="1"/>
  <c r="Y7078" i="3"/>
  <c r="AB7078" i="3" s="1"/>
  <c r="Y7079" i="3"/>
  <c r="AB7079" i="3" s="1"/>
  <c r="Y7080" i="3"/>
  <c r="AB7080" i="3" s="1"/>
  <c r="Y7081" i="3"/>
  <c r="AB7081" i="3" s="1"/>
  <c r="Y7082" i="3"/>
  <c r="AB7082" i="3" s="1"/>
  <c r="Y7083" i="3"/>
  <c r="AB7083" i="3" s="1"/>
  <c r="Y7084" i="3"/>
  <c r="AB7084" i="3" s="1"/>
  <c r="Y7085" i="3"/>
  <c r="AB7085" i="3" s="1"/>
  <c r="Y7086" i="3"/>
  <c r="AB7086" i="3" s="1"/>
  <c r="Y7087" i="3"/>
  <c r="AB7087" i="3" s="1"/>
  <c r="Y7088" i="3"/>
  <c r="AB7088" i="3" s="1"/>
  <c r="Y7089" i="3"/>
  <c r="AB7089" i="3" s="1"/>
  <c r="Y7090" i="3"/>
  <c r="AB7090" i="3" s="1"/>
  <c r="Y7091" i="3"/>
  <c r="AB7091" i="3" s="1"/>
  <c r="Y7092" i="3"/>
  <c r="AB7092" i="3" s="1"/>
  <c r="Y7093" i="3"/>
  <c r="AB7093" i="3" s="1"/>
  <c r="Y7094" i="3"/>
  <c r="AB7094" i="3" s="1"/>
  <c r="Y7095" i="3"/>
  <c r="AB7095" i="3" s="1"/>
  <c r="Y7096" i="3"/>
  <c r="AB7096" i="3" s="1"/>
  <c r="Y7097" i="3"/>
  <c r="AB7097" i="3" s="1"/>
  <c r="Y7098" i="3"/>
  <c r="AB7098" i="3" s="1"/>
  <c r="Y7099" i="3"/>
  <c r="AB7099" i="3" s="1"/>
  <c r="Y7100" i="3"/>
  <c r="AB7100" i="3" s="1"/>
  <c r="Y7101" i="3"/>
  <c r="AB7101" i="3" s="1"/>
  <c r="Y7102" i="3"/>
  <c r="AB7102" i="3" s="1"/>
  <c r="Y7103" i="3"/>
  <c r="AB7103" i="3" s="1"/>
  <c r="Y7104" i="3"/>
  <c r="AB7104" i="3" s="1"/>
  <c r="Y7105" i="3"/>
  <c r="AB7105" i="3" s="1"/>
  <c r="Y7106" i="3"/>
  <c r="AB7106" i="3" s="1"/>
  <c r="Y7107" i="3"/>
  <c r="AB7107" i="3" s="1"/>
  <c r="Y7108" i="3"/>
  <c r="AB7108" i="3" s="1"/>
  <c r="Y7109" i="3"/>
  <c r="AB7109" i="3" s="1"/>
  <c r="Y7110" i="3"/>
  <c r="AB7110" i="3" s="1"/>
  <c r="Y7111" i="3"/>
  <c r="AB7111" i="3" s="1"/>
  <c r="Y7112" i="3"/>
  <c r="AB7112" i="3" s="1"/>
  <c r="Y7113" i="3"/>
  <c r="AB7113" i="3" s="1"/>
  <c r="Y7393" i="3"/>
  <c r="AB7393" i="3" s="1"/>
  <c r="Y7394" i="3"/>
  <c r="AB7394" i="3" s="1"/>
  <c r="Y7395" i="3"/>
  <c r="AB7395" i="3" s="1"/>
  <c r="Y7396" i="3"/>
  <c r="AB7396" i="3" s="1"/>
  <c r="Y7397" i="3"/>
  <c r="AB7397" i="3" s="1"/>
  <c r="Y7398" i="3"/>
  <c r="AB7398" i="3" s="1"/>
  <c r="Y7399" i="3"/>
  <c r="AB7399" i="3" s="1"/>
  <c r="Y7400" i="3"/>
  <c r="AB7400" i="3" s="1"/>
  <c r="Y7401" i="3"/>
  <c r="AB7401" i="3" s="1"/>
  <c r="Y7402" i="3"/>
  <c r="AB7402" i="3" s="1"/>
  <c r="Y7403" i="3"/>
  <c r="AB7403" i="3" s="1"/>
  <c r="Y7404" i="3"/>
  <c r="AB7404" i="3" s="1"/>
  <c r="Y7405" i="3"/>
  <c r="AB7405" i="3" s="1"/>
  <c r="Y7406" i="3"/>
  <c r="AB7406" i="3" s="1"/>
  <c r="Y7407" i="3"/>
  <c r="AB7407" i="3" s="1"/>
  <c r="Y7408" i="3"/>
  <c r="AB7408" i="3" s="1"/>
  <c r="Y7409" i="3"/>
  <c r="AB7409" i="3" s="1"/>
  <c r="Y7410" i="3"/>
  <c r="AB7410" i="3" s="1"/>
  <c r="Y7411" i="3"/>
  <c r="AB7411" i="3" s="1"/>
  <c r="Y7412" i="3"/>
  <c r="AB7412" i="3" s="1"/>
  <c r="Y7413" i="3"/>
  <c r="AB7413" i="3" s="1"/>
  <c r="Y7414" i="3"/>
  <c r="AB7414" i="3" s="1"/>
  <c r="Y7415" i="3"/>
  <c r="AB7415" i="3" s="1"/>
  <c r="Y7416" i="3"/>
  <c r="AB7416" i="3" s="1"/>
  <c r="Y7417" i="3"/>
  <c r="AB7417" i="3" s="1"/>
  <c r="Y7418" i="3"/>
  <c r="AB7418" i="3" s="1"/>
  <c r="Y7419" i="3"/>
  <c r="AB7419" i="3" s="1"/>
  <c r="Y7420" i="3"/>
  <c r="AB7420" i="3" s="1"/>
  <c r="Y7421" i="3"/>
  <c r="AB7421" i="3" s="1"/>
  <c r="Y7422" i="3"/>
  <c r="AB7422" i="3" s="1"/>
  <c r="Y7423" i="3"/>
  <c r="AB7423" i="3" s="1"/>
  <c r="Y7424" i="3"/>
  <c r="AB7424" i="3" s="1"/>
  <c r="Y7425" i="3"/>
  <c r="AB7425" i="3" s="1"/>
  <c r="Y7426" i="3"/>
  <c r="AB7426" i="3" s="1"/>
  <c r="Y7427" i="3"/>
  <c r="AB7427" i="3" s="1"/>
  <c r="Y7428" i="3"/>
  <c r="AB7428" i="3" s="1"/>
  <c r="Y7429" i="3"/>
  <c r="AB7429" i="3" s="1"/>
  <c r="Y7430" i="3"/>
  <c r="AB7430" i="3" s="1"/>
  <c r="Y7431" i="3"/>
  <c r="AB7431" i="3" s="1"/>
  <c r="Y7432" i="3"/>
  <c r="AB7432" i="3" s="1"/>
  <c r="Y7433" i="3"/>
  <c r="AB7433" i="3" s="1"/>
  <c r="Y7434" i="3"/>
  <c r="AB7434" i="3" s="1"/>
  <c r="Y7435" i="3"/>
  <c r="AB7435" i="3" s="1"/>
  <c r="Y7436" i="3"/>
  <c r="AB7436" i="3" s="1"/>
  <c r="Y7437" i="3"/>
  <c r="AB7437" i="3" s="1"/>
  <c r="Y7438" i="3"/>
  <c r="AB7438" i="3" s="1"/>
  <c r="Y7439" i="3"/>
  <c r="AB7439" i="3" s="1"/>
  <c r="Y7440" i="3"/>
  <c r="AB7440" i="3" s="1"/>
  <c r="Y7441" i="3"/>
  <c r="AB7441" i="3" s="1"/>
  <c r="Y7442" i="3"/>
  <c r="AB7442" i="3" s="1"/>
  <c r="Y7443" i="3"/>
  <c r="AB7443" i="3" s="1"/>
  <c r="Y7444" i="3"/>
  <c r="AB7444" i="3" s="1"/>
  <c r="Y7445" i="3"/>
  <c r="AB7445" i="3" s="1"/>
  <c r="Y7446" i="3"/>
  <c r="AB7446" i="3" s="1"/>
  <c r="Y7447" i="3"/>
  <c r="AB7447" i="3" s="1"/>
  <c r="Y7448" i="3"/>
  <c r="AB7448" i="3" s="1"/>
  <c r="Y7449" i="3"/>
  <c r="AB7449" i="3" s="1"/>
  <c r="Y7450" i="3"/>
  <c r="AB7450" i="3" s="1"/>
  <c r="Y7451" i="3"/>
  <c r="AB7451" i="3" s="1"/>
  <c r="Y7452" i="3"/>
  <c r="AB7452" i="3" s="1"/>
  <c r="Y7453" i="3"/>
  <c r="AB7453" i="3" s="1"/>
  <c r="Y7454" i="3"/>
  <c r="AB7454" i="3" s="1"/>
  <c r="Y7455" i="3"/>
  <c r="AB7455" i="3" s="1"/>
  <c r="Y7456" i="3"/>
  <c r="AB7456" i="3" s="1"/>
  <c r="Y7457" i="3"/>
  <c r="AB7457" i="3" s="1"/>
  <c r="Y7458" i="3"/>
  <c r="AB7458" i="3" s="1"/>
  <c r="Y7459" i="3"/>
  <c r="AB7459" i="3" s="1"/>
  <c r="Y7460" i="3"/>
  <c r="AB7460" i="3" s="1"/>
  <c r="Y7461" i="3"/>
  <c r="AB7461" i="3" s="1"/>
  <c r="Y7462" i="3"/>
  <c r="AB7462" i="3" s="1"/>
  <c r="Y7463" i="3"/>
  <c r="AB7463" i="3" s="1"/>
  <c r="Y7464" i="3"/>
  <c r="AB7464" i="3" s="1"/>
  <c r="Y7465" i="3"/>
  <c r="AB7465" i="3" s="1"/>
  <c r="Y7466" i="3"/>
  <c r="AB7466" i="3" s="1"/>
  <c r="Y7467" i="3"/>
  <c r="AB7467" i="3" s="1"/>
  <c r="Y7468" i="3"/>
  <c r="AB7468" i="3" s="1"/>
  <c r="Y7469" i="3"/>
  <c r="AB7469" i="3" s="1"/>
  <c r="Y7470" i="3"/>
  <c r="AB7470" i="3" s="1"/>
  <c r="Y7471" i="3"/>
  <c r="AB7471" i="3" s="1"/>
  <c r="Y7472" i="3"/>
  <c r="AB7472" i="3" s="1"/>
  <c r="Y7473" i="3"/>
  <c r="AB7473" i="3" s="1"/>
  <c r="Y7474" i="3"/>
  <c r="AB7474" i="3" s="1"/>
  <c r="Y7475" i="3"/>
  <c r="AB7475" i="3" s="1"/>
  <c r="Y7476" i="3"/>
  <c r="AB7476" i="3" s="1"/>
  <c r="Y7477" i="3"/>
  <c r="AB7477" i="3" s="1"/>
  <c r="Y7478" i="3"/>
  <c r="AB7478" i="3" s="1"/>
  <c r="Y7479" i="3"/>
  <c r="AB7479" i="3" s="1"/>
  <c r="Y7480" i="3"/>
  <c r="AB7480" i="3" s="1"/>
  <c r="Y7481" i="3"/>
  <c r="AB7481" i="3" s="1"/>
  <c r="Y7482" i="3"/>
  <c r="AB7482" i="3" s="1"/>
  <c r="Y7483" i="3"/>
  <c r="AB7483" i="3" s="1"/>
  <c r="Y7484" i="3"/>
  <c r="AB7484" i="3" s="1"/>
  <c r="Y7485" i="3"/>
  <c r="AB7485" i="3" s="1"/>
  <c r="Y7486" i="3"/>
  <c r="AB7486" i="3" s="1"/>
  <c r="Y7487" i="3"/>
  <c r="AB7487" i="3" s="1"/>
  <c r="Y7488" i="3"/>
  <c r="AB7488" i="3" s="1"/>
  <c r="Y7489" i="3"/>
  <c r="AB7489" i="3" s="1"/>
  <c r="Y7490" i="3"/>
  <c r="AB7490" i="3" s="1"/>
  <c r="Y7491" i="3"/>
  <c r="AB7491" i="3" s="1"/>
  <c r="Y7492" i="3"/>
  <c r="AB7492" i="3" s="1"/>
  <c r="Y7493" i="3"/>
  <c r="AB7493" i="3" s="1"/>
  <c r="Y7494" i="3"/>
  <c r="AB7494" i="3" s="1"/>
  <c r="Y7495" i="3"/>
  <c r="AB7495" i="3" s="1"/>
  <c r="Y7496" i="3"/>
  <c r="AB7496" i="3" s="1"/>
  <c r="Y7497" i="3"/>
  <c r="AB7497" i="3" s="1"/>
  <c r="Y7498" i="3"/>
  <c r="AB7498" i="3" s="1"/>
  <c r="Y7499" i="3"/>
  <c r="AB7499" i="3" s="1"/>
  <c r="Y7500" i="3"/>
  <c r="AB7500" i="3" s="1"/>
  <c r="Y7501" i="3"/>
  <c r="AB7501" i="3" s="1"/>
  <c r="Y7502" i="3"/>
  <c r="AB7502" i="3" s="1"/>
  <c r="Y7503" i="3"/>
  <c r="AB7503" i="3" s="1"/>
  <c r="Y7504" i="3"/>
  <c r="AB7504" i="3" s="1"/>
  <c r="Y7505" i="3"/>
  <c r="AB7505" i="3" s="1"/>
  <c r="Y7506" i="3"/>
  <c r="AB7506" i="3" s="1"/>
  <c r="Y7507" i="3"/>
  <c r="AB7507" i="3" s="1"/>
  <c r="Y7508" i="3"/>
  <c r="AB7508" i="3" s="1"/>
  <c r="Y7509" i="3"/>
  <c r="AB7509" i="3" s="1"/>
  <c r="Y7510" i="3"/>
  <c r="AB7510" i="3" s="1"/>
  <c r="Y7511" i="3"/>
  <c r="AB7511" i="3" s="1"/>
  <c r="Y7512" i="3"/>
  <c r="AB7512" i="3" s="1"/>
  <c r="Y7513" i="3"/>
  <c r="AB7513" i="3" s="1"/>
  <c r="Y7514" i="3"/>
  <c r="AB7514" i="3" s="1"/>
  <c r="Y7515" i="3"/>
  <c r="AB7515" i="3" s="1"/>
  <c r="Y7516" i="3"/>
  <c r="AB7516" i="3" s="1"/>
  <c r="Y7517" i="3"/>
  <c r="AB7517" i="3" s="1"/>
  <c r="Y7518" i="3"/>
  <c r="AB7518" i="3" s="1"/>
  <c r="Y7519" i="3"/>
  <c r="AB7519" i="3" s="1"/>
  <c r="Y7520" i="3"/>
  <c r="AB7520" i="3" s="1"/>
  <c r="Y7521" i="3"/>
  <c r="AB7521" i="3" s="1"/>
  <c r="Y7522" i="3"/>
  <c r="AB7522" i="3" s="1"/>
  <c r="Y7523" i="3"/>
  <c r="AB7523" i="3" s="1"/>
  <c r="Y7524" i="3"/>
  <c r="AB7524" i="3" s="1"/>
  <c r="Y7525" i="3"/>
  <c r="AB7525" i="3" s="1"/>
  <c r="Y7526" i="3"/>
  <c r="AB7526" i="3" s="1"/>
  <c r="Y7527" i="3"/>
  <c r="AB7527" i="3" s="1"/>
  <c r="Y7528" i="3"/>
  <c r="AB7528" i="3" s="1"/>
  <c r="Y7529" i="3"/>
  <c r="AB7529" i="3" s="1"/>
  <c r="Y7530" i="3"/>
  <c r="AB7530" i="3" s="1"/>
  <c r="Y7531" i="3"/>
  <c r="AB7531" i="3" s="1"/>
  <c r="Y7532" i="3"/>
  <c r="AB7532" i="3" s="1"/>
  <c r="Y7533" i="3"/>
  <c r="AB7533" i="3" s="1"/>
  <c r="Y7534" i="3"/>
  <c r="AB7534" i="3" s="1"/>
  <c r="Y7535" i="3"/>
  <c r="AB7535" i="3" s="1"/>
  <c r="Y7536" i="3"/>
  <c r="AB7536" i="3" s="1"/>
  <c r="Y7537" i="3"/>
  <c r="AB7537" i="3" s="1"/>
  <c r="Y7538" i="3"/>
  <c r="AB7538" i="3" s="1"/>
  <c r="Y7539" i="3"/>
  <c r="AB7539" i="3" s="1"/>
  <c r="Y7540" i="3"/>
  <c r="AB7540" i="3" s="1"/>
  <c r="Y7541" i="3"/>
  <c r="AB7541" i="3" s="1"/>
  <c r="Y7542" i="3"/>
  <c r="AB7542" i="3" s="1"/>
  <c r="Y7543" i="3"/>
  <c r="AB7543" i="3" s="1"/>
  <c r="Y7544" i="3"/>
  <c r="AB7544" i="3" s="1"/>
  <c r="Y7545" i="3"/>
  <c r="AB7545" i="3" s="1"/>
  <c r="Y7546" i="3"/>
  <c r="AB7546" i="3" s="1"/>
  <c r="Y7547" i="3"/>
  <c r="AB7547" i="3" s="1"/>
  <c r="Y7548" i="3"/>
  <c r="AB7548" i="3" s="1"/>
  <c r="Y7615" i="3"/>
  <c r="AB7615" i="3" s="1"/>
  <c r="Y7549" i="3"/>
  <c r="AB7549" i="3" s="1"/>
  <c r="Y7550" i="3"/>
  <c r="AB7550" i="3" s="1"/>
  <c r="Y7551" i="3"/>
  <c r="AB7551" i="3" s="1"/>
  <c r="Y7552" i="3"/>
  <c r="AB7552" i="3" s="1"/>
  <c r="Y7553" i="3"/>
  <c r="AB7553" i="3" s="1"/>
  <c r="Y7554" i="3"/>
  <c r="AB7554" i="3" s="1"/>
  <c r="Y7555" i="3"/>
  <c r="AB7555" i="3" s="1"/>
  <c r="Y7556" i="3"/>
  <c r="AB7556" i="3" s="1"/>
  <c r="Y7557" i="3"/>
  <c r="AB7557" i="3" s="1"/>
  <c r="Y7558" i="3"/>
  <c r="AB7558" i="3" s="1"/>
  <c r="Y7559" i="3"/>
  <c r="AB7559" i="3" s="1"/>
  <c r="Y7560" i="3"/>
  <c r="AB7560" i="3" s="1"/>
  <c r="Y7561" i="3"/>
  <c r="AB7561" i="3" s="1"/>
  <c r="Y7562" i="3"/>
  <c r="AB7562" i="3" s="1"/>
  <c r="Y7563" i="3"/>
  <c r="AB7563" i="3" s="1"/>
  <c r="Y7564" i="3"/>
  <c r="AB7564" i="3" s="1"/>
  <c r="Y7565" i="3"/>
  <c r="AB7565" i="3" s="1"/>
  <c r="Y7566" i="3"/>
  <c r="AB7566" i="3" s="1"/>
  <c r="Y7567" i="3"/>
  <c r="AB7567" i="3" s="1"/>
  <c r="Y7568" i="3"/>
  <c r="AB7568" i="3" s="1"/>
  <c r="Y7569" i="3"/>
  <c r="AB7569" i="3" s="1"/>
  <c r="Y7570" i="3"/>
  <c r="AB7570" i="3" s="1"/>
  <c r="Y7571" i="3"/>
  <c r="AB7571" i="3" s="1"/>
  <c r="Y7572" i="3"/>
  <c r="AB7572" i="3" s="1"/>
  <c r="Y7573" i="3"/>
  <c r="AB7573" i="3" s="1"/>
  <c r="Y7574" i="3"/>
  <c r="AB7574" i="3" s="1"/>
  <c r="Y7575" i="3"/>
  <c r="AB7575" i="3" s="1"/>
  <c r="Y7576" i="3"/>
  <c r="AB7576" i="3" s="1"/>
  <c r="Y7577" i="3"/>
  <c r="AB7577" i="3" s="1"/>
  <c r="Y7578" i="3"/>
  <c r="AB7578" i="3" s="1"/>
  <c r="Y7579" i="3"/>
  <c r="AB7579" i="3" s="1"/>
  <c r="Y7580" i="3"/>
  <c r="AB7580" i="3" s="1"/>
  <c r="Y7581" i="3"/>
  <c r="AB7581" i="3" s="1"/>
  <c r="Y7582" i="3"/>
  <c r="AB7582" i="3" s="1"/>
  <c r="Y7583" i="3"/>
  <c r="AB7583" i="3" s="1"/>
  <c r="Y7584" i="3"/>
  <c r="AB7584" i="3" s="1"/>
  <c r="Y7585" i="3"/>
  <c r="AB7585" i="3" s="1"/>
  <c r="Y7586" i="3"/>
  <c r="AB7586" i="3" s="1"/>
  <c r="Y7587" i="3"/>
  <c r="AB7587" i="3" s="1"/>
  <c r="Y7588" i="3"/>
  <c r="AB7588" i="3" s="1"/>
  <c r="Y7589" i="3"/>
  <c r="AB7589" i="3" s="1"/>
  <c r="Y7590" i="3"/>
  <c r="AB7590" i="3" s="1"/>
  <c r="Y7591" i="3"/>
  <c r="AB7591" i="3" s="1"/>
  <c r="Y7592" i="3"/>
  <c r="AB7592" i="3" s="1"/>
  <c r="Y7593" i="3"/>
  <c r="AB7593" i="3" s="1"/>
  <c r="Y7594" i="3"/>
  <c r="AB7594" i="3" s="1"/>
  <c r="Y7595" i="3"/>
  <c r="AB7595" i="3" s="1"/>
  <c r="Y7596" i="3"/>
  <c r="AB7596" i="3" s="1"/>
  <c r="Y7597" i="3"/>
  <c r="AB7597" i="3" s="1"/>
  <c r="Y7598" i="3"/>
  <c r="AB7598" i="3" s="1"/>
  <c r="Y7599" i="3"/>
  <c r="AB7599" i="3" s="1"/>
  <c r="Y7600" i="3"/>
  <c r="AB7600" i="3" s="1"/>
  <c r="Y7601" i="3"/>
  <c r="AB7601" i="3" s="1"/>
  <c r="Y7602" i="3"/>
  <c r="AB7602" i="3" s="1"/>
  <c r="Y7603" i="3"/>
  <c r="AB7603" i="3" s="1"/>
  <c r="Y7604" i="3"/>
  <c r="AB7604" i="3" s="1"/>
  <c r="Y7605" i="3"/>
  <c r="AB7605" i="3" s="1"/>
  <c r="Y7606" i="3"/>
  <c r="AB7606" i="3" s="1"/>
  <c r="Y7607" i="3"/>
  <c r="AB7607" i="3" s="1"/>
  <c r="Y7608" i="3"/>
  <c r="AB7608" i="3" s="1"/>
  <c r="Y7609" i="3"/>
  <c r="AB7609" i="3" s="1"/>
  <c r="Y7610" i="3"/>
  <c r="AB7610" i="3" s="1"/>
  <c r="Y7611" i="3"/>
  <c r="AB7611" i="3" s="1"/>
  <c r="Y41" i="3"/>
  <c r="AB41" i="3" s="1"/>
  <c r="Y42" i="3"/>
  <c r="AB42" i="3" s="1"/>
  <c r="Y43" i="3"/>
  <c r="AB43" i="3" s="1"/>
  <c r="Y44" i="3"/>
  <c r="AB44" i="3" s="1"/>
  <c r="Y45" i="3"/>
  <c r="AB45" i="3" s="1"/>
  <c r="Y1477" i="3"/>
  <c r="AB1477" i="3" s="1"/>
  <c r="Y1478" i="3"/>
  <c r="AB1478" i="3" s="1"/>
  <c r="Y1479" i="3"/>
  <c r="AB1479" i="3" s="1"/>
  <c r="Y1480" i="3"/>
  <c r="AB1480" i="3" s="1"/>
  <c r="Y1481" i="3"/>
  <c r="AB1481" i="3" s="1"/>
  <c r="Y3273" i="3"/>
  <c r="AB3273" i="3" s="1"/>
  <c r="Y4043" i="3"/>
  <c r="AB4043" i="3" s="1"/>
  <c r="Y4044" i="3"/>
  <c r="AB4044" i="3" s="1"/>
  <c r="Y4783" i="3"/>
  <c r="AB4783" i="3" s="1"/>
  <c r="Y4784" i="3"/>
  <c r="AB4784" i="3" s="1"/>
  <c r="Y6165" i="3"/>
  <c r="AB6165" i="3" s="1"/>
  <c r="Y1589" i="3"/>
  <c r="AB1589" i="3" s="1"/>
  <c r="Y1590" i="3"/>
  <c r="AB1590" i="3" s="1"/>
  <c r="Y5523" i="3"/>
  <c r="AB5523" i="3" s="1"/>
  <c r="Y5524" i="3"/>
  <c r="AB5524" i="3" s="1"/>
  <c r="Y25" i="3"/>
  <c r="AB25" i="3" s="1"/>
  <c r="Y26" i="3"/>
  <c r="AB26" i="3" s="1"/>
  <c r="Y27" i="3"/>
  <c r="AB27" i="3" s="1"/>
  <c r="Y556" i="3"/>
  <c r="AB556" i="3" s="1"/>
  <c r="Y557" i="3"/>
  <c r="AB557" i="3" s="1"/>
  <c r="Y28" i="3"/>
  <c r="AB28" i="3" s="1"/>
  <c r="Y29" i="3"/>
  <c r="AB29" i="3" s="1"/>
  <c r="Y30" i="3"/>
  <c r="AB30" i="3" s="1"/>
  <c r="Y31" i="3"/>
  <c r="AB31" i="3" s="1"/>
  <c r="Y32" i="3"/>
  <c r="AB32" i="3" s="1"/>
  <c r="Y33" i="3"/>
  <c r="AB33" i="3" s="1"/>
  <c r="Y1608" i="3"/>
  <c r="AB1608" i="3" s="1"/>
  <c r="Y1609" i="3"/>
  <c r="AB1609" i="3" s="1"/>
  <c r="Y1610" i="3"/>
  <c r="AB1610" i="3" s="1"/>
  <c r="Y1611" i="3"/>
  <c r="AB1611" i="3" s="1"/>
  <c r="Y2534" i="3"/>
  <c r="AB2534" i="3" s="1"/>
  <c r="Y2535" i="3"/>
  <c r="AB2535" i="3" s="1"/>
  <c r="Y4588" i="3"/>
  <c r="AB4588" i="3" s="1"/>
  <c r="Y4589" i="3"/>
  <c r="AB4589" i="3" s="1"/>
  <c r="Y4590" i="3"/>
  <c r="AB4590" i="3" s="1"/>
  <c r="Y4591" i="3"/>
  <c r="AB4591" i="3" s="1"/>
  <c r="Y4592" i="3"/>
  <c r="AB4592" i="3" s="1"/>
  <c r="Y4593" i="3"/>
  <c r="AB4593" i="3" s="1"/>
  <c r="Y3319" i="3"/>
  <c r="AB3319" i="3" s="1"/>
  <c r="Y3349" i="3"/>
  <c r="AB3349" i="3" s="1"/>
  <c r="Y244" i="3"/>
  <c r="AB244" i="3" s="1"/>
  <c r="Y281" i="3"/>
  <c r="AB281" i="3" s="1"/>
  <c r="Y245" i="3"/>
  <c r="AB245" i="3" s="1"/>
  <c r="Y679" i="3"/>
  <c r="AB679" i="3" s="1"/>
  <c r="Y624" i="3"/>
  <c r="AB624" i="3" s="1"/>
  <c r="Y568" i="3"/>
  <c r="AB568" i="3" s="1"/>
  <c r="Y66" i="3"/>
  <c r="AB66" i="3" s="1"/>
  <c r="Y2" i="3"/>
  <c r="AB2" i="3" s="1"/>
  <c r="Y3" i="3"/>
  <c r="AB3" i="3" s="1"/>
  <c r="Y4" i="3"/>
  <c r="AB4" i="3" s="1"/>
  <c r="Y5" i="3"/>
  <c r="AB5" i="3" s="1"/>
  <c r="Y6" i="3"/>
  <c r="AB6" i="3" s="1"/>
  <c r="Y282" i="3"/>
  <c r="AB282" i="3" s="1"/>
  <c r="Y52" i="3"/>
  <c r="AB52" i="3" s="1"/>
  <c r="Y283" i="3"/>
  <c r="AB283" i="3" s="1"/>
  <c r="Y34" i="3"/>
  <c r="AB34" i="3" s="1"/>
  <c r="Y35" i="3"/>
  <c r="AB35" i="3" s="1"/>
  <c r="Y284" i="3"/>
  <c r="AB284" i="3" s="1"/>
  <c r="Y46" i="3"/>
  <c r="AB46" i="3" s="1"/>
  <c r="Y88" i="3"/>
  <c r="AB88" i="3" s="1"/>
  <c r="Y246" i="3"/>
  <c r="AB246" i="3" s="1"/>
  <c r="Y247" i="3"/>
  <c r="AB247" i="3" s="1"/>
  <c r="Y7" i="3"/>
  <c r="AB7" i="3" s="1"/>
  <c r="Y47" i="3"/>
  <c r="AB47" i="3" s="1"/>
  <c r="Y8" i="3"/>
  <c r="AB8" i="3" s="1"/>
  <c r="Y9" i="3"/>
  <c r="AB9" i="3" s="1"/>
  <c r="Y10" i="3"/>
  <c r="AB10" i="3" s="1"/>
  <c r="Y89" i="3"/>
  <c r="AB89" i="3" s="1"/>
  <c r="Y90" i="3"/>
  <c r="AB90" i="3" s="1"/>
  <c r="Y91" i="3"/>
  <c r="AB91" i="3" s="1"/>
  <c r="Y92" i="3"/>
  <c r="AB92" i="3" s="1"/>
  <c r="Y248" i="3"/>
  <c r="AB248" i="3" s="1"/>
  <c r="Y249" i="3"/>
  <c r="AB249" i="3" s="1"/>
  <c r="Y36" i="3"/>
  <c r="AB36" i="3" s="1"/>
  <c r="Y37" i="3"/>
  <c r="AB37" i="3" s="1"/>
  <c r="Y53" i="3"/>
  <c r="AB53" i="3" s="1"/>
  <c r="Y71" i="3"/>
  <c r="AB71" i="3" s="1"/>
  <c r="Y93" i="3"/>
  <c r="AB93" i="3" s="1"/>
  <c r="Y331" i="3"/>
  <c r="AB331" i="3" s="1"/>
  <c r="Y599" i="3"/>
  <c r="AB599" i="3" s="1"/>
  <c r="Y54" i="3"/>
  <c r="AB54" i="3" s="1"/>
  <c r="Y67" i="3"/>
  <c r="AB67" i="3" s="1"/>
  <c r="Y606" i="3"/>
  <c r="AB606" i="3" s="1"/>
  <c r="Y680" i="3"/>
  <c r="AB680" i="3" s="1"/>
  <c r="Y607" i="3"/>
  <c r="AB607" i="3" s="1"/>
  <c r="Y608" i="3"/>
  <c r="AB608" i="3" s="1"/>
  <c r="Y61" i="3"/>
  <c r="AB61" i="3" s="1"/>
  <c r="Y615" i="3"/>
  <c r="AB615" i="3" s="1"/>
  <c r="Y616" i="3"/>
  <c r="AB616" i="3" s="1"/>
  <c r="Y250" i="3"/>
  <c r="AB250" i="3" s="1"/>
  <c r="Y68" i="3"/>
  <c r="AB68" i="3" s="1"/>
  <c r="Y569" i="3"/>
  <c r="AB569" i="3" s="1"/>
  <c r="Y285" i="3"/>
  <c r="AB285" i="3" s="1"/>
  <c r="Y630" i="3"/>
  <c r="AB630" i="3" s="1"/>
  <c r="Y625" i="3"/>
  <c r="AB625" i="3" s="1"/>
  <c r="Y681" i="3"/>
  <c r="AB681" i="3" s="1"/>
  <c r="Y775" i="3"/>
  <c r="AB775" i="3" s="1"/>
  <c r="Y682" i="3"/>
  <c r="AB682" i="3" s="1"/>
  <c r="Y332" i="3"/>
  <c r="AB332" i="3" s="1"/>
  <c r="Y609" i="3"/>
  <c r="AB609" i="3" s="1"/>
  <c r="Y11" i="3"/>
  <c r="AB11" i="3" s="1"/>
  <c r="Y72" i="3"/>
  <c r="AB72" i="3" s="1"/>
  <c r="Y73" i="3"/>
  <c r="AB73" i="3" s="1"/>
  <c r="Y626" i="3"/>
  <c r="AB626" i="3" s="1"/>
  <c r="Y683" i="3"/>
  <c r="AB683" i="3" s="1"/>
  <c r="Y617" i="3"/>
  <c r="AB617" i="3" s="1"/>
  <c r="Y570" i="3"/>
  <c r="AB570" i="3" s="1"/>
  <c r="Y610" i="3"/>
  <c r="AB610" i="3" s="1"/>
  <c r="Y593" i="3"/>
  <c r="AB593" i="3" s="1"/>
  <c r="Y251" i="3"/>
  <c r="AB251" i="3" s="1"/>
  <c r="Y12" i="3"/>
  <c r="AB12" i="3" s="1"/>
  <c r="Y13" i="3"/>
  <c r="AB13" i="3" s="1"/>
  <c r="Y55" i="3"/>
  <c r="AB55" i="3" s="1"/>
  <c r="Y94" i="3"/>
  <c r="AB94" i="3" s="1"/>
  <c r="Y558" i="3"/>
  <c r="AB558" i="3" s="1"/>
  <c r="Y14" i="3"/>
  <c r="AB14" i="3" s="1"/>
  <c r="Y15" i="3"/>
  <c r="AB15" i="3" s="1"/>
  <c r="Y600" i="3"/>
  <c r="AB600" i="3" s="1"/>
  <c r="Y601" i="3"/>
  <c r="AB601" i="3" s="1"/>
  <c r="Y618" i="3"/>
  <c r="AB618" i="3" s="1"/>
  <c r="Y631" i="3"/>
  <c r="AB631" i="3" s="1"/>
  <c r="Y602" i="3"/>
  <c r="AB602" i="3" s="1"/>
  <c r="Y603" i="3"/>
  <c r="AB603" i="3" s="1"/>
  <c r="Y594" i="3"/>
  <c r="AB594" i="3" s="1"/>
  <c r="Y595" i="3"/>
  <c r="AB595" i="3" s="1"/>
  <c r="Y684" i="3"/>
  <c r="AB684" i="3" s="1"/>
  <c r="Y611" i="3"/>
  <c r="AB611" i="3" s="1"/>
  <c r="Y56" i="3"/>
  <c r="AB56" i="3" s="1"/>
  <c r="Y571" i="3"/>
  <c r="AB571" i="3" s="1"/>
  <c r="Y619" i="3"/>
  <c r="AB619" i="3" s="1"/>
  <c r="Y776" i="3"/>
  <c r="AB776" i="3" s="1"/>
  <c r="Y333" i="3"/>
  <c r="AB333" i="3" s="1"/>
  <c r="Y685" i="3"/>
  <c r="AB685" i="3" s="1"/>
  <c r="Y16" i="3"/>
  <c r="AB16" i="3" s="1"/>
  <c r="Y620" i="3"/>
  <c r="AB620" i="3" s="1"/>
  <c r="Y612" i="3"/>
  <c r="AB612" i="3" s="1"/>
  <c r="Y596" i="3"/>
  <c r="AB596" i="3" s="1"/>
  <c r="Y17" i="3"/>
  <c r="AB17" i="3" s="1"/>
  <c r="Y632" i="3"/>
  <c r="AB632" i="3" s="1"/>
  <c r="Y48" i="3"/>
  <c r="AB48" i="3" s="1"/>
  <c r="Y633" i="3"/>
  <c r="AB633" i="3" s="1"/>
  <c r="Y286" i="3"/>
  <c r="AB286" i="3" s="1"/>
  <c r="Y634" i="3"/>
  <c r="AB634" i="3" s="1"/>
  <c r="Y559" i="3"/>
  <c r="AB559" i="3" s="1"/>
  <c r="Y74" i="3"/>
  <c r="AB74" i="3" s="1"/>
  <c r="Y75" i="3"/>
  <c r="AB75" i="3" s="1"/>
  <c r="Y62" i="3"/>
  <c r="AB62" i="3" s="1"/>
  <c r="Y63" i="3"/>
  <c r="AB63" i="3" s="1"/>
  <c r="Y76" i="3"/>
  <c r="AB76" i="3" s="1"/>
  <c r="Y64" i="3"/>
  <c r="AB64" i="3" s="1"/>
  <c r="Y572" i="3"/>
  <c r="AB572" i="3" s="1"/>
  <c r="Y777" i="3"/>
  <c r="AB777" i="3" s="1"/>
  <c r="Y627" i="3"/>
  <c r="AB627" i="3" s="1"/>
  <c r="Y597" i="3"/>
  <c r="AB597" i="3" s="1"/>
  <c r="Y560" i="3"/>
  <c r="AB560" i="3" s="1"/>
  <c r="Y69" i="3"/>
  <c r="AB69" i="3" s="1"/>
  <c r="Y18" i="3"/>
  <c r="AB18" i="3" s="1"/>
  <c r="Y65" i="3"/>
  <c r="AB65" i="3" s="1"/>
  <c r="Y598" i="3"/>
  <c r="AB598" i="3" s="1"/>
  <c r="Y77" i="3"/>
  <c r="AB77" i="3" s="1"/>
  <c r="Y287" i="3"/>
  <c r="AB287" i="3" s="1"/>
  <c r="Y49" i="3"/>
  <c r="AB49" i="3" s="1"/>
  <c r="Y19" i="3"/>
  <c r="AB19" i="3" s="1"/>
  <c r="Y561" i="3"/>
  <c r="AB561" i="3" s="1"/>
  <c r="Y252" i="3"/>
  <c r="AB252" i="3" s="1"/>
  <c r="Y20" i="3"/>
  <c r="AB20" i="3" s="1"/>
  <c r="Y38" i="3"/>
  <c r="AB38" i="3" s="1"/>
  <c r="Y21" i="3"/>
  <c r="AB21" i="3" s="1"/>
  <c r="Y334" i="3"/>
  <c r="AB334" i="3" s="1"/>
  <c r="Y22" i="3"/>
  <c r="AB22" i="3" s="1"/>
  <c r="Y39" i="3"/>
  <c r="AB39" i="3" s="1"/>
  <c r="Y562" i="3"/>
  <c r="AB562" i="3" s="1"/>
  <c r="Y23" i="3"/>
  <c r="AB23" i="3" s="1"/>
  <c r="Y563" i="3"/>
  <c r="AB563" i="3" s="1"/>
  <c r="Y896" i="3"/>
  <c r="AB896" i="3" s="1"/>
  <c r="Y786" i="3"/>
  <c r="AB786" i="3" s="1"/>
  <c r="Y834" i="3"/>
  <c r="AB834" i="3" s="1"/>
  <c r="Y787" i="3"/>
  <c r="AB787" i="3" s="1"/>
  <c r="Y859" i="3"/>
  <c r="AB859" i="3" s="1"/>
  <c r="Y966" i="3"/>
  <c r="AB966" i="3" s="1"/>
  <c r="Y967" i="3"/>
  <c r="AB967" i="3" s="1"/>
  <c r="Y968" i="3"/>
  <c r="AB968" i="3" s="1"/>
  <c r="Y1309" i="3"/>
  <c r="AB1309" i="3" s="1"/>
  <c r="Y788" i="3"/>
  <c r="AB788" i="3" s="1"/>
  <c r="Y907" i="3"/>
  <c r="AB907" i="3" s="1"/>
  <c r="Y778" i="3"/>
  <c r="AB778" i="3" s="1"/>
  <c r="Y897" i="3"/>
  <c r="AB897" i="3" s="1"/>
  <c r="Y779" i="3"/>
  <c r="AB779" i="3" s="1"/>
  <c r="Y888" i="3"/>
  <c r="AB888" i="3" s="1"/>
  <c r="Y860" i="3"/>
  <c r="AB860" i="3" s="1"/>
  <c r="Y789" i="3"/>
  <c r="AB789" i="3" s="1"/>
  <c r="Y790" i="3"/>
  <c r="AB790" i="3" s="1"/>
  <c r="Y898" i="3"/>
  <c r="AB898" i="3" s="1"/>
  <c r="Y889" i="3"/>
  <c r="AB889" i="3" s="1"/>
  <c r="Y780" i="3"/>
  <c r="AB780" i="3" s="1"/>
  <c r="Y899" i="3"/>
  <c r="AB899" i="3" s="1"/>
  <c r="Y861" i="3"/>
  <c r="AB861" i="3" s="1"/>
  <c r="Y862" i="3"/>
  <c r="AB862" i="3" s="1"/>
  <c r="Y908" i="3"/>
  <c r="AB908" i="3" s="1"/>
  <c r="Y909" i="3"/>
  <c r="AB909" i="3" s="1"/>
  <c r="Y900" i="3"/>
  <c r="AB900" i="3" s="1"/>
  <c r="Y910" i="3"/>
  <c r="AB910" i="3" s="1"/>
  <c r="Y835" i="3"/>
  <c r="AB835" i="3" s="1"/>
  <c r="Y890" i="3"/>
  <c r="AB890" i="3" s="1"/>
  <c r="Y911" i="3"/>
  <c r="AB911" i="3" s="1"/>
  <c r="Y901" i="3"/>
  <c r="AB901" i="3" s="1"/>
  <c r="Y891" i="3"/>
  <c r="AB891" i="3" s="1"/>
  <c r="Y781" i="3"/>
  <c r="AB781" i="3" s="1"/>
  <c r="Y892" i="3"/>
  <c r="AB892" i="3" s="1"/>
  <c r="Y791" i="3"/>
  <c r="AB791" i="3" s="1"/>
  <c r="Y792" i="3"/>
  <c r="AB792" i="3" s="1"/>
  <c r="Y793" i="3"/>
  <c r="AB793" i="3" s="1"/>
  <c r="Y836" i="3"/>
  <c r="AB836" i="3" s="1"/>
  <c r="Y863" i="3"/>
  <c r="AB863" i="3" s="1"/>
  <c r="Y794" i="3"/>
  <c r="AB794" i="3" s="1"/>
  <c r="Y837" i="3"/>
  <c r="AB837" i="3" s="1"/>
  <c r="Y782" i="3"/>
  <c r="AB782" i="3" s="1"/>
  <c r="Y1259" i="3"/>
  <c r="AB1259" i="3" s="1"/>
  <c r="Y1271" i="3"/>
  <c r="AB1271" i="3" s="1"/>
  <c r="Y1260" i="3"/>
  <c r="AB1260" i="3" s="1"/>
  <c r="Y1272" i="3"/>
  <c r="AB1272" i="3" s="1"/>
  <c r="Y1261" i="3"/>
  <c r="AB1261" i="3" s="1"/>
  <c r="Y960" i="3"/>
  <c r="AB960" i="3" s="1"/>
  <c r="Y1355" i="3"/>
  <c r="AB1355" i="3" s="1"/>
  <c r="Y969" i="3"/>
  <c r="AB969" i="3" s="1"/>
  <c r="Y970" i="3"/>
  <c r="AB970" i="3" s="1"/>
  <c r="Y971" i="3"/>
  <c r="AB971" i="3" s="1"/>
  <c r="Y1262" i="3"/>
  <c r="AB1262" i="3" s="1"/>
  <c r="Y1273" i="3"/>
  <c r="AB1273" i="3" s="1"/>
  <c r="Y1356" i="3"/>
  <c r="AB1356" i="3" s="1"/>
  <c r="Y1357" i="3"/>
  <c r="AB1357" i="3" s="1"/>
  <c r="Y1358" i="3"/>
  <c r="AB1358" i="3" s="1"/>
  <c r="Y953" i="3"/>
  <c r="AB953" i="3" s="1"/>
  <c r="Y954" i="3"/>
  <c r="AB954" i="3" s="1"/>
  <c r="Y972" i="3"/>
  <c r="AB972" i="3" s="1"/>
  <c r="Y1003" i="3"/>
  <c r="AB1003" i="3" s="1"/>
  <c r="Y1265" i="3"/>
  <c r="AB1265" i="3" s="1"/>
  <c r="Y1004" i="3"/>
  <c r="AB1004" i="3" s="1"/>
  <c r="Y1310" i="3"/>
  <c r="AB1310" i="3" s="1"/>
  <c r="Y1238" i="3"/>
  <c r="AB1238" i="3" s="1"/>
  <c r="Y1311" i="3"/>
  <c r="AB1311" i="3" s="1"/>
  <c r="Y1312" i="3"/>
  <c r="AB1312" i="3" s="1"/>
  <c r="Y1313" i="3"/>
  <c r="AB1313" i="3" s="1"/>
  <c r="Y1314" i="3"/>
  <c r="AB1314" i="3" s="1"/>
  <c r="Y1315" i="3"/>
  <c r="AB1315" i="3" s="1"/>
  <c r="Y1316" i="3"/>
  <c r="AB1316" i="3" s="1"/>
  <c r="Y1397" i="3"/>
  <c r="AB1397" i="3" s="1"/>
  <c r="Y1005" i="3"/>
  <c r="AB1005" i="3" s="1"/>
  <c r="Y1239" i="3"/>
  <c r="AB1239" i="3" s="1"/>
  <c r="Y948" i="3"/>
  <c r="AB948" i="3" s="1"/>
  <c r="Y1359" i="3"/>
  <c r="AB1359" i="3" s="1"/>
  <c r="Y1317" i="3"/>
  <c r="AB1317" i="3" s="1"/>
  <c r="Y1240" i="3"/>
  <c r="AB1240" i="3" s="1"/>
  <c r="Y1360" i="3"/>
  <c r="AB1360" i="3" s="1"/>
  <c r="Y961" i="3"/>
  <c r="AB961" i="3" s="1"/>
  <c r="Y962" i="3"/>
  <c r="AB962" i="3" s="1"/>
  <c r="Y949" i="3"/>
  <c r="AB949" i="3" s="1"/>
  <c r="Y950" i="3"/>
  <c r="AB950" i="3" s="1"/>
  <c r="Y1327" i="3"/>
  <c r="AB1327" i="3" s="1"/>
  <c r="Y1266" i="3"/>
  <c r="AB1266" i="3" s="1"/>
  <c r="Y1241" i="3"/>
  <c r="AB1241" i="3" s="1"/>
  <c r="Y1263" i="3"/>
  <c r="AB1263" i="3" s="1"/>
  <c r="Y912" i="3"/>
  <c r="AB912" i="3" s="1"/>
  <c r="Y1328" i="3"/>
  <c r="AB1328" i="3" s="1"/>
  <c r="Y1267" i="3"/>
  <c r="AB1267" i="3" s="1"/>
  <c r="Y1006" i="3"/>
  <c r="AB1006" i="3" s="1"/>
  <c r="Y1274" i="3"/>
  <c r="AB1274" i="3" s="1"/>
  <c r="Y1318" i="3"/>
  <c r="AB1318" i="3" s="1"/>
  <c r="Y1319" i="3"/>
  <c r="AB1319" i="3" s="1"/>
  <c r="Y1398" i="3"/>
  <c r="AB1398" i="3" s="1"/>
  <c r="Y951" i="3"/>
  <c r="AB951" i="3" s="1"/>
  <c r="Y963" i="3"/>
  <c r="AB963" i="3" s="1"/>
  <c r="Y1399" i="3"/>
  <c r="AB1399" i="3" s="1"/>
  <c r="Y1242" i="3"/>
  <c r="AB1242" i="3" s="1"/>
  <c r="Y1243" i="3"/>
  <c r="AB1243" i="3" s="1"/>
  <c r="Y1329" i="3"/>
  <c r="AB1329" i="3" s="1"/>
  <c r="Y1330" i="3"/>
  <c r="AB1330" i="3" s="1"/>
  <c r="Y1331" i="3"/>
  <c r="AB1331" i="3" s="1"/>
  <c r="Y1264" i="3"/>
  <c r="AB1264" i="3" s="1"/>
  <c r="Y1275" i="3"/>
  <c r="AB1275" i="3" s="1"/>
  <c r="Y952" i="3"/>
  <c r="AB952" i="3" s="1"/>
  <c r="Y1268" i="3"/>
  <c r="AB1268" i="3" s="1"/>
  <c r="Y1332" i="3"/>
  <c r="AB1332" i="3" s="1"/>
  <c r="Y955" i="3"/>
  <c r="AB955" i="3" s="1"/>
  <c r="Y956" i="3"/>
  <c r="AB956" i="3" s="1"/>
  <c r="Y1400" i="3"/>
  <c r="AB1400" i="3" s="1"/>
  <c r="Y957" i="3"/>
  <c r="AB957" i="3" s="1"/>
  <c r="Y958" i="3"/>
  <c r="AB958" i="3" s="1"/>
  <c r="Y2094" i="3"/>
  <c r="AB2094" i="3" s="1"/>
  <c r="Y2060" i="3"/>
  <c r="AB2060" i="3" s="1"/>
  <c r="Y1602" i="3"/>
  <c r="AB1602" i="3" s="1"/>
  <c r="Y2061" i="3"/>
  <c r="AB2061" i="3" s="1"/>
  <c r="Y1581" i="3"/>
  <c r="AB1581" i="3" s="1"/>
  <c r="Y1621" i="3"/>
  <c r="AB1621" i="3" s="1"/>
  <c r="Y1591" i="3"/>
  <c r="AB1591" i="3" s="1"/>
  <c r="Y1482" i="3"/>
  <c r="AB1482" i="3" s="1"/>
  <c r="Y1429" i="3"/>
  <c r="AB1429" i="3" s="1"/>
  <c r="Y1413" i="3"/>
  <c r="AB1413" i="3" s="1"/>
  <c r="Y1422" i="3"/>
  <c r="AB1422" i="3" s="1"/>
  <c r="Y1416" i="3"/>
  <c r="AB1416" i="3" s="1"/>
  <c r="Y1423" i="3"/>
  <c r="AB1423" i="3" s="1"/>
  <c r="Y1532" i="3"/>
  <c r="AB1532" i="3" s="1"/>
  <c r="Y1975" i="3"/>
  <c r="AB1975" i="3" s="1"/>
  <c r="Y1533" i="3"/>
  <c r="AB1533" i="3" s="1"/>
  <c r="Y1612" i="3"/>
  <c r="AB1612" i="3" s="1"/>
  <c r="Y1910" i="3"/>
  <c r="AB1910" i="3" s="1"/>
  <c r="Y1483" i="3"/>
  <c r="AB1483" i="3" s="1"/>
  <c r="Y1575" i="3"/>
  <c r="AB1575" i="3" s="1"/>
  <c r="Y1534" i="3"/>
  <c r="AB1534" i="3" s="1"/>
  <c r="Y1582" i="3"/>
  <c r="AB1582" i="3" s="1"/>
  <c r="Y1849" i="3"/>
  <c r="AB1849" i="3" s="1"/>
  <c r="Y1850" i="3"/>
  <c r="AB1850" i="3" s="1"/>
  <c r="Y1414" i="3"/>
  <c r="AB1414" i="3" s="1"/>
  <c r="Y1613" i="3"/>
  <c r="AB1613" i="3" s="1"/>
  <c r="Y2049" i="3"/>
  <c r="AB2049" i="3" s="1"/>
  <c r="Y1424" i="3"/>
  <c r="AB1424" i="3" s="1"/>
  <c r="Y1403" i="3"/>
  <c r="AB1403" i="3" s="1"/>
  <c r="Y2050" i="3"/>
  <c r="AB2050" i="3" s="1"/>
  <c r="Y1976" i="3"/>
  <c r="AB1976" i="3" s="1"/>
  <c r="Y2095" i="3"/>
  <c r="AB2095" i="3" s="1"/>
  <c r="Y1409" i="3"/>
  <c r="AB1409" i="3" s="1"/>
  <c r="Y1535" i="3"/>
  <c r="AB1535" i="3" s="1"/>
  <c r="Y2042" i="3"/>
  <c r="AB2042" i="3" s="1"/>
  <c r="Y2100" i="3"/>
  <c r="AB2100" i="3" s="1"/>
  <c r="Y2096" i="3"/>
  <c r="AB2096" i="3" s="1"/>
  <c r="Y1484" i="3"/>
  <c r="AB1484" i="3" s="1"/>
  <c r="Y1485" i="3"/>
  <c r="AB1485" i="3" s="1"/>
  <c r="Y1486" i="3"/>
  <c r="AB1486" i="3" s="1"/>
  <c r="Y1487" i="3"/>
  <c r="AB1487" i="3" s="1"/>
  <c r="Y1614" i="3"/>
  <c r="AB1614" i="3" s="1"/>
  <c r="Y1615" i="3"/>
  <c r="AB1615" i="3" s="1"/>
  <c r="Y1404" i="3"/>
  <c r="AB1404" i="3" s="1"/>
  <c r="Y1417" i="3"/>
  <c r="AB1417" i="3" s="1"/>
  <c r="Y1576" i="3"/>
  <c r="AB1576" i="3" s="1"/>
  <c r="Y1851" i="3"/>
  <c r="AB1851" i="3" s="1"/>
  <c r="Y1405" i="3"/>
  <c r="AB1405" i="3" s="1"/>
  <c r="Y1536" i="3"/>
  <c r="AB1536" i="3" s="1"/>
  <c r="Y1592" i="3"/>
  <c r="AB1592" i="3" s="1"/>
  <c r="Y1593" i="3"/>
  <c r="AB1593" i="3" s="1"/>
  <c r="Y1594" i="3"/>
  <c r="AB1594" i="3" s="1"/>
  <c r="Y1595" i="3"/>
  <c r="AB1595" i="3" s="1"/>
  <c r="Y1596" i="3"/>
  <c r="AB1596" i="3" s="1"/>
  <c r="Y1488" i="3"/>
  <c r="AB1488" i="3" s="1"/>
  <c r="Y1406" i="3"/>
  <c r="AB1406" i="3" s="1"/>
  <c r="Y1603" i="3"/>
  <c r="AB1603" i="3" s="1"/>
  <c r="Y2062" i="3"/>
  <c r="AB2062" i="3" s="1"/>
  <c r="Y2063" i="3"/>
  <c r="AB2063" i="3" s="1"/>
  <c r="Y1852" i="3"/>
  <c r="AB1852" i="3" s="1"/>
  <c r="Y1604" i="3"/>
  <c r="AB1604" i="3" s="1"/>
  <c r="Y1415" i="3"/>
  <c r="AB1415" i="3" s="1"/>
  <c r="Y1853" i="3"/>
  <c r="AB1853" i="3" s="1"/>
  <c r="Y1597" i="3"/>
  <c r="AB1597" i="3" s="1"/>
  <c r="Y1577" i="3"/>
  <c r="AB1577" i="3" s="1"/>
  <c r="Y1513" i="3"/>
  <c r="AB1513" i="3" s="1"/>
  <c r="Y1430" i="3"/>
  <c r="AB1430" i="3" s="1"/>
  <c r="Y2043" i="3"/>
  <c r="AB2043" i="3" s="1"/>
  <c r="Y1431" i="3"/>
  <c r="AB1431" i="3" s="1"/>
  <c r="Y2044" i="3"/>
  <c r="AB2044" i="3" s="1"/>
  <c r="Y1432" i="3"/>
  <c r="AB1432" i="3" s="1"/>
  <c r="Y1616" i="3"/>
  <c r="AB1616" i="3" s="1"/>
  <c r="Y1410" i="3"/>
  <c r="AB1410" i="3" s="1"/>
  <c r="Y1598" i="3"/>
  <c r="AB1598" i="3" s="1"/>
  <c r="Y1418" i="3"/>
  <c r="AB1418" i="3" s="1"/>
  <c r="Y2064" i="3"/>
  <c r="AB2064" i="3" s="1"/>
  <c r="Y1537" i="3"/>
  <c r="AB1537" i="3" s="1"/>
  <c r="Y1911" i="3"/>
  <c r="AB1911" i="3" s="1"/>
  <c r="Y2101" i="3"/>
  <c r="AB2101" i="3" s="1"/>
  <c r="Y1419" i="3"/>
  <c r="AB1419" i="3" s="1"/>
  <c r="Y1605" i="3"/>
  <c r="AB1605" i="3" s="1"/>
  <c r="Y1420" i="3"/>
  <c r="AB1420" i="3" s="1"/>
  <c r="Y1421" i="3"/>
  <c r="AB1421" i="3" s="1"/>
  <c r="Y1617" i="3"/>
  <c r="AB1617" i="3" s="1"/>
  <c r="Y1425" i="3"/>
  <c r="AB1425" i="3" s="1"/>
  <c r="Y1407" i="3"/>
  <c r="AB1407" i="3" s="1"/>
  <c r="Y1583" i="3"/>
  <c r="AB1583" i="3" s="1"/>
  <c r="Y1912" i="3"/>
  <c r="AB1912" i="3" s="1"/>
  <c r="Y1913" i="3"/>
  <c r="AB1913" i="3" s="1"/>
  <c r="Y1977" i="3"/>
  <c r="AB1977" i="3" s="1"/>
  <c r="Y1622" i="3"/>
  <c r="AB1622" i="3" s="1"/>
  <c r="Y1514" i="3"/>
  <c r="AB1514" i="3" s="1"/>
  <c r="Y1515" i="3"/>
  <c r="AB1515" i="3" s="1"/>
  <c r="Y1578" i="3"/>
  <c r="AB1578" i="3" s="1"/>
  <c r="Y1579" i="3"/>
  <c r="AB1579" i="3" s="1"/>
  <c r="Y2065" i="3"/>
  <c r="AB2065" i="3" s="1"/>
  <c r="Y1618" i="3"/>
  <c r="AB1618" i="3" s="1"/>
  <c r="Y2045" i="3"/>
  <c r="AB2045" i="3" s="1"/>
  <c r="Y2051" i="3"/>
  <c r="AB2051" i="3" s="1"/>
  <c r="Y1914" i="3"/>
  <c r="AB1914" i="3" s="1"/>
  <c r="Y2052" i="3"/>
  <c r="AB2052" i="3" s="1"/>
  <c r="Y1516" i="3"/>
  <c r="AB1516" i="3" s="1"/>
  <c r="Y1517" i="3"/>
  <c r="AB1517" i="3" s="1"/>
  <c r="Y2053" i="3"/>
  <c r="AB2053" i="3" s="1"/>
  <c r="Y2046" i="3"/>
  <c r="AB2046" i="3" s="1"/>
  <c r="Y1518" i="3"/>
  <c r="AB1518" i="3" s="1"/>
  <c r="Y2097" i="3"/>
  <c r="AB2097" i="3" s="1"/>
  <c r="Y1538" i="3"/>
  <c r="AB1538" i="3" s="1"/>
  <c r="Y1978" i="3"/>
  <c r="AB1978" i="3" s="1"/>
  <c r="Y2098" i="3"/>
  <c r="AB2098" i="3" s="1"/>
  <c r="Y2102" i="3"/>
  <c r="AB2102" i="3" s="1"/>
  <c r="Y1606" i="3"/>
  <c r="AB1606" i="3" s="1"/>
  <c r="Y1584" i="3"/>
  <c r="AB1584" i="3" s="1"/>
  <c r="Y1623" i="3"/>
  <c r="AB1623" i="3" s="1"/>
  <c r="Y2103" i="3"/>
  <c r="AB2103" i="3" s="1"/>
  <c r="Y1599" i="3"/>
  <c r="AB1599" i="3" s="1"/>
  <c r="Y2066" i="3"/>
  <c r="AB2066" i="3" s="1"/>
  <c r="Y2047" i="3"/>
  <c r="AB2047" i="3" s="1"/>
  <c r="Y2067" i="3"/>
  <c r="AB2067" i="3" s="1"/>
  <c r="Y2099" i="3"/>
  <c r="AB2099" i="3" s="1"/>
  <c r="Y2048" i="3"/>
  <c r="AB2048" i="3" s="1"/>
  <c r="Y1854" i="3"/>
  <c r="AB1854" i="3" s="1"/>
  <c r="Y1624" i="3"/>
  <c r="AB1624" i="3" s="1"/>
  <c r="Y1625" i="3"/>
  <c r="AB1625" i="3" s="1"/>
  <c r="Y2104" i="3"/>
  <c r="AB2104" i="3" s="1"/>
  <c r="Y1607" i="3"/>
  <c r="AB1607" i="3" s="1"/>
  <c r="Y1539" i="3"/>
  <c r="AB1539" i="3" s="1"/>
  <c r="Y1619" i="3"/>
  <c r="AB1619" i="3" s="1"/>
  <c r="Y1580" i="3"/>
  <c r="AB1580" i="3" s="1"/>
  <c r="Y1411" i="3"/>
  <c r="AB1411" i="3" s="1"/>
  <c r="Y2106" i="3"/>
  <c r="AB2106" i="3" s="1"/>
  <c r="Y2107" i="3"/>
  <c r="AB2107" i="3" s="1"/>
  <c r="Y2108" i="3"/>
  <c r="AB2108" i="3" s="1"/>
  <c r="Y2109" i="3"/>
  <c r="AB2109" i="3" s="1"/>
  <c r="Y2147" i="3"/>
  <c r="AB2147" i="3" s="1"/>
  <c r="Y2110" i="3"/>
  <c r="AB2110" i="3" s="1"/>
  <c r="Y2148" i="3"/>
  <c r="AB2148" i="3" s="1"/>
  <c r="Y2149" i="3"/>
  <c r="AB2149" i="3" s="1"/>
  <c r="Y2150" i="3"/>
  <c r="AB2150" i="3" s="1"/>
  <c r="Y2111" i="3"/>
  <c r="AB2111" i="3" s="1"/>
  <c r="Y2151" i="3"/>
  <c r="AB2151" i="3" s="1"/>
  <c r="Y2715" i="3"/>
  <c r="AB2715" i="3" s="1"/>
  <c r="Y2542" i="3"/>
  <c r="AB2542" i="3" s="1"/>
  <c r="Y2552" i="3"/>
  <c r="AB2552" i="3" s="1"/>
  <c r="Y2200" i="3"/>
  <c r="AB2200" i="3" s="1"/>
  <c r="Y2431" i="3"/>
  <c r="AB2431" i="3" s="1"/>
  <c r="Y2186" i="3"/>
  <c r="AB2186" i="3" s="1"/>
  <c r="Y2187" i="3"/>
  <c r="AB2187" i="3" s="1"/>
  <c r="Y2432" i="3"/>
  <c r="AB2432" i="3" s="1"/>
  <c r="Y2188" i="3"/>
  <c r="AB2188" i="3" s="1"/>
  <c r="Y2553" i="3"/>
  <c r="AB2553" i="3" s="1"/>
  <c r="Y2459" i="3"/>
  <c r="AB2459" i="3" s="1"/>
  <c r="Y2554" i="3"/>
  <c r="AB2554" i="3" s="1"/>
  <c r="Y2716" i="3"/>
  <c r="AB2716" i="3" s="1"/>
  <c r="Y2438" i="3"/>
  <c r="AB2438" i="3" s="1"/>
  <c r="Y2536" i="3"/>
  <c r="AB2536" i="3" s="1"/>
  <c r="Y2683" i="3"/>
  <c r="AB2683" i="3" s="1"/>
  <c r="Y2439" i="3"/>
  <c r="AB2439" i="3" s="1"/>
  <c r="Y2537" i="3"/>
  <c r="AB2537" i="3" s="1"/>
  <c r="Y2440" i="3"/>
  <c r="AB2440" i="3" s="1"/>
  <c r="Y2569" i="3"/>
  <c r="AB2569" i="3" s="1"/>
  <c r="Y2543" i="3"/>
  <c r="AB2543" i="3" s="1"/>
  <c r="Y2426" i="3"/>
  <c r="AB2426" i="3" s="1"/>
  <c r="Y2684" i="3"/>
  <c r="AB2684" i="3" s="1"/>
  <c r="Y2165" i="3"/>
  <c r="AB2165" i="3" s="1"/>
  <c r="Y2189" i="3"/>
  <c r="AB2189" i="3" s="1"/>
  <c r="Y2433" i="3"/>
  <c r="AB2433" i="3" s="1"/>
  <c r="Y2434" i="3"/>
  <c r="AB2434" i="3" s="1"/>
  <c r="Y2201" i="3"/>
  <c r="AB2201" i="3" s="1"/>
  <c r="Y2435" i="3"/>
  <c r="AB2435" i="3" s="1"/>
  <c r="Y2193" i="3"/>
  <c r="AB2193" i="3" s="1"/>
  <c r="Y2460" i="3"/>
  <c r="AB2460" i="3" s="1"/>
  <c r="Y2570" i="3"/>
  <c r="AB2570" i="3" s="1"/>
  <c r="Y2571" i="3"/>
  <c r="AB2571" i="3" s="1"/>
  <c r="Y2717" i="3"/>
  <c r="AB2717" i="3" s="1"/>
  <c r="Y2427" i="3"/>
  <c r="AB2427" i="3" s="1"/>
  <c r="Y2194" i="3"/>
  <c r="AB2194" i="3" s="1"/>
  <c r="Y2202" i="3"/>
  <c r="AB2202" i="3" s="1"/>
  <c r="Y2544" i="3"/>
  <c r="AB2544" i="3" s="1"/>
  <c r="Y2436" i="3"/>
  <c r="AB2436" i="3" s="1"/>
  <c r="Y2718" i="3"/>
  <c r="AB2718" i="3" s="1"/>
  <c r="Y2461" i="3"/>
  <c r="AB2461" i="3" s="1"/>
  <c r="Y2195" i="3"/>
  <c r="AB2195" i="3" s="1"/>
  <c r="Y2196" i="3"/>
  <c r="AB2196" i="3" s="1"/>
  <c r="Y2555" i="3"/>
  <c r="AB2555" i="3" s="1"/>
  <c r="Y2428" i="3"/>
  <c r="AB2428" i="3" s="1"/>
  <c r="Y2114" i="3"/>
  <c r="AB2114" i="3" s="1"/>
  <c r="Y2115" i="3"/>
  <c r="AB2115" i="3" s="1"/>
  <c r="Y2157" i="3"/>
  <c r="AB2157" i="3" s="1"/>
  <c r="Y2158" i="3"/>
  <c r="AB2158" i="3" s="1"/>
  <c r="Y2112" i="3"/>
  <c r="AB2112" i="3" s="1"/>
  <c r="Y2152" i="3"/>
  <c r="AB2152" i="3" s="1"/>
  <c r="Y2116" i="3"/>
  <c r="AB2116" i="3" s="1"/>
  <c r="Y2159" i="3"/>
  <c r="AB2159" i="3" s="1"/>
  <c r="Y2153" i="3"/>
  <c r="AB2153" i="3" s="1"/>
  <c r="Y2154" i="3"/>
  <c r="AB2154" i="3" s="1"/>
  <c r="Y2160" i="3"/>
  <c r="AB2160" i="3" s="1"/>
  <c r="Y2166" i="3"/>
  <c r="AB2166" i="3" s="1"/>
  <c r="Y2167" i="3"/>
  <c r="AB2167" i="3" s="1"/>
  <c r="Y2161" i="3"/>
  <c r="AB2161" i="3" s="1"/>
  <c r="Y2168" i="3"/>
  <c r="AB2168" i="3" s="1"/>
  <c r="Y2203" i="3"/>
  <c r="AB2203" i="3" s="1"/>
  <c r="Y2572" i="3"/>
  <c r="AB2572" i="3" s="1"/>
  <c r="Y2573" i="3"/>
  <c r="AB2573" i="3" s="1"/>
  <c r="Y2545" i="3"/>
  <c r="AB2545" i="3" s="1"/>
  <c r="Y2462" i="3"/>
  <c r="AB2462" i="3" s="1"/>
  <c r="Y2190" i="3"/>
  <c r="AB2190" i="3" s="1"/>
  <c r="Y2556" i="3"/>
  <c r="AB2556" i="3" s="1"/>
  <c r="Y2685" i="3"/>
  <c r="AB2685" i="3" s="1"/>
  <c r="Y2441" i="3"/>
  <c r="AB2441" i="3" s="1"/>
  <c r="Y2191" i="3"/>
  <c r="AB2191" i="3" s="1"/>
  <c r="Y2686" i="3"/>
  <c r="AB2686" i="3" s="1"/>
  <c r="Y2546" i="3"/>
  <c r="AB2546" i="3" s="1"/>
  <c r="Y2547" i="3"/>
  <c r="AB2547" i="3" s="1"/>
  <c r="Y2719" i="3"/>
  <c r="AB2719" i="3" s="1"/>
  <c r="Y2548" i="3"/>
  <c r="AB2548" i="3" s="1"/>
  <c r="Y2538" i="3"/>
  <c r="AB2538" i="3" s="1"/>
  <c r="Y2197" i="3"/>
  <c r="AB2197" i="3" s="1"/>
  <c r="Y2557" i="3"/>
  <c r="AB2557" i="3" s="1"/>
  <c r="Y2442" i="3"/>
  <c r="AB2442" i="3" s="1"/>
  <c r="Y2443" i="3"/>
  <c r="AB2443" i="3" s="1"/>
  <c r="Y2444" i="3"/>
  <c r="AB2444" i="3" s="1"/>
  <c r="Y2463" i="3"/>
  <c r="AB2463" i="3" s="1"/>
  <c r="Y2437" i="3"/>
  <c r="AB2437" i="3" s="1"/>
  <c r="Y2198" i="3"/>
  <c r="AB2198" i="3" s="1"/>
  <c r="Y2539" i="3"/>
  <c r="AB2539" i="3" s="1"/>
  <c r="Y2574" i="3"/>
  <c r="AB2574" i="3" s="1"/>
  <c r="Y2687" i="3"/>
  <c r="AB2687" i="3" s="1"/>
  <c r="Y2688" i="3"/>
  <c r="AB2688" i="3" s="1"/>
  <c r="Y2689" i="3"/>
  <c r="AB2689" i="3" s="1"/>
  <c r="Y2690" i="3"/>
  <c r="AB2690" i="3" s="1"/>
  <c r="Y2691" i="3"/>
  <c r="AB2691" i="3" s="1"/>
  <c r="Y2692" i="3"/>
  <c r="AB2692" i="3" s="1"/>
  <c r="Y2192" i="3"/>
  <c r="AB2192" i="3" s="1"/>
  <c r="Y2540" i="3"/>
  <c r="AB2540" i="3" s="1"/>
  <c r="Y2782" i="3"/>
  <c r="AB2782" i="3" s="1"/>
  <c r="Y3146" i="3"/>
  <c r="AB3146" i="3" s="1"/>
  <c r="Y3274" i="3"/>
  <c r="AB3274" i="3" s="1"/>
  <c r="Y2917" i="3"/>
  <c r="AB2917" i="3" s="1"/>
  <c r="Y2796" i="3"/>
  <c r="AB2796" i="3" s="1"/>
  <c r="Y2830" i="3"/>
  <c r="AB2830" i="3" s="1"/>
  <c r="Y2787" i="3"/>
  <c r="AB2787" i="3" s="1"/>
  <c r="Y2741" i="3"/>
  <c r="AB2741" i="3" s="1"/>
  <c r="Y2742" i="3"/>
  <c r="AB2742" i="3" s="1"/>
  <c r="Y2743" i="3"/>
  <c r="AB2743" i="3" s="1"/>
  <c r="Y2797" i="3"/>
  <c r="AB2797" i="3" s="1"/>
  <c r="Y2803" i="3"/>
  <c r="AB2803" i="3" s="1"/>
  <c r="Y2758" i="3"/>
  <c r="AB2758" i="3" s="1"/>
  <c r="Y2759" i="3"/>
  <c r="AB2759" i="3" s="1"/>
  <c r="Y2896" i="3"/>
  <c r="AB2896" i="3" s="1"/>
  <c r="Y2825" i="3"/>
  <c r="AB2825" i="3" s="1"/>
  <c r="Y2912" i="3"/>
  <c r="AB2912" i="3" s="1"/>
  <c r="Y2798" i="3"/>
  <c r="AB2798" i="3" s="1"/>
  <c r="Y2744" i="3"/>
  <c r="AB2744" i="3" s="1"/>
  <c r="Y3186" i="3"/>
  <c r="AB3186" i="3" s="1"/>
  <c r="Y3228" i="3"/>
  <c r="AB3228" i="3" s="1"/>
  <c r="Y3275" i="3"/>
  <c r="AB3275" i="3" s="1"/>
  <c r="Y3276" i="3"/>
  <c r="AB3276" i="3" s="1"/>
  <c r="Y2837" i="3"/>
  <c r="AB2837" i="3" s="1"/>
  <c r="Y2838" i="3"/>
  <c r="AB2838" i="3" s="1"/>
  <c r="Y3277" i="3"/>
  <c r="AB3277" i="3" s="1"/>
  <c r="Y3278" i="3"/>
  <c r="AB3278" i="3" s="1"/>
  <c r="Y3279" i="3"/>
  <c r="AB3279" i="3" s="1"/>
  <c r="Y2839" i="3"/>
  <c r="AB2839" i="3" s="1"/>
  <c r="Y2788" i="3"/>
  <c r="AB2788" i="3" s="1"/>
  <c r="Y2760" i="3"/>
  <c r="AB2760" i="3" s="1"/>
  <c r="Y3320" i="3"/>
  <c r="AB3320" i="3" s="1"/>
  <c r="Y2891" i="3"/>
  <c r="AB2891" i="3" s="1"/>
  <c r="Y2804" i="3"/>
  <c r="AB2804" i="3" s="1"/>
  <c r="Y2751" i="3"/>
  <c r="AB2751" i="3" s="1"/>
  <c r="Y3147" i="3"/>
  <c r="AB3147" i="3" s="1"/>
  <c r="Y2913" i="3"/>
  <c r="AB2913" i="3" s="1"/>
  <c r="Y2892" i="3"/>
  <c r="AB2892" i="3" s="1"/>
  <c r="Y3148" i="3"/>
  <c r="AB3148" i="3" s="1"/>
  <c r="Y3149" i="3"/>
  <c r="AB3149" i="3" s="1"/>
  <c r="Y2914" i="3"/>
  <c r="AB2914" i="3" s="1"/>
  <c r="Y3182" i="3"/>
  <c r="AB3182" i="3" s="1"/>
  <c r="Y3280" i="3"/>
  <c r="AB3280" i="3" s="1"/>
  <c r="Y3281" i="3"/>
  <c r="AB3281" i="3" s="1"/>
  <c r="Y3150" i="3"/>
  <c r="AB3150" i="3" s="1"/>
  <c r="Y2789" i="3"/>
  <c r="AB2789" i="3" s="1"/>
  <c r="Y2790" i="3"/>
  <c r="AB2790" i="3" s="1"/>
  <c r="Y3321" i="3"/>
  <c r="AB3321" i="3" s="1"/>
  <c r="Y2745" i="3"/>
  <c r="AB2745" i="3" s="1"/>
  <c r="Y2915" i="3"/>
  <c r="AB2915" i="3" s="1"/>
  <c r="Y3322" i="3"/>
  <c r="AB3322" i="3" s="1"/>
  <c r="Y2791" i="3"/>
  <c r="AB2791" i="3" s="1"/>
  <c r="Y2918" i="3"/>
  <c r="AB2918" i="3" s="1"/>
  <c r="Y3187" i="3"/>
  <c r="AB3187" i="3" s="1"/>
  <c r="Y3183" i="3"/>
  <c r="AB3183" i="3" s="1"/>
  <c r="Y3282" i="3"/>
  <c r="AB3282" i="3" s="1"/>
  <c r="Y2746" i="3"/>
  <c r="AB2746" i="3" s="1"/>
  <c r="Y2752" i="3"/>
  <c r="AB2752" i="3" s="1"/>
  <c r="Y3283" i="3"/>
  <c r="AB3283" i="3" s="1"/>
  <c r="Y3151" i="3"/>
  <c r="AB3151" i="3" s="1"/>
  <c r="Y3267" i="3"/>
  <c r="AB3267" i="3" s="1"/>
  <c r="Y2761" i="3"/>
  <c r="AB2761" i="3" s="1"/>
  <c r="Y2805" i="3"/>
  <c r="AB2805" i="3" s="1"/>
  <c r="Y2826" i="3"/>
  <c r="AB2826" i="3" s="1"/>
  <c r="Y2893" i="3"/>
  <c r="AB2893" i="3" s="1"/>
  <c r="Y2762" i="3"/>
  <c r="AB2762" i="3" s="1"/>
  <c r="Y2763" i="3"/>
  <c r="AB2763" i="3" s="1"/>
  <c r="Y2764" i="3"/>
  <c r="AB2764" i="3" s="1"/>
  <c r="Y2765" i="3"/>
  <c r="AB2765" i="3" s="1"/>
  <c r="Y2799" i="3"/>
  <c r="AB2799" i="3" s="1"/>
  <c r="Y2919" i="3"/>
  <c r="AB2919" i="3" s="1"/>
  <c r="Y2806" i="3"/>
  <c r="AB2806" i="3" s="1"/>
  <c r="Y2827" i="3"/>
  <c r="AB2827" i="3" s="1"/>
  <c r="Y2828" i="3"/>
  <c r="AB2828" i="3" s="1"/>
  <c r="Y2783" i="3"/>
  <c r="AB2783" i="3" s="1"/>
  <c r="Y3229" i="3"/>
  <c r="AB3229" i="3" s="1"/>
  <c r="Y2784" i="3"/>
  <c r="AB2784" i="3" s="1"/>
  <c r="Y2785" i="3"/>
  <c r="AB2785" i="3" s="1"/>
  <c r="Y3323" i="3"/>
  <c r="AB3323" i="3" s="1"/>
  <c r="Y2840" i="3"/>
  <c r="AB2840" i="3" s="1"/>
  <c r="Y2841" i="3"/>
  <c r="AB2841" i="3" s="1"/>
  <c r="Y2831" i="3"/>
  <c r="AB2831" i="3" s="1"/>
  <c r="Y2832" i="3"/>
  <c r="AB2832" i="3" s="1"/>
  <c r="Y3268" i="3"/>
  <c r="AB3268" i="3" s="1"/>
  <c r="Y2753" i="3"/>
  <c r="AB2753" i="3" s="1"/>
  <c r="Y3324" i="3"/>
  <c r="AB3324" i="3" s="1"/>
  <c r="Y2897" i="3"/>
  <c r="AB2897" i="3" s="1"/>
  <c r="Y3152" i="3"/>
  <c r="AB3152" i="3" s="1"/>
  <c r="Y3153" i="3"/>
  <c r="AB3153" i="3" s="1"/>
  <c r="Y3154" i="3"/>
  <c r="AB3154" i="3" s="1"/>
  <c r="Y2920" i="3"/>
  <c r="AB2920" i="3" s="1"/>
  <c r="Y2792" i="3"/>
  <c r="AB2792" i="3" s="1"/>
  <c r="Y2842" i="3"/>
  <c r="AB2842" i="3" s="1"/>
  <c r="Y3230" i="3"/>
  <c r="AB3230" i="3" s="1"/>
  <c r="Y2793" i="3"/>
  <c r="AB2793" i="3" s="1"/>
  <c r="Y2843" i="3"/>
  <c r="AB2843" i="3" s="1"/>
  <c r="Y2894" i="3"/>
  <c r="AB2894" i="3" s="1"/>
  <c r="Y3284" i="3"/>
  <c r="AB3284" i="3" s="1"/>
  <c r="Y2807" i="3"/>
  <c r="AB2807" i="3" s="1"/>
  <c r="Y2808" i="3"/>
  <c r="AB2808" i="3" s="1"/>
  <c r="Y3285" i="3"/>
  <c r="AB3285" i="3" s="1"/>
  <c r="Y3286" i="3"/>
  <c r="AB3286" i="3" s="1"/>
  <c r="Y3287" i="3"/>
  <c r="AB3287" i="3" s="1"/>
  <c r="Y3288" i="3"/>
  <c r="AB3288" i="3" s="1"/>
  <c r="Y2844" i="3"/>
  <c r="AB2844" i="3" s="1"/>
  <c r="Y2833" i="3"/>
  <c r="AB2833" i="3" s="1"/>
  <c r="Y3188" i="3"/>
  <c r="AB3188" i="3" s="1"/>
  <c r="Y2747" i="3"/>
  <c r="AB2747" i="3" s="1"/>
  <c r="Y3269" i="3"/>
  <c r="AB3269" i="3" s="1"/>
  <c r="Y2794" i="3"/>
  <c r="AB2794" i="3" s="1"/>
  <c r="Y3189" i="3"/>
  <c r="AB3189" i="3" s="1"/>
  <c r="Y2800" i="3"/>
  <c r="AB2800" i="3" s="1"/>
  <c r="Y3270" i="3"/>
  <c r="AB3270" i="3" s="1"/>
  <c r="Y3190" i="3"/>
  <c r="AB3190" i="3" s="1"/>
  <c r="Y3184" i="3"/>
  <c r="AB3184" i="3" s="1"/>
  <c r="Y3826" i="3"/>
  <c r="AB3826" i="3" s="1"/>
  <c r="Y3819" i="3"/>
  <c r="AB3819" i="3" s="1"/>
  <c r="Y3341" i="3"/>
  <c r="AB3341" i="3" s="1"/>
  <c r="Y3357" i="3"/>
  <c r="AB3357" i="3" s="1"/>
  <c r="Y3366" i="3"/>
  <c r="AB3366" i="3" s="1"/>
  <c r="Y3358" i="3"/>
  <c r="AB3358" i="3" s="1"/>
  <c r="Y3359" i="3"/>
  <c r="AB3359" i="3" s="1"/>
  <c r="Y3367" i="3"/>
  <c r="AB3367" i="3" s="1"/>
  <c r="Y3350" i="3"/>
  <c r="AB3350" i="3" s="1"/>
  <c r="Y3345" i="3"/>
  <c r="AB3345" i="3" s="1"/>
  <c r="Y3342" i="3"/>
  <c r="AB3342" i="3" s="1"/>
  <c r="Y3343" i="3"/>
  <c r="AB3343" i="3" s="1"/>
  <c r="Y3820" i="3"/>
  <c r="AB3820" i="3" s="1"/>
  <c r="Y3855" i="3"/>
  <c r="AB3855" i="3" s="1"/>
  <c r="Y3726" i="3"/>
  <c r="AB3726" i="3" s="1"/>
  <c r="Y3827" i="3"/>
  <c r="AB3827" i="3" s="1"/>
  <c r="Y3727" i="3"/>
  <c r="AB3727" i="3" s="1"/>
  <c r="Y3812" i="3"/>
  <c r="AB3812" i="3" s="1"/>
  <c r="Y3399" i="3"/>
  <c r="AB3399" i="3" s="1"/>
  <c r="Y3816" i="3"/>
  <c r="AB3816" i="3" s="1"/>
  <c r="Y3439" i="3"/>
  <c r="AB3439" i="3" s="1"/>
  <c r="Y3738" i="3"/>
  <c r="AB3738" i="3" s="1"/>
  <c r="Y3739" i="3"/>
  <c r="AB3739" i="3" s="1"/>
  <c r="Y3749" i="3"/>
  <c r="AB3749" i="3" s="1"/>
  <c r="Y3821" i="3"/>
  <c r="AB3821" i="3" s="1"/>
  <c r="Y3477" i="3"/>
  <c r="AB3477" i="3" s="1"/>
  <c r="Y3750" i="3"/>
  <c r="AB3750" i="3" s="1"/>
  <c r="Y3822" i="3"/>
  <c r="AB3822" i="3" s="1"/>
  <c r="Y3400" i="3"/>
  <c r="AB3400" i="3" s="1"/>
  <c r="Y3823" i="3"/>
  <c r="AB3823" i="3" s="1"/>
  <c r="Y3824" i="3"/>
  <c r="AB3824" i="3" s="1"/>
  <c r="Y3440" i="3"/>
  <c r="AB3440" i="3" s="1"/>
  <c r="Y3441" i="3"/>
  <c r="AB3441" i="3" s="1"/>
  <c r="Y3446" i="3"/>
  <c r="AB3446" i="3" s="1"/>
  <c r="Y3478" i="3"/>
  <c r="AB3478" i="3" s="1"/>
  <c r="Y3442" i="3"/>
  <c r="AB3442" i="3" s="1"/>
  <c r="Y3443" i="3"/>
  <c r="AB3443" i="3" s="1"/>
  <c r="Y3447" i="3"/>
  <c r="AB3447" i="3" s="1"/>
  <c r="Y3448" i="3"/>
  <c r="AB3448" i="3" s="1"/>
  <c r="Y3401" i="3"/>
  <c r="AB3401" i="3" s="1"/>
  <c r="Y3402" i="3"/>
  <c r="AB3402" i="3" s="1"/>
  <c r="Y3479" i="3"/>
  <c r="AB3479" i="3" s="1"/>
  <c r="Y3449" i="3"/>
  <c r="AB3449" i="3" s="1"/>
  <c r="Y3705" i="3"/>
  <c r="AB3705" i="3" s="1"/>
  <c r="Y3828" i="3"/>
  <c r="AB3828" i="3" s="1"/>
  <c r="Y3450" i="3"/>
  <c r="AB3450" i="3" s="1"/>
  <c r="Y3451" i="3"/>
  <c r="AB3451" i="3" s="1"/>
  <c r="Y3731" i="3"/>
  <c r="AB3731" i="3" s="1"/>
  <c r="Y3732" i="3"/>
  <c r="AB3732" i="3" s="1"/>
  <c r="Y3817" i="3"/>
  <c r="AB3817" i="3" s="1"/>
  <c r="Y3759" i="3"/>
  <c r="AB3759" i="3" s="1"/>
  <c r="Y3901" i="3"/>
  <c r="AB3901" i="3" s="1"/>
  <c r="Y3902" i="3"/>
  <c r="AB3902" i="3" s="1"/>
  <c r="Y3943" i="3"/>
  <c r="AB3943" i="3" s="1"/>
  <c r="Y3944" i="3"/>
  <c r="AB3944" i="3" s="1"/>
  <c r="Y3368" i="3"/>
  <c r="AB3368" i="3" s="1"/>
  <c r="Y3813" i="3"/>
  <c r="AB3813" i="3" s="1"/>
  <c r="Y3733" i="3"/>
  <c r="AB3733" i="3" s="1"/>
  <c r="Y3814" i="3"/>
  <c r="AB3814" i="3" s="1"/>
  <c r="Y3740" i="3"/>
  <c r="AB3740" i="3" s="1"/>
  <c r="Y3741" i="3"/>
  <c r="AB3741" i="3" s="1"/>
  <c r="Y3403" i="3"/>
  <c r="AB3403" i="3" s="1"/>
  <c r="Y3742" i="3"/>
  <c r="AB3742" i="3" s="1"/>
  <c r="Y3743" i="3"/>
  <c r="AB3743" i="3" s="1"/>
  <c r="Y3945" i="3"/>
  <c r="AB3945" i="3" s="1"/>
  <c r="Y3946" i="3"/>
  <c r="AB3946" i="3" s="1"/>
  <c r="Y3744" i="3"/>
  <c r="AB3744" i="3" s="1"/>
  <c r="Y3745" i="3"/>
  <c r="AB3745" i="3" s="1"/>
  <c r="Y3856" i="3"/>
  <c r="AB3856" i="3" s="1"/>
  <c r="Y3760" i="3"/>
  <c r="AB3760" i="3" s="1"/>
  <c r="Y3706" i="3"/>
  <c r="AB3706" i="3" s="1"/>
  <c r="Y3829" i="3"/>
  <c r="AB3829" i="3" s="1"/>
  <c r="Y3903" i="3"/>
  <c r="AB3903" i="3" s="1"/>
  <c r="Y3947" i="3"/>
  <c r="AB3947" i="3" s="1"/>
  <c r="Y3948" i="3"/>
  <c r="AB3948" i="3" s="1"/>
  <c r="Y3360" i="3"/>
  <c r="AB3360" i="3" s="1"/>
  <c r="Y3480" i="3"/>
  <c r="AB3480" i="3" s="1"/>
  <c r="Y3481" i="3"/>
  <c r="AB3481" i="3" s="1"/>
  <c r="Y3452" i="3"/>
  <c r="AB3452" i="3" s="1"/>
  <c r="Y3404" i="3"/>
  <c r="AB3404" i="3" s="1"/>
  <c r="Y3482" i="3"/>
  <c r="AB3482" i="3" s="1"/>
  <c r="Y3483" i="3"/>
  <c r="AB3483" i="3" s="1"/>
  <c r="Y3405" i="3"/>
  <c r="AB3405" i="3" s="1"/>
  <c r="Y3728" i="3"/>
  <c r="AB3728" i="3" s="1"/>
  <c r="Y3857" i="3"/>
  <c r="AB3857" i="3" s="1"/>
  <c r="Y3830" i="3"/>
  <c r="AB3830" i="3" s="1"/>
  <c r="Y3746" i="3"/>
  <c r="AB3746" i="3" s="1"/>
  <c r="Y3904" i="3"/>
  <c r="AB3904" i="3" s="1"/>
  <c r="Y3707" i="3"/>
  <c r="AB3707" i="3" s="1"/>
  <c r="Y3761" i="3"/>
  <c r="AB3761" i="3" s="1"/>
  <c r="Y3708" i="3"/>
  <c r="AB3708" i="3" s="1"/>
  <c r="Y3729" i="3"/>
  <c r="AB3729" i="3" s="1"/>
  <c r="Y3730" i="3"/>
  <c r="AB3730" i="3" s="1"/>
  <c r="Y3905" i="3"/>
  <c r="AB3905" i="3" s="1"/>
  <c r="Y3825" i="3"/>
  <c r="AB3825" i="3" s="1"/>
  <c r="Y3949" i="3"/>
  <c r="AB3949" i="3" s="1"/>
  <c r="Y3762" i="3"/>
  <c r="AB3762" i="3" s="1"/>
  <c r="Y3751" i="3"/>
  <c r="AB3751" i="3" s="1"/>
  <c r="Y3752" i="3"/>
  <c r="AB3752" i="3" s="1"/>
  <c r="Y3831" i="3"/>
  <c r="AB3831" i="3" s="1"/>
  <c r="Y3832" i="3"/>
  <c r="AB3832" i="3" s="1"/>
  <c r="Y3833" i="3"/>
  <c r="AB3833" i="3" s="1"/>
  <c r="Y3834" i="3"/>
  <c r="AB3834" i="3" s="1"/>
  <c r="Y3835" i="3"/>
  <c r="AB3835" i="3" s="1"/>
  <c r="Y3836" i="3"/>
  <c r="AB3836" i="3" s="1"/>
  <c r="Y3837" i="3"/>
  <c r="AB3837" i="3" s="1"/>
  <c r="Y3838" i="3"/>
  <c r="AB3838" i="3" s="1"/>
  <c r="Y3839" i="3"/>
  <c r="AB3839" i="3" s="1"/>
  <c r="Y3815" i="3"/>
  <c r="AB3815" i="3" s="1"/>
  <c r="Y3840" i="3"/>
  <c r="AB3840" i="3" s="1"/>
  <c r="Y3818" i="3"/>
  <c r="AB3818" i="3" s="1"/>
  <c r="Y3709" i="3"/>
  <c r="AB3709" i="3" s="1"/>
  <c r="Y3753" i="3"/>
  <c r="AB3753" i="3" s="1"/>
  <c r="Y3950" i="3"/>
  <c r="AB3950" i="3" s="1"/>
  <c r="Y3747" i="3"/>
  <c r="AB3747" i="3" s="1"/>
  <c r="Y3951" i="3"/>
  <c r="AB3951" i="3" s="1"/>
  <c r="Y3952" i="3"/>
  <c r="AB3952" i="3" s="1"/>
  <c r="Y3763" i="3"/>
  <c r="AB3763" i="3" s="1"/>
  <c r="Y3841" i="3"/>
  <c r="AB3841" i="3" s="1"/>
  <c r="Y3906" i="3"/>
  <c r="AB3906" i="3" s="1"/>
  <c r="Y3351" i="3"/>
  <c r="AB3351" i="3" s="1"/>
  <c r="Y3352" i="3"/>
  <c r="AB3352" i="3" s="1"/>
  <c r="Y3353" i="3"/>
  <c r="AB3353" i="3" s="1"/>
  <c r="Y3354" i="3"/>
  <c r="AB3354" i="3" s="1"/>
  <c r="Y3355" i="3"/>
  <c r="AB3355" i="3" s="1"/>
  <c r="Y3344" i="3"/>
  <c r="AB3344" i="3" s="1"/>
  <c r="Y3356" i="3"/>
  <c r="AB3356" i="3" s="1"/>
  <c r="Y3346" i="3"/>
  <c r="AB3346" i="3" s="1"/>
  <c r="Y3361" i="3"/>
  <c r="AB3361" i="3" s="1"/>
  <c r="Y3362" i="3"/>
  <c r="AB3362" i="3" s="1"/>
  <c r="Y4180" i="3"/>
  <c r="AB4180" i="3" s="1"/>
  <c r="Y4181" i="3"/>
  <c r="AB4181" i="3" s="1"/>
  <c r="Y4182" i="3"/>
  <c r="AB4182" i="3" s="1"/>
  <c r="Y4275" i="3"/>
  <c r="AB4275" i="3" s="1"/>
  <c r="Y4276" i="3"/>
  <c r="AB4276" i="3" s="1"/>
  <c r="Y4072" i="3"/>
  <c r="AB4072" i="3" s="1"/>
  <c r="Y4161" i="3"/>
  <c r="AB4161" i="3" s="1"/>
  <c r="Y4045" i="3"/>
  <c r="AB4045" i="3" s="1"/>
  <c r="Y4098" i="3"/>
  <c r="AB4098" i="3" s="1"/>
  <c r="Y4117" i="3"/>
  <c r="AB4117" i="3" s="1"/>
  <c r="Y4118" i="3"/>
  <c r="AB4118" i="3" s="1"/>
  <c r="Y4539" i="3"/>
  <c r="AB4539" i="3" s="1"/>
  <c r="Y4170" i="3"/>
  <c r="AB4170" i="3" s="1"/>
  <c r="Y4171" i="3"/>
  <c r="AB4171" i="3" s="1"/>
  <c r="Y4172" i="3"/>
  <c r="AB4172" i="3" s="1"/>
  <c r="Y4277" i="3"/>
  <c r="AB4277" i="3" s="1"/>
  <c r="Y4278" i="3"/>
  <c r="AB4278" i="3" s="1"/>
  <c r="Y4046" i="3"/>
  <c r="AB4046" i="3" s="1"/>
  <c r="Y4021" i="3"/>
  <c r="AB4021" i="3" s="1"/>
  <c r="Y4540" i="3"/>
  <c r="AB4540" i="3" s="1"/>
  <c r="Y4541" i="3"/>
  <c r="AB4541" i="3" s="1"/>
  <c r="Y4125" i="3"/>
  <c r="AB4125" i="3" s="1"/>
  <c r="Y4037" i="3"/>
  <c r="AB4037" i="3" s="1"/>
  <c r="Y4073" i="3"/>
  <c r="AB4073" i="3" s="1"/>
  <c r="Y4074" i="3"/>
  <c r="AB4074" i="3" s="1"/>
  <c r="Y4022" i="3"/>
  <c r="AB4022" i="3" s="1"/>
  <c r="Y4047" i="3"/>
  <c r="AB4047" i="3" s="1"/>
  <c r="Y4119" i="3"/>
  <c r="AB4119" i="3" s="1"/>
  <c r="Y4048" i="3"/>
  <c r="AB4048" i="3" s="1"/>
  <c r="Y4038" i="3"/>
  <c r="AB4038" i="3" s="1"/>
  <c r="Y4120" i="3"/>
  <c r="AB4120" i="3" s="1"/>
  <c r="Y4121" i="3"/>
  <c r="AB4121" i="3" s="1"/>
  <c r="Y4162" i="3"/>
  <c r="AB4162" i="3" s="1"/>
  <c r="Y4039" i="3"/>
  <c r="AB4039" i="3" s="1"/>
  <c r="Y4126" i="3"/>
  <c r="AB4126" i="3" s="1"/>
  <c r="Y4040" i="3"/>
  <c r="AB4040" i="3" s="1"/>
  <c r="Y4049" i="3"/>
  <c r="AB4049" i="3" s="1"/>
  <c r="Y4122" i="3"/>
  <c r="AB4122" i="3" s="1"/>
  <c r="Y4163" i="3"/>
  <c r="AB4163" i="3" s="1"/>
  <c r="Y4023" i="3"/>
  <c r="AB4023" i="3" s="1"/>
  <c r="Y4024" i="3"/>
  <c r="AB4024" i="3" s="1"/>
  <c r="Y4025" i="3"/>
  <c r="AB4025" i="3" s="1"/>
  <c r="Y4026" i="3"/>
  <c r="AB4026" i="3" s="1"/>
  <c r="Y4027" i="3"/>
  <c r="AB4027" i="3" s="1"/>
  <c r="Y4164" i="3"/>
  <c r="AB4164" i="3" s="1"/>
  <c r="Y4041" i="3"/>
  <c r="AB4041" i="3" s="1"/>
  <c r="Y4129" i="3"/>
  <c r="AB4129" i="3" s="1"/>
  <c r="Y4582" i="3"/>
  <c r="AB4582" i="3" s="1"/>
  <c r="Y4165" i="3"/>
  <c r="AB4165" i="3" s="1"/>
  <c r="Y4166" i="3"/>
  <c r="AB4166" i="3" s="1"/>
  <c r="Y4167" i="3"/>
  <c r="AB4167" i="3" s="1"/>
  <c r="Y4684" i="3"/>
  <c r="AB4684" i="3" s="1"/>
  <c r="Y4583" i="3"/>
  <c r="AB4583" i="3" s="1"/>
  <c r="Y4584" i="3"/>
  <c r="AB4584" i="3" s="1"/>
  <c r="Y4585" i="3"/>
  <c r="AB4585" i="3" s="1"/>
  <c r="Y4620" i="3"/>
  <c r="AB4620" i="3" s="1"/>
  <c r="Y4597" i="3"/>
  <c r="AB4597" i="3" s="1"/>
  <c r="Y4616" i="3"/>
  <c r="AB4616" i="3" s="1"/>
  <c r="Y4574" i="3"/>
  <c r="AB4574" i="3" s="1"/>
  <c r="Y4130" i="3"/>
  <c r="AB4130" i="3" s="1"/>
  <c r="Y4606" i="3"/>
  <c r="AB4606" i="3" s="1"/>
  <c r="Y4607" i="3"/>
  <c r="AB4607" i="3" s="1"/>
  <c r="Y4586" i="3"/>
  <c r="AB4586" i="3" s="1"/>
  <c r="Y4099" i="3"/>
  <c r="AB4099" i="3" s="1"/>
  <c r="Y4598" i="3"/>
  <c r="AB4598" i="3" s="1"/>
  <c r="Y4279" i="3"/>
  <c r="AB4279" i="3" s="1"/>
  <c r="Y4280" i="3"/>
  <c r="AB4280" i="3" s="1"/>
  <c r="Y4621" i="3"/>
  <c r="AB4621" i="3" s="1"/>
  <c r="Y4608" i="3"/>
  <c r="AB4608" i="3" s="1"/>
  <c r="Y4609" i="3"/>
  <c r="AB4609" i="3" s="1"/>
  <c r="Y4610" i="3"/>
  <c r="AB4610" i="3" s="1"/>
  <c r="Y4611" i="3"/>
  <c r="AB4611" i="3" s="1"/>
  <c r="Y4652" i="3"/>
  <c r="AB4652" i="3" s="1"/>
  <c r="Y4653" i="3"/>
  <c r="AB4653" i="3" s="1"/>
  <c r="Y4685" i="3"/>
  <c r="AB4685" i="3" s="1"/>
  <c r="Y4612" i="3"/>
  <c r="AB4612" i="3" s="1"/>
  <c r="Y4654" i="3"/>
  <c r="AB4654" i="3" s="1"/>
  <c r="Y4655" i="3"/>
  <c r="AB4655" i="3" s="1"/>
  <c r="Y4656" i="3"/>
  <c r="AB4656" i="3" s="1"/>
  <c r="Y4657" i="3"/>
  <c r="AB4657" i="3" s="1"/>
  <c r="Y4613" i="3"/>
  <c r="AB4613" i="3" s="1"/>
  <c r="Y4614" i="3"/>
  <c r="AB4614" i="3" s="1"/>
  <c r="Y4622" i="3"/>
  <c r="AB4622" i="3" s="1"/>
  <c r="Y4623" i="3"/>
  <c r="AB4623" i="3" s="1"/>
  <c r="Y4599" i="3"/>
  <c r="AB4599" i="3" s="1"/>
  <c r="Y4658" i="3"/>
  <c r="AB4658" i="3" s="1"/>
  <c r="Y4542" i="3"/>
  <c r="AB4542" i="3" s="1"/>
  <c r="Y4600" i="3"/>
  <c r="AB4600" i="3" s="1"/>
  <c r="Y4601" i="3"/>
  <c r="AB4601" i="3" s="1"/>
  <c r="Y4543" i="3"/>
  <c r="AB4543" i="3" s="1"/>
  <c r="Y4575" i="3"/>
  <c r="AB4575" i="3" s="1"/>
  <c r="Y4576" i="3"/>
  <c r="AB4576" i="3" s="1"/>
  <c r="Y4577" i="3"/>
  <c r="AB4577" i="3" s="1"/>
  <c r="Y4578" i="3"/>
  <c r="AB4578" i="3" s="1"/>
  <c r="Y4587" i="3"/>
  <c r="AB4587" i="3" s="1"/>
  <c r="Y4624" i="3"/>
  <c r="AB4624" i="3" s="1"/>
  <c r="Y4617" i="3"/>
  <c r="AB4617" i="3" s="1"/>
  <c r="Y4602" i="3"/>
  <c r="AB4602" i="3" s="1"/>
  <c r="Y4659" i="3"/>
  <c r="AB4659" i="3" s="1"/>
  <c r="Y4618" i="3"/>
  <c r="AB4618" i="3" s="1"/>
  <c r="Y4131" i="3"/>
  <c r="AB4131" i="3" s="1"/>
  <c r="Y4100" i="3"/>
  <c r="AB4100" i="3" s="1"/>
  <c r="Y4183" i="3"/>
  <c r="AB4183" i="3" s="1"/>
  <c r="Y4075" i="3"/>
  <c r="AB4075" i="3" s="1"/>
  <c r="Y4127" i="3"/>
  <c r="AB4127" i="3" s="1"/>
  <c r="Y4128" i="3"/>
  <c r="AB4128" i="3" s="1"/>
  <c r="Y4132" i="3"/>
  <c r="AB4132" i="3" s="1"/>
  <c r="Y4028" i="3"/>
  <c r="AB4028" i="3" s="1"/>
  <c r="Y4173" i="3"/>
  <c r="AB4173" i="3" s="1"/>
  <c r="Y4579" i="3"/>
  <c r="AB4579" i="3" s="1"/>
  <c r="Y4686" i="3"/>
  <c r="AB4686" i="3" s="1"/>
  <c r="Y4687" i="3"/>
  <c r="AB4687" i="3" s="1"/>
  <c r="Y4123" i="3"/>
  <c r="AB4123" i="3" s="1"/>
  <c r="Y4184" i="3"/>
  <c r="AB4184" i="3" s="1"/>
  <c r="Y4185" i="3"/>
  <c r="AB4185" i="3" s="1"/>
  <c r="Y4720" i="3"/>
  <c r="AB4720" i="3" s="1"/>
  <c r="Y4799" i="3"/>
  <c r="AB4799" i="3" s="1"/>
  <c r="Y4794" i="3"/>
  <c r="AB4794" i="3" s="1"/>
  <c r="Y4800" i="3"/>
  <c r="AB4800" i="3" s="1"/>
  <c r="Y4801" i="3"/>
  <c r="AB4801" i="3" s="1"/>
  <c r="Y4716" i="3"/>
  <c r="AB4716" i="3" s="1"/>
  <c r="Y4721" i="3"/>
  <c r="AB4721" i="3" s="1"/>
  <c r="Y4882" i="3"/>
  <c r="AB4882" i="3" s="1"/>
  <c r="Y4954" i="3"/>
  <c r="AB4954" i="3" s="1"/>
  <c r="Y4955" i="3"/>
  <c r="AB4955" i="3" s="1"/>
  <c r="Y4810" i="3"/>
  <c r="AB4810" i="3" s="1"/>
  <c r="Y4813" i="3"/>
  <c r="AB4813" i="3" s="1"/>
  <c r="Y4802" i="3"/>
  <c r="AB4802" i="3" s="1"/>
  <c r="Y4797" i="3"/>
  <c r="AB4797" i="3" s="1"/>
  <c r="Y5324" i="3"/>
  <c r="AB5324" i="3" s="1"/>
  <c r="Y4722" i="3"/>
  <c r="AB4722" i="3" s="1"/>
  <c r="Y4956" i="3"/>
  <c r="AB4956" i="3" s="1"/>
  <c r="Y4957" i="3"/>
  <c r="AB4957" i="3" s="1"/>
  <c r="Y4717" i="3"/>
  <c r="AB4717" i="3" s="1"/>
  <c r="Y4811" i="3"/>
  <c r="AB4811" i="3" s="1"/>
  <c r="Y5078" i="3"/>
  <c r="AB5078" i="3" s="1"/>
  <c r="Y4785" i="3"/>
  <c r="AB4785" i="3" s="1"/>
  <c r="Y4786" i="3"/>
  <c r="AB4786" i="3" s="1"/>
  <c r="Y4787" i="3"/>
  <c r="AB4787" i="3" s="1"/>
  <c r="Y4788" i="3"/>
  <c r="AB4788" i="3" s="1"/>
  <c r="Y5325" i="3"/>
  <c r="AB5325" i="3" s="1"/>
  <c r="Y4819" i="3"/>
  <c r="AB4819" i="3" s="1"/>
  <c r="Y4958" i="3"/>
  <c r="AB4958" i="3" s="1"/>
  <c r="Y4959" i="3"/>
  <c r="AB4959" i="3" s="1"/>
  <c r="Y4960" i="3"/>
  <c r="AB4960" i="3" s="1"/>
  <c r="Y4961" i="3"/>
  <c r="AB4961" i="3" s="1"/>
  <c r="Y4795" i="3"/>
  <c r="AB4795" i="3" s="1"/>
  <c r="Y4973" i="3"/>
  <c r="AB4973" i="3" s="1"/>
  <c r="Y4974" i="3"/>
  <c r="AB4974" i="3" s="1"/>
  <c r="Y4889" i="3"/>
  <c r="AB4889" i="3" s="1"/>
  <c r="Y4890" i="3"/>
  <c r="AB4890" i="3" s="1"/>
  <c r="Y4891" i="3"/>
  <c r="AB4891" i="3" s="1"/>
  <c r="Y4892" i="3"/>
  <c r="AB4892" i="3" s="1"/>
  <c r="Y4893" i="3"/>
  <c r="AB4893" i="3" s="1"/>
  <c r="Y4879" i="3"/>
  <c r="AB4879" i="3" s="1"/>
  <c r="Y4894" i="3"/>
  <c r="AB4894" i="3" s="1"/>
  <c r="Y4729" i="3"/>
  <c r="AB4729" i="3" s="1"/>
  <c r="Y4975" i="3"/>
  <c r="AB4975" i="3" s="1"/>
  <c r="Y4778" i="3"/>
  <c r="AB4778" i="3" s="1"/>
  <c r="Y4789" i="3"/>
  <c r="AB4789" i="3" s="1"/>
  <c r="Y4880" i="3"/>
  <c r="AB4880" i="3" s="1"/>
  <c r="Y5307" i="3"/>
  <c r="AB5307" i="3" s="1"/>
  <c r="Y4962" i="3"/>
  <c r="AB4962" i="3" s="1"/>
  <c r="Y5326" i="3"/>
  <c r="AB5326" i="3" s="1"/>
  <c r="Y5327" i="3"/>
  <c r="AB5327" i="3" s="1"/>
  <c r="Y4931" i="3"/>
  <c r="AB4931" i="3" s="1"/>
  <c r="Y4963" i="3"/>
  <c r="AB4963" i="3" s="1"/>
  <c r="Y4932" i="3"/>
  <c r="AB4932" i="3" s="1"/>
  <c r="Y4723" i="3"/>
  <c r="AB4723" i="3" s="1"/>
  <c r="Y4986" i="3"/>
  <c r="AB4986" i="3" s="1"/>
  <c r="Y5308" i="3"/>
  <c r="AB5308" i="3" s="1"/>
  <c r="Y5309" i="3"/>
  <c r="AB5309" i="3" s="1"/>
  <c r="Y4895" i="3"/>
  <c r="AB4895" i="3" s="1"/>
  <c r="Y4724" i="3"/>
  <c r="AB4724" i="3" s="1"/>
  <c r="Y4725" i="3"/>
  <c r="AB4725" i="3" s="1"/>
  <c r="Y4779" i="3"/>
  <c r="AB4779" i="3" s="1"/>
  <c r="Y5310" i="3"/>
  <c r="AB5310" i="3" s="1"/>
  <c r="Y5311" i="3"/>
  <c r="AB5311" i="3" s="1"/>
  <c r="Y5312" i="3"/>
  <c r="AB5312" i="3" s="1"/>
  <c r="Y5313" i="3"/>
  <c r="AB5313" i="3" s="1"/>
  <c r="Y4883" i="3"/>
  <c r="AB4883" i="3" s="1"/>
  <c r="Y4964" i="3"/>
  <c r="AB4964" i="3" s="1"/>
  <c r="Y4896" i="3"/>
  <c r="AB4896" i="3" s="1"/>
  <c r="Y4897" i="3"/>
  <c r="AB4897" i="3" s="1"/>
  <c r="Y5079" i="3"/>
  <c r="AB5079" i="3" s="1"/>
  <c r="Y5319" i="3"/>
  <c r="AB5319" i="3" s="1"/>
  <c r="Y4965" i="3"/>
  <c r="AB4965" i="3" s="1"/>
  <c r="Y4966" i="3"/>
  <c r="AB4966" i="3" s="1"/>
  <c r="Y5320" i="3"/>
  <c r="AB5320" i="3" s="1"/>
  <c r="Y4718" i="3"/>
  <c r="AB4718" i="3" s="1"/>
  <c r="Y4719" i="3"/>
  <c r="AB4719" i="3" s="1"/>
  <c r="Y4967" i="3"/>
  <c r="AB4967" i="3" s="1"/>
  <c r="Y4968" i="3"/>
  <c r="AB4968" i="3" s="1"/>
  <c r="Y4730" i="3"/>
  <c r="AB4730" i="3" s="1"/>
  <c r="Y4987" i="3"/>
  <c r="AB4987" i="3" s="1"/>
  <c r="Y5321" i="3"/>
  <c r="AB5321" i="3" s="1"/>
  <c r="Y4812" i="3"/>
  <c r="AB4812" i="3" s="1"/>
  <c r="Y4814" i="3"/>
  <c r="AB4814" i="3" s="1"/>
  <c r="Y4815" i="3"/>
  <c r="AB4815" i="3" s="1"/>
  <c r="Y4816" i="3"/>
  <c r="AB4816" i="3" s="1"/>
  <c r="Y4933" i="3"/>
  <c r="AB4933" i="3" s="1"/>
  <c r="Y4934" i="3"/>
  <c r="AB4934" i="3" s="1"/>
  <c r="Y4988" i="3"/>
  <c r="AB4988" i="3" s="1"/>
  <c r="Y4969" i="3"/>
  <c r="AB4969" i="3" s="1"/>
  <c r="Y4970" i="3"/>
  <c r="AB4970" i="3" s="1"/>
  <c r="Y4884" i="3"/>
  <c r="AB4884" i="3" s="1"/>
  <c r="Y5080" i="3"/>
  <c r="AB5080" i="3" s="1"/>
  <c r="Y4971" i="3"/>
  <c r="AB4971" i="3" s="1"/>
  <c r="Y4898" i="3"/>
  <c r="AB4898" i="3" s="1"/>
  <c r="Y4935" i="3"/>
  <c r="AB4935" i="3" s="1"/>
  <c r="Y4936" i="3"/>
  <c r="AB4936" i="3" s="1"/>
  <c r="Y4937" i="3"/>
  <c r="AB4937" i="3" s="1"/>
  <c r="Y4972" i="3"/>
  <c r="AB4972" i="3" s="1"/>
  <c r="Y4885" i="3"/>
  <c r="AB4885" i="3" s="1"/>
  <c r="Y5322" i="3"/>
  <c r="AB5322" i="3" s="1"/>
  <c r="Y4820" i="3"/>
  <c r="AB4820" i="3" s="1"/>
  <c r="Y5314" i="3"/>
  <c r="AB5314" i="3" s="1"/>
  <c r="Y4790" i="3"/>
  <c r="AB4790" i="3" s="1"/>
  <c r="Y4989" i="3"/>
  <c r="AB4989" i="3" s="1"/>
  <c r="Y4990" i="3"/>
  <c r="AB4990" i="3" s="1"/>
  <c r="Y4976" i="3"/>
  <c r="AB4976" i="3" s="1"/>
  <c r="Y5491" i="3"/>
  <c r="AB5491" i="3" s="1"/>
  <c r="Y5525" i="3"/>
  <c r="AB5525" i="3" s="1"/>
  <c r="Y5526" i="3"/>
  <c r="AB5526" i="3" s="1"/>
  <c r="Y5356" i="3"/>
  <c r="AB5356" i="3" s="1"/>
  <c r="Y5527" i="3"/>
  <c r="AB5527" i="3" s="1"/>
  <c r="Y5544" i="3"/>
  <c r="AB5544" i="3" s="1"/>
  <c r="Y5366" i="3"/>
  <c r="AB5366" i="3" s="1"/>
  <c r="Y5367" i="3"/>
  <c r="AB5367" i="3" s="1"/>
  <c r="Y5485" i="3"/>
  <c r="AB5485" i="3" s="1"/>
  <c r="Y5779" i="3"/>
  <c r="AB5779" i="3" s="1"/>
  <c r="Y5842" i="3"/>
  <c r="AB5842" i="3" s="1"/>
  <c r="Y5843" i="3"/>
  <c r="AB5843" i="3" s="1"/>
  <c r="Y5844" i="3"/>
  <c r="AB5844" i="3" s="1"/>
  <c r="Y5845" i="3"/>
  <c r="AB5845" i="3" s="1"/>
  <c r="Y5846" i="3"/>
  <c r="AB5846" i="3" s="1"/>
  <c r="Y5847" i="3"/>
  <c r="AB5847" i="3" s="1"/>
  <c r="Y5780" i="3"/>
  <c r="AB5780" i="3" s="1"/>
  <c r="Y5352" i="3"/>
  <c r="AB5352" i="3" s="1"/>
  <c r="Y5482" i="3"/>
  <c r="AB5482" i="3" s="1"/>
  <c r="Y5786" i="3"/>
  <c r="AB5786" i="3" s="1"/>
  <c r="Y5488" i="3"/>
  <c r="AB5488" i="3" s="1"/>
  <c r="Y5848" i="3"/>
  <c r="AB5848" i="3" s="1"/>
  <c r="Y5787" i="3"/>
  <c r="AB5787" i="3" s="1"/>
  <c r="Y5486" i="3"/>
  <c r="AB5486" i="3" s="1"/>
  <c r="Y5767" i="3"/>
  <c r="AB5767" i="3" s="1"/>
  <c r="Y5545" i="3"/>
  <c r="AB5545" i="3" s="1"/>
  <c r="Y5781" i="3"/>
  <c r="AB5781" i="3" s="1"/>
  <c r="Y6023" i="3"/>
  <c r="AB6023" i="3" s="1"/>
  <c r="Y5796" i="3"/>
  <c r="AB5796" i="3" s="1"/>
  <c r="Y6024" i="3"/>
  <c r="AB6024" i="3" s="1"/>
  <c r="Y5768" i="3"/>
  <c r="AB5768" i="3" s="1"/>
  <c r="Y5788" i="3"/>
  <c r="AB5788" i="3" s="1"/>
  <c r="Y5849" i="3"/>
  <c r="AB5849" i="3" s="1"/>
  <c r="Y5774" i="3"/>
  <c r="AB5774" i="3" s="1"/>
  <c r="Y5368" i="3"/>
  <c r="AB5368" i="3" s="1"/>
  <c r="Y5369" i="3"/>
  <c r="AB5369" i="3" s="1"/>
  <c r="Y6025" i="3"/>
  <c r="AB6025" i="3" s="1"/>
  <c r="Y5370" i="3"/>
  <c r="AB5370" i="3" s="1"/>
  <c r="Y5371" i="3"/>
  <c r="AB5371" i="3" s="1"/>
  <c r="Y5372" i="3"/>
  <c r="AB5372" i="3" s="1"/>
  <c r="Y5782" i="3"/>
  <c r="AB5782" i="3" s="1"/>
  <c r="Y5783" i="3"/>
  <c r="AB5783" i="3" s="1"/>
  <c r="Y5784" i="3"/>
  <c r="AB5784" i="3" s="1"/>
  <c r="Y5850" i="3"/>
  <c r="AB5850" i="3" s="1"/>
  <c r="Y5777" i="3"/>
  <c r="AB5777" i="3" s="1"/>
  <c r="Y5778" i="3"/>
  <c r="AB5778" i="3" s="1"/>
  <c r="Y6026" i="3"/>
  <c r="AB6026" i="3" s="1"/>
  <c r="Y5775" i="3"/>
  <c r="AB5775" i="3" s="1"/>
  <c r="Y5776" i="3"/>
  <c r="AB5776" i="3" s="1"/>
  <c r="Y5785" i="3"/>
  <c r="AB5785" i="3" s="1"/>
  <c r="Y5797" i="3"/>
  <c r="AB5797" i="3" s="1"/>
  <c r="Y5798" i="3"/>
  <c r="AB5798" i="3" s="1"/>
  <c r="Y5789" i="3"/>
  <c r="AB5789" i="3" s="1"/>
  <c r="Y5492" i="3"/>
  <c r="AB5492" i="3" s="1"/>
  <c r="Y5489" i="3"/>
  <c r="AB5489" i="3" s="1"/>
  <c r="Y5341" i="3"/>
  <c r="AB5341" i="3" s="1"/>
  <c r="Y5373" i="3"/>
  <c r="AB5373" i="3" s="1"/>
  <c r="Y5374" i="3"/>
  <c r="AB5374" i="3" s="1"/>
  <c r="Y5375" i="3"/>
  <c r="AB5375" i="3" s="1"/>
  <c r="Y5769" i="3"/>
  <c r="AB5769" i="3" s="1"/>
  <c r="Y5345" i="3"/>
  <c r="AB5345" i="3" s="1"/>
  <c r="Y5329" i="3"/>
  <c r="AB5329" i="3" s="1"/>
  <c r="Y5335" i="3"/>
  <c r="AB5335" i="3" s="1"/>
  <c r="Y5483" i="3"/>
  <c r="AB5483" i="3" s="1"/>
  <c r="Y5493" i="3"/>
  <c r="AB5493" i="3" s="1"/>
  <c r="Y5494" i="3"/>
  <c r="AB5494" i="3" s="1"/>
  <c r="Y5357" i="3"/>
  <c r="AB5357" i="3" s="1"/>
  <c r="Y5546" i="3"/>
  <c r="AB5546" i="3" s="1"/>
  <c r="Y5336" i="3"/>
  <c r="AB5336" i="3" s="1"/>
  <c r="Y5353" i="3"/>
  <c r="AB5353" i="3" s="1"/>
  <c r="Y5337" i="3"/>
  <c r="AB5337" i="3" s="1"/>
  <c r="Y5342" i="3"/>
  <c r="AB5342" i="3" s="1"/>
  <c r="Y5358" i="3"/>
  <c r="AB5358" i="3" s="1"/>
  <c r="Y5343" i="3"/>
  <c r="AB5343" i="3" s="1"/>
  <c r="Y5376" i="3"/>
  <c r="AB5376" i="3" s="1"/>
  <c r="Y5354" i="3"/>
  <c r="AB5354" i="3" s="1"/>
  <c r="Y5338" i="3"/>
  <c r="AB5338" i="3" s="1"/>
  <c r="Y5339" i="3"/>
  <c r="AB5339" i="3" s="1"/>
  <c r="Y5340" i="3"/>
  <c r="AB5340" i="3" s="1"/>
  <c r="Y5487" i="3"/>
  <c r="AB5487" i="3" s="1"/>
  <c r="Y5346" i="3"/>
  <c r="AB5346" i="3" s="1"/>
  <c r="Y5528" i="3"/>
  <c r="AB5528" i="3" s="1"/>
  <c r="Y5529" i="3"/>
  <c r="AB5529" i="3" s="1"/>
  <c r="Y5530" i="3"/>
  <c r="AB5530" i="3" s="1"/>
  <c r="Y5347" i="3"/>
  <c r="AB5347" i="3" s="1"/>
  <c r="Y5344" i="3"/>
  <c r="AB5344" i="3" s="1"/>
  <c r="Y5348" i="3"/>
  <c r="AB5348" i="3" s="1"/>
  <c r="Y5355" i="3"/>
  <c r="AB5355" i="3" s="1"/>
  <c r="Y5547" i="3"/>
  <c r="AB5547" i="3" s="1"/>
  <c r="Y5330" i="3"/>
  <c r="AB5330" i="3" s="1"/>
  <c r="Y5331" i="3"/>
  <c r="AB5331" i="3" s="1"/>
  <c r="Y5484" i="3"/>
  <c r="AB5484" i="3" s="1"/>
  <c r="Y5349" i="3"/>
  <c r="AB5349" i="3" s="1"/>
  <c r="Y5350" i="3"/>
  <c r="AB5350" i="3" s="1"/>
  <c r="Y5351" i="3"/>
  <c r="AB5351" i="3" s="1"/>
  <c r="Y6666" i="3"/>
  <c r="AB6666" i="3" s="1"/>
  <c r="Y6508" i="3"/>
  <c r="AB6508" i="3" s="1"/>
  <c r="Y6516" i="3"/>
  <c r="AB6516" i="3" s="1"/>
  <c r="Y6517" i="3"/>
  <c r="AB6517" i="3" s="1"/>
  <c r="Y6518" i="3"/>
  <c r="AB6518" i="3" s="1"/>
  <c r="Y6519" i="3"/>
  <c r="AB6519" i="3" s="1"/>
  <c r="Y6520" i="3"/>
  <c r="AB6520" i="3" s="1"/>
  <c r="Y6521" i="3"/>
  <c r="AB6521" i="3" s="1"/>
  <c r="Y6522" i="3"/>
  <c r="AB6522" i="3" s="1"/>
  <c r="Y6667" i="3"/>
  <c r="AB6667" i="3" s="1"/>
  <c r="Y6509" i="3"/>
  <c r="AB6509" i="3" s="1"/>
  <c r="Y6510" i="3"/>
  <c r="AB6510" i="3" s="1"/>
  <c r="Y6657" i="3"/>
  <c r="AB6657" i="3" s="1"/>
  <c r="Y6668" i="3"/>
  <c r="AB6668" i="3" s="1"/>
  <c r="Y6215" i="3"/>
  <c r="AB6215" i="3" s="1"/>
  <c r="Y6230" i="3"/>
  <c r="AB6230" i="3" s="1"/>
  <c r="Y6151" i="3"/>
  <c r="AB6151" i="3" s="1"/>
  <c r="Y6210" i="3"/>
  <c r="AB6210" i="3" s="1"/>
  <c r="Y6078" i="3"/>
  <c r="AB6078" i="3" s="1"/>
  <c r="Y6095" i="3"/>
  <c r="AB6095" i="3" s="1"/>
  <c r="Y6216" i="3"/>
  <c r="AB6216" i="3" s="1"/>
  <c r="Y6217" i="3"/>
  <c r="AB6217" i="3" s="1"/>
  <c r="Y6124" i="3"/>
  <c r="AB6124" i="3" s="1"/>
  <c r="Y6160" i="3"/>
  <c r="AB6160" i="3" s="1"/>
  <c r="Y6192" i="3"/>
  <c r="AB6192" i="3" s="1"/>
  <c r="Y6193" i="3"/>
  <c r="AB6193" i="3" s="1"/>
  <c r="Y6231" i="3"/>
  <c r="AB6231" i="3" s="1"/>
  <c r="Y6161" i="3"/>
  <c r="AB6161" i="3" s="1"/>
  <c r="Y6224" i="3"/>
  <c r="AB6224" i="3" s="1"/>
  <c r="Y6079" i="3"/>
  <c r="AB6079" i="3" s="1"/>
  <c r="Y6278" i="3"/>
  <c r="AB6278" i="3" s="1"/>
  <c r="Y6125" i="3"/>
  <c r="AB6125" i="3" s="1"/>
  <c r="Y6279" i="3"/>
  <c r="AB6279" i="3" s="1"/>
  <c r="Y6218" i="3"/>
  <c r="AB6218" i="3" s="1"/>
  <c r="Y6262" i="3"/>
  <c r="AB6262" i="3" s="1"/>
  <c r="Y6263" i="3"/>
  <c r="AB6263" i="3" s="1"/>
  <c r="Y6126" i="3"/>
  <c r="AB6126" i="3" s="1"/>
  <c r="Y6264" i="3"/>
  <c r="AB6264" i="3" s="1"/>
  <c r="Y6280" i="3"/>
  <c r="AB6280" i="3" s="1"/>
  <c r="Y6152" i="3"/>
  <c r="AB6152" i="3" s="1"/>
  <c r="Y6153" i="3"/>
  <c r="AB6153" i="3" s="1"/>
  <c r="Y6232" i="3"/>
  <c r="AB6232" i="3" s="1"/>
  <c r="Y6194" i="3"/>
  <c r="AB6194" i="3" s="1"/>
  <c r="Y6154" i="3"/>
  <c r="AB6154" i="3" s="1"/>
  <c r="Y6219" i="3"/>
  <c r="AB6219" i="3" s="1"/>
  <c r="Y6220" i="3"/>
  <c r="AB6220" i="3" s="1"/>
  <c r="Y6499" i="3"/>
  <c r="AB6499" i="3" s="1"/>
  <c r="Y6500" i="3"/>
  <c r="AB6500" i="3" s="1"/>
  <c r="Y6221" i="3"/>
  <c r="AB6221" i="3" s="1"/>
  <c r="Y6127" i="3"/>
  <c r="AB6127" i="3" s="1"/>
  <c r="Y6090" i="3"/>
  <c r="AB6090" i="3" s="1"/>
  <c r="Y6129" i="3"/>
  <c r="AB6129" i="3" s="1"/>
  <c r="Y6091" i="3"/>
  <c r="AB6091" i="3" s="1"/>
  <c r="Y6155" i="3"/>
  <c r="AB6155" i="3" s="1"/>
  <c r="Y6092" i="3"/>
  <c r="AB6092" i="3" s="1"/>
  <c r="Y6130" i="3"/>
  <c r="AB6130" i="3" s="1"/>
  <c r="Y6658" i="3"/>
  <c r="AB6658" i="3" s="1"/>
  <c r="Y6131" i="3"/>
  <c r="AB6131" i="3" s="1"/>
  <c r="Y6659" i="3"/>
  <c r="AB6659" i="3" s="1"/>
  <c r="Y6265" i="3"/>
  <c r="AB6265" i="3" s="1"/>
  <c r="Y6660" i="3"/>
  <c r="AB6660" i="3" s="1"/>
  <c r="Y6156" i="3"/>
  <c r="AB6156" i="3" s="1"/>
  <c r="Y6222" i="3"/>
  <c r="AB6222" i="3" s="1"/>
  <c r="Y6096" i="3"/>
  <c r="AB6096" i="3" s="1"/>
  <c r="Y6266" i="3"/>
  <c r="AB6266" i="3" s="1"/>
  <c r="Y6555" i="3"/>
  <c r="AB6555" i="3" s="1"/>
  <c r="Y6556" i="3"/>
  <c r="AB6556" i="3" s="1"/>
  <c r="Y6511" i="3"/>
  <c r="AB6511" i="3" s="1"/>
  <c r="Y6523" i="3"/>
  <c r="AB6523" i="3" s="1"/>
  <c r="Y6669" i="3"/>
  <c r="AB6669" i="3" s="1"/>
  <c r="Y6670" i="3"/>
  <c r="AB6670" i="3" s="1"/>
  <c r="Y6581" i="3"/>
  <c r="AB6581" i="3" s="1"/>
  <c r="Y6582" i="3"/>
  <c r="AB6582" i="3" s="1"/>
  <c r="Y6661" i="3"/>
  <c r="AB6661" i="3" s="1"/>
  <c r="Y6662" i="3"/>
  <c r="AB6662" i="3" s="1"/>
  <c r="Y6663" i="3"/>
  <c r="AB6663" i="3" s="1"/>
  <c r="Y6501" i="3"/>
  <c r="AB6501" i="3" s="1"/>
  <c r="Y6502" i="3"/>
  <c r="AB6502" i="3" s="1"/>
  <c r="Y6080" i="3"/>
  <c r="AB6080" i="3" s="1"/>
  <c r="Y6097" i="3"/>
  <c r="AB6097" i="3" s="1"/>
  <c r="Y6503" i="3"/>
  <c r="AB6503" i="3" s="1"/>
  <c r="Y6504" i="3"/>
  <c r="AB6504" i="3" s="1"/>
  <c r="Y6505" i="3"/>
  <c r="AB6505" i="3" s="1"/>
  <c r="Y6166" i="3"/>
  <c r="AB6166" i="3" s="1"/>
  <c r="Y6167" i="3"/>
  <c r="AB6167" i="3" s="1"/>
  <c r="Y6168" i="3"/>
  <c r="AB6168" i="3" s="1"/>
  <c r="Y6169" i="3"/>
  <c r="AB6169" i="3" s="1"/>
  <c r="Y6170" i="3"/>
  <c r="AB6170" i="3" s="1"/>
  <c r="Y6171" i="3"/>
  <c r="AB6171" i="3" s="1"/>
  <c r="Y6172" i="3"/>
  <c r="AB6172" i="3" s="1"/>
  <c r="Y6157" i="3"/>
  <c r="AB6157" i="3" s="1"/>
  <c r="Y6583" i="3"/>
  <c r="AB6583" i="3" s="1"/>
  <c r="Y6225" i="3"/>
  <c r="AB6225" i="3" s="1"/>
  <c r="Y6158" i="3"/>
  <c r="AB6158" i="3" s="1"/>
  <c r="Y6233" i="3"/>
  <c r="AB6233" i="3" s="1"/>
  <c r="Y6234" i="3"/>
  <c r="AB6234" i="3" s="1"/>
  <c r="Y6195" i="3"/>
  <c r="AB6195" i="3" s="1"/>
  <c r="Y6557" i="3"/>
  <c r="AB6557" i="3" s="1"/>
  <c r="Y6226" i="3"/>
  <c r="AB6226" i="3" s="1"/>
  <c r="Y6524" i="3"/>
  <c r="AB6524" i="3" s="1"/>
  <c r="Y6525" i="3"/>
  <c r="AB6525" i="3" s="1"/>
  <c r="Y6526" i="3"/>
  <c r="AB6526" i="3" s="1"/>
  <c r="Y6584" i="3"/>
  <c r="AB6584" i="3" s="1"/>
  <c r="Y6173" i="3"/>
  <c r="AB6173" i="3" s="1"/>
  <c r="Y6081" i="3"/>
  <c r="AB6081" i="3" s="1"/>
  <c r="Y6082" i="3"/>
  <c r="AB6082" i="3" s="1"/>
  <c r="Y6174" i="3"/>
  <c r="AB6174" i="3" s="1"/>
  <c r="Y6175" i="3"/>
  <c r="AB6175" i="3" s="1"/>
  <c r="Y6083" i="3"/>
  <c r="AB6083" i="3" s="1"/>
  <c r="Y6084" i="3"/>
  <c r="AB6084" i="3" s="1"/>
  <c r="Y6162" i="3"/>
  <c r="AB6162" i="3" s="1"/>
  <c r="Y6281" i="3"/>
  <c r="AB6281" i="3" s="1"/>
  <c r="Y6211" i="3"/>
  <c r="AB6211" i="3" s="1"/>
  <c r="Y6212" i="3"/>
  <c r="AB6212" i="3" s="1"/>
  <c r="Y6506" i="3"/>
  <c r="AB6506" i="3" s="1"/>
  <c r="Y6227" i="3"/>
  <c r="AB6227" i="3" s="1"/>
  <c r="Y6093" i="3"/>
  <c r="AB6093" i="3" s="1"/>
  <c r="Y6213" i="3"/>
  <c r="AB6213" i="3" s="1"/>
  <c r="Y6098" i="3"/>
  <c r="AB6098" i="3" s="1"/>
  <c r="Y6159" i="3"/>
  <c r="AB6159" i="3" s="1"/>
  <c r="Y6684" i="3"/>
  <c r="AB6684" i="3" s="1"/>
  <c r="Y6891" i="3"/>
  <c r="AB6891" i="3" s="1"/>
  <c r="Y6697" i="3"/>
  <c r="AB6697" i="3" s="1"/>
  <c r="Y6746" i="3"/>
  <c r="AB6746" i="3" s="1"/>
  <c r="Y6892" i="3"/>
  <c r="AB6892" i="3" s="1"/>
  <c r="Y7121" i="3"/>
  <c r="AB7121" i="3" s="1"/>
  <c r="Y6714" i="3"/>
  <c r="AB6714" i="3" s="1"/>
  <c r="Y6715" i="3"/>
  <c r="AB6715" i="3" s="1"/>
  <c r="Y6721" i="3"/>
  <c r="AB6721" i="3" s="1"/>
  <c r="Y6676" i="3"/>
  <c r="AB6676" i="3" s="1"/>
  <c r="Y7122" i="3"/>
  <c r="AB7122" i="3" s="1"/>
  <c r="Y6833" i="3"/>
  <c r="AB6833" i="3" s="1"/>
  <c r="Y6716" i="3"/>
  <c r="AB6716" i="3" s="1"/>
  <c r="Y6685" i="3"/>
  <c r="AB6685" i="3" s="1"/>
  <c r="Y6698" i="3"/>
  <c r="AB6698" i="3" s="1"/>
  <c r="Y6673" i="3"/>
  <c r="AB6673" i="3" s="1"/>
  <c r="Y7172" i="3"/>
  <c r="AB7172" i="3" s="1"/>
  <c r="Y6699" i="3"/>
  <c r="AB6699" i="3" s="1"/>
  <c r="Y6875" i="3"/>
  <c r="AB6875" i="3" s="1"/>
  <c r="Y6686" i="3"/>
  <c r="AB6686" i="3" s="1"/>
  <c r="Y6679" i="3"/>
  <c r="AB6679" i="3" s="1"/>
  <c r="Y6680" i="3"/>
  <c r="AB6680" i="3" s="1"/>
  <c r="Y7190" i="3"/>
  <c r="AB7190" i="3" s="1"/>
  <c r="Y6677" i="3"/>
  <c r="AB6677" i="3" s="1"/>
  <c r="Y6687" i="3"/>
  <c r="AB6687" i="3" s="1"/>
  <c r="Y6747" i="3"/>
  <c r="AB6747" i="3" s="1"/>
  <c r="Y7173" i="3"/>
  <c r="AB7173" i="3" s="1"/>
  <c r="Y6688" i="3"/>
  <c r="AB6688" i="3" s="1"/>
  <c r="Y6689" i="3"/>
  <c r="AB6689" i="3" s="1"/>
  <c r="Y7191" i="3"/>
  <c r="AB7191" i="3" s="1"/>
  <c r="Y6722" i="3"/>
  <c r="AB6722" i="3" s="1"/>
  <c r="Y6709" i="3"/>
  <c r="AB6709" i="3" s="1"/>
  <c r="Y7192" i="3"/>
  <c r="AB7192" i="3" s="1"/>
  <c r="Y7193" i="3"/>
  <c r="AB7193" i="3" s="1"/>
  <c r="Y7194" i="3"/>
  <c r="AB7194" i="3" s="1"/>
  <c r="Y7195" i="3"/>
  <c r="AB7195" i="3" s="1"/>
  <c r="Y7196" i="3"/>
  <c r="AB7196" i="3" s="1"/>
  <c r="Y6834" i="3"/>
  <c r="AB6834" i="3" s="1"/>
  <c r="Y6691" i="3"/>
  <c r="AB6691" i="3" s="1"/>
  <c r="Y6748" i="3"/>
  <c r="AB6748" i="3" s="1"/>
  <c r="Y6876" i="3"/>
  <c r="AB6876" i="3" s="1"/>
  <c r="Y6717" i="3"/>
  <c r="AB6717" i="3" s="1"/>
  <c r="Y6692" i="3"/>
  <c r="AB6692" i="3" s="1"/>
  <c r="Y6877" i="3"/>
  <c r="AB6877" i="3" s="1"/>
  <c r="Y6878" i="3"/>
  <c r="AB6878" i="3" s="1"/>
  <c r="Y7176" i="3"/>
  <c r="AB7176" i="3" s="1"/>
  <c r="Y7177" i="3"/>
  <c r="AB7177" i="3" s="1"/>
  <c r="Y6693" i="3"/>
  <c r="AB6693" i="3" s="1"/>
  <c r="Y6718" i="3"/>
  <c r="AB6718" i="3" s="1"/>
  <c r="Y6749" i="3"/>
  <c r="AB6749" i="3" s="1"/>
  <c r="Y7197" i="3"/>
  <c r="AB7197" i="3" s="1"/>
  <c r="Y6702" i="3"/>
  <c r="AB6702" i="3" s="1"/>
  <c r="Y6700" i="3"/>
  <c r="AB6700" i="3" s="1"/>
  <c r="Y6719" i="3"/>
  <c r="AB6719" i="3" s="1"/>
  <c r="Y6879" i="3"/>
  <c r="AB6879" i="3" s="1"/>
  <c r="Y6824" i="3"/>
  <c r="AB6824" i="3" s="1"/>
  <c r="Y6703" i="3"/>
  <c r="AB6703" i="3" s="1"/>
  <c r="Y6681" i="3"/>
  <c r="AB6681" i="3" s="1"/>
  <c r="Y6704" i="3"/>
  <c r="AB6704" i="3" s="1"/>
  <c r="Y6705" i="3"/>
  <c r="AB6705" i="3" s="1"/>
  <c r="Y6825" i="3"/>
  <c r="AB6825" i="3" s="1"/>
  <c r="Y6710" i="3"/>
  <c r="AB6710" i="3" s="1"/>
  <c r="Y6893" i="3"/>
  <c r="AB6893" i="3" s="1"/>
  <c r="Y6894" i="3"/>
  <c r="AB6894" i="3" s="1"/>
  <c r="Y6895" i="3"/>
  <c r="AB6895" i="3" s="1"/>
  <c r="Y6896" i="3"/>
  <c r="AB6896" i="3" s="1"/>
  <c r="Y6882" i="3"/>
  <c r="AB6882" i="3" s="1"/>
  <c r="Y6835" i="3"/>
  <c r="AB6835" i="3" s="1"/>
  <c r="Y7114" i="3"/>
  <c r="AB7114" i="3" s="1"/>
  <c r="Y6880" i="3"/>
  <c r="AB6880" i="3" s="1"/>
  <c r="Y6887" i="3"/>
  <c r="AB6887" i="3" s="1"/>
  <c r="Y6888" i="3"/>
  <c r="AB6888" i="3" s="1"/>
  <c r="Y7115" i="3"/>
  <c r="AB7115" i="3" s="1"/>
  <c r="Y7116" i="3"/>
  <c r="AB7116" i="3" s="1"/>
  <c r="Y7178" i="3"/>
  <c r="AB7178" i="3" s="1"/>
  <c r="Y7123" i="3"/>
  <c r="AB7123" i="3" s="1"/>
  <c r="Y7174" i="3"/>
  <c r="AB7174" i="3" s="1"/>
  <c r="Y7198" i="3"/>
  <c r="AB7198" i="3" s="1"/>
  <c r="Y6723" i="3"/>
  <c r="AB6723" i="3" s="1"/>
  <c r="Y6678" i="3"/>
  <c r="AB6678" i="3" s="1"/>
  <c r="Y6690" i="3"/>
  <c r="AB6690" i="3" s="1"/>
  <c r="Y6674" i="3"/>
  <c r="AB6674" i="3" s="1"/>
  <c r="Y6883" i="3"/>
  <c r="AB6883" i="3" s="1"/>
  <c r="Y6711" i="3"/>
  <c r="AB6711" i="3" s="1"/>
  <c r="Y6712" i="3"/>
  <c r="AB6712" i="3" s="1"/>
  <c r="Y6889" i="3"/>
  <c r="AB6889" i="3" s="1"/>
  <c r="Y6675" i="3"/>
  <c r="AB6675" i="3" s="1"/>
  <c r="Y6826" i="3"/>
  <c r="AB6826" i="3" s="1"/>
  <c r="Y6827" i="3"/>
  <c r="AB6827" i="3" s="1"/>
  <c r="Y6881" i="3"/>
  <c r="AB6881" i="3" s="1"/>
  <c r="Y6694" i="3"/>
  <c r="AB6694" i="3" s="1"/>
  <c r="Y6897" i="3"/>
  <c r="AB6897" i="3" s="1"/>
  <c r="Y6884" i="3"/>
  <c r="AB6884" i="3" s="1"/>
  <c r="Y7124" i="3"/>
  <c r="AB7124" i="3" s="1"/>
  <c r="Y7125" i="3"/>
  <c r="AB7125" i="3" s="1"/>
  <c r="Y7179" i="3"/>
  <c r="AB7179" i="3" s="1"/>
  <c r="Y7308" i="3"/>
  <c r="AB7308" i="3" s="1"/>
  <c r="Y7292" i="3"/>
  <c r="AB7292" i="3" s="1"/>
  <c r="Y7281" i="3"/>
  <c r="AB7281" i="3" s="1"/>
  <c r="Y7355" i="3"/>
  <c r="AB7355" i="3" s="1"/>
  <c r="Y7285" i="3"/>
  <c r="AB7285" i="3" s="1"/>
  <c r="Y7286" i="3"/>
  <c r="AB7286" i="3" s="1"/>
  <c r="Y7382" i="3"/>
  <c r="AB7382" i="3" s="1"/>
  <c r="Y7302" i="3"/>
  <c r="AB7302" i="3" s="1"/>
  <c r="Y7303" i="3"/>
  <c r="AB7303" i="3" s="1"/>
  <c r="Y7304" i="3"/>
  <c r="AB7304" i="3" s="1"/>
  <c r="Y7293" i="3"/>
  <c r="AB7293" i="3" s="1"/>
  <c r="Y7309" i="3"/>
  <c r="AB7309" i="3" s="1"/>
  <c r="Y7362" i="3"/>
  <c r="AB7362" i="3" s="1"/>
  <c r="Y7294" i="3"/>
  <c r="AB7294" i="3" s="1"/>
  <c r="Y7287" i="3"/>
  <c r="AB7287" i="3" s="1"/>
  <c r="Y7295" i="3"/>
  <c r="AB7295" i="3" s="1"/>
  <c r="Y7367" i="3"/>
  <c r="AB7367" i="3" s="1"/>
  <c r="Y7383" i="3"/>
  <c r="AB7383" i="3" s="1"/>
  <c r="Y7288" i="3"/>
  <c r="AB7288" i="3" s="1"/>
  <c r="Y7384" i="3"/>
  <c r="AB7384" i="3" s="1"/>
  <c r="Y7612" i="3"/>
  <c r="AB7612" i="3" s="1"/>
  <c r="Y7298" i="3"/>
  <c r="AB7298" i="3" s="1"/>
  <c r="Y7368" i="3"/>
  <c r="AB7368" i="3" s="1"/>
  <c r="Y7296" i="3"/>
  <c r="AB7296" i="3" s="1"/>
  <c r="Y7390" i="3"/>
  <c r="AB7390" i="3" s="1"/>
  <c r="Y7373" i="3"/>
  <c r="AB7373" i="3" s="1"/>
  <c r="Y7391" i="3"/>
  <c r="AB7391" i="3" s="1"/>
  <c r="Y7356" i="3"/>
  <c r="AB7356" i="3" s="1"/>
  <c r="Y7357" i="3"/>
  <c r="AB7357" i="3" s="1"/>
  <c r="Y7358" i="3"/>
  <c r="AB7358" i="3" s="1"/>
  <c r="Y7392" i="3"/>
  <c r="AB7392" i="3" s="1"/>
  <c r="Y7363" i="3"/>
  <c r="AB7363" i="3" s="1"/>
  <c r="Y7359" i="3"/>
  <c r="AB7359" i="3" s="1"/>
  <c r="Y7624" i="3"/>
  <c r="AB7624" i="3" s="1"/>
  <c r="Y7378" i="3"/>
  <c r="AB7378" i="3" s="1"/>
  <c r="Y7616" i="3"/>
  <c r="AB7616" i="3" s="1"/>
  <c r="Y7369" i="3"/>
  <c r="AB7369" i="3" s="1"/>
  <c r="Y7370" i="3"/>
  <c r="AB7370" i="3" s="1"/>
  <c r="Y7625" i="3"/>
  <c r="AB7625" i="3" s="1"/>
  <c r="Y7374" i="3"/>
  <c r="AB7374" i="3" s="1"/>
  <c r="Y7613" i="3"/>
  <c r="AB7613" i="3" s="1"/>
  <c r="Y7379" i="3"/>
  <c r="AB7379" i="3" s="1"/>
  <c r="Y7617" i="3"/>
  <c r="AB7617" i="3" s="1"/>
  <c r="Y7618" i="3"/>
  <c r="AB7618" i="3" s="1"/>
  <c r="AB7626" i="3"/>
  <c r="Y7619" i="3"/>
  <c r="AB7619" i="3" s="1"/>
  <c r="Y7364" i="3"/>
  <c r="AB7364" i="3" s="1"/>
  <c r="Y7380" i="3"/>
  <c r="AB7380" i="3" s="1"/>
  <c r="Y7381" i="3"/>
  <c r="AB7381" i="3" s="1"/>
  <c r="Y7289" i="3"/>
  <c r="AB7289" i="3" s="1"/>
  <c r="Y7360" i="3"/>
  <c r="AB7360" i="3" s="1"/>
  <c r="Y7299" i="3"/>
  <c r="AB7299" i="3" s="1"/>
  <c r="Y7300" i="3"/>
  <c r="AB7300" i="3" s="1"/>
  <c r="Y7282" i="3"/>
  <c r="AB7282" i="3" s="1"/>
  <c r="Y7385" i="3"/>
  <c r="AB7385" i="3" s="1"/>
  <c r="Y7386" i="3"/>
  <c r="AB7386" i="3" s="1"/>
  <c r="Y7614" i="3"/>
  <c r="AB7614" i="3" s="1"/>
  <c r="Y7387" i="3"/>
  <c r="AB7387" i="3" s="1"/>
  <c r="Y7388" i="3"/>
  <c r="AB7388" i="3" s="1"/>
  <c r="Y7301" i="3"/>
  <c r="AB7301" i="3" s="1"/>
  <c r="Y7310" i="3"/>
  <c r="AB7310" i="3" s="1"/>
  <c r="Y7375" i="3"/>
  <c r="AB7375" i="3" s="1"/>
  <c r="Y7290" i="3"/>
  <c r="AB7290" i="3" s="1"/>
  <c r="Y7305" i="3"/>
  <c r="AB7305" i="3" s="1"/>
  <c r="Y3231" i="3"/>
  <c r="AB3231" i="3" s="1"/>
  <c r="Y3232" i="3"/>
  <c r="AB3232" i="3" s="1"/>
  <c r="Y1333" i="3"/>
  <c r="AB1333" i="3" s="1"/>
  <c r="Y573" i="3"/>
  <c r="AB573" i="3" s="1"/>
  <c r="Y95" i="3"/>
  <c r="AB95" i="3" s="1"/>
  <c r="Y96" i="3"/>
  <c r="AB96" i="3" s="1"/>
  <c r="Y973" i="3"/>
  <c r="AB973" i="3" s="1"/>
  <c r="Y795" i="3"/>
  <c r="AB795" i="3" s="1"/>
  <c r="Y1979" i="3"/>
  <c r="AB1979" i="3" s="1"/>
  <c r="Y1855" i="3"/>
  <c r="AB1855" i="3" s="1"/>
  <c r="Y1433" i="3"/>
  <c r="AB1433" i="3" s="1"/>
  <c r="Y2575" i="3"/>
  <c r="AB2575" i="3" s="1"/>
  <c r="Y2576" i="3"/>
  <c r="AB2576" i="3" s="1"/>
  <c r="Y3191" i="3"/>
  <c r="AB3191" i="3" s="1"/>
  <c r="Y2845" i="3"/>
  <c r="AB2845" i="3" s="1"/>
  <c r="Y3764" i="3"/>
  <c r="AB3764" i="3" s="1"/>
  <c r="Y3406" i="3"/>
  <c r="AB3406" i="3" s="1"/>
  <c r="Y4186" i="3"/>
  <c r="AB4186" i="3" s="1"/>
  <c r="Y4076" i="3"/>
  <c r="AB4076" i="3" s="1"/>
  <c r="Y4187" i="3"/>
  <c r="AB4187" i="3" s="1"/>
  <c r="Y4544" i="3"/>
  <c r="AB4544" i="3" s="1"/>
  <c r="Y4899" i="3"/>
  <c r="AB4899" i="3" s="1"/>
  <c r="Y4731" i="3"/>
  <c r="AB4731" i="3" s="1"/>
  <c r="Y5377" i="3"/>
  <c r="AB5377" i="3" s="1"/>
  <c r="Y5378" i="3"/>
  <c r="AB5378" i="3" s="1"/>
  <c r="Y5851" i="3"/>
  <c r="AB5851" i="3" s="1"/>
  <c r="Y6558" i="3"/>
  <c r="AB6558" i="3" s="1"/>
  <c r="Y6176" i="3"/>
  <c r="AB6176" i="3" s="1"/>
  <c r="Y7126" i="3"/>
  <c r="AB7126" i="3" s="1"/>
  <c r="Y6750" i="3"/>
  <c r="AB6750" i="3" s="1"/>
  <c r="Y7311" i="3"/>
  <c r="AB7311" i="3" s="1"/>
  <c r="Y902" i="3"/>
  <c r="AB902" i="3" s="1"/>
  <c r="Y3325" i="3"/>
  <c r="AB3325" i="3" s="1"/>
  <c r="Y3326" i="3"/>
  <c r="AB3326" i="3" s="1"/>
  <c r="Y6527" i="3"/>
  <c r="AB6527" i="3" s="1"/>
  <c r="Y2693" i="3"/>
  <c r="AB2693" i="3" s="1"/>
  <c r="Y1334" i="3"/>
  <c r="AB1334" i="3" s="1"/>
  <c r="Y574" i="3"/>
  <c r="AB574" i="3" s="1"/>
  <c r="Y97" i="3"/>
  <c r="AB97" i="3" s="1"/>
  <c r="Y686" i="3"/>
  <c r="AB686" i="3" s="1"/>
  <c r="Y687" i="3"/>
  <c r="AB687" i="3" s="1"/>
  <c r="Y688" i="3"/>
  <c r="AB688" i="3" s="1"/>
  <c r="Y98" i="3"/>
  <c r="AB98" i="3" s="1"/>
  <c r="Y288" i="3"/>
  <c r="AB288" i="3" s="1"/>
  <c r="Y289" i="3"/>
  <c r="AB289" i="3" s="1"/>
  <c r="Y253" i="3"/>
  <c r="AB253" i="3" s="1"/>
  <c r="Y99" i="3"/>
  <c r="AB99" i="3" s="1"/>
  <c r="Y100" i="3"/>
  <c r="AB100" i="3" s="1"/>
  <c r="Y1361" i="3"/>
  <c r="AB1361" i="3" s="1"/>
  <c r="Y1276" i="3"/>
  <c r="AB1276" i="3" s="1"/>
  <c r="Y796" i="3"/>
  <c r="AB796" i="3" s="1"/>
  <c r="Y838" i="3"/>
  <c r="AB838" i="3" s="1"/>
  <c r="Y913" i="3"/>
  <c r="AB913" i="3" s="1"/>
  <c r="Y864" i="3"/>
  <c r="AB864" i="3" s="1"/>
  <c r="Y974" i="3"/>
  <c r="AB974" i="3" s="1"/>
  <c r="Y1244" i="3"/>
  <c r="AB1244" i="3" s="1"/>
  <c r="Y914" i="3"/>
  <c r="AB914" i="3" s="1"/>
  <c r="Y839" i="3"/>
  <c r="AB839" i="3" s="1"/>
  <c r="Y1434" i="3"/>
  <c r="AB1434" i="3" s="1"/>
  <c r="Y1435" i="3"/>
  <c r="AB1435" i="3" s="1"/>
  <c r="Y1856" i="3"/>
  <c r="AB1856" i="3" s="1"/>
  <c r="Y1540" i="3"/>
  <c r="AB1540" i="3" s="1"/>
  <c r="Y1541" i="3"/>
  <c r="AB1541" i="3" s="1"/>
  <c r="Y1915" i="3"/>
  <c r="AB1915" i="3" s="1"/>
  <c r="Y1980" i="3"/>
  <c r="AB1980" i="3" s="1"/>
  <c r="Y1857" i="3"/>
  <c r="AB1857" i="3" s="1"/>
  <c r="Y2068" i="3"/>
  <c r="AB2068" i="3" s="1"/>
  <c r="Y2169" i="3"/>
  <c r="AB2169" i="3" s="1"/>
  <c r="Y2117" i="3"/>
  <c r="AB2117" i="3" s="1"/>
  <c r="Y2464" i="3"/>
  <c r="AB2464" i="3" s="1"/>
  <c r="Y2577" i="3"/>
  <c r="AB2577" i="3" s="1"/>
  <c r="Y2465" i="3"/>
  <c r="AB2465" i="3" s="1"/>
  <c r="Y2578" i="3"/>
  <c r="AB2578" i="3" s="1"/>
  <c r="Y2579" i="3"/>
  <c r="AB2579" i="3" s="1"/>
  <c r="Y2580" i="3"/>
  <c r="AB2580" i="3" s="1"/>
  <c r="Y2581" i="3"/>
  <c r="AB2581" i="3" s="1"/>
  <c r="Y2582" i="3"/>
  <c r="AB2582" i="3" s="1"/>
  <c r="Y2809" i="3"/>
  <c r="AB2809" i="3" s="1"/>
  <c r="Y3155" i="3"/>
  <c r="AB3155" i="3" s="1"/>
  <c r="Y2846" i="3"/>
  <c r="AB2846" i="3" s="1"/>
  <c r="Y2898" i="3"/>
  <c r="AB2898" i="3" s="1"/>
  <c r="Y3289" i="3"/>
  <c r="AB3289" i="3" s="1"/>
  <c r="Y3192" i="3"/>
  <c r="AB3192" i="3" s="1"/>
  <c r="Y2847" i="3"/>
  <c r="AB2847" i="3" s="1"/>
  <c r="Y2766" i="3"/>
  <c r="AB2766" i="3" s="1"/>
  <c r="Y3193" i="3"/>
  <c r="AB3193" i="3" s="1"/>
  <c r="Y3407" i="3"/>
  <c r="AB3407" i="3" s="1"/>
  <c r="Y3453" i="3"/>
  <c r="AB3453" i="3" s="1"/>
  <c r="Y3858" i="3"/>
  <c r="AB3858" i="3" s="1"/>
  <c r="Y3710" i="3"/>
  <c r="AB3710" i="3" s="1"/>
  <c r="Y3369" i="3"/>
  <c r="AB3369" i="3" s="1"/>
  <c r="Y3765" i="3"/>
  <c r="AB3765" i="3" s="1"/>
  <c r="Y3859" i="3"/>
  <c r="AB3859" i="3" s="1"/>
  <c r="Y3766" i="3"/>
  <c r="AB3766" i="3" s="1"/>
  <c r="Y3408" i="3"/>
  <c r="AB3408" i="3" s="1"/>
  <c r="Y4281" i="3"/>
  <c r="AB4281" i="3" s="1"/>
  <c r="Y4545" i="3"/>
  <c r="AB4545" i="3" s="1"/>
  <c r="Y4101" i="3"/>
  <c r="AB4101" i="3" s="1"/>
  <c r="Y4050" i="3"/>
  <c r="AB4050" i="3" s="1"/>
  <c r="Y4188" i="3"/>
  <c r="AB4188" i="3" s="1"/>
  <c r="Y4546" i="3"/>
  <c r="AB4546" i="3" s="1"/>
  <c r="Y4625" i="3"/>
  <c r="AB4625" i="3" s="1"/>
  <c r="Y4660" i="3"/>
  <c r="AB4660" i="3" s="1"/>
  <c r="Y4077" i="3"/>
  <c r="AB4077" i="3" s="1"/>
  <c r="Y4189" i="3"/>
  <c r="AB4189" i="3" s="1"/>
  <c r="Y4190" i="3"/>
  <c r="AB4190" i="3" s="1"/>
  <c r="Y4133" i="3"/>
  <c r="AB4133" i="3" s="1"/>
  <c r="Y4134" i="3"/>
  <c r="AB4134" i="3" s="1"/>
  <c r="Y4191" i="3"/>
  <c r="AB4191" i="3" s="1"/>
  <c r="Y4900" i="3"/>
  <c r="AB4900" i="3" s="1"/>
  <c r="Y4821" i="3"/>
  <c r="AB4821" i="3" s="1"/>
  <c r="Y4732" i="3"/>
  <c r="AB4732" i="3" s="1"/>
  <c r="Y4822" i="3"/>
  <c r="AB4822" i="3" s="1"/>
  <c r="Y4938" i="3"/>
  <c r="AB4938" i="3" s="1"/>
  <c r="Y4991" i="3"/>
  <c r="AB4991" i="3" s="1"/>
  <c r="Y4823" i="3"/>
  <c r="AB4823" i="3" s="1"/>
  <c r="Y4733" i="3"/>
  <c r="AB4733" i="3" s="1"/>
  <c r="Y5495" i="3"/>
  <c r="AB5495" i="3" s="1"/>
  <c r="Y5379" i="3"/>
  <c r="AB5379" i="3" s="1"/>
  <c r="Y5799" i="3"/>
  <c r="AB5799" i="3" s="1"/>
  <c r="Y5852" i="3"/>
  <c r="AB5852" i="3" s="1"/>
  <c r="Y5380" i="3"/>
  <c r="AB5380" i="3" s="1"/>
  <c r="Y5800" i="3"/>
  <c r="AB5800" i="3" s="1"/>
  <c r="Y6027" i="3"/>
  <c r="AB6027" i="3" s="1"/>
  <c r="Y5531" i="3"/>
  <c r="AB5531" i="3" s="1"/>
  <c r="Y5381" i="3"/>
  <c r="AB5381" i="3" s="1"/>
  <c r="Y5382" i="3"/>
  <c r="AB5382" i="3" s="1"/>
  <c r="Y5383" i="3"/>
  <c r="AB5383" i="3" s="1"/>
  <c r="Y6235" i="3"/>
  <c r="AB6235" i="3" s="1"/>
  <c r="Y6099" i="3"/>
  <c r="AB6099" i="3" s="1"/>
  <c r="Y6196" i="3"/>
  <c r="AB6196" i="3" s="1"/>
  <c r="Y6585" i="3"/>
  <c r="AB6585" i="3" s="1"/>
  <c r="Y6586" i="3"/>
  <c r="AB6586" i="3" s="1"/>
  <c r="Y6587" i="3"/>
  <c r="AB6587" i="3" s="1"/>
  <c r="Y6528" i="3"/>
  <c r="AB6528" i="3" s="1"/>
  <c r="Y6132" i="3"/>
  <c r="AB6132" i="3" s="1"/>
  <c r="Y7127" i="3"/>
  <c r="AB7127" i="3" s="1"/>
  <c r="Y7128" i="3"/>
  <c r="AB7128" i="3" s="1"/>
  <c r="Y7199" i="3"/>
  <c r="AB7199" i="3" s="1"/>
  <c r="Y7200" i="3"/>
  <c r="AB7200" i="3" s="1"/>
  <c r="Y6836" i="3"/>
  <c r="AB6836" i="3" s="1"/>
  <c r="Y6837" i="3"/>
  <c r="AB6837" i="3" s="1"/>
  <c r="Y6751" i="3"/>
  <c r="AB6751" i="3" s="1"/>
  <c r="Y7201" i="3"/>
  <c r="AB7201" i="3" s="1"/>
  <c r="Y7202" i="3"/>
  <c r="AB7202" i="3" s="1"/>
  <c r="Y6752" i="3"/>
  <c r="AB6752" i="3" s="1"/>
  <c r="Y6753" i="3"/>
  <c r="AB6753" i="3" s="1"/>
  <c r="Y7312" i="3"/>
  <c r="AB7312" i="3" s="1"/>
  <c r="Y7313" i="3"/>
  <c r="AB7313" i="3" s="1"/>
  <c r="Y1981" i="3"/>
  <c r="AB1981" i="3" s="1"/>
  <c r="Y2720" i="3"/>
  <c r="AB2720" i="3" s="1"/>
  <c r="Y4992" i="3"/>
  <c r="AB4992" i="3" s="1"/>
  <c r="Y6588" i="3"/>
  <c r="AB6588" i="3" s="1"/>
  <c r="Y6706" i="3"/>
  <c r="AB6706" i="3" s="1"/>
  <c r="Y2694" i="3"/>
  <c r="AB2694" i="3" s="1"/>
  <c r="Y101" i="3"/>
  <c r="AB101" i="3" s="1"/>
  <c r="Y102" i="3"/>
  <c r="AB102" i="3" s="1"/>
  <c r="Y689" i="3"/>
  <c r="AB689" i="3" s="1"/>
  <c r="Y103" i="3"/>
  <c r="AB103" i="3" s="1"/>
  <c r="Y690" i="3"/>
  <c r="AB690" i="3" s="1"/>
  <c r="Y290" i="3"/>
  <c r="AB290" i="3" s="1"/>
  <c r="Y575" i="3"/>
  <c r="AB575" i="3" s="1"/>
  <c r="Y104" i="3"/>
  <c r="AB104" i="3" s="1"/>
  <c r="Y105" i="3"/>
  <c r="AB105" i="3" s="1"/>
  <c r="Y865" i="3"/>
  <c r="AB865" i="3" s="1"/>
  <c r="Y797" i="3"/>
  <c r="AB797" i="3" s="1"/>
  <c r="Y1362" i="3"/>
  <c r="AB1362" i="3" s="1"/>
  <c r="Y975" i="3"/>
  <c r="AB975" i="3" s="1"/>
  <c r="Y1277" i="3"/>
  <c r="AB1277" i="3" s="1"/>
  <c r="Y1245" i="3"/>
  <c r="AB1245" i="3" s="1"/>
  <c r="Y915" i="3"/>
  <c r="AB915" i="3" s="1"/>
  <c r="Y1982" i="3"/>
  <c r="AB1982" i="3" s="1"/>
  <c r="Y1542" i="3"/>
  <c r="AB1542" i="3" s="1"/>
  <c r="Y1436" i="3"/>
  <c r="AB1436" i="3" s="1"/>
  <c r="Y1858" i="3"/>
  <c r="AB1858" i="3" s="1"/>
  <c r="Y1983" i="3"/>
  <c r="AB1983" i="3" s="1"/>
  <c r="Y1859" i="3"/>
  <c r="AB1859" i="3" s="1"/>
  <c r="Y2170" i="3"/>
  <c r="AB2170" i="3" s="1"/>
  <c r="Y2466" i="3"/>
  <c r="AB2466" i="3" s="1"/>
  <c r="Y2118" i="3"/>
  <c r="AB2118" i="3" s="1"/>
  <c r="Y2467" i="3"/>
  <c r="AB2467" i="3" s="1"/>
  <c r="Y2583" i="3"/>
  <c r="AB2583" i="3" s="1"/>
  <c r="Y2584" i="3"/>
  <c r="AB2584" i="3" s="1"/>
  <c r="Y2585" i="3"/>
  <c r="AB2585" i="3" s="1"/>
  <c r="Y3156" i="3"/>
  <c r="AB3156" i="3" s="1"/>
  <c r="Y2899" i="3"/>
  <c r="AB2899" i="3" s="1"/>
  <c r="Y2848" i="3"/>
  <c r="AB2848" i="3" s="1"/>
  <c r="Y3194" i="3"/>
  <c r="AB3194" i="3" s="1"/>
  <c r="Y2767" i="3"/>
  <c r="AB2767" i="3" s="1"/>
  <c r="Y2849" i="3"/>
  <c r="AB2849" i="3" s="1"/>
  <c r="Y3290" i="3"/>
  <c r="AB3290" i="3" s="1"/>
  <c r="Y3409" i="3"/>
  <c r="AB3409" i="3" s="1"/>
  <c r="Y3767" i="3"/>
  <c r="AB3767" i="3" s="1"/>
  <c r="Y3454" i="3"/>
  <c r="AB3454" i="3" s="1"/>
  <c r="Y3768" i="3"/>
  <c r="AB3768" i="3" s="1"/>
  <c r="Y3953" i="3"/>
  <c r="AB3953" i="3" s="1"/>
  <c r="Y3860" i="3"/>
  <c r="AB3860" i="3" s="1"/>
  <c r="Y3370" i="3"/>
  <c r="AB3370" i="3" s="1"/>
  <c r="Y4626" i="3"/>
  <c r="AB4626" i="3" s="1"/>
  <c r="Y4661" i="3"/>
  <c r="AB4661" i="3" s="1"/>
  <c r="Y4282" i="3"/>
  <c r="AB4282" i="3" s="1"/>
  <c r="Y4547" i="3"/>
  <c r="AB4547" i="3" s="1"/>
  <c r="Y4192" i="3"/>
  <c r="AB4192" i="3" s="1"/>
  <c r="Y4193" i="3"/>
  <c r="AB4193" i="3" s="1"/>
  <c r="Y4194" i="3"/>
  <c r="AB4194" i="3" s="1"/>
  <c r="Y4102" i="3"/>
  <c r="AB4102" i="3" s="1"/>
  <c r="Y4078" i="3"/>
  <c r="AB4078" i="3" s="1"/>
  <c r="Y4195" i="3"/>
  <c r="AB4195" i="3" s="1"/>
  <c r="Y4901" i="3"/>
  <c r="AB4901" i="3" s="1"/>
  <c r="Y4993" i="3"/>
  <c r="AB4993" i="3" s="1"/>
  <c r="Y4824" i="3"/>
  <c r="AB4824" i="3" s="1"/>
  <c r="Y4994" i="3"/>
  <c r="AB4994" i="3" s="1"/>
  <c r="Y4995" i="3"/>
  <c r="AB4995" i="3" s="1"/>
  <c r="Y4996" i="3"/>
  <c r="AB4996" i="3" s="1"/>
  <c r="Y4825" i="3"/>
  <c r="AB4825" i="3" s="1"/>
  <c r="Y4939" i="3"/>
  <c r="AB4939" i="3" s="1"/>
  <c r="Y4734" i="3"/>
  <c r="AB4734" i="3" s="1"/>
  <c r="Y4997" i="3"/>
  <c r="AB4997" i="3" s="1"/>
  <c r="Y5384" i="3"/>
  <c r="AB5384" i="3" s="1"/>
  <c r="Y6028" i="3"/>
  <c r="AB6028" i="3" s="1"/>
  <c r="Y5853" i="3"/>
  <c r="AB5853" i="3" s="1"/>
  <c r="Y6100" i="3"/>
  <c r="AB6100" i="3" s="1"/>
  <c r="Y5385" i="3"/>
  <c r="AB5385" i="3" s="1"/>
  <c r="Y5801" i="3"/>
  <c r="AB5801" i="3" s="1"/>
  <c r="Y5496" i="3"/>
  <c r="AB5496" i="3" s="1"/>
  <c r="Y5386" i="3"/>
  <c r="AB5386" i="3" s="1"/>
  <c r="Y6529" i="3"/>
  <c r="AB6529" i="3" s="1"/>
  <c r="Y6559" i="3"/>
  <c r="AB6559" i="3" s="1"/>
  <c r="Y6177" i="3"/>
  <c r="AB6177" i="3" s="1"/>
  <c r="Y6236" i="3"/>
  <c r="AB6236" i="3" s="1"/>
  <c r="Y6589" i="3"/>
  <c r="AB6589" i="3" s="1"/>
  <c r="Y6838" i="3"/>
  <c r="AB6838" i="3" s="1"/>
  <c r="Y7203" i="3"/>
  <c r="AB7203" i="3" s="1"/>
  <c r="Y6754" i="3"/>
  <c r="AB6754" i="3" s="1"/>
  <c r="Y7204" i="3"/>
  <c r="AB7204" i="3" s="1"/>
  <c r="Y6755" i="3"/>
  <c r="AB6755" i="3" s="1"/>
  <c r="Y7205" i="3"/>
  <c r="AB7205" i="3" s="1"/>
  <c r="Y6839" i="3"/>
  <c r="AB6839" i="3" s="1"/>
  <c r="Y7129" i="3"/>
  <c r="AB7129" i="3" s="1"/>
  <c r="Y7206" i="3"/>
  <c r="AB7206" i="3" s="1"/>
  <c r="Y7314" i="3"/>
  <c r="AB7314" i="3" s="1"/>
  <c r="Y691" i="3"/>
  <c r="AB691" i="3" s="1"/>
  <c r="Y692" i="3"/>
  <c r="AB692" i="3" s="1"/>
  <c r="Y628" i="3"/>
  <c r="AB628" i="3" s="1"/>
  <c r="Y693" i="3"/>
  <c r="AB693" i="3" s="1"/>
  <c r="Y1363" i="3"/>
  <c r="AB1363" i="3" s="1"/>
  <c r="Y2721" i="3"/>
  <c r="AB2721" i="3" s="1"/>
  <c r="Y4688" i="3"/>
  <c r="AB4688" i="3" s="1"/>
  <c r="Y4998" i="3"/>
  <c r="AB4998" i="3" s="1"/>
  <c r="Y4999" i="3"/>
  <c r="AB4999" i="3" s="1"/>
  <c r="Y5000" i="3"/>
  <c r="AB5000" i="3" s="1"/>
  <c r="Y6029" i="3"/>
  <c r="AB6029" i="3" s="1"/>
  <c r="Y6030" i="3"/>
  <c r="AB6030" i="3" s="1"/>
  <c r="Y6031" i="3"/>
  <c r="AB6031" i="3" s="1"/>
  <c r="Y6032" i="3"/>
  <c r="AB6032" i="3" s="1"/>
  <c r="Y6590" i="3"/>
  <c r="AB6590" i="3" s="1"/>
  <c r="Y6591" i="3"/>
  <c r="AB6591" i="3" s="1"/>
  <c r="Y6828" i="3"/>
  <c r="AB6828" i="3" s="1"/>
  <c r="Y6890" i="3"/>
  <c r="AB6890" i="3" s="1"/>
  <c r="Y2695" i="3"/>
  <c r="AB2695" i="3" s="1"/>
  <c r="Y1335" i="3"/>
  <c r="AB1335" i="3" s="1"/>
  <c r="Y694" i="3"/>
  <c r="AB694" i="3" s="1"/>
  <c r="Y291" i="3"/>
  <c r="AB291" i="3" s="1"/>
  <c r="Y106" i="3"/>
  <c r="AB106" i="3" s="1"/>
  <c r="Y107" i="3"/>
  <c r="AB107" i="3" s="1"/>
  <c r="Y108" i="3"/>
  <c r="AB108" i="3" s="1"/>
  <c r="Y254" i="3"/>
  <c r="AB254" i="3" s="1"/>
  <c r="Y109" i="3"/>
  <c r="AB109" i="3" s="1"/>
  <c r="Y255" i="3"/>
  <c r="AB255" i="3" s="1"/>
  <c r="Y976" i="3"/>
  <c r="AB976" i="3" s="1"/>
  <c r="Y866" i="3"/>
  <c r="AB866" i="3" s="1"/>
  <c r="Y867" i="3"/>
  <c r="AB867" i="3" s="1"/>
  <c r="Y1278" i="3"/>
  <c r="AB1278" i="3" s="1"/>
  <c r="Y1437" i="3"/>
  <c r="AB1437" i="3" s="1"/>
  <c r="Y1916" i="3"/>
  <c r="AB1916" i="3" s="1"/>
  <c r="Y1438" i="3"/>
  <c r="AB1438" i="3" s="1"/>
  <c r="Y1860" i="3"/>
  <c r="AB1860" i="3" s="1"/>
  <c r="Y1984" i="3"/>
  <c r="AB1984" i="3" s="1"/>
  <c r="Y2119" i="3"/>
  <c r="AB2119" i="3" s="1"/>
  <c r="Y2586" i="3"/>
  <c r="AB2586" i="3" s="1"/>
  <c r="Y2587" i="3"/>
  <c r="AB2587" i="3" s="1"/>
  <c r="Y2768" i="3"/>
  <c r="AB2768" i="3" s="1"/>
  <c r="Y3291" i="3"/>
  <c r="AB3291" i="3" s="1"/>
  <c r="Y3195" i="3"/>
  <c r="AB3195" i="3" s="1"/>
  <c r="Y2900" i="3"/>
  <c r="AB2900" i="3" s="1"/>
  <c r="Y2850" i="3"/>
  <c r="AB2850" i="3" s="1"/>
  <c r="Y3410" i="3"/>
  <c r="AB3410" i="3" s="1"/>
  <c r="Y3455" i="3"/>
  <c r="AB3455" i="3" s="1"/>
  <c r="Y3861" i="3"/>
  <c r="AB3861" i="3" s="1"/>
  <c r="Y3769" i="3"/>
  <c r="AB3769" i="3" s="1"/>
  <c r="Y4051" i="3"/>
  <c r="AB4051" i="3" s="1"/>
  <c r="Y4135" i="3"/>
  <c r="AB4135" i="3" s="1"/>
  <c r="Y4196" i="3"/>
  <c r="AB4196" i="3" s="1"/>
  <c r="Y4627" i="3"/>
  <c r="AB4627" i="3" s="1"/>
  <c r="Y4079" i="3"/>
  <c r="AB4079" i="3" s="1"/>
  <c r="Y4197" i="3"/>
  <c r="AB4197" i="3" s="1"/>
  <c r="Y4198" i="3"/>
  <c r="AB4198" i="3" s="1"/>
  <c r="Y4283" i="3"/>
  <c r="AB4283" i="3" s="1"/>
  <c r="Y4199" i="3"/>
  <c r="AB4199" i="3" s="1"/>
  <c r="Y4940" i="3"/>
  <c r="AB4940" i="3" s="1"/>
  <c r="Y4735" i="3"/>
  <c r="AB4735" i="3" s="1"/>
  <c r="Y4826" i="3"/>
  <c r="AB4826" i="3" s="1"/>
  <c r="Y4827" i="3"/>
  <c r="AB4827" i="3" s="1"/>
  <c r="Y6033" i="3"/>
  <c r="AB6033" i="3" s="1"/>
  <c r="Y5387" i="3"/>
  <c r="AB5387" i="3" s="1"/>
  <c r="Y5388" i="3"/>
  <c r="AB5388" i="3" s="1"/>
  <c r="Y5802" i="3"/>
  <c r="AB5802" i="3" s="1"/>
  <c r="Y5497" i="3"/>
  <c r="AB5497" i="3" s="1"/>
  <c r="Y5389" i="3"/>
  <c r="AB5389" i="3" s="1"/>
  <c r="Y6237" i="3"/>
  <c r="AB6237" i="3" s="1"/>
  <c r="Y6133" i="3"/>
  <c r="AB6133" i="3" s="1"/>
  <c r="Y6560" i="3"/>
  <c r="AB6560" i="3" s="1"/>
  <c r="Y6592" i="3"/>
  <c r="AB6592" i="3" s="1"/>
  <c r="Y6840" i="3"/>
  <c r="AB6840" i="3" s="1"/>
  <c r="Y7207" i="3"/>
  <c r="AB7207" i="3" s="1"/>
  <c r="Y6756" i="3"/>
  <c r="AB6756" i="3" s="1"/>
  <c r="Y7130" i="3"/>
  <c r="AB7130" i="3" s="1"/>
  <c r="Y7315" i="3"/>
  <c r="AB7315" i="3" s="1"/>
  <c r="Y3327" i="3"/>
  <c r="AB3327" i="3" s="1"/>
  <c r="Y1336" i="3"/>
  <c r="AB1336" i="3" s="1"/>
  <c r="Y292" i="3"/>
  <c r="AB292" i="3" s="1"/>
  <c r="Y110" i="3"/>
  <c r="AB110" i="3" s="1"/>
  <c r="Y916" i="3"/>
  <c r="AB916" i="3" s="1"/>
  <c r="Y1543" i="3"/>
  <c r="AB1543" i="3" s="1"/>
  <c r="Y2171" i="3"/>
  <c r="AB2171" i="3" s="1"/>
  <c r="Y2468" i="3"/>
  <c r="AB2468" i="3" s="1"/>
  <c r="Y2469" i="3"/>
  <c r="AB2469" i="3" s="1"/>
  <c r="Y2851" i="3"/>
  <c r="AB2851" i="3" s="1"/>
  <c r="Y3954" i="3"/>
  <c r="AB3954" i="3" s="1"/>
  <c r="Y3371" i="3"/>
  <c r="AB3371" i="3" s="1"/>
  <c r="Y4662" i="3"/>
  <c r="AB4662" i="3" s="1"/>
  <c r="Y5001" i="3"/>
  <c r="AB5001" i="3" s="1"/>
  <c r="Y5002" i="3"/>
  <c r="AB5002" i="3" s="1"/>
  <c r="Y5003" i="3"/>
  <c r="AB5003" i="3" s="1"/>
  <c r="Y5004" i="3"/>
  <c r="AB5004" i="3" s="1"/>
  <c r="Y5005" i="3"/>
  <c r="AB5005" i="3" s="1"/>
  <c r="Y5803" i="3"/>
  <c r="AB5803" i="3" s="1"/>
  <c r="Y6530" i="3"/>
  <c r="AB6530" i="3" s="1"/>
  <c r="Y6841" i="3"/>
  <c r="AB6841" i="3" s="1"/>
  <c r="Y4689" i="3"/>
  <c r="AB4689" i="3" s="1"/>
  <c r="Y1337" i="3"/>
  <c r="AB1337" i="3" s="1"/>
  <c r="Y7365" i="3"/>
  <c r="AB7365" i="3" s="1"/>
  <c r="Y111" i="3"/>
  <c r="AB111" i="3" s="1"/>
  <c r="Y576" i="3"/>
  <c r="AB576" i="3" s="1"/>
  <c r="Y256" i="3"/>
  <c r="AB256" i="3" s="1"/>
  <c r="Y798" i="3"/>
  <c r="AB798" i="3" s="1"/>
  <c r="Y977" i="3"/>
  <c r="AB977" i="3" s="1"/>
  <c r="Y2069" i="3"/>
  <c r="AB2069" i="3" s="1"/>
  <c r="Y1439" i="3"/>
  <c r="AB1439" i="3" s="1"/>
  <c r="Y1861" i="3"/>
  <c r="AB1861" i="3" s="1"/>
  <c r="Y2588" i="3"/>
  <c r="AB2588" i="3" s="1"/>
  <c r="Y2589" i="3"/>
  <c r="AB2589" i="3" s="1"/>
  <c r="Y2590" i="3"/>
  <c r="AB2590" i="3" s="1"/>
  <c r="Y2852" i="3"/>
  <c r="AB2852" i="3" s="1"/>
  <c r="Y3196" i="3"/>
  <c r="AB3196" i="3" s="1"/>
  <c r="Y3411" i="3"/>
  <c r="AB3411" i="3" s="1"/>
  <c r="Y3770" i="3"/>
  <c r="AB3770" i="3" s="1"/>
  <c r="Y4080" i="3"/>
  <c r="AB4080" i="3" s="1"/>
  <c r="Y4200" i="3"/>
  <c r="AB4200" i="3" s="1"/>
  <c r="Y4548" i="3"/>
  <c r="AB4548" i="3" s="1"/>
  <c r="Y4201" i="3"/>
  <c r="AB4201" i="3" s="1"/>
  <c r="Y4902" i="3"/>
  <c r="AB4902" i="3" s="1"/>
  <c r="Y4736" i="3"/>
  <c r="AB4736" i="3" s="1"/>
  <c r="Y5315" i="3"/>
  <c r="AB5315" i="3" s="1"/>
  <c r="Y5532" i="3"/>
  <c r="AB5532" i="3" s="1"/>
  <c r="Y5854" i="3"/>
  <c r="AB5854" i="3" s="1"/>
  <c r="Y5390" i="3"/>
  <c r="AB5390" i="3" s="1"/>
  <c r="Y6197" i="3"/>
  <c r="AB6197" i="3" s="1"/>
  <c r="Y6593" i="3"/>
  <c r="AB6593" i="3" s="1"/>
  <c r="Y7131" i="3"/>
  <c r="AB7131" i="3" s="1"/>
  <c r="Y6757" i="3"/>
  <c r="AB6757" i="3" s="1"/>
  <c r="Y7316" i="3"/>
  <c r="AB7316" i="3" s="1"/>
  <c r="Y2470" i="3"/>
  <c r="AB2470" i="3" s="1"/>
  <c r="Y3233" i="3"/>
  <c r="AB3233" i="3" s="1"/>
  <c r="Y6267" i="3"/>
  <c r="AB6267" i="3" s="1"/>
  <c r="Y1338" i="3"/>
  <c r="AB1338" i="3" s="1"/>
  <c r="Y7366" i="3"/>
  <c r="AB7366" i="3" s="1"/>
  <c r="Y257" i="3"/>
  <c r="AB257" i="3" s="1"/>
  <c r="Y695" i="3"/>
  <c r="AB695" i="3" s="1"/>
  <c r="Y112" i="3"/>
  <c r="AB112" i="3" s="1"/>
  <c r="Y113" i="3"/>
  <c r="AB113" i="3" s="1"/>
  <c r="Y258" i="3"/>
  <c r="AB258" i="3" s="1"/>
  <c r="Y293" i="3"/>
  <c r="AB293" i="3" s="1"/>
  <c r="Y1279" i="3"/>
  <c r="AB1279" i="3" s="1"/>
  <c r="Y978" i="3"/>
  <c r="AB978" i="3" s="1"/>
  <c r="Y868" i="3"/>
  <c r="AB868" i="3" s="1"/>
  <c r="Y1440" i="3"/>
  <c r="AB1440" i="3" s="1"/>
  <c r="Y1862" i="3"/>
  <c r="AB1862" i="3" s="1"/>
  <c r="Y2120" i="3"/>
  <c r="AB2120" i="3" s="1"/>
  <c r="Y2591" i="3"/>
  <c r="AB2591" i="3" s="1"/>
  <c r="Y3157" i="3"/>
  <c r="AB3157" i="3" s="1"/>
  <c r="Y2769" i="3"/>
  <c r="AB2769" i="3" s="1"/>
  <c r="Y3292" i="3"/>
  <c r="AB3292" i="3" s="1"/>
  <c r="Y3293" i="3"/>
  <c r="AB3293" i="3" s="1"/>
  <c r="Y2853" i="3"/>
  <c r="AB2853" i="3" s="1"/>
  <c r="Y3412" i="3"/>
  <c r="AB3412" i="3" s="1"/>
  <c r="Y3771" i="3"/>
  <c r="AB3771" i="3" s="1"/>
  <c r="Y3862" i="3"/>
  <c r="AB3862" i="3" s="1"/>
  <c r="Y4052" i="3"/>
  <c r="AB4052" i="3" s="1"/>
  <c r="Y4202" i="3"/>
  <c r="AB4202" i="3" s="1"/>
  <c r="Y4203" i="3"/>
  <c r="AB4203" i="3" s="1"/>
  <c r="Y4284" i="3"/>
  <c r="AB4284" i="3" s="1"/>
  <c r="Y4628" i="3"/>
  <c r="AB4628" i="3" s="1"/>
  <c r="Y4828" i="3"/>
  <c r="AB4828" i="3" s="1"/>
  <c r="Y4941" i="3"/>
  <c r="AB4941" i="3" s="1"/>
  <c r="Y6101" i="3"/>
  <c r="AB6101" i="3" s="1"/>
  <c r="Y5804" i="3"/>
  <c r="AB5804" i="3" s="1"/>
  <c r="Y5391" i="3"/>
  <c r="AB5391" i="3" s="1"/>
  <c r="Y5498" i="3"/>
  <c r="AB5498" i="3" s="1"/>
  <c r="Y6238" i="3"/>
  <c r="AB6238" i="3" s="1"/>
  <c r="Y7208" i="3"/>
  <c r="AB7208" i="3" s="1"/>
  <c r="Y6758" i="3"/>
  <c r="AB6758" i="3" s="1"/>
  <c r="Y6842" i="3"/>
  <c r="AB6842" i="3" s="1"/>
  <c r="Y1600" i="3"/>
  <c r="AB1600" i="3" s="1"/>
  <c r="Y1412" i="3"/>
  <c r="AB1412" i="3" s="1"/>
  <c r="Y2722" i="3"/>
  <c r="AB2722" i="3" s="1"/>
  <c r="Y2723" i="3"/>
  <c r="AB2723" i="3" s="1"/>
  <c r="Y2724" i="3"/>
  <c r="AB2724" i="3" s="1"/>
  <c r="Y3328" i="3"/>
  <c r="AB3328" i="3" s="1"/>
  <c r="Y2748" i="3"/>
  <c r="AB2748" i="3" s="1"/>
  <c r="Y3955" i="3"/>
  <c r="AB3955" i="3" s="1"/>
  <c r="Y3956" i="3"/>
  <c r="AB3956" i="3" s="1"/>
  <c r="Y3957" i="3"/>
  <c r="AB3957" i="3" s="1"/>
  <c r="Y3907" i="3"/>
  <c r="AB3907" i="3" s="1"/>
  <c r="Y3754" i="3"/>
  <c r="AB3754" i="3" s="1"/>
  <c r="Y4615" i="3"/>
  <c r="AB4615" i="3" s="1"/>
  <c r="Y4690" i="3"/>
  <c r="AB4690" i="3" s="1"/>
  <c r="Y4691" i="3"/>
  <c r="AB4691" i="3" s="1"/>
  <c r="Y4692" i="3"/>
  <c r="AB4692" i="3" s="1"/>
  <c r="Y4693" i="3"/>
  <c r="AB4693" i="3" s="1"/>
  <c r="Y4694" i="3"/>
  <c r="AB4694" i="3" s="1"/>
  <c r="Y5006" i="3"/>
  <c r="AB5006" i="3" s="1"/>
  <c r="Y6034" i="3"/>
  <c r="AB6034" i="3" s="1"/>
  <c r="Y6178" i="3"/>
  <c r="AB6178" i="3" s="1"/>
  <c r="Y7209" i="3"/>
  <c r="AB7209" i="3" s="1"/>
  <c r="Y7210" i="3"/>
  <c r="AB7210" i="3" s="1"/>
  <c r="Y7211" i="3"/>
  <c r="AB7211" i="3" s="1"/>
  <c r="Y7361" i="3"/>
  <c r="AB7361" i="3" s="1"/>
  <c r="Y2558" i="3"/>
  <c r="AB2558" i="3" s="1"/>
  <c r="Y6268" i="3"/>
  <c r="AB6268" i="3" s="1"/>
  <c r="Y1339" i="3"/>
  <c r="AB1339" i="3" s="1"/>
  <c r="Y114" i="3"/>
  <c r="AB114" i="3" s="1"/>
  <c r="Y696" i="3"/>
  <c r="AB696" i="3" s="1"/>
  <c r="Y697" i="3"/>
  <c r="AB697" i="3" s="1"/>
  <c r="Y115" i="3"/>
  <c r="AB115" i="3" s="1"/>
  <c r="Y116" i="3"/>
  <c r="AB116" i="3" s="1"/>
  <c r="Y259" i="3"/>
  <c r="AB259" i="3" s="1"/>
  <c r="Y117" i="3"/>
  <c r="AB117" i="3" s="1"/>
  <c r="Y294" i="3"/>
  <c r="AB294" i="3" s="1"/>
  <c r="Y577" i="3"/>
  <c r="AB577" i="3" s="1"/>
  <c r="Y295" i="3"/>
  <c r="AB295" i="3" s="1"/>
  <c r="Y698" i="3"/>
  <c r="AB698" i="3" s="1"/>
  <c r="Y1246" i="3"/>
  <c r="AB1246" i="3" s="1"/>
  <c r="Y979" i="3"/>
  <c r="AB979" i="3" s="1"/>
  <c r="Y1364" i="3"/>
  <c r="AB1364" i="3" s="1"/>
  <c r="Y1280" i="3"/>
  <c r="AB1280" i="3" s="1"/>
  <c r="Y799" i="3"/>
  <c r="AB799" i="3" s="1"/>
  <c r="Y869" i="3"/>
  <c r="AB869" i="3" s="1"/>
  <c r="Y917" i="3"/>
  <c r="AB917" i="3" s="1"/>
  <c r="Y918" i="3"/>
  <c r="AB918" i="3" s="1"/>
  <c r="Y1544" i="3"/>
  <c r="AB1544" i="3" s="1"/>
  <c r="Y1545" i="3"/>
  <c r="AB1545" i="3" s="1"/>
  <c r="Y1917" i="3"/>
  <c r="AB1917" i="3" s="1"/>
  <c r="Y1863" i="3"/>
  <c r="AB1863" i="3" s="1"/>
  <c r="Y1985" i="3"/>
  <c r="AB1985" i="3" s="1"/>
  <c r="Y2070" i="3"/>
  <c r="AB2070" i="3" s="1"/>
  <c r="Y1864" i="3"/>
  <c r="AB1864" i="3" s="1"/>
  <c r="Y1441" i="3"/>
  <c r="AB1441" i="3" s="1"/>
  <c r="Y1442" i="3"/>
  <c r="AB1442" i="3" s="1"/>
  <c r="Y2121" i="3"/>
  <c r="AB2121" i="3" s="1"/>
  <c r="Y2172" i="3"/>
  <c r="AB2172" i="3" s="1"/>
  <c r="Y2471" i="3"/>
  <c r="AB2471" i="3" s="1"/>
  <c r="Y2592" i="3"/>
  <c r="AB2592" i="3" s="1"/>
  <c r="Y2593" i="3"/>
  <c r="AB2593" i="3" s="1"/>
  <c r="Y2594" i="3"/>
  <c r="AB2594" i="3" s="1"/>
  <c r="Y2595" i="3"/>
  <c r="AB2595" i="3" s="1"/>
  <c r="Y2596" i="3"/>
  <c r="AB2596" i="3" s="1"/>
  <c r="Y2597" i="3"/>
  <c r="AB2597" i="3" s="1"/>
  <c r="Y2472" i="3"/>
  <c r="AB2472" i="3" s="1"/>
  <c r="Y3158" i="3"/>
  <c r="AB3158" i="3" s="1"/>
  <c r="Y2854" i="3"/>
  <c r="AB2854" i="3" s="1"/>
  <c r="Y2901" i="3"/>
  <c r="AB2901" i="3" s="1"/>
  <c r="Y3294" i="3"/>
  <c r="AB3294" i="3" s="1"/>
  <c r="Y2855" i="3"/>
  <c r="AB2855" i="3" s="1"/>
  <c r="Y2770" i="3"/>
  <c r="AB2770" i="3" s="1"/>
  <c r="Y3197" i="3"/>
  <c r="AB3197" i="3" s="1"/>
  <c r="Y2810" i="3"/>
  <c r="AB2810" i="3" s="1"/>
  <c r="Y4136" i="3"/>
  <c r="AB4136" i="3" s="1"/>
  <c r="Y4204" i="3"/>
  <c r="AB4204" i="3" s="1"/>
  <c r="Y4549" i="3"/>
  <c r="AB4549" i="3" s="1"/>
  <c r="Y4629" i="3"/>
  <c r="AB4629" i="3" s="1"/>
  <c r="Y4205" i="3"/>
  <c r="AB4205" i="3" s="1"/>
  <c r="Y4550" i="3"/>
  <c r="AB4550" i="3" s="1"/>
  <c r="Y4285" i="3"/>
  <c r="AB4285" i="3" s="1"/>
  <c r="Y4663" i="3"/>
  <c r="AB4663" i="3" s="1"/>
  <c r="Y5007" i="3"/>
  <c r="AB5007" i="3" s="1"/>
  <c r="Y4829" i="3"/>
  <c r="AB4829" i="3" s="1"/>
  <c r="Y4830" i="3"/>
  <c r="AB4830" i="3" s="1"/>
  <c r="Y4903" i="3"/>
  <c r="AB4903" i="3" s="1"/>
  <c r="Y4831" i="3"/>
  <c r="AB4831" i="3" s="1"/>
  <c r="Y4737" i="3"/>
  <c r="AB4737" i="3" s="1"/>
  <c r="Y4738" i="3"/>
  <c r="AB4738" i="3" s="1"/>
  <c r="Y4942" i="3"/>
  <c r="AB4942" i="3" s="1"/>
  <c r="Y5533" i="3"/>
  <c r="AB5533" i="3" s="1"/>
  <c r="Y5392" i="3"/>
  <c r="AB5392" i="3" s="1"/>
  <c r="Y5499" i="3"/>
  <c r="AB5499" i="3" s="1"/>
  <c r="Y6035" i="3"/>
  <c r="AB6035" i="3" s="1"/>
  <c r="Y5805" i="3"/>
  <c r="AB5805" i="3" s="1"/>
  <c r="Y5393" i="3"/>
  <c r="AB5393" i="3" s="1"/>
  <c r="Y5855" i="3"/>
  <c r="AB5855" i="3" s="1"/>
  <c r="Y5806" i="3"/>
  <c r="AB5806" i="3" s="1"/>
  <c r="Y5394" i="3"/>
  <c r="AB5394" i="3" s="1"/>
  <c r="Y5395" i="3"/>
  <c r="AB5395" i="3" s="1"/>
  <c r="Y5396" i="3"/>
  <c r="AB5396" i="3" s="1"/>
  <c r="Y6198" i="3"/>
  <c r="AB6198" i="3" s="1"/>
  <c r="Y6102" i="3"/>
  <c r="AB6102" i="3" s="1"/>
  <c r="Y6239" i="3"/>
  <c r="AB6239" i="3" s="1"/>
  <c r="Y6134" i="3"/>
  <c r="AB6134" i="3" s="1"/>
  <c r="Y6531" i="3"/>
  <c r="AB6531" i="3" s="1"/>
  <c r="Y6594" i="3"/>
  <c r="AB6594" i="3" s="1"/>
  <c r="Y6595" i="3"/>
  <c r="AB6595" i="3" s="1"/>
  <c r="Y6596" i="3"/>
  <c r="AB6596" i="3" s="1"/>
  <c r="Y7212" i="3"/>
  <c r="AB7212" i="3" s="1"/>
  <c r="Y6759" i="3"/>
  <c r="AB6759" i="3" s="1"/>
  <c r="Y6760" i="3"/>
  <c r="AB6760" i="3" s="1"/>
  <c r="Y7213" i="3"/>
  <c r="AB7213" i="3" s="1"/>
  <c r="Y6843" i="3"/>
  <c r="AB6843" i="3" s="1"/>
  <c r="Y6844" i="3"/>
  <c r="AB6844" i="3" s="1"/>
  <c r="Y7132" i="3"/>
  <c r="AB7132" i="3" s="1"/>
  <c r="Y6761" i="3"/>
  <c r="AB6761" i="3" s="1"/>
  <c r="Y7133" i="3"/>
  <c r="AB7133" i="3" s="1"/>
  <c r="Y7214" i="3"/>
  <c r="AB7214" i="3" s="1"/>
  <c r="Y7215" i="3"/>
  <c r="AB7215" i="3" s="1"/>
  <c r="Y7317" i="3"/>
  <c r="AB7317" i="3" s="1"/>
  <c r="Y7318" i="3"/>
  <c r="AB7318" i="3" s="1"/>
  <c r="Y800" i="3"/>
  <c r="AB800" i="3" s="1"/>
  <c r="Y4137" i="3"/>
  <c r="AB4137" i="3" s="1"/>
  <c r="Y3234" i="3"/>
  <c r="AB3234" i="3" s="1"/>
  <c r="Y2559" i="3"/>
  <c r="AB2559" i="3" s="1"/>
  <c r="Y6269" i="3"/>
  <c r="AB6269" i="3" s="1"/>
  <c r="Y699" i="3"/>
  <c r="AB699" i="3" s="1"/>
  <c r="Y700" i="3"/>
  <c r="AB700" i="3" s="1"/>
  <c r="Y296" i="3"/>
  <c r="AB296" i="3" s="1"/>
  <c r="Y701" i="3"/>
  <c r="AB701" i="3" s="1"/>
  <c r="Y118" i="3"/>
  <c r="AB118" i="3" s="1"/>
  <c r="Y702" i="3"/>
  <c r="AB702" i="3" s="1"/>
  <c r="Y703" i="3"/>
  <c r="AB703" i="3" s="1"/>
  <c r="Y704" i="3"/>
  <c r="AB704" i="3" s="1"/>
  <c r="Y705" i="3"/>
  <c r="AB705" i="3" s="1"/>
  <c r="Y297" i="3"/>
  <c r="AB297" i="3" s="1"/>
  <c r="Y298" i="3"/>
  <c r="AB298" i="3" s="1"/>
  <c r="Y578" i="3"/>
  <c r="AB578" i="3" s="1"/>
  <c r="Y299" i="3"/>
  <c r="AB299" i="3" s="1"/>
  <c r="Y119" i="3"/>
  <c r="AB119" i="3" s="1"/>
  <c r="Y120" i="3"/>
  <c r="AB120" i="3" s="1"/>
  <c r="Y121" i="3"/>
  <c r="AB121" i="3" s="1"/>
  <c r="Y122" i="3"/>
  <c r="AB122" i="3" s="1"/>
  <c r="Y123" i="3"/>
  <c r="AB123" i="3" s="1"/>
  <c r="Y260" i="3"/>
  <c r="AB260" i="3" s="1"/>
  <c r="Y124" i="3"/>
  <c r="AB124" i="3" s="1"/>
  <c r="Y125" i="3"/>
  <c r="AB125" i="3" s="1"/>
  <c r="Y126" i="3"/>
  <c r="AB126" i="3" s="1"/>
  <c r="Y127" i="3"/>
  <c r="AB127" i="3" s="1"/>
  <c r="Y128" i="3"/>
  <c r="AB128" i="3" s="1"/>
  <c r="Y129" i="3"/>
  <c r="AB129" i="3" s="1"/>
  <c r="Y870" i="3"/>
  <c r="AB870" i="3" s="1"/>
  <c r="Y919" i="3"/>
  <c r="AB919" i="3" s="1"/>
  <c r="Y801" i="3"/>
  <c r="AB801" i="3" s="1"/>
  <c r="Y802" i="3"/>
  <c r="AB802" i="3" s="1"/>
  <c r="Y1281" i="3"/>
  <c r="AB1281" i="3" s="1"/>
  <c r="Y1247" i="3"/>
  <c r="AB1247" i="3" s="1"/>
  <c r="Y1365" i="3"/>
  <c r="AB1365" i="3" s="1"/>
  <c r="Y1366" i="3"/>
  <c r="AB1366" i="3" s="1"/>
  <c r="Y980" i="3"/>
  <c r="AB980" i="3" s="1"/>
  <c r="Y920" i="3"/>
  <c r="AB920" i="3" s="1"/>
  <c r="Y921" i="3"/>
  <c r="AB921" i="3" s="1"/>
  <c r="Y1248" i="3"/>
  <c r="AB1248" i="3" s="1"/>
  <c r="Y1249" i="3"/>
  <c r="AB1249" i="3" s="1"/>
  <c r="Y981" i="3"/>
  <c r="AB981" i="3" s="1"/>
  <c r="Y1282" i="3"/>
  <c r="AB1282" i="3" s="1"/>
  <c r="Y871" i="3"/>
  <c r="AB871" i="3" s="1"/>
  <c r="Y1443" i="3"/>
  <c r="AB1443" i="3" s="1"/>
  <c r="Y2071" i="3"/>
  <c r="AB2071" i="3" s="1"/>
  <c r="Y2072" i="3"/>
  <c r="AB2072" i="3" s="1"/>
  <c r="Y1986" i="3"/>
  <c r="AB1986" i="3" s="1"/>
  <c r="Y1987" i="3"/>
  <c r="AB1987" i="3" s="1"/>
  <c r="Y1865" i="3"/>
  <c r="AB1865" i="3" s="1"/>
  <c r="Y1866" i="3"/>
  <c r="AB1866" i="3" s="1"/>
  <c r="Y1867" i="3"/>
  <c r="AB1867" i="3" s="1"/>
  <c r="Y1918" i="3"/>
  <c r="AB1918" i="3" s="1"/>
  <c r="Y1868" i="3"/>
  <c r="AB1868" i="3" s="1"/>
  <c r="Y1546" i="3"/>
  <c r="AB1546" i="3" s="1"/>
  <c r="Y1547" i="3"/>
  <c r="AB1547" i="3" s="1"/>
  <c r="Y1869" i="3"/>
  <c r="AB1869" i="3" s="1"/>
  <c r="Y1548" i="3"/>
  <c r="AB1548" i="3" s="1"/>
  <c r="Y1444" i="3"/>
  <c r="AB1444" i="3" s="1"/>
  <c r="Y1445" i="3"/>
  <c r="AB1445" i="3" s="1"/>
  <c r="Y1446" i="3"/>
  <c r="AB1446" i="3" s="1"/>
  <c r="Y2122" i="3"/>
  <c r="AB2122" i="3" s="1"/>
  <c r="Y2473" i="3"/>
  <c r="AB2473" i="3" s="1"/>
  <c r="Y2123" i="3"/>
  <c r="AB2123" i="3" s="1"/>
  <c r="Y2474" i="3"/>
  <c r="AB2474" i="3" s="1"/>
  <c r="Y2173" i="3"/>
  <c r="AB2173" i="3" s="1"/>
  <c r="Y2174" i="3"/>
  <c r="AB2174" i="3" s="1"/>
  <c r="Y2598" i="3"/>
  <c r="AB2598" i="3" s="1"/>
  <c r="Y2599" i="3"/>
  <c r="AB2599" i="3" s="1"/>
  <c r="Y2600" i="3"/>
  <c r="AB2600" i="3" s="1"/>
  <c r="Y2601" i="3"/>
  <c r="AB2601" i="3" s="1"/>
  <c r="Y2475" i="3"/>
  <c r="AB2475" i="3" s="1"/>
  <c r="Y2602" i="3"/>
  <c r="AB2602" i="3" s="1"/>
  <c r="Y2603" i="3"/>
  <c r="AB2603" i="3" s="1"/>
  <c r="Y2476" i="3"/>
  <c r="AB2476" i="3" s="1"/>
  <c r="Y2696" i="3"/>
  <c r="AB2696" i="3" s="1"/>
  <c r="Y2604" i="3"/>
  <c r="AB2604" i="3" s="1"/>
  <c r="Y2605" i="3"/>
  <c r="AB2605" i="3" s="1"/>
  <c r="Y2606" i="3"/>
  <c r="AB2606" i="3" s="1"/>
  <c r="Y2607" i="3"/>
  <c r="AB2607" i="3" s="1"/>
  <c r="Y2608" i="3"/>
  <c r="AB2608" i="3" s="1"/>
  <c r="Y2771" i="3"/>
  <c r="AB2771" i="3" s="1"/>
  <c r="Y2772" i="3"/>
  <c r="AB2772" i="3" s="1"/>
  <c r="Y2856" i="3"/>
  <c r="AB2856" i="3" s="1"/>
  <c r="Y3198" i="3"/>
  <c r="AB3198" i="3" s="1"/>
  <c r="Y2811" i="3"/>
  <c r="AB2811" i="3" s="1"/>
  <c r="Y2902" i="3"/>
  <c r="AB2902" i="3" s="1"/>
  <c r="Y2903" i="3"/>
  <c r="AB2903" i="3" s="1"/>
  <c r="Y3159" i="3"/>
  <c r="AB3159" i="3" s="1"/>
  <c r="Y2857" i="3"/>
  <c r="AB2857" i="3" s="1"/>
  <c r="Y3160" i="3"/>
  <c r="AB3160" i="3" s="1"/>
  <c r="Y2858" i="3"/>
  <c r="AB2858" i="3" s="1"/>
  <c r="Y2859" i="3"/>
  <c r="AB2859" i="3" s="1"/>
  <c r="Y3295" i="3"/>
  <c r="AB3295" i="3" s="1"/>
  <c r="Y3296" i="3"/>
  <c r="AB3296" i="3" s="1"/>
  <c r="Y3297" i="3"/>
  <c r="AB3297" i="3" s="1"/>
  <c r="Y3199" i="3"/>
  <c r="AB3199" i="3" s="1"/>
  <c r="Y3200" i="3"/>
  <c r="AB3200" i="3" s="1"/>
  <c r="Y3456" i="3"/>
  <c r="AB3456" i="3" s="1"/>
  <c r="Y3372" i="3"/>
  <c r="AB3372" i="3" s="1"/>
  <c r="Y3457" i="3"/>
  <c r="AB3457" i="3" s="1"/>
  <c r="Y3458" i="3"/>
  <c r="AB3458" i="3" s="1"/>
  <c r="Y3863" i="3"/>
  <c r="AB3863" i="3" s="1"/>
  <c r="Y3864" i="3"/>
  <c r="AB3864" i="3" s="1"/>
  <c r="Y3865" i="3"/>
  <c r="AB3865" i="3" s="1"/>
  <c r="Y3772" i="3"/>
  <c r="AB3772" i="3" s="1"/>
  <c r="Y3413" i="3"/>
  <c r="AB3413" i="3" s="1"/>
  <c r="Y3414" i="3"/>
  <c r="AB3414" i="3" s="1"/>
  <c r="Y3711" i="3"/>
  <c r="AB3711" i="3" s="1"/>
  <c r="Y3373" i="3"/>
  <c r="AB3373" i="3" s="1"/>
  <c r="Y3773" i="3"/>
  <c r="AB3773" i="3" s="1"/>
  <c r="Y3774" i="3"/>
  <c r="AB3774" i="3" s="1"/>
  <c r="Y3775" i="3"/>
  <c r="AB3775" i="3" s="1"/>
  <c r="Y3866" i="3"/>
  <c r="AB3866" i="3" s="1"/>
  <c r="Y3958" i="3"/>
  <c r="AB3958" i="3" s="1"/>
  <c r="Y3415" i="3"/>
  <c r="AB3415" i="3" s="1"/>
  <c r="Y4081" i="3"/>
  <c r="AB4081" i="3" s="1"/>
  <c r="Y4206" i="3"/>
  <c r="AB4206" i="3" s="1"/>
  <c r="Y4207" i="3"/>
  <c r="AB4207" i="3" s="1"/>
  <c r="Y4208" i="3"/>
  <c r="AB4208" i="3" s="1"/>
  <c r="Y4138" i="3"/>
  <c r="AB4138" i="3" s="1"/>
  <c r="Y4139" i="3"/>
  <c r="AB4139" i="3" s="1"/>
  <c r="Y4209" i="3"/>
  <c r="AB4209" i="3" s="1"/>
  <c r="Y4210" i="3"/>
  <c r="AB4210" i="3" s="1"/>
  <c r="Y4286" i="3"/>
  <c r="AB4286" i="3" s="1"/>
  <c r="Y4287" i="3"/>
  <c r="AB4287" i="3" s="1"/>
  <c r="Y4211" i="3"/>
  <c r="AB4211" i="3" s="1"/>
  <c r="Y4212" i="3"/>
  <c r="AB4212" i="3" s="1"/>
  <c r="Y4551" i="3"/>
  <c r="AB4551" i="3" s="1"/>
  <c r="Y4664" i="3"/>
  <c r="AB4664" i="3" s="1"/>
  <c r="Y4213" i="3"/>
  <c r="AB4213" i="3" s="1"/>
  <c r="Y4103" i="3"/>
  <c r="AB4103" i="3" s="1"/>
  <c r="Y4104" i="3"/>
  <c r="AB4104" i="3" s="1"/>
  <c r="Y4053" i="3"/>
  <c r="AB4053" i="3" s="1"/>
  <c r="Y4054" i="3"/>
  <c r="AB4054" i="3" s="1"/>
  <c r="Y4214" i="3"/>
  <c r="AB4214" i="3" s="1"/>
  <c r="Y4215" i="3"/>
  <c r="AB4215" i="3" s="1"/>
  <c r="Y4552" i="3"/>
  <c r="AB4552" i="3" s="1"/>
  <c r="Y4105" i="3"/>
  <c r="AB4105" i="3" s="1"/>
  <c r="Y4630" i="3"/>
  <c r="AB4630" i="3" s="1"/>
  <c r="Y4631" i="3"/>
  <c r="AB4631" i="3" s="1"/>
  <c r="Y4632" i="3"/>
  <c r="AB4632" i="3" s="1"/>
  <c r="Y4665" i="3"/>
  <c r="AB4665" i="3" s="1"/>
  <c r="Y4288" i="3"/>
  <c r="AB4288" i="3" s="1"/>
  <c r="Y4739" i="3"/>
  <c r="AB4739" i="3" s="1"/>
  <c r="Y4832" i="3"/>
  <c r="AB4832" i="3" s="1"/>
  <c r="Y4904" i="3"/>
  <c r="AB4904" i="3" s="1"/>
  <c r="Y5008" i="3"/>
  <c r="AB5008" i="3" s="1"/>
  <c r="Y4740" i="3"/>
  <c r="AB4740" i="3" s="1"/>
  <c r="Y4741" i="3"/>
  <c r="AB4741" i="3" s="1"/>
  <c r="Y4833" i="3"/>
  <c r="AB4833" i="3" s="1"/>
  <c r="Y4905" i="3"/>
  <c r="AB4905" i="3" s="1"/>
  <c r="Y5009" i="3"/>
  <c r="AB5009" i="3" s="1"/>
  <c r="Y5010" i="3"/>
  <c r="AB5010" i="3" s="1"/>
  <c r="Y5011" i="3"/>
  <c r="AB5011" i="3" s="1"/>
  <c r="Y5012" i="3"/>
  <c r="AB5012" i="3" s="1"/>
  <c r="Y4742" i="3"/>
  <c r="AB4742" i="3" s="1"/>
  <c r="Y5013" i="3"/>
  <c r="AB5013" i="3" s="1"/>
  <c r="Y4943" i="3"/>
  <c r="AB4943" i="3" s="1"/>
  <c r="Y4834" i="3"/>
  <c r="AB4834" i="3" s="1"/>
  <c r="Y4835" i="3"/>
  <c r="AB4835" i="3" s="1"/>
  <c r="Y4836" i="3"/>
  <c r="AB4836" i="3" s="1"/>
  <c r="Y5534" i="3"/>
  <c r="AB5534" i="3" s="1"/>
  <c r="Y6036" i="3"/>
  <c r="AB6036" i="3" s="1"/>
  <c r="Y5397" i="3"/>
  <c r="AB5397" i="3" s="1"/>
  <c r="Y5398" i="3"/>
  <c r="AB5398" i="3" s="1"/>
  <c r="Y5399" i="3"/>
  <c r="AB5399" i="3" s="1"/>
  <c r="Y5400" i="3"/>
  <c r="AB5400" i="3" s="1"/>
  <c r="Y5500" i="3"/>
  <c r="AB5500" i="3" s="1"/>
  <c r="Y5501" i="3"/>
  <c r="AB5501" i="3" s="1"/>
  <c r="Y5502" i="3"/>
  <c r="AB5502" i="3" s="1"/>
  <c r="Y5807" i="3"/>
  <c r="AB5807" i="3" s="1"/>
  <c r="Y5401" i="3"/>
  <c r="AB5401" i="3" s="1"/>
  <c r="Y5402" i="3"/>
  <c r="AB5402" i="3" s="1"/>
  <c r="Y5808" i="3"/>
  <c r="AB5808" i="3" s="1"/>
  <c r="Y5809" i="3"/>
  <c r="AB5809" i="3" s="1"/>
  <c r="Y5856" i="3"/>
  <c r="AB5856" i="3" s="1"/>
  <c r="Y5857" i="3"/>
  <c r="AB5857" i="3" s="1"/>
  <c r="Y5403" i="3"/>
  <c r="AB5403" i="3" s="1"/>
  <c r="Y5404" i="3"/>
  <c r="AB5404" i="3" s="1"/>
  <c r="Y5405" i="3"/>
  <c r="AB5405" i="3" s="1"/>
  <c r="Y5810" i="3"/>
  <c r="AB5810" i="3" s="1"/>
  <c r="Y6103" i="3"/>
  <c r="AB6103" i="3" s="1"/>
  <c r="Y6037" i="3"/>
  <c r="AB6037" i="3" s="1"/>
  <c r="Y5406" i="3"/>
  <c r="AB5406" i="3" s="1"/>
  <c r="Y6104" i="3"/>
  <c r="AB6104" i="3" s="1"/>
  <c r="Y6199" i="3"/>
  <c r="AB6199" i="3" s="1"/>
  <c r="Y6240" i="3"/>
  <c r="AB6240" i="3" s="1"/>
  <c r="Y6135" i="3"/>
  <c r="AB6135" i="3" s="1"/>
  <c r="Y6136" i="3"/>
  <c r="AB6136" i="3" s="1"/>
  <c r="Y6532" i="3"/>
  <c r="AB6532" i="3" s="1"/>
  <c r="Y6533" i="3"/>
  <c r="AB6533" i="3" s="1"/>
  <c r="Y6561" i="3"/>
  <c r="AB6561" i="3" s="1"/>
  <c r="Y6597" i="3"/>
  <c r="AB6597" i="3" s="1"/>
  <c r="Y6598" i="3"/>
  <c r="AB6598" i="3" s="1"/>
  <c r="Y6599" i="3"/>
  <c r="AB6599" i="3" s="1"/>
  <c r="Y6600" i="3"/>
  <c r="AB6600" i="3" s="1"/>
  <c r="Y6601" i="3"/>
  <c r="AB6601" i="3" s="1"/>
  <c r="Y6179" i="3"/>
  <c r="AB6179" i="3" s="1"/>
  <c r="Y6180" i="3"/>
  <c r="AB6180" i="3" s="1"/>
  <c r="Y6241" i="3"/>
  <c r="AB6241" i="3" s="1"/>
  <c r="Y6242" i="3"/>
  <c r="AB6242" i="3" s="1"/>
  <c r="Y7216" i="3"/>
  <c r="AB7216" i="3" s="1"/>
  <c r="Y6762" i="3"/>
  <c r="AB6762" i="3" s="1"/>
  <c r="Y7134" i="3"/>
  <c r="AB7134" i="3" s="1"/>
  <c r="Y7217" i="3"/>
  <c r="AB7217" i="3" s="1"/>
  <c r="Y7218" i="3"/>
  <c r="AB7218" i="3" s="1"/>
  <c r="Y6763" i="3"/>
  <c r="AB6763" i="3" s="1"/>
  <c r="Y6764" i="3"/>
  <c r="AB6764" i="3" s="1"/>
  <c r="Y7219" i="3"/>
  <c r="AB7219" i="3" s="1"/>
  <c r="Y7220" i="3"/>
  <c r="AB7220" i="3" s="1"/>
  <c r="Y6845" i="3"/>
  <c r="AB6845" i="3" s="1"/>
  <c r="Y7221" i="3"/>
  <c r="AB7221" i="3" s="1"/>
  <c r="Y7222" i="3"/>
  <c r="AB7222" i="3" s="1"/>
  <c r="Y6765" i="3"/>
  <c r="AB6765" i="3" s="1"/>
  <c r="Y6766" i="3"/>
  <c r="AB6766" i="3" s="1"/>
  <c r="Y6767" i="3"/>
  <c r="AB6767" i="3" s="1"/>
  <c r="Y6846" i="3"/>
  <c r="AB6846" i="3" s="1"/>
  <c r="Y6847" i="3"/>
  <c r="AB6847" i="3" s="1"/>
  <c r="Y6848" i="3"/>
  <c r="AB6848" i="3" s="1"/>
  <c r="Y7135" i="3"/>
  <c r="AB7135" i="3" s="1"/>
  <c r="Y7136" i="3"/>
  <c r="AB7136" i="3" s="1"/>
  <c r="Y7137" i="3"/>
  <c r="AB7137" i="3" s="1"/>
  <c r="Y7223" i="3"/>
  <c r="AB7223" i="3" s="1"/>
  <c r="Y7319" i="3"/>
  <c r="AB7319" i="3" s="1"/>
  <c r="Y7320" i="3"/>
  <c r="AB7320" i="3" s="1"/>
  <c r="Y7321" i="3"/>
  <c r="AB7321" i="3" s="1"/>
  <c r="Y7322" i="3"/>
  <c r="AB7322" i="3" s="1"/>
  <c r="Y706" i="3"/>
  <c r="AB706" i="3" s="1"/>
  <c r="Y707" i="3"/>
  <c r="AB707" i="3" s="1"/>
  <c r="Y708" i="3"/>
  <c r="AB708" i="3" s="1"/>
  <c r="Y709" i="3"/>
  <c r="AB709" i="3" s="1"/>
  <c r="Y903" i="3"/>
  <c r="AB903" i="3" s="1"/>
  <c r="Y1320" i="3"/>
  <c r="AB1320" i="3" s="1"/>
  <c r="Y1321" i="3"/>
  <c r="AB1321" i="3" s="1"/>
  <c r="Y1367" i="3"/>
  <c r="AB1367" i="3" s="1"/>
  <c r="Y1368" i="3"/>
  <c r="AB1368" i="3" s="1"/>
  <c r="Y1988" i="3"/>
  <c r="AB1988" i="3" s="1"/>
  <c r="Y1989" i="3"/>
  <c r="AB1989" i="3" s="1"/>
  <c r="Y2054" i="3"/>
  <c r="AB2054" i="3" s="1"/>
  <c r="Y2725" i="3"/>
  <c r="AB2725" i="3" s="1"/>
  <c r="Y2726" i="3"/>
  <c r="AB2726" i="3" s="1"/>
  <c r="Y3329" i="3"/>
  <c r="AB3329" i="3" s="1"/>
  <c r="Y3330" i="3"/>
  <c r="AB3330" i="3" s="1"/>
  <c r="Y3776" i="3"/>
  <c r="AB3776" i="3" s="1"/>
  <c r="Y3777" i="3"/>
  <c r="AB3777" i="3" s="1"/>
  <c r="Y4695" i="3"/>
  <c r="AB4695" i="3" s="1"/>
  <c r="Y4696" i="3"/>
  <c r="AB4696" i="3" s="1"/>
  <c r="Y4697" i="3"/>
  <c r="AB4697" i="3" s="1"/>
  <c r="Y4698" i="3"/>
  <c r="AB4698" i="3" s="1"/>
  <c r="Y4124" i="3"/>
  <c r="AB4124" i="3" s="1"/>
  <c r="Y4699" i="3"/>
  <c r="AB4699" i="3" s="1"/>
  <c r="Y5014" i="3"/>
  <c r="AB5014" i="3" s="1"/>
  <c r="Y5015" i="3"/>
  <c r="AB5015" i="3" s="1"/>
  <c r="Y5016" i="3"/>
  <c r="AB5016" i="3" s="1"/>
  <c r="Y5017" i="3"/>
  <c r="AB5017" i="3" s="1"/>
  <c r="Y5018" i="3"/>
  <c r="AB5018" i="3" s="1"/>
  <c r="Y6038" i="3"/>
  <c r="AB6038" i="3" s="1"/>
  <c r="Y6039" i="3"/>
  <c r="AB6039" i="3" s="1"/>
  <c r="Y6602" i="3"/>
  <c r="AB6602" i="3" s="1"/>
  <c r="Y6181" i="3"/>
  <c r="AB6181" i="3" s="1"/>
  <c r="Y6603" i="3"/>
  <c r="AB6603" i="3" s="1"/>
  <c r="Y6604" i="3"/>
  <c r="AB6604" i="3" s="1"/>
  <c r="Y6605" i="3"/>
  <c r="AB6605" i="3" s="1"/>
  <c r="Y6606" i="3"/>
  <c r="AB6606" i="3" s="1"/>
  <c r="Y7224" i="3"/>
  <c r="AB7224" i="3" s="1"/>
  <c r="Y6720" i="3"/>
  <c r="AB6720" i="3" s="1"/>
  <c r="Y7225" i="3"/>
  <c r="AB7225" i="3" s="1"/>
  <c r="Y7226" i="3"/>
  <c r="AB7226" i="3" s="1"/>
  <c r="Y579" i="3"/>
  <c r="AB579" i="3" s="1"/>
  <c r="Y580" i="3"/>
  <c r="AB580" i="3" s="1"/>
  <c r="Y5081" i="3"/>
  <c r="AB5081" i="3" s="1"/>
  <c r="Y1340" i="3"/>
  <c r="AB1340" i="3" s="1"/>
  <c r="Y300" i="3"/>
  <c r="AB300" i="3" s="1"/>
  <c r="Y130" i="3"/>
  <c r="AB130" i="3" s="1"/>
  <c r="Y131" i="3"/>
  <c r="AB131" i="3" s="1"/>
  <c r="Y581" i="3"/>
  <c r="AB581" i="3" s="1"/>
  <c r="Y710" i="3"/>
  <c r="AB710" i="3" s="1"/>
  <c r="Y132" i="3"/>
  <c r="AB132" i="3" s="1"/>
  <c r="Y133" i="3"/>
  <c r="AB133" i="3" s="1"/>
  <c r="Y982" i="3"/>
  <c r="AB982" i="3" s="1"/>
  <c r="Y1283" i="3"/>
  <c r="AB1283" i="3" s="1"/>
  <c r="Y922" i="3"/>
  <c r="AB922" i="3" s="1"/>
  <c r="Y803" i="3"/>
  <c r="AB803" i="3" s="1"/>
  <c r="Y1447" i="3"/>
  <c r="AB1447" i="3" s="1"/>
  <c r="Y1990" i="3"/>
  <c r="AB1990" i="3" s="1"/>
  <c r="Y1549" i="3"/>
  <c r="AB1549" i="3" s="1"/>
  <c r="Y1870" i="3"/>
  <c r="AB1870" i="3" s="1"/>
  <c r="Y1919" i="3"/>
  <c r="AB1919" i="3" s="1"/>
  <c r="Y2124" i="3"/>
  <c r="AB2124" i="3" s="1"/>
  <c r="Y2609" i="3"/>
  <c r="AB2609" i="3" s="1"/>
  <c r="Y2610" i="3"/>
  <c r="AB2610" i="3" s="1"/>
  <c r="Y2611" i="3"/>
  <c r="AB2611" i="3" s="1"/>
  <c r="Y2812" i="3"/>
  <c r="AB2812" i="3" s="1"/>
  <c r="Y2860" i="3"/>
  <c r="AB2860" i="3" s="1"/>
  <c r="Y3201" i="3"/>
  <c r="AB3201" i="3" s="1"/>
  <c r="Y3161" i="3"/>
  <c r="AB3161" i="3" s="1"/>
  <c r="Y3374" i="3"/>
  <c r="AB3374" i="3" s="1"/>
  <c r="Y3712" i="3"/>
  <c r="AB3712" i="3" s="1"/>
  <c r="Y3867" i="3"/>
  <c r="AB3867" i="3" s="1"/>
  <c r="Y3416" i="3"/>
  <c r="AB3416" i="3" s="1"/>
  <c r="Y3778" i="3"/>
  <c r="AB3778" i="3" s="1"/>
  <c r="Y4289" i="3"/>
  <c r="AB4289" i="3" s="1"/>
  <c r="Y4553" i="3"/>
  <c r="AB4553" i="3" s="1"/>
  <c r="Y4216" i="3"/>
  <c r="AB4216" i="3" s="1"/>
  <c r="Y4082" i="3"/>
  <c r="AB4082" i="3" s="1"/>
  <c r="Y4217" i="3"/>
  <c r="AB4217" i="3" s="1"/>
  <c r="Y4666" i="3"/>
  <c r="AB4666" i="3" s="1"/>
  <c r="Y4837" i="3"/>
  <c r="AB4837" i="3" s="1"/>
  <c r="Y5019" i="3"/>
  <c r="AB5019" i="3" s="1"/>
  <c r="Y4743" i="3"/>
  <c r="AB4743" i="3" s="1"/>
  <c r="Y4906" i="3"/>
  <c r="AB4906" i="3" s="1"/>
  <c r="Y5811" i="3"/>
  <c r="AB5811" i="3" s="1"/>
  <c r="Y5407" i="3"/>
  <c r="AB5407" i="3" s="1"/>
  <c r="Y5408" i="3"/>
  <c r="AB5408" i="3" s="1"/>
  <c r="Y5858" i="3"/>
  <c r="AB5858" i="3" s="1"/>
  <c r="Y5409" i="3"/>
  <c r="AB5409" i="3" s="1"/>
  <c r="Y6105" i="3"/>
  <c r="AB6105" i="3" s="1"/>
  <c r="Y6534" i="3"/>
  <c r="AB6534" i="3" s="1"/>
  <c r="Y6562" i="3"/>
  <c r="AB6562" i="3" s="1"/>
  <c r="Y6182" i="3"/>
  <c r="AB6182" i="3" s="1"/>
  <c r="Y6768" i="3"/>
  <c r="AB6768" i="3" s="1"/>
  <c r="Y7227" i="3"/>
  <c r="AB7227" i="3" s="1"/>
  <c r="Y6769" i="3"/>
  <c r="AB6769" i="3" s="1"/>
  <c r="Y7138" i="3"/>
  <c r="AB7138" i="3" s="1"/>
  <c r="Y6849" i="3"/>
  <c r="AB6849" i="3" s="1"/>
  <c r="Y7323" i="3"/>
  <c r="AB7323" i="3" s="1"/>
  <c r="Y2155" i="3"/>
  <c r="AB2155" i="3" s="1"/>
  <c r="Y3235" i="3"/>
  <c r="AB3235" i="3" s="1"/>
  <c r="Y3236" i="3"/>
  <c r="AB3236" i="3" s="1"/>
  <c r="Y3868" i="3"/>
  <c r="AB3868" i="3" s="1"/>
  <c r="Y3869" i="3"/>
  <c r="AB3869" i="3" s="1"/>
  <c r="Y6270" i="3"/>
  <c r="AB6270" i="3" s="1"/>
  <c r="Y804" i="3"/>
  <c r="AB804" i="3" s="1"/>
  <c r="Y983" i="3"/>
  <c r="AB983" i="3" s="1"/>
  <c r="Y872" i="3"/>
  <c r="AB872" i="3" s="1"/>
  <c r="Y873" i="3"/>
  <c r="AB873" i="3" s="1"/>
  <c r="Y1284" i="3"/>
  <c r="AB1284" i="3" s="1"/>
  <c r="Y1369" i="3"/>
  <c r="AB1369" i="3" s="1"/>
  <c r="Y1991" i="3"/>
  <c r="AB1991" i="3" s="1"/>
  <c r="Y1871" i="3"/>
  <c r="AB1871" i="3" s="1"/>
  <c r="Y1920" i="3"/>
  <c r="AB1920" i="3" s="1"/>
  <c r="Y1448" i="3"/>
  <c r="AB1448" i="3" s="1"/>
  <c r="Y2125" i="3"/>
  <c r="AB2125" i="3" s="1"/>
  <c r="Y2612" i="3"/>
  <c r="AB2612" i="3" s="1"/>
  <c r="Y2613" i="3"/>
  <c r="AB2613" i="3" s="1"/>
  <c r="Y2614" i="3"/>
  <c r="AB2614" i="3" s="1"/>
  <c r="Y2904" i="3"/>
  <c r="AB2904" i="3" s="1"/>
  <c r="Y2861" i="3"/>
  <c r="AB2861" i="3" s="1"/>
  <c r="Y3298" i="3"/>
  <c r="AB3298" i="3" s="1"/>
  <c r="Y2773" i="3"/>
  <c r="AB2773" i="3" s="1"/>
  <c r="Y3202" i="3"/>
  <c r="AB3202" i="3" s="1"/>
  <c r="Y3779" i="3"/>
  <c r="AB3779" i="3" s="1"/>
  <c r="Y3870" i="3"/>
  <c r="AB3870" i="3" s="1"/>
  <c r="Y3417" i="3"/>
  <c r="AB3417" i="3" s="1"/>
  <c r="Y3459" i="3"/>
  <c r="AB3459" i="3" s="1"/>
  <c r="Y4140" i="3"/>
  <c r="AB4140" i="3" s="1"/>
  <c r="Y4055" i="3"/>
  <c r="AB4055" i="3" s="1"/>
  <c r="Y4218" i="3"/>
  <c r="AB4218" i="3" s="1"/>
  <c r="Y4633" i="3"/>
  <c r="AB4633" i="3" s="1"/>
  <c r="Y4219" i="3"/>
  <c r="AB4219" i="3" s="1"/>
  <c r="Y4290" i="3"/>
  <c r="AB4290" i="3" s="1"/>
  <c r="Y4838" i="3"/>
  <c r="AB4838" i="3" s="1"/>
  <c r="Y4944" i="3"/>
  <c r="AB4944" i="3" s="1"/>
  <c r="Y4839" i="3"/>
  <c r="AB4839" i="3" s="1"/>
  <c r="Y4744" i="3"/>
  <c r="AB4744" i="3" s="1"/>
  <c r="Y5410" i="3"/>
  <c r="AB5410" i="3" s="1"/>
  <c r="Y5411" i="3"/>
  <c r="AB5411" i="3" s="1"/>
  <c r="Y6040" i="3"/>
  <c r="AB6040" i="3" s="1"/>
  <c r="Y5412" i="3"/>
  <c r="AB5412" i="3" s="1"/>
  <c r="Y5503" i="3"/>
  <c r="AB5503" i="3" s="1"/>
  <c r="Y5812" i="3"/>
  <c r="AB5812" i="3" s="1"/>
  <c r="Y6243" i="3"/>
  <c r="AB6243" i="3" s="1"/>
  <c r="Y6137" i="3"/>
  <c r="AB6137" i="3" s="1"/>
  <c r="Y6607" i="3"/>
  <c r="AB6607" i="3" s="1"/>
  <c r="Y7228" i="3"/>
  <c r="AB7228" i="3" s="1"/>
  <c r="Y6770" i="3"/>
  <c r="AB6770" i="3" s="1"/>
  <c r="Y6850" i="3"/>
  <c r="AB6850" i="3" s="1"/>
  <c r="Y7139" i="3"/>
  <c r="AB7139" i="3" s="1"/>
  <c r="Y7324" i="3"/>
  <c r="AB7324" i="3" s="1"/>
  <c r="Y1370" i="3"/>
  <c r="AB1370" i="3" s="1"/>
  <c r="Y1371" i="3"/>
  <c r="AB1371" i="3" s="1"/>
  <c r="Y1372" i="3"/>
  <c r="AB1372" i="3" s="1"/>
  <c r="Y805" i="3"/>
  <c r="AB805" i="3" s="1"/>
  <c r="Y806" i="3"/>
  <c r="AB806" i="3" s="1"/>
  <c r="Y3331" i="3"/>
  <c r="AB3331" i="3" s="1"/>
  <c r="Y3332" i="3"/>
  <c r="AB3332" i="3" s="1"/>
  <c r="Y3333" i="3"/>
  <c r="AB3333" i="3" s="1"/>
  <c r="Y3334" i="3"/>
  <c r="AB3334" i="3" s="1"/>
  <c r="Y2697" i="3"/>
  <c r="AB2697" i="3" s="1"/>
  <c r="Y2698" i="3"/>
  <c r="AB2698" i="3" s="1"/>
  <c r="Y1341" i="3"/>
  <c r="AB1341" i="3" s="1"/>
  <c r="Y301" i="3"/>
  <c r="AB301" i="3" s="1"/>
  <c r="Y711" i="3"/>
  <c r="AB711" i="3" s="1"/>
  <c r="Y712" i="3"/>
  <c r="AB712" i="3" s="1"/>
  <c r="Y134" i="3"/>
  <c r="AB134" i="3" s="1"/>
  <c r="Y302" i="3"/>
  <c r="AB302" i="3" s="1"/>
  <c r="Y135" i="3"/>
  <c r="AB135" i="3" s="1"/>
  <c r="Y136" i="3"/>
  <c r="AB136" i="3" s="1"/>
  <c r="Y1373" i="3"/>
  <c r="AB1373" i="3" s="1"/>
  <c r="Y923" i="3"/>
  <c r="AB923" i="3" s="1"/>
  <c r="Y1285" i="3"/>
  <c r="AB1285" i="3" s="1"/>
  <c r="Y924" i="3"/>
  <c r="AB924" i="3" s="1"/>
  <c r="Y1550" i="3"/>
  <c r="AB1550" i="3" s="1"/>
  <c r="Y1921" i="3"/>
  <c r="AB1921" i="3" s="1"/>
  <c r="Y1992" i="3"/>
  <c r="AB1992" i="3" s="1"/>
  <c r="Y1551" i="3"/>
  <c r="AB1551" i="3" s="1"/>
  <c r="Y2477" i="3"/>
  <c r="AB2477" i="3" s="1"/>
  <c r="Y2478" i="3"/>
  <c r="AB2478" i="3" s="1"/>
  <c r="Y2126" i="3"/>
  <c r="AB2126" i="3" s="1"/>
  <c r="Y2615" i="3"/>
  <c r="AB2615" i="3" s="1"/>
  <c r="Y2616" i="3"/>
  <c r="AB2616" i="3" s="1"/>
  <c r="Y3162" i="3"/>
  <c r="AB3162" i="3" s="1"/>
  <c r="Y3163" i="3"/>
  <c r="AB3163" i="3" s="1"/>
  <c r="Y3203" i="3"/>
  <c r="AB3203" i="3" s="1"/>
  <c r="Y3375" i="3"/>
  <c r="AB3375" i="3" s="1"/>
  <c r="Y3871" i="3"/>
  <c r="AB3871" i="3" s="1"/>
  <c r="Y3780" i="3"/>
  <c r="AB3780" i="3" s="1"/>
  <c r="Y3713" i="3"/>
  <c r="AB3713" i="3" s="1"/>
  <c r="Y3714" i="3"/>
  <c r="AB3714" i="3" s="1"/>
  <c r="Y3418" i="3"/>
  <c r="AB3418" i="3" s="1"/>
  <c r="Y3781" i="3"/>
  <c r="AB3781" i="3" s="1"/>
  <c r="Y3872" i="3"/>
  <c r="AB3872" i="3" s="1"/>
  <c r="Y3460" i="3"/>
  <c r="AB3460" i="3" s="1"/>
  <c r="Y3419" i="3"/>
  <c r="AB3419" i="3" s="1"/>
  <c r="Y4141" i="3"/>
  <c r="AB4141" i="3" s="1"/>
  <c r="Y4291" i="3"/>
  <c r="AB4291" i="3" s="1"/>
  <c r="Y4292" i="3"/>
  <c r="AB4292" i="3" s="1"/>
  <c r="Y4083" i="3"/>
  <c r="AB4083" i="3" s="1"/>
  <c r="Y4220" i="3"/>
  <c r="AB4220" i="3" s="1"/>
  <c r="Y4221" i="3"/>
  <c r="AB4221" i="3" s="1"/>
  <c r="Y4056" i="3"/>
  <c r="AB4056" i="3" s="1"/>
  <c r="Y4106" i="3"/>
  <c r="AB4106" i="3" s="1"/>
  <c r="Y4840" i="3"/>
  <c r="AB4840" i="3" s="1"/>
  <c r="Y4841" i="3"/>
  <c r="AB4841" i="3" s="1"/>
  <c r="Y5413" i="3"/>
  <c r="AB5413" i="3" s="1"/>
  <c r="Y5414" i="3"/>
  <c r="AB5414" i="3" s="1"/>
  <c r="Y6106" i="3"/>
  <c r="AB6106" i="3" s="1"/>
  <c r="Y6107" i="3"/>
  <c r="AB6107" i="3" s="1"/>
  <c r="Y7229" i="3"/>
  <c r="AB7229" i="3" s="1"/>
  <c r="Y7230" i="3"/>
  <c r="AB7230" i="3" s="1"/>
  <c r="Y6771" i="3"/>
  <c r="AB6771" i="3" s="1"/>
  <c r="Y6772" i="3"/>
  <c r="AB6772" i="3" s="1"/>
  <c r="Y713" i="3"/>
  <c r="AB713" i="3" s="1"/>
  <c r="Y137" i="3"/>
  <c r="AB137" i="3" s="1"/>
  <c r="Y1286" i="3"/>
  <c r="AB1286" i="3" s="1"/>
  <c r="Y1922" i="3"/>
  <c r="AB1922" i="3" s="1"/>
  <c r="Y2617" i="3"/>
  <c r="AB2617" i="3" s="1"/>
  <c r="Y3164" i="3"/>
  <c r="AB3164" i="3" s="1"/>
  <c r="Y3715" i="3"/>
  <c r="AB3715" i="3" s="1"/>
  <c r="Y4293" i="3"/>
  <c r="AB4293" i="3" s="1"/>
  <c r="Y4842" i="3"/>
  <c r="AB4842" i="3" s="1"/>
  <c r="Y5415" i="3"/>
  <c r="AB5415" i="3" s="1"/>
  <c r="Y6108" i="3"/>
  <c r="AB6108" i="3" s="1"/>
  <c r="Y6773" i="3"/>
  <c r="AB6773" i="3" s="1"/>
  <c r="Y7231" i="3"/>
  <c r="AB7231" i="3" s="1"/>
  <c r="Y604" i="3"/>
  <c r="AB604" i="3" s="1"/>
  <c r="Y1374" i="3"/>
  <c r="AB1374" i="3" s="1"/>
  <c r="Y2699" i="3"/>
  <c r="AB2699" i="3" s="1"/>
  <c r="Y1342" i="3"/>
  <c r="AB1342" i="3" s="1"/>
  <c r="Y138" i="3"/>
  <c r="AB138" i="3" s="1"/>
  <c r="Y303" i="3"/>
  <c r="AB303" i="3" s="1"/>
  <c r="Y925" i="3"/>
  <c r="AB925" i="3" s="1"/>
  <c r="Y1552" i="3"/>
  <c r="AB1552" i="3" s="1"/>
  <c r="Y2479" i="3"/>
  <c r="AB2479" i="3" s="1"/>
  <c r="Y2175" i="3"/>
  <c r="AB2175" i="3" s="1"/>
  <c r="Y2480" i="3"/>
  <c r="AB2480" i="3" s="1"/>
  <c r="Y2862" i="3"/>
  <c r="AB2862" i="3" s="1"/>
  <c r="Y3376" i="3"/>
  <c r="AB3376" i="3" s="1"/>
  <c r="Y3959" i="3"/>
  <c r="AB3959" i="3" s="1"/>
  <c r="Y4667" i="3"/>
  <c r="AB4667" i="3" s="1"/>
  <c r="Y5020" i="3"/>
  <c r="AB5020" i="3" s="1"/>
  <c r="Y5021" i="3"/>
  <c r="AB5021" i="3" s="1"/>
  <c r="Y5022" i="3"/>
  <c r="AB5022" i="3" s="1"/>
  <c r="Y5023" i="3"/>
  <c r="AB5023" i="3" s="1"/>
  <c r="Y5024" i="3"/>
  <c r="AB5024" i="3" s="1"/>
  <c r="Y5813" i="3"/>
  <c r="AB5813" i="3" s="1"/>
  <c r="Y6535" i="3"/>
  <c r="AB6535" i="3" s="1"/>
  <c r="Y6851" i="3"/>
  <c r="AB6851" i="3" s="1"/>
  <c r="Y4700" i="3"/>
  <c r="AB4700" i="3" s="1"/>
  <c r="Y6608" i="3"/>
  <c r="AB6608" i="3" s="1"/>
  <c r="Y6609" i="3"/>
  <c r="AB6609" i="3" s="1"/>
  <c r="Y7232" i="3"/>
  <c r="AB7232" i="3" s="1"/>
  <c r="Y6271" i="3"/>
  <c r="AB6271" i="3" s="1"/>
  <c r="Y3237" i="3"/>
  <c r="AB3237" i="3" s="1"/>
  <c r="Y3238" i="3"/>
  <c r="AB3238" i="3" s="1"/>
  <c r="Y1343" i="3"/>
  <c r="AB1343" i="3" s="1"/>
  <c r="Y304" i="3"/>
  <c r="AB304" i="3" s="1"/>
  <c r="Y582" i="3"/>
  <c r="AB582" i="3" s="1"/>
  <c r="Y139" i="3"/>
  <c r="AB139" i="3" s="1"/>
  <c r="Y140" i="3"/>
  <c r="AB140" i="3" s="1"/>
  <c r="Y141" i="3"/>
  <c r="AB141" i="3" s="1"/>
  <c r="Y261" i="3"/>
  <c r="AB261" i="3" s="1"/>
  <c r="Y262" i="3"/>
  <c r="AB262" i="3" s="1"/>
  <c r="Y142" i="3"/>
  <c r="AB142" i="3" s="1"/>
  <c r="Y143" i="3"/>
  <c r="AB143" i="3" s="1"/>
  <c r="Y144" i="3"/>
  <c r="AB144" i="3" s="1"/>
  <c r="Y145" i="3"/>
  <c r="AB145" i="3" s="1"/>
  <c r="Y146" i="3"/>
  <c r="AB146" i="3" s="1"/>
  <c r="Y147" i="3"/>
  <c r="AB147" i="3" s="1"/>
  <c r="Y148" i="3"/>
  <c r="AB148" i="3" s="1"/>
  <c r="Y149" i="3"/>
  <c r="AB149" i="3" s="1"/>
  <c r="Y150" i="3"/>
  <c r="AB150" i="3" s="1"/>
  <c r="Y151" i="3"/>
  <c r="AB151" i="3" s="1"/>
  <c r="Y152" i="3"/>
  <c r="AB152" i="3" s="1"/>
  <c r="Y153" i="3"/>
  <c r="AB153" i="3" s="1"/>
  <c r="Y154" i="3"/>
  <c r="AB154" i="3" s="1"/>
  <c r="Y263" i="3"/>
  <c r="AB263" i="3" s="1"/>
  <c r="Y155" i="3"/>
  <c r="AB155" i="3" s="1"/>
  <c r="Y156" i="3"/>
  <c r="AB156" i="3" s="1"/>
  <c r="Y157" i="3"/>
  <c r="AB157" i="3" s="1"/>
  <c r="Y158" i="3"/>
  <c r="AB158" i="3" s="1"/>
  <c r="Y264" i="3"/>
  <c r="AB264" i="3" s="1"/>
  <c r="Y159" i="3"/>
  <c r="AB159" i="3" s="1"/>
  <c r="Y160" i="3"/>
  <c r="AB160" i="3" s="1"/>
  <c r="Y161" i="3"/>
  <c r="AB161" i="3" s="1"/>
  <c r="Y305" i="3"/>
  <c r="AB305" i="3" s="1"/>
  <c r="Y714" i="3"/>
  <c r="AB714" i="3" s="1"/>
  <c r="Y715" i="3"/>
  <c r="AB715" i="3" s="1"/>
  <c r="Y716" i="3"/>
  <c r="AB716" i="3" s="1"/>
  <c r="Y265" i="3"/>
  <c r="AB265" i="3" s="1"/>
  <c r="Y266" i="3"/>
  <c r="AB266" i="3" s="1"/>
  <c r="Y306" i="3"/>
  <c r="AB306" i="3" s="1"/>
  <c r="Y307" i="3"/>
  <c r="AB307" i="3" s="1"/>
  <c r="Y717" i="3"/>
  <c r="AB717" i="3" s="1"/>
  <c r="Y718" i="3"/>
  <c r="AB718" i="3" s="1"/>
  <c r="Y162" i="3"/>
  <c r="AB162" i="3" s="1"/>
  <c r="Y163" i="3"/>
  <c r="AB163" i="3" s="1"/>
  <c r="Y164" i="3"/>
  <c r="AB164" i="3" s="1"/>
  <c r="Y719" i="3"/>
  <c r="AB719" i="3" s="1"/>
  <c r="Y720" i="3"/>
  <c r="AB720" i="3" s="1"/>
  <c r="Y721" i="3"/>
  <c r="AB721" i="3" s="1"/>
  <c r="Y722" i="3"/>
  <c r="AB722" i="3" s="1"/>
  <c r="Y723" i="3"/>
  <c r="AB723" i="3" s="1"/>
  <c r="Y308" i="3"/>
  <c r="AB308" i="3" s="1"/>
  <c r="Y309" i="3"/>
  <c r="AB309" i="3" s="1"/>
  <c r="Y310" i="3"/>
  <c r="AB310" i="3" s="1"/>
  <c r="Y583" i="3"/>
  <c r="AB583" i="3" s="1"/>
  <c r="Y874" i="3"/>
  <c r="AB874" i="3" s="1"/>
  <c r="Y926" i="3"/>
  <c r="AB926" i="3" s="1"/>
  <c r="Y807" i="3"/>
  <c r="AB807" i="3" s="1"/>
  <c r="Y808" i="3"/>
  <c r="AB808" i="3" s="1"/>
  <c r="Y875" i="3"/>
  <c r="AB875" i="3" s="1"/>
  <c r="Y876" i="3"/>
  <c r="AB876" i="3" s="1"/>
  <c r="Y809" i="3"/>
  <c r="AB809" i="3" s="1"/>
  <c r="Y877" i="3"/>
  <c r="AB877" i="3" s="1"/>
  <c r="Y878" i="3"/>
  <c r="AB878" i="3" s="1"/>
  <c r="Y927" i="3"/>
  <c r="AB927" i="3" s="1"/>
  <c r="Y1287" i="3"/>
  <c r="AB1287" i="3" s="1"/>
  <c r="Y1288" i="3"/>
  <c r="AB1288" i="3" s="1"/>
  <c r="Y1375" i="3"/>
  <c r="AB1375" i="3" s="1"/>
  <c r="Y1250" i="3"/>
  <c r="AB1250" i="3" s="1"/>
  <c r="Y1251" i="3"/>
  <c r="AB1251" i="3" s="1"/>
  <c r="Y1376" i="3"/>
  <c r="AB1376" i="3" s="1"/>
  <c r="Y984" i="3"/>
  <c r="AB984" i="3" s="1"/>
  <c r="Y985" i="3"/>
  <c r="AB985" i="3" s="1"/>
  <c r="Y986" i="3"/>
  <c r="AB986" i="3" s="1"/>
  <c r="Y1289" i="3"/>
  <c r="AB1289" i="3" s="1"/>
  <c r="Y1290" i="3"/>
  <c r="AB1290" i="3" s="1"/>
  <c r="Y1291" i="3"/>
  <c r="AB1291" i="3" s="1"/>
  <c r="Y1292" i="3"/>
  <c r="AB1292" i="3" s="1"/>
  <c r="Y987" i="3"/>
  <c r="AB987" i="3" s="1"/>
  <c r="Y1252" i="3"/>
  <c r="AB1252" i="3" s="1"/>
  <c r="Y928" i="3"/>
  <c r="AB928" i="3" s="1"/>
  <c r="Y929" i="3"/>
  <c r="AB929" i="3" s="1"/>
  <c r="Y930" i="3"/>
  <c r="AB930" i="3" s="1"/>
  <c r="Y810" i="3"/>
  <c r="AB810" i="3" s="1"/>
  <c r="Y1923" i="3"/>
  <c r="AB1923" i="3" s="1"/>
  <c r="Y1924" i="3"/>
  <c r="AB1924" i="3" s="1"/>
  <c r="Y1925" i="3"/>
  <c r="AB1925" i="3" s="1"/>
  <c r="Y1993" i="3"/>
  <c r="AB1993" i="3" s="1"/>
  <c r="Y1994" i="3"/>
  <c r="AB1994" i="3" s="1"/>
  <c r="Y1872" i="3"/>
  <c r="AB1872" i="3" s="1"/>
  <c r="Y1873" i="3"/>
  <c r="AB1873" i="3" s="1"/>
  <c r="Y1553" i="3"/>
  <c r="AB1553" i="3" s="1"/>
  <c r="Y1554" i="3"/>
  <c r="AB1554" i="3" s="1"/>
  <c r="Y1555" i="3"/>
  <c r="AB1555" i="3" s="1"/>
  <c r="Y1874" i="3"/>
  <c r="AB1874" i="3" s="1"/>
  <c r="Y1875" i="3"/>
  <c r="AB1875" i="3" s="1"/>
  <c r="Y1556" i="3"/>
  <c r="AB1556" i="3" s="1"/>
  <c r="Y1557" i="3"/>
  <c r="AB1557" i="3" s="1"/>
  <c r="Y1449" i="3"/>
  <c r="AB1449" i="3" s="1"/>
  <c r="Y1450" i="3"/>
  <c r="AB1450" i="3" s="1"/>
  <c r="Y1451" i="3"/>
  <c r="AB1451" i="3" s="1"/>
  <c r="Y1926" i="3"/>
  <c r="AB1926" i="3" s="1"/>
  <c r="Y1452" i="3"/>
  <c r="AB1452" i="3" s="1"/>
  <c r="Y1453" i="3"/>
  <c r="AB1453" i="3" s="1"/>
  <c r="Y1454" i="3"/>
  <c r="AB1454" i="3" s="1"/>
  <c r="Y1455" i="3"/>
  <c r="AB1455" i="3" s="1"/>
  <c r="Y1456" i="3"/>
  <c r="AB1456" i="3" s="1"/>
  <c r="Y2073" i="3"/>
  <c r="AB2073" i="3" s="1"/>
  <c r="Y1995" i="3"/>
  <c r="AB1995" i="3" s="1"/>
  <c r="Y1996" i="3"/>
  <c r="AB1996" i="3" s="1"/>
  <c r="Y2074" i="3"/>
  <c r="AB2074" i="3" s="1"/>
  <c r="Y2075" i="3"/>
  <c r="AB2075" i="3" s="1"/>
  <c r="Y1997" i="3"/>
  <c r="AB1997" i="3" s="1"/>
  <c r="Y1876" i="3"/>
  <c r="AB1876" i="3" s="1"/>
  <c r="Y1877" i="3"/>
  <c r="AB1877" i="3" s="1"/>
  <c r="Y1878" i="3"/>
  <c r="AB1878" i="3" s="1"/>
  <c r="Y1927" i="3"/>
  <c r="AB1927" i="3" s="1"/>
  <c r="Y1928" i="3"/>
  <c r="AB1928" i="3" s="1"/>
  <c r="Y2481" i="3"/>
  <c r="AB2481" i="3" s="1"/>
  <c r="Y2482" i="3"/>
  <c r="AB2482" i="3" s="1"/>
  <c r="Y2176" i="3"/>
  <c r="AB2176" i="3" s="1"/>
  <c r="Y2483" i="3"/>
  <c r="AB2483" i="3" s="1"/>
  <c r="Y2127" i="3"/>
  <c r="AB2127" i="3" s="1"/>
  <c r="Y2177" i="3"/>
  <c r="AB2177" i="3" s="1"/>
  <c r="Y2128" i="3"/>
  <c r="AB2128" i="3" s="1"/>
  <c r="Y2129" i="3"/>
  <c r="AB2129" i="3" s="1"/>
  <c r="Y2130" i="3"/>
  <c r="AB2130" i="3" s="1"/>
  <c r="Y2178" i="3"/>
  <c r="AB2178" i="3" s="1"/>
  <c r="Y2618" i="3"/>
  <c r="AB2618" i="3" s="1"/>
  <c r="Y2619" i="3"/>
  <c r="AB2619" i="3" s="1"/>
  <c r="Y2620" i="3"/>
  <c r="AB2620" i="3" s="1"/>
  <c r="Y2621" i="3"/>
  <c r="AB2621" i="3" s="1"/>
  <c r="Y2622" i="3"/>
  <c r="AB2622" i="3" s="1"/>
  <c r="Y2623" i="3"/>
  <c r="AB2623" i="3" s="1"/>
  <c r="Y2624" i="3"/>
  <c r="AB2624" i="3" s="1"/>
  <c r="Y2625" i="3"/>
  <c r="AB2625" i="3" s="1"/>
  <c r="Y2626" i="3"/>
  <c r="AB2626" i="3" s="1"/>
  <c r="Y2627" i="3"/>
  <c r="AB2627" i="3" s="1"/>
  <c r="Y2628" i="3"/>
  <c r="AB2628" i="3" s="1"/>
  <c r="Y2629" i="3"/>
  <c r="AB2629" i="3" s="1"/>
  <c r="Y2630" i="3"/>
  <c r="AB2630" i="3" s="1"/>
  <c r="Y2631" i="3"/>
  <c r="AB2631" i="3" s="1"/>
  <c r="Y2700" i="3"/>
  <c r="AB2700" i="3" s="1"/>
  <c r="Y2701" i="3"/>
  <c r="AB2701" i="3" s="1"/>
  <c r="Y2484" i="3"/>
  <c r="AB2484" i="3" s="1"/>
  <c r="Y2485" i="3"/>
  <c r="AB2485" i="3" s="1"/>
  <c r="Y2632" i="3"/>
  <c r="AB2632" i="3" s="1"/>
  <c r="Y2633" i="3"/>
  <c r="AB2633" i="3" s="1"/>
  <c r="Y2486" i="3"/>
  <c r="AB2486" i="3" s="1"/>
  <c r="Y2634" i="3"/>
  <c r="AB2634" i="3" s="1"/>
  <c r="Y3165" i="3"/>
  <c r="AB3165" i="3" s="1"/>
  <c r="Y3166" i="3"/>
  <c r="AB3166" i="3" s="1"/>
  <c r="Y2863" i="3"/>
  <c r="AB2863" i="3" s="1"/>
  <c r="Y3167" i="3"/>
  <c r="AB3167" i="3" s="1"/>
  <c r="Y2905" i="3"/>
  <c r="AB2905" i="3" s="1"/>
  <c r="Y2906" i="3"/>
  <c r="AB2906" i="3" s="1"/>
  <c r="Y2907" i="3"/>
  <c r="AB2907" i="3" s="1"/>
  <c r="Y2864" i="3"/>
  <c r="AB2864" i="3" s="1"/>
  <c r="Y3204" i="3"/>
  <c r="AB3204" i="3" s="1"/>
  <c r="Y3205" i="3"/>
  <c r="AB3205" i="3" s="1"/>
  <c r="Y2774" i="3"/>
  <c r="AB2774" i="3" s="1"/>
  <c r="Y2865" i="3"/>
  <c r="AB2865" i="3" s="1"/>
  <c r="Y2866" i="3"/>
  <c r="AB2866" i="3" s="1"/>
  <c r="Y2867" i="3"/>
  <c r="AB2867" i="3" s="1"/>
  <c r="Y2868" i="3"/>
  <c r="AB2868" i="3" s="1"/>
  <c r="Y3206" i="3"/>
  <c r="AB3206" i="3" s="1"/>
  <c r="Y3207" i="3"/>
  <c r="AB3207" i="3" s="1"/>
  <c r="Y3208" i="3"/>
  <c r="AB3208" i="3" s="1"/>
  <c r="Y3299" i="3"/>
  <c r="AB3299" i="3" s="1"/>
  <c r="Y3300" i="3"/>
  <c r="AB3300" i="3" s="1"/>
  <c r="Y3301" i="3"/>
  <c r="AB3301" i="3" s="1"/>
  <c r="Y2813" i="3"/>
  <c r="AB2813" i="3" s="1"/>
  <c r="Y3302" i="3"/>
  <c r="AB3302" i="3" s="1"/>
  <c r="Y3303" i="3"/>
  <c r="AB3303" i="3" s="1"/>
  <c r="Y2775" i="3"/>
  <c r="AB2775" i="3" s="1"/>
  <c r="Y2776" i="3"/>
  <c r="AB2776" i="3" s="1"/>
  <c r="Y2869" i="3"/>
  <c r="AB2869" i="3" s="1"/>
  <c r="Y2870" i="3"/>
  <c r="AB2870" i="3" s="1"/>
  <c r="Y3168" i="3"/>
  <c r="AB3168" i="3" s="1"/>
  <c r="Y3873" i="3"/>
  <c r="AB3873" i="3" s="1"/>
  <c r="Y3874" i="3"/>
  <c r="AB3874" i="3" s="1"/>
  <c r="Y3875" i="3"/>
  <c r="AB3875" i="3" s="1"/>
  <c r="Y3782" i="3"/>
  <c r="AB3782" i="3" s="1"/>
  <c r="Y3783" i="3"/>
  <c r="AB3783" i="3" s="1"/>
  <c r="Y3784" i="3"/>
  <c r="AB3784" i="3" s="1"/>
  <c r="Y3785" i="3"/>
  <c r="AB3785" i="3" s="1"/>
  <c r="Y3786" i="3"/>
  <c r="AB3786" i="3" s="1"/>
  <c r="Y3377" i="3"/>
  <c r="AB3377" i="3" s="1"/>
  <c r="Y3378" i="3"/>
  <c r="AB3378" i="3" s="1"/>
  <c r="Y3379" i="3"/>
  <c r="AB3379" i="3" s="1"/>
  <c r="Y3380" i="3"/>
  <c r="AB3380" i="3" s="1"/>
  <c r="Y3420" i="3"/>
  <c r="AB3420" i="3" s="1"/>
  <c r="Y3461" i="3"/>
  <c r="AB3461" i="3" s="1"/>
  <c r="Y3876" i="3"/>
  <c r="AB3876" i="3" s="1"/>
  <c r="Y3462" i="3"/>
  <c r="AB3462" i="3" s="1"/>
  <c r="Y3463" i="3"/>
  <c r="AB3463" i="3" s="1"/>
  <c r="Y3877" i="3"/>
  <c r="AB3877" i="3" s="1"/>
  <c r="Y3878" i="3"/>
  <c r="AB3878" i="3" s="1"/>
  <c r="Y3787" i="3"/>
  <c r="AB3787" i="3" s="1"/>
  <c r="Y3421" i="3"/>
  <c r="AB3421" i="3" s="1"/>
  <c r="Y3422" i="3"/>
  <c r="AB3422" i="3" s="1"/>
  <c r="Y3716" i="3"/>
  <c r="AB3716" i="3" s="1"/>
  <c r="Y3717" i="3"/>
  <c r="AB3717" i="3" s="1"/>
  <c r="Y3960" i="3"/>
  <c r="AB3960" i="3" s="1"/>
  <c r="Y3961" i="3"/>
  <c r="AB3961" i="3" s="1"/>
  <c r="Y3464" i="3"/>
  <c r="AB3464" i="3" s="1"/>
  <c r="Y3465" i="3"/>
  <c r="AB3465" i="3" s="1"/>
  <c r="Y3879" i="3"/>
  <c r="AB3879" i="3" s="1"/>
  <c r="Y3423" i="3"/>
  <c r="AB3423" i="3" s="1"/>
  <c r="Y3788" i="3"/>
  <c r="AB3788" i="3" s="1"/>
  <c r="Y4294" i="3"/>
  <c r="AB4294" i="3" s="1"/>
  <c r="Y4295" i="3"/>
  <c r="AB4295" i="3" s="1"/>
  <c r="Y4296" i="3"/>
  <c r="AB4296" i="3" s="1"/>
  <c r="Y4554" i="3"/>
  <c r="AB4554" i="3" s="1"/>
  <c r="Y4084" i="3"/>
  <c r="AB4084" i="3" s="1"/>
  <c r="Y4222" i="3"/>
  <c r="AB4222" i="3" s="1"/>
  <c r="Y4223" i="3"/>
  <c r="AB4223" i="3" s="1"/>
  <c r="Y4142" i="3"/>
  <c r="AB4142" i="3" s="1"/>
  <c r="Y4143" i="3"/>
  <c r="AB4143" i="3" s="1"/>
  <c r="Y4224" i="3"/>
  <c r="AB4224" i="3" s="1"/>
  <c r="Y4225" i="3"/>
  <c r="AB4225" i="3" s="1"/>
  <c r="Y4297" i="3"/>
  <c r="AB4297" i="3" s="1"/>
  <c r="Y4298" i="3"/>
  <c r="AB4298" i="3" s="1"/>
  <c r="Y4634" i="3"/>
  <c r="AB4634" i="3" s="1"/>
  <c r="Y4635" i="3"/>
  <c r="AB4635" i="3" s="1"/>
  <c r="Y4636" i="3"/>
  <c r="AB4636" i="3" s="1"/>
  <c r="Y4637" i="3"/>
  <c r="AB4637" i="3" s="1"/>
  <c r="Y4668" i="3"/>
  <c r="AB4668" i="3" s="1"/>
  <c r="Y4669" i="3"/>
  <c r="AB4669" i="3" s="1"/>
  <c r="Y4670" i="3"/>
  <c r="AB4670" i="3" s="1"/>
  <c r="Y4671" i="3"/>
  <c r="AB4671" i="3" s="1"/>
  <c r="Y4299" i="3"/>
  <c r="AB4299" i="3" s="1"/>
  <c r="Y4226" i="3"/>
  <c r="AB4226" i="3" s="1"/>
  <c r="Y4227" i="3"/>
  <c r="AB4227" i="3" s="1"/>
  <c r="Y4228" i="3"/>
  <c r="AB4228" i="3" s="1"/>
  <c r="Y4229" i="3"/>
  <c r="AB4229" i="3" s="1"/>
  <c r="Y4555" i="3"/>
  <c r="AB4555" i="3" s="1"/>
  <c r="Y4230" i="3"/>
  <c r="AB4230" i="3" s="1"/>
  <c r="Y4231" i="3"/>
  <c r="AB4231" i="3" s="1"/>
  <c r="Y4107" i="3"/>
  <c r="AB4107" i="3" s="1"/>
  <c r="Y4085" i="3"/>
  <c r="AB4085" i="3" s="1"/>
  <c r="Y4057" i="3"/>
  <c r="AB4057" i="3" s="1"/>
  <c r="Y4058" i="3"/>
  <c r="AB4058" i="3" s="1"/>
  <c r="Y4059" i="3"/>
  <c r="AB4059" i="3" s="1"/>
  <c r="Y4232" i="3"/>
  <c r="AB4232" i="3" s="1"/>
  <c r="Y4233" i="3"/>
  <c r="AB4233" i="3" s="1"/>
  <c r="Y4144" i="3"/>
  <c r="AB4144" i="3" s="1"/>
  <c r="Y4145" i="3"/>
  <c r="AB4145" i="3" s="1"/>
  <c r="Y4234" i="3"/>
  <c r="AB4234" i="3" s="1"/>
  <c r="Y4556" i="3"/>
  <c r="AB4556" i="3" s="1"/>
  <c r="Y4235" i="3"/>
  <c r="AB4235" i="3" s="1"/>
  <c r="Y4108" i="3"/>
  <c r="AB4108" i="3" s="1"/>
  <c r="Y4109" i="3"/>
  <c r="AB4109" i="3" s="1"/>
  <c r="Y4638" i="3"/>
  <c r="AB4638" i="3" s="1"/>
  <c r="Y4745" i="3"/>
  <c r="AB4745" i="3" s="1"/>
  <c r="Y5025" i="3"/>
  <c r="AB5025" i="3" s="1"/>
  <c r="Y5026" i="3"/>
  <c r="AB5026" i="3" s="1"/>
  <c r="Y4945" i="3"/>
  <c r="AB4945" i="3" s="1"/>
  <c r="Y4843" i="3"/>
  <c r="AB4843" i="3" s="1"/>
  <c r="Y4844" i="3"/>
  <c r="AB4844" i="3" s="1"/>
  <c r="Y5027" i="3"/>
  <c r="AB5027" i="3" s="1"/>
  <c r="Y4746" i="3"/>
  <c r="AB4746" i="3" s="1"/>
  <c r="Y4747" i="3"/>
  <c r="AB4747" i="3" s="1"/>
  <c r="Y4748" i="3"/>
  <c r="AB4748" i="3" s="1"/>
  <c r="Y4845" i="3"/>
  <c r="AB4845" i="3" s="1"/>
  <c r="Y4846" i="3"/>
  <c r="AB4846" i="3" s="1"/>
  <c r="Y4907" i="3"/>
  <c r="AB4907" i="3" s="1"/>
  <c r="Y4908" i="3"/>
  <c r="AB4908" i="3" s="1"/>
  <c r="Y4946" i="3"/>
  <c r="AB4946" i="3" s="1"/>
  <c r="Y4947" i="3"/>
  <c r="AB4947" i="3" s="1"/>
  <c r="Y5028" i="3"/>
  <c r="AB5028" i="3" s="1"/>
  <c r="Y5029" i="3"/>
  <c r="AB5029" i="3" s="1"/>
  <c r="Y5030" i="3"/>
  <c r="AB5030" i="3" s="1"/>
  <c r="Y5031" i="3"/>
  <c r="AB5031" i="3" s="1"/>
  <c r="Y5032" i="3"/>
  <c r="AB5032" i="3" s="1"/>
  <c r="Y5033" i="3"/>
  <c r="AB5033" i="3" s="1"/>
  <c r="Y5034" i="3"/>
  <c r="AB5034" i="3" s="1"/>
  <c r="Y5035" i="3"/>
  <c r="AB5035" i="3" s="1"/>
  <c r="Y4749" i="3"/>
  <c r="AB4749" i="3" s="1"/>
  <c r="Y4750" i="3"/>
  <c r="AB4750" i="3" s="1"/>
  <c r="Y4751" i="3"/>
  <c r="AB4751" i="3" s="1"/>
  <c r="Y4909" i="3"/>
  <c r="AB4909" i="3" s="1"/>
  <c r="Y4847" i="3"/>
  <c r="AB4847" i="3" s="1"/>
  <c r="Y4910" i="3"/>
  <c r="AB4910" i="3" s="1"/>
  <c r="Y5036" i="3"/>
  <c r="AB5036" i="3" s="1"/>
  <c r="Y4848" i="3"/>
  <c r="AB4848" i="3" s="1"/>
  <c r="Y4849" i="3"/>
  <c r="AB4849" i="3" s="1"/>
  <c r="Y4850" i="3"/>
  <c r="AB4850" i="3" s="1"/>
  <c r="Y4851" i="3"/>
  <c r="AB4851" i="3" s="1"/>
  <c r="Y4852" i="3"/>
  <c r="AB4852" i="3" s="1"/>
  <c r="Y6109" i="3"/>
  <c r="AB6109" i="3" s="1"/>
  <c r="Y6041" i="3"/>
  <c r="AB6041" i="3" s="1"/>
  <c r="Y6042" i="3"/>
  <c r="AB6042" i="3" s="1"/>
  <c r="Y5859" i="3"/>
  <c r="AB5859" i="3" s="1"/>
  <c r="Y6043" i="3"/>
  <c r="AB6043" i="3" s="1"/>
  <c r="Y5814" i="3"/>
  <c r="AB5814" i="3" s="1"/>
  <c r="Y5815" i="3"/>
  <c r="AB5815" i="3" s="1"/>
  <c r="Y5816" i="3"/>
  <c r="AB5816" i="3" s="1"/>
  <c r="Y5817" i="3"/>
  <c r="AB5817" i="3" s="1"/>
  <c r="Y5416" i="3"/>
  <c r="AB5416" i="3" s="1"/>
  <c r="Y5417" i="3"/>
  <c r="AB5417" i="3" s="1"/>
  <c r="Y5860" i="3"/>
  <c r="AB5860" i="3" s="1"/>
  <c r="Y5861" i="3"/>
  <c r="AB5861" i="3" s="1"/>
  <c r="Y5862" i="3"/>
  <c r="AB5862" i="3" s="1"/>
  <c r="Y5418" i="3"/>
  <c r="AB5418" i="3" s="1"/>
  <c r="Y5419" i="3"/>
  <c r="AB5419" i="3" s="1"/>
  <c r="Y5420" i="3"/>
  <c r="AB5420" i="3" s="1"/>
  <c r="Y5818" i="3"/>
  <c r="AB5818" i="3" s="1"/>
  <c r="Y6110" i="3"/>
  <c r="AB6110" i="3" s="1"/>
  <c r="Y5421" i="3"/>
  <c r="AB5421" i="3" s="1"/>
  <c r="Y5535" i="3"/>
  <c r="AB5535" i="3" s="1"/>
  <c r="Y5422" i="3"/>
  <c r="AB5422" i="3" s="1"/>
  <c r="Y5423" i="3"/>
  <c r="AB5423" i="3" s="1"/>
  <c r="Y5424" i="3"/>
  <c r="AB5424" i="3" s="1"/>
  <c r="Y5425" i="3"/>
  <c r="AB5425" i="3" s="1"/>
  <c r="Y5426" i="3"/>
  <c r="AB5426" i="3" s="1"/>
  <c r="Y5427" i="3"/>
  <c r="AB5427" i="3" s="1"/>
  <c r="Y5428" i="3"/>
  <c r="AB5428" i="3" s="1"/>
  <c r="Y5429" i="3"/>
  <c r="AB5429" i="3" s="1"/>
  <c r="Y5504" i="3"/>
  <c r="AB5504" i="3" s="1"/>
  <c r="Y5505" i="3"/>
  <c r="AB5505" i="3" s="1"/>
  <c r="Y5506" i="3"/>
  <c r="AB5506" i="3" s="1"/>
  <c r="Y5507" i="3"/>
  <c r="AB5507" i="3" s="1"/>
  <c r="Y5508" i="3"/>
  <c r="AB5508" i="3" s="1"/>
  <c r="Y5819" i="3"/>
  <c r="AB5819" i="3" s="1"/>
  <c r="Y5820" i="3"/>
  <c r="AB5820" i="3" s="1"/>
  <c r="Y5430" i="3"/>
  <c r="AB5430" i="3" s="1"/>
  <c r="Y5431" i="3"/>
  <c r="AB5431" i="3" s="1"/>
  <c r="Y5432" i="3"/>
  <c r="AB5432" i="3" s="1"/>
  <c r="Y6138" i="3"/>
  <c r="AB6138" i="3" s="1"/>
  <c r="Y6139" i="3"/>
  <c r="AB6139" i="3" s="1"/>
  <c r="Y6244" i="3"/>
  <c r="AB6244" i="3" s="1"/>
  <c r="Y6245" i="3"/>
  <c r="AB6245" i="3" s="1"/>
  <c r="Y6246" i="3"/>
  <c r="AB6246" i="3" s="1"/>
  <c r="Y6111" i="3"/>
  <c r="AB6111" i="3" s="1"/>
  <c r="Y6112" i="3"/>
  <c r="AB6112" i="3" s="1"/>
  <c r="Y6200" i="3"/>
  <c r="AB6200" i="3" s="1"/>
  <c r="Y6247" i="3"/>
  <c r="AB6247" i="3" s="1"/>
  <c r="Y6248" i="3"/>
  <c r="AB6248" i="3" s="1"/>
  <c r="Y6183" i="3"/>
  <c r="AB6183" i="3" s="1"/>
  <c r="Y6140" i="3"/>
  <c r="AB6140" i="3" s="1"/>
  <c r="Y6536" i="3"/>
  <c r="AB6536" i="3" s="1"/>
  <c r="Y6537" i="3"/>
  <c r="AB6537" i="3" s="1"/>
  <c r="Y6538" i="3"/>
  <c r="AB6538" i="3" s="1"/>
  <c r="Y6563" i="3"/>
  <c r="AB6563" i="3" s="1"/>
  <c r="Y6564" i="3"/>
  <c r="AB6564" i="3" s="1"/>
  <c r="Y6565" i="3"/>
  <c r="AB6565" i="3" s="1"/>
  <c r="Y6539" i="3"/>
  <c r="AB6539" i="3" s="1"/>
  <c r="Y6610" i="3"/>
  <c r="AB6610" i="3" s="1"/>
  <c r="Y6611" i="3"/>
  <c r="AB6611" i="3" s="1"/>
  <c r="Y6612" i="3"/>
  <c r="AB6612" i="3" s="1"/>
  <c r="Y6613" i="3"/>
  <c r="AB6613" i="3" s="1"/>
  <c r="Y6614" i="3"/>
  <c r="AB6614" i="3" s="1"/>
  <c r="Y6615" i="3"/>
  <c r="AB6615" i="3" s="1"/>
  <c r="Y6616" i="3"/>
  <c r="AB6616" i="3" s="1"/>
  <c r="Y6774" i="3"/>
  <c r="AB6774" i="3" s="1"/>
  <c r="Y6775" i="3"/>
  <c r="AB6775" i="3" s="1"/>
  <c r="Y6776" i="3"/>
  <c r="AB6776" i="3" s="1"/>
  <c r="Y7233" i="3"/>
  <c r="AB7233" i="3" s="1"/>
  <c r="Y7234" i="3"/>
  <c r="AB7234" i="3" s="1"/>
  <c r="Y6777" i="3"/>
  <c r="AB6777" i="3" s="1"/>
  <c r="Y7235" i="3"/>
  <c r="AB7235" i="3" s="1"/>
  <c r="Y7236" i="3"/>
  <c r="AB7236" i="3" s="1"/>
  <c r="Y6778" i="3"/>
  <c r="AB6778" i="3" s="1"/>
  <c r="Y6779" i="3"/>
  <c r="AB6779" i="3" s="1"/>
  <c r="Y6780" i="3"/>
  <c r="AB6780" i="3" s="1"/>
  <c r="Y7237" i="3"/>
  <c r="AB7237" i="3" s="1"/>
  <c r="Y6852" i="3"/>
  <c r="AB6852" i="3" s="1"/>
  <c r="Y6853" i="3"/>
  <c r="AB6853" i="3" s="1"/>
  <c r="Y7238" i="3"/>
  <c r="AB7238" i="3" s="1"/>
  <c r="Y7239" i="3"/>
  <c r="AB7239" i="3" s="1"/>
  <c r="Y6781" i="3"/>
  <c r="AB6781" i="3" s="1"/>
  <c r="Y6782" i="3"/>
  <c r="AB6782" i="3" s="1"/>
  <c r="Y6783" i="3"/>
  <c r="AB6783" i="3" s="1"/>
  <c r="Y6784" i="3"/>
  <c r="AB6784" i="3" s="1"/>
  <c r="Y6854" i="3"/>
  <c r="AB6854" i="3" s="1"/>
  <c r="Y6855" i="3"/>
  <c r="AB6855" i="3" s="1"/>
  <c r="Y6856" i="3"/>
  <c r="AB6856" i="3" s="1"/>
  <c r="Y6857" i="3"/>
  <c r="AB6857" i="3" s="1"/>
  <c r="Y6858" i="3"/>
  <c r="AB6858" i="3" s="1"/>
  <c r="Y7140" i="3"/>
  <c r="AB7140" i="3" s="1"/>
  <c r="Y7141" i="3"/>
  <c r="AB7141" i="3" s="1"/>
  <c r="Y7142" i="3"/>
  <c r="AB7142" i="3" s="1"/>
  <c r="Y7143" i="3"/>
  <c r="AB7143" i="3" s="1"/>
  <c r="Y7144" i="3"/>
  <c r="AB7144" i="3" s="1"/>
  <c r="Y7145" i="3"/>
  <c r="AB7145" i="3" s="1"/>
  <c r="Y7240" i="3"/>
  <c r="AB7240" i="3" s="1"/>
  <c r="Y7241" i="3"/>
  <c r="AB7241" i="3" s="1"/>
  <c r="Y7146" i="3"/>
  <c r="AB7146" i="3" s="1"/>
  <c r="Y7325" i="3"/>
  <c r="AB7325" i="3" s="1"/>
  <c r="Y7326" i="3"/>
  <c r="AB7326" i="3" s="1"/>
  <c r="Y7327" i="3"/>
  <c r="AB7327" i="3" s="1"/>
  <c r="Y7328" i="3"/>
  <c r="AB7328" i="3" s="1"/>
  <c r="Y7329" i="3"/>
  <c r="AB7329" i="3" s="1"/>
  <c r="Y7330" i="3"/>
  <c r="AB7330" i="3" s="1"/>
  <c r="Y7331" i="3"/>
  <c r="AB7331" i="3" s="1"/>
  <c r="Y724" i="3"/>
  <c r="AB724" i="3" s="1"/>
  <c r="Y725" i="3"/>
  <c r="AB725" i="3" s="1"/>
  <c r="Y726" i="3"/>
  <c r="AB726" i="3" s="1"/>
  <c r="Y727" i="3"/>
  <c r="AB727" i="3" s="1"/>
  <c r="Y728" i="3"/>
  <c r="AB728" i="3" s="1"/>
  <c r="Y729" i="3"/>
  <c r="AB729" i="3" s="1"/>
  <c r="Y730" i="3"/>
  <c r="AB730" i="3" s="1"/>
  <c r="Y731" i="3"/>
  <c r="AB731" i="3" s="1"/>
  <c r="Y732" i="3"/>
  <c r="AB732" i="3" s="1"/>
  <c r="Y733" i="3"/>
  <c r="AB733" i="3" s="1"/>
  <c r="Y734" i="3"/>
  <c r="AB734" i="3" s="1"/>
  <c r="Y735" i="3"/>
  <c r="AB735" i="3" s="1"/>
  <c r="Y736" i="3"/>
  <c r="AB736" i="3" s="1"/>
  <c r="Y737" i="3"/>
  <c r="AB737" i="3" s="1"/>
  <c r="Y1377" i="3"/>
  <c r="AB1377" i="3" s="1"/>
  <c r="Y1378" i="3"/>
  <c r="AB1378" i="3" s="1"/>
  <c r="Y1379" i="3"/>
  <c r="AB1379" i="3" s="1"/>
  <c r="Y1380" i="3"/>
  <c r="AB1380" i="3" s="1"/>
  <c r="Y1381" i="3"/>
  <c r="AB1381" i="3" s="1"/>
  <c r="Y1382" i="3"/>
  <c r="AB1382" i="3" s="1"/>
  <c r="Y1383" i="3"/>
  <c r="AB1383" i="3" s="1"/>
  <c r="Y1384" i="3"/>
  <c r="AB1384" i="3" s="1"/>
  <c r="Y1385" i="3"/>
  <c r="AB1385" i="3" s="1"/>
  <c r="Y1386" i="3"/>
  <c r="AB1386" i="3" s="1"/>
  <c r="Y1998" i="3"/>
  <c r="AB1998" i="3" s="1"/>
  <c r="Y1999" i="3"/>
  <c r="AB1999" i="3" s="1"/>
  <c r="Y2000" i="3"/>
  <c r="AB2000" i="3" s="1"/>
  <c r="Y2001" i="3"/>
  <c r="AB2001" i="3" s="1"/>
  <c r="Y2002" i="3"/>
  <c r="AB2002" i="3" s="1"/>
  <c r="Y2003" i="3"/>
  <c r="AB2003" i="3" s="1"/>
  <c r="Y2004" i="3"/>
  <c r="AB2004" i="3" s="1"/>
  <c r="Y2005" i="3"/>
  <c r="AB2005" i="3" s="1"/>
  <c r="Y2006" i="3"/>
  <c r="AB2006" i="3" s="1"/>
  <c r="Y2007" i="3"/>
  <c r="AB2007" i="3" s="1"/>
  <c r="Y2008" i="3"/>
  <c r="AB2008" i="3" s="1"/>
  <c r="Y2009" i="3"/>
  <c r="AB2009" i="3" s="1"/>
  <c r="Y2105" i="3"/>
  <c r="AB2105" i="3" s="1"/>
  <c r="Y2727" i="3"/>
  <c r="AB2727" i="3" s="1"/>
  <c r="Y2728" i="3"/>
  <c r="AB2728" i="3" s="1"/>
  <c r="Y2729" i="3"/>
  <c r="AB2729" i="3" s="1"/>
  <c r="Y2730" i="3"/>
  <c r="AB2730" i="3" s="1"/>
  <c r="Y2731" i="3"/>
  <c r="AB2731" i="3" s="1"/>
  <c r="Y3335" i="3"/>
  <c r="AB3335" i="3" s="1"/>
  <c r="Y3336" i="3"/>
  <c r="AB3336" i="3" s="1"/>
  <c r="Y3337" i="3"/>
  <c r="AB3337" i="3" s="1"/>
  <c r="Y3338" i="3"/>
  <c r="AB3338" i="3" s="1"/>
  <c r="Y3962" i="3"/>
  <c r="AB3962" i="3" s="1"/>
  <c r="Y3963" i="3"/>
  <c r="AB3963" i="3" s="1"/>
  <c r="Y3964" i="3"/>
  <c r="AB3964" i="3" s="1"/>
  <c r="Y4701" i="3"/>
  <c r="AB4701" i="3" s="1"/>
  <c r="Y4702" i="3"/>
  <c r="AB4702" i="3" s="1"/>
  <c r="Y4703" i="3"/>
  <c r="AB4703" i="3" s="1"/>
  <c r="Y4704" i="3"/>
  <c r="AB4704" i="3" s="1"/>
  <c r="Y4060" i="3"/>
  <c r="AB4060" i="3" s="1"/>
  <c r="Y4705" i="3"/>
  <c r="AB4705" i="3" s="1"/>
  <c r="Y4061" i="3"/>
  <c r="AB4061" i="3" s="1"/>
  <c r="Y4706" i="3"/>
  <c r="AB4706" i="3" s="1"/>
  <c r="Y4707" i="3"/>
  <c r="AB4707" i="3" s="1"/>
  <c r="Y5037" i="3"/>
  <c r="AB5037" i="3" s="1"/>
  <c r="Y5038" i="3"/>
  <c r="AB5038" i="3" s="1"/>
  <c r="Y5039" i="3"/>
  <c r="AB5039" i="3" s="1"/>
  <c r="Y5040" i="3"/>
  <c r="AB5040" i="3" s="1"/>
  <c r="Y6044" i="3"/>
  <c r="AB6044" i="3" s="1"/>
  <c r="Y6045" i="3"/>
  <c r="AB6045" i="3" s="1"/>
  <c r="Y6046" i="3"/>
  <c r="AB6046" i="3" s="1"/>
  <c r="Y6047" i="3"/>
  <c r="AB6047" i="3" s="1"/>
  <c r="Y6048" i="3"/>
  <c r="AB6048" i="3" s="1"/>
  <c r="Y6049" i="3"/>
  <c r="AB6049" i="3" s="1"/>
  <c r="Y6050" i="3"/>
  <c r="AB6050" i="3" s="1"/>
  <c r="Y6051" i="3"/>
  <c r="AB6051" i="3" s="1"/>
  <c r="Y6184" i="3"/>
  <c r="AB6184" i="3" s="1"/>
  <c r="Y6185" i="3"/>
  <c r="AB6185" i="3" s="1"/>
  <c r="Y6617" i="3"/>
  <c r="AB6617" i="3" s="1"/>
  <c r="Y6618" i="3"/>
  <c r="AB6618" i="3" s="1"/>
  <c r="Y6619" i="3"/>
  <c r="AB6619" i="3" s="1"/>
  <c r="Y6620" i="3"/>
  <c r="AB6620" i="3" s="1"/>
  <c r="Y6621" i="3"/>
  <c r="AB6621" i="3" s="1"/>
  <c r="Y6622" i="3"/>
  <c r="AB6622" i="3" s="1"/>
  <c r="Y6623" i="3"/>
  <c r="AB6623" i="3" s="1"/>
  <c r="Y6707" i="3"/>
  <c r="AB6707" i="3" s="1"/>
  <c r="Y7242" i="3"/>
  <c r="AB7242" i="3" s="1"/>
  <c r="Y7243" i="3"/>
  <c r="AB7243" i="3" s="1"/>
  <c r="Y7244" i="3"/>
  <c r="AB7244" i="3" s="1"/>
  <c r="Y7245" i="3"/>
  <c r="AB7245" i="3" s="1"/>
  <c r="Y7246" i="3"/>
  <c r="AB7246" i="3" s="1"/>
  <c r="Y7247" i="3"/>
  <c r="AB7247" i="3" s="1"/>
  <c r="Y7248" i="3"/>
  <c r="AB7248" i="3" s="1"/>
  <c r="Y7249" i="3"/>
  <c r="AB7249" i="3" s="1"/>
  <c r="Y7250" i="3"/>
  <c r="AB7250" i="3" s="1"/>
  <c r="Y7251" i="3"/>
  <c r="AB7251" i="3" s="1"/>
  <c r="Y7252" i="3"/>
  <c r="AB7252" i="3" s="1"/>
  <c r="Y6695" i="3"/>
  <c r="AB6695" i="3" s="1"/>
  <c r="Y6696" i="3"/>
  <c r="AB6696" i="3" s="1"/>
  <c r="Y7371" i="3"/>
  <c r="AB7371" i="3" s="1"/>
  <c r="Y7297" i="3"/>
  <c r="AB7297" i="3" s="1"/>
  <c r="Y3239" i="3"/>
  <c r="AB3239" i="3" s="1"/>
  <c r="Y3240" i="3"/>
  <c r="AB3240" i="3" s="1"/>
  <c r="Y738" i="3"/>
  <c r="AB738" i="3" s="1"/>
  <c r="Y311" i="3"/>
  <c r="AB311" i="3" s="1"/>
  <c r="Y584" i="3"/>
  <c r="AB584" i="3" s="1"/>
  <c r="Y165" i="3"/>
  <c r="AB165" i="3" s="1"/>
  <c r="Y166" i="3"/>
  <c r="AB166" i="3" s="1"/>
  <c r="Y267" i="3"/>
  <c r="AB267" i="3" s="1"/>
  <c r="Y1293" i="3"/>
  <c r="AB1293" i="3" s="1"/>
  <c r="Y988" i="3"/>
  <c r="AB988" i="3" s="1"/>
  <c r="Y931" i="3"/>
  <c r="AB931" i="3" s="1"/>
  <c r="Y811" i="3"/>
  <c r="AB811" i="3" s="1"/>
  <c r="Y2076" i="3"/>
  <c r="AB2076" i="3" s="1"/>
  <c r="Y1457" i="3"/>
  <c r="AB1457" i="3" s="1"/>
  <c r="Y1879" i="3"/>
  <c r="AB1879" i="3" s="1"/>
  <c r="Y1558" i="3"/>
  <c r="AB1558" i="3" s="1"/>
  <c r="Y1929" i="3"/>
  <c r="AB1929" i="3" s="1"/>
  <c r="Y1930" i="3"/>
  <c r="AB1930" i="3" s="1"/>
  <c r="Y2010" i="3"/>
  <c r="AB2010" i="3" s="1"/>
  <c r="Y2011" i="3"/>
  <c r="AB2011" i="3" s="1"/>
  <c r="Y2487" i="3"/>
  <c r="AB2487" i="3" s="1"/>
  <c r="Y2488" i="3"/>
  <c r="AB2488" i="3" s="1"/>
  <c r="Y2489" i="3"/>
  <c r="AB2489" i="3" s="1"/>
  <c r="Y2179" i="3"/>
  <c r="AB2179" i="3" s="1"/>
  <c r="Y2635" i="3"/>
  <c r="AB2635" i="3" s="1"/>
  <c r="Y2636" i="3"/>
  <c r="AB2636" i="3" s="1"/>
  <c r="Y3209" i="3"/>
  <c r="AB3209" i="3" s="1"/>
  <c r="Y2871" i="3"/>
  <c r="AB2871" i="3" s="1"/>
  <c r="Y3424" i="3"/>
  <c r="AB3424" i="3" s="1"/>
  <c r="Y3789" i="3"/>
  <c r="AB3789" i="3" s="1"/>
  <c r="Y4236" i="3"/>
  <c r="AB4236" i="3" s="1"/>
  <c r="Y4557" i="3"/>
  <c r="AB4557" i="3" s="1"/>
  <c r="Y4086" i="3"/>
  <c r="AB4086" i="3" s="1"/>
  <c r="Y4237" i="3"/>
  <c r="AB4237" i="3" s="1"/>
  <c r="Y4752" i="3"/>
  <c r="AB4752" i="3" s="1"/>
  <c r="Y4911" i="3"/>
  <c r="AB4911" i="3" s="1"/>
  <c r="Y5536" i="3"/>
  <c r="AB5536" i="3" s="1"/>
  <c r="Y5863" i="3"/>
  <c r="AB5863" i="3" s="1"/>
  <c r="Y6201" i="3"/>
  <c r="AB6201" i="3" s="1"/>
  <c r="Y6624" i="3"/>
  <c r="AB6624" i="3" s="1"/>
  <c r="Y6785" i="3"/>
  <c r="AB6785" i="3" s="1"/>
  <c r="Y7147" i="3"/>
  <c r="AB7147" i="3" s="1"/>
  <c r="Y7332" i="3"/>
  <c r="AB7332" i="3" s="1"/>
  <c r="Y7253" i="3"/>
  <c r="AB7253" i="3" s="1"/>
  <c r="Y3241" i="3"/>
  <c r="AB3241" i="3" s="1"/>
  <c r="Y3242" i="3"/>
  <c r="AB3242" i="3" s="1"/>
  <c r="Y739" i="3"/>
  <c r="AB739" i="3" s="1"/>
  <c r="Y167" i="3"/>
  <c r="AB167" i="3" s="1"/>
  <c r="Y312" i="3"/>
  <c r="AB312" i="3" s="1"/>
  <c r="Y932" i="3"/>
  <c r="AB932" i="3" s="1"/>
  <c r="Y989" i="3"/>
  <c r="AB989" i="3" s="1"/>
  <c r="Y1294" i="3"/>
  <c r="AB1294" i="3" s="1"/>
  <c r="Y2012" i="3"/>
  <c r="AB2012" i="3" s="1"/>
  <c r="Y2013" i="3"/>
  <c r="AB2013" i="3" s="1"/>
  <c r="Y2077" i="3"/>
  <c r="AB2077" i="3" s="1"/>
  <c r="Y1931" i="3"/>
  <c r="AB1931" i="3" s="1"/>
  <c r="Y1559" i="3"/>
  <c r="AB1559" i="3" s="1"/>
  <c r="Y1932" i="3"/>
  <c r="AB1932" i="3" s="1"/>
  <c r="Y2490" i="3"/>
  <c r="AB2490" i="3" s="1"/>
  <c r="Y2491" i="3"/>
  <c r="AB2491" i="3" s="1"/>
  <c r="Y2492" i="3"/>
  <c r="AB2492" i="3" s="1"/>
  <c r="Y2180" i="3"/>
  <c r="AB2180" i="3" s="1"/>
  <c r="Y2637" i="3"/>
  <c r="AB2637" i="3" s="1"/>
  <c r="Y2638" i="3"/>
  <c r="AB2638" i="3" s="1"/>
  <c r="Y2639" i="3"/>
  <c r="AB2639" i="3" s="1"/>
  <c r="Y2493" i="3"/>
  <c r="AB2493" i="3" s="1"/>
  <c r="Y3210" i="3"/>
  <c r="AB3210" i="3" s="1"/>
  <c r="Y2814" i="3"/>
  <c r="AB2814" i="3" s="1"/>
  <c r="Y3169" i="3"/>
  <c r="AB3169" i="3" s="1"/>
  <c r="Y2872" i="3"/>
  <c r="AB2872" i="3" s="1"/>
  <c r="Y3718" i="3"/>
  <c r="AB3718" i="3" s="1"/>
  <c r="Y3381" i="3"/>
  <c r="AB3381" i="3" s="1"/>
  <c r="Y3790" i="3"/>
  <c r="AB3790" i="3" s="1"/>
  <c r="Y3880" i="3"/>
  <c r="AB3880" i="3" s="1"/>
  <c r="Y3425" i="3"/>
  <c r="AB3425" i="3" s="1"/>
  <c r="Y4672" i="3"/>
  <c r="AB4672" i="3" s="1"/>
  <c r="Y4087" i="3"/>
  <c r="AB4087" i="3" s="1"/>
  <c r="Y4238" i="3"/>
  <c r="AB4238" i="3" s="1"/>
  <c r="Y4558" i="3"/>
  <c r="AB4558" i="3" s="1"/>
  <c r="Y4239" i="3"/>
  <c r="AB4239" i="3" s="1"/>
  <c r="Y4559" i="3"/>
  <c r="AB4559" i="3" s="1"/>
  <c r="Y4753" i="3"/>
  <c r="AB4753" i="3" s="1"/>
  <c r="Y4853" i="3"/>
  <c r="AB4853" i="3" s="1"/>
  <c r="Y5041" i="3"/>
  <c r="AB5041" i="3" s="1"/>
  <c r="Y4912" i="3"/>
  <c r="AB4912" i="3" s="1"/>
  <c r="Y5821" i="3"/>
  <c r="AB5821" i="3" s="1"/>
  <c r="Y5537" i="3"/>
  <c r="AB5537" i="3" s="1"/>
  <c r="Y5864" i="3"/>
  <c r="AB5864" i="3" s="1"/>
  <c r="Y5433" i="3"/>
  <c r="AB5433" i="3" s="1"/>
  <c r="Y5434" i="3"/>
  <c r="AB5434" i="3" s="1"/>
  <c r="Y6113" i="3"/>
  <c r="AB6113" i="3" s="1"/>
  <c r="Y6540" i="3"/>
  <c r="AB6540" i="3" s="1"/>
  <c r="Y6625" i="3"/>
  <c r="AB6625" i="3" s="1"/>
  <c r="Y6202" i="3"/>
  <c r="AB6202" i="3" s="1"/>
  <c r="Y6786" i="3"/>
  <c r="AB6786" i="3" s="1"/>
  <c r="Y6787" i="3"/>
  <c r="AB6787" i="3" s="1"/>
  <c r="Y7148" i="3"/>
  <c r="AB7148" i="3" s="1"/>
  <c r="Y6859" i="3"/>
  <c r="AB6859" i="3" s="1"/>
  <c r="Y1387" i="3"/>
  <c r="AB1387" i="3" s="1"/>
  <c r="Y5042" i="3"/>
  <c r="AB5042" i="3" s="1"/>
  <c r="Y5043" i="3"/>
  <c r="AB5043" i="3" s="1"/>
  <c r="Y3243" i="3"/>
  <c r="AB3243" i="3" s="1"/>
  <c r="Y168" i="3"/>
  <c r="AB168" i="3" s="1"/>
  <c r="Y585" i="3"/>
  <c r="AB585" i="3" s="1"/>
  <c r="Y268" i="3"/>
  <c r="AB268" i="3" s="1"/>
  <c r="Y812" i="3"/>
  <c r="AB812" i="3" s="1"/>
  <c r="Y990" i="3"/>
  <c r="AB990" i="3" s="1"/>
  <c r="Y2078" i="3"/>
  <c r="AB2078" i="3" s="1"/>
  <c r="Y2014" i="3"/>
  <c r="AB2014" i="3" s="1"/>
  <c r="Y1458" i="3"/>
  <c r="AB1458" i="3" s="1"/>
  <c r="Y1880" i="3"/>
  <c r="AB1880" i="3" s="1"/>
  <c r="Y2494" i="3"/>
  <c r="AB2494" i="3" s="1"/>
  <c r="Y2495" i="3"/>
  <c r="AB2495" i="3" s="1"/>
  <c r="Y2640" i="3"/>
  <c r="AB2640" i="3" s="1"/>
  <c r="Y2873" i="3"/>
  <c r="AB2873" i="3" s="1"/>
  <c r="Y3426" i="3"/>
  <c r="AB3426" i="3" s="1"/>
  <c r="Y4088" i="3"/>
  <c r="AB4088" i="3" s="1"/>
  <c r="Y4240" i="3"/>
  <c r="AB4240" i="3" s="1"/>
  <c r="Y4241" i="3"/>
  <c r="AB4241" i="3" s="1"/>
  <c r="Y4754" i="3"/>
  <c r="AB4754" i="3" s="1"/>
  <c r="Y5435" i="3"/>
  <c r="AB5435" i="3" s="1"/>
  <c r="Y5865" i="3"/>
  <c r="AB5865" i="3" s="1"/>
  <c r="Y6626" i="3"/>
  <c r="AB6626" i="3" s="1"/>
  <c r="Y7149" i="3"/>
  <c r="AB7149" i="3" s="1"/>
  <c r="Y1388" i="3"/>
  <c r="AB1388" i="3" s="1"/>
  <c r="Y3965" i="3"/>
  <c r="AB3965" i="3" s="1"/>
  <c r="Y4708" i="3"/>
  <c r="AB4708" i="3" s="1"/>
  <c r="Y5044" i="3"/>
  <c r="AB5044" i="3" s="1"/>
  <c r="Y5045" i="3"/>
  <c r="AB5045" i="3" s="1"/>
  <c r="Y6052" i="3"/>
  <c r="AB6052" i="3" s="1"/>
  <c r="Y6053" i="3"/>
  <c r="AB6053" i="3" s="1"/>
  <c r="Y6627" i="3"/>
  <c r="AB6627" i="3" s="1"/>
  <c r="Y6628" i="3"/>
  <c r="AB6628" i="3" s="1"/>
  <c r="Y6629" i="3"/>
  <c r="AB6629" i="3" s="1"/>
  <c r="Y6272" i="3"/>
  <c r="AB6272" i="3" s="1"/>
  <c r="Y2702" i="3"/>
  <c r="AB2702" i="3" s="1"/>
  <c r="Y5082" i="3"/>
  <c r="AB5082" i="3" s="1"/>
  <c r="Y1344" i="3"/>
  <c r="AB1344" i="3" s="1"/>
  <c r="Y169" i="3"/>
  <c r="AB169" i="3" s="1"/>
  <c r="Y313" i="3"/>
  <c r="AB313" i="3" s="1"/>
  <c r="Y933" i="3"/>
  <c r="AB933" i="3" s="1"/>
  <c r="Y1560" i="3"/>
  <c r="AB1560" i="3" s="1"/>
  <c r="Y2131" i="3"/>
  <c r="AB2131" i="3" s="1"/>
  <c r="Y2496" i="3"/>
  <c r="AB2496" i="3" s="1"/>
  <c r="Y2497" i="3"/>
  <c r="AB2497" i="3" s="1"/>
  <c r="Y2641" i="3"/>
  <c r="AB2641" i="3" s="1"/>
  <c r="Y3211" i="3"/>
  <c r="AB3211" i="3" s="1"/>
  <c r="Y2815" i="3"/>
  <c r="AB2815" i="3" s="1"/>
  <c r="Y3881" i="3"/>
  <c r="AB3881" i="3" s="1"/>
  <c r="Y3791" i="3"/>
  <c r="AB3791" i="3" s="1"/>
  <c r="Y3382" i="3"/>
  <c r="AB3382" i="3" s="1"/>
  <c r="Y4673" i="3"/>
  <c r="AB4673" i="3" s="1"/>
  <c r="Y4146" i="3"/>
  <c r="AB4146" i="3" s="1"/>
  <c r="Y4147" i="3"/>
  <c r="AB4147" i="3" s="1"/>
  <c r="Y4300" i="3"/>
  <c r="AB4300" i="3" s="1"/>
  <c r="Y4062" i="3"/>
  <c r="AB4062" i="3" s="1"/>
  <c r="Y4755" i="3"/>
  <c r="AB4755" i="3" s="1"/>
  <c r="Y4854" i="3"/>
  <c r="AB4854" i="3" s="1"/>
  <c r="Y5046" i="3"/>
  <c r="AB5046" i="3" s="1"/>
  <c r="Y5436" i="3"/>
  <c r="AB5436" i="3" s="1"/>
  <c r="Y5822" i="3"/>
  <c r="AB5822" i="3" s="1"/>
  <c r="Y5437" i="3"/>
  <c r="AB5437" i="3" s="1"/>
  <c r="Y5823" i="3"/>
  <c r="AB5823" i="3" s="1"/>
  <c r="Y6541" i="3"/>
  <c r="AB6541" i="3" s="1"/>
  <c r="Y6141" i="3"/>
  <c r="AB6141" i="3" s="1"/>
  <c r="Y6630" i="3"/>
  <c r="AB6630" i="3" s="1"/>
  <c r="Y6788" i="3"/>
  <c r="AB6788" i="3" s="1"/>
  <c r="Y6860" i="3"/>
  <c r="AB6860" i="3" s="1"/>
  <c r="Y314" i="3"/>
  <c r="AB314" i="3" s="1"/>
  <c r="Y57" i="3"/>
  <c r="AB57" i="3" s="1"/>
  <c r="Y2829" i="3"/>
  <c r="AB2829" i="3" s="1"/>
  <c r="Y3966" i="3"/>
  <c r="AB3966" i="3" s="1"/>
  <c r="Y3427" i="3"/>
  <c r="AB3427" i="3" s="1"/>
  <c r="Y3244" i="3"/>
  <c r="AB3244" i="3" s="1"/>
  <c r="Y3245" i="3"/>
  <c r="AB3245" i="3" s="1"/>
  <c r="Y740" i="3"/>
  <c r="AB740" i="3" s="1"/>
  <c r="Y170" i="3"/>
  <c r="AB170" i="3" s="1"/>
  <c r="Y1295" i="3"/>
  <c r="AB1295" i="3" s="1"/>
  <c r="Y1933" i="3"/>
  <c r="AB1933" i="3" s="1"/>
  <c r="Y2498" i="3"/>
  <c r="AB2498" i="3" s="1"/>
  <c r="Y2499" i="3"/>
  <c r="AB2499" i="3" s="1"/>
  <c r="Y2642" i="3"/>
  <c r="AB2642" i="3" s="1"/>
  <c r="Y2500" i="3"/>
  <c r="AB2500" i="3" s="1"/>
  <c r="Y2643" i="3"/>
  <c r="AB2643" i="3" s="1"/>
  <c r="Y2644" i="3"/>
  <c r="AB2644" i="3" s="1"/>
  <c r="Y3212" i="3"/>
  <c r="AB3212" i="3" s="1"/>
  <c r="Y3170" i="3"/>
  <c r="AB3170" i="3" s="1"/>
  <c r="Y2816" i="3"/>
  <c r="AB2816" i="3" s="1"/>
  <c r="Y2874" i="3"/>
  <c r="AB2874" i="3" s="1"/>
  <c r="Y3383" i="3"/>
  <c r="AB3383" i="3" s="1"/>
  <c r="Y3882" i="3"/>
  <c r="AB3882" i="3" s="1"/>
  <c r="Y3719" i="3"/>
  <c r="AB3719" i="3" s="1"/>
  <c r="Y3792" i="3"/>
  <c r="AB3792" i="3" s="1"/>
  <c r="Y3428" i="3"/>
  <c r="AB3428" i="3" s="1"/>
  <c r="Y4089" i="3"/>
  <c r="AB4089" i="3" s="1"/>
  <c r="Y4560" i="3"/>
  <c r="AB4560" i="3" s="1"/>
  <c r="Y4242" i="3"/>
  <c r="AB4242" i="3" s="1"/>
  <c r="Y4561" i="3"/>
  <c r="AB4561" i="3" s="1"/>
  <c r="Y4674" i="3"/>
  <c r="AB4674" i="3" s="1"/>
  <c r="Y4243" i="3"/>
  <c r="AB4243" i="3" s="1"/>
  <c r="Y4913" i="3"/>
  <c r="AB4913" i="3" s="1"/>
  <c r="Y4756" i="3"/>
  <c r="AB4756" i="3" s="1"/>
  <c r="Y5047" i="3"/>
  <c r="AB5047" i="3" s="1"/>
  <c r="Y4855" i="3"/>
  <c r="AB4855" i="3" s="1"/>
  <c r="Y5866" i="3"/>
  <c r="AB5866" i="3" s="1"/>
  <c r="Y5824" i="3"/>
  <c r="AB5824" i="3" s="1"/>
  <c r="Y5438" i="3"/>
  <c r="AB5438" i="3" s="1"/>
  <c r="Y5439" i="3"/>
  <c r="AB5439" i="3" s="1"/>
  <c r="Y5538" i="3"/>
  <c r="AB5538" i="3" s="1"/>
  <c r="Y6114" i="3"/>
  <c r="AB6114" i="3" s="1"/>
  <c r="Y6631" i="3"/>
  <c r="AB6631" i="3" s="1"/>
  <c r="Y6542" i="3"/>
  <c r="AB6542" i="3" s="1"/>
  <c r="Y6203" i="3"/>
  <c r="AB6203" i="3" s="1"/>
  <c r="Y7150" i="3"/>
  <c r="AB7150" i="3" s="1"/>
  <c r="Y7254" i="3"/>
  <c r="AB7254" i="3" s="1"/>
  <c r="Y6861" i="3"/>
  <c r="AB6861" i="3" s="1"/>
  <c r="Y6789" i="3"/>
  <c r="AB6789" i="3" s="1"/>
  <c r="Y6790" i="3"/>
  <c r="AB6790" i="3" s="1"/>
  <c r="Y7333" i="3"/>
  <c r="AB7333" i="3" s="1"/>
  <c r="Y58" i="3"/>
  <c r="AB58" i="3" s="1"/>
  <c r="Y2015" i="3"/>
  <c r="AB2015" i="3" s="1"/>
  <c r="Y7255" i="3"/>
  <c r="AB7255" i="3" s="1"/>
  <c r="Y7151" i="3"/>
  <c r="AB7151" i="3" s="1"/>
  <c r="Y629" i="3"/>
  <c r="AB629" i="3" s="1"/>
  <c r="Y3246" i="3"/>
  <c r="AB3246" i="3" s="1"/>
  <c r="Y3247" i="3"/>
  <c r="AB3247" i="3" s="1"/>
  <c r="Y3248" i="3"/>
  <c r="AB3248" i="3" s="1"/>
  <c r="Y269" i="3"/>
  <c r="AB269" i="3" s="1"/>
  <c r="Y586" i="3"/>
  <c r="AB586" i="3" s="1"/>
  <c r="Y171" i="3"/>
  <c r="AB171" i="3" s="1"/>
  <c r="Y741" i="3"/>
  <c r="AB741" i="3" s="1"/>
  <c r="Y172" i="3"/>
  <c r="AB172" i="3" s="1"/>
  <c r="Y315" i="3"/>
  <c r="AB315" i="3" s="1"/>
  <c r="Y934" i="3"/>
  <c r="AB934" i="3" s="1"/>
  <c r="Y991" i="3"/>
  <c r="AB991" i="3" s="1"/>
  <c r="Y813" i="3"/>
  <c r="AB813" i="3" s="1"/>
  <c r="Y1296" i="3"/>
  <c r="AB1296" i="3" s="1"/>
  <c r="Y1934" i="3"/>
  <c r="AB1934" i="3" s="1"/>
  <c r="Y2079" i="3"/>
  <c r="AB2079" i="3" s="1"/>
  <c r="Y2016" i="3"/>
  <c r="AB2016" i="3" s="1"/>
  <c r="Y1459" i="3"/>
  <c r="AB1459" i="3" s="1"/>
  <c r="Y1881" i="3"/>
  <c r="AB1881" i="3" s="1"/>
  <c r="Y1561" i="3"/>
  <c r="AB1561" i="3" s="1"/>
  <c r="Y1935" i="3"/>
  <c r="AB1935" i="3" s="1"/>
  <c r="Y2017" i="3"/>
  <c r="AB2017" i="3" s="1"/>
  <c r="Y2501" i="3"/>
  <c r="AB2501" i="3" s="1"/>
  <c r="Y2502" i="3"/>
  <c r="AB2502" i="3" s="1"/>
  <c r="Y2503" i="3"/>
  <c r="AB2503" i="3" s="1"/>
  <c r="Y2181" i="3"/>
  <c r="AB2181" i="3" s="1"/>
  <c r="Y2645" i="3"/>
  <c r="AB2645" i="3" s="1"/>
  <c r="Y2504" i="3"/>
  <c r="AB2504" i="3" s="1"/>
  <c r="Y3171" i="3"/>
  <c r="AB3171" i="3" s="1"/>
  <c r="Y2817" i="3"/>
  <c r="AB2817" i="3" s="1"/>
  <c r="Y3883" i="3"/>
  <c r="AB3883" i="3" s="1"/>
  <c r="Y3720" i="3"/>
  <c r="AB3720" i="3" s="1"/>
  <c r="Y3384" i="3"/>
  <c r="AB3384" i="3" s="1"/>
  <c r="Y4562" i="3"/>
  <c r="AB4562" i="3" s="1"/>
  <c r="Y4675" i="3"/>
  <c r="AB4675" i="3" s="1"/>
  <c r="Y5048" i="3"/>
  <c r="AB5048" i="3" s="1"/>
  <c r="Y4856" i="3"/>
  <c r="AB4856" i="3" s="1"/>
  <c r="Y5440" i="3"/>
  <c r="AB5440" i="3" s="1"/>
  <c r="Y5825" i="3"/>
  <c r="AB5825" i="3" s="1"/>
  <c r="Y6115" i="3"/>
  <c r="AB6115" i="3" s="1"/>
  <c r="Y6862" i="3"/>
  <c r="AB6862" i="3" s="1"/>
  <c r="Y6791" i="3"/>
  <c r="AB6791" i="3" s="1"/>
  <c r="Y7256" i="3"/>
  <c r="AB7256" i="3" s="1"/>
  <c r="Y3967" i="3"/>
  <c r="AB3967" i="3" s="1"/>
  <c r="Y3968" i="3"/>
  <c r="AB3968" i="3" s="1"/>
  <c r="Y3969" i="3"/>
  <c r="AB3969" i="3" s="1"/>
  <c r="Y4709" i="3"/>
  <c r="AB4709" i="3" s="1"/>
  <c r="Y4710" i="3"/>
  <c r="AB4710" i="3" s="1"/>
  <c r="Y4711" i="3"/>
  <c r="AB4711" i="3" s="1"/>
  <c r="Y5049" i="3"/>
  <c r="AB5049" i="3" s="1"/>
  <c r="Y5050" i="3"/>
  <c r="AB5050" i="3" s="1"/>
  <c r="Y5051" i="3"/>
  <c r="AB5051" i="3" s="1"/>
  <c r="Y5052" i="3"/>
  <c r="AB5052" i="3" s="1"/>
  <c r="Y6054" i="3"/>
  <c r="AB6054" i="3" s="1"/>
  <c r="Y6055" i="3"/>
  <c r="AB6055" i="3" s="1"/>
  <c r="Y6056" i="3"/>
  <c r="AB6056" i="3" s="1"/>
  <c r="Y4791" i="3"/>
  <c r="AB4791" i="3" s="1"/>
  <c r="Y3970" i="3"/>
  <c r="AB3970" i="3" s="1"/>
  <c r="Y3971" i="3"/>
  <c r="AB3971" i="3" s="1"/>
  <c r="Y4029" i="3"/>
  <c r="AB4029" i="3" s="1"/>
  <c r="Y4030" i="3"/>
  <c r="AB4030" i="3" s="1"/>
  <c r="Y3972" i="3"/>
  <c r="AB3972" i="3" s="1"/>
  <c r="Y3973" i="3"/>
  <c r="AB3973" i="3" s="1"/>
  <c r="Y4031" i="3"/>
  <c r="AB4031" i="3" s="1"/>
  <c r="Y4032" i="3"/>
  <c r="AB4032" i="3" s="1"/>
  <c r="Y4033" i="3"/>
  <c r="AB4033" i="3" s="1"/>
  <c r="Y4034" i="3"/>
  <c r="AB4034" i="3" s="1"/>
  <c r="Y4035" i="3"/>
  <c r="AB4035" i="3" s="1"/>
  <c r="Y4036" i="3"/>
  <c r="AB4036" i="3" s="1"/>
  <c r="Y6057" i="3"/>
  <c r="AB6057" i="3" s="1"/>
  <c r="Y6058" i="3"/>
  <c r="AB6058" i="3" s="1"/>
  <c r="Y6059" i="3"/>
  <c r="AB6059" i="3" s="1"/>
  <c r="Y6060" i="3"/>
  <c r="AB6060" i="3" s="1"/>
  <c r="Y6061" i="3"/>
  <c r="AB6061" i="3" s="1"/>
  <c r="Y6062" i="3"/>
  <c r="AB6062" i="3" s="1"/>
  <c r="Y2703" i="3"/>
  <c r="AB2703" i="3" s="1"/>
  <c r="Y6273" i="3"/>
  <c r="AB6273" i="3" s="1"/>
  <c r="Y742" i="3"/>
  <c r="AB742" i="3" s="1"/>
  <c r="Y2749" i="3"/>
  <c r="AB2749" i="3" s="1"/>
  <c r="Y270" i="3"/>
  <c r="AB270" i="3" s="1"/>
  <c r="Y271" i="3"/>
  <c r="AB271" i="3" s="1"/>
  <c r="Y173" i="3"/>
  <c r="AB173" i="3" s="1"/>
  <c r="Y174" i="3"/>
  <c r="AB174" i="3" s="1"/>
  <c r="Y175" i="3"/>
  <c r="AB175" i="3" s="1"/>
  <c r="Y176" i="3"/>
  <c r="AB176" i="3" s="1"/>
  <c r="Y177" i="3"/>
  <c r="AB177" i="3" s="1"/>
  <c r="Y178" i="3"/>
  <c r="AB178" i="3" s="1"/>
  <c r="Y179" i="3"/>
  <c r="AB179" i="3" s="1"/>
  <c r="Y180" i="3"/>
  <c r="AB180" i="3" s="1"/>
  <c r="Y181" i="3"/>
  <c r="AB181" i="3" s="1"/>
  <c r="Y182" i="3"/>
  <c r="AB182" i="3" s="1"/>
  <c r="Y587" i="3"/>
  <c r="AB587" i="3" s="1"/>
  <c r="Y316" i="3"/>
  <c r="AB316" i="3" s="1"/>
  <c r="Y317" i="3"/>
  <c r="AB317" i="3" s="1"/>
  <c r="Y743" i="3"/>
  <c r="AB743" i="3" s="1"/>
  <c r="Y183" i="3"/>
  <c r="AB183" i="3" s="1"/>
  <c r="Y184" i="3"/>
  <c r="AB184" i="3" s="1"/>
  <c r="Y272" i="3"/>
  <c r="AB272" i="3" s="1"/>
  <c r="Y273" i="3"/>
  <c r="AB273" i="3" s="1"/>
  <c r="Y185" i="3"/>
  <c r="AB185" i="3" s="1"/>
  <c r="Y186" i="3"/>
  <c r="AB186" i="3" s="1"/>
  <c r="Y187" i="3"/>
  <c r="AB187" i="3" s="1"/>
  <c r="Y744" i="3"/>
  <c r="AB744" i="3" s="1"/>
  <c r="Y745" i="3"/>
  <c r="AB745" i="3" s="1"/>
  <c r="Y188" i="3"/>
  <c r="AB188" i="3" s="1"/>
  <c r="Y189" i="3"/>
  <c r="AB189" i="3" s="1"/>
  <c r="Y746" i="3"/>
  <c r="AB746" i="3" s="1"/>
  <c r="Y747" i="3"/>
  <c r="AB747" i="3" s="1"/>
  <c r="Y814" i="3"/>
  <c r="AB814" i="3" s="1"/>
  <c r="Y935" i="3"/>
  <c r="AB935" i="3" s="1"/>
  <c r="Y936" i="3"/>
  <c r="AB936" i="3" s="1"/>
  <c r="Y1297" i="3"/>
  <c r="AB1297" i="3" s="1"/>
  <c r="Y1298" i="3"/>
  <c r="AB1298" i="3" s="1"/>
  <c r="Y1299" i="3"/>
  <c r="AB1299" i="3" s="1"/>
  <c r="Y992" i="3"/>
  <c r="AB992" i="3" s="1"/>
  <c r="Y1389" i="3"/>
  <c r="AB1389" i="3" s="1"/>
  <c r="Y1253" i="3"/>
  <c r="AB1253" i="3" s="1"/>
  <c r="Y1390" i="3"/>
  <c r="AB1390" i="3" s="1"/>
  <c r="Y879" i="3"/>
  <c r="AB879" i="3" s="1"/>
  <c r="Y880" i="3"/>
  <c r="AB880" i="3" s="1"/>
  <c r="Y815" i="3"/>
  <c r="AB815" i="3" s="1"/>
  <c r="Y816" i="3"/>
  <c r="AB816" i="3" s="1"/>
  <c r="Y937" i="3"/>
  <c r="AB937" i="3" s="1"/>
  <c r="Y1936" i="3"/>
  <c r="AB1936" i="3" s="1"/>
  <c r="Y2018" i="3"/>
  <c r="AB2018" i="3" s="1"/>
  <c r="Y1882" i="3"/>
  <c r="AB1882" i="3" s="1"/>
  <c r="Y1937" i="3"/>
  <c r="AB1937" i="3" s="1"/>
  <c r="Y1938" i="3"/>
  <c r="AB1938" i="3" s="1"/>
  <c r="Y1939" i="3"/>
  <c r="AB1939" i="3" s="1"/>
  <c r="Y1940" i="3"/>
  <c r="AB1940" i="3" s="1"/>
  <c r="Y1941" i="3"/>
  <c r="AB1941" i="3" s="1"/>
  <c r="Y1942" i="3"/>
  <c r="AB1942" i="3" s="1"/>
  <c r="Y1562" i="3"/>
  <c r="AB1562" i="3" s="1"/>
  <c r="Y1563" i="3"/>
  <c r="AB1563" i="3" s="1"/>
  <c r="Y1883" i="3"/>
  <c r="AB1883" i="3" s="1"/>
  <c r="Y1564" i="3"/>
  <c r="AB1564" i="3" s="1"/>
  <c r="Y1943" i="3"/>
  <c r="AB1943" i="3" s="1"/>
  <c r="Y1944" i="3"/>
  <c r="AB1944" i="3" s="1"/>
  <c r="Y1460" i="3"/>
  <c r="AB1460" i="3" s="1"/>
  <c r="Y1461" i="3"/>
  <c r="AB1461" i="3" s="1"/>
  <c r="Y1462" i="3"/>
  <c r="AB1462" i="3" s="1"/>
  <c r="Y2080" i="3"/>
  <c r="AB2080" i="3" s="1"/>
  <c r="Y2081" i="3"/>
  <c r="AB2081" i="3" s="1"/>
  <c r="Y2082" i="3"/>
  <c r="AB2082" i="3" s="1"/>
  <c r="Y2019" i="3"/>
  <c r="AB2019" i="3" s="1"/>
  <c r="Y2020" i="3"/>
  <c r="AB2020" i="3" s="1"/>
  <c r="Y1945" i="3"/>
  <c r="AB1945" i="3" s="1"/>
  <c r="Y2505" i="3"/>
  <c r="AB2505" i="3" s="1"/>
  <c r="Y2182" i="3"/>
  <c r="AB2182" i="3" s="1"/>
  <c r="Y2506" i="3"/>
  <c r="AB2506" i="3" s="1"/>
  <c r="Y2132" i="3"/>
  <c r="AB2132" i="3" s="1"/>
  <c r="Y2507" i="3"/>
  <c r="AB2507" i="3" s="1"/>
  <c r="Y2508" i="3"/>
  <c r="AB2508" i="3" s="1"/>
  <c r="Y2183" i="3"/>
  <c r="AB2183" i="3" s="1"/>
  <c r="Y2509" i="3"/>
  <c r="AB2509" i="3" s="1"/>
  <c r="Y2646" i="3"/>
  <c r="AB2646" i="3" s="1"/>
  <c r="Y2647" i="3"/>
  <c r="AB2647" i="3" s="1"/>
  <c r="Y2510" i="3"/>
  <c r="AB2510" i="3" s="1"/>
  <c r="Y2648" i="3"/>
  <c r="AB2648" i="3" s="1"/>
  <c r="Y2649" i="3"/>
  <c r="AB2649" i="3" s="1"/>
  <c r="Y2650" i="3"/>
  <c r="AB2650" i="3" s="1"/>
  <c r="Y2651" i="3"/>
  <c r="AB2651" i="3" s="1"/>
  <c r="Y2652" i="3"/>
  <c r="AB2652" i="3" s="1"/>
  <c r="Y2653" i="3"/>
  <c r="AB2653" i="3" s="1"/>
  <c r="Y2654" i="3"/>
  <c r="AB2654" i="3" s="1"/>
  <c r="Y2655" i="3"/>
  <c r="AB2655" i="3" s="1"/>
  <c r="Y2704" i="3"/>
  <c r="AB2704" i="3" s="1"/>
  <c r="Y2705" i="3"/>
  <c r="AB2705" i="3" s="1"/>
  <c r="Y3172" i="3"/>
  <c r="AB3172" i="3" s="1"/>
  <c r="Y2908" i="3"/>
  <c r="AB2908" i="3" s="1"/>
  <c r="Y2909" i="3"/>
  <c r="AB2909" i="3" s="1"/>
  <c r="Y2875" i="3"/>
  <c r="AB2875" i="3" s="1"/>
  <c r="Y2818" i="3"/>
  <c r="AB2818" i="3" s="1"/>
  <c r="Y2876" i="3"/>
  <c r="AB2876" i="3" s="1"/>
  <c r="Y3213" i="3"/>
  <c r="AB3213" i="3" s="1"/>
  <c r="Y3214" i="3"/>
  <c r="AB3214" i="3" s="1"/>
  <c r="Y3215" i="3"/>
  <c r="AB3215" i="3" s="1"/>
  <c r="Y3304" i="3"/>
  <c r="AB3304" i="3" s="1"/>
  <c r="Y3305" i="3"/>
  <c r="AB3305" i="3" s="1"/>
  <c r="Y3306" i="3"/>
  <c r="AB3306" i="3" s="1"/>
  <c r="Y3307" i="3"/>
  <c r="AB3307" i="3" s="1"/>
  <c r="Y2777" i="3"/>
  <c r="AB2777" i="3" s="1"/>
  <c r="Y2778" i="3"/>
  <c r="AB2778" i="3" s="1"/>
  <c r="Y2877" i="3"/>
  <c r="AB2877" i="3" s="1"/>
  <c r="Y2878" i="3"/>
  <c r="AB2878" i="3" s="1"/>
  <c r="Y3173" i="3"/>
  <c r="AB3173" i="3" s="1"/>
  <c r="Y3793" i="3"/>
  <c r="AB3793" i="3" s="1"/>
  <c r="Y3794" i="3"/>
  <c r="AB3794" i="3" s="1"/>
  <c r="Y3385" i="3"/>
  <c r="AB3385" i="3" s="1"/>
  <c r="Y3386" i="3"/>
  <c r="AB3386" i="3" s="1"/>
  <c r="Y3466" i="3"/>
  <c r="AB3466" i="3" s="1"/>
  <c r="Y3467" i="3"/>
  <c r="AB3467" i="3" s="1"/>
  <c r="Y3429" i="3"/>
  <c r="AB3429" i="3" s="1"/>
  <c r="Y3468" i="3"/>
  <c r="AB3468" i="3" s="1"/>
  <c r="Y3469" i="3"/>
  <c r="AB3469" i="3" s="1"/>
  <c r="Y3884" i="3"/>
  <c r="AB3884" i="3" s="1"/>
  <c r="Y3885" i="3"/>
  <c r="AB3885" i="3" s="1"/>
  <c r="Y3721" i="3"/>
  <c r="AB3721" i="3" s="1"/>
  <c r="Y3974" i="3"/>
  <c r="AB3974" i="3" s="1"/>
  <c r="Y3886" i="3"/>
  <c r="AB3886" i="3" s="1"/>
  <c r="Y3887" i="3"/>
  <c r="AB3887" i="3" s="1"/>
  <c r="Y3888" i="3"/>
  <c r="AB3888" i="3" s="1"/>
  <c r="Y3795" i="3"/>
  <c r="AB3795" i="3" s="1"/>
  <c r="Y3796" i="3"/>
  <c r="AB3796" i="3" s="1"/>
  <c r="Y4301" i="3"/>
  <c r="AB4301" i="3" s="1"/>
  <c r="Y4302" i="3"/>
  <c r="AB4302" i="3" s="1"/>
  <c r="Y4148" i="3"/>
  <c r="AB4148" i="3" s="1"/>
  <c r="Y4149" i="3"/>
  <c r="AB4149" i="3" s="1"/>
  <c r="Y4150" i="3"/>
  <c r="AB4150" i="3" s="1"/>
  <c r="Y4151" i="3"/>
  <c r="AB4151" i="3" s="1"/>
  <c r="Y4244" i="3"/>
  <c r="AB4244" i="3" s="1"/>
  <c r="Y4303" i="3"/>
  <c r="AB4303" i="3" s="1"/>
  <c r="Y4304" i="3"/>
  <c r="AB4304" i="3" s="1"/>
  <c r="Y4305" i="3"/>
  <c r="AB4305" i="3" s="1"/>
  <c r="Y4245" i="3"/>
  <c r="AB4245" i="3" s="1"/>
  <c r="Y4246" i="3"/>
  <c r="AB4246" i="3" s="1"/>
  <c r="Y4090" i="3"/>
  <c r="AB4090" i="3" s="1"/>
  <c r="Y4063" i="3"/>
  <c r="AB4063" i="3" s="1"/>
  <c r="Y4064" i="3"/>
  <c r="AB4064" i="3" s="1"/>
  <c r="Y4247" i="3"/>
  <c r="AB4247" i="3" s="1"/>
  <c r="Y4248" i="3"/>
  <c r="AB4248" i="3" s="1"/>
  <c r="Y4152" i="3"/>
  <c r="AB4152" i="3" s="1"/>
  <c r="Y4153" i="3"/>
  <c r="AB4153" i="3" s="1"/>
  <c r="Y4249" i="3"/>
  <c r="AB4249" i="3" s="1"/>
  <c r="Y4110" i="3"/>
  <c r="AB4110" i="3" s="1"/>
  <c r="Y4111" i="3"/>
  <c r="AB4111" i="3" s="1"/>
  <c r="Y4639" i="3"/>
  <c r="AB4639" i="3" s="1"/>
  <c r="Y4640" i="3"/>
  <c r="AB4640" i="3" s="1"/>
  <c r="Y4641" i="3"/>
  <c r="AB4641" i="3" s="1"/>
  <c r="Y4642" i="3"/>
  <c r="AB4642" i="3" s="1"/>
  <c r="Y4676" i="3"/>
  <c r="AB4676" i="3" s="1"/>
  <c r="Y4677" i="3"/>
  <c r="AB4677" i="3" s="1"/>
  <c r="Y4757" i="3"/>
  <c r="AB4757" i="3" s="1"/>
  <c r="Y4758" i="3"/>
  <c r="AB4758" i="3" s="1"/>
  <c r="Y4857" i="3"/>
  <c r="AB4857" i="3" s="1"/>
  <c r="Y5053" i="3"/>
  <c r="AB5053" i="3" s="1"/>
  <c r="Y4759" i="3"/>
  <c r="AB4759" i="3" s="1"/>
  <c r="Y4760" i="3"/>
  <c r="AB4760" i="3" s="1"/>
  <c r="Y4858" i="3"/>
  <c r="AB4858" i="3" s="1"/>
  <c r="Y4914" i="3"/>
  <c r="AB4914" i="3" s="1"/>
  <c r="Y4915" i="3"/>
  <c r="AB4915" i="3" s="1"/>
  <c r="Y4948" i="3"/>
  <c r="AB4948" i="3" s="1"/>
  <c r="Y4949" i="3"/>
  <c r="AB4949" i="3" s="1"/>
  <c r="Y5054" i="3"/>
  <c r="AB5054" i="3" s="1"/>
  <c r="Y5055" i="3"/>
  <c r="AB5055" i="3" s="1"/>
  <c r="Y5056" i="3"/>
  <c r="AB5056" i="3" s="1"/>
  <c r="Y5057" i="3"/>
  <c r="AB5057" i="3" s="1"/>
  <c r="Y4761" i="3"/>
  <c r="AB4761" i="3" s="1"/>
  <c r="Y5058" i="3"/>
  <c r="AB5058" i="3" s="1"/>
  <c r="Y4859" i="3"/>
  <c r="AB4859" i="3" s="1"/>
  <c r="Y4860" i="3"/>
  <c r="AB4860" i="3" s="1"/>
  <c r="Y4861" i="3"/>
  <c r="AB4861" i="3" s="1"/>
  <c r="Y4862" i="3"/>
  <c r="AB4862" i="3" s="1"/>
  <c r="Y4863" i="3"/>
  <c r="AB4863" i="3" s="1"/>
  <c r="Y5826" i="3"/>
  <c r="AB5826" i="3" s="1"/>
  <c r="Y5827" i="3"/>
  <c r="AB5827" i="3" s="1"/>
  <c r="Y5828" i="3"/>
  <c r="AB5828" i="3" s="1"/>
  <c r="Y5441" i="3"/>
  <c r="AB5441" i="3" s="1"/>
  <c r="Y5442" i="3"/>
  <c r="AB5442" i="3" s="1"/>
  <c r="Y5867" i="3"/>
  <c r="AB5867" i="3" s="1"/>
  <c r="Y5868" i="3"/>
  <c r="AB5868" i="3" s="1"/>
  <c r="Y5443" i="3"/>
  <c r="AB5443" i="3" s="1"/>
  <c r="Y5444" i="3"/>
  <c r="AB5444" i="3" s="1"/>
  <c r="Y5829" i="3"/>
  <c r="AB5829" i="3" s="1"/>
  <c r="Y6116" i="3"/>
  <c r="AB6116" i="3" s="1"/>
  <c r="Y6063" i="3"/>
  <c r="AB6063" i="3" s="1"/>
  <c r="Y6064" i="3"/>
  <c r="AB6064" i="3" s="1"/>
  <c r="Y5869" i="3"/>
  <c r="AB5869" i="3" s="1"/>
  <c r="Y5445" i="3"/>
  <c r="AB5445" i="3" s="1"/>
  <c r="Y5446" i="3"/>
  <c r="AB5446" i="3" s="1"/>
  <c r="Y5447" i="3"/>
  <c r="AB5447" i="3" s="1"/>
  <c r="Y5448" i="3"/>
  <c r="AB5448" i="3" s="1"/>
  <c r="Y5449" i="3"/>
  <c r="AB5449" i="3" s="1"/>
  <c r="Y5450" i="3"/>
  <c r="AB5450" i="3" s="1"/>
  <c r="Y5451" i="3"/>
  <c r="AB5451" i="3" s="1"/>
  <c r="Y5509" i="3"/>
  <c r="AB5509" i="3" s="1"/>
  <c r="Y5510" i="3"/>
  <c r="AB5510" i="3" s="1"/>
  <c r="Y5511" i="3"/>
  <c r="AB5511" i="3" s="1"/>
  <c r="Y5512" i="3"/>
  <c r="AB5512" i="3" s="1"/>
  <c r="Y5452" i="3"/>
  <c r="AB5452" i="3" s="1"/>
  <c r="Y5453" i="3"/>
  <c r="AB5453" i="3" s="1"/>
  <c r="Y6632" i="3"/>
  <c r="AB6632" i="3" s="1"/>
  <c r="Y6633" i="3"/>
  <c r="AB6633" i="3" s="1"/>
  <c r="Y6634" i="3"/>
  <c r="AB6634" i="3" s="1"/>
  <c r="Y6142" i="3"/>
  <c r="AB6142" i="3" s="1"/>
  <c r="Y6143" i="3"/>
  <c r="AB6143" i="3" s="1"/>
  <c r="Y6249" i="3"/>
  <c r="AB6249" i="3" s="1"/>
  <c r="Y6250" i="3"/>
  <c r="AB6250" i="3" s="1"/>
  <c r="Y6117" i="3"/>
  <c r="AB6117" i="3" s="1"/>
  <c r="Y6251" i="3"/>
  <c r="AB6251" i="3" s="1"/>
  <c r="Y6252" i="3"/>
  <c r="AB6252" i="3" s="1"/>
  <c r="Y6144" i="3"/>
  <c r="AB6144" i="3" s="1"/>
  <c r="Y6543" i="3"/>
  <c r="AB6543" i="3" s="1"/>
  <c r="Y6544" i="3"/>
  <c r="AB6544" i="3" s="1"/>
  <c r="Y6566" i="3"/>
  <c r="AB6566" i="3" s="1"/>
  <c r="Y6635" i="3"/>
  <c r="AB6635" i="3" s="1"/>
  <c r="Y6636" i="3"/>
  <c r="AB6636" i="3" s="1"/>
  <c r="Y6637" i="3"/>
  <c r="AB6637" i="3" s="1"/>
  <c r="Y7257" i="3"/>
  <c r="AB7257" i="3" s="1"/>
  <c r="Y7152" i="3"/>
  <c r="AB7152" i="3" s="1"/>
  <c r="Y7153" i="3"/>
  <c r="AB7153" i="3" s="1"/>
  <c r="Y7154" i="3"/>
  <c r="AB7154" i="3" s="1"/>
  <c r="Y6792" i="3"/>
  <c r="AB6792" i="3" s="1"/>
  <c r="Y6793" i="3"/>
  <c r="AB6793" i="3" s="1"/>
  <c r="Y7258" i="3"/>
  <c r="AB7258" i="3" s="1"/>
  <c r="Y7259" i="3"/>
  <c r="AB7259" i="3" s="1"/>
  <c r="Y7260" i="3"/>
  <c r="AB7260" i="3" s="1"/>
  <c r="Y6794" i="3"/>
  <c r="AB6794" i="3" s="1"/>
  <c r="Y6863" i="3"/>
  <c r="AB6863" i="3" s="1"/>
  <c r="Y7261" i="3"/>
  <c r="AB7261" i="3" s="1"/>
  <c r="Y7262" i="3"/>
  <c r="AB7262" i="3" s="1"/>
  <c r="Y6795" i="3"/>
  <c r="AB6795" i="3" s="1"/>
  <c r="Y6796" i="3"/>
  <c r="AB6796" i="3" s="1"/>
  <c r="Y6797" i="3"/>
  <c r="AB6797" i="3" s="1"/>
  <c r="Y6798" i="3"/>
  <c r="AB6798" i="3" s="1"/>
  <c r="Y6864" i="3"/>
  <c r="AB6864" i="3" s="1"/>
  <c r="Y6865" i="3"/>
  <c r="AB6865" i="3" s="1"/>
  <c r="Y6866" i="3"/>
  <c r="AB6866" i="3" s="1"/>
  <c r="Y7155" i="3"/>
  <c r="AB7155" i="3" s="1"/>
  <c r="Y7156" i="3"/>
  <c r="AB7156" i="3" s="1"/>
  <c r="Y7334" i="3"/>
  <c r="AB7334" i="3" s="1"/>
  <c r="Y7335" i="3"/>
  <c r="AB7335" i="3" s="1"/>
  <c r="Y7336" i="3"/>
  <c r="AB7336" i="3" s="1"/>
  <c r="Y7337" i="3"/>
  <c r="AB7337" i="3" s="1"/>
  <c r="Y50" i="3"/>
  <c r="AB50" i="3" s="1"/>
  <c r="Y24" i="3"/>
  <c r="AB24" i="3" s="1"/>
  <c r="Y748" i="3"/>
  <c r="AB748" i="3" s="1"/>
  <c r="Y749" i="3"/>
  <c r="AB749" i="3" s="1"/>
  <c r="Y750" i="3"/>
  <c r="AB750" i="3" s="1"/>
  <c r="Y751" i="3"/>
  <c r="AB751" i="3" s="1"/>
  <c r="Y1345" i="3"/>
  <c r="AB1345" i="3" s="1"/>
  <c r="Y2021" i="3"/>
  <c r="AB2021" i="3" s="1"/>
  <c r="Y2750" i="3"/>
  <c r="AB2750" i="3" s="1"/>
  <c r="Y2801" i="3"/>
  <c r="AB2801" i="3" s="1"/>
  <c r="Y3975" i="3"/>
  <c r="AB3975" i="3" s="1"/>
  <c r="Y3755" i="3"/>
  <c r="AB3755" i="3" s="1"/>
  <c r="Y3976" i="3"/>
  <c r="AB3976" i="3" s="1"/>
  <c r="Y4712" i="3"/>
  <c r="AB4712" i="3" s="1"/>
  <c r="Y4713" i="3"/>
  <c r="AB4713" i="3" s="1"/>
  <c r="Y5059" i="3"/>
  <c r="AB5059" i="3" s="1"/>
  <c r="Y5060" i="3"/>
  <c r="AB5060" i="3" s="1"/>
  <c r="Y5328" i="3"/>
  <c r="AB5328" i="3" s="1"/>
  <c r="Y5061" i="3"/>
  <c r="AB5061" i="3" s="1"/>
  <c r="Y6065" i="3"/>
  <c r="AB6065" i="3" s="1"/>
  <c r="Y6066" i="3"/>
  <c r="AB6066" i="3" s="1"/>
  <c r="Y6067" i="3"/>
  <c r="AB6067" i="3" s="1"/>
  <c r="Y6068" i="3"/>
  <c r="AB6068" i="3" s="1"/>
  <c r="Y6069" i="3"/>
  <c r="AB6069" i="3" s="1"/>
  <c r="Y6638" i="3"/>
  <c r="AB6638" i="3" s="1"/>
  <c r="Y6274" i="3"/>
  <c r="AB6274" i="3" s="1"/>
  <c r="Y6639" i="3"/>
  <c r="AB6639" i="3" s="1"/>
  <c r="Y6640" i="3"/>
  <c r="AB6640" i="3" s="1"/>
  <c r="Y6641" i="3"/>
  <c r="AB6641" i="3" s="1"/>
  <c r="Y6275" i="3"/>
  <c r="AB6275" i="3" s="1"/>
  <c r="Y6253" i="3"/>
  <c r="AB6253" i="3" s="1"/>
  <c r="Y6642" i="3"/>
  <c r="AB6642" i="3" s="1"/>
  <c r="Y7263" i="3"/>
  <c r="AB7263" i="3" s="1"/>
  <c r="Y7264" i="3"/>
  <c r="AB7264" i="3" s="1"/>
  <c r="Y7265" i="3"/>
  <c r="AB7265" i="3" s="1"/>
  <c r="Y7266" i="3"/>
  <c r="AB7266" i="3" s="1"/>
  <c r="Y7376" i="3"/>
  <c r="AB7376" i="3" s="1"/>
  <c r="Y7620" i="3"/>
  <c r="AB7620" i="3" s="1"/>
  <c r="Y5062" i="3"/>
  <c r="AB5062" i="3" s="1"/>
  <c r="Y2706" i="3"/>
  <c r="AB2706" i="3" s="1"/>
  <c r="Y2560" i="3"/>
  <c r="AB2560" i="3" s="1"/>
  <c r="Y1346" i="3"/>
  <c r="AB1346" i="3" s="1"/>
  <c r="Y318" i="3"/>
  <c r="AB318" i="3" s="1"/>
  <c r="Y190" i="3"/>
  <c r="AB190" i="3" s="1"/>
  <c r="Y191" i="3"/>
  <c r="AB191" i="3" s="1"/>
  <c r="Y752" i="3"/>
  <c r="AB752" i="3" s="1"/>
  <c r="Y192" i="3"/>
  <c r="AB192" i="3" s="1"/>
  <c r="Y319" i="3"/>
  <c r="AB319" i="3" s="1"/>
  <c r="Y193" i="3"/>
  <c r="AB193" i="3" s="1"/>
  <c r="Y194" i="3"/>
  <c r="AB194" i="3" s="1"/>
  <c r="Y753" i="3"/>
  <c r="AB753" i="3" s="1"/>
  <c r="Y1254" i="3"/>
  <c r="AB1254" i="3" s="1"/>
  <c r="Y938" i="3"/>
  <c r="AB938" i="3" s="1"/>
  <c r="Y881" i="3"/>
  <c r="AB881" i="3" s="1"/>
  <c r="Y882" i="3"/>
  <c r="AB882" i="3" s="1"/>
  <c r="Y1300" i="3"/>
  <c r="AB1300" i="3" s="1"/>
  <c r="Y1391" i="3"/>
  <c r="AB1391" i="3" s="1"/>
  <c r="Y2022" i="3"/>
  <c r="AB2022" i="3" s="1"/>
  <c r="Y1946" i="3"/>
  <c r="AB1946" i="3" s="1"/>
  <c r="Y2023" i="3"/>
  <c r="AB2023" i="3" s="1"/>
  <c r="Y1884" i="3"/>
  <c r="AB1884" i="3" s="1"/>
  <c r="Y1947" i="3"/>
  <c r="AB1947" i="3" s="1"/>
  <c r="Y1948" i="3"/>
  <c r="AB1948" i="3" s="1"/>
  <c r="Y1949" i="3"/>
  <c r="AB1949" i="3" s="1"/>
  <c r="Y1463" i="3"/>
  <c r="AB1463" i="3" s="1"/>
  <c r="Y1565" i="3"/>
  <c r="AB1565" i="3" s="1"/>
  <c r="Y2511" i="3"/>
  <c r="AB2511" i="3" s="1"/>
  <c r="Y2512" i="3"/>
  <c r="AB2512" i="3" s="1"/>
  <c r="Y2133" i="3"/>
  <c r="AB2133" i="3" s="1"/>
  <c r="Y2656" i="3"/>
  <c r="AB2656" i="3" s="1"/>
  <c r="Y2657" i="3"/>
  <c r="AB2657" i="3" s="1"/>
  <c r="Y2513" i="3"/>
  <c r="AB2513" i="3" s="1"/>
  <c r="Y2707" i="3"/>
  <c r="AB2707" i="3" s="1"/>
  <c r="Y2658" i="3"/>
  <c r="AB2658" i="3" s="1"/>
  <c r="Y2659" i="3"/>
  <c r="AB2659" i="3" s="1"/>
  <c r="Y2660" i="3"/>
  <c r="AB2660" i="3" s="1"/>
  <c r="Y2661" i="3"/>
  <c r="AB2661" i="3" s="1"/>
  <c r="Y3308" i="3"/>
  <c r="AB3308" i="3" s="1"/>
  <c r="Y2819" i="3"/>
  <c r="AB2819" i="3" s="1"/>
  <c r="Y2879" i="3"/>
  <c r="AB2879" i="3" s="1"/>
  <c r="Y3309" i="3"/>
  <c r="AB3309" i="3" s="1"/>
  <c r="Y3216" i="3"/>
  <c r="AB3216" i="3" s="1"/>
  <c r="Y2880" i="3"/>
  <c r="AB2880" i="3" s="1"/>
  <c r="Y2779" i="3"/>
  <c r="AB2779" i="3" s="1"/>
  <c r="Y3217" i="3"/>
  <c r="AB3217" i="3" s="1"/>
  <c r="Y2881" i="3"/>
  <c r="AB2881" i="3" s="1"/>
  <c r="Y3174" i="3"/>
  <c r="AB3174" i="3" s="1"/>
  <c r="Y3175" i="3"/>
  <c r="AB3175" i="3" s="1"/>
  <c r="Y2910" i="3"/>
  <c r="AB2910" i="3" s="1"/>
  <c r="Y3889" i="3"/>
  <c r="AB3889" i="3" s="1"/>
  <c r="Y3890" i="3"/>
  <c r="AB3890" i="3" s="1"/>
  <c r="Y3722" i="3"/>
  <c r="AB3722" i="3" s="1"/>
  <c r="Y3977" i="3"/>
  <c r="AB3977" i="3" s="1"/>
  <c r="Y3797" i="3"/>
  <c r="AB3797" i="3" s="1"/>
  <c r="Y3798" i="3"/>
  <c r="AB3798" i="3" s="1"/>
  <c r="Y3387" i="3"/>
  <c r="AB3387" i="3" s="1"/>
  <c r="Y3388" i="3"/>
  <c r="AB3388" i="3" s="1"/>
  <c r="Y3470" i="3"/>
  <c r="AB3470" i="3" s="1"/>
  <c r="Y3891" i="3"/>
  <c r="AB3891" i="3" s="1"/>
  <c r="Y3430" i="3"/>
  <c r="AB3430" i="3" s="1"/>
  <c r="Y3799" i="3"/>
  <c r="AB3799" i="3" s="1"/>
  <c r="Y3471" i="3"/>
  <c r="AB3471" i="3" s="1"/>
  <c r="Y4306" i="3"/>
  <c r="AB4306" i="3" s="1"/>
  <c r="Y4307" i="3"/>
  <c r="AB4307" i="3" s="1"/>
  <c r="Y4678" i="3"/>
  <c r="AB4678" i="3" s="1"/>
  <c r="Y4679" i="3"/>
  <c r="AB4679" i="3" s="1"/>
  <c r="Y4643" i="3"/>
  <c r="AB4643" i="3" s="1"/>
  <c r="Y4644" i="3"/>
  <c r="AB4644" i="3" s="1"/>
  <c r="Y4112" i="3"/>
  <c r="AB4112" i="3" s="1"/>
  <c r="Y4250" i="3"/>
  <c r="AB4250" i="3" s="1"/>
  <c r="Y4251" i="3"/>
  <c r="AB4251" i="3" s="1"/>
  <c r="Y4065" i="3"/>
  <c r="AB4065" i="3" s="1"/>
  <c r="Y4091" i="3"/>
  <c r="AB4091" i="3" s="1"/>
  <c r="Y4113" i="3"/>
  <c r="AB4113" i="3" s="1"/>
  <c r="Y4252" i="3"/>
  <c r="AB4252" i="3" s="1"/>
  <c r="Y4308" i="3"/>
  <c r="AB4308" i="3" s="1"/>
  <c r="Y4253" i="3"/>
  <c r="AB4253" i="3" s="1"/>
  <c r="Y4254" i="3"/>
  <c r="AB4254" i="3" s="1"/>
  <c r="Y4154" i="3"/>
  <c r="AB4154" i="3" s="1"/>
  <c r="Y4563" i="3"/>
  <c r="AB4563" i="3" s="1"/>
  <c r="Y4255" i="3"/>
  <c r="AB4255" i="3" s="1"/>
  <c r="Y4155" i="3"/>
  <c r="AB4155" i="3" s="1"/>
  <c r="Y4762" i="3"/>
  <c r="AB4762" i="3" s="1"/>
  <c r="Y4864" i="3"/>
  <c r="AB4864" i="3" s="1"/>
  <c r="Y5063" i="3"/>
  <c r="AB5063" i="3" s="1"/>
  <c r="Y5064" i="3"/>
  <c r="AB5064" i="3" s="1"/>
  <c r="Y5065" i="3"/>
  <c r="AB5065" i="3" s="1"/>
  <c r="Y4916" i="3"/>
  <c r="AB4916" i="3" s="1"/>
  <c r="Y4865" i="3"/>
  <c r="AB4865" i="3" s="1"/>
  <c r="Y4763" i="3"/>
  <c r="AB4763" i="3" s="1"/>
  <c r="Y5066" i="3"/>
  <c r="AB5066" i="3" s="1"/>
  <c r="Y4917" i="3"/>
  <c r="AB4917" i="3" s="1"/>
  <c r="Y4866" i="3"/>
  <c r="AB4866" i="3" s="1"/>
  <c r="Y4764" i="3"/>
  <c r="AB4764" i="3" s="1"/>
  <c r="Y4867" i="3"/>
  <c r="AB4867" i="3" s="1"/>
  <c r="Y4950" i="3"/>
  <c r="AB4950" i="3" s="1"/>
  <c r="Y5067" i="3"/>
  <c r="AB5067" i="3" s="1"/>
  <c r="Y5068" i="3"/>
  <c r="AB5068" i="3" s="1"/>
  <c r="Y5454" i="3"/>
  <c r="AB5454" i="3" s="1"/>
  <c r="Y5455" i="3"/>
  <c r="AB5455" i="3" s="1"/>
  <c r="Y5456" i="3"/>
  <c r="AB5456" i="3" s="1"/>
  <c r="Y5513" i="3"/>
  <c r="AB5513" i="3" s="1"/>
  <c r="Y5514" i="3"/>
  <c r="AB5514" i="3" s="1"/>
  <c r="Y5457" i="3"/>
  <c r="AB5457" i="3" s="1"/>
  <c r="Y5830" i="3"/>
  <c r="AB5830" i="3" s="1"/>
  <c r="Y5831" i="3"/>
  <c r="AB5831" i="3" s="1"/>
  <c r="Y5832" i="3"/>
  <c r="AB5832" i="3" s="1"/>
  <c r="Y5870" i="3"/>
  <c r="AB5870" i="3" s="1"/>
  <c r="Y5458" i="3"/>
  <c r="AB5458" i="3" s="1"/>
  <c r="Y5459" i="3"/>
  <c r="AB5459" i="3" s="1"/>
  <c r="Y6118" i="3"/>
  <c r="AB6118" i="3" s="1"/>
  <c r="Y5871" i="3"/>
  <c r="AB5871" i="3" s="1"/>
  <c r="Y6070" i="3"/>
  <c r="AB6070" i="3" s="1"/>
  <c r="Y6254" i="3"/>
  <c r="AB6254" i="3" s="1"/>
  <c r="Y6643" i="3"/>
  <c r="AB6643" i="3" s="1"/>
  <c r="Y6545" i="3"/>
  <c r="AB6545" i="3" s="1"/>
  <c r="Y6119" i="3"/>
  <c r="AB6119" i="3" s="1"/>
  <c r="Y6644" i="3"/>
  <c r="AB6644" i="3" s="1"/>
  <c r="Y6546" i="3"/>
  <c r="AB6546" i="3" s="1"/>
  <c r="Y6145" i="3"/>
  <c r="AB6145" i="3" s="1"/>
  <c r="Y6186" i="3"/>
  <c r="AB6186" i="3" s="1"/>
  <c r="Y6645" i="3"/>
  <c r="AB6645" i="3" s="1"/>
  <c r="Y6567" i="3"/>
  <c r="AB6567" i="3" s="1"/>
  <c r="Y6867" i="3"/>
  <c r="AB6867" i="3" s="1"/>
  <c r="Y7157" i="3"/>
  <c r="AB7157" i="3" s="1"/>
  <c r="Y7267" i="3"/>
  <c r="AB7267" i="3" s="1"/>
  <c r="Y7158" i="3"/>
  <c r="AB7158" i="3" s="1"/>
  <c r="Y6868" i="3"/>
  <c r="AB6868" i="3" s="1"/>
  <c r="Y6799" i="3"/>
  <c r="AB6799" i="3" s="1"/>
  <c r="Y6800" i="3"/>
  <c r="AB6800" i="3" s="1"/>
  <c r="Y6801" i="3"/>
  <c r="AB6801" i="3" s="1"/>
  <c r="Y7268" i="3"/>
  <c r="AB7268" i="3" s="1"/>
  <c r="Y6869" i="3"/>
  <c r="AB6869" i="3" s="1"/>
  <c r="Y7269" i="3"/>
  <c r="AB7269" i="3" s="1"/>
  <c r="Y6802" i="3"/>
  <c r="AB6802" i="3" s="1"/>
  <c r="Y7270" i="3"/>
  <c r="AB7270" i="3" s="1"/>
  <c r="Y6803" i="3"/>
  <c r="AB6803" i="3" s="1"/>
  <c r="Y7159" i="3"/>
  <c r="AB7159" i="3" s="1"/>
  <c r="Y7338" i="3"/>
  <c r="AB7338" i="3" s="1"/>
  <c r="Y7339" i="3"/>
  <c r="AB7339" i="3" s="1"/>
  <c r="Y7340" i="3"/>
  <c r="AB7340" i="3" s="1"/>
  <c r="Y754" i="3"/>
  <c r="AB754" i="3" s="1"/>
  <c r="Y755" i="3"/>
  <c r="AB755" i="3" s="1"/>
  <c r="Y756" i="3"/>
  <c r="AB756" i="3" s="1"/>
  <c r="Y70" i="3"/>
  <c r="AB70" i="3" s="1"/>
  <c r="Y757" i="3"/>
  <c r="AB757" i="3" s="1"/>
  <c r="Y2732" i="3"/>
  <c r="AB2732" i="3" s="1"/>
  <c r="Y2733" i="3"/>
  <c r="AB2733" i="3" s="1"/>
  <c r="Y2162" i="3"/>
  <c r="AB2162" i="3" s="1"/>
  <c r="Y2780" i="3"/>
  <c r="AB2780" i="3" s="1"/>
  <c r="Y3978" i="3"/>
  <c r="AB3978" i="3" s="1"/>
  <c r="Y6646" i="3"/>
  <c r="AB6646" i="3" s="1"/>
  <c r="Y7271" i="3"/>
  <c r="AB7271" i="3" s="1"/>
  <c r="Y7272" i="3"/>
  <c r="AB7272" i="3" s="1"/>
  <c r="Y7273" i="3"/>
  <c r="AB7273" i="3" s="1"/>
  <c r="Y1950" i="3"/>
  <c r="AB1950" i="3" s="1"/>
  <c r="Y2708" i="3"/>
  <c r="AB2708" i="3" s="1"/>
  <c r="Y3249" i="3"/>
  <c r="AB3249" i="3" s="1"/>
  <c r="Y3250" i="3"/>
  <c r="AB3250" i="3" s="1"/>
  <c r="Y1347" i="3"/>
  <c r="AB1347" i="3" s="1"/>
  <c r="Y4580" i="3"/>
  <c r="AB4580" i="3" s="1"/>
  <c r="Y758" i="3"/>
  <c r="AB758" i="3" s="1"/>
  <c r="Y759" i="3"/>
  <c r="AB759" i="3" s="1"/>
  <c r="Y760" i="3"/>
  <c r="AB760" i="3" s="1"/>
  <c r="Y195" i="3"/>
  <c r="AB195" i="3" s="1"/>
  <c r="Y196" i="3"/>
  <c r="AB196" i="3" s="1"/>
  <c r="Y197" i="3"/>
  <c r="AB197" i="3" s="1"/>
  <c r="Y320" i="3"/>
  <c r="AB320" i="3" s="1"/>
  <c r="Y761" i="3"/>
  <c r="AB761" i="3" s="1"/>
  <c r="Y321" i="3"/>
  <c r="AB321" i="3" s="1"/>
  <c r="Y198" i="3"/>
  <c r="AB198" i="3" s="1"/>
  <c r="Y199" i="3"/>
  <c r="AB199" i="3" s="1"/>
  <c r="Y200" i="3"/>
  <c r="AB200" i="3" s="1"/>
  <c r="Y201" i="3"/>
  <c r="AB201" i="3" s="1"/>
  <c r="Y202" i="3"/>
  <c r="AB202" i="3" s="1"/>
  <c r="Y203" i="3"/>
  <c r="AB203" i="3" s="1"/>
  <c r="Y588" i="3"/>
  <c r="AB588" i="3" s="1"/>
  <c r="Y322" i="3"/>
  <c r="AB322" i="3" s="1"/>
  <c r="Y204" i="3"/>
  <c r="AB204" i="3" s="1"/>
  <c r="Y762" i="3"/>
  <c r="AB762" i="3" s="1"/>
  <c r="Y1301" i="3"/>
  <c r="AB1301" i="3" s="1"/>
  <c r="Y1255" i="3"/>
  <c r="AB1255" i="3" s="1"/>
  <c r="Y883" i="3"/>
  <c r="AB883" i="3" s="1"/>
  <c r="Y939" i="3"/>
  <c r="AB939" i="3" s="1"/>
  <c r="Y940" i="3"/>
  <c r="AB940" i="3" s="1"/>
  <c r="Y1256" i="3"/>
  <c r="AB1256" i="3" s="1"/>
  <c r="Y993" i="3"/>
  <c r="AB993" i="3" s="1"/>
  <c r="Y1392" i="3"/>
  <c r="AB1392" i="3" s="1"/>
  <c r="Y1302" i="3"/>
  <c r="AB1302" i="3" s="1"/>
  <c r="Y941" i="3"/>
  <c r="AB941" i="3" s="1"/>
  <c r="Y817" i="3"/>
  <c r="AB817" i="3" s="1"/>
  <c r="Y818" i="3"/>
  <c r="AB818" i="3" s="1"/>
  <c r="Y1464" i="3"/>
  <c r="AB1464" i="3" s="1"/>
  <c r="Y1566" i="3"/>
  <c r="AB1566" i="3" s="1"/>
  <c r="Y1567" i="3"/>
  <c r="AB1567" i="3" s="1"/>
  <c r="Y2024" i="3"/>
  <c r="AB2024" i="3" s="1"/>
  <c r="Y1951" i="3"/>
  <c r="AB1951" i="3" s="1"/>
  <c r="Y1952" i="3"/>
  <c r="AB1952" i="3" s="1"/>
  <c r="Y1885" i="3"/>
  <c r="AB1885" i="3" s="1"/>
  <c r="Y1886" i="3"/>
  <c r="AB1886" i="3" s="1"/>
  <c r="Y1465" i="3"/>
  <c r="AB1465" i="3" s="1"/>
  <c r="Y1887" i="3"/>
  <c r="AB1887" i="3" s="1"/>
  <c r="Y1466" i="3"/>
  <c r="AB1466" i="3" s="1"/>
  <c r="Y1953" i="3"/>
  <c r="AB1953" i="3" s="1"/>
  <c r="Y1568" i="3"/>
  <c r="AB1568" i="3" s="1"/>
  <c r="Y2025" i="3"/>
  <c r="AB2025" i="3" s="1"/>
  <c r="Y2083" i="3"/>
  <c r="AB2083" i="3" s="1"/>
  <c r="Y1954" i="3"/>
  <c r="AB1954" i="3" s="1"/>
  <c r="Y2134" i="3"/>
  <c r="AB2134" i="3" s="1"/>
  <c r="Y2514" i="3"/>
  <c r="AB2514" i="3" s="1"/>
  <c r="Y2184" i="3"/>
  <c r="AB2184" i="3" s="1"/>
  <c r="Y2135" i="3"/>
  <c r="AB2135" i="3" s="1"/>
  <c r="Y2515" i="3"/>
  <c r="AB2515" i="3" s="1"/>
  <c r="Y2516" i="3"/>
  <c r="AB2516" i="3" s="1"/>
  <c r="Y2662" i="3"/>
  <c r="AB2662" i="3" s="1"/>
  <c r="Y2663" i="3"/>
  <c r="AB2663" i="3" s="1"/>
  <c r="Y2664" i="3"/>
  <c r="AB2664" i="3" s="1"/>
  <c r="Y2882" i="3"/>
  <c r="AB2882" i="3" s="1"/>
  <c r="Y2820" i="3"/>
  <c r="AB2820" i="3" s="1"/>
  <c r="Y3176" i="3"/>
  <c r="AB3176" i="3" s="1"/>
  <c r="Y3218" i="3"/>
  <c r="AB3218" i="3" s="1"/>
  <c r="Y3389" i="3"/>
  <c r="AB3389" i="3" s="1"/>
  <c r="Y3892" i="3"/>
  <c r="AB3892" i="3" s="1"/>
  <c r="Y3431" i="3"/>
  <c r="AB3431" i="3" s="1"/>
  <c r="Y3800" i="3"/>
  <c r="AB3800" i="3" s="1"/>
  <c r="Y3723" i="3"/>
  <c r="AB3723" i="3" s="1"/>
  <c r="Y4309" i="3"/>
  <c r="AB4309" i="3" s="1"/>
  <c r="Y4564" i="3"/>
  <c r="AB4564" i="3" s="1"/>
  <c r="Y4680" i="3"/>
  <c r="AB4680" i="3" s="1"/>
  <c r="Y4092" i="3"/>
  <c r="AB4092" i="3" s="1"/>
  <c r="Y4256" i="3"/>
  <c r="AB4256" i="3" s="1"/>
  <c r="Y4257" i="3"/>
  <c r="AB4257" i="3" s="1"/>
  <c r="Y4918" i="3"/>
  <c r="AB4918" i="3" s="1"/>
  <c r="Y4765" i="3"/>
  <c r="AB4765" i="3" s="1"/>
  <c r="Y5069" i="3"/>
  <c r="AB5069" i="3" s="1"/>
  <c r="Y4868" i="3"/>
  <c r="AB4868" i="3" s="1"/>
  <c r="Y5460" i="3"/>
  <c r="AB5460" i="3" s="1"/>
  <c r="Y5461" i="3"/>
  <c r="AB5461" i="3" s="1"/>
  <c r="Y5462" i="3"/>
  <c r="AB5462" i="3" s="1"/>
  <c r="Y5833" i="3"/>
  <c r="AB5833" i="3" s="1"/>
  <c r="Y5872" i="3"/>
  <c r="AB5872" i="3" s="1"/>
  <c r="Y6120" i="3"/>
  <c r="AB6120" i="3" s="1"/>
  <c r="Y6187" i="3"/>
  <c r="AB6187" i="3" s="1"/>
  <c r="Y6568" i="3"/>
  <c r="AB6568" i="3" s="1"/>
  <c r="Y6547" i="3"/>
  <c r="AB6547" i="3" s="1"/>
  <c r="Y6804" i="3"/>
  <c r="AB6804" i="3" s="1"/>
  <c r="Y6805" i="3"/>
  <c r="AB6805" i="3" s="1"/>
  <c r="Y7160" i="3"/>
  <c r="AB7160" i="3" s="1"/>
  <c r="Y6870" i="3"/>
  <c r="AB6870" i="3" s="1"/>
  <c r="Y7341" i="3"/>
  <c r="AB7341" i="3" s="1"/>
  <c r="Y763" i="3"/>
  <c r="AB763" i="3" s="1"/>
  <c r="Y2026" i="3"/>
  <c r="AB2026" i="3" s="1"/>
  <c r="Y2027" i="3"/>
  <c r="AB2027" i="3" s="1"/>
  <c r="Y2028" i="3"/>
  <c r="AB2028" i="3" s="1"/>
  <c r="Y2029" i="3"/>
  <c r="AB2029" i="3" s="1"/>
  <c r="Y2030" i="3"/>
  <c r="AB2030" i="3" s="1"/>
  <c r="Y6071" i="3"/>
  <c r="AB6071" i="3" s="1"/>
  <c r="Y7274" i="3"/>
  <c r="AB7274" i="3" s="1"/>
  <c r="Y2709" i="3"/>
  <c r="AB2709" i="3" s="1"/>
  <c r="Y2199" i="3"/>
  <c r="AB2199" i="3" s="1"/>
  <c r="Y1348" i="3"/>
  <c r="AB1348" i="3" s="1"/>
  <c r="Y764" i="3"/>
  <c r="AB764" i="3" s="1"/>
  <c r="Y205" i="3"/>
  <c r="AB205" i="3" s="1"/>
  <c r="Y206" i="3"/>
  <c r="AB206" i="3" s="1"/>
  <c r="Y589" i="3"/>
  <c r="AB589" i="3" s="1"/>
  <c r="Y207" i="3"/>
  <c r="AB207" i="3" s="1"/>
  <c r="Y323" i="3"/>
  <c r="AB323" i="3" s="1"/>
  <c r="Y208" i="3"/>
  <c r="AB208" i="3" s="1"/>
  <c r="Y819" i="3"/>
  <c r="AB819" i="3" s="1"/>
  <c r="Y942" i="3"/>
  <c r="AB942" i="3" s="1"/>
  <c r="Y1303" i="3"/>
  <c r="AB1303" i="3" s="1"/>
  <c r="Y994" i="3"/>
  <c r="AB994" i="3" s="1"/>
  <c r="Y1569" i="3"/>
  <c r="AB1569" i="3" s="1"/>
  <c r="Y1888" i="3"/>
  <c r="AB1888" i="3" s="1"/>
  <c r="Y1467" i="3"/>
  <c r="AB1467" i="3" s="1"/>
  <c r="Y1955" i="3"/>
  <c r="AB1955" i="3" s="1"/>
  <c r="Y1956" i="3"/>
  <c r="AB1956" i="3" s="1"/>
  <c r="Y1957" i="3"/>
  <c r="AB1957" i="3" s="1"/>
  <c r="Y2031" i="3"/>
  <c r="AB2031" i="3" s="1"/>
  <c r="Y1958" i="3"/>
  <c r="AB1958" i="3" s="1"/>
  <c r="Y2032" i="3"/>
  <c r="AB2032" i="3" s="1"/>
  <c r="Y2517" i="3"/>
  <c r="AB2517" i="3" s="1"/>
  <c r="Y2518" i="3"/>
  <c r="AB2518" i="3" s="1"/>
  <c r="Y2136" i="3"/>
  <c r="AB2136" i="3" s="1"/>
  <c r="Y2821" i="3"/>
  <c r="AB2821" i="3" s="1"/>
  <c r="Y3390" i="3"/>
  <c r="AB3390" i="3" s="1"/>
  <c r="Y3893" i="3"/>
  <c r="AB3893" i="3" s="1"/>
  <c r="Y4681" i="3"/>
  <c r="AB4681" i="3" s="1"/>
  <c r="Y5070" i="3"/>
  <c r="AB5070" i="3" s="1"/>
  <c r="Y5834" i="3"/>
  <c r="AB5834" i="3" s="1"/>
  <c r="Y6548" i="3"/>
  <c r="AB6548" i="3" s="1"/>
  <c r="Y6871" i="3"/>
  <c r="AB6871" i="3" s="1"/>
  <c r="Y4714" i="3"/>
  <c r="AB4714" i="3" s="1"/>
  <c r="Y6549" i="3"/>
  <c r="AB6549" i="3" s="1"/>
  <c r="Y3251" i="3"/>
  <c r="AB3251" i="3" s="1"/>
  <c r="Y3252" i="3"/>
  <c r="AB3252" i="3" s="1"/>
  <c r="Y3253" i="3"/>
  <c r="AB3253" i="3" s="1"/>
  <c r="Y209" i="3"/>
  <c r="AB209" i="3" s="1"/>
  <c r="Y324" i="3"/>
  <c r="AB324" i="3" s="1"/>
  <c r="Y765" i="3"/>
  <c r="AB765" i="3" s="1"/>
  <c r="Y943" i="3"/>
  <c r="AB943" i="3" s="1"/>
  <c r="Y1570" i="3"/>
  <c r="AB1570" i="3" s="1"/>
  <c r="Y1468" i="3"/>
  <c r="AB1468" i="3" s="1"/>
  <c r="Y2519" i="3"/>
  <c r="AB2519" i="3" s="1"/>
  <c r="Y2520" i="3"/>
  <c r="AB2520" i="3" s="1"/>
  <c r="Y3177" i="3"/>
  <c r="AB3177" i="3" s="1"/>
  <c r="Y3801" i="3"/>
  <c r="AB3801" i="3" s="1"/>
  <c r="Y4310" i="3"/>
  <c r="AB4310" i="3" s="1"/>
  <c r="Y4869" i="3"/>
  <c r="AB4869" i="3" s="1"/>
  <c r="Y5463" i="3"/>
  <c r="AB5463" i="3" s="1"/>
  <c r="Y6121" i="3"/>
  <c r="AB6121" i="3" s="1"/>
  <c r="Y7275" i="3"/>
  <c r="AB7275" i="3" s="1"/>
  <c r="Y6806" i="3"/>
  <c r="AB6806" i="3" s="1"/>
  <c r="Y3254" i="3"/>
  <c r="AB3254" i="3" s="1"/>
  <c r="Y3255" i="3"/>
  <c r="AB3255" i="3" s="1"/>
  <c r="Y3256" i="3"/>
  <c r="AB3256" i="3" s="1"/>
  <c r="Y3257" i="3"/>
  <c r="AB3257" i="3" s="1"/>
  <c r="Y3258" i="3"/>
  <c r="AB3258" i="3" s="1"/>
  <c r="Y1349" i="3"/>
  <c r="AB1349" i="3" s="1"/>
  <c r="Y210" i="3"/>
  <c r="AB210" i="3" s="1"/>
  <c r="Y325" i="3"/>
  <c r="AB325" i="3" s="1"/>
  <c r="Y944" i="3"/>
  <c r="AB944" i="3" s="1"/>
  <c r="Y1571" i="3"/>
  <c r="AB1571" i="3" s="1"/>
  <c r="Y2137" i="3"/>
  <c r="AB2137" i="3" s="1"/>
  <c r="Y2521" i="3"/>
  <c r="AB2521" i="3" s="1"/>
  <c r="Y2522" i="3"/>
  <c r="AB2522" i="3" s="1"/>
  <c r="Y2665" i="3"/>
  <c r="AB2665" i="3" s="1"/>
  <c r="Y3219" i="3"/>
  <c r="AB3219" i="3" s="1"/>
  <c r="Y3802" i="3"/>
  <c r="AB3802" i="3" s="1"/>
  <c r="Y4156" i="3"/>
  <c r="AB4156" i="3" s="1"/>
  <c r="Y4066" i="3"/>
  <c r="AB4066" i="3" s="1"/>
  <c r="Y4311" i="3"/>
  <c r="AB4311" i="3" s="1"/>
  <c r="Y4157" i="3"/>
  <c r="AB4157" i="3" s="1"/>
  <c r="Y4766" i="3"/>
  <c r="AB4766" i="3" s="1"/>
  <c r="Y4870" i="3"/>
  <c r="AB4870" i="3" s="1"/>
  <c r="Y5835" i="3"/>
  <c r="AB5835" i="3" s="1"/>
  <c r="Y5464" i="3"/>
  <c r="AB5464" i="3" s="1"/>
  <c r="Y5465" i="3"/>
  <c r="AB5465" i="3" s="1"/>
  <c r="Y6146" i="3"/>
  <c r="AB6146" i="3" s="1"/>
  <c r="Y6647" i="3"/>
  <c r="AB6647" i="3" s="1"/>
  <c r="Y7161" i="3"/>
  <c r="AB7161" i="3" s="1"/>
  <c r="Y6807" i="3"/>
  <c r="AB6807" i="3" s="1"/>
  <c r="Y7342" i="3"/>
  <c r="AB7342" i="3" s="1"/>
  <c r="Y1393" i="3"/>
  <c r="AB1393" i="3" s="1"/>
  <c r="Y2033" i="3"/>
  <c r="AB2033" i="3" s="1"/>
  <c r="Y2034" i="3"/>
  <c r="AB2034" i="3" s="1"/>
  <c r="Y2035" i="3"/>
  <c r="AB2035" i="3" s="1"/>
  <c r="Y4715" i="3"/>
  <c r="AB4715" i="3" s="1"/>
  <c r="Y6072" i="3"/>
  <c r="AB6072" i="3" s="1"/>
  <c r="Y6648" i="3"/>
  <c r="AB6648" i="3" s="1"/>
  <c r="Y2710" i="3"/>
  <c r="AB2710" i="3" s="1"/>
  <c r="Y1350" i="3"/>
  <c r="AB1350" i="3" s="1"/>
  <c r="Y211" i="3"/>
  <c r="AB211" i="3" s="1"/>
  <c r="Y326" i="3"/>
  <c r="AB326" i="3" s="1"/>
  <c r="Y766" i="3"/>
  <c r="AB766" i="3" s="1"/>
  <c r="Y945" i="3"/>
  <c r="AB945" i="3" s="1"/>
  <c r="Y1394" i="3"/>
  <c r="AB1394" i="3" s="1"/>
  <c r="Y1572" i="3"/>
  <c r="AB1572" i="3" s="1"/>
  <c r="Y2523" i="3"/>
  <c r="AB2523" i="3" s="1"/>
  <c r="Y2524" i="3"/>
  <c r="AB2524" i="3" s="1"/>
  <c r="Y2666" i="3"/>
  <c r="AB2666" i="3" s="1"/>
  <c r="Y3220" i="3"/>
  <c r="AB3220" i="3" s="1"/>
  <c r="Y3432" i="3"/>
  <c r="AB3432" i="3" s="1"/>
  <c r="Y3803" i="3"/>
  <c r="AB3803" i="3" s="1"/>
  <c r="Y4067" i="3"/>
  <c r="AB4067" i="3" s="1"/>
  <c r="Y4312" i="3"/>
  <c r="AB4312" i="3" s="1"/>
  <c r="Y4158" i="3"/>
  <c r="AB4158" i="3" s="1"/>
  <c r="Y4159" i="3"/>
  <c r="AB4159" i="3" s="1"/>
  <c r="Y4767" i="3"/>
  <c r="AB4767" i="3" s="1"/>
  <c r="Y4871" i="3"/>
  <c r="AB4871" i="3" s="1"/>
  <c r="Y5466" i="3"/>
  <c r="AB5466" i="3" s="1"/>
  <c r="Y5467" i="3"/>
  <c r="AB5467" i="3" s="1"/>
  <c r="Y5836" i="3"/>
  <c r="AB5836" i="3" s="1"/>
  <c r="Y6147" i="3"/>
  <c r="AB6147" i="3" s="1"/>
  <c r="Y6649" i="3"/>
  <c r="AB6649" i="3" s="1"/>
  <c r="Y7162" i="3"/>
  <c r="AB7162" i="3" s="1"/>
  <c r="Y6808" i="3"/>
  <c r="AB6808" i="3" s="1"/>
  <c r="Y7343" i="3"/>
  <c r="AB7343" i="3" s="1"/>
  <c r="Y3259" i="3"/>
  <c r="AB3259" i="3" s="1"/>
  <c r="Y3260" i="3"/>
  <c r="AB3260" i="3" s="1"/>
  <c r="Y212" i="3"/>
  <c r="AB212" i="3" s="1"/>
  <c r="Y820" i="3"/>
  <c r="AB820" i="3" s="1"/>
  <c r="Y2084" i="3"/>
  <c r="AB2084" i="3" s="1"/>
  <c r="Y1469" i="3"/>
  <c r="AB1469" i="3" s="1"/>
  <c r="Y2525" i="3"/>
  <c r="AB2525" i="3" s="1"/>
  <c r="Y2711" i="3"/>
  <c r="AB2711" i="3" s="1"/>
  <c r="Y2712" i="3"/>
  <c r="AB2712" i="3" s="1"/>
  <c r="Y3310" i="3"/>
  <c r="AB3310" i="3" s="1"/>
  <c r="Y3311" i="3"/>
  <c r="AB3311" i="3" s="1"/>
  <c r="Y3894" i="3"/>
  <c r="AB3894" i="3" s="1"/>
  <c r="Y3895" i="3"/>
  <c r="AB3895" i="3" s="1"/>
  <c r="Y4645" i="3"/>
  <c r="AB4645" i="3" s="1"/>
  <c r="Y4646" i="3"/>
  <c r="AB4646" i="3" s="1"/>
  <c r="Y4919" i="3"/>
  <c r="AB4919" i="3" s="1"/>
  <c r="Y4920" i="3"/>
  <c r="AB4920" i="3" s="1"/>
  <c r="Y5515" i="3"/>
  <c r="AB5515" i="3" s="1"/>
  <c r="Y5516" i="3"/>
  <c r="AB5516" i="3" s="1"/>
  <c r="Y6255" i="3"/>
  <c r="AB6255" i="3" s="1"/>
  <c r="Y6256" i="3"/>
  <c r="AB6256" i="3" s="1"/>
  <c r="Y6809" i="3"/>
  <c r="AB6809" i="3" s="1"/>
  <c r="Y6810" i="3"/>
  <c r="AB6810" i="3" s="1"/>
  <c r="Y7344" i="3"/>
  <c r="AB7344" i="3" s="1"/>
  <c r="Y7345" i="3"/>
  <c r="AB7345" i="3" s="1"/>
  <c r="Y4921" i="3"/>
  <c r="AB4921" i="3" s="1"/>
  <c r="Y6188" i="3"/>
  <c r="AB6188" i="3" s="1"/>
  <c r="Y635" i="3"/>
  <c r="AB635" i="3" s="1"/>
  <c r="Y636" i="3"/>
  <c r="AB636" i="3" s="1"/>
  <c r="Y590" i="3"/>
  <c r="AB590" i="3" s="1"/>
  <c r="Y213" i="3"/>
  <c r="AB213" i="3" s="1"/>
  <c r="Y274" i="3"/>
  <c r="AB274" i="3" s="1"/>
  <c r="Y637" i="3"/>
  <c r="AB637" i="3" s="1"/>
  <c r="Y214" i="3"/>
  <c r="AB214" i="3" s="1"/>
  <c r="Y638" i="3"/>
  <c r="AB638" i="3" s="1"/>
  <c r="Y639" i="3"/>
  <c r="AB639" i="3" s="1"/>
  <c r="Y640" i="3"/>
  <c r="AB640" i="3" s="1"/>
  <c r="Y641" i="3"/>
  <c r="AB641" i="3" s="1"/>
  <c r="Y275" i="3"/>
  <c r="AB275" i="3" s="1"/>
  <c r="Y642" i="3"/>
  <c r="AB642" i="3" s="1"/>
  <c r="Y995" i="3"/>
  <c r="AB995" i="3" s="1"/>
  <c r="Y840" i="3"/>
  <c r="AB840" i="3" s="1"/>
  <c r="Y841" i="3"/>
  <c r="AB841" i="3" s="1"/>
  <c r="Y842" i="3"/>
  <c r="AB842" i="3" s="1"/>
  <c r="Y843" i="3"/>
  <c r="AB843" i="3" s="1"/>
  <c r="Y821" i="3"/>
  <c r="AB821" i="3" s="1"/>
  <c r="Y822" i="3"/>
  <c r="AB822" i="3" s="1"/>
  <c r="Y844" i="3"/>
  <c r="AB844" i="3" s="1"/>
  <c r="Y845" i="3"/>
  <c r="AB845" i="3" s="1"/>
  <c r="Y823" i="3"/>
  <c r="AB823" i="3" s="1"/>
  <c r="Y846" i="3"/>
  <c r="AB846" i="3" s="1"/>
  <c r="Y824" i="3"/>
  <c r="AB824" i="3" s="1"/>
  <c r="Y847" i="3"/>
  <c r="AB847" i="3" s="1"/>
  <c r="Y848" i="3"/>
  <c r="AB848" i="3" s="1"/>
  <c r="Y849" i="3"/>
  <c r="AB849" i="3" s="1"/>
  <c r="Y825" i="3"/>
  <c r="AB825" i="3" s="1"/>
  <c r="Y850" i="3"/>
  <c r="AB850" i="3" s="1"/>
  <c r="Y851" i="3"/>
  <c r="AB851" i="3" s="1"/>
  <c r="Y826" i="3"/>
  <c r="AB826" i="3" s="1"/>
  <c r="Y1889" i="3"/>
  <c r="AB1889" i="3" s="1"/>
  <c r="Y2036" i="3"/>
  <c r="AB2036" i="3" s="1"/>
  <c r="Y1470" i="3"/>
  <c r="AB1470" i="3" s="1"/>
  <c r="Y2667" i="3"/>
  <c r="AB2667" i="3" s="1"/>
  <c r="Y2668" i="3"/>
  <c r="AB2668" i="3" s="1"/>
  <c r="Y2883" i="3"/>
  <c r="AB2883" i="3" s="1"/>
  <c r="Y3221" i="3"/>
  <c r="AB3221" i="3" s="1"/>
  <c r="Y3804" i="3"/>
  <c r="AB3804" i="3" s="1"/>
  <c r="Y3805" i="3"/>
  <c r="AB3805" i="3" s="1"/>
  <c r="Y3433" i="3"/>
  <c r="AB3433" i="3" s="1"/>
  <c r="Y4258" i="3"/>
  <c r="AB4258" i="3" s="1"/>
  <c r="Y4093" i="3"/>
  <c r="AB4093" i="3" s="1"/>
  <c r="Y4259" i="3"/>
  <c r="AB4259" i="3" s="1"/>
  <c r="Y4565" i="3"/>
  <c r="AB4565" i="3" s="1"/>
  <c r="Y4922" i="3"/>
  <c r="AB4922" i="3" s="1"/>
  <c r="Y4768" i="3"/>
  <c r="AB4768" i="3" s="1"/>
  <c r="Y5468" i="3"/>
  <c r="AB5468" i="3" s="1"/>
  <c r="Y5469" i="3"/>
  <c r="AB5469" i="3" s="1"/>
  <c r="Y5873" i="3"/>
  <c r="AB5873" i="3" s="1"/>
  <c r="Y6189" i="3"/>
  <c r="AB6189" i="3" s="1"/>
  <c r="Y6569" i="3"/>
  <c r="AB6569" i="3" s="1"/>
  <c r="Y6811" i="3"/>
  <c r="AB6811" i="3" s="1"/>
  <c r="Y7163" i="3"/>
  <c r="AB7163" i="3" s="1"/>
  <c r="Y7346" i="3"/>
  <c r="AB7346" i="3" s="1"/>
  <c r="Y2163" i="3"/>
  <c r="AB2163" i="3" s="1"/>
  <c r="Y4951" i="3"/>
  <c r="AB4951" i="3" s="1"/>
  <c r="Y5071" i="3"/>
  <c r="AB5071" i="3" s="1"/>
  <c r="Y6650" i="3"/>
  <c r="AB6650" i="3" s="1"/>
  <c r="Y852" i="3"/>
  <c r="AB852" i="3" s="1"/>
  <c r="Y853" i="3"/>
  <c r="AB853" i="3" s="1"/>
  <c r="Y5083" i="3"/>
  <c r="AB5083" i="3" s="1"/>
  <c r="Y4923" i="3"/>
  <c r="AB4923" i="3" s="1"/>
  <c r="Y591" i="3"/>
  <c r="AB591" i="3" s="1"/>
  <c r="Y276" i="3"/>
  <c r="AB276" i="3" s="1"/>
  <c r="Y215" i="3"/>
  <c r="AB215" i="3" s="1"/>
  <c r="Y854" i="3"/>
  <c r="AB854" i="3" s="1"/>
  <c r="Y855" i="3"/>
  <c r="AB855" i="3" s="1"/>
  <c r="Y827" i="3"/>
  <c r="AB827" i="3" s="1"/>
  <c r="Y996" i="3"/>
  <c r="AB996" i="3" s="1"/>
  <c r="Y856" i="3"/>
  <c r="AB856" i="3" s="1"/>
  <c r="Y1890" i="3"/>
  <c r="AB1890" i="3" s="1"/>
  <c r="Y2085" i="3"/>
  <c r="AB2085" i="3" s="1"/>
  <c r="Y2037" i="3"/>
  <c r="AB2037" i="3" s="1"/>
  <c r="Y1471" i="3"/>
  <c r="AB1471" i="3" s="1"/>
  <c r="Y2669" i="3"/>
  <c r="AB2669" i="3" s="1"/>
  <c r="Y2670" i="3"/>
  <c r="AB2670" i="3" s="1"/>
  <c r="Y2884" i="3"/>
  <c r="AB2884" i="3" s="1"/>
  <c r="Y3222" i="3"/>
  <c r="AB3222" i="3" s="1"/>
  <c r="Y3434" i="3"/>
  <c r="AB3434" i="3" s="1"/>
  <c r="Y3806" i="3"/>
  <c r="AB3806" i="3" s="1"/>
  <c r="Y4094" i="3"/>
  <c r="AB4094" i="3" s="1"/>
  <c r="Y4260" i="3"/>
  <c r="AB4260" i="3" s="1"/>
  <c r="Y4566" i="3"/>
  <c r="AB4566" i="3" s="1"/>
  <c r="Y4261" i="3"/>
  <c r="AB4261" i="3" s="1"/>
  <c r="Y4924" i="3"/>
  <c r="AB4924" i="3" s="1"/>
  <c r="Y4769" i="3"/>
  <c r="AB4769" i="3" s="1"/>
  <c r="Y5539" i="3"/>
  <c r="AB5539" i="3" s="1"/>
  <c r="Y5470" i="3"/>
  <c r="AB5470" i="3" s="1"/>
  <c r="Y5874" i="3"/>
  <c r="AB5874" i="3" s="1"/>
  <c r="Y6204" i="3"/>
  <c r="AB6204" i="3" s="1"/>
  <c r="Y6812" i="3"/>
  <c r="AB6812" i="3" s="1"/>
  <c r="Y7164" i="3"/>
  <c r="AB7164" i="3" s="1"/>
  <c r="Y7347" i="3"/>
  <c r="AB7347" i="3" s="1"/>
  <c r="Y3472" i="3"/>
  <c r="AB3472" i="3" s="1"/>
  <c r="Y5084" i="3"/>
  <c r="AB5084" i="3" s="1"/>
  <c r="Y2822" i="3"/>
  <c r="AB2822" i="3" s="1"/>
  <c r="Y3178" i="3"/>
  <c r="AB3178" i="3" s="1"/>
  <c r="Y3391" i="3"/>
  <c r="AB3391" i="3" s="1"/>
  <c r="Y3807" i="3"/>
  <c r="AB3807" i="3" s="1"/>
  <c r="Y3435" i="3"/>
  <c r="AB3435" i="3" s="1"/>
  <c r="Y4262" i="3"/>
  <c r="AB4262" i="3" s="1"/>
  <c r="Y4567" i="3"/>
  <c r="AB4567" i="3" s="1"/>
  <c r="Y4263" i="3"/>
  <c r="AB4263" i="3" s="1"/>
  <c r="Y4095" i="3"/>
  <c r="AB4095" i="3" s="1"/>
  <c r="Y4770" i="3"/>
  <c r="AB4770" i="3" s="1"/>
  <c r="Y4925" i="3"/>
  <c r="AB4925" i="3" s="1"/>
  <c r="Y5471" i="3"/>
  <c r="AB5471" i="3" s="1"/>
  <c r="Y5540" i="3"/>
  <c r="AB5540" i="3" s="1"/>
  <c r="Y5875" i="3"/>
  <c r="AB5875" i="3" s="1"/>
  <c r="Y6205" i="3"/>
  <c r="AB6205" i="3" s="1"/>
  <c r="Y6651" i="3"/>
  <c r="AB6651" i="3" s="1"/>
  <c r="Y6813" i="3"/>
  <c r="AB6813" i="3" s="1"/>
  <c r="Y7165" i="3"/>
  <c r="AB7165" i="3" s="1"/>
  <c r="Y7276" i="3"/>
  <c r="AB7276" i="3" s="1"/>
  <c r="Y7348" i="3"/>
  <c r="AB7348" i="3" s="1"/>
  <c r="Y4798" i="3"/>
  <c r="AB4798" i="3" s="1"/>
  <c r="Y5085" i="3"/>
  <c r="AB5085" i="3" s="1"/>
  <c r="Y3179" i="3"/>
  <c r="AB3179" i="3" s="1"/>
  <c r="Y3896" i="3"/>
  <c r="AB3896" i="3" s="1"/>
  <c r="Y4568" i="3"/>
  <c r="AB4568" i="3" s="1"/>
  <c r="Y4926" i="3"/>
  <c r="AB4926" i="3" s="1"/>
  <c r="Y5541" i="3"/>
  <c r="AB5541" i="3" s="1"/>
  <c r="Y6206" i="3"/>
  <c r="AB6206" i="3" s="1"/>
  <c r="Y6652" i="3"/>
  <c r="AB6652" i="3" s="1"/>
  <c r="Y6814" i="3"/>
  <c r="AB6814" i="3" s="1"/>
  <c r="Y7349" i="3"/>
  <c r="AB7349" i="3" s="1"/>
  <c r="Y7166" i="3"/>
  <c r="AB7166" i="3" s="1"/>
  <c r="Y78" i="3"/>
  <c r="AB78" i="3" s="1"/>
  <c r="Y767" i="3"/>
  <c r="AB767" i="3" s="1"/>
  <c r="Y2823" i="3"/>
  <c r="AB2823" i="3" s="1"/>
  <c r="Y3363" i="3"/>
  <c r="AB3363" i="3" s="1"/>
  <c r="Y828" i="3"/>
  <c r="AB828" i="3" s="1"/>
  <c r="Y1601" i="3"/>
  <c r="AB1601" i="3" s="1"/>
  <c r="Y4726" i="3"/>
  <c r="AB4726" i="3" s="1"/>
  <c r="Y4881" i="3"/>
  <c r="AB4881" i="3" s="1"/>
  <c r="Y6128" i="3"/>
  <c r="AB6128" i="3" s="1"/>
  <c r="Y7372" i="3"/>
  <c r="AB7372" i="3" s="1"/>
  <c r="Y6276" i="3"/>
  <c r="AB6276" i="3" s="1"/>
  <c r="Y829" i="3"/>
  <c r="AB829" i="3" s="1"/>
  <c r="Y613" i="3"/>
  <c r="AB613" i="3" s="1"/>
  <c r="Y79" i="3"/>
  <c r="AB79" i="3" s="1"/>
  <c r="Y768" i="3"/>
  <c r="AB768" i="3" s="1"/>
  <c r="Y1351" i="3"/>
  <c r="AB1351" i="3" s="1"/>
  <c r="Y1585" i="3"/>
  <c r="AB1585" i="3" s="1"/>
  <c r="Y2138" i="3"/>
  <c r="AB2138" i="3" s="1"/>
  <c r="Y2139" i="3"/>
  <c r="AB2139" i="3" s="1"/>
  <c r="Y2140" i="3"/>
  <c r="AB2140" i="3" s="1"/>
  <c r="Y2141" i="3"/>
  <c r="AB2141" i="3" s="1"/>
  <c r="Y2445" i="3"/>
  <c r="AB2445" i="3" s="1"/>
  <c r="Y3339" i="3"/>
  <c r="AB3339" i="3" s="1"/>
  <c r="Y3340" i="3"/>
  <c r="AB3340" i="3" s="1"/>
  <c r="Y4168" i="3"/>
  <c r="AB4168" i="3" s="1"/>
  <c r="Y4169" i="3"/>
  <c r="AB4169" i="3" s="1"/>
  <c r="Y5086" i="3"/>
  <c r="AB5086" i="3" s="1"/>
  <c r="Y5323" i="3"/>
  <c r="AB5323" i="3" s="1"/>
  <c r="Y5770" i="3"/>
  <c r="AB5770" i="3" s="1"/>
  <c r="Y5876" i="3"/>
  <c r="AB5876" i="3" s="1"/>
  <c r="Y6277" i="3"/>
  <c r="AB6277" i="3" s="1"/>
  <c r="Y6214" i="3"/>
  <c r="AB6214" i="3" s="1"/>
  <c r="Y6085" i="3"/>
  <c r="AB6085" i="3" s="1"/>
  <c r="Y4952" i="3"/>
  <c r="AB4952" i="3" s="1"/>
  <c r="Y3261" i="3"/>
  <c r="AB3261" i="3" s="1"/>
  <c r="Y3262" i="3"/>
  <c r="AB3262" i="3" s="1"/>
  <c r="Y1352" i="3"/>
  <c r="AB1352" i="3" s="1"/>
  <c r="Y997" i="3"/>
  <c r="AB997" i="3" s="1"/>
  <c r="Y998" i="3"/>
  <c r="AB998" i="3" s="1"/>
  <c r="Y3436" i="3"/>
  <c r="AB3436" i="3" s="1"/>
  <c r="Y4796" i="3"/>
  <c r="AB4796" i="3" s="1"/>
  <c r="Y1620" i="3"/>
  <c r="AB1620" i="3" s="1"/>
  <c r="Y3748" i="3"/>
  <c r="AB3748" i="3" s="1"/>
  <c r="Y5542" i="3"/>
  <c r="AB5542" i="3" s="1"/>
  <c r="Y7389" i="3"/>
  <c r="AB7389" i="3" s="1"/>
  <c r="Y327" i="3"/>
  <c r="AB327" i="3" s="1"/>
  <c r="Y592" i="3"/>
  <c r="AB592" i="3" s="1"/>
  <c r="Y216" i="3"/>
  <c r="AB216" i="3" s="1"/>
  <c r="Y217" i="3"/>
  <c r="AB217" i="3" s="1"/>
  <c r="Y218" i="3"/>
  <c r="AB218" i="3" s="1"/>
  <c r="Y219" i="3"/>
  <c r="AB219" i="3" s="1"/>
  <c r="Y220" i="3"/>
  <c r="AB220" i="3" s="1"/>
  <c r="Y221" i="3"/>
  <c r="AB221" i="3" s="1"/>
  <c r="Y222" i="3"/>
  <c r="AB222" i="3" s="1"/>
  <c r="Y223" i="3"/>
  <c r="AB223" i="3" s="1"/>
  <c r="Y224" i="3"/>
  <c r="AB224" i="3" s="1"/>
  <c r="Y225" i="3"/>
  <c r="AB225" i="3" s="1"/>
  <c r="Y226" i="3"/>
  <c r="AB226" i="3" s="1"/>
  <c r="Y227" i="3"/>
  <c r="AB227" i="3" s="1"/>
  <c r="Y277" i="3"/>
  <c r="AB277" i="3" s="1"/>
  <c r="Y228" i="3"/>
  <c r="AB228" i="3" s="1"/>
  <c r="Y229" i="3"/>
  <c r="AB229" i="3" s="1"/>
  <c r="Y230" i="3"/>
  <c r="AB230" i="3" s="1"/>
  <c r="Y328" i="3"/>
  <c r="AB328" i="3" s="1"/>
  <c r="Y769" i="3"/>
  <c r="AB769" i="3" s="1"/>
  <c r="Y278" i="3"/>
  <c r="AB278" i="3" s="1"/>
  <c r="Y770" i="3"/>
  <c r="AB770" i="3" s="1"/>
  <c r="Y329" i="3"/>
  <c r="AB329" i="3" s="1"/>
  <c r="Y330" i="3"/>
  <c r="AB330" i="3" s="1"/>
  <c r="Y771" i="3"/>
  <c r="AB771" i="3" s="1"/>
  <c r="Y231" i="3"/>
  <c r="AB231" i="3" s="1"/>
  <c r="Y232" i="3"/>
  <c r="AB232" i="3" s="1"/>
  <c r="Y772" i="3"/>
  <c r="AB772" i="3" s="1"/>
  <c r="Y773" i="3"/>
  <c r="AB773" i="3" s="1"/>
  <c r="Y999" i="3"/>
  <c r="AB999" i="3" s="1"/>
  <c r="Y1395" i="3"/>
  <c r="AB1395" i="3" s="1"/>
  <c r="Y1257" i="3"/>
  <c r="AB1257" i="3" s="1"/>
  <c r="Y1000" i="3"/>
  <c r="AB1000" i="3" s="1"/>
  <c r="Y1001" i="3"/>
  <c r="AB1001" i="3" s="1"/>
  <c r="Y1304" i="3"/>
  <c r="AB1304" i="3" s="1"/>
  <c r="Y1305" i="3"/>
  <c r="AB1305" i="3" s="1"/>
  <c r="Y946" i="3"/>
  <c r="AB946" i="3" s="1"/>
  <c r="Y884" i="3"/>
  <c r="AB884" i="3" s="1"/>
  <c r="Y885" i="3"/>
  <c r="AB885" i="3" s="1"/>
  <c r="Y830" i="3"/>
  <c r="AB830" i="3" s="1"/>
  <c r="Y831" i="3"/>
  <c r="AB831" i="3" s="1"/>
  <c r="Y1396" i="3"/>
  <c r="AB1396" i="3" s="1"/>
  <c r="Y886" i="3"/>
  <c r="AB886" i="3" s="1"/>
  <c r="Y947" i="3"/>
  <c r="AB947" i="3" s="1"/>
  <c r="Y1306" i="3"/>
  <c r="AB1306" i="3" s="1"/>
  <c r="Y1258" i="3"/>
  <c r="AB1258" i="3" s="1"/>
  <c r="Y1472" i="3"/>
  <c r="AB1472" i="3" s="1"/>
  <c r="Y1891" i="3"/>
  <c r="AB1891" i="3" s="1"/>
  <c r="Y1473" i="3"/>
  <c r="AB1473" i="3" s="1"/>
  <c r="Y1959" i="3"/>
  <c r="AB1959" i="3" s="1"/>
  <c r="Y1474" i="3"/>
  <c r="AB1474" i="3" s="1"/>
  <c r="Y1573" i="3"/>
  <c r="AB1573" i="3" s="1"/>
  <c r="Y1892" i="3"/>
  <c r="AB1892" i="3" s="1"/>
  <c r="Y1574" i="3"/>
  <c r="AB1574" i="3" s="1"/>
  <c r="Y1893" i="3"/>
  <c r="AB1893" i="3" s="1"/>
  <c r="Y1894" i="3"/>
  <c r="AB1894" i="3" s="1"/>
  <c r="Y2038" i="3"/>
  <c r="AB2038" i="3" s="1"/>
  <c r="Y1960" i="3"/>
  <c r="AB1960" i="3" s="1"/>
  <c r="Y1961" i="3"/>
  <c r="AB1961" i="3" s="1"/>
  <c r="Y1475" i="3"/>
  <c r="AB1475" i="3" s="1"/>
  <c r="Y1895" i="3"/>
  <c r="AB1895" i="3" s="1"/>
  <c r="Y2039" i="3"/>
  <c r="AB2039" i="3" s="1"/>
  <c r="Y2040" i="3"/>
  <c r="AB2040" i="3" s="1"/>
  <c r="Y2086" i="3"/>
  <c r="AB2086" i="3" s="1"/>
  <c r="Y2087" i="3"/>
  <c r="AB2087" i="3" s="1"/>
  <c r="Y2526" i="3"/>
  <c r="AB2526" i="3" s="1"/>
  <c r="Y2185" i="3"/>
  <c r="AB2185" i="3" s="1"/>
  <c r="Y2527" i="3"/>
  <c r="AB2527" i="3" s="1"/>
  <c r="Y2142" i="3"/>
  <c r="AB2142" i="3" s="1"/>
  <c r="Y2143" i="3"/>
  <c r="AB2143" i="3" s="1"/>
  <c r="Y2671" i="3"/>
  <c r="AB2671" i="3" s="1"/>
  <c r="Y2672" i="3"/>
  <c r="AB2672" i="3" s="1"/>
  <c r="Y2673" i="3"/>
  <c r="AB2673" i="3" s="1"/>
  <c r="Y2674" i="3"/>
  <c r="AB2674" i="3" s="1"/>
  <c r="Y2675" i="3"/>
  <c r="AB2675" i="3" s="1"/>
  <c r="Y2713" i="3"/>
  <c r="AB2713" i="3" s="1"/>
  <c r="Y2676" i="3"/>
  <c r="AB2676" i="3" s="1"/>
  <c r="Y2677" i="3"/>
  <c r="AB2677" i="3" s="1"/>
  <c r="Y2528" i="3"/>
  <c r="AB2528" i="3" s="1"/>
  <c r="Y2714" i="3"/>
  <c r="AB2714" i="3" s="1"/>
  <c r="Y2678" i="3"/>
  <c r="AB2678" i="3" s="1"/>
  <c r="Y3312" i="3"/>
  <c r="AB3312" i="3" s="1"/>
  <c r="Y3313" i="3"/>
  <c r="AB3313" i="3" s="1"/>
  <c r="Y3223" i="3"/>
  <c r="AB3223" i="3" s="1"/>
  <c r="Y3224" i="3"/>
  <c r="AB3224" i="3" s="1"/>
  <c r="Y2885" i="3"/>
  <c r="AB2885" i="3" s="1"/>
  <c r="Y2886" i="3"/>
  <c r="AB2886" i="3" s="1"/>
  <c r="Y2887" i="3"/>
  <c r="AB2887" i="3" s="1"/>
  <c r="Y2911" i="3"/>
  <c r="AB2911" i="3" s="1"/>
  <c r="Y3180" i="3"/>
  <c r="AB3180" i="3" s="1"/>
  <c r="Y2824" i="3"/>
  <c r="AB2824" i="3" s="1"/>
  <c r="Y3181" i="3"/>
  <c r="AB3181" i="3" s="1"/>
  <c r="Y2888" i="3"/>
  <c r="AB2888" i="3" s="1"/>
  <c r="Y2889" i="3"/>
  <c r="AB2889" i="3" s="1"/>
  <c r="Y2781" i="3"/>
  <c r="AB2781" i="3" s="1"/>
  <c r="Y3314" i="3"/>
  <c r="AB3314" i="3" s="1"/>
  <c r="Y3473" i="3"/>
  <c r="AB3473" i="3" s="1"/>
  <c r="Y3392" i="3"/>
  <c r="AB3392" i="3" s="1"/>
  <c r="Y3897" i="3"/>
  <c r="AB3897" i="3" s="1"/>
  <c r="Y3474" i="3"/>
  <c r="AB3474" i="3" s="1"/>
  <c r="Y3898" i="3"/>
  <c r="AB3898" i="3" s="1"/>
  <c r="Y3899" i="3"/>
  <c r="AB3899" i="3" s="1"/>
  <c r="Y3437" i="3"/>
  <c r="AB3437" i="3" s="1"/>
  <c r="Y3438" i="3"/>
  <c r="AB3438" i="3" s="1"/>
  <c r="Y3724" i="3"/>
  <c r="AB3724" i="3" s="1"/>
  <c r="Y3979" i="3"/>
  <c r="AB3979" i="3" s="1"/>
  <c r="Y3393" i="3"/>
  <c r="AB3393" i="3" s="1"/>
  <c r="Y3808" i="3"/>
  <c r="AB3808" i="3" s="1"/>
  <c r="Y3809" i="3"/>
  <c r="AB3809" i="3" s="1"/>
  <c r="Y3810" i="3"/>
  <c r="AB3810" i="3" s="1"/>
  <c r="Y3900" i="3"/>
  <c r="AB3900" i="3" s="1"/>
  <c r="Y3475" i="3"/>
  <c r="AB3475" i="3" s="1"/>
  <c r="Y4313" i="3"/>
  <c r="AB4313" i="3" s="1"/>
  <c r="Y4314" i="3"/>
  <c r="AB4314" i="3" s="1"/>
  <c r="Y4315" i="3"/>
  <c r="AB4315" i="3" s="1"/>
  <c r="Y4316" i="3"/>
  <c r="AB4316" i="3" s="1"/>
  <c r="Y4068" i="3"/>
  <c r="AB4068" i="3" s="1"/>
  <c r="Y4069" i="3"/>
  <c r="AB4069" i="3" s="1"/>
  <c r="Y4264" i="3"/>
  <c r="AB4264" i="3" s="1"/>
  <c r="Y4265" i="3"/>
  <c r="AB4265" i="3" s="1"/>
  <c r="Y4160" i="3"/>
  <c r="AB4160" i="3" s="1"/>
  <c r="Y4114" i="3"/>
  <c r="AB4114" i="3" s="1"/>
  <c r="Y4115" i="3"/>
  <c r="AB4115" i="3" s="1"/>
  <c r="Y4647" i="3"/>
  <c r="AB4647" i="3" s="1"/>
  <c r="Y4648" i="3"/>
  <c r="AB4648" i="3" s="1"/>
  <c r="Y4649" i="3"/>
  <c r="AB4649" i="3" s="1"/>
  <c r="Y4682" i="3"/>
  <c r="AB4682" i="3" s="1"/>
  <c r="Y4683" i="3"/>
  <c r="AB4683" i="3" s="1"/>
  <c r="Y4266" i="3"/>
  <c r="AB4266" i="3" s="1"/>
  <c r="Y4267" i="3"/>
  <c r="AB4267" i="3" s="1"/>
  <c r="Y4268" i="3"/>
  <c r="AB4268" i="3" s="1"/>
  <c r="Y4269" i="3"/>
  <c r="AB4269" i="3" s="1"/>
  <c r="Y4270" i="3"/>
  <c r="AB4270" i="3" s="1"/>
  <c r="Y4271" i="3"/>
  <c r="AB4271" i="3" s="1"/>
  <c r="Y4927" i="3"/>
  <c r="AB4927" i="3" s="1"/>
  <c r="Y4872" i="3"/>
  <c r="AB4872" i="3" s="1"/>
  <c r="Y4771" i="3"/>
  <c r="AB4771" i="3" s="1"/>
  <c r="Y4772" i="3"/>
  <c r="AB4772" i="3" s="1"/>
  <c r="Y5072" i="3"/>
  <c r="AB5072" i="3" s="1"/>
  <c r="Y4773" i="3"/>
  <c r="AB4773" i="3" s="1"/>
  <c r="Y4774" i="3"/>
  <c r="AB4774" i="3" s="1"/>
  <c r="Y4928" i="3"/>
  <c r="AB4928" i="3" s="1"/>
  <c r="Y4953" i="3"/>
  <c r="AB4953" i="3" s="1"/>
  <c r="Y5073" i="3"/>
  <c r="AB5073" i="3" s="1"/>
  <c r="Y5074" i="3"/>
  <c r="AB5074" i="3" s="1"/>
  <c r="Y5075" i="3"/>
  <c r="AB5075" i="3" s="1"/>
  <c r="Y5076" i="3"/>
  <c r="AB5076" i="3" s="1"/>
  <c r="Y5077" i="3"/>
  <c r="AB5077" i="3" s="1"/>
  <c r="Y4873" i="3"/>
  <c r="AB4873" i="3" s="1"/>
  <c r="Y4874" i="3"/>
  <c r="AB4874" i="3" s="1"/>
  <c r="Y4875" i="3"/>
  <c r="AB4875" i="3" s="1"/>
  <c r="Y4876" i="3"/>
  <c r="AB4876" i="3" s="1"/>
  <c r="Y5517" i="3"/>
  <c r="AB5517" i="3" s="1"/>
  <c r="Y5518" i="3"/>
  <c r="AB5518" i="3" s="1"/>
  <c r="Y5519" i="3"/>
  <c r="AB5519" i="3" s="1"/>
  <c r="Y5472" i="3"/>
  <c r="AB5472" i="3" s="1"/>
  <c r="Y5473" i="3"/>
  <c r="AB5473" i="3" s="1"/>
  <c r="Y5474" i="3"/>
  <c r="AB5474" i="3" s="1"/>
  <c r="Y5475" i="3"/>
  <c r="AB5475" i="3" s="1"/>
  <c r="Y5837" i="3"/>
  <c r="AB5837" i="3" s="1"/>
  <c r="Y6073" i="3"/>
  <c r="AB6073" i="3" s="1"/>
  <c r="Y6122" i="3"/>
  <c r="AB6122" i="3" s="1"/>
  <c r="Y5476" i="3"/>
  <c r="AB5476" i="3" s="1"/>
  <c r="Y5877" i="3"/>
  <c r="AB5877" i="3" s="1"/>
  <c r="Y5878" i="3"/>
  <c r="AB5878" i="3" s="1"/>
  <c r="Y5477" i="3"/>
  <c r="AB5477" i="3" s="1"/>
  <c r="Y5478" i="3"/>
  <c r="AB5478" i="3" s="1"/>
  <c r="Y5838" i="3"/>
  <c r="AB5838" i="3" s="1"/>
  <c r="Y5839" i="3"/>
  <c r="AB5839" i="3" s="1"/>
  <c r="Y5479" i="3"/>
  <c r="AB5479" i="3" s="1"/>
  <c r="Y5480" i="3"/>
  <c r="AB5480" i="3" s="1"/>
  <c r="Y5840" i="3"/>
  <c r="AB5840" i="3" s="1"/>
  <c r="Y6653" i="3"/>
  <c r="AB6653" i="3" s="1"/>
  <c r="Y6654" i="3"/>
  <c r="AB6654" i="3" s="1"/>
  <c r="Y6550" i="3"/>
  <c r="AB6550" i="3" s="1"/>
  <c r="Y6570" i="3"/>
  <c r="AB6570" i="3" s="1"/>
  <c r="Y6571" i="3"/>
  <c r="AB6571" i="3" s="1"/>
  <c r="Y6551" i="3"/>
  <c r="AB6551" i="3" s="1"/>
  <c r="Y6655" i="3"/>
  <c r="AB6655" i="3" s="1"/>
  <c r="Y6257" i="3"/>
  <c r="AB6257" i="3" s="1"/>
  <c r="Y6123" i="3"/>
  <c r="AB6123" i="3" s="1"/>
  <c r="Y6258" i="3"/>
  <c r="AB6258" i="3" s="1"/>
  <c r="Y6148" i="3"/>
  <c r="AB6148" i="3" s="1"/>
  <c r="Y6149" i="3"/>
  <c r="AB6149" i="3" s="1"/>
  <c r="Y6259" i="3"/>
  <c r="AB6259" i="3" s="1"/>
  <c r="Y7167" i="3"/>
  <c r="AB7167" i="3" s="1"/>
  <c r="Y7168" i="3"/>
  <c r="AB7168" i="3" s="1"/>
  <c r="Y7169" i="3"/>
  <c r="AB7169" i="3" s="1"/>
  <c r="Y6815" i="3"/>
  <c r="AB6815" i="3" s="1"/>
  <c r="Y6816" i="3"/>
  <c r="AB6816" i="3" s="1"/>
  <c r="Y7277" i="3"/>
  <c r="AB7277" i="3" s="1"/>
  <c r="Y7278" i="3"/>
  <c r="AB7278" i="3" s="1"/>
  <c r="Y6817" i="3"/>
  <c r="AB6817" i="3" s="1"/>
  <c r="Y6872" i="3"/>
  <c r="AB6872" i="3" s="1"/>
  <c r="Y7279" i="3"/>
  <c r="AB7279" i="3" s="1"/>
  <c r="Y6818" i="3"/>
  <c r="AB6818" i="3" s="1"/>
  <c r="Y6819" i="3"/>
  <c r="AB6819" i="3" s="1"/>
  <c r="Y6820" i="3"/>
  <c r="AB6820" i="3" s="1"/>
  <c r="Y6873" i="3"/>
  <c r="AB6873" i="3" s="1"/>
  <c r="Y6874" i="3"/>
  <c r="AB6874" i="3" s="1"/>
  <c r="Y7170" i="3"/>
  <c r="AB7170" i="3" s="1"/>
  <c r="Y7350" i="3"/>
  <c r="AB7350" i="3" s="1"/>
  <c r="Y7351" i="3"/>
  <c r="AB7351" i="3" s="1"/>
  <c r="Y7352" i="3"/>
  <c r="AB7352" i="3" s="1"/>
  <c r="Y7353" i="3"/>
  <c r="AB7353" i="3" s="1"/>
  <c r="Y959" i="3"/>
  <c r="AB959" i="3" s="1"/>
  <c r="Y3263" i="3"/>
  <c r="AB3263" i="3" s="1"/>
  <c r="Y3264" i="3"/>
  <c r="AB3264" i="3" s="1"/>
  <c r="Y3265" i="3"/>
  <c r="AB3265" i="3" s="1"/>
  <c r="Y233" i="3"/>
  <c r="AB233" i="3" s="1"/>
  <c r="Y832" i="3"/>
  <c r="AB832" i="3" s="1"/>
  <c r="Y6671" i="3"/>
  <c r="AB6671" i="3" s="1"/>
  <c r="Y4581" i="3"/>
  <c r="AB4581" i="3" s="1"/>
  <c r="Y614" i="3"/>
  <c r="AB614" i="3" s="1"/>
  <c r="Y6682" i="3"/>
  <c r="AB6682" i="3" s="1"/>
  <c r="Y774" i="3"/>
  <c r="AB774" i="3" s="1"/>
  <c r="Y234" i="3"/>
  <c r="AB234" i="3" s="1"/>
  <c r="Y1307" i="3"/>
  <c r="AB1307" i="3" s="1"/>
  <c r="Y1962" i="3"/>
  <c r="AB1962" i="3" s="1"/>
  <c r="Y2529" i="3"/>
  <c r="AB2529" i="3" s="1"/>
  <c r="Y2530" i="3"/>
  <c r="AB2530" i="3" s="1"/>
  <c r="Y2679" i="3"/>
  <c r="AB2679" i="3" s="1"/>
  <c r="Y2680" i="3"/>
  <c r="AB2680" i="3" s="1"/>
  <c r="Y2890" i="3"/>
  <c r="AB2890" i="3" s="1"/>
  <c r="Y3225" i="3"/>
  <c r="AB3225" i="3" s="1"/>
  <c r="Y3811" i="3"/>
  <c r="AB3811" i="3" s="1"/>
  <c r="Y3476" i="3"/>
  <c r="AB3476" i="3" s="1"/>
  <c r="Y4272" i="3"/>
  <c r="AB4272" i="3" s="1"/>
  <c r="Y4569" i="3"/>
  <c r="AB4569" i="3" s="1"/>
  <c r="Y4273" i="3"/>
  <c r="AB4273" i="3" s="1"/>
  <c r="Y4096" i="3"/>
  <c r="AB4096" i="3" s="1"/>
  <c r="Y4929" i="3"/>
  <c r="AB4929" i="3" s="1"/>
  <c r="Y4775" i="3"/>
  <c r="AB4775" i="3" s="1"/>
  <c r="Y5543" i="3"/>
  <c r="AB5543" i="3" s="1"/>
  <c r="Y5879" i="3"/>
  <c r="AB5879" i="3" s="1"/>
  <c r="Y5481" i="3"/>
  <c r="AB5481" i="3" s="1"/>
  <c r="Y6207" i="3"/>
  <c r="AB6207" i="3" s="1"/>
  <c r="Y6656" i="3"/>
  <c r="AB6656" i="3" s="1"/>
  <c r="Y6821" i="3"/>
  <c r="AB6821" i="3" s="1"/>
  <c r="Y7171" i="3"/>
  <c r="AB7171" i="3" s="1"/>
  <c r="Y7354" i="3"/>
  <c r="AB7354" i="3" s="1"/>
  <c r="Y2041" i="3"/>
  <c r="AB2041" i="3" s="1"/>
  <c r="Y4070" i="3"/>
  <c r="AB4070" i="3" s="1"/>
  <c r="Y6885" i="3"/>
  <c r="AB6885" i="3" s="1"/>
  <c r="Y6886" i="3"/>
  <c r="AB6886" i="3" s="1"/>
  <c r="Y3444" i="3"/>
  <c r="AB3444" i="3" s="1"/>
</calcChain>
</file>

<file path=xl/sharedStrings.xml><?xml version="1.0" encoding="utf-8"?>
<sst xmlns="http://schemas.openxmlformats.org/spreadsheetml/2006/main" count="115375" uniqueCount="6990">
  <si>
    <t>Strategic Director</t>
  </si>
  <si>
    <t>Head of Service</t>
  </si>
  <si>
    <t>Service Unit</t>
  </si>
  <si>
    <t>Work Group</t>
  </si>
  <si>
    <t>Cost Centre</t>
  </si>
  <si>
    <t>Cost Centre(T)</t>
  </si>
  <si>
    <t>Account Code</t>
  </si>
  <si>
    <t>Account Code(T)</t>
  </si>
  <si>
    <t>Recharge Type</t>
  </si>
  <si>
    <t>Period</t>
  </si>
  <si>
    <t>TT</t>
  </si>
  <si>
    <t>Transaction No</t>
  </si>
  <si>
    <t>Sequence No</t>
  </si>
  <si>
    <t>Supplier</t>
  </si>
  <si>
    <t>Supplier(T)</t>
  </si>
  <si>
    <t>Order No</t>
  </si>
  <si>
    <t>InvoiceNo</t>
  </si>
  <si>
    <t>Invoice Date</t>
  </si>
  <si>
    <t>Vat Code</t>
  </si>
  <si>
    <t>Text</t>
  </si>
  <si>
    <t>User(T)</t>
  </si>
  <si>
    <t>Date Updated</t>
  </si>
  <si>
    <t>Amount</t>
  </si>
  <si>
    <t>EXECPLACES</t>
  </si>
  <si>
    <t>ENVSERVE</t>
  </si>
  <si>
    <t>HIGHANDTRAN</t>
  </si>
  <si>
    <t>CARPARKS</t>
  </si>
  <si>
    <t>R2202</t>
  </si>
  <si>
    <t>Chief/Ground Rent</t>
  </si>
  <si>
    <t>PI</t>
  </si>
  <si>
    <t>MORGOED ESTATES LTD</t>
  </si>
  <si>
    <t>CA</t>
  </si>
  <si>
    <t>Upgrade 55</t>
  </si>
  <si>
    <t>R7301</t>
  </si>
  <si>
    <t>Interdepartmental Recharge</t>
  </si>
  <si>
    <t>GROUNDS</t>
  </si>
  <si>
    <t>JE</t>
  </si>
  <si>
    <t>A</t>
  </si>
  <si>
    <t>JESSICA BHASEEN</t>
  </si>
  <si>
    <t>NT210200</t>
  </si>
  <si>
    <t>Market Ground Mossley</t>
  </si>
  <si>
    <t>R2301</t>
  </si>
  <si>
    <t>Business Rates</t>
  </si>
  <si>
    <t>CH</t>
  </si>
  <si>
    <t>ROB WATSON</t>
  </si>
  <si>
    <t>R2401</t>
  </si>
  <si>
    <t>Water Rates</t>
  </si>
  <si>
    <t>CC</t>
  </si>
  <si>
    <t>R2802</t>
  </si>
  <si>
    <t>Premises Recharges</t>
  </si>
  <si>
    <t>ENERGY</t>
  </si>
  <si>
    <t>JR</t>
  </si>
  <si>
    <t>KIRSTY WALSH</t>
  </si>
  <si>
    <t>R9400</t>
  </si>
  <si>
    <t>Fee Income</t>
  </si>
  <si>
    <t>S</t>
  </si>
  <si>
    <t>TINA BEAUMONT</t>
  </si>
  <si>
    <t>R9414</t>
  </si>
  <si>
    <t>Carparks Pay and Display Income</t>
  </si>
  <si>
    <t>RYAN HEAP</t>
  </si>
  <si>
    <t>JC</t>
  </si>
  <si>
    <t>ELIZABETH DAVIES</t>
  </si>
  <si>
    <t>NT210300</t>
  </si>
  <si>
    <t>Market Street, Droylsden</t>
  </si>
  <si>
    <t>R4006</t>
  </si>
  <si>
    <t>Supplies and Services Recharges</t>
  </si>
  <si>
    <t>CLEANSING</t>
  </si>
  <si>
    <t>R9460</t>
  </si>
  <si>
    <t>Contract Passes</t>
  </si>
  <si>
    <t>NT220000</t>
  </si>
  <si>
    <t>Old Street, Ashton Car Park</t>
  </si>
  <si>
    <t>ENGDESIGN</t>
  </si>
  <si>
    <t>R4131</t>
  </si>
  <si>
    <t>General Materials</t>
  </si>
  <si>
    <t>METRIC GROUP LTD</t>
  </si>
  <si>
    <t>CS</t>
  </si>
  <si>
    <t>SO</t>
  </si>
  <si>
    <t>PENNINE CARE NHS FOUNDATION TRUST</t>
  </si>
  <si>
    <t>DS</t>
  </si>
  <si>
    <t>NT300000</t>
  </si>
  <si>
    <t>Car Parks</t>
  </si>
  <si>
    <t>R0151</t>
  </si>
  <si>
    <t>APT&amp;C Basic Pay</t>
  </si>
  <si>
    <t>PT</t>
  </si>
  <si>
    <t>F03      G 0001</t>
  </si>
  <si>
    <t>R0157</t>
  </si>
  <si>
    <t>APT&amp;C National Insurance</t>
  </si>
  <si>
    <t>F03      G 9110</t>
  </si>
  <si>
    <t>R0158</t>
  </si>
  <si>
    <t>APT&amp;C Pension</t>
  </si>
  <si>
    <t>F03      G LGP4</t>
  </si>
  <si>
    <t>R2021</t>
  </si>
  <si>
    <t>Engineers Works</t>
  </si>
  <si>
    <t>JT</t>
  </si>
  <si>
    <t>KONE PLC</t>
  </si>
  <si>
    <t>ADT FIRE &amp; SECURITY</t>
  </si>
  <si>
    <t>L&amp;R ROADLINES LTD</t>
  </si>
  <si>
    <t>SY</t>
  </si>
  <si>
    <t>R2101</t>
  </si>
  <si>
    <t>Electricity</t>
  </si>
  <si>
    <t>NPOWER LIMITED</t>
  </si>
  <si>
    <t>IO</t>
  </si>
  <si>
    <t>IO00001</t>
  </si>
  <si>
    <t>MOBILES</t>
  </si>
  <si>
    <t>POST</t>
  </si>
  <si>
    <t>R4075</t>
  </si>
  <si>
    <t>Car Park Equipment</t>
  </si>
  <si>
    <t>NAGELS (UK) LTD</t>
  </si>
  <si>
    <t>JY</t>
  </si>
  <si>
    <t>R4076</t>
  </si>
  <si>
    <t>Repairs &amp; Maintenance Of Car Park Equipment</t>
  </si>
  <si>
    <t>EFAFLEX UK LTD</t>
  </si>
  <si>
    <t>APT SKIDATA LTD</t>
  </si>
  <si>
    <t>NSL LIMITED</t>
  </si>
  <si>
    <t>JENOPTIK TRAFFIC SOLUTIONS UK LTD</t>
  </si>
  <si>
    <t>THE PARKING SHOP</t>
  </si>
  <si>
    <t>SV</t>
  </si>
  <si>
    <t>ANSCO SIGNS LIMITED</t>
  </si>
  <si>
    <t>KEN TAYLOR SUPPLIES LTD</t>
  </si>
  <si>
    <t>RONDAR SIGNS LTD</t>
  </si>
  <si>
    <t>R4403</t>
  </si>
  <si>
    <t>Printing And Stationery</t>
  </si>
  <si>
    <t>R4501</t>
  </si>
  <si>
    <t>Professional Services</t>
  </si>
  <si>
    <t>R4520</t>
  </si>
  <si>
    <t>Court Fees</t>
  </si>
  <si>
    <t>PATROL</t>
  </si>
  <si>
    <t>CB</t>
  </si>
  <si>
    <t>HMCTS TRAFFIC ENFORCEMENT CENTRE</t>
  </si>
  <si>
    <t>LISA JOY</t>
  </si>
  <si>
    <t>R4602</t>
  </si>
  <si>
    <t>Telephone Landline Costs</t>
  </si>
  <si>
    <t>R4603</t>
  </si>
  <si>
    <t>Mobile Telephones</t>
  </si>
  <si>
    <t>Computer Software</t>
  </si>
  <si>
    <t>R4904</t>
  </si>
  <si>
    <t>Miscellaneous Expenses</t>
  </si>
  <si>
    <t>ASHTON PIONEER HOMES</t>
  </si>
  <si>
    <t>R4909</t>
  </si>
  <si>
    <t>Stores Purchases</t>
  </si>
  <si>
    <t>ES</t>
  </si>
  <si>
    <t>R5523</t>
  </si>
  <si>
    <t>NSL Fees</t>
  </si>
  <si>
    <t>R9110</t>
  </si>
  <si>
    <t>Contribution</t>
  </si>
  <si>
    <t>DH31     G 3820</t>
  </si>
  <si>
    <t>R9469</t>
  </si>
  <si>
    <t>Car Park Pass Income from Payroll</t>
  </si>
  <si>
    <t>B51      G 3820</t>
  </si>
  <si>
    <t>G 3820</t>
  </si>
  <si>
    <t>PH22     G 3820</t>
  </si>
  <si>
    <t>P10      G 3820</t>
  </si>
  <si>
    <t>B32      G 3820</t>
  </si>
  <si>
    <t>J03      G 3820</t>
  </si>
  <si>
    <t>H74      G 3820</t>
  </si>
  <si>
    <t>I10      G 3820</t>
  </si>
  <si>
    <t>PA03     G 3820</t>
  </si>
  <si>
    <t>DH30     G 3820</t>
  </si>
  <si>
    <t>P16      G 3820</t>
  </si>
  <si>
    <t>B53      G 3820</t>
  </si>
  <si>
    <t>D45      G 3820</t>
  </si>
  <si>
    <t>SL18     G 3820</t>
  </si>
  <si>
    <t>PA02     G 3820</t>
  </si>
  <si>
    <t>EH34     G 3820</t>
  </si>
  <si>
    <t>J33      G 3820</t>
  </si>
  <si>
    <t>PH06     G 3820</t>
  </si>
  <si>
    <t>SL20     G 3820</t>
  </si>
  <si>
    <t>YBAA1001 G 3820</t>
  </si>
  <si>
    <t>PH14     G 3820</t>
  </si>
  <si>
    <t>I40      G 3820</t>
  </si>
  <si>
    <t>J61      G 3820</t>
  </si>
  <si>
    <t>I61      G 3820</t>
  </si>
  <si>
    <t>I14      G 3820</t>
  </si>
  <si>
    <t>P31      G 3820</t>
  </si>
  <si>
    <t>SL19     G 3820</t>
  </si>
  <si>
    <t>PA01     G 3820</t>
  </si>
  <si>
    <t>QD08     G 3820</t>
  </si>
  <si>
    <t>P22      G 3820</t>
  </si>
  <si>
    <t>E102     G 3820</t>
  </si>
  <si>
    <t>PH17     G 3820</t>
  </si>
  <si>
    <t>SW02     G 3820</t>
  </si>
  <si>
    <t>JSAE5555 G 3820</t>
  </si>
  <si>
    <t>J142     G 3820</t>
  </si>
  <si>
    <t>B55      G 3820</t>
  </si>
  <si>
    <t>J151     G 3820</t>
  </si>
  <si>
    <t>R50      G 3820</t>
  </si>
  <si>
    <t>D51      G 3820</t>
  </si>
  <si>
    <t>J113     G 3820</t>
  </si>
  <si>
    <t>L11A     G 3820</t>
  </si>
  <si>
    <t>PH19     G 3820</t>
  </si>
  <si>
    <t>P13      G 3820</t>
  </si>
  <si>
    <t>IAAA0000 G 3820</t>
  </si>
  <si>
    <t>P44      G 3820</t>
  </si>
  <si>
    <t>NH07     G 3820</t>
  </si>
  <si>
    <t>E64      G 3820</t>
  </si>
  <si>
    <t>IIAA0010 G 3820</t>
  </si>
  <si>
    <t>JH14A    G 3820</t>
  </si>
  <si>
    <t>D32      G 3820</t>
  </si>
  <si>
    <t>JH06B    G 3820</t>
  </si>
  <si>
    <t>EH41     G 3820</t>
  </si>
  <si>
    <t>PH05     G 3820</t>
  </si>
  <si>
    <t>P43      G 3820</t>
  </si>
  <si>
    <t>B82      G 3820</t>
  </si>
  <si>
    <t>FH11     G 3820</t>
  </si>
  <si>
    <t>QD03     G 3820</t>
  </si>
  <si>
    <t>IH15     G 3820</t>
  </si>
  <si>
    <t>K69      G 3820</t>
  </si>
  <si>
    <t>M35      G 3820</t>
  </si>
  <si>
    <t>P09      G 3820</t>
  </si>
  <si>
    <t>B60      G 3820</t>
  </si>
  <si>
    <t>DH18A    G 3820</t>
  </si>
  <si>
    <t>QDO6A    G 3820</t>
  </si>
  <si>
    <t>E79      G 3820</t>
  </si>
  <si>
    <t>SL06     G 3820</t>
  </si>
  <si>
    <t>JH14C    G 3820</t>
  </si>
  <si>
    <t>R48      G 3820</t>
  </si>
  <si>
    <t>JH30     G 3820</t>
  </si>
  <si>
    <t>MH20     G 3820</t>
  </si>
  <si>
    <t>JH18     G 3820</t>
  </si>
  <si>
    <t>PH01     G 3820</t>
  </si>
  <si>
    <t>K03      G 3820</t>
  </si>
  <si>
    <t>JH27     G 3820</t>
  </si>
  <si>
    <t>EH25     G 3820</t>
  </si>
  <si>
    <t>SL02     G 3820</t>
  </si>
  <si>
    <t>JH05B    G 3820</t>
  </si>
  <si>
    <t>J02      G 3820</t>
  </si>
  <si>
    <t>HH16     G 3820</t>
  </si>
  <si>
    <t>JH28     G 3820</t>
  </si>
  <si>
    <t>AH03     G 3820</t>
  </si>
  <si>
    <t>JH06A    G 3820</t>
  </si>
  <si>
    <t>OSAA1005 G 3820</t>
  </si>
  <si>
    <t>P05      G 3820</t>
  </si>
  <si>
    <t>IH27     G 3820</t>
  </si>
  <si>
    <t>DH26     G 3820</t>
  </si>
  <si>
    <t>DH29     G 3820</t>
  </si>
  <si>
    <t>QDH01    G 3820</t>
  </si>
  <si>
    <t>D34      G 3820</t>
  </si>
  <si>
    <t>IH25     G 3820</t>
  </si>
  <si>
    <t>SL10     G 3820</t>
  </si>
  <si>
    <t>KH06     G 3820</t>
  </si>
  <si>
    <t>P45      G 3820</t>
  </si>
  <si>
    <t>L17      G 3820</t>
  </si>
  <si>
    <t>PH21     G 3820</t>
  </si>
  <si>
    <t>E73      G 3820</t>
  </si>
  <si>
    <t>D06A     G 3820</t>
  </si>
  <si>
    <t>J138     G 3820</t>
  </si>
  <si>
    <t>HH06     G 3820</t>
  </si>
  <si>
    <t>HH26     G 3820</t>
  </si>
  <si>
    <t>NH13     G 3820</t>
  </si>
  <si>
    <t>J157     G 3820</t>
  </si>
  <si>
    <t>DO6A     G 3820</t>
  </si>
  <si>
    <t>R46      G 3820</t>
  </si>
  <si>
    <t>J48      G 3820</t>
  </si>
  <si>
    <t>D61      G 3820</t>
  </si>
  <si>
    <t>P39      G 3820</t>
  </si>
  <si>
    <t>BH21     G 3820</t>
  </si>
  <si>
    <t>R9489</t>
  </si>
  <si>
    <t>Car Park Excess Fee Notice Income</t>
  </si>
  <si>
    <t>R9501</t>
  </si>
  <si>
    <t>Chief/Ground Rents</t>
  </si>
  <si>
    <t>SU</t>
  </si>
  <si>
    <t>MR &amp; MRS BAHA-ALDIN ISMAIL</t>
  </si>
  <si>
    <t>DB</t>
  </si>
  <si>
    <t>CHIEF RENT 2-4 OLD STREET AUL</t>
  </si>
  <si>
    <t>MR BAHA ALDIN ISMAIL</t>
  </si>
  <si>
    <t>WO</t>
  </si>
  <si>
    <t>STEWART BOLTON</t>
  </si>
  <si>
    <t>NT300100</t>
  </si>
  <si>
    <t>Excess Charge</t>
  </si>
  <si>
    <t>R4545</t>
  </si>
  <si>
    <t>PDQ Fees</t>
  </si>
  <si>
    <t>BARCLAYCARD MERCHANT SERVICES</t>
  </si>
  <si>
    <t>JOHN MARSDEN</t>
  </si>
  <si>
    <t>CELIA WALKER</t>
  </si>
  <si>
    <t>MADHU.MISTRY</t>
  </si>
  <si>
    <t>GILL GORMAN</t>
  </si>
  <si>
    <t>SUNITA ALI</t>
  </si>
  <si>
    <t>MS JANICE DALY</t>
  </si>
  <si>
    <t>ANITA ECKERSLEY</t>
  </si>
  <si>
    <t>BRISTOW &amp; SUTOR</t>
  </si>
  <si>
    <t>NT300200</t>
  </si>
  <si>
    <t>Queen St (ex Daily Car Park Rcpts.Cashin Han)</t>
  </si>
  <si>
    <t>EJ</t>
  </si>
  <si>
    <t>NT312000</t>
  </si>
  <si>
    <t>Henrietta St Ashton Car Park</t>
  </si>
  <si>
    <t>NT312100</t>
  </si>
  <si>
    <t>Church St No 1 Car Park</t>
  </si>
  <si>
    <t>CN</t>
  </si>
  <si>
    <t>SCHEDULE USER</t>
  </si>
  <si>
    <t>NT312200</t>
  </si>
  <si>
    <t>Church St No 2 Car Park</t>
  </si>
  <si>
    <t>BOX No. 4- 03/01/2017</t>
  </si>
  <si>
    <t>NT312300</t>
  </si>
  <si>
    <t>Mill Lane Ashton Car Park</t>
  </si>
  <si>
    <t>NT312400</t>
  </si>
  <si>
    <t>Camp St Ashton Car Park</t>
  </si>
  <si>
    <t>ESTATES</t>
  </si>
  <si>
    <t>NT312500</t>
  </si>
  <si>
    <t>Union St Ashton Car Park</t>
  </si>
  <si>
    <t>R4933</t>
  </si>
  <si>
    <t>Contributions</t>
  </si>
  <si>
    <t>BOX No. 9- 03/01/2017</t>
  </si>
  <si>
    <t>NSL LTD</t>
  </si>
  <si>
    <t>MR JOHN MCKENNA</t>
  </si>
  <si>
    <t>NT312600</t>
  </si>
  <si>
    <t>Ashton Baths Water St Car park</t>
  </si>
  <si>
    <t>NT312900</t>
  </si>
  <si>
    <t>Old Cross St Ashton Car Park</t>
  </si>
  <si>
    <t>NT316000</t>
  </si>
  <si>
    <t>Wimpole St Ashton Car Park</t>
  </si>
  <si>
    <t>NT316200</t>
  </si>
  <si>
    <t>Mulberry Street Car Park</t>
  </si>
  <si>
    <t>NT316300</t>
  </si>
  <si>
    <t>Burlington St Ashton Car Park</t>
  </si>
  <si>
    <t>DA</t>
  </si>
  <si>
    <t>NT316500</t>
  </si>
  <si>
    <t>Wimpole St on Street</t>
  </si>
  <si>
    <t>NT316700</t>
  </si>
  <si>
    <t>Crown St Ashton Car Park</t>
  </si>
  <si>
    <t>NT316800</t>
  </si>
  <si>
    <t>Ward St Hyde</t>
  </si>
  <si>
    <t>NT323200</t>
  </si>
  <si>
    <t>Darnton Rd AUL (Armentieres Sq S/B Car Park</t>
  </si>
  <si>
    <t>BOX No. 2- 30/11/2016</t>
  </si>
  <si>
    <t>BOX No. 2AB- 03/01/2017</t>
  </si>
  <si>
    <t>BOX No. 2- 03/01/2017</t>
  </si>
  <si>
    <t>NT323300</t>
  </si>
  <si>
    <t>Rassbottom St (ex Longlands)</t>
  </si>
  <si>
    <t>NT323400</t>
  </si>
  <si>
    <t>Melbourne St S/B Car Park</t>
  </si>
  <si>
    <t>NT323500</t>
  </si>
  <si>
    <t>Castle St S/B Car park</t>
  </si>
  <si>
    <t>NT323600</t>
  </si>
  <si>
    <t>Stamford st s/bridge not P &amp; D</t>
  </si>
  <si>
    <t>NT323700</t>
  </si>
  <si>
    <t>Mill Street Mossley</t>
  </si>
  <si>
    <t>P MCGUINNESS &amp; CO LTD</t>
  </si>
  <si>
    <t>NT323800</t>
  </si>
  <si>
    <t>Waterloo Rd S/B Car Park</t>
  </si>
  <si>
    <t>NT334100</t>
  </si>
  <si>
    <t>Castle Street (2),  Stalybridge.</t>
  </si>
  <si>
    <t>NT334200</t>
  </si>
  <si>
    <t>Hyde multi storey Car Park</t>
  </si>
  <si>
    <t>NT334300</t>
  </si>
  <si>
    <t>Beeley St Hyde Car Park</t>
  </si>
  <si>
    <t>BOX No. 22H- 03/01/2017</t>
  </si>
  <si>
    <t>BOX NO.H22C- 03/01/2017</t>
  </si>
  <si>
    <t>MR JAMES WOOD</t>
  </si>
  <si>
    <t>MR CHARLES JONES</t>
  </si>
  <si>
    <t>MISS BEVERLEY SIDEBOTTOM</t>
  </si>
  <si>
    <t>MR STEPHEN ROOKE</t>
  </si>
  <si>
    <t>NT334400</t>
  </si>
  <si>
    <t>Clarendon St Hyde Car Park</t>
  </si>
  <si>
    <t>BOX No. H24- 30/11/2016</t>
  </si>
  <si>
    <t>NT334500</t>
  </si>
  <si>
    <t>Water St Hyde Car Park</t>
  </si>
  <si>
    <t>NT334600</t>
  </si>
  <si>
    <t>Union St Hyde Car Park</t>
  </si>
  <si>
    <t>NT334700</t>
  </si>
  <si>
    <t>Grafton Street Car Park Hyde</t>
  </si>
  <si>
    <t>NT334800</t>
  </si>
  <si>
    <t>Chapel St Hyde Car Park</t>
  </si>
  <si>
    <t>NT334900</t>
  </si>
  <si>
    <t>Cross St Hyde Car Park</t>
  </si>
  <si>
    <t>NT345100</t>
  </si>
  <si>
    <t>Dukinfield Town Hall (Saxon St Denton Car Park</t>
  </si>
  <si>
    <t>NT345300</t>
  </si>
  <si>
    <t>Market Square Droylsden Car park</t>
  </si>
  <si>
    <t>NT345400</t>
  </si>
  <si>
    <t>Harrop Street Stalybridge Car park</t>
  </si>
  <si>
    <t>NT359200</t>
  </si>
  <si>
    <t>Craven St Droylsden Car Park</t>
  </si>
  <si>
    <t>NT359300</t>
  </si>
  <si>
    <t>Dale Street Multi Storey</t>
  </si>
  <si>
    <t>DORMA+ KABA GROUP</t>
  </si>
  <si>
    <t>NACD LTD</t>
  </si>
  <si>
    <t>NT359400</t>
  </si>
  <si>
    <t>Greenside lane No 1 Droyl Car Park</t>
  </si>
  <si>
    <t>R4100</t>
  </si>
  <si>
    <t>General Lease</t>
  </si>
  <si>
    <t>CENTRELEASE LIMITED</t>
  </si>
  <si>
    <t>CENTRE LEASE LTD</t>
  </si>
  <si>
    <t>BOX No. 39- 03/01/2017</t>
  </si>
  <si>
    <t>NT471700</t>
  </si>
  <si>
    <t>Welbeck Street, Ashton Car Park</t>
  </si>
  <si>
    <t>R5502</t>
  </si>
  <si>
    <t>Road Maintenance Works</t>
  </si>
  <si>
    <t>NT500000</t>
  </si>
  <si>
    <t>Decriminalisation of On-Street Car Parking</t>
  </si>
  <si>
    <t>APT&amp;C Sickness/Maternity</t>
  </si>
  <si>
    <t>BTD</t>
  </si>
  <si>
    <t>Fees</t>
  </si>
  <si>
    <t>Type</t>
  </si>
  <si>
    <t>Month</t>
  </si>
  <si>
    <t>On/Off Street</t>
  </si>
  <si>
    <t>Type 2</t>
  </si>
  <si>
    <t xml:space="preserve">Penalty Charge Notices </t>
  </si>
  <si>
    <t xml:space="preserve">Off Street </t>
  </si>
  <si>
    <t>Grand Total</t>
  </si>
  <si>
    <t>Expenditure</t>
  </si>
  <si>
    <t>Income</t>
  </si>
  <si>
    <t>Sum of Amount</t>
  </si>
  <si>
    <t>Off Street  Total</t>
  </si>
  <si>
    <t>Penalty Charge Notices  Total</t>
  </si>
  <si>
    <t>NT300200 Total</t>
  </si>
  <si>
    <t>NT312000 Total</t>
  </si>
  <si>
    <t>NT312100 Total</t>
  </si>
  <si>
    <t>NT312200 Total</t>
  </si>
  <si>
    <t>NT312300 Total</t>
  </si>
  <si>
    <t>NT312400 Total</t>
  </si>
  <si>
    <t>NT312500 Total</t>
  </si>
  <si>
    <t>NT312600 Total</t>
  </si>
  <si>
    <t>NT312900 Total</t>
  </si>
  <si>
    <t>NT316000 Total</t>
  </si>
  <si>
    <t>NT316200 Total</t>
  </si>
  <si>
    <t>NT316300 Total</t>
  </si>
  <si>
    <t>NT316500 Total</t>
  </si>
  <si>
    <t>NT316700 Total</t>
  </si>
  <si>
    <t>NT316800 Total</t>
  </si>
  <si>
    <t>NT323200 Total</t>
  </si>
  <si>
    <t>NT323300 Total</t>
  </si>
  <si>
    <t>NT323400 Total</t>
  </si>
  <si>
    <t>NT323500 Total</t>
  </si>
  <si>
    <t>NT323600 Total</t>
  </si>
  <si>
    <t>NT323700 Total</t>
  </si>
  <si>
    <t>NT323800 Total</t>
  </si>
  <si>
    <t>NT334100 Total</t>
  </si>
  <si>
    <t>NT334200 Total</t>
  </si>
  <si>
    <t>NT334300 Total</t>
  </si>
  <si>
    <t>NT334400 Total</t>
  </si>
  <si>
    <t>NT334500 Total</t>
  </si>
  <si>
    <t>NT334600 Total</t>
  </si>
  <si>
    <t>NT334700 Total</t>
  </si>
  <si>
    <t>NT334800 Total</t>
  </si>
  <si>
    <t>NT334900 Total</t>
  </si>
  <si>
    <t>NT345100 Total</t>
  </si>
  <si>
    <t>NT345300 Total</t>
  </si>
  <si>
    <t>NT345400 Total</t>
  </si>
  <si>
    <t>NT359200 Total</t>
  </si>
  <si>
    <t>NT359300 Total</t>
  </si>
  <si>
    <t>NT359400 Total</t>
  </si>
  <si>
    <t>NT471700 Total</t>
  </si>
  <si>
    <t>NT210200 Total</t>
  </si>
  <si>
    <t>NT210300 Total</t>
  </si>
  <si>
    <t>NT220000 Total</t>
  </si>
  <si>
    <t>NT300000 Total</t>
  </si>
  <si>
    <t>NT300100 Total</t>
  </si>
  <si>
    <t>Expenditure Total</t>
  </si>
  <si>
    <t>Income Total</t>
  </si>
  <si>
    <t>NT500000 Total</t>
  </si>
  <si>
    <t>T</t>
  </si>
  <si>
    <t>B</t>
  </si>
  <si>
    <t>MR229122017</t>
  </si>
  <si>
    <t>FIN/44648</t>
  </si>
  <si>
    <t>90106008 FIN/44648 F/SWITCH PER T JOHNSON EMAIL  07/04</t>
  </si>
  <si>
    <t>Water Plus</t>
  </si>
  <si>
    <t>UU-INV02311599</t>
  </si>
  <si>
    <t>01 APR-17 TO 31 MAR-18 CAR PARK MARKET ST MOSSLEY</t>
  </si>
  <si>
    <t>2016-17 Cleansing Chg - Market Car Park</t>
  </si>
  <si>
    <t>Grounds Maintenance 2016/17 - Internal Sites</t>
  </si>
  <si>
    <t>COUNTER/3235712</t>
  </si>
  <si>
    <t>90106008 COUNTER/3235712 MULHEARNS - CAR PARK</t>
  </si>
  <si>
    <t>BOX No. S18-12/01/2017</t>
  </si>
  <si>
    <t>BOX No. S18- 15/12/2016</t>
  </si>
  <si>
    <t>Correction-4318854-5-2017098- BOX No.s18- 24/11/2016</t>
  </si>
  <si>
    <t>BOX No. S18- 16/02/2017</t>
  </si>
  <si>
    <t>BOX No. S18- 20/03/2017</t>
  </si>
  <si>
    <t>BOX No. S18- 23/03/2017</t>
  </si>
  <si>
    <t>BOX No. S18- 18/03/2017</t>
  </si>
  <si>
    <t>BOX No. S18-09/03/2017</t>
  </si>
  <si>
    <t>BOX No. S18-17/03/2017</t>
  </si>
  <si>
    <t>Cancelled- Moved to NT323500 BOX No.S18</t>
  </si>
  <si>
    <t>Correction- Moved from-NT323700 BOX No. 50</t>
  </si>
  <si>
    <t>BOX No. 50M- 26/04/2017</t>
  </si>
  <si>
    <t>BOX No. 50M- 24/05/2017</t>
  </si>
  <si>
    <t>BOX No. 50M- 21/06/2017</t>
  </si>
  <si>
    <t>BOX No. 50M- 19/07/2017</t>
  </si>
  <si>
    <t>BOX No. 50M-16/08/2017</t>
  </si>
  <si>
    <t>BOX No. 50M-13/09/2017</t>
  </si>
  <si>
    <t>BOX No. 50M-11/10/2017</t>
  </si>
  <si>
    <t>FIN/47298</t>
  </si>
  <si>
    <t>90106008 FIN/47298 mulhearn</t>
  </si>
  <si>
    <t>BOX No. 50M- 08/11/2017</t>
  </si>
  <si>
    <t>COUNTER/3232631</t>
  </si>
  <si>
    <t>90106008 COUNTER/3232631 TCP051243</t>
  </si>
  <si>
    <t>FIN/45053</t>
  </si>
  <si>
    <t>90106008 FIN/45053 F/SWITCH AS PER TRACEY JOHNSON</t>
  </si>
  <si>
    <t>FIN/45052</t>
  </si>
  <si>
    <t>90106008 FIN/45052 F/SWITCH AS PER TRACEY JOHNSON</t>
  </si>
  <si>
    <t>2016-17 Cleansing Chg - Market Street</t>
  </si>
  <si>
    <t>BOX No. 14A- 15/12/2016</t>
  </si>
  <si>
    <t>BOX No. 14A- 29/12/2016</t>
  </si>
  <si>
    <t>BOX No. 14A-12/01/2017</t>
  </si>
  <si>
    <t>BOX No. 14A- 26/01/2017</t>
  </si>
  <si>
    <t>BOX No. 14A-08/02/2017</t>
  </si>
  <si>
    <t>BOX No. 14A- 23/03/2017</t>
  </si>
  <si>
    <t>BOX No. 14A- 23/02/2017</t>
  </si>
  <si>
    <t>BOX No. 14A-09/03/2017</t>
  </si>
  <si>
    <t>Correction- Moved from-NT359400 BOX No.20D</t>
  </si>
  <si>
    <t>Cancelled-Moved to NT471700 BOX No.14A</t>
  </si>
  <si>
    <t>BOX No. 20D-19/04/2017</t>
  </si>
  <si>
    <t>BOX No. 20D- 05/04/2017</t>
  </si>
  <si>
    <t>BOX No. 20D-03/05/2017</t>
  </si>
  <si>
    <t>BOX No. 20D- 10/05/2017</t>
  </si>
  <si>
    <t>BOX No. 20D-31/05/2017</t>
  </si>
  <si>
    <t>BOX No. 20D- 14/06/2017</t>
  </si>
  <si>
    <t>BOX No. 20D- 28/06/2017</t>
  </si>
  <si>
    <t>Cancelled-4319231-201804-BOX No. 20D- 28/06/2017</t>
  </si>
  <si>
    <t>BOX No. 20D- 12/07/2017</t>
  </si>
  <si>
    <t>Correction-4319231-201804-BOX No. 20D- 28/06/2017</t>
  </si>
  <si>
    <t>BOX No. 20D-09/08/2017</t>
  </si>
  <si>
    <t>BOX No. 20D-26/07/2017</t>
  </si>
  <si>
    <t>BOX No. 20D- 06/09/2017</t>
  </si>
  <si>
    <t>BOX No. 20D-23/08/2017</t>
  </si>
  <si>
    <t>BOX No. 20D-20/09/2017</t>
  </si>
  <si>
    <t>BOX No. 20D- 04/10/2017</t>
  </si>
  <si>
    <t>BOX No. 20D- 18/10/2017</t>
  </si>
  <si>
    <t>BOX No. 20D- 01/11/2017</t>
  </si>
  <si>
    <t>BOX No. 20D-15/11/2017</t>
  </si>
  <si>
    <t>BOX No. 20D-29/11/2017</t>
  </si>
  <si>
    <t>COUNTER/3233540</t>
  </si>
  <si>
    <t>90106008 COUNTER/3233540 CAR PARK SPACES - GREENSIDE LANE</t>
  </si>
  <si>
    <t>90106008 A1/8749880 90106008</t>
  </si>
  <si>
    <t>90106008 A1/8939301 90106008</t>
  </si>
  <si>
    <t>90106008 A1/8958337 90106008</t>
  </si>
  <si>
    <t>FIN/47753</t>
  </si>
  <si>
    <t>90106008 FIN/47753 PARKING SERVICES/SLEIGH SON</t>
  </si>
  <si>
    <t>FIN/44647</t>
  </si>
  <si>
    <t>90106008 FIN/44647 F/SWITCH PER T JOHNSON EMAIL  07/04</t>
  </si>
  <si>
    <t>2016-17 Cleansing Chg - Old Street</t>
  </si>
  <si>
    <t>RECHARGE ON ORDER 02363224</t>
  </si>
  <si>
    <t>BOX No. 29A-23/12/2016</t>
  </si>
  <si>
    <t>BOX No. 29A- 13/12/2016</t>
  </si>
  <si>
    <t>BOX No. 29A-16/01/2017</t>
  </si>
  <si>
    <t>BOX No. 29A- 10/01/2017</t>
  </si>
  <si>
    <t>BOX No. 29A- 19/12/2016</t>
  </si>
  <si>
    <t>BOX No. 29A-09/12/2016</t>
  </si>
  <si>
    <t>BOX No. 29A-06/01/2017</t>
  </si>
  <si>
    <t>BOX No. 29A- 20/01/2017</t>
  </si>
  <si>
    <t>BOX No. 29A- 28/12/2016</t>
  </si>
  <si>
    <t>BOX No. 29A- 13/02/2017</t>
  </si>
  <si>
    <t>BOX No. 29A- 03/02/2017</t>
  </si>
  <si>
    <t>BOX No. 29A- 07/02/2017</t>
  </si>
  <si>
    <t>BOX No. 29A- 25/01/2017</t>
  </si>
  <si>
    <t>BOX No. 29A- 30/01/2017</t>
  </si>
  <si>
    <t>BOX No. 29A- 17/02/2017</t>
  </si>
  <si>
    <t>BOX No. 29A- 22/02/2017</t>
  </si>
  <si>
    <t>BOX No. 29A- 27/02/2017</t>
  </si>
  <si>
    <t>BOX No. 29A-03/03/2017</t>
  </si>
  <si>
    <t>BOX No. 29A- 22/03/2017</t>
  </si>
  <si>
    <t>BOX No. 29A-17/03/2017</t>
  </si>
  <si>
    <t>BOX No. 29A- 13/03/2017</t>
  </si>
  <si>
    <t>BOX No. 29A-07/03/2017</t>
  </si>
  <si>
    <t>Reversal-4319083-5-201713-BOX No. 29A- 31/03/2017</t>
  </si>
  <si>
    <t>BOX No. 29A- 27/03/2017</t>
  </si>
  <si>
    <t>BOX No. 29A- 31/03/2017</t>
  </si>
  <si>
    <t>BOX No. 29A- 13/04/2017</t>
  </si>
  <si>
    <t>BOX No. 29A- 10/04/2017</t>
  </si>
  <si>
    <t>BOX No. 29A- 04/04/2017</t>
  </si>
  <si>
    <t>Correction-Trans No-4319083--5-201713-BOX No. 29A- 31/03/2017</t>
  </si>
  <si>
    <t>BOX No. 29A-19/04/2017</t>
  </si>
  <si>
    <t>BOX No. 29A-12/05/2017</t>
  </si>
  <si>
    <t>BOX No. 29A- 08/05/2017</t>
  </si>
  <si>
    <t>BOX No. 29A- 24/04/2017</t>
  </si>
  <si>
    <t>BOX No. 29A- 02/05/2017</t>
  </si>
  <si>
    <t>BOX No. 29A- 22/05/2017</t>
  </si>
  <si>
    <t>BOX No. 29A- 28/04/2017</t>
  </si>
  <si>
    <t>BOX No. 29A- 17/05/2017</t>
  </si>
  <si>
    <t>BOX No. 29A-23/06/2017</t>
  </si>
  <si>
    <t>BOX No. 29A-09/06/2017</t>
  </si>
  <si>
    <t>BOX No. 29A- 26/05/2017</t>
  </si>
  <si>
    <t>BOX No. 29A- 30/05/2017</t>
  </si>
  <si>
    <t>BOX No. 29A- 05/06/2017</t>
  </si>
  <si>
    <t>BOX No. 29A- 14/06/2017</t>
  </si>
  <si>
    <t>BOX No. 29A-19/06/2017</t>
  </si>
  <si>
    <t>BOX No. 29A- 07/07/2017</t>
  </si>
  <si>
    <t>BOX No. 29A- 12/07/2017</t>
  </si>
  <si>
    <t>Cancelled-4319232-201804-BOX No. 29A- 03/07/2017</t>
  </si>
  <si>
    <t>Correction-4319232-201804-BOX No. 29A-03/07/2017</t>
  </si>
  <si>
    <t>Correction-4319225-201804-BOX No. 29A- 27/06/2017</t>
  </si>
  <si>
    <t>Cancelled-4319225-201803-BOX No. 29A- 27/06/2017</t>
  </si>
  <si>
    <t>BOX No. 29A- 03/07/2017</t>
  </si>
  <si>
    <t>BOX No. 29A- 27/06/2017</t>
  </si>
  <si>
    <t>BOX No. 29A-17/07/2017</t>
  </si>
  <si>
    <t>BOX No. 29A- 21/07/2017</t>
  </si>
  <si>
    <t>BOX No. 29A-09/08/2017</t>
  </si>
  <si>
    <t>Reversed-4319309-5-201805- Input incorrectly</t>
  </si>
  <si>
    <t>BOX No. 29A-25/07/2017</t>
  </si>
  <si>
    <t>BOX No. 29A-31/07/2017</t>
  </si>
  <si>
    <t>BOX No. 29A- 04/08/2017</t>
  </si>
  <si>
    <t>Correction-4319308-5-201805- BOX No. 29A- 18/08/2017</t>
  </si>
  <si>
    <t>Cancelled-4319308-5-201805- BOX No. 29A- 04/07/2017</t>
  </si>
  <si>
    <t>Reversed-4319308-201805BOX No. 29A- 04/07/2017</t>
  </si>
  <si>
    <t>BOX No. 29A- 04/07/2017</t>
  </si>
  <si>
    <t>BOX No. 29A-14/08/2017</t>
  </si>
  <si>
    <t>BOX No. 29A-25/09/2017</t>
  </si>
  <si>
    <t>BOX No. 29A- 15/09/2017</t>
  </si>
  <si>
    <t>BOX No. 29A- 01/09/2017</t>
  </si>
  <si>
    <t>BOX No. 29A- 29/09/2017</t>
  </si>
  <si>
    <t>BOX No. 29A- 22/08/2017</t>
  </si>
  <si>
    <t>BOX No. 29A- 19/09/2017</t>
  </si>
  <si>
    <t>BOX No. 29A- 11/09/2017</t>
  </si>
  <si>
    <t>BOX No. 29A- 06/09/2017</t>
  </si>
  <si>
    <t>BOX No. 29A- 17/10/2017</t>
  </si>
  <si>
    <t>BOX No. 29A-13/10/2017</t>
  </si>
  <si>
    <t>BOX No. 29A- 04/10/2017</t>
  </si>
  <si>
    <t>BOX No. 29A- 09/10/2017</t>
  </si>
  <si>
    <t>BOX No. 29A- 23/10/2017</t>
  </si>
  <si>
    <t>BOX No. 29A- 10/11/2017</t>
  </si>
  <si>
    <t>Reversed-4319445-4-201808-BOX No. 29A- 04/07/2017</t>
  </si>
  <si>
    <t>BOX No. 29A-20/11/2017</t>
  </si>
  <si>
    <t>BOX No. 29A- 14/11/2017</t>
  </si>
  <si>
    <t>BOX No. 29A-06/11/2017</t>
  </si>
  <si>
    <t>BOX No. 29A- 01/11/2017</t>
  </si>
  <si>
    <t>BOX No. 29A-24/11/2017</t>
  </si>
  <si>
    <t>BOX No. 29A-27/10/2017</t>
  </si>
  <si>
    <t>BOX No. 29A-29/11/2017</t>
  </si>
  <si>
    <t>Reversal-4318945-15-201710-90106008 A1/8546581 90106008</t>
  </si>
  <si>
    <t>SUPPLY OF 120 CAR PARK PERMITS FOR STAFF</t>
  </si>
  <si>
    <t>90106008 A1/8546581 90106008</t>
  </si>
  <si>
    <t>COUNTER/3231769</t>
  </si>
  <si>
    <t>90106008 COUNTER/3231769</t>
  </si>
  <si>
    <t>90106008 A1/8568085 90106008</t>
  </si>
  <si>
    <t>90106008 A1/8568076 90106008</t>
  </si>
  <si>
    <t>COUNTER/3233332</t>
  </si>
  <si>
    <t>90106008 COUNTER/3233332 PARKING PERMIT</t>
  </si>
  <si>
    <t>FIN/44255</t>
  </si>
  <si>
    <t>90106008 FIN/44255 PEARSON</t>
  </si>
  <si>
    <t>90106008 A1/8731984 90106008</t>
  </si>
  <si>
    <t>90106008 A1/8762962 90106008</t>
  </si>
  <si>
    <t>90106008 A1/8800147 90106008</t>
  </si>
  <si>
    <t>90106008 A1/8822449 90106008</t>
  </si>
  <si>
    <t>90106008 A1/8913236 90106008</t>
  </si>
  <si>
    <t>90106008 A1/8888004 90106008</t>
  </si>
  <si>
    <t>90106008 A1/8939425 90106008</t>
  </si>
  <si>
    <t>90106008 A1/8992416 90106008</t>
  </si>
  <si>
    <t>90106008 A1/8999828 90106008</t>
  </si>
  <si>
    <t>90106008 A1/9008950 90106008</t>
  </si>
  <si>
    <t>FIN/47299</t>
  </si>
  <si>
    <t>90106008 FIN/47299 OPUS 4</t>
  </si>
  <si>
    <t>TAMESIDE AND GLOSSOP INTEGRATED CARE NHS FOUNDATION TRUST</t>
  </si>
  <si>
    <t>FAO: ACCOUNTS PAYABLE. 4 NO CAR PARK PASSES K LEASON &amp; 3 OTHERS</t>
  </si>
  <si>
    <t>90106008 A1/9045341 90106008</t>
  </si>
  <si>
    <t>KATIE SHERRIFF</t>
  </si>
  <si>
    <t>Cancelled-3800797-919-201806-Tracey Johnson-F03      G 0001</t>
  </si>
  <si>
    <t>Cancelled-3800791-700-201804-Tracey Johnson-F03      G 0001</t>
  </si>
  <si>
    <t>Cancelled-3800788-394-201803-Tracey Johnson-F03      G 0001</t>
  </si>
  <si>
    <t>Cancelled-3800782-46-201801-Tracey Johnson-F03      G 0001</t>
  </si>
  <si>
    <t>Cancelled-3800787-857-201802-Tracey Johnson-F03      G 0001</t>
  </si>
  <si>
    <t>Cancelled-3800795-897-201805-Tracey Johnson-F03      G 0001</t>
  </si>
  <si>
    <t>Cancelled-3800787-4379-201802-Tracey Johnson-F03      G 9110</t>
  </si>
  <si>
    <t>Cancelled-3800788-3937-201803-Tracey Johnson-F03      G 9110</t>
  </si>
  <si>
    <t>Cancelled-3800791-2553-201804-Tracey Johnson-F03      G 9110</t>
  </si>
  <si>
    <t>Cancelled-3800795-4611-201805-Tracey Johnson-F03      G 9110</t>
  </si>
  <si>
    <t>Cancelled-3800782-4256-201801-Tracey Johnson-F03      G 9110</t>
  </si>
  <si>
    <t>Cancelled-3800797-30503-201806-Tracey Johnson-F03      G 9110</t>
  </si>
  <si>
    <t>Cancelled-3800782-36884-201801-Tracey Johnson-F03      G LGP4</t>
  </si>
  <si>
    <t>Cancelled-3800788-6198-201803-Tracey Johnson-F03      G LGP4</t>
  </si>
  <si>
    <t>Cancelled-3800797-6142-201806-Tracey Johnson-F03      G LGP4</t>
  </si>
  <si>
    <t>Cancelled-3800795-6190-201805-Tracey Johnson-F03      G LGP4</t>
  </si>
  <si>
    <t>Cancelled-3800787-36023-201802-Tracey Johnson-F03      G LGP4</t>
  </si>
  <si>
    <t>Cancelled-3800791-35793-201804-Tracey Johnson-F03      G LGP4</t>
  </si>
  <si>
    <t>Cancelled 5239331-1-201704-Moved to R4076 NT300000</t>
  </si>
  <si>
    <t>VALUATION27</t>
  </si>
  <si>
    <t>BTD BACS PAYMENT COPY OF REMITTANCE TO GO WITH VAT RETURN</t>
  </si>
  <si>
    <t>VALUATION28</t>
  </si>
  <si>
    <t>VAL30</t>
  </si>
  <si>
    <t>BTD BACS PAYMENT - REMITTANCE TO GO WITH VAT RETURN</t>
  </si>
  <si>
    <t>VAL1</t>
  </si>
  <si>
    <t>BTD BACS PAYMENT - COPY OF REMITTANCE TO BE SENT WITH VAT RETURN</t>
  </si>
  <si>
    <t>VAL31678</t>
  </si>
  <si>
    <t>VAL41684</t>
  </si>
  <si>
    <t>VAL5</t>
  </si>
  <si>
    <t>BTD BACS COPY OF CERTIFICATE TO GO WITH VAT RETURN</t>
  </si>
  <si>
    <t>VAL6</t>
  </si>
  <si>
    <t>Engineer's Client Job No. 00358531</t>
  </si>
  <si>
    <t>Engineer's Client Job No. 00358862</t>
  </si>
  <si>
    <t>Engineer's Client Job No. 00359457</t>
  </si>
  <si>
    <t>Engineer's Client Job No. 00359691</t>
  </si>
  <si>
    <t>Engineer's Client Job No. 00359832</t>
  </si>
  <si>
    <t>Engineer's Client Job No. 00359833</t>
  </si>
  <si>
    <t>Engineer's Client Job No. 00360408</t>
  </si>
  <si>
    <t>Engineer's Client Job No. 00360721</t>
  </si>
  <si>
    <t>Engineer's Client Job No. 00361078</t>
  </si>
  <si>
    <t>Engineer's Client Job No. 00362959</t>
  </si>
  <si>
    <t>Engineer's Client Job No. 00362962</t>
  </si>
  <si>
    <t>Engineer's Client Job No. 00362964</t>
  </si>
  <si>
    <t>Engineer's Client Job No. 00366014</t>
  </si>
  <si>
    <t>Engineer's Client Job No. 00366199</t>
  </si>
  <si>
    <t>Engineer's Client Job No. 00366430</t>
  </si>
  <si>
    <t>Engineer's Client Job No. 00368209</t>
  </si>
  <si>
    <t>Engineer's Client Job No. 00368473</t>
  </si>
  <si>
    <t>Engineer's Client Job No. 00368600</t>
  </si>
  <si>
    <t>Engineer's Client Job No. 00368821</t>
  </si>
  <si>
    <t>Engineer's Client Job No. 00368891</t>
  </si>
  <si>
    <t>Engineer's Client Job No. 00369194</t>
  </si>
  <si>
    <t>Engineer's Client Job No. 00373963</t>
  </si>
  <si>
    <t>Engineer's Client Job No. 00374327</t>
  </si>
  <si>
    <t>RECHARGE ON ORDER 02350569</t>
  </si>
  <si>
    <t>LGU3DPW6</t>
  </si>
  <si>
    <t>01/04/16 to 31/03/17 PAY AND DISPLAY 320170605</t>
  </si>
  <si>
    <t>FIDELIS INVESTMENTS LIMITED</t>
  </si>
  <si>
    <t>MR212542017</t>
  </si>
  <si>
    <t>MR217772017</t>
  </si>
  <si>
    <t>MRS BISSILLS ESTATES</t>
  </si>
  <si>
    <t>9052860AUG17</t>
  </si>
  <si>
    <t>9011910AUG17</t>
  </si>
  <si>
    <t>D Hartley</t>
  </si>
  <si>
    <t>ID279</t>
  </si>
  <si>
    <t>Energy Recharges 1718</t>
  </si>
  <si>
    <t>TRACEY JOHNSON</t>
  </si>
  <si>
    <t>2016-17 Cleansing Chg - Millbrook, Broadbottom</t>
  </si>
  <si>
    <t>2016-17 Cleansing Chg - George Lawton Hall</t>
  </si>
  <si>
    <t>Franking Recharge Oct 2016 - Dec 2016</t>
  </si>
  <si>
    <t>Franking Recharge Jan 2017 - Mar 2017</t>
  </si>
  <si>
    <t>Franking Recharge Apr 2017 - June 2017</t>
  </si>
  <si>
    <t>Franking Recharge June 2017 - Sept 2017</t>
  </si>
  <si>
    <t>35572781-10</t>
  </si>
  <si>
    <t>C43860</t>
  </si>
  <si>
    <t>C44477</t>
  </si>
  <si>
    <t>Cancelled-201707-5247795-1-METRIC GROUP LTD Inv C40724-Moved to R4076 NT500000</t>
  </si>
  <si>
    <t>Original Trans-201707-5239082-1-ASHTON PIONEER HOMES Inv 252-Moved from R4904 NT300000</t>
  </si>
  <si>
    <t>Original Trans-201701-5232699-1-ASHTON PIONEER HOMES Inv 245-Moved from R4904 NT300000</t>
  </si>
  <si>
    <t>Trans 5230436-1-201701 Moved from R4904 NT300000-ASHTON PIONEER HOMES INV 242 PO 40050672</t>
  </si>
  <si>
    <t>Trans 5230435-0-201701 Moved from R4904 NT300000-ASHTON PIONEER HOMES INV 239 PO 40050052</t>
  </si>
  <si>
    <t>Trans 5239331-1-201704 Moved from R2021 NT300000-ADT FIRE &amp; SECURITY INV 33031931-10 PO 40049630</t>
  </si>
  <si>
    <t>C41610</t>
  </si>
  <si>
    <t>C42665</t>
  </si>
  <si>
    <t>RECHARGE ON ORDER 02221568</t>
  </si>
  <si>
    <t>RECHARGE ON ORDER 02356363</t>
  </si>
  <si>
    <t>Cancelled-201701-5232126-1-JENOPTIK TRAFFIC SOLUTIONS UK LTD Inv 238-Moved to R4131 NT500000</t>
  </si>
  <si>
    <t>CRN/5185204/INV879838</t>
  </si>
  <si>
    <t>DUPLICATE PAYMENT ON TRANSACTIONS 5185818 AND 5185204</t>
  </si>
  <si>
    <t>Cancelled-201703-5236507-1-JENOPTIK TRAFFIC SOLUTIONS UK LTD Inv 409-Moved to R4131 NT500000</t>
  </si>
  <si>
    <t>Cancelled-201705-5208701-1-STAMFORD CARS UK LTD Inv 3943-Moved to R3201 TF000200</t>
  </si>
  <si>
    <t>Cancelled-201703-5234005-1-JENOPTIK TRAFFIC SOLUTIONS UK LTD Inv 274-Moved to R4131 NT500000</t>
  </si>
  <si>
    <t>Cancelled-201707-5248160-1-JENOPTIK TRAFFIC SOLUTIONS UK LTD Inv 798-Moved to R4131 NT500000</t>
  </si>
  <si>
    <t>Cancelled-201707-5244878-1-JENOPTIK TRAFFIC SOLUTIONS UK LTD Inv 701-Moved to R4131 NT500000</t>
  </si>
  <si>
    <t>Cancelled-201708-5251315-1-JENOPTIK TRAFFIC SOLUTIONS UK LTD Inv 963-Moved to R4131 NT500000</t>
  </si>
  <si>
    <t>Cancelled-201709-5252838-1-JENOPTIK TRAFFIC SOLUTIONS UK LTD Inv 1011-Moved to R4131 NT500000</t>
  </si>
  <si>
    <t>Cancelled-201710-5256367-1-JENOPTIK TRAFFIC SOLUTIONS UK LTD Inv 1134-Moved to R4131 NT500000</t>
  </si>
  <si>
    <t>Cancelled-201703-5236508-1-JENOPTIK TRAFFIC SOLUTIONS UK LTD Inv 415-Moved to R4131 NT500000</t>
  </si>
  <si>
    <t>Cancelled-201707-5244201-1-JENOPTIK TRAFFIC SOLUTIONS UK LTD Inv 681-Moved to R4131 NT500000</t>
  </si>
  <si>
    <t>116706      752</t>
  </si>
  <si>
    <t>15920 Serv Rech116706</t>
  </si>
  <si>
    <t>116708      702</t>
  </si>
  <si>
    <t>15920 Serv Rech116708</t>
  </si>
  <si>
    <t>116889      804</t>
  </si>
  <si>
    <t>15920 Serv Rech116889</t>
  </si>
  <si>
    <t>116827      804</t>
  </si>
  <si>
    <t>15920 Serv Rech116827</t>
  </si>
  <si>
    <t>116978      809</t>
  </si>
  <si>
    <t>15920 Serv Rech116978</t>
  </si>
  <si>
    <t>117223      816</t>
  </si>
  <si>
    <t>15920 Serv Rech117223</t>
  </si>
  <si>
    <t>117221      816</t>
  </si>
  <si>
    <t>15920 Serv Rech117221</t>
  </si>
  <si>
    <t>117224      818</t>
  </si>
  <si>
    <t>15920 Serv Rech117224</t>
  </si>
  <si>
    <t>116979      818</t>
  </si>
  <si>
    <t>15920 Serv Rech116979</t>
  </si>
  <si>
    <t>117424      824</t>
  </si>
  <si>
    <t>15920 Serv Rech117424</t>
  </si>
  <si>
    <t>0261081     832</t>
  </si>
  <si>
    <t>42004 Serv Rech0261081</t>
  </si>
  <si>
    <t>HSS HIRE SERVICE GROUP  PLC</t>
  </si>
  <si>
    <t>15071273    824</t>
  </si>
  <si>
    <t>61275 Serv Rech15071273</t>
  </si>
  <si>
    <t>PC WORLD BUSINESS</t>
  </si>
  <si>
    <t>15316830    834</t>
  </si>
  <si>
    <t>61390 Serv Rech15316830</t>
  </si>
  <si>
    <t>21961       744</t>
  </si>
  <si>
    <t>61477 Serv Rech21961</t>
  </si>
  <si>
    <t>22105       805</t>
  </si>
  <si>
    <t>61477 Serv Rech22105</t>
  </si>
  <si>
    <t>22084       804</t>
  </si>
  <si>
    <t>61477 Serv Rech22084</t>
  </si>
  <si>
    <t>22226       811</t>
  </si>
  <si>
    <t>61477 Serv Rech22226</t>
  </si>
  <si>
    <t>22250       813</t>
  </si>
  <si>
    <t>61477 Serv Rech22250</t>
  </si>
  <si>
    <t>22396       823</t>
  </si>
  <si>
    <t>61477 Serv Rech22396</t>
  </si>
  <si>
    <t>22392       823</t>
  </si>
  <si>
    <t>61477 Serv Rech22392</t>
  </si>
  <si>
    <t>22256       822</t>
  </si>
  <si>
    <t>61477 Serv Rech22256</t>
  </si>
  <si>
    <t>22474       828</t>
  </si>
  <si>
    <t>61477 Serv Rech22474</t>
  </si>
  <si>
    <t>22424       826</t>
  </si>
  <si>
    <t>61477 Serv Rech22424</t>
  </si>
  <si>
    <t>22427       826</t>
  </si>
  <si>
    <t>61477 Serv Rech22427</t>
  </si>
  <si>
    <t>22428       826</t>
  </si>
  <si>
    <t>61477 Serv Rech22428</t>
  </si>
  <si>
    <t>22426       826</t>
  </si>
  <si>
    <t>61477 Serv Rech22426</t>
  </si>
  <si>
    <t>BRADY CORPORATION LTD T/A SAFETYSHOP</t>
  </si>
  <si>
    <t>9302598965  809</t>
  </si>
  <si>
    <t>61653 Serv Rech9302598965</t>
  </si>
  <si>
    <t>LOKFAST LTD</t>
  </si>
  <si>
    <t>067494      811</t>
  </si>
  <si>
    <t>61764 Serv Rech067494</t>
  </si>
  <si>
    <t>R4402</t>
  </si>
  <si>
    <t>Photo Print Charges</t>
  </si>
  <si>
    <t>May MFD recharges 1718- Tracey Johnson</t>
  </si>
  <si>
    <t>May MFD recharges 1718- Aaron Platt</t>
  </si>
  <si>
    <t>April MFD recharges 1718- nsluser</t>
  </si>
  <si>
    <t>April MFD recharges 1718- Aaron Platt</t>
  </si>
  <si>
    <t>April MFD recharges 1718- Tracey Johnson</t>
  </si>
  <si>
    <t>May MFD recharges 1718- nsluser</t>
  </si>
  <si>
    <t>MFD</t>
  </si>
  <si>
    <t>MFD Recharges February 1617-Tracey Johnson</t>
  </si>
  <si>
    <t>MFD Recharges February 1617-Aaron Platt</t>
  </si>
  <si>
    <t>MFD Recharges February 1617</t>
  </si>
  <si>
    <t>MFD Recharges April- January 1617-Tracey Johnson</t>
  </si>
  <si>
    <t>MFD Recharges March Estimate 1617-Aaron Platt</t>
  </si>
  <si>
    <t>MFD Recharges March Estimate 1617</t>
  </si>
  <si>
    <t>MFD Recharges April- January 1617-NSL Highways</t>
  </si>
  <si>
    <t>MFD Recharges March Estimate 1617-Tracey Johnson</t>
  </si>
  <si>
    <t>MFD Recharges April- January 1617-Aaron Platt</t>
  </si>
  <si>
    <t>March MFD Recharges 1617 Actuals- Aaron Platt</t>
  </si>
  <si>
    <t>March MFD Recharges 1617 Actuals- Tracey johnson</t>
  </si>
  <si>
    <t>August MFD Recharges 1718 Actuals-Platt Aaron</t>
  </si>
  <si>
    <t>MARY BROOKE-LANG</t>
  </si>
  <si>
    <t>June MFD Recharges 1718 Actuals-Johnson Tracey</t>
  </si>
  <si>
    <t>August MFD Recharges 1718 Actuals-Johnson Tracey</t>
  </si>
  <si>
    <t>July MFD Recharges 1718 Actuals-Johnson Tracey</t>
  </si>
  <si>
    <t>July MFD Recharges 1718 Actuals-Platt Aaron</t>
  </si>
  <si>
    <t>June MFD Recharges 1718 Actuals-Platt Aaron</t>
  </si>
  <si>
    <t>BANNER GROUP LIMITED</t>
  </si>
  <si>
    <t>UNPAIDPENALTYCHARGENOTICE</t>
  </si>
  <si>
    <t>DEBTREG/WARRANTSFORUPCN</t>
  </si>
  <si>
    <t>Broadband, Network &amp; Telephone Recharges 16-17</t>
  </si>
  <si>
    <t>Q1 Envserve Rev Montioring Actual Moved from R4603 NT334200</t>
  </si>
  <si>
    <t>Q3 Mobile Phone Recharges for 1617--Pay &amp; Display 35-7772889329</t>
  </si>
  <si>
    <t>Q3 Mobile Phone Recharges for 1617--Pay &amp; Display 35-7772888330</t>
  </si>
  <si>
    <t>Q3 Mobile Phone Recharges for 1617--Parking Services-7971708993</t>
  </si>
  <si>
    <t>1617 Q3 Mobile Phone Admin Fee-7813703061</t>
  </si>
  <si>
    <t>Q3 Mobile Phone Recharges for 1617--Pay &amp; Display 35-7772889096</t>
  </si>
  <si>
    <t>1617 Q3 Mobile Phone Admin Fee-7772888330</t>
  </si>
  <si>
    <t>1617 Q3 Mobile Phone Admin Fee-7971708993</t>
  </si>
  <si>
    <t>1617 Q3 Mobile Phone Admin Fee-7772889096</t>
  </si>
  <si>
    <t>1617 Q3 Mobile Phone Admin Fee-7817332762</t>
  </si>
  <si>
    <t>Q3 Mobile Phone Recharges for 1617--Pay &amp; Display 34-7817332762</t>
  </si>
  <si>
    <t>Q3 Mobile Phone Recharges for 1617-000934-Tracey Johnson-7813703061</t>
  </si>
  <si>
    <t>1617 Q3 Mobile Phone Admin Fee-7772889329</t>
  </si>
  <si>
    <t>Q4 Mobile Phone Recharges for 1617 January-0-Parking Services-7971708993</t>
  </si>
  <si>
    <t>Q4 Mobile Phone Recharges for 1617 January-0-Pay &amp; Display 35-7772889329</t>
  </si>
  <si>
    <t>1617 Q4 Mobile Phone Admin Fee February-7772889329</t>
  </si>
  <si>
    <t>1617 Q4 Mobile Phone Admin Fee January-7971708993</t>
  </si>
  <si>
    <t>1617 Q4 Mobile Phone Admin Fee February-7772888330</t>
  </si>
  <si>
    <t>Q4 Mobile Phone Recharges for 1617 February-000934-Tracey Johnson-7813703061</t>
  </si>
  <si>
    <t>Q4 Mobile Phone Recharges for 1617 February-0-Pay &amp; Display 34-7817332762</t>
  </si>
  <si>
    <t>Q4 Mobile Phone Recharges for 1617 January-000934-Tracey Johnson-7813703061</t>
  </si>
  <si>
    <t>1617 Q4 Mobile Phone Admin Fee February-7817332762</t>
  </si>
  <si>
    <t>Q4 Mobile Phone Recharges for 1617 February-0-Pay &amp; Display 35-7772889096</t>
  </si>
  <si>
    <t>Q4 Mobile Phone Recharges for 1617 January-0-Pay &amp; Display 34-7817332762</t>
  </si>
  <si>
    <t>1617 Q4 Mobile Phone Admin Fee January-7772889329</t>
  </si>
  <si>
    <t>Q4 Mobile Phone Recharges for 1617 February-0-Parking Services-7971708993</t>
  </si>
  <si>
    <t>1617 Q4 Mobile Phone Admin Fee January-7772888330</t>
  </si>
  <si>
    <t>Q4 Mobile Phone Recharges for 1617 February-0-Pay &amp; Display 35-7772889329</t>
  </si>
  <si>
    <t>1617 Q4 Mobile Phone Admin Fee January-7813703061</t>
  </si>
  <si>
    <t>Q4 Mobile Phone Recharges for 1617 January-0-Pay &amp; Display 35-7772889096</t>
  </si>
  <si>
    <t>1617 Q4 Mobile Phone Admin Fee January-7772889096</t>
  </si>
  <si>
    <t>1617 Q4 Mobile Phone Admin Fee January-7817332762</t>
  </si>
  <si>
    <t>Q4 Mobile Phone Recharges for 1617 January-0-Pay &amp; Display 35-7772888330</t>
  </si>
  <si>
    <t>1617 Q4 Mobile Phone Admin Fee February-7971708993</t>
  </si>
  <si>
    <t>1617 Q4 Mobile Phone Admin Fee February-7813703061</t>
  </si>
  <si>
    <t>Q4 Mobile Phone Recharges for 1617 February-0-Pay &amp; Display 35-7772888330</t>
  </si>
  <si>
    <t>Q4 Mobile Phone Recharges for March Estimate 1617-0-Parking Services-7971708993</t>
  </si>
  <si>
    <t>1617 Q4 Mobile Phone Admin Fee February-7772889096</t>
  </si>
  <si>
    <t>1617 Q4 Mobile Phone Admin Fee March-7813703061</t>
  </si>
  <si>
    <t>1617 Q4 Mobile Phone Admin Fee March-7772888330</t>
  </si>
  <si>
    <t>Q4 Mobile Phone Recharges for March Estimate 1617-000934-Tracey Johnson-7813703061</t>
  </si>
  <si>
    <t>1617 Q4 Mobile Phone Admin Fee March-7971708993</t>
  </si>
  <si>
    <t>1617 Q4 Mobile Phone Admin Fee March-7817332762</t>
  </si>
  <si>
    <t>1617 Q4 Mobile Phone Admin Fee March-7772889329</t>
  </si>
  <si>
    <t>1617 Q4 Mobile Phone Admin Fee March-7772889096</t>
  </si>
  <si>
    <t>Q4 Mobile Phone Recharges for March Estimate 1617-0-Pay &amp; Display 35-7772888330</t>
  </si>
  <si>
    <t>Q4 Mobile Phone Recharges for March Estimate 1617-0-Pay &amp; Display 34-7817332762</t>
  </si>
  <si>
    <t>Q4 Mobile Phone Recharges for March Estimate 1617-0-Pay &amp; Display 35-7772889329</t>
  </si>
  <si>
    <t>Q4 Mobile Phone Recharges for March Estimate 1617-0-Pay &amp; Display 35-7772889096</t>
  </si>
  <si>
    <t>Correction-9404689-Mobile Phone Admin Fee Recharge April and May 1718-07772889329</t>
  </si>
  <si>
    <t>Cancelled-9404690-201803-Mobile Mobile Admin recharge March Actuals 1617-07970456285</t>
  </si>
  <si>
    <t>Cancelled-9404690-201803-Mobile Mobile Admin recharge March Actuals 1617-07791840979</t>
  </si>
  <si>
    <t>Cancelled-9404690-201803-Mobile Phone recharge March Actuals 1617-Emma Mayall-07973848171</t>
  </si>
  <si>
    <t>Cancelled-9404690-201803-Mobile Phone recharge March Actuals 1617-Geoff Wilson-07772066199</t>
  </si>
  <si>
    <t>Cancelled-9404690-201803-Mobile Mobile Admin recharge March Actuals 1617-07772066199</t>
  </si>
  <si>
    <t>Cancelled-9404690-201803-Mobile Mobile Admin recharge March Actuals 1617-07814850767</t>
  </si>
  <si>
    <t>Cancelled-9404690-201803-Mobile Phone recharge March Actuals 1617-Elizabeth Murray-07970456285</t>
  </si>
  <si>
    <t>Cancelled-9404690-201803-Mobile Phone recharge March Actuals 1617-Lesley Mason-07814850767</t>
  </si>
  <si>
    <t>Cancelled-9404690-201803-Mobile Mobile Admin recharge March Actuals 1617-07973848171</t>
  </si>
  <si>
    <t>Cancelled-9404690-201803-Mobile Phone recharge March Actuals 1617-Ian Saxon-07791840979</t>
  </si>
  <si>
    <t>Mobile Phone recharge March Actuals 1617-Elizabeth Murray-07970456285</t>
  </si>
  <si>
    <t>Mobile Mobile Admin recharge March Actuals 1617-07791840979</t>
  </si>
  <si>
    <t>Reversal-9404578-Q4 Mobile Phone Recharges for March Estimate 1617-0-Pay &amp; Display 35-7772889096</t>
  </si>
  <si>
    <t>Reversal-9404578-1617 Q4 Mobile Phone Admin Fee March-7817332762</t>
  </si>
  <si>
    <t>Mobile Phone recharge March Actuals 1617-Ian Saxon-07791840979</t>
  </si>
  <si>
    <t>Mobile Phone recharge March Actuals 1617-Emma Mayall-07973848171</t>
  </si>
  <si>
    <t>Reversal-9404578-Q4 Mobile Phone Recharges for March Estimate 1617-0-Pay &amp; Display 35-7772889329</t>
  </si>
  <si>
    <t>Mobile Mobile Admin recharge March Actuals 1617-07973848171</t>
  </si>
  <si>
    <t>Reversal-9404578-1617 Q4 Mobile Phone Admin Fee March-7772889329</t>
  </si>
  <si>
    <t>Reversal-9404578-1617 Q4 Mobile Phone Admin Fee March-7772888330</t>
  </si>
  <si>
    <t>Mobile Phone recharge March Actuals 1617-Lesley Mason-07814850767</t>
  </si>
  <si>
    <t>Reversal-9404578-Q4 Mobile Phone Recharges for March Estimate 1617-0-Parking Services-7971708993</t>
  </si>
  <si>
    <t>Mobile Mobile Admin recharge March Actuals 1617-07814850767</t>
  </si>
  <si>
    <t>Mobile Phone recharge March Actuals 1617-Geoff Wilson-07772066199</t>
  </si>
  <si>
    <t>Reversal-9404578-Q4 Mobile Phone Recharges for March Estimate 1617-0-Pay &amp; Display 34-7817332762</t>
  </si>
  <si>
    <t>Reversal-9404578-Q4 Mobile Phone Recharges for March Estimate 1617-0-Pay &amp; Display 35-7772888330</t>
  </si>
  <si>
    <t>Mobile Mobile Admin recharge March Actuals 1617-07772066199</t>
  </si>
  <si>
    <t>Mobile Mobile Admin recharge March Actuals 1617-07970456285</t>
  </si>
  <si>
    <t>Reversal-9404578-1617 Q4 Mobile Phone Admin Fee March-7772889096</t>
  </si>
  <si>
    <t>Reversal-9404578-1617 Q4 Mobile Phone Admin Fee March-7971708993</t>
  </si>
  <si>
    <t>Reversal-9404578-1617 Q4 Mobile Phone Admin Fee March-7813703061</t>
  </si>
  <si>
    <t>Reversal-9404578-Q4 Mobile Phone Recharges for March Estimate 1617-000934-Tracey Johnson-7813703061</t>
  </si>
  <si>
    <t>Cancelled-9404689-Mobile Phone Admin Fee Recharge April and May 1718-07772888330</t>
  </si>
  <si>
    <t>Cancelled-9404689-Mobile Phone Admin Fee Recharge April and May 1718-07772889096</t>
  </si>
  <si>
    <t>Cancelled-9404689-Mobile Phone Recharges April and May 1718-Pay &amp; Display 35-07772888330</t>
  </si>
  <si>
    <t>Cancelled-9404689-Mobile Phone Recharges April and May 1718-Pay &amp; Display 35-07772889096</t>
  </si>
  <si>
    <t>Cancelled-9404689-Mobile Phone Admin Fee Recharge April and May 1718-07813703061</t>
  </si>
  <si>
    <t>Cancelled-9404689-Mobile Phone Admin Fee Recharge April and May 1718-07772889329</t>
  </si>
  <si>
    <t>Cancelled-9404689-Mobile Phone Recharges April and May 1718-Pay &amp; Display 35-07772889329</t>
  </si>
  <si>
    <t>Cancelled-9404689-Mobile Phone Recharges April and May 1718-Pay &amp; Display 34-07817332762</t>
  </si>
  <si>
    <t>Cancelled-9404689-Mobile Phone Admin Fee Recharge April and May 1718-07817332762</t>
  </si>
  <si>
    <t>Cancelled-9404689-Mobile Phone Recharges April and May 1718-Tracey Johnson-07813703061</t>
  </si>
  <si>
    <t>Mobile Phone Recharges April and May 1718-Pay &amp; Display 35-07772888330</t>
  </si>
  <si>
    <t>Mobile Phone Recharges April and May 1718-Pay &amp; Display 35-07772889096</t>
  </si>
  <si>
    <t>Mobile Phone Recharges April and May 1718-Pay &amp; Display 35-07772889329</t>
  </si>
  <si>
    <t>Mobile Phone Admin Fee Recharge April and May 1718-07813703061</t>
  </si>
  <si>
    <t>Mobile Phone Admin Fee Recharge April and May 1718-07772889329</t>
  </si>
  <si>
    <t>Mobile Phone Admin Fee Recharge April and May 1718-07772888330</t>
  </si>
  <si>
    <t>Mobile Phone Admin Fee Recharge April and May 1718-07772889096</t>
  </si>
  <si>
    <t>Correction-9404690-201803- Mobile Admin recharge March Actuals 1617-07772889329</t>
  </si>
  <si>
    <t>Mobile Phone Recharges April and May 1718-Tracey Johnson-07813703061</t>
  </si>
  <si>
    <t>Correction-9404690-201803-Mobile Phone recharge March Actuals 1617-Pay &amp; Display 35-07772888330</t>
  </si>
  <si>
    <t>Mobile Phone Recharges April and May 1718-Pay &amp; Display 34-07817332762</t>
  </si>
  <si>
    <t>Correction-9404690-201803-Mobile Phone recharge March Actuals 1617-Pay &amp; Display 35-07772889329</t>
  </si>
  <si>
    <t>Mobile Phone Admin Fee Recharge April and May 1718-07817332762</t>
  </si>
  <si>
    <t>Correction-9404690-201803-Mobile Phone recharge March Actuals 1617-Pay &amp; Display 35-07772889096</t>
  </si>
  <si>
    <t>Correction-9404690-201803-Mobile Phone recharge March Actuals 1617-Pay &amp; Display 34-07817332762</t>
  </si>
  <si>
    <t>Correction-9404690-201803-Mobile Phone recharge March Actuals 1617-Tracey Johnson-07813703061</t>
  </si>
  <si>
    <t>Correction-9404690-201803- Mobile Admin recharge March Actuals 1617-07817332762</t>
  </si>
  <si>
    <t>Correction-9404690-201803- Mobile Admin recharge March Actuals 1617-07772889096</t>
  </si>
  <si>
    <t>Correction-9404690-201803- Mobile Admin recharge March Actuals 1617-07772888330</t>
  </si>
  <si>
    <t>Correction-9404690-201803- Mobile Admin recharge March Actuals 1617-07813703061</t>
  </si>
  <si>
    <t>Correction-9404689-Mobile Phone Admin Fee Recharge April and May 1718-07817332762</t>
  </si>
  <si>
    <t>Correction-9404689-Mobile Phone Recharges April and May 1718-Pay &amp; Display 34-07817332762</t>
  </si>
  <si>
    <t>Correction-9404689-Mobile Phone Recharges April and May 1718-Pay &amp; Display 35-07772888330</t>
  </si>
  <si>
    <t>Correction-9404689-Mobile Phone Recharges April and May 1718-Pay &amp; Display 35-07772889096</t>
  </si>
  <si>
    <t>Correction-9404689-Mobile Phone Recharges April and May 1718-Pay &amp; Display 35-07772889329</t>
  </si>
  <si>
    <t>Correction-9404689-Mobile Phone Recharges April and May 1718-Tracey Johnson-07813703061</t>
  </si>
  <si>
    <t>Correction-9404689-Mobile Phone Admin Fee Recharge April and May 1718-07813703061</t>
  </si>
  <si>
    <t>Correction-9404689-Mobile Phone Admin Fee Recharge April and May 1718-07772888330</t>
  </si>
  <si>
    <t>Correction-9404689-Mobile Phone Admin Fee Recharge April and May 1718-07772889096</t>
  </si>
  <si>
    <t>Mobile Phone Admin Fee Recharge Quarter 2 1718-Pay &amp; Display 26</t>
  </si>
  <si>
    <t>Mobile Phone Admin Fee Recharge Quarter 2 1718-Pay &amp; Display 14</t>
  </si>
  <si>
    <t>Mobile Phone recharges Quarter 2 1718-Tracey Johnson</t>
  </si>
  <si>
    <t>Mobile Phone Admin Fee Recharge Quarter 2 1718-Pay &amp; Display 29</t>
  </si>
  <si>
    <t>Mobile Phone Admin Fee Recharge Quarter 2 1718-Pay &amp; Display 18</t>
  </si>
  <si>
    <t>Mobile Phone Admin Fee Recharge Quarter 2 1718-Pay &amp; Display 33</t>
  </si>
  <si>
    <t>Mobile Phone Admin Fee Recharge Quarter 2 1718-Pay &amp; Display 25</t>
  </si>
  <si>
    <t>Mobile Phone Admin Fee Recharge Quarter 2 1718-Pay &amp; Display 4</t>
  </si>
  <si>
    <t>Mobile Phone Admin Fee Recharge Quarter 2 1718-Tracey Johnson</t>
  </si>
  <si>
    <t>Mobile Phone Admin Fee Recharge Quarter 2 1718-Pay &amp; Display 30</t>
  </si>
  <si>
    <t>Mobile Phone Admin Fee Recharge Quarter 2 1718-Pay &amp; Display 5</t>
  </si>
  <si>
    <t>Mobile Phone Admin Fee Recharge Quarter 2 1718-Pay &amp; Display 7</t>
  </si>
  <si>
    <t>Mobile Phone Admin Fee Recharge Quarter 2 1718-Pay &amp; Display 8</t>
  </si>
  <si>
    <t>Mobile Phone Admin Fee Recharge Quarter 2 1718-Pay &amp; Display 35</t>
  </si>
  <si>
    <t>Mobile Phone Admin Fee Recharge Quarter 2 1718-Pay &amp; Display 28</t>
  </si>
  <si>
    <t>Mobile Phone recharges Quarter 2 1718-Pay &amp; Display 35</t>
  </si>
  <si>
    <t>Mobile Phone Admin Fee Recharge Quarter 2 1718-Pay &amp; Display 9</t>
  </si>
  <si>
    <t>Mobile Phone Admin Fee Recharge Quarter 2 1718-Pay &amp; Display 12</t>
  </si>
  <si>
    <t>Mobile Phone Admin Fee Recharge Quarter 2 1718-Pay &amp; Display 6</t>
  </si>
  <si>
    <t>Mobile Phone Admin Fee Recharge Quarter 2 1718-Pay &amp; Display 15</t>
  </si>
  <si>
    <t>Mobile Phone Admin Fee Recharge Quarter 2 1718-Pay &amp; Display 22</t>
  </si>
  <si>
    <t>Mobile Phone Admin Fee Recharge Quarter 2 1718-Pay &amp; Display 16</t>
  </si>
  <si>
    <t>Mobile Phone Admin Fee Recharge Quarter 2 1718-Pay &amp; Display 31</t>
  </si>
  <si>
    <t>Mobile Phone Admin Fee Recharge Quarter 2 1718-Pay &amp; Display 20</t>
  </si>
  <si>
    <t>Mobile Phone Admin Fee Recharge Quarter 2 1718-Pay &amp; Display 1</t>
  </si>
  <si>
    <t>Mobile Phone Admin Fee Recharge Quarter 2 1718-Pay &amp; Display 32</t>
  </si>
  <si>
    <t>Mobile Phone Admin Fee Recharge Quarter 2 1718-Pay &amp; Display 2</t>
  </si>
  <si>
    <t>Mobile Phone Admin Fee Recharge Quarter 2 1718-Pay &amp; Display 23</t>
  </si>
  <si>
    <t>Mobile Phone Admin Fee Recharge Quarter 2 1718-Pay &amp; Display 13</t>
  </si>
  <si>
    <t>Mobile Phone Admin Fee Recharge Quarter 2 1718-Pay &amp; Display 21</t>
  </si>
  <si>
    <t>Mobile Phone Admin Fee Recharge Quarter 2 1718-Pay &amp; Display 34</t>
  </si>
  <si>
    <t>Mobile Phone Admin Fee Recharge Quarter 2 1718-Pay &amp; Display 19</t>
  </si>
  <si>
    <t>Mobile Phone Admin Fee Recharge Quarter 2 1718-Pay &amp; Display 17</t>
  </si>
  <si>
    <t>Mobile Phone Admin Fee Recharge Quarter 2 1718-Pay &amp; Display 11</t>
  </si>
  <si>
    <t>Mobile Phone Admin Fee Recharge Quarter 2 1718-Pay &amp; Display 27</t>
  </si>
  <si>
    <t>Mobile Phone Admin Fee Recharge Quarter 2 1718-Pay &amp; Display 10</t>
  </si>
  <si>
    <t>Mobile Phone recharges Quarter 2 1718-Pay &amp; Display 34</t>
  </si>
  <si>
    <t>Mobile Phone Admin Fee Recharge Quarter 2 1718-Pay &amp; Display 24</t>
  </si>
  <si>
    <t>Mobile Phone Admin Fee Recharge Quarter 2 1718-Pay &amp; Display 3</t>
  </si>
  <si>
    <t>Cancelled-201707-5239082-1-ASHTON PIONEER HOMES Inv 252-Moved to R4076 NT300000</t>
  </si>
  <si>
    <t>Cancelled 5230436-1-201701-Moved to R4076 NT300000</t>
  </si>
  <si>
    <t>Cancelled 5230435-0-201701-Moved to R4076 NT300000</t>
  </si>
  <si>
    <t>Cancelled-201701-5232699-1-ASHTON PIONEER HOMES Inv 245-Moved to R4076 NT300000</t>
  </si>
  <si>
    <t>SERVITOR RECHARGE    23012017</t>
  </si>
  <si>
    <t>SERVITOR RECHARGE    29032017</t>
  </si>
  <si>
    <t>SERVITOR RECHARGE    22052017</t>
  </si>
  <si>
    <t>SERVITOR RECHARGE    25042017</t>
  </si>
  <si>
    <t>SERVITOR RECHARGE    18082017</t>
  </si>
  <si>
    <t>SERVITOR RECHARGE    23102017</t>
  </si>
  <si>
    <t>SERVITOR RECHARGE    25092017</t>
  </si>
  <si>
    <t>SERVITOR RECHARGE    24112017</t>
  </si>
  <si>
    <t>Trans 5232664-1-201701 Moved from R5523 NT500000-NSL LIMITED INV 37546 PO 40000540</t>
  </si>
  <si>
    <t>Cancelled 5232664-2-201701-Moved to R5523 NT500000</t>
  </si>
  <si>
    <t>CR004151</t>
  </si>
  <si>
    <t>OCCHEALTH</t>
  </si>
  <si>
    <t>August OHU-Environmental Services (Management &amp; Operations)-DF</t>
  </si>
  <si>
    <t>Move balance of Car park Passes control a/c</t>
  </si>
  <si>
    <t>Moved from S2000 XX003101 To R9110 NT300000</t>
  </si>
  <si>
    <t>Moved from S2000 XX003100 To R9110 NT300000</t>
  </si>
  <si>
    <t>MARS REAL ESTATE INVESTMENT BV</t>
  </si>
  <si>
    <t>FAO AHMED MAJIDIASL USE OF BEELEY STREET CAR PARK HYDE FOR USE ON BLACK FRIDAY - CLARENDON SQUARE</t>
  </si>
  <si>
    <t>90106008 A1/8967713 90106008</t>
  </si>
  <si>
    <t>90106008 A1/8967704 90106008</t>
  </si>
  <si>
    <t>90106008 A1/9011935 90106008</t>
  </si>
  <si>
    <t>Cancelled-4319354-92-201806</t>
  </si>
  <si>
    <t>Cancelled-4319354-91-201806</t>
  </si>
  <si>
    <t>FIN/46975</t>
  </si>
  <si>
    <t>90106008 FIN/46975 NEW CHARTER</t>
  </si>
  <si>
    <t>Cancelled-4319391-123-201807</t>
  </si>
  <si>
    <t>Mr Gordon Howe</t>
  </si>
  <si>
    <t>M03276644</t>
  </si>
  <si>
    <t>90106008 A1/8509393 90106008</t>
  </si>
  <si>
    <t>90106008 A1/8491416 90106008</t>
  </si>
  <si>
    <t>90106008 A1/8483805 90106008</t>
  </si>
  <si>
    <t>Temp car park passess  S Hadfield</t>
  </si>
  <si>
    <t>90106008 A1/8492181 90106008</t>
  </si>
  <si>
    <t>90106008 A1/8490587 90106008</t>
  </si>
  <si>
    <t>90106008 A1/8489654 90106008</t>
  </si>
  <si>
    <t>90106008 A1/8491854 90106008</t>
  </si>
  <si>
    <t>90106008 A1/8504893 90106008</t>
  </si>
  <si>
    <t>90106008 A1/8504713 90106008</t>
  </si>
  <si>
    <t>90106008 A1/8509651 90106008</t>
  </si>
  <si>
    <t>90106008 A1/8509242 90106008</t>
  </si>
  <si>
    <t>90106008 A1/8511806 90106008</t>
  </si>
  <si>
    <t>90106008 A1/8512431 90106008</t>
  </si>
  <si>
    <t>COUNTER/3238264/2/1</t>
  </si>
  <si>
    <t>90106008 COUNTER/3238264</t>
  </si>
  <si>
    <t>Q2 ENVSERV Rev Mon Actual Moved from NM611001</t>
  </si>
  <si>
    <t>90106008 A1/9049781 90106008</t>
  </si>
  <si>
    <t>GH13     G 3820</t>
  </si>
  <si>
    <t>UH04     G 3820</t>
  </si>
  <si>
    <t>JH12     G 3820</t>
  </si>
  <si>
    <t>QH04     G 3820</t>
  </si>
  <si>
    <t>QL03     G 3820</t>
  </si>
  <si>
    <t>SL21     G 3820</t>
  </si>
  <si>
    <t>DA34     G 3820</t>
  </si>
  <si>
    <t>HH07     G 3820</t>
  </si>
  <si>
    <t>I39      G 3820</t>
  </si>
  <si>
    <t>ICF Net Invoicing October 17 - 4 Car Park Passes CCG Staff Sep and Oct 17</t>
  </si>
  <si>
    <t>SCOTT LITTLEWOOD</t>
  </si>
  <si>
    <t>M19      G 3820</t>
  </si>
  <si>
    <t>E50A     G 3820</t>
  </si>
  <si>
    <t>D33      G 3820</t>
  </si>
  <si>
    <t>IH15A    G 3820</t>
  </si>
  <si>
    <t>ICF Net Invoicing November 2017 - Car Park passes CCG Staff</t>
  </si>
  <si>
    <t>J10      G 3820</t>
  </si>
  <si>
    <t>E163     G 3820</t>
  </si>
  <si>
    <t>EH11A    G 3820</t>
  </si>
  <si>
    <t>E22      G 3820</t>
  </si>
  <si>
    <t>E25      G 3820</t>
  </si>
  <si>
    <t>ICF Net Invoicing December 2017 - Car Park Passes CCG staff</t>
  </si>
  <si>
    <t>E28      G 3820</t>
  </si>
  <si>
    <t>SL08     G 3820</t>
  </si>
  <si>
    <t>CANCELLATION  OF PCN TM03167296</t>
  </si>
  <si>
    <t>CANCELLATION  OF PCN TM03167092</t>
  </si>
  <si>
    <t>CANCELLATION  OF PCN TM03132815</t>
  </si>
  <si>
    <t>SCP NOVEMBER 2016</t>
  </si>
  <si>
    <t>SCP DECEMBER 2016</t>
  </si>
  <si>
    <t>NSL school crossing staff Feb 2017</t>
  </si>
  <si>
    <t>CANCELLATION  OF PCN TM0319403a</t>
  </si>
  <si>
    <t>CANCELLATION  OF PCN TM03180829</t>
  </si>
  <si>
    <t>CANCELLATION  OF PCN TM03191257</t>
  </si>
  <si>
    <t>NSL school crossing staff mar 2017</t>
  </si>
  <si>
    <t>NSL school crossing staff APRIL 2017</t>
  </si>
  <si>
    <t>NSL school crossing staff MAY 2017</t>
  </si>
  <si>
    <t>NSL school crossing staff MAY TO SEPT 17</t>
  </si>
  <si>
    <t>SHERILENE CLARKE</t>
  </si>
  <si>
    <t>HALF YEARLY CHIEF RENT ON 2 OLD STREET, ASHTON UNDER LYNE. 30/09/2016 TO 29/03/2017.  DUE IN ARREAR</t>
  </si>
  <si>
    <t>HALF YEARLY CHIEF RENT ON 2 OLD STREET, ASHTON UNDER LYNE. 30/03/2017 TO 29/09/2017.  DUE IN ARREAR</t>
  </si>
  <si>
    <t>Keith Hearnshaw</t>
  </si>
  <si>
    <t>38576268RP</t>
  </si>
  <si>
    <t>38576268CR</t>
  </si>
  <si>
    <t>90106008 A1/8727698 90106008</t>
  </si>
  <si>
    <t>Cancelled-4319163-45-201802-Moved to R9481 NM611001</t>
  </si>
  <si>
    <t>DECRIM Weekly Income 3rd January 2017- Car Park</t>
  </si>
  <si>
    <t>A1/75524</t>
  </si>
  <si>
    <t>CPAR A1/75524</t>
  </si>
  <si>
    <t>A1/75510</t>
  </si>
  <si>
    <t>CPAR A1/75510</t>
  </si>
  <si>
    <t>A1/75621</t>
  </si>
  <si>
    <t>CPAR A1/75621</t>
  </si>
  <si>
    <t>FIN/3863</t>
  </si>
  <si>
    <t>CPAR FIN/3863</t>
  </si>
  <si>
    <t>DECRIM Weekly income 9th January 2017- Car Park</t>
  </si>
  <si>
    <t>A1/75485</t>
  </si>
  <si>
    <t>CPAR A1/75485</t>
  </si>
  <si>
    <t>A1/75412</t>
  </si>
  <si>
    <t>CPAR A1/75412</t>
  </si>
  <si>
    <t>A1/75410</t>
  </si>
  <si>
    <t>CPAR A1/75410</t>
  </si>
  <si>
    <t>A1/75418</t>
  </si>
  <si>
    <t>CPAR A1/75418</t>
  </si>
  <si>
    <t>A1/75419</t>
  </si>
  <si>
    <t>CPAR A1/75419</t>
  </si>
  <si>
    <t>A1/75420</t>
  </si>
  <si>
    <t>CPAR A1/75420</t>
  </si>
  <si>
    <t>A1/75519</t>
  </si>
  <si>
    <t>CPAR A1/75519</t>
  </si>
  <si>
    <t>A1/75461</t>
  </si>
  <si>
    <t>CPAR A1/75461</t>
  </si>
  <si>
    <t>A1/75520</t>
  </si>
  <si>
    <t>CPAR A1/75520</t>
  </si>
  <si>
    <t>A1/75518</t>
  </si>
  <si>
    <t>CPAR A1/75518</t>
  </si>
  <si>
    <t>A1/75449</t>
  </si>
  <si>
    <t>CPAR A1/75449</t>
  </si>
  <si>
    <t>A1/75499</t>
  </si>
  <si>
    <t>CPAR A1/75499</t>
  </si>
  <si>
    <t>A1/75512</t>
  </si>
  <si>
    <t>CPAR A1/75512</t>
  </si>
  <si>
    <t>FIN/3853</t>
  </si>
  <si>
    <t>CPAR FIN/3853</t>
  </si>
  <si>
    <t>A1/75421</t>
  </si>
  <si>
    <t>CPAR A1/75421</t>
  </si>
  <si>
    <t>A1/75452</t>
  </si>
  <si>
    <t>CPAR A1/75452</t>
  </si>
  <si>
    <t>A1/75414</t>
  </si>
  <si>
    <t>CPAR A1/75414</t>
  </si>
  <si>
    <t>A1/75416</t>
  </si>
  <si>
    <t>CPAR A1/75416</t>
  </si>
  <si>
    <t>A1/75431</t>
  </si>
  <si>
    <t>CPAR A1/75431</t>
  </si>
  <si>
    <t>DECRIM weekly Income 19th December- Car Park</t>
  </si>
  <si>
    <t>DECRIM weekly Income 19th December-Bus lane</t>
  </si>
  <si>
    <t>COUNTER/302832</t>
  </si>
  <si>
    <t>CPAR COUNTER/302832</t>
  </si>
  <si>
    <t>A1/75438</t>
  </si>
  <si>
    <t>CPAR A1/75438</t>
  </si>
  <si>
    <t>FIN/3846</t>
  </si>
  <si>
    <t>CPAR FIN/3846</t>
  </si>
  <si>
    <t>A1/75493</t>
  </si>
  <si>
    <t>CPAR A1/75493</t>
  </si>
  <si>
    <t>A1/75501</t>
  </si>
  <si>
    <t>CPAR A1/75501</t>
  </si>
  <si>
    <t>A1/75534</t>
  </si>
  <si>
    <t>CPAR A1/75534</t>
  </si>
  <si>
    <t>A1/75570</t>
  </si>
  <si>
    <t>CPAR A1/75570</t>
  </si>
  <si>
    <t>A1/75459</t>
  </si>
  <si>
    <t>CPAR A1/75459</t>
  </si>
  <si>
    <t>A1/75481</t>
  </si>
  <si>
    <t>CPAR A1/75481</t>
  </si>
  <si>
    <t>A1/75581</t>
  </si>
  <si>
    <t>CPAR A1/75581</t>
  </si>
  <si>
    <t>A1/75623</t>
  </si>
  <si>
    <t>CPAR A1/75623</t>
  </si>
  <si>
    <t>A1/75580</t>
  </si>
  <si>
    <t>CPAR A1/75580</t>
  </si>
  <si>
    <t>COUNTER/302849</t>
  </si>
  <si>
    <t>CPAR COUNTER/302849</t>
  </si>
  <si>
    <t>A1/75471</t>
  </si>
  <si>
    <t>CPAR A1/75471</t>
  </si>
  <si>
    <t>A1/75588</t>
  </si>
  <si>
    <t>CPAR A1/75588</t>
  </si>
  <si>
    <t>A1/75592</t>
  </si>
  <si>
    <t>CPAR A1/75592</t>
  </si>
  <si>
    <t>A1/75508</t>
  </si>
  <si>
    <t>CPAR A1/75508</t>
  </si>
  <si>
    <t>A1/75484</t>
  </si>
  <si>
    <t>CPAR A1/75484</t>
  </si>
  <si>
    <t>A1/75551</t>
  </si>
  <si>
    <t>CPAR A1/75551</t>
  </si>
  <si>
    <t>A1/75521</t>
  </si>
  <si>
    <t>CPAR A1/75521</t>
  </si>
  <si>
    <t>A1/75608</t>
  </si>
  <si>
    <t>CPAR A1/75608</t>
  </si>
  <si>
    <t>A1/75596</t>
  </si>
  <si>
    <t>CPAR A1/75596</t>
  </si>
  <si>
    <t>A1/75615</t>
  </si>
  <si>
    <t>CPAR A1/75615</t>
  </si>
  <si>
    <t>A1/75631</t>
  </si>
  <si>
    <t>CPAR A1/75631</t>
  </si>
  <si>
    <t>A1/75617</t>
  </si>
  <si>
    <t>CPAR A1/75617</t>
  </si>
  <si>
    <t>A1/75529</t>
  </si>
  <si>
    <t>CPAR A1/75529</t>
  </si>
  <si>
    <t>A1/75578</t>
  </si>
  <si>
    <t>CPAR A1/75578</t>
  </si>
  <si>
    <t>A1/75433</t>
  </si>
  <si>
    <t>CPAR A1/75433</t>
  </si>
  <si>
    <t>FIN/3850</t>
  </si>
  <si>
    <t>CPAR FIN/3850</t>
  </si>
  <si>
    <t>COUNTER/302838</t>
  </si>
  <si>
    <t>CPAR COUNTER/302838</t>
  </si>
  <si>
    <t>A1/75600</t>
  </si>
  <si>
    <t>CPAR A1/75600</t>
  </si>
  <si>
    <t>A1/75616</t>
  </si>
  <si>
    <t>CPAR A1/75616</t>
  </si>
  <si>
    <t>A1/75587</t>
  </si>
  <si>
    <t>CPAR A1/75587</t>
  </si>
  <si>
    <t>A1/75547</t>
  </si>
  <si>
    <t>CPAR A1/75547</t>
  </si>
  <si>
    <t>COUNTER/302850</t>
  </si>
  <si>
    <t>CPAR COUNTER/302850</t>
  </si>
  <si>
    <t>COUNTER/302846</t>
  </si>
  <si>
    <t>CPAR COUNTER/302846</t>
  </si>
  <si>
    <t>DECRIM Weekly Income 3rd January 2017- Bus Lane</t>
  </si>
  <si>
    <t>A1/75411</t>
  </si>
  <si>
    <t>CPAR A1/75411</t>
  </si>
  <si>
    <t>A1/75413</t>
  </si>
  <si>
    <t>CPAR A1/75413</t>
  </si>
  <si>
    <t>COUNTER/302834</t>
  </si>
  <si>
    <t>CPAR COUNTER/302834</t>
  </si>
  <si>
    <t>FIN/3851</t>
  </si>
  <si>
    <t>CPAR FIN/3851</t>
  </si>
  <si>
    <t>FIN/3856</t>
  </si>
  <si>
    <t>CPAR FIN/3856</t>
  </si>
  <si>
    <t>A1/75424</t>
  </si>
  <si>
    <t>CPAR A1/75424</t>
  </si>
  <si>
    <t>A1/75422</t>
  </si>
  <si>
    <t>CPAR A1/75422</t>
  </si>
  <si>
    <t>A1/75563</t>
  </si>
  <si>
    <t>CPAR A1/75563</t>
  </si>
  <si>
    <t>A1/75564</t>
  </si>
  <si>
    <t>CPAR A1/75564</t>
  </si>
  <si>
    <t>FIN/3862</t>
  </si>
  <si>
    <t>CPAR FIN/3862</t>
  </si>
  <si>
    <t>A1/75606</t>
  </si>
  <si>
    <t>CPAR A1/75606</t>
  </si>
  <si>
    <t>A1/75562</t>
  </si>
  <si>
    <t>CPAR A1/75562</t>
  </si>
  <si>
    <t>A1/75565</t>
  </si>
  <si>
    <t>CPAR A1/75565</t>
  </si>
  <si>
    <t>A1/75558</t>
  </si>
  <si>
    <t>CPAR A1/75558</t>
  </si>
  <si>
    <t>A1/75559</t>
  </si>
  <si>
    <t>CPAR A1/75559</t>
  </si>
  <si>
    <t>A1/75620</t>
  </si>
  <si>
    <t>CPAR A1/75620</t>
  </si>
  <si>
    <t>A1/75577</t>
  </si>
  <si>
    <t>CPAR A1/75577</t>
  </si>
  <si>
    <t>A1/75457</t>
  </si>
  <si>
    <t>CPAR A1/75457</t>
  </si>
  <si>
    <t>A1/75550</t>
  </si>
  <si>
    <t>CPAR A1/75550</t>
  </si>
  <si>
    <t>A1/75590</t>
  </si>
  <si>
    <t>CPAR A1/75590</t>
  </si>
  <si>
    <t>A1/75627</t>
  </si>
  <si>
    <t>CPAR A1/75627</t>
  </si>
  <si>
    <t>COUNTER/302843</t>
  </si>
  <si>
    <t>CPAR COUNTER/302843</t>
  </si>
  <si>
    <t>A1/75619</t>
  </si>
  <si>
    <t>CPAR A1/75619</t>
  </si>
  <si>
    <t>A1/75426</t>
  </si>
  <si>
    <t>CPAR A1/75426</t>
  </si>
  <si>
    <t>COUNTER/302851</t>
  </si>
  <si>
    <t>CPAR COUNTER/302851</t>
  </si>
  <si>
    <t>A1/75584</t>
  </si>
  <si>
    <t>CPAR A1/75584</t>
  </si>
  <si>
    <t>A1/75554</t>
  </si>
  <si>
    <t>CPAR A1/75554</t>
  </si>
  <si>
    <t>A1/75417</t>
  </si>
  <si>
    <t>CPAR A1/75417</t>
  </si>
  <si>
    <t>A1/75607</t>
  </si>
  <si>
    <t>CPAR A1/75607</t>
  </si>
  <si>
    <t>COUNTER/302833</t>
  </si>
  <si>
    <t>CPAR COUNTER/302833</t>
  </si>
  <si>
    <t>A1/75605</t>
  </si>
  <si>
    <t>CPAR A1/75605</t>
  </si>
  <si>
    <t>A1/75523</t>
  </si>
  <si>
    <t>CPAR A1/75523</t>
  </si>
  <si>
    <t>FIN/3864</t>
  </si>
  <si>
    <t>CPAR FIN/3864</t>
  </si>
  <si>
    <t>COUNTER/302844</t>
  </si>
  <si>
    <t>CPAR COUNTER/302844</t>
  </si>
  <si>
    <t>DECRIM weekly cash income 12/12/2016 Car Park</t>
  </si>
  <si>
    <t>DECRIM weekly cash income 12/12/2016 bus lane</t>
  </si>
  <si>
    <t>A1/75465</t>
  </si>
  <si>
    <t>CPAR A1/75465</t>
  </si>
  <si>
    <t>A1/75467</t>
  </si>
  <si>
    <t>CPAR A1/75467</t>
  </si>
  <si>
    <t>A1/75494</t>
  </si>
  <si>
    <t>CPAR A1/75494</t>
  </si>
  <si>
    <t>A1/75466</t>
  </si>
  <si>
    <t>CPAR A1/75466</t>
  </si>
  <si>
    <t>DECRIM Weekly income 9th January 2017- Bus lane</t>
  </si>
  <si>
    <t>A1/75629</t>
  </si>
  <si>
    <t>CPAR A1/75629</t>
  </si>
  <si>
    <t>A1/75599</t>
  </si>
  <si>
    <t>CPAR A1/75599</t>
  </si>
  <si>
    <t>A1/75557</t>
  </si>
  <si>
    <t>CPAR A1/75557</t>
  </si>
  <si>
    <t>A1/75538</t>
  </si>
  <si>
    <t>CPAR A1/75538</t>
  </si>
  <si>
    <t>FIN/3848</t>
  </si>
  <si>
    <t>CPAR FIN/3848</t>
  </si>
  <si>
    <t>A1/75429</t>
  </si>
  <si>
    <t>CPAR A1/75429</t>
  </si>
  <si>
    <t>A1/75469</t>
  </si>
  <si>
    <t>CPAR A1/75469</t>
  </si>
  <si>
    <t>A1/75555</t>
  </si>
  <si>
    <t>CPAR A1/75555</t>
  </si>
  <si>
    <t>A1/75490</t>
  </si>
  <si>
    <t>CPAR A1/75490</t>
  </si>
  <si>
    <t>COUNTER/302842</t>
  </si>
  <si>
    <t>CPAR COUNTER/302842</t>
  </si>
  <si>
    <t>A1/75454</t>
  </si>
  <si>
    <t>CPAR A1/75454</t>
  </si>
  <si>
    <t>A1/75432</t>
  </si>
  <si>
    <t>CPAR A1/75432</t>
  </si>
  <si>
    <t>A1/75543</t>
  </si>
  <si>
    <t>CPAR A1/75543</t>
  </si>
  <si>
    <t>A1/75509</t>
  </si>
  <si>
    <t>CPAR A1/75509</t>
  </si>
  <si>
    <t>COUNTER/302831</t>
  </si>
  <si>
    <t>CPAR COUNTER/302831</t>
  </si>
  <si>
    <t>A1/75441</t>
  </si>
  <si>
    <t>CPAR A1/75441</t>
  </si>
  <si>
    <t>A1/75428</t>
  </si>
  <si>
    <t>CPAR A1/75428</t>
  </si>
  <si>
    <t>A1/75532</t>
  </si>
  <si>
    <t>CPAR A1/75532</t>
  </si>
  <si>
    <t>A1/75434</t>
  </si>
  <si>
    <t>CPAR A1/75434</t>
  </si>
  <si>
    <t>A1/75445</t>
  </si>
  <si>
    <t>CPAR A1/75445</t>
  </si>
  <si>
    <t>A1/75540</t>
  </si>
  <si>
    <t>CPAR A1/75540</t>
  </si>
  <si>
    <t>A1/75430</t>
  </si>
  <si>
    <t>CPAR A1/75430</t>
  </si>
  <si>
    <t>A1/75541</t>
  </si>
  <si>
    <t>CPAR A1/75541</t>
  </si>
  <si>
    <t>A1/75682</t>
  </si>
  <si>
    <t>CPAR A1/75682</t>
  </si>
  <si>
    <t>A1/75643</t>
  </si>
  <si>
    <t>CPAR A1/75643</t>
  </si>
  <si>
    <t>A1/75651</t>
  </si>
  <si>
    <t>CPAR A1/75651</t>
  </si>
  <si>
    <t>COUNTER/302856</t>
  </si>
  <si>
    <t>CPAR COUNTER/302856</t>
  </si>
  <si>
    <t>A1/75663</t>
  </si>
  <si>
    <t>CPAR A1/75663</t>
  </si>
  <si>
    <t>COUNTER/302869</t>
  </si>
  <si>
    <t>CPAR COUNTER/302869</t>
  </si>
  <si>
    <t>A1/75644</t>
  </si>
  <si>
    <t>CPAR A1/75644</t>
  </si>
  <si>
    <t>A1/75688</t>
  </si>
  <si>
    <t>CPAR A1/75688</t>
  </si>
  <si>
    <t>A1/75637</t>
  </si>
  <si>
    <t>CPAR A1/75637</t>
  </si>
  <si>
    <t>A1/75681</t>
  </si>
  <si>
    <t>CPAR A1/75681</t>
  </si>
  <si>
    <t>FIN/3867</t>
  </si>
  <si>
    <t>CPAR FIN/3867</t>
  </si>
  <si>
    <t>COUNTER/302858</t>
  </si>
  <si>
    <t>CPAR COUNTER/302858</t>
  </si>
  <si>
    <t>A1/75658</t>
  </si>
  <si>
    <t>CPAR A1/75658</t>
  </si>
  <si>
    <t>DECRIM weekly cash income 23rd January - Car Park</t>
  </si>
  <si>
    <t>DECRIM weekly cash income 23rd January - Bus lane</t>
  </si>
  <si>
    <t>A1/75677</t>
  </si>
  <si>
    <t>CPAR A1/75677</t>
  </si>
  <si>
    <t>FIN/3872</t>
  </si>
  <si>
    <t>CPAR FIN/3872</t>
  </si>
  <si>
    <t>A1/75633</t>
  </si>
  <si>
    <t>CPAR A1/75633</t>
  </si>
  <si>
    <t>FIN/3873</t>
  </si>
  <si>
    <t>CPAR FIN/3873</t>
  </si>
  <si>
    <t>A1/75659</t>
  </si>
  <si>
    <t>CPAR A1/75659</t>
  </si>
  <si>
    <t>A1/75661</t>
  </si>
  <si>
    <t>CPAR A1/75661</t>
  </si>
  <si>
    <t>DECRIM Weekly income 30th January- bus lane</t>
  </si>
  <si>
    <t>DECRIM Weekly income 30th January- Car park</t>
  </si>
  <si>
    <t>A1/75679</t>
  </si>
  <si>
    <t>CPAR A1/75679</t>
  </si>
  <si>
    <t>A1/75689</t>
  </si>
  <si>
    <t>CPAR A1/75689</t>
  </si>
  <si>
    <t>A1/75652</t>
  </si>
  <si>
    <t>CPAR A1/75652</t>
  </si>
  <si>
    <t>A1/75673</t>
  </si>
  <si>
    <t>CPAR A1/75673</t>
  </si>
  <si>
    <t>A1/75685</t>
  </si>
  <si>
    <t>CPAR A1/75685</t>
  </si>
  <si>
    <t>COUNTER/302859</t>
  </si>
  <si>
    <t>CPAR COUNTER/302859</t>
  </si>
  <si>
    <t>A1/75669</t>
  </si>
  <si>
    <t>CPAR A1/75669</t>
  </si>
  <si>
    <t>COUNTER/302855</t>
  </si>
  <si>
    <t>CPAR COUNTER/302855</t>
  </si>
  <si>
    <t>A1/75671</t>
  </si>
  <si>
    <t>CPAR A1/75671</t>
  </si>
  <si>
    <t>DECRIM weekly income 16th January- Car Parks</t>
  </si>
  <si>
    <t>DECRIM weekly income 16th January- Bus lane</t>
  </si>
  <si>
    <t>A1/75645</t>
  </si>
  <si>
    <t>CPAR A1/75645</t>
  </si>
  <si>
    <t>COUNTER/302857</t>
  </si>
  <si>
    <t>CPAR COUNTER/302857</t>
  </si>
  <si>
    <t>A1/75660</t>
  </si>
  <si>
    <t>CPAR A1/75660</t>
  </si>
  <si>
    <t>A1/75641</t>
  </si>
  <si>
    <t>CPAR A1/75641</t>
  </si>
  <si>
    <t>A1/75648</t>
  </si>
  <si>
    <t>CPAR A1/75648</t>
  </si>
  <si>
    <t>A1/75636</t>
  </si>
  <si>
    <t>CPAR A1/75636</t>
  </si>
  <si>
    <t>A1/75748</t>
  </si>
  <si>
    <t>CPAR A1/75748</t>
  </si>
  <si>
    <t>A1/75767</t>
  </si>
  <si>
    <t>CPAR A1/75767</t>
  </si>
  <si>
    <t>A1/75745</t>
  </si>
  <si>
    <t>CPAR A1/75745</t>
  </si>
  <si>
    <t>A1/75765</t>
  </si>
  <si>
    <t>CPAR A1/75765</t>
  </si>
  <si>
    <t>A1/75746</t>
  </si>
  <si>
    <t>CPAR A1/75746</t>
  </si>
  <si>
    <t>A1/75715</t>
  </si>
  <si>
    <t>CPAR A1/75715</t>
  </si>
  <si>
    <t>A1/75790</t>
  </si>
  <si>
    <t>CPAR A1/75790</t>
  </si>
  <si>
    <t>A1/75718</t>
  </si>
  <si>
    <t>CPAR A1/75718</t>
  </si>
  <si>
    <t>A1/75719</t>
  </si>
  <si>
    <t>CPAR A1/75719</t>
  </si>
  <si>
    <t>FIN/3879</t>
  </si>
  <si>
    <t>CPAR FIN/3879</t>
  </si>
  <si>
    <t>A1/75744</t>
  </si>
  <si>
    <t>CPAR A1/75744</t>
  </si>
  <si>
    <t>A1/75768</t>
  </si>
  <si>
    <t>CPAR A1/75768</t>
  </si>
  <si>
    <t>A1/75791</t>
  </si>
  <si>
    <t>CPAR A1/75791</t>
  </si>
  <si>
    <t>A1/75792</t>
  </si>
  <si>
    <t>CPAR A1/75792</t>
  </si>
  <si>
    <t>A1/75789</t>
  </si>
  <si>
    <t>CPAR A1/75789</t>
  </si>
  <si>
    <t>A1/75705</t>
  </si>
  <si>
    <t>CPAR A1/75705</t>
  </si>
  <si>
    <t>A1/75707</t>
  </si>
  <si>
    <t>CPAR A1/75707</t>
  </si>
  <si>
    <t>A1/75722</t>
  </si>
  <si>
    <t>CPAR A1/75722</t>
  </si>
  <si>
    <t>A1/75727</t>
  </si>
  <si>
    <t>CPAR A1/75727</t>
  </si>
  <si>
    <t>A1/75756</t>
  </si>
  <si>
    <t>CPAR A1/75756</t>
  </si>
  <si>
    <t>A1/75726</t>
  </si>
  <si>
    <t>CPAR A1/75726</t>
  </si>
  <si>
    <t>A1/75770</t>
  </si>
  <si>
    <t>CPAR A1/75770</t>
  </si>
  <si>
    <t>A1/75736</t>
  </si>
  <si>
    <t>CPAR A1/75736</t>
  </si>
  <si>
    <t>A1/75802</t>
  </si>
  <si>
    <t>CPAR A1/75802</t>
  </si>
  <si>
    <t>A1/75730</t>
  </si>
  <si>
    <t>CPAR A1/75730</t>
  </si>
  <si>
    <t>A1/75737</t>
  </si>
  <si>
    <t>CPAR A1/75737</t>
  </si>
  <si>
    <t>A1/75693</t>
  </si>
  <si>
    <t>CPAR A1/75693</t>
  </si>
  <si>
    <t>A1/75788</t>
  </si>
  <si>
    <t>CPAR A1/75788</t>
  </si>
  <si>
    <t>A1/75775</t>
  </si>
  <si>
    <t>CPAR A1/75775</t>
  </si>
  <si>
    <t>FIN/3881</t>
  </si>
  <si>
    <t>CPAR FIN/3881</t>
  </si>
  <si>
    <t>A1/75793</t>
  </si>
  <si>
    <t>CPAR A1/75793</t>
  </si>
  <si>
    <t>A1/75713</t>
  </si>
  <si>
    <t>CPAR A1/75713</t>
  </si>
  <si>
    <t>A1/75712</t>
  </si>
  <si>
    <t>CPAR A1/75712</t>
  </si>
  <si>
    <t>A1/75695</t>
  </si>
  <si>
    <t>CPAR A1/75695</t>
  </si>
  <si>
    <t>A1/75694</t>
  </si>
  <si>
    <t>CPAR A1/75694</t>
  </si>
  <si>
    <t>COUNTER/302870</t>
  </si>
  <si>
    <t>CPAR COUNTER/302870</t>
  </si>
  <si>
    <t>A1/75758</t>
  </si>
  <si>
    <t>CPAR A1/75758</t>
  </si>
  <si>
    <t>A1/75738</t>
  </si>
  <si>
    <t>CPAR A1/75738</t>
  </si>
  <si>
    <t>A1/75752</t>
  </si>
  <si>
    <t>CPAR A1/75752</t>
  </si>
  <si>
    <t>COUNTER/302861</t>
  </si>
  <si>
    <t>CPAR COUNTER/302861</t>
  </si>
  <si>
    <t>A1/75778</t>
  </si>
  <si>
    <t>CPAR A1/75778</t>
  </si>
  <si>
    <t>A1/75760</t>
  </si>
  <si>
    <t>CPAR A1/75760</t>
  </si>
  <si>
    <t>FIN/3880</t>
  </si>
  <si>
    <t>CPAR FIN/3880</t>
  </si>
  <si>
    <t>A1/75766</t>
  </si>
  <si>
    <t>CPAR A1/75766</t>
  </si>
  <si>
    <t>A1/75772</t>
  </si>
  <si>
    <t>CPAR A1/75772</t>
  </si>
  <si>
    <t>A1/75773</t>
  </si>
  <si>
    <t>CPAR A1/75773</t>
  </si>
  <si>
    <t>A1/75799</t>
  </si>
  <si>
    <t>CPAR A1/75799</t>
  </si>
  <si>
    <t>A1/75697</t>
  </si>
  <si>
    <t>CPAR A1/75697</t>
  </si>
  <si>
    <t>COUNTER/302862</t>
  </si>
  <si>
    <t>CPAR COUNTER/302862</t>
  </si>
  <si>
    <t>A1/75803</t>
  </si>
  <si>
    <t>CPAR A1/75803</t>
  </si>
  <si>
    <t>DECRIM Weekly income 6th February- Car Parks</t>
  </si>
  <si>
    <t>DECRIM Weekly income 6th February-  Bus lane</t>
  </si>
  <si>
    <t>DECRIM weekly income 13th February - Car parks</t>
  </si>
  <si>
    <t>DECRIM weekly income 13th February -  Bus lane</t>
  </si>
  <si>
    <t>A1/75780</t>
  </si>
  <si>
    <t>CPAR A1/75780</t>
  </si>
  <si>
    <t>COUNTER/302866</t>
  </si>
  <si>
    <t>CPAR COUNTER/302866</t>
  </si>
  <si>
    <t>COUNTER/302868</t>
  </si>
  <si>
    <t>CPAR COUNTER/302868</t>
  </si>
  <si>
    <t>FIN/3876</t>
  </si>
  <si>
    <t>CPAR FIN/3876</t>
  </si>
  <si>
    <t>COUNTER/302867</t>
  </si>
  <si>
    <t>CPAR COUNTER/302867</t>
  </si>
  <si>
    <t>A1/75783</t>
  </si>
  <si>
    <t>CPAR A1/75783</t>
  </si>
  <si>
    <t>A1/75701</t>
  </si>
  <si>
    <t>CPAR A1/75701</t>
  </si>
  <si>
    <t>A1/75702</t>
  </si>
  <si>
    <t>CPAR A1/75702</t>
  </si>
  <si>
    <t>FIN/3889</t>
  </si>
  <si>
    <t>CPAR FIN/3889</t>
  </si>
  <si>
    <t>A1/75703</t>
  </si>
  <si>
    <t>CPAR A1/75703</t>
  </si>
  <si>
    <t>A1/75704</t>
  </si>
  <si>
    <t>CPAR A1/75704</t>
  </si>
  <si>
    <t>A1/75986</t>
  </si>
  <si>
    <t>CPAR A1/75986</t>
  </si>
  <si>
    <t>A1/75974</t>
  </si>
  <si>
    <t>CPAR A1/75974</t>
  </si>
  <si>
    <t>A1/75908</t>
  </si>
  <si>
    <t>CPAR A1/75908</t>
  </si>
  <si>
    <t>DECRIM Weekly cash income 13/03/2017- Car parks</t>
  </si>
  <si>
    <t>A1/75892</t>
  </si>
  <si>
    <t>CPAR A1/75892</t>
  </si>
  <si>
    <t>COUNTER/302885</t>
  </si>
  <si>
    <t>CPAR COUNTER/302885</t>
  </si>
  <si>
    <t>A1/75898</t>
  </si>
  <si>
    <t>CPAR A1/75898</t>
  </si>
  <si>
    <t>FIN/3896</t>
  </si>
  <si>
    <t>CPAR FIN/3896</t>
  </si>
  <si>
    <t>A1/75853</t>
  </si>
  <si>
    <t>CPAR A1/75853</t>
  </si>
  <si>
    <t>A1/75819</t>
  </si>
  <si>
    <t>CPAR A1/75819</t>
  </si>
  <si>
    <t>A1/75845</t>
  </si>
  <si>
    <t>CPAR A1/75845</t>
  </si>
  <si>
    <t>A1/75838</t>
  </si>
  <si>
    <t>CPAR A1/75838</t>
  </si>
  <si>
    <t>A1/75842</t>
  </si>
  <si>
    <t>CPAR A1/75842</t>
  </si>
  <si>
    <t>A1/75870</t>
  </si>
  <si>
    <t>CPAR A1/75870</t>
  </si>
  <si>
    <t>A1/75948</t>
  </si>
  <si>
    <t>CPAR A1/75948</t>
  </si>
  <si>
    <t>A1/75869</t>
  </si>
  <si>
    <t>CPAR A1/75869</t>
  </si>
  <si>
    <t>A1/75915</t>
  </si>
  <si>
    <t>CPAR A1/75915</t>
  </si>
  <si>
    <t>A1/75942</t>
  </si>
  <si>
    <t>CPAR A1/75942</t>
  </si>
  <si>
    <t>A1/75856</t>
  </si>
  <si>
    <t>CPAR A1/75856</t>
  </si>
  <si>
    <t>FIN/3901</t>
  </si>
  <si>
    <t>CPAR FIN/3901</t>
  </si>
  <si>
    <t>A1/75871</t>
  </si>
  <si>
    <t>CPAR A1/75871</t>
  </si>
  <si>
    <t>A1/75889</t>
  </si>
  <si>
    <t>CPAR A1/75889</t>
  </si>
  <si>
    <t>FIN/3908</t>
  </si>
  <si>
    <t>CPAR FIN/3908</t>
  </si>
  <si>
    <t>A1/75931</t>
  </si>
  <si>
    <t>CPAR A1/75931</t>
  </si>
  <si>
    <t>A1/75822</t>
  </si>
  <si>
    <t>CPAR A1/75822</t>
  </si>
  <si>
    <t>A1/75920</t>
  </si>
  <si>
    <t>CPAR A1/75920</t>
  </si>
  <si>
    <t>A1/75965</t>
  </si>
  <si>
    <t>CPAR A1/75965</t>
  </si>
  <si>
    <t>A1/75844</t>
  </si>
  <si>
    <t>CPAR A1/75844</t>
  </si>
  <si>
    <t>A1/75808</t>
  </si>
  <si>
    <t>CPAR A1/75808</t>
  </si>
  <si>
    <t>A1/75967</t>
  </si>
  <si>
    <t>CPAR A1/75967</t>
  </si>
  <si>
    <t>A1/75945</t>
  </si>
  <si>
    <t>CPAR A1/75945</t>
  </si>
  <si>
    <t>A1/75982</t>
  </si>
  <si>
    <t>CPAR A1/75982</t>
  </si>
  <si>
    <t>A1/75813</t>
  </si>
  <si>
    <t>CPAR A1/75813</t>
  </si>
  <si>
    <t>A1/75874</t>
  </si>
  <si>
    <t>CPAR A1/75874</t>
  </si>
  <si>
    <t>FIN/3912</t>
  </si>
  <si>
    <t>CPAR FIN/3912</t>
  </si>
  <si>
    <t>A1/75991</t>
  </si>
  <si>
    <t>CPAR A1/75991</t>
  </si>
  <si>
    <t>A1/75983</t>
  </si>
  <si>
    <t>CPAR A1/75983</t>
  </si>
  <si>
    <t>DECRIM Weekly cash income 06/03/2017- Car parks</t>
  </si>
  <si>
    <t>DECRIM Weekly cash income 06/03/2017- Bus lane</t>
  </si>
  <si>
    <t>COUNTER/302875</t>
  </si>
  <si>
    <t>CPAR COUNTER/302875</t>
  </si>
  <si>
    <t>FIN/3893</t>
  </si>
  <si>
    <t>CPAR FIN/3893</t>
  </si>
  <si>
    <t>COUNTER/302879</t>
  </si>
  <si>
    <t>CPAR COUNTER/302879</t>
  </si>
  <si>
    <t>A1/75933</t>
  </si>
  <si>
    <t>CPAR A1/75933</t>
  </si>
  <si>
    <t>A1/75806</t>
  </si>
  <si>
    <t>CPAR A1/75806</t>
  </si>
  <si>
    <t>A1/75876</t>
  </si>
  <si>
    <t>CPAR A1/75876</t>
  </si>
  <si>
    <t>A1/75895</t>
  </si>
  <si>
    <t>CPAR A1/75895</t>
  </si>
  <si>
    <t>A1/75896</t>
  </si>
  <si>
    <t>CPAR A1/75896</t>
  </si>
  <si>
    <t>A1/75897</t>
  </si>
  <si>
    <t>CPAR A1/75897</t>
  </si>
  <si>
    <t>A1/75858</t>
  </si>
  <si>
    <t>CPAR A1/75858</t>
  </si>
  <si>
    <t>A1/75805</t>
  </si>
  <si>
    <t>CPAR A1/75805</t>
  </si>
  <si>
    <t>A1/75907</t>
  </si>
  <si>
    <t>CPAR A1/75907</t>
  </si>
  <si>
    <t>COUNTER/302886</t>
  </si>
  <si>
    <t>CPAR COUNTER/302886</t>
  </si>
  <si>
    <t>A1/75909</t>
  </si>
  <si>
    <t>CPAR A1/75909</t>
  </si>
  <si>
    <t>A1/75820</t>
  </si>
  <si>
    <t>CPAR A1/75820</t>
  </si>
  <si>
    <t>A1/75934</t>
  </si>
  <si>
    <t>CPAR A1/75934</t>
  </si>
  <si>
    <t>COUNTER/302882</t>
  </si>
  <si>
    <t>CPAR COUNTER/302882</t>
  </si>
  <si>
    <t>A1/75878</t>
  </si>
  <si>
    <t>CPAR A1/75878</t>
  </si>
  <si>
    <t>A1/75866</t>
  </si>
  <si>
    <t>CPAR A1/75866</t>
  </si>
  <si>
    <t>FIN/3895</t>
  </si>
  <si>
    <t>CPAR FIN/3895</t>
  </si>
  <si>
    <t>A1/75956</t>
  </si>
  <si>
    <t>CPAR A1/75956</t>
  </si>
  <si>
    <t>A1/75850</t>
  </si>
  <si>
    <t>CPAR A1/75850</t>
  </si>
  <si>
    <t>A1/75957</t>
  </si>
  <si>
    <t>CPAR A1/75957</t>
  </si>
  <si>
    <t>A1/75851</t>
  </si>
  <si>
    <t>CPAR A1/75851</t>
  </si>
  <si>
    <t>FIN/3906</t>
  </si>
  <si>
    <t>CPAR FIN/3906</t>
  </si>
  <si>
    <t>COUNTER/302876</t>
  </si>
  <si>
    <t>CPAR COUNTER/302876</t>
  </si>
  <si>
    <t>A1/75899</t>
  </si>
  <si>
    <t>CPAR A1/75899</t>
  </si>
  <si>
    <t>A1/75837</t>
  </si>
  <si>
    <t>CPAR A1/75837</t>
  </si>
  <si>
    <t>COUNTER/302892</t>
  </si>
  <si>
    <t>CPAR COUNTER/302892</t>
  </si>
  <si>
    <t>FIN/3899</t>
  </si>
  <si>
    <t>CPAR FIN/3899</t>
  </si>
  <si>
    <t>COUNTER/302887</t>
  </si>
  <si>
    <t>CPAR COUNTER/302887</t>
  </si>
  <si>
    <t>FIN/3918</t>
  </si>
  <si>
    <t>CPAR FIN/3918</t>
  </si>
  <si>
    <t>A1/75833</t>
  </si>
  <si>
    <t>CPAR A1/75833</t>
  </si>
  <si>
    <t>COUNTER/302883</t>
  </si>
  <si>
    <t>CPAR COUNTER/302883</t>
  </si>
  <si>
    <t>A1/75832</t>
  </si>
  <si>
    <t>CPAR A1/75832</t>
  </si>
  <si>
    <t>A1/75834</t>
  </si>
  <si>
    <t>CPAR A1/75834</t>
  </si>
  <si>
    <t>A1/75917</t>
  </si>
  <si>
    <t>CPAR A1/75917</t>
  </si>
  <si>
    <t>FIN/3894</t>
  </si>
  <si>
    <t>CPAR FIN/3894</t>
  </si>
  <si>
    <t>A1/75804</t>
  </si>
  <si>
    <t>CPAR A1/75804</t>
  </si>
  <si>
    <t>A1/75890</t>
  </si>
  <si>
    <t>CPAR A1/75890</t>
  </si>
  <si>
    <t>A1/75938</t>
  </si>
  <si>
    <t>CPAR A1/75938</t>
  </si>
  <si>
    <t>A1/75940</t>
  </si>
  <si>
    <t>CPAR A1/75940</t>
  </si>
  <si>
    <t>A1/75949</t>
  </si>
  <si>
    <t>CPAR A1/75949</t>
  </si>
  <si>
    <t>A1/75926</t>
  </si>
  <si>
    <t>CPAR A1/75926</t>
  </si>
  <si>
    <t>DECRIM Weekly cash income 27 february- Car park</t>
  </si>
  <si>
    <t>DECRIM Weekly cash income 27 february- Bus lane</t>
  </si>
  <si>
    <t>A1/75880</t>
  </si>
  <si>
    <t>CPAR A1/75880</t>
  </si>
  <si>
    <t>A1/75879</t>
  </si>
  <si>
    <t>CPAR A1/75879</t>
  </si>
  <si>
    <t>A1/75976</t>
  </si>
  <si>
    <t>CPAR A1/75976</t>
  </si>
  <si>
    <t>A1/75919</t>
  </si>
  <si>
    <t>CPAR A1/75919</t>
  </si>
  <si>
    <t>A1/75953</t>
  </si>
  <si>
    <t>CPAR A1/75953</t>
  </si>
  <si>
    <t>A1/75963</t>
  </si>
  <si>
    <t>CPAR A1/75963</t>
  </si>
  <si>
    <t>A1/75941</t>
  </si>
  <si>
    <t>CPAR A1/75941</t>
  </si>
  <si>
    <t>FIN/3914</t>
  </si>
  <si>
    <t>CPAR FIN/3914</t>
  </si>
  <si>
    <t>DECRIM weekly income 20th February- Bus Lane</t>
  </si>
  <si>
    <t>DECRIM weekly income 20th February- Car park</t>
  </si>
  <si>
    <t>COUNTER/302891</t>
  </si>
  <si>
    <t>CPAR COUNTER/302891</t>
  </si>
  <si>
    <t>A1/75959</t>
  </si>
  <si>
    <t>CPAR A1/75959</t>
  </si>
  <si>
    <t>A1/75864</t>
  </si>
  <si>
    <t>CPAR A1/75864</t>
  </si>
  <si>
    <t>A1/75984</t>
  </si>
  <si>
    <t>CPAR A1/75984</t>
  </si>
  <si>
    <t>A1/75868</t>
  </si>
  <si>
    <t>CPAR A1/75868</t>
  </si>
  <si>
    <t>COUNTER/302888</t>
  </si>
  <si>
    <t>CPAR COUNTER/302888</t>
  </si>
  <si>
    <t>A1/75985</t>
  </si>
  <si>
    <t>CPAR A1/75985</t>
  </si>
  <si>
    <t>A1/75994</t>
  </si>
  <si>
    <t>CPAR A1/75994</t>
  </si>
  <si>
    <t>A1/75912</t>
  </si>
  <si>
    <t>CPAR A1/75912</t>
  </si>
  <si>
    <t>COUNTER/302880</t>
  </si>
  <si>
    <t>CPAR COUNTER/302880</t>
  </si>
  <si>
    <t>A1/75922</t>
  </si>
  <si>
    <t>CPAR A1/75922</t>
  </si>
  <si>
    <t>A1/75993</t>
  </si>
  <si>
    <t>CPAR A1/75993</t>
  </si>
  <si>
    <t>A1/75901</t>
  </si>
  <si>
    <t>CPAR A1/75901</t>
  </si>
  <si>
    <t>A1/75978</t>
  </si>
  <si>
    <t>CPAR A1/75978</t>
  </si>
  <si>
    <t>A1/75955</t>
  </si>
  <si>
    <t>CPAR A1/75955</t>
  </si>
  <si>
    <t>DECRIM Weekly cash income 13/03/2017- Bus Lane</t>
  </si>
  <si>
    <t>COUNTER/302893</t>
  </si>
  <si>
    <t>CPAR COUNTER/302893</t>
  </si>
  <si>
    <t>A1/75954</t>
  </si>
  <si>
    <t>CPAR A1/75954</t>
  </si>
  <si>
    <t>A1/75932</t>
  </si>
  <si>
    <t>CPAR A1/75932</t>
  </si>
  <si>
    <t>A1/75924</t>
  </si>
  <si>
    <t>CPAR A1/75924</t>
  </si>
  <si>
    <t>A1/75923</t>
  </si>
  <si>
    <t>CPAR A1/75923</t>
  </si>
  <si>
    <t>A1/75995</t>
  </si>
  <si>
    <t>CPAR A1/75995</t>
  </si>
  <si>
    <t>A1/75906</t>
  </si>
  <si>
    <t>CPAR A1/75906</t>
  </si>
  <si>
    <t>A1/75872</t>
  </si>
  <si>
    <t>CPAR A1/75872</t>
  </si>
  <si>
    <t>A1/75916</t>
  </si>
  <si>
    <t>CPAR A1/75916</t>
  </si>
  <si>
    <t>A1/75882</t>
  </si>
  <si>
    <t>CPAR A1/75882</t>
  </si>
  <si>
    <t>A1/75817</t>
  </si>
  <si>
    <t>CPAR A1/75817</t>
  </si>
  <si>
    <t>A1/76007</t>
  </si>
  <si>
    <t>CPAR A1/76007</t>
  </si>
  <si>
    <t>A1/76006</t>
  </si>
  <si>
    <t>CPAR A1/76006</t>
  </si>
  <si>
    <t>A1/75998</t>
  </si>
  <si>
    <t>CPAR A1/75998</t>
  </si>
  <si>
    <t>A1/76001</t>
  </si>
  <si>
    <t>CPAR A1/76001</t>
  </si>
  <si>
    <t>A1/76033</t>
  </si>
  <si>
    <t>CPAR A1/76033</t>
  </si>
  <si>
    <t>A1/75999</t>
  </si>
  <si>
    <t>CPAR A1/75999</t>
  </si>
  <si>
    <t>DECRIM weekly cash income 27th March 2017-Bus lane</t>
  </si>
  <si>
    <t>DECRIM Weekly Cash Income 20th March- Car park</t>
  </si>
  <si>
    <t>DECRIM Weekly Cash Income 20th March-Bus lane</t>
  </si>
  <si>
    <t>A1/76000</t>
  </si>
  <si>
    <t>CPAR A1/76000</t>
  </si>
  <si>
    <t>DECRIM weekly cash income 27th March 2017- Car Park</t>
  </si>
  <si>
    <t>A1/76165</t>
  </si>
  <si>
    <t>CPAR A1/76165</t>
  </si>
  <si>
    <t>A1/76127</t>
  </si>
  <si>
    <t>CPAR A1/76127</t>
  </si>
  <si>
    <t>A1/76132</t>
  </si>
  <si>
    <t>CPAR A1/76132</t>
  </si>
  <si>
    <t>A1/76073</t>
  </si>
  <si>
    <t>CPAR A1/76073</t>
  </si>
  <si>
    <t>A1/76091</t>
  </si>
  <si>
    <t>CPAR A1/76091</t>
  </si>
  <si>
    <t>A1/76053</t>
  </si>
  <si>
    <t>CPAR A1/76053</t>
  </si>
  <si>
    <t>A1/76054</t>
  </si>
  <si>
    <t>CPAR A1/76054</t>
  </si>
  <si>
    <t>A1/76095</t>
  </si>
  <si>
    <t>CPAR A1/76095</t>
  </si>
  <si>
    <t>A1/76055</t>
  </si>
  <si>
    <t>CPAR A1/76055</t>
  </si>
  <si>
    <t>A1/76131</t>
  </si>
  <si>
    <t>CPAR A1/76131</t>
  </si>
  <si>
    <t>A1/76106</t>
  </si>
  <si>
    <t>CPAR A1/76106</t>
  </si>
  <si>
    <t>FIN/3935</t>
  </si>
  <si>
    <t>CPAR FIN/3935</t>
  </si>
  <si>
    <t>A1/76164</t>
  </si>
  <si>
    <t>CPAR A1/76164</t>
  </si>
  <si>
    <t>COUNTER/302906</t>
  </si>
  <si>
    <t>CPAR COUNTER/302906</t>
  </si>
  <si>
    <t>A1/76117</t>
  </si>
  <si>
    <t>CPAR A1/76117</t>
  </si>
  <si>
    <t>A1/76154</t>
  </si>
  <si>
    <t>CPAR A1/76154</t>
  </si>
  <si>
    <t>A1/76100</t>
  </si>
  <si>
    <t>CPAR A1/76100</t>
  </si>
  <si>
    <t>A1/76119</t>
  </si>
  <si>
    <t>CPAR A1/76119</t>
  </si>
  <si>
    <t>A1/76099</t>
  </si>
  <si>
    <t>CPAR A1/76099</t>
  </si>
  <si>
    <t>FIN/3937</t>
  </si>
  <si>
    <t>CPAR FIN/3937</t>
  </si>
  <si>
    <t>COUNTER/302909</t>
  </si>
  <si>
    <t>CPAR COUNTER/302909</t>
  </si>
  <si>
    <t>A1/76077</t>
  </si>
  <si>
    <t>CPAR A1/76077</t>
  </si>
  <si>
    <t>A1/76152</t>
  </si>
  <si>
    <t>CPAR A1/76152</t>
  </si>
  <si>
    <t>FIN/3922</t>
  </si>
  <si>
    <t>CPAR FIN/3922</t>
  </si>
  <si>
    <t>FIN/3923</t>
  </si>
  <si>
    <t>CPAR FIN/3923</t>
  </si>
  <si>
    <t>A1/76087</t>
  </si>
  <si>
    <t>CPAR A1/76087</t>
  </si>
  <si>
    <t>A1/76088</t>
  </si>
  <si>
    <t>CPAR A1/76088</t>
  </si>
  <si>
    <t>COUNTER/302903</t>
  </si>
  <si>
    <t>CPAR COUNTER/302903</t>
  </si>
  <si>
    <t>A1/76089</t>
  </si>
  <si>
    <t>CPAR A1/76089</t>
  </si>
  <si>
    <t>A1/76063</t>
  </si>
  <si>
    <t>CPAR A1/76063</t>
  </si>
  <si>
    <t>A1/76105</t>
  </si>
  <si>
    <t>CPAR A1/76105</t>
  </si>
  <si>
    <t>A1/76140</t>
  </si>
  <si>
    <t>CPAR A1/76140</t>
  </si>
  <si>
    <t>A1/76143</t>
  </si>
  <si>
    <t>CPAR A1/76143</t>
  </si>
  <si>
    <t>A1/76166</t>
  </si>
  <si>
    <t>CPAR A1/76166</t>
  </si>
  <si>
    <t>A1/76079</t>
  </si>
  <si>
    <t>CPAR A1/76079</t>
  </si>
  <si>
    <t>COUNTER/302901</t>
  </si>
  <si>
    <t>CPAR COUNTER/302901</t>
  </si>
  <si>
    <t>A1/76072</t>
  </si>
  <si>
    <t>CPAR A1/76072</t>
  </si>
  <si>
    <t>A1/76128</t>
  </si>
  <si>
    <t>CPAR A1/76128</t>
  </si>
  <si>
    <t>A1/76090</t>
  </si>
  <si>
    <t>CPAR A1/76090</t>
  </si>
  <si>
    <t>90106008 A1/8663480 90106008</t>
  </si>
  <si>
    <t>COUNTER/302907</t>
  </si>
  <si>
    <t>CPAR COUNTER/302907</t>
  </si>
  <si>
    <t>A1/76062</t>
  </si>
  <si>
    <t>CPAR A1/76062</t>
  </si>
  <si>
    <t>A1/76064</t>
  </si>
  <si>
    <t>CPAR A1/76064</t>
  </si>
  <si>
    <t>COUNTER/302910</t>
  </si>
  <si>
    <t>CPAR COUNTER/302910</t>
  </si>
  <si>
    <t>A1/76080</t>
  </si>
  <si>
    <t>CPAR A1/76080</t>
  </si>
  <si>
    <t>A1/76011</t>
  </si>
  <si>
    <t>CPAR A1/76011</t>
  </si>
  <si>
    <t>A1/76014</t>
  </si>
  <si>
    <t>CPAR A1/76014</t>
  </si>
  <si>
    <t>A1/76036</t>
  </si>
  <si>
    <t>CPAR A1/76036</t>
  </si>
  <si>
    <t>A1/76037</t>
  </si>
  <si>
    <t>CPAR A1/76037</t>
  </si>
  <si>
    <t>COUNTER/302895</t>
  </si>
  <si>
    <t>CPAR COUNTER/302895</t>
  </si>
  <si>
    <t>A1/76027</t>
  </si>
  <si>
    <t>CPAR A1/76027</t>
  </si>
  <si>
    <t>A1/76015</t>
  </si>
  <si>
    <t>CPAR A1/76015</t>
  </si>
  <si>
    <t>A1/76035</t>
  </si>
  <si>
    <t>CPAR A1/76035</t>
  </si>
  <si>
    <t>A1/76024</t>
  </si>
  <si>
    <t>CPAR A1/76024</t>
  </si>
  <si>
    <t>A1/76025</t>
  </si>
  <si>
    <t>CPAR A1/76025</t>
  </si>
  <si>
    <t>A1/76039</t>
  </si>
  <si>
    <t>CPAR A1/76039</t>
  </si>
  <si>
    <t>A1/76043</t>
  </si>
  <si>
    <t>CPAR A1/76043</t>
  </si>
  <si>
    <t>A1/76044</t>
  </si>
  <si>
    <t>CPAR A1/76044</t>
  </si>
  <si>
    <t>FIN/3921</t>
  </si>
  <si>
    <t>CPAR FIN/3921</t>
  </si>
  <si>
    <t>A1/76045</t>
  </si>
  <si>
    <t>CPAR A1/76045</t>
  </si>
  <si>
    <t>A1/76070</t>
  </si>
  <si>
    <t>CPAR A1/76070</t>
  </si>
  <si>
    <t>A1/76145</t>
  </si>
  <si>
    <t>CPAR A1/76145</t>
  </si>
  <si>
    <t>COUNTER/302912</t>
  </si>
  <si>
    <t>CPAR COUNTER/302912</t>
  </si>
  <si>
    <t>A1/76121</t>
  </si>
  <si>
    <t>CPAR A1/76121</t>
  </si>
  <si>
    <t>A1/76107</t>
  </si>
  <si>
    <t>CPAR A1/76107</t>
  </si>
  <si>
    <t>A1/76050</t>
  </si>
  <si>
    <t>CPAR A1/76050</t>
  </si>
  <si>
    <t>A1/76134</t>
  </si>
  <si>
    <t>CPAR A1/76134</t>
  </si>
  <si>
    <t>A1/76155</t>
  </si>
  <si>
    <t>CPAR A1/76155</t>
  </si>
  <si>
    <t>A1/76101</t>
  </si>
  <si>
    <t>CPAR A1/76101</t>
  </si>
  <si>
    <t>A1/76056</t>
  </si>
  <si>
    <t>CPAR A1/76056</t>
  </si>
  <si>
    <t>COUNTER/302913</t>
  </si>
  <si>
    <t>CPAR COUNTER/302913</t>
  </si>
  <si>
    <t>A1/76124</t>
  </si>
  <si>
    <t>CPAR A1/76124</t>
  </si>
  <si>
    <t>A1/76122</t>
  </si>
  <si>
    <t>CPAR A1/76122</t>
  </si>
  <si>
    <t>A1/76167</t>
  </si>
  <si>
    <t>CPAR A1/76167</t>
  </si>
  <si>
    <t>A1/76123</t>
  </si>
  <si>
    <t>CPAR A1/76123</t>
  </si>
  <si>
    <t>A1/76115</t>
  </si>
  <si>
    <t>CPAR A1/76115</t>
  </si>
  <si>
    <t>FIN/3924</t>
  </si>
  <si>
    <t>CPAR FIN/3924</t>
  </si>
  <si>
    <t>A1/76133</t>
  </si>
  <si>
    <t>CPAR A1/76133</t>
  </si>
  <si>
    <t>A1/76108</t>
  </si>
  <si>
    <t>CPAR A1/76108</t>
  </si>
  <si>
    <t>A1/76085</t>
  </si>
  <si>
    <t>CPAR A1/76085</t>
  </si>
  <si>
    <t>A1/76061</t>
  </si>
  <si>
    <t>CPAR A1/76061</t>
  </si>
  <si>
    <t>A1/76113</t>
  </si>
  <si>
    <t>CPAR A1/76113</t>
  </si>
  <si>
    <t>A1/76144</t>
  </si>
  <si>
    <t>CPAR A1/76144</t>
  </si>
  <si>
    <t>DECRIM weekly income 03/04/2017- Car parks</t>
  </si>
  <si>
    <t>DECRIM weekly income 03/04/2017- Bus lane</t>
  </si>
  <si>
    <t>DECRIM Weekly income 10/04/2017 - Car Parks</t>
  </si>
  <si>
    <t>DECRIM Weekly income 10/04/2017 - Bus lane</t>
  </si>
  <si>
    <t>DECRIM Weekly income 17/04/2017- Car Parks</t>
  </si>
  <si>
    <t>DECRIM Weekly income 17/04/2017- Bus lane</t>
  </si>
  <si>
    <t>A1/76057</t>
  </si>
  <si>
    <t>CPAR A1/76057</t>
  </si>
  <si>
    <t>A1/76116</t>
  </si>
  <si>
    <t>CPAR A1/76116</t>
  </si>
  <si>
    <t>A1/76201</t>
  </si>
  <si>
    <t>CPAR A1/76201</t>
  </si>
  <si>
    <t>A1/76313</t>
  </si>
  <si>
    <t>CPAR A1/76313</t>
  </si>
  <si>
    <t>A1/76354</t>
  </si>
  <si>
    <t>CPAR A1/76354</t>
  </si>
  <si>
    <t>A1/76294</t>
  </si>
  <si>
    <t>CPAR A1/76294</t>
  </si>
  <si>
    <t>A1/76223</t>
  </si>
  <si>
    <t>CPAR A1/76223</t>
  </si>
  <si>
    <t>A1/76254</t>
  </si>
  <si>
    <t>CPAR A1/76254</t>
  </si>
  <si>
    <t>A1/76215</t>
  </si>
  <si>
    <t>CPAR A1/76215</t>
  </si>
  <si>
    <t>A1/76173</t>
  </si>
  <si>
    <t>CPAR A1/76173</t>
  </si>
  <si>
    <t>A1/76174</t>
  </si>
  <si>
    <t>CPAR A1/76174</t>
  </si>
  <si>
    <t>A1/76179</t>
  </si>
  <si>
    <t>CPAR A1/76179</t>
  </si>
  <si>
    <t>A1/76224</t>
  </si>
  <si>
    <t>CPAR A1/76224</t>
  </si>
  <si>
    <t>A1/76235</t>
  </si>
  <si>
    <t>CPAR A1/76235</t>
  </si>
  <si>
    <t>A1/76191</t>
  </si>
  <si>
    <t>CPAR A1/76191</t>
  </si>
  <si>
    <t>COUNTER/302917</t>
  </si>
  <si>
    <t>CPAR COUNTER/302917</t>
  </si>
  <si>
    <t>A1/76279</t>
  </si>
  <si>
    <t>CPAR A1/76279</t>
  </si>
  <si>
    <t>A1/76243</t>
  </si>
  <si>
    <t>CPAR A1/76243</t>
  </si>
  <si>
    <t>COUNTER/302928</t>
  </si>
  <si>
    <t>CPAR COUNTER/302928</t>
  </si>
  <si>
    <t>A1/76222</t>
  </si>
  <si>
    <t>CPAR A1/76222</t>
  </si>
  <si>
    <t>COUNTER/302915</t>
  </si>
  <si>
    <t>CPAR COUNTER/302915</t>
  </si>
  <si>
    <t>A1/76325</t>
  </si>
  <si>
    <t>CPAR A1/76325</t>
  </si>
  <si>
    <t>COUNTER/302932</t>
  </si>
  <si>
    <t>CPAR COUNTER/302932</t>
  </si>
  <si>
    <t>A1/76347</t>
  </si>
  <si>
    <t>CPAR A1/76347</t>
  </si>
  <si>
    <t>cancellation of PCN TM0323273a</t>
  </si>
  <si>
    <t>A1/76259</t>
  </si>
  <si>
    <t>CPAR A1/76259</t>
  </si>
  <si>
    <t>A1/76260</t>
  </si>
  <si>
    <t>CPAR A1/76260</t>
  </si>
  <si>
    <t>A1/76349</t>
  </si>
  <si>
    <t>CPAR A1/76349</t>
  </si>
  <si>
    <t>A1/76348</t>
  </si>
  <si>
    <t>CPAR A1/76348</t>
  </si>
  <si>
    <t>A1/76355</t>
  </si>
  <si>
    <t>CPAR A1/76355</t>
  </si>
  <si>
    <t>A1/76258</t>
  </si>
  <si>
    <t>CPAR A1/76258</t>
  </si>
  <si>
    <t>A1/76211</t>
  </si>
  <si>
    <t>CPAR A1/76211</t>
  </si>
  <si>
    <t>A1/76193</t>
  </si>
  <si>
    <t>CPAR A1/76193</t>
  </si>
  <si>
    <t>COUNTER/302935</t>
  </si>
  <si>
    <t>CPAR COUNTER/302935</t>
  </si>
  <si>
    <t>COUNTER/302925</t>
  </si>
  <si>
    <t>CPAR COUNTER/302925</t>
  </si>
  <si>
    <t>A1/76236</t>
  </si>
  <si>
    <t>CPAR A1/76236</t>
  </si>
  <si>
    <t>A1/76184</t>
  </si>
  <si>
    <t>CPAR A1/76184</t>
  </si>
  <si>
    <t>A1/76309</t>
  </si>
  <si>
    <t>CPAR A1/76309</t>
  </si>
  <si>
    <t>A1/76288</t>
  </si>
  <si>
    <t>CPAR A1/76288</t>
  </si>
  <si>
    <t>A1/76273</t>
  </si>
  <si>
    <t>CPAR A1/76273</t>
  </si>
  <si>
    <t>DECRIM Weekly Cash income  08/05/2017- Car Park</t>
  </si>
  <si>
    <t>DECRIM Weekly Cash income  08/05/2017- Bus lane</t>
  </si>
  <si>
    <t>A1/76289</t>
  </si>
  <si>
    <t>CPAR A1/76289</t>
  </si>
  <si>
    <t>COUNTER/302930</t>
  </si>
  <si>
    <t>CPAR COUNTER/302930</t>
  </si>
  <si>
    <t>cancellation of PCN TM03236628</t>
  </si>
  <si>
    <t>cancellation of PCN TM03228415</t>
  </si>
  <si>
    <t>A1/76308</t>
  </si>
  <si>
    <t>CPAR A1/76308</t>
  </si>
  <si>
    <t>A1/76212</t>
  </si>
  <si>
    <t>CPAR A1/76212</t>
  </si>
  <si>
    <t>A1/76213</t>
  </si>
  <si>
    <t>CPAR A1/76213</t>
  </si>
  <si>
    <t>A1/76358</t>
  </si>
  <si>
    <t>CPAR A1/76358</t>
  </si>
  <si>
    <t>A1/76180</t>
  </si>
  <si>
    <t>CPAR A1/76180</t>
  </si>
  <si>
    <t>A1/76287</t>
  </si>
  <si>
    <t>CPAR A1/76287</t>
  </si>
  <si>
    <t>A1/76362</t>
  </si>
  <si>
    <t>CPAR A1/76362</t>
  </si>
  <si>
    <t>A1/76214</t>
  </si>
  <si>
    <t>CPAR A1/76214</t>
  </si>
  <si>
    <t>A1/76295</t>
  </si>
  <si>
    <t>CPAR A1/76295</t>
  </si>
  <si>
    <t>COUNTER/302931</t>
  </si>
  <si>
    <t>CPAR COUNTER/302931</t>
  </si>
  <si>
    <t>A1/76317</t>
  </si>
  <si>
    <t>CPAR A1/76317</t>
  </si>
  <si>
    <t>A1/76350</t>
  </si>
  <si>
    <t>CPAR A1/76350</t>
  </si>
  <si>
    <t>A1/76175</t>
  </si>
  <si>
    <t>CPAR A1/76175</t>
  </si>
  <si>
    <t>A1/76186</t>
  </si>
  <si>
    <t>CPAR A1/76186</t>
  </si>
  <si>
    <t>A1/76353</t>
  </si>
  <si>
    <t>CPAR A1/76353</t>
  </si>
  <si>
    <t>COUNTER/302929</t>
  </si>
  <si>
    <t>CPAR COUNTER/302929</t>
  </si>
  <si>
    <t>COUNTER/302933</t>
  </si>
  <si>
    <t>CPAR COUNTER/302933</t>
  </si>
  <si>
    <t>A1/76190</t>
  </si>
  <si>
    <t>CPAR A1/76190</t>
  </si>
  <si>
    <t>FIN/3949</t>
  </si>
  <si>
    <t>CPAR FIN/3949</t>
  </si>
  <si>
    <t>FIN/3950</t>
  </si>
  <si>
    <t>CPAR FIN/3950</t>
  </si>
  <si>
    <t>A1/76275</t>
  </si>
  <si>
    <t>CPAR A1/76275</t>
  </si>
  <si>
    <t>A1/76192</t>
  </si>
  <si>
    <t>CPAR A1/76192</t>
  </si>
  <si>
    <t>A1/76225</t>
  </si>
  <si>
    <t>CPAR A1/76225</t>
  </si>
  <si>
    <t>A1/76296</t>
  </si>
  <si>
    <t>CPAR A1/76296</t>
  </si>
  <si>
    <t>A1/76233</t>
  </si>
  <si>
    <t>CPAR A1/76233</t>
  </si>
  <si>
    <t>A1/76242</t>
  </si>
  <si>
    <t>CPAR A1/76242</t>
  </si>
  <si>
    <t>A1/76241</t>
  </si>
  <si>
    <t>CPAR A1/76241</t>
  </si>
  <si>
    <t>A1/76205</t>
  </si>
  <si>
    <t>CPAR A1/76205</t>
  </si>
  <si>
    <t>A1/76333</t>
  </si>
  <si>
    <t>CPAR A1/76333</t>
  </si>
  <si>
    <t>DECRIM weekly income 24/04/2017- Car parks</t>
  </si>
  <si>
    <t>DECRIM weekly income 24/04/2017-Bus lane</t>
  </si>
  <si>
    <t>A1/76361</t>
  </si>
  <si>
    <t>CPAR A1/76361</t>
  </si>
  <si>
    <t>DECRIM Weekly income 02/05/2017 - Car parks</t>
  </si>
  <si>
    <t>DECRIM Weekly income 02/05/2017 - Bus lane</t>
  </si>
  <si>
    <t>A1/76249</t>
  </si>
  <si>
    <t>CPAR A1/76249</t>
  </si>
  <si>
    <t>A1/76250</t>
  </si>
  <si>
    <t>CPAR A1/76250</t>
  </si>
  <si>
    <t>A1/76338</t>
  </si>
  <si>
    <t>CPAR A1/76338</t>
  </si>
  <si>
    <t>A1/76187</t>
  </si>
  <si>
    <t>CPAR A1/76187</t>
  </si>
  <si>
    <t>A1/76360</t>
  </si>
  <si>
    <t>CPAR A1/76360</t>
  </si>
  <si>
    <t>A1/76282</t>
  </si>
  <si>
    <t>CPAR A1/76282</t>
  </si>
  <si>
    <t>A1/76306</t>
  </si>
  <si>
    <t>CPAR A1/76306</t>
  </si>
  <si>
    <t>A1/76305</t>
  </si>
  <si>
    <t>CPAR A1/76305</t>
  </si>
  <si>
    <t>A1/76304</t>
  </si>
  <si>
    <t>CPAR A1/76304</t>
  </si>
  <si>
    <t>FIN/3956</t>
  </si>
  <si>
    <t>CPAR FIN/3956</t>
  </si>
  <si>
    <t>A1/76220</t>
  </si>
  <si>
    <t>CPAR A1/76220</t>
  </si>
  <si>
    <t>COUNTER/302924</t>
  </si>
  <si>
    <t>CPAR COUNTER/302924</t>
  </si>
  <si>
    <t>A1/76332</t>
  </si>
  <si>
    <t>CPAR A1/76332</t>
  </si>
  <si>
    <t>FIN/3947</t>
  </si>
  <si>
    <t>CPAR FIN/3947</t>
  </si>
  <si>
    <t>A1/76262</t>
  </si>
  <si>
    <t>CPAR A1/76262</t>
  </si>
  <si>
    <t>A1/76272</t>
  </si>
  <si>
    <t>CPAR A1/76272</t>
  </si>
  <si>
    <t>A1/76351</t>
  </si>
  <si>
    <t>CPAR A1/76351</t>
  </si>
  <si>
    <t>A1/76234</t>
  </si>
  <si>
    <t>CPAR A1/76234</t>
  </si>
  <si>
    <t>COUNTER/302921</t>
  </si>
  <si>
    <t>CPAR COUNTER/302921</t>
  </si>
  <si>
    <t>cancellation of PCN TM03239397</t>
  </si>
  <si>
    <t>cancellation of PCN TM03232729</t>
  </si>
  <si>
    <t>cancellation of PCN TM03148939</t>
  </si>
  <si>
    <t>COUNTER/302934</t>
  </si>
  <si>
    <t>CPAR COUNTER/302934</t>
  </si>
  <si>
    <t>A1/76261</t>
  </si>
  <si>
    <t>CPAR A1/76261</t>
  </si>
  <si>
    <t>COUNTER/302923</t>
  </si>
  <si>
    <t>CPAR COUNTER/302923</t>
  </si>
  <si>
    <t>A1/76328</t>
  </si>
  <si>
    <t>CPAR A1/76328</t>
  </si>
  <si>
    <t>A1/76176</t>
  </si>
  <si>
    <t>CPAR A1/76176</t>
  </si>
  <si>
    <t>A1/76340</t>
  </si>
  <si>
    <t>CPAR A1/76340</t>
  </si>
  <si>
    <t>A1/76207</t>
  </si>
  <si>
    <t>CPAR A1/76207</t>
  </si>
  <si>
    <t>A1/76329</t>
  </si>
  <si>
    <t>CPAR A1/76329</t>
  </si>
  <si>
    <t>COUNTER/302920</t>
  </si>
  <si>
    <t>CPAR COUNTER/302920</t>
  </si>
  <si>
    <t>A1/76339</t>
  </si>
  <si>
    <t>CPAR A1/76339</t>
  </si>
  <si>
    <t>A1/76327</t>
  </si>
  <si>
    <t>CPAR A1/76327</t>
  </si>
  <si>
    <t>A1/76315</t>
  </si>
  <si>
    <t>CPAR A1/76315</t>
  </si>
  <si>
    <t>Correction-DECRIM Weekly income 29/05/2017-Bus lane</t>
  </si>
  <si>
    <t>A1/76529</t>
  </si>
  <si>
    <t>CPAR A1/76529</t>
  </si>
  <si>
    <t>A1/76367</t>
  </si>
  <si>
    <t>CPAR A1/76367</t>
  </si>
  <si>
    <t>A1/76391</t>
  </si>
  <si>
    <t>CPAR A1/76391</t>
  </si>
  <si>
    <t>A1/76402</t>
  </si>
  <si>
    <t>CPAR A1/76402</t>
  </si>
  <si>
    <t>A1/76392</t>
  </si>
  <si>
    <t>CPAR A1/76392</t>
  </si>
  <si>
    <t>COUNTER/302939</t>
  </si>
  <si>
    <t>CPAR COUNTER/302939</t>
  </si>
  <si>
    <t>A1/76400</t>
  </si>
  <si>
    <t>CPAR A1/76400</t>
  </si>
  <si>
    <t>A1/76388</t>
  </si>
  <si>
    <t>CPAR A1/76388</t>
  </si>
  <si>
    <t>A1/76373</t>
  </si>
  <si>
    <t>CPAR A1/76373</t>
  </si>
  <si>
    <t>FIN/3964</t>
  </si>
  <si>
    <t>CPAR FIN/3964</t>
  </si>
  <si>
    <t>A1/76368</t>
  </si>
  <si>
    <t>CPAR A1/76368</t>
  </si>
  <si>
    <t>A1/76530</t>
  </si>
  <si>
    <t>CPAR A1/76530</t>
  </si>
  <si>
    <t>A1/76546</t>
  </si>
  <si>
    <t>CPAR A1/76546</t>
  </si>
  <si>
    <t>COUNTER/302946</t>
  </si>
  <si>
    <t>CPAR COUNTER/302946</t>
  </si>
  <si>
    <t>FIN/3986</t>
  </si>
  <si>
    <t>CPAR FIN/3986</t>
  </si>
  <si>
    <t>A1/76465</t>
  </si>
  <si>
    <t>CPAR A1/76465</t>
  </si>
  <si>
    <t>FIN/3982</t>
  </si>
  <si>
    <t>CPAR FIN/3982</t>
  </si>
  <si>
    <t>A1/76412</t>
  </si>
  <si>
    <t>CPAR A1/76412</t>
  </si>
  <si>
    <t>A1/76516</t>
  </si>
  <si>
    <t>CPAR A1/76516</t>
  </si>
  <si>
    <t>FIN/3971</t>
  </si>
  <si>
    <t>CPAR FIN/3971</t>
  </si>
  <si>
    <t>A1/76476</t>
  </si>
  <si>
    <t>CPAR A1/76476</t>
  </si>
  <si>
    <t>A1/76484</t>
  </si>
  <si>
    <t>CPAR A1/76484</t>
  </si>
  <si>
    <t>A1/76491</t>
  </si>
  <si>
    <t>CPAR A1/76491</t>
  </si>
  <si>
    <t>A1/76528</t>
  </si>
  <si>
    <t>CPAR A1/76528</t>
  </si>
  <si>
    <t>COUNTER/302944</t>
  </si>
  <si>
    <t>CPAR COUNTER/302944</t>
  </si>
  <si>
    <t>A1/76490</t>
  </si>
  <si>
    <t>CPAR A1/76490</t>
  </si>
  <si>
    <t>A1/76526</t>
  </si>
  <si>
    <t>CPAR A1/76526</t>
  </si>
  <si>
    <t>A1/76414</t>
  </si>
  <si>
    <t>CPAR A1/76414</t>
  </si>
  <si>
    <t>A1/76524</t>
  </si>
  <si>
    <t>CPAR A1/76524</t>
  </si>
  <si>
    <t>A1/76525</t>
  </si>
  <si>
    <t>CPAR A1/76525</t>
  </si>
  <si>
    <t>A1/76423</t>
  </si>
  <si>
    <t>CPAR A1/76423</t>
  </si>
  <si>
    <t>A1/76424</t>
  </si>
  <si>
    <t>CPAR A1/76424</t>
  </si>
  <si>
    <t>COUNTER/302943</t>
  </si>
  <si>
    <t>CPAR COUNTER/302943</t>
  </si>
  <si>
    <t>A1/76445</t>
  </si>
  <si>
    <t>CPAR A1/76445</t>
  </si>
  <si>
    <t>A1/76422</t>
  </si>
  <si>
    <t>CPAR A1/76422</t>
  </si>
  <si>
    <t>A1/76425</t>
  </si>
  <si>
    <t>CPAR A1/76425</t>
  </si>
  <si>
    <t>A1/76437</t>
  </si>
  <si>
    <t>CPAR A1/76437</t>
  </si>
  <si>
    <t>A1/76436</t>
  </si>
  <si>
    <t>CPAR A1/76436</t>
  </si>
  <si>
    <t>FIN/3973</t>
  </si>
  <si>
    <t>CPAR FIN/3973</t>
  </si>
  <si>
    <t>A1/76433</t>
  </si>
  <si>
    <t>CPAR A1/76433</t>
  </si>
  <si>
    <t>A1/76453</t>
  </si>
  <si>
    <t>CPAR A1/76453</t>
  </si>
  <si>
    <t>A1/76536</t>
  </si>
  <si>
    <t>CPAR A1/76536</t>
  </si>
  <si>
    <t>A1/76435</t>
  </si>
  <si>
    <t>CPAR A1/76435</t>
  </si>
  <si>
    <t>A1/76434</t>
  </si>
  <si>
    <t>CPAR A1/76434</t>
  </si>
  <si>
    <t>A1/76468</t>
  </si>
  <si>
    <t>CPAR A1/76468</t>
  </si>
  <si>
    <t>A1/76469</t>
  </si>
  <si>
    <t>CPAR A1/76469</t>
  </si>
  <si>
    <t>A1/76514</t>
  </si>
  <si>
    <t>CPAR A1/76514</t>
  </si>
  <si>
    <t>FIN/3981</t>
  </si>
  <si>
    <t>CPAR FIN/3981</t>
  </si>
  <si>
    <t>A1/76552</t>
  </si>
  <si>
    <t>CPAR A1/76552</t>
  </si>
  <si>
    <t>A1/76553</t>
  </si>
  <si>
    <t>CPAR A1/76553</t>
  </si>
  <si>
    <t>180314CR</t>
  </si>
  <si>
    <t>CONTRA OF 5271687</t>
  </si>
  <si>
    <t>FIN/3969</t>
  </si>
  <si>
    <t>CPAR FIN/3969</t>
  </si>
  <si>
    <t>A1/76505</t>
  </si>
  <si>
    <t>CPAR A1/76505</t>
  </si>
  <si>
    <t>A1/76470</t>
  </si>
  <si>
    <t>CPAR A1/76470</t>
  </si>
  <si>
    <t>A1/76506</t>
  </si>
  <si>
    <t>CPAR A1/76506</t>
  </si>
  <si>
    <t>A1/76478</t>
  </si>
  <si>
    <t>CPAR A1/76478</t>
  </si>
  <si>
    <t>A1/76480</t>
  </si>
  <si>
    <t>CPAR A1/76480</t>
  </si>
  <si>
    <t>COUNTER/302942</t>
  </si>
  <si>
    <t>CPAR COUNTER/302942</t>
  </si>
  <si>
    <t>A1/76479</t>
  </si>
  <si>
    <t>CPAR A1/76479</t>
  </si>
  <si>
    <t>A1/76483</t>
  </si>
  <si>
    <t>CPAR A1/76483</t>
  </si>
  <si>
    <t>A1/76542</t>
  </si>
  <si>
    <t>CPAR A1/76542</t>
  </si>
  <si>
    <t>A1/76499</t>
  </si>
  <si>
    <t>CPAR A1/76499</t>
  </si>
  <si>
    <t>A1/76452</t>
  </si>
  <si>
    <t>CPAR A1/76452</t>
  </si>
  <si>
    <t>A1/76535</t>
  </si>
  <si>
    <t>CPAR A1/76535</t>
  </si>
  <si>
    <t>A1/76551</t>
  </si>
  <si>
    <t>CPAR A1/76551</t>
  </si>
  <si>
    <t>180314REP</t>
  </si>
  <si>
    <t>RE POSTED INV 180314</t>
  </si>
  <si>
    <t>A1/76394</t>
  </si>
  <si>
    <t>CPAR A1/76394</t>
  </si>
  <si>
    <t>A1/76444</t>
  </si>
  <si>
    <t>CPAR A1/76444</t>
  </si>
  <si>
    <t>A1/76442</t>
  </si>
  <si>
    <t>CPAR A1/76442</t>
  </si>
  <si>
    <t>FIN/3972</t>
  </si>
  <si>
    <t>CPAR FIN/3972</t>
  </si>
  <si>
    <t>FIN/3970</t>
  </si>
  <si>
    <t>CPAR FIN/3970</t>
  </si>
  <si>
    <t>A1/76443</t>
  </si>
  <si>
    <t>CPAR A1/76443</t>
  </si>
  <si>
    <t>A1/76447</t>
  </si>
  <si>
    <t>CPAR A1/76447</t>
  </si>
  <si>
    <t>A1/76411</t>
  </si>
  <si>
    <t>CPAR A1/76411</t>
  </si>
  <si>
    <t>A1/76463</t>
  </si>
  <si>
    <t>CPAR A1/76463</t>
  </si>
  <si>
    <t>A1/76545</t>
  </si>
  <si>
    <t>CPAR A1/76545</t>
  </si>
  <si>
    <t>Cancelled-7011259-201803-DECRIM Weekly income 29/05/2017- Car park</t>
  </si>
  <si>
    <t>COUNTER/302948</t>
  </si>
  <si>
    <t>CPAR COUNTER/302948</t>
  </si>
  <si>
    <t>A1/76550</t>
  </si>
  <si>
    <t>CPAR A1/76550</t>
  </si>
  <si>
    <t>A1/76451</t>
  </si>
  <si>
    <t>CPAR A1/76451</t>
  </si>
  <si>
    <t>A1/76498</t>
  </si>
  <si>
    <t>CPAR A1/76498</t>
  </si>
  <si>
    <t>A1/76450</t>
  </si>
  <si>
    <t>CPAR A1/76450</t>
  </si>
  <si>
    <t>A1/76459</t>
  </si>
  <si>
    <t>CPAR A1/76459</t>
  </si>
  <si>
    <t>A1/76462</t>
  </si>
  <si>
    <t>CPAR A1/76462</t>
  </si>
  <si>
    <t>COUNTER/302953</t>
  </si>
  <si>
    <t>CPAR COUNTER/302953</t>
  </si>
  <si>
    <t>FIN/3985</t>
  </si>
  <si>
    <t>CPAR FIN/3985</t>
  </si>
  <si>
    <t>A1/76560</t>
  </si>
  <si>
    <t>CPAR A1/76560</t>
  </si>
  <si>
    <t>A1/76495</t>
  </si>
  <si>
    <t>CPAR A1/76495</t>
  </si>
  <si>
    <t>COUNTER/302949</t>
  </si>
  <si>
    <t>CPAR COUNTER/302949</t>
  </si>
  <si>
    <t>A1/76488</t>
  </si>
  <si>
    <t>CPAR A1/76488</t>
  </si>
  <si>
    <t>DECRIM weekly income 05/06/2017- Car park</t>
  </si>
  <si>
    <t>DECRIM weekly  income 05/06/2017- Bus lane</t>
  </si>
  <si>
    <t>DECRIM weekly  income 22/05/2017 - Car Park</t>
  </si>
  <si>
    <t>DECRIM weekly income 22/05/2017 - Bus lane</t>
  </si>
  <si>
    <t>DECRIM weekly  income 15/05/2017 - Car Park</t>
  </si>
  <si>
    <t>DECRIM weekly  income 15/05/2017 -Bus lane</t>
  </si>
  <si>
    <t>DECRIM Weekly  income 12/06/2017- Car park</t>
  </si>
  <si>
    <t>DECRIM Weekly income 12/06/2017- Bus lane</t>
  </si>
  <si>
    <t>DECRIM Weekly income 29/05/2017- Car park</t>
  </si>
  <si>
    <t>A1/76507</t>
  </si>
  <si>
    <t>CPAR A1/76507</t>
  </si>
  <si>
    <t>A1/76511</t>
  </si>
  <si>
    <t>CPAR A1/76511</t>
  </si>
  <si>
    <t>FIN/3975</t>
  </si>
  <si>
    <t>CPAR FIN/3975</t>
  </si>
  <si>
    <t>A1/76492</t>
  </si>
  <si>
    <t>CPAR A1/76492</t>
  </si>
  <si>
    <t>A1/76556</t>
  </si>
  <si>
    <t>CPAR A1/76556</t>
  </si>
  <si>
    <t>A1/76559</t>
  </si>
  <si>
    <t>CPAR A1/76559</t>
  </si>
  <si>
    <t>A1/76500</t>
  </si>
  <si>
    <t>CPAR A1/76500</t>
  </si>
  <si>
    <t>A1/76537</t>
  </si>
  <si>
    <t>CPAR A1/76537</t>
  </si>
  <si>
    <t>A1/76549</t>
  </si>
  <si>
    <t>CPAR A1/76549</t>
  </si>
  <si>
    <t>A1/76387</t>
  </si>
  <si>
    <t>CPAR A1/76387</t>
  </si>
  <si>
    <t>COUNTER/302938</t>
  </si>
  <si>
    <t>CPAR COUNTER/302938</t>
  </si>
  <si>
    <t>A1/76382</t>
  </si>
  <si>
    <t>CPAR A1/76382</t>
  </si>
  <si>
    <t>A1/76383</t>
  </si>
  <si>
    <t>CPAR A1/76383</t>
  </si>
  <si>
    <t>A1/76384</t>
  </si>
  <si>
    <t>CPAR A1/76384</t>
  </si>
  <si>
    <t>A1/76364</t>
  </si>
  <si>
    <t>CPAR A1/76364</t>
  </si>
  <si>
    <t>A1/76386</t>
  </si>
  <si>
    <t>CPAR A1/76386</t>
  </si>
  <si>
    <t>A1/76376</t>
  </si>
  <si>
    <t>CPAR A1/76376</t>
  </si>
  <si>
    <t>A1/76396</t>
  </si>
  <si>
    <t>CPAR A1/76396</t>
  </si>
  <si>
    <t>A1/76393</t>
  </si>
  <si>
    <t>CPAR A1/76393</t>
  </si>
  <si>
    <t>A1/76658</t>
  </si>
  <si>
    <t>CPAR A1/76658</t>
  </si>
  <si>
    <t>A1/76657</t>
  </si>
  <si>
    <t>CPAR A1/76657</t>
  </si>
  <si>
    <t>FIN/4001</t>
  </si>
  <si>
    <t>CPAR FIN/4001</t>
  </si>
  <si>
    <t>A1/76668</t>
  </si>
  <si>
    <t>CPAR A1/76668</t>
  </si>
  <si>
    <t>A1/76666</t>
  </si>
  <si>
    <t>CPAR A1/76666</t>
  </si>
  <si>
    <t>A1/76593</t>
  </si>
  <si>
    <t>CPAR A1/76593</t>
  </si>
  <si>
    <t>A1/76639</t>
  </si>
  <si>
    <t>CPAR A1/76639</t>
  </si>
  <si>
    <t>COUNTER/302957</t>
  </si>
  <si>
    <t>CPAR COUNTER/302957</t>
  </si>
  <si>
    <t>A1/76602</t>
  </si>
  <si>
    <t>CPAR A1/76602</t>
  </si>
  <si>
    <t>A1/76614</t>
  </si>
  <si>
    <t>CPAR A1/76614</t>
  </si>
  <si>
    <t>A1/76613</t>
  </si>
  <si>
    <t>CPAR A1/76613</t>
  </si>
  <si>
    <t>A1/76673</t>
  </si>
  <si>
    <t>CPAR A1/76673</t>
  </si>
  <si>
    <t>A1/76645</t>
  </si>
  <si>
    <t>CPAR A1/76645</t>
  </si>
  <si>
    <t>A1/76648</t>
  </si>
  <si>
    <t>CPAR A1/76648</t>
  </si>
  <si>
    <t>A1/76646</t>
  </si>
  <si>
    <t>CPAR A1/76646</t>
  </si>
  <si>
    <t>FIN/4002</t>
  </si>
  <si>
    <t>CPAR FIN/4002</t>
  </si>
  <si>
    <t>A1/76667</t>
  </si>
  <si>
    <t>CPAR A1/76667</t>
  </si>
  <si>
    <t>cancellation of PCN TM03242110</t>
  </si>
  <si>
    <t>A1/76567</t>
  </si>
  <si>
    <t>CPAR A1/76567</t>
  </si>
  <si>
    <t>A1/76672</t>
  </si>
  <si>
    <t>CPAR A1/76672</t>
  </si>
  <si>
    <t>A1/76674</t>
  </si>
  <si>
    <t>CPAR A1/76674</t>
  </si>
  <si>
    <t>FIN/3996</t>
  </si>
  <si>
    <t>CPAR FIN/3996</t>
  </si>
  <si>
    <t>A1/76579</t>
  </si>
  <si>
    <t>CPAR A1/76579</t>
  </si>
  <si>
    <t>A1/76595</t>
  </si>
  <si>
    <t>CPAR A1/76595</t>
  </si>
  <si>
    <t>A1/76596</t>
  </si>
  <si>
    <t>CPAR A1/76596</t>
  </si>
  <si>
    <t>COUNTER/302955</t>
  </si>
  <si>
    <t>CPAR COUNTER/302955</t>
  </si>
  <si>
    <t>A1/76584</t>
  </si>
  <si>
    <t>CPAR A1/76584</t>
  </si>
  <si>
    <t>A1/76610</t>
  </si>
  <si>
    <t>CPAR A1/76610</t>
  </si>
  <si>
    <t>A1/76583</t>
  </si>
  <si>
    <t>CPAR A1/76583</t>
  </si>
  <si>
    <t>A1/76576</t>
  </si>
  <si>
    <t>CPAR A1/76576</t>
  </si>
  <si>
    <t>A1/76611</t>
  </si>
  <si>
    <t>CPAR A1/76611</t>
  </si>
  <si>
    <t>A1/76609</t>
  </si>
  <si>
    <t>CPAR A1/76609</t>
  </si>
  <si>
    <t>A1/76637</t>
  </si>
  <si>
    <t>CPAR A1/76637</t>
  </si>
  <si>
    <t>A1/76575</t>
  </si>
  <si>
    <t>CPAR A1/76575</t>
  </si>
  <si>
    <t>A1/76625</t>
  </si>
  <si>
    <t>CPAR A1/76625</t>
  </si>
  <si>
    <t>A1/76578</t>
  </si>
  <si>
    <t>CPAR A1/76578</t>
  </si>
  <si>
    <t>A1/76582</t>
  </si>
  <si>
    <t>CPAR A1/76582</t>
  </si>
  <si>
    <t>A1/76612</t>
  </si>
  <si>
    <t>CPAR A1/76612</t>
  </si>
  <si>
    <t>FIN/3999</t>
  </si>
  <si>
    <t>CPAR FIN/3999</t>
  </si>
  <si>
    <t>DECRIM weekly income 19/06/2017- Car park</t>
  </si>
  <si>
    <t>DECRIM weekly income 19/06/2017- Bus lane</t>
  </si>
  <si>
    <t>A1/76568</t>
  </si>
  <si>
    <t>CPAR A1/76568</t>
  </si>
  <si>
    <t>A1/76569</t>
  </si>
  <si>
    <t>CPAR A1/76569</t>
  </si>
  <si>
    <t>A1/76570</t>
  </si>
  <si>
    <t>CPAR A1/76570</t>
  </si>
  <si>
    <t>A1/76642</t>
  </si>
  <si>
    <t>CPAR A1/76642</t>
  </si>
  <si>
    <t>COUNTER/302956</t>
  </si>
  <si>
    <t>CPAR COUNTER/302956</t>
  </si>
  <si>
    <t>FIN/3997</t>
  </si>
  <si>
    <t>CPAR FIN/3997</t>
  </si>
  <si>
    <t>A1/76691</t>
  </si>
  <si>
    <t>CPAR A1/76691</t>
  </si>
  <si>
    <t>A1/76638</t>
  </si>
  <si>
    <t>CPAR A1/76638</t>
  </si>
  <si>
    <t>A1/76754</t>
  </si>
  <si>
    <t>CPAR A1/76754</t>
  </si>
  <si>
    <t>A1/76689</t>
  </si>
  <si>
    <t>CPAR A1/76689</t>
  </si>
  <si>
    <t>COUNTER/302966</t>
  </si>
  <si>
    <t>CPAR COUNTER/302966</t>
  </si>
  <si>
    <t>FIN/4006</t>
  </si>
  <si>
    <t>CPAR FIN/4006</t>
  </si>
  <si>
    <t>A1/76738</t>
  </si>
  <si>
    <t>CPAR A1/76738</t>
  </si>
  <si>
    <t>A1/76702</t>
  </si>
  <si>
    <t>CPAR A1/76702</t>
  </si>
  <si>
    <t>A1/76729</t>
  </si>
  <si>
    <t>CPAR A1/76729</t>
  </si>
  <si>
    <t>A1/76683</t>
  </si>
  <si>
    <t>CPAR A1/76683</t>
  </si>
  <si>
    <t>A1/76631</t>
  </si>
  <si>
    <t>CPAR A1/76631</t>
  </si>
  <si>
    <t>DECRIM weekly income 10/07/2017-Bus lane</t>
  </si>
  <si>
    <t>DECRIM weekly income 10/07/2017- Car Park</t>
  </si>
  <si>
    <t>A1/76694</t>
  </si>
  <si>
    <t>CPAR A1/76694</t>
  </si>
  <si>
    <t>A1/76605</t>
  </si>
  <si>
    <t>CPAR A1/76605</t>
  </si>
  <si>
    <t>A1/76707</t>
  </si>
  <si>
    <t>CPAR A1/76707</t>
  </si>
  <si>
    <t>A1/76664</t>
  </si>
  <si>
    <t>CPAR A1/76664</t>
  </si>
  <si>
    <t>A1/76665</t>
  </si>
  <si>
    <t>CPAR A1/76665</t>
  </si>
  <si>
    <t>A1/76734</t>
  </si>
  <si>
    <t>CPAR A1/76734</t>
  </si>
  <si>
    <t>A1/76719</t>
  </si>
  <si>
    <t>CPAR A1/76719</t>
  </si>
  <si>
    <t>A1/76718</t>
  </si>
  <si>
    <t>CPAR A1/76718</t>
  </si>
  <si>
    <t>A1/76717</t>
  </si>
  <si>
    <t>CPAR A1/76717</t>
  </si>
  <si>
    <t>COUNTER/302968</t>
  </si>
  <si>
    <t>CPAR COUNTER/302968</t>
  </si>
  <si>
    <t>COUNTER/302972</t>
  </si>
  <si>
    <t>CPAR COUNTER/302972</t>
  </si>
  <si>
    <t>A1/76743</t>
  </si>
  <si>
    <t>CPAR A1/76743</t>
  </si>
  <si>
    <t>COUNTER/302973</t>
  </si>
  <si>
    <t>CPAR COUNTER/302973</t>
  </si>
  <si>
    <t>A1/76716</t>
  </si>
  <si>
    <t>CPAR A1/76716</t>
  </si>
  <si>
    <t>DECRIM Weekly Income 17/07/2017- Car park</t>
  </si>
  <si>
    <t>DECRIM Weekly Income 17/07/2017- Bus lane</t>
  </si>
  <si>
    <t>A1/76742</t>
  </si>
  <si>
    <t>CPAR A1/76742</t>
  </si>
  <si>
    <t>A1/76741</t>
  </si>
  <si>
    <t>CPAR A1/76741</t>
  </si>
  <si>
    <t>DECRIM weekly income 03/07/2017- Car Park</t>
  </si>
  <si>
    <t>DECRIM weekly income 03/07/2017- Bus lane</t>
  </si>
  <si>
    <t>A1/76737</t>
  </si>
  <si>
    <t>CPAR A1/76737</t>
  </si>
  <si>
    <t>A1/76736</t>
  </si>
  <si>
    <t>CPAR A1/76736</t>
  </si>
  <si>
    <t>A1/76708</t>
  </si>
  <si>
    <t>CPAR A1/76708</t>
  </si>
  <si>
    <t>A1/76744</t>
  </si>
  <si>
    <t>CPAR A1/76744</t>
  </si>
  <si>
    <t>COUNTER/302963</t>
  </si>
  <si>
    <t>CPAR COUNTER/302963</t>
  </si>
  <si>
    <t>A1/76703</t>
  </si>
  <si>
    <t>CPAR A1/76703</t>
  </si>
  <si>
    <t>A1/76704</t>
  </si>
  <si>
    <t>CPAR A1/76704</t>
  </si>
  <si>
    <t>FIN/4003</t>
  </si>
  <si>
    <t>CPAR FIN/4003</t>
  </si>
  <si>
    <t>A1/76685</t>
  </si>
  <si>
    <t>CPAR A1/76685</t>
  </si>
  <si>
    <t>DECRIM weekly income 26/06/2017- Car park</t>
  </si>
  <si>
    <t>DECRIM weekly income 26/06/2017- Bus lane</t>
  </si>
  <si>
    <t>A1/76686</t>
  </si>
  <si>
    <t>CPAR A1/76686</t>
  </si>
  <si>
    <t>A1/76692</t>
  </si>
  <si>
    <t>CPAR A1/76692</t>
  </si>
  <si>
    <t>FIN/4012</t>
  </si>
  <si>
    <t>CPAR FIN/4012</t>
  </si>
  <si>
    <t>A1/76728</t>
  </si>
  <si>
    <t>CPAR A1/76728</t>
  </si>
  <si>
    <t>A1/76709</t>
  </si>
  <si>
    <t>CPAR A1/76709</t>
  </si>
  <si>
    <t>A1/76747</t>
  </si>
  <si>
    <t>CPAR A1/76747</t>
  </si>
  <si>
    <t>A1/76726</t>
  </si>
  <si>
    <t>CPAR A1/76726</t>
  </si>
  <si>
    <t>A1/76629</t>
  </si>
  <si>
    <t>CPAR A1/76629</t>
  </si>
  <si>
    <t>A1/76606</t>
  </si>
  <si>
    <t>CPAR A1/76606</t>
  </si>
  <si>
    <t>A1/76659</t>
  </si>
  <si>
    <t>CPAR A1/76659</t>
  </si>
  <si>
    <t>A1/76594</t>
  </si>
  <si>
    <t>CPAR A1/76594</t>
  </si>
  <si>
    <t>A1/76621</t>
  </si>
  <si>
    <t>CPAR A1/76621</t>
  </si>
  <si>
    <t>A1/76622</t>
  </si>
  <si>
    <t>CPAR A1/76622</t>
  </si>
  <si>
    <t>A1/76630</t>
  </si>
  <si>
    <t>CPAR A1/76630</t>
  </si>
  <si>
    <t>A1/76564</t>
  </si>
  <si>
    <t>CPAR A1/76564</t>
  </si>
  <si>
    <t>FIN/4000</t>
  </si>
  <si>
    <t>CPAR FIN/4000</t>
  </si>
  <si>
    <t>A1/76681</t>
  </si>
  <si>
    <t>CPAR A1/76681</t>
  </si>
  <si>
    <t>A1/76752</t>
  </si>
  <si>
    <t>CPAR A1/76752</t>
  </si>
  <si>
    <t>A1/76753</t>
  </si>
  <si>
    <t>CPAR A1/76753</t>
  </si>
  <si>
    <t>FIN/3995</t>
  </si>
  <si>
    <t>CPAR FIN/3995</t>
  </si>
  <si>
    <t>A1/76655</t>
  </si>
  <si>
    <t>CPAR A1/76655</t>
  </si>
  <si>
    <t>A1/76656</t>
  </si>
  <si>
    <t>CPAR A1/76656</t>
  </si>
  <si>
    <t>A1/76765</t>
  </si>
  <si>
    <t>CPAR A1/76765</t>
  </si>
  <si>
    <t>A1/76812</t>
  </si>
  <si>
    <t>CPAR A1/76812</t>
  </si>
  <si>
    <t>A1/76799</t>
  </si>
  <si>
    <t>CPAR A1/76799</t>
  </si>
  <si>
    <t>A1/76761</t>
  </si>
  <si>
    <t>CPAR A1/76761</t>
  </si>
  <si>
    <t>COUNTER/302975</t>
  </si>
  <si>
    <t>CPAR COUNTER/302975</t>
  </si>
  <si>
    <t>A1/76847</t>
  </si>
  <si>
    <t>CPAR A1/76847</t>
  </si>
  <si>
    <t>A1/76886</t>
  </si>
  <si>
    <t>CPAR A1/76886</t>
  </si>
  <si>
    <t>A1/76889</t>
  </si>
  <si>
    <t>CPAR A1/76889</t>
  </si>
  <si>
    <t>COUNTER/302982</t>
  </si>
  <si>
    <t>CPAR COUNTER/302982</t>
  </si>
  <si>
    <t>A1/76831</t>
  </si>
  <si>
    <t>CPAR A1/76831</t>
  </si>
  <si>
    <t>FIN/4023</t>
  </si>
  <si>
    <t>CPAR FIN/4023</t>
  </si>
  <si>
    <t>A1/76806</t>
  </si>
  <si>
    <t>CPAR A1/76806</t>
  </si>
  <si>
    <t>COUNTER/302992</t>
  </si>
  <si>
    <t>CPAR COUNTER/302992</t>
  </si>
  <si>
    <t>A1/76766</t>
  </si>
  <si>
    <t>CPAR A1/76766</t>
  </si>
  <si>
    <t>A1/76882</t>
  </si>
  <si>
    <t>CPAR A1/76882</t>
  </si>
  <si>
    <t>A1/76883</t>
  </si>
  <si>
    <t>CPAR A1/76883</t>
  </si>
  <si>
    <t>COUNTER/302974</t>
  </si>
  <si>
    <t>CPAR COUNTER/302974</t>
  </si>
  <si>
    <t>A1/76821</t>
  </si>
  <si>
    <t>CPAR A1/76821</t>
  </si>
  <si>
    <t>FIN/4031</t>
  </si>
  <si>
    <t>CPAR FIN/4031</t>
  </si>
  <si>
    <t>A1/76790</t>
  </si>
  <si>
    <t>CPAR A1/76790</t>
  </si>
  <si>
    <t>A1/76791</t>
  </si>
  <si>
    <t>CPAR A1/76791</t>
  </si>
  <si>
    <t>A1/76792</t>
  </si>
  <si>
    <t>CPAR A1/76792</t>
  </si>
  <si>
    <t>A1/76789</t>
  </si>
  <si>
    <t>CPAR A1/76789</t>
  </si>
  <si>
    <t>A1/76940</t>
  </si>
  <si>
    <t>CPAR A1/76940</t>
  </si>
  <si>
    <t>A1/76839</t>
  </si>
  <si>
    <t>CPAR A1/76839</t>
  </si>
  <si>
    <t>A1/76887</t>
  </si>
  <si>
    <t>CPAR A1/76887</t>
  </si>
  <si>
    <t>A1/76888</t>
  </si>
  <si>
    <t>CPAR A1/76888</t>
  </si>
  <si>
    <t>A1/76885</t>
  </si>
  <si>
    <t>CPAR A1/76885</t>
  </si>
  <si>
    <t>A1/76890</t>
  </si>
  <si>
    <t>CPAR A1/76890</t>
  </si>
  <si>
    <t>COUNTER/302979</t>
  </si>
  <si>
    <t>CPAR COUNTER/302979</t>
  </si>
  <si>
    <t>A1/76898</t>
  </si>
  <si>
    <t>CPAR A1/76898</t>
  </si>
  <si>
    <t>A1/76895</t>
  </si>
  <si>
    <t>CPAR A1/76895</t>
  </si>
  <si>
    <t>DECRIM Weekly  income- 24/07/2017 Bus lane</t>
  </si>
  <si>
    <t>DECRIM Weekly income- 31/07/2017 Car parks</t>
  </si>
  <si>
    <t>DECRIM Weekly income- 31/07/2017 Bus lane</t>
  </si>
  <si>
    <t>DECRIM Weekly income- 07/08/2017 Car Parks</t>
  </si>
  <si>
    <t>DECRIM Weekly income- 07/08/2017 Bus lane</t>
  </si>
  <si>
    <t>A1/76843</t>
  </si>
  <si>
    <t>CPAR A1/76843</t>
  </si>
  <si>
    <t>DECRIM Weekly income- 24/07/2017 Car parks</t>
  </si>
  <si>
    <t>A1/76776</t>
  </si>
  <si>
    <t>CPAR A1/76776</t>
  </si>
  <si>
    <t>FIN/4028</t>
  </si>
  <si>
    <t>CPAR FIN/4028</t>
  </si>
  <si>
    <t>COUNTER/302977</t>
  </si>
  <si>
    <t>CPAR COUNTER/302977</t>
  </si>
  <si>
    <t>A1/76793</t>
  </si>
  <si>
    <t>CPAR A1/76793</t>
  </si>
  <si>
    <t>A1/76844</t>
  </si>
  <si>
    <t>CPAR A1/76844</t>
  </si>
  <si>
    <t>A1/76926</t>
  </si>
  <si>
    <t>CPAR A1/76926</t>
  </si>
  <si>
    <t>A1/76873</t>
  </si>
  <si>
    <t>CPAR A1/76873</t>
  </si>
  <si>
    <t>A1/76938</t>
  </si>
  <si>
    <t>CPAR A1/76938</t>
  </si>
  <si>
    <t>A1/76937</t>
  </si>
  <si>
    <t>CPAR A1/76937</t>
  </si>
  <si>
    <t>COUNTER/302987</t>
  </si>
  <si>
    <t>CPAR COUNTER/302987</t>
  </si>
  <si>
    <t>A1/76879</t>
  </si>
  <si>
    <t>CPAR A1/76879</t>
  </si>
  <si>
    <t>A1/76869</t>
  </si>
  <si>
    <t>CPAR A1/76869</t>
  </si>
  <si>
    <t>A1/76769</t>
  </si>
  <si>
    <t>CPAR A1/76769</t>
  </si>
  <si>
    <t>A1/76905</t>
  </si>
  <si>
    <t>CPAR A1/76905</t>
  </si>
  <si>
    <t>A1/76923</t>
  </si>
  <si>
    <t>CPAR A1/76923</t>
  </si>
  <si>
    <t>A1/76924</t>
  </si>
  <si>
    <t>CPAR A1/76924</t>
  </si>
  <si>
    <t>A1/76853</t>
  </si>
  <si>
    <t>CPAR A1/76853</t>
  </si>
  <si>
    <t>A1/76770</t>
  </si>
  <si>
    <t>CPAR A1/76770</t>
  </si>
  <si>
    <t>A1/76771</t>
  </si>
  <si>
    <t>CPAR A1/76771</t>
  </si>
  <si>
    <t>A1/76782</t>
  </si>
  <si>
    <t>CPAR A1/76782</t>
  </si>
  <si>
    <t>A1/76920</t>
  </si>
  <si>
    <t>CPAR A1/76920</t>
  </si>
  <si>
    <t>A1/76922</t>
  </si>
  <si>
    <t>CPAR A1/76922</t>
  </si>
  <si>
    <t>A1/76919</t>
  </si>
  <si>
    <t>CPAR A1/76919</t>
  </si>
  <si>
    <t>A1/76921</t>
  </si>
  <si>
    <t>CPAR A1/76921</t>
  </si>
  <si>
    <t>COUNTER/302985</t>
  </si>
  <si>
    <t>CPAR COUNTER/302985</t>
  </si>
  <si>
    <t>A1/76891</t>
  </si>
  <si>
    <t>CPAR A1/76891</t>
  </si>
  <si>
    <t>A1/76909</t>
  </si>
  <si>
    <t>CPAR A1/76909</t>
  </si>
  <si>
    <t>A1/76931</t>
  </si>
  <si>
    <t>CPAR A1/76931</t>
  </si>
  <si>
    <t>A1/76875</t>
  </si>
  <si>
    <t>CPAR A1/76875</t>
  </si>
  <si>
    <t>COUNTER/302988</t>
  </si>
  <si>
    <t>CPAR COUNTER/302988</t>
  </si>
  <si>
    <t>A1/76933</t>
  </si>
  <si>
    <t>CPAR A1/76933</t>
  </si>
  <si>
    <t>A1/76759</t>
  </si>
  <si>
    <t>CPAR A1/76759</t>
  </si>
  <si>
    <t>A1/76760</t>
  </si>
  <si>
    <t>CPAR A1/76760</t>
  </si>
  <si>
    <t>A1/76878</t>
  </si>
  <si>
    <t>CPAR A1/76878</t>
  </si>
  <si>
    <t>A1/76881</t>
  </si>
  <si>
    <t>CPAR A1/76881</t>
  </si>
  <si>
    <t>COUNTER/302976</t>
  </si>
  <si>
    <t>CPAR COUNTER/302976</t>
  </si>
  <si>
    <t>A1/76903</t>
  </si>
  <si>
    <t>CPAR A1/76903</t>
  </si>
  <si>
    <t>A1/76934</t>
  </si>
  <si>
    <t>CPAR A1/76934</t>
  </si>
  <si>
    <t>A1/76819</t>
  </si>
  <si>
    <t>CPAR A1/76819</t>
  </si>
  <si>
    <t>A1/76829</t>
  </si>
  <si>
    <t>CPAR A1/76829</t>
  </si>
  <si>
    <t>A1/76828</t>
  </si>
  <si>
    <t>CPAR A1/76828</t>
  </si>
  <si>
    <t>A1/76830</t>
  </si>
  <si>
    <t>CPAR A1/76830</t>
  </si>
  <si>
    <t>A1/76866</t>
  </si>
  <si>
    <t>CPAR A1/76866</t>
  </si>
  <si>
    <t>A1/76867</t>
  </si>
  <si>
    <t>CPAR A1/76867</t>
  </si>
  <si>
    <t>A1/76904</t>
  </si>
  <si>
    <t>CPAR A1/76904</t>
  </si>
  <si>
    <t>A1/76874</t>
  </si>
  <si>
    <t>CPAR A1/76874</t>
  </si>
  <si>
    <t>A1/76877</t>
  </si>
  <si>
    <t>CPAR A1/76877</t>
  </si>
  <si>
    <t>A1/76846</t>
  </si>
  <si>
    <t>CPAR A1/76846</t>
  </si>
  <si>
    <t>A1/76911</t>
  </si>
  <si>
    <t>CPAR A1/76911</t>
  </si>
  <si>
    <t>A1/76884</t>
  </si>
  <si>
    <t>CPAR A1/76884</t>
  </si>
  <si>
    <t>A1/76854</t>
  </si>
  <si>
    <t>CPAR A1/76854</t>
  </si>
  <si>
    <t>A1/76863</t>
  </si>
  <si>
    <t>CPAR A1/76863</t>
  </si>
  <si>
    <t>A1/76864</t>
  </si>
  <si>
    <t>CPAR A1/76864</t>
  </si>
  <si>
    <t>A1/76865</t>
  </si>
  <si>
    <t>CPAR A1/76865</t>
  </si>
  <si>
    <t>A1/76880</t>
  </si>
  <si>
    <t>CPAR A1/76880</t>
  </si>
  <si>
    <t>COUNTER/302984</t>
  </si>
  <si>
    <t>CPAR COUNTER/302984</t>
  </si>
  <si>
    <t>COUNTER/302991</t>
  </si>
  <si>
    <t>CPAR COUNTER/302991</t>
  </si>
  <si>
    <t>COUNTER/302983</t>
  </si>
  <si>
    <t>CPAR COUNTER/302983</t>
  </si>
  <si>
    <t>A1/76918</t>
  </si>
  <si>
    <t>CPAR A1/76918</t>
  </si>
  <si>
    <t>A1/76795</t>
  </si>
  <si>
    <t>CPAR A1/76795</t>
  </si>
  <si>
    <t>DECRIM weekly income 14/08/2017- Car parks</t>
  </si>
  <si>
    <t>DECRIM weekly income 14/08/2017- Bus lanes</t>
  </si>
  <si>
    <t>COUNTER/302989</t>
  </si>
  <si>
    <t>CPAR COUNTER/302989</t>
  </si>
  <si>
    <t>A1/77027</t>
  </si>
  <si>
    <t>CPAR A1/77027</t>
  </si>
  <si>
    <t>A1/77038</t>
  </si>
  <si>
    <t>CPAR A1/77038</t>
  </si>
  <si>
    <t>A1/77036</t>
  </si>
  <si>
    <t>CPAR A1/77036</t>
  </si>
  <si>
    <t>A1/76986</t>
  </si>
  <si>
    <t>CPAR A1/76986</t>
  </si>
  <si>
    <t>A1/77037</t>
  </si>
  <si>
    <t>CPAR A1/77037</t>
  </si>
  <si>
    <t>A1/77047</t>
  </si>
  <si>
    <t>CPAR A1/77047</t>
  </si>
  <si>
    <t>A1/76988</t>
  </si>
  <si>
    <t>CPAR A1/76988</t>
  </si>
  <si>
    <t>A1/76996</t>
  </si>
  <si>
    <t>CPAR A1/76996</t>
  </si>
  <si>
    <t>A1/77012</t>
  </si>
  <si>
    <t>CPAR A1/77012</t>
  </si>
  <si>
    <t>FIN/4037</t>
  </si>
  <si>
    <t>CPAR FIN/4037</t>
  </si>
  <si>
    <t>DECRIM Car park income 11/09/2017- Car park</t>
  </si>
  <si>
    <t>DECRIM Car park income 11/09/2017-Bus lane</t>
  </si>
  <si>
    <t>DECRIM Car park income 04/09/2017- Car park</t>
  </si>
  <si>
    <t>DECRIM Car park income 04/09/2017- Bus lane</t>
  </si>
  <si>
    <t>DECRIM Car park income 18/09/2017- Car Park</t>
  </si>
  <si>
    <t>DECRIM Car park income 18/09/2017-Bus lane</t>
  </si>
  <si>
    <t>A1/77074</t>
  </si>
  <si>
    <t>CPAR A1/77074</t>
  </si>
  <si>
    <t>A1/76976</t>
  </si>
  <si>
    <t>CPAR A1/76976</t>
  </si>
  <si>
    <t>POST/102565</t>
  </si>
  <si>
    <t>CPAR POST/102565</t>
  </si>
  <si>
    <t>POST/102576</t>
  </si>
  <si>
    <t>CPAR POST/102576</t>
  </si>
  <si>
    <t>A1/77018</t>
  </si>
  <si>
    <t>CPAR A1/77018</t>
  </si>
  <si>
    <t>FIN/4040</t>
  </si>
  <si>
    <t>CPAR FIN/4040</t>
  </si>
  <si>
    <t>A1/77080</t>
  </si>
  <si>
    <t>CPAR A1/77080</t>
  </si>
  <si>
    <t>A1/77014</t>
  </si>
  <si>
    <t>CPAR A1/77014</t>
  </si>
  <si>
    <t>A1/77052</t>
  </si>
  <si>
    <t>CPAR A1/77052</t>
  </si>
  <si>
    <t>POST/102571</t>
  </si>
  <si>
    <t>CPAR POST/102571</t>
  </si>
  <si>
    <t>A1/77068</t>
  </si>
  <si>
    <t>CPAR A1/77068</t>
  </si>
  <si>
    <t>A1/77102</t>
  </si>
  <si>
    <t>CPAR A1/77102</t>
  </si>
  <si>
    <t>A1/77087</t>
  </si>
  <si>
    <t>CPAR A1/77087</t>
  </si>
  <si>
    <t>A1/77101</t>
  </si>
  <si>
    <t>CPAR A1/77101</t>
  </si>
  <si>
    <t>POST/102572</t>
  </si>
  <si>
    <t>CPAR POST/102572</t>
  </si>
  <si>
    <t>A1/77083</t>
  </si>
  <si>
    <t>CPAR A1/77083</t>
  </si>
  <si>
    <t>A1/77094</t>
  </si>
  <si>
    <t>CPAR A1/77094</t>
  </si>
  <si>
    <t>A1/77058</t>
  </si>
  <si>
    <t>CPAR A1/77058</t>
  </si>
  <si>
    <t>POST/102564</t>
  </si>
  <si>
    <t>CPAR POST/102564</t>
  </si>
  <si>
    <t>DECRIM Weekly income 21/08/2017- Car park</t>
  </si>
  <si>
    <t>A1/77100</t>
  </si>
  <si>
    <t>CPAR A1/77100</t>
  </si>
  <si>
    <t>DECRIM Weekly income 21/08/2017- Bus lane</t>
  </si>
  <si>
    <t>DECRIM Weekly income 28/08/2017- Car park</t>
  </si>
  <si>
    <t>DECRIM Weekly income 28/08/2017- Bus lane</t>
  </si>
  <si>
    <t>A1/77072</t>
  </si>
  <si>
    <t>CPAR A1/77072</t>
  </si>
  <si>
    <t>A1/77073</t>
  </si>
  <si>
    <t>CPAR A1/77073</t>
  </si>
  <si>
    <t>A1/77071</t>
  </si>
  <si>
    <t>CPAR A1/77071</t>
  </si>
  <si>
    <t>A1/77096</t>
  </si>
  <si>
    <t>CPAR A1/77096</t>
  </si>
  <si>
    <t>A1/77062</t>
  </si>
  <si>
    <t>CPAR A1/77062</t>
  </si>
  <si>
    <t>A1/77063</t>
  </si>
  <si>
    <t>CPAR A1/77063</t>
  </si>
  <si>
    <t>POST/102578</t>
  </si>
  <si>
    <t>CPAR POST/102578</t>
  </si>
  <si>
    <t>A1/77057</t>
  </si>
  <si>
    <t>CPAR A1/77057</t>
  </si>
  <si>
    <t>A1/77059</t>
  </si>
  <si>
    <t>CPAR A1/77059</t>
  </si>
  <si>
    <t>A1/77075</t>
  </si>
  <si>
    <t>CPAR A1/77075</t>
  </si>
  <si>
    <t>FIN/4039</t>
  </si>
  <si>
    <t>CPAR FIN/4039</t>
  </si>
  <si>
    <t>A1/77090</t>
  </si>
  <si>
    <t>CPAR A1/77090</t>
  </si>
  <si>
    <t>A1/77082</t>
  </si>
  <si>
    <t>CPAR A1/77082</t>
  </si>
  <si>
    <t>A1/77024</t>
  </si>
  <si>
    <t>CPAR A1/77024</t>
  </si>
  <si>
    <t>COUNTER/302994</t>
  </si>
  <si>
    <t>CPAR COUNTER/302994</t>
  </si>
  <si>
    <t>A1/76961</t>
  </si>
  <si>
    <t>CPAR A1/76961</t>
  </si>
  <si>
    <t>A1/76994</t>
  </si>
  <si>
    <t>CPAR A1/76994</t>
  </si>
  <si>
    <t>A1/76993</t>
  </si>
  <si>
    <t>CPAR A1/76993</t>
  </si>
  <si>
    <t>A1/76992</t>
  </si>
  <si>
    <t>CPAR A1/76992</t>
  </si>
  <si>
    <t>A1/77053</t>
  </si>
  <si>
    <t>CPAR A1/77053</t>
  </si>
  <si>
    <t>A1/76969</t>
  </si>
  <si>
    <t>CPAR A1/76969</t>
  </si>
  <si>
    <t>A1/76944</t>
  </si>
  <si>
    <t>CPAR A1/76944</t>
  </si>
  <si>
    <t>A1/76956</t>
  </si>
  <si>
    <t>CPAR A1/76956</t>
  </si>
  <si>
    <t>A1/77006</t>
  </si>
  <si>
    <t>CPAR A1/77006</t>
  </si>
  <si>
    <t>A1/77025</t>
  </si>
  <si>
    <t>CPAR A1/77025</t>
  </si>
  <si>
    <t>A1/77026</t>
  </si>
  <si>
    <t>CPAR A1/77026</t>
  </si>
  <si>
    <t>A1/76984</t>
  </si>
  <si>
    <t>CPAR A1/76984</t>
  </si>
  <si>
    <t>A1/77046</t>
  </si>
  <si>
    <t>CPAR A1/77046</t>
  </si>
  <si>
    <t>A1/76957</t>
  </si>
  <si>
    <t>CPAR A1/76957</t>
  </si>
  <si>
    <t>A1/76978</t>
  </si>
  <si>
    <t>CPAR A1/76978</t>
  </si>
  <si>
    <t>A1/76955</t>
  </si>
  <si>
    <t>CPAR A1/76955</t>
  </si>
  <si>
    <t>A1/76963</t>
  </si>
  <si>
    <t>CPAR A1/76963</t>
  </si>
  <si>
    <t>A1/76985</t>
  </si>
  <si>
    <t>CPAR A1/76985</t>
  </si>
  <si>
    <t>POST/102560</t>
  </si>
  <si>
    <t>CPAR POST/102560</t>
  </si>
  <si>
    <t>A1/76995</t>
  </si>
  <si>
    <t>CPAR A1/76995</t>
  </si>
  <si>
    <t>POST/102562</t>
  </si>
  <si>
    <t>CPAR POST/102562</t>
  </si>
  <si>
    <t>A1/76953</t>
  </si>
  <si>
    <t>CPAR A1/76953</t>
  </si>
  <si>
    <t>A1/76954</t>
  </si>
  <si>
    <t>CPAR A1/76954</t>
  </si>
  <si>
    <t>A1/76952</t>
  </si>
  <si>
    <t>CPAR A1/76952</t>
  </si>
  <si>
    <t>A1/77015</t>
  </si>
  <si>
    <t>CPAR A1/77015</t>
  </si>
  <si>
    <t>POST/102561</t>
  </si>
  <si>
    <t>CPAR POST/102561</t>
  </si>
  <si>
    <t>A1/77039</t>
  </si>
  <si>
    <t>CPAR A1/77039</t>
  </si>
  <si>
    <t>A1/77040</t>
  </si>
  <si>
    <t>CPAR A1/77040</t>
  </si>
  <si>
    <t>A1/77041</t>
  </si>
  <si>
    <t>CPAR A1/77041</t>
  </si>
  <si>
    <t>A1/76967</t>
  </si>
  <si>
    <t>CPAR A1/76967</t>
  </si>
  <si>
    <t>A1/76964</t>
  </si>
  <si>
    <t>CPAR A1/76964</t>
  </si>
  <si>
    <t>A1/76968</t>
  </si>
  <si>
    <t>CPAR A1/76968</t>
  </si>
  <si>
    <t>A1/76979</t>
  </si>
  <si>
    <t>CPAR A1/76979</t>
  </si>
  <si>
    <t>A1/77048</t>
  </si>
  <si>
    <t>CPAR A1/77048</t>
  </si>
  <si>
    <t>A1/76943</t>
  </si>
  <si>
    <t>CPAR A1/76943</t>
  </si>
  <si>
    <t>A1/76946</t>
  </si>
  <si>
    <t>CPAR A1/76946</t>
  </si>
  <si>
    <t>A1/77005</t>
  </si>
  <si>
    <t>CPAR A1/77005</t>
  </si>
  <si>
    <t>POST/102600</t>
  </si>
  <si>
    <t>CPAR POST/102600</t>
  </si>
  <si>
    <t>A1/77256</t>
  </si>
  <si>
    <t>CPAR A1/77256</t>
  </si>
  <si>
    <t>A1/77263</t>
  </si>
  <si>
    <t>CPAR A1/77263</t>
  </si>
  <si>
    <t>DECRIM weekly income 09/10/2017- Car Park</t>
  </si>
  <si>
    <t>DECRIM weekly income 09/10/2017- Bus lane</t>
  </si>
  <si>
    <t>DECRIM weekly income 02/10/2017- Car park</t>
  </si>
  <si>
    <t>DECRIM weekly income 02/10/2017- Bus lane</t>
  </si>
  <si>
    <t>DECRIM Weekly income 25/09/2017- Car Park</t>
  </si>
  <si>
    <t>DECRIM Weekly income 25/09/2017- Bus lane</t>
  </si>
  <si>
    <t>A1/77299</t>
  </si>
  <si>
    <t>CPAR A1/77299</t>
  </si>
  <si>
    <t>POST/102595</t>
  </si>
  <si>
    <t>CPAR POST/102595</t>
  </si>
  <si>
    <t>FIN/4059</t>
  </si>
  <si>
    <t>CPAR FIN/4059</t>
  </si>
  <si>
    <t>A1/77289</t>
  </si>
  <si>
    <t>CPAR A1/77289</t>
  </si>
  <si>
    <t>FIN/4064</t>
  </si>
  <si>
    <t>CPAR FIN/4064</t>
  </si>
  <si>
    <t>A1/77202</t>
  </si>
  <si>
    <t>CPAR A1/77202</t>
  </si>
  <si>
    <t>A1/77222</t>
  </si>
  <si>
    <t>CPAR A1/77222</t>
  </si>
  <si>
    <t>POST/102584</t>
  </si>
  <si>
    <t>CPAR POST/102584</t>
  </si>
  <si>
    <t>A1/77190</t>
  </si>
  <si>
    <t>CPAR A1/77190</t>
  </si>
  <si>
    <t>A1/77108</t>
  </si>
  <si>
    <t>CPAR A1/77108</t>
  </si>
  <si>
    <t>POST/102581</t>
  </si>
  <si>
    <t>CPAR POST/102581</t>
  </si>
  <si>
    <t>A1/77203</t>
  </si>
  <si>
    <t>CPAR A1/77203</t>
  </si>
  <si>
    <t>A1/77205</t>
  </si>
  <si>
    <t>CPAR A1/77205</t>
  </si>
  <si>
    <t>A1/77138</t>
  </si>
  <si>
    <t>CPAR A1/77138</t>
  </si>
  <si>
    <t>A1/77165</t>
  </si>
  <si>
    <t>CPAR A1/77165</t>
  </si>
  <si>
    <t>A1/77181</t>
  </si>
  <si>
    <t>CPAR A1/77181</t>
  </si>
  <si>
    <t>A1/77183</t>
  </si>
  <si>
    <t>CPAR A1/77183</t>
  </si>
  <si>
    <t>A1/77219</t>
  </si>
  <si>
    <t>CPAR A1/77219</t>
  </si>
  <si>
    <t>A1/77164</t>
  </si>
  <si>
    <t>CPAR A1/77164</t>
  </si>
  <si>
    <t>POST/102591</t>
  </si>
  <si>
    <t>CPAR POST/102591</t>
  </si>
  <si>
    <t>POST/102579</t>
  </si>
  <si>
    <t>CPAR POST/102579</t>
  </si>
  <si>
    <t>A1/77235</t>
  </si>
  <si>
    <t>CPAR A1/77235</t>
  </si>
  <si>
    <t>FIN/4045</t>
  </si>
  <si>
    <t>CPAR FIN/4045</t>
  </si>
  <si>
    <t>FIN/4056</t>
  </si>
  <si>
    <t>CPAR FIN/4056</t>
  </si>
  <si>
    <t>A1/77198</t>
  </si>
  <si>
    <t>CPAR A1/77198</t>
  </si>
  <si>
    <t>A1/77140</t>
  </si>
  <si>
    <t>CPAR A1/77140</t>
  </si>
  <si>
    <t>A1/77228</t>
  </si>
  <si>
    <t>CPAR A1/77228</t>
  </si>
  <si>
    <t>A1/77236</t>
  </si>
  <si>
    <t>CPAR A1/77236</t>
  </si>
  <si>
    <t>FIN/4054</t>
  </si>
  <si>
    <t>CPAR FIN/4054</t>
  </si>
  <si>
    <t>FIN/4049</t>
  </si>
  <si>
    <t>CPAR FIN/4049</t>
  </si>
  <si>
    <t>A1/77158</t>
  </si>
  <si>
    <t>CPAR A1/77158</t>
  </si>
  <si>
    <t>A1/77200</t>
  </si>
  <si>
    <t>CPAR A1/77200</t>
  </si>
  <si>
    <t>A1/77201</t>
  </si>
  <si>
    <t>CPAR A1/77201</t>
  </si>
  <si>
    <t>A1/77245</t>
  </si>
  <si>
    <t>CPAR A1/77245</t>
  </si>
  <si>
    <t>A1/77243</t>
  </si>
  <si>
    <t>CPAR A1/77243</t>
  </si>
  <si>
    <t>A1/77199</t>
  </si>
  <si>
    <t>CPAR A1/77199</t>
  </si>
  <si>
    <t>A1/77137</t>
  </si>
  <si>
    <t>CPAR A1/77137</t>
  </si>
  <si>
    <t>A1/77122</t>
  </si>
  <si>
    <t>CPAR A1/77122</t>
  </si>
  <si>
    <t>A1/77146</t>
  </si>
  <si>
    <t>CPAR A1/77146</t>
  </si>
  <si>
    <t>A1/77121</t>
  </si>
  <si>
    <t>CPAR A1/77121</t>
  </si>
  <si>
    <t>A1/77157</t>
  </si>
  <si>
    <t>CPAR A1/77157</t>
  </si>
  <si>
    <t>POST/102580</t>
  </si>
  <si>
    <t>CPAR POST/102580</t>
  </si>
  <si>
    <t>A1/77145</t>
  </si>
  <si>
    <t>CPAR A1/77145</t>
  </si>
  <si>
    <t>A1/77288</t>
  </si>
  <si>
    <t>CPAR A1/77288</t>
  </si>
  <si>
    <t>FIN/4046</t>
  </si>
  <si>
    <t>CPAR FIN/4046</t>
  </si>
  <si>
    <t>A1/77286</t>
  </si>
  <si>
    <t>CPAR A1/77286</t>
  </si>
  <si>
    <t>A1/77229</t>
  </si>
  <si>
    <t>CPAR A1/77229</t>
  </si>
  <si>
    <t>A1/77287</t>
  </si>
  <si>
    <t>CPAR A1/77287</t>
  </si>
  <si>
    <t>A1/77154</t>
  </si>
  <si>
    <t>CPAR A1/77154</t>
  </si>
  <si>
    <t>POST/102590</t>
  </si>
  <si>
    <t>CPAR POST/102590</t>
  </si>
  <si>
    <t>A1/77130</t>
  </si>
  <si>
    <t>CPAR A1/77130</t>
  </si>
  <si>
    <t>A1/77230</t>
  </si>
  <si>
    <t>CPAR A1/77230</t>
  </si>
  <si>
    <t>A1/77270</t>
  </si>
  <si>
    <t>CPAR A1/77270</t>
  </si>
  <si>
    <t>A1/77269</t>
  </si>
  <si>
    <t>CPAR A1/77269</t>
  </si>
  <si>
    <t>A1/77253</t>
  </si>
  <si>
    <t>CPAR A1/77253</t>
  </si>
  <si>
    <t>FIN/4060</t>
  </si>
  <si>
    <t>CPAR FIN/4060</t>
  </si>
  <si>
    <t>A1/77297</t>
  </si>
  <si>
    <t>CPAR A1/77297</t>
  </si>
  <si>
    <t>A1/77298</t>
  </si>
  <si>
    <t>CPAR A1/77298</t>
  </si>
  <si>
    <t>A1/77280</t>
  </si>
  <si>
    <t>CPAR A1/77280</t>
  </si>
  <si>
    <t>POST/102598</t>
  </si>
  <si>
    <t>CPAR POST/102598</t>
  </si>
  <si>
    <t>A1/77292</t>
  </si>
  <si>
    <t>CPAR A1/77292</t>
  </si>
  <si>
    <t>FIN/4063</t>
  </si>
  <si>
    <t>CPAR FIN/4063</t>
  </si>
  <si>
    <t>A1/77291</t>
  </si>
  <si>
    <t>CPAR A1/77291</t>
  </si>
  <si>
    <t>FIN/4057</t>
  </si>
  <si>
    <t>CPAR FIN/4057</t>
  </si>
  <si>
    <t>POST/102594</t>
  </si>
  <si>
    <t>CPAR POST/102594</t>
  </si>
  <si>
    <t>A1/77115</t>
  </si>
  <si>
    <t>CPAR A1/77115</t>
  </si>
  <si>
    <t>A1/77129</t>
  </si>
  <si>
    <t>CPAR A1/77129</t>
  </si>
  <si>
    <t>A1/77241</t>
  </si>
  <si>
    <t>CPAR A1/77241</t>
  </si>
  <si>
    <t>A1/77242</t>
  </si>
  <si>
    <t>CPAR A1/77242</t>
  </si>
  <si>
    <t>A1/77240</t>
  </si>
  <si>
    <t>CPAR A1/77240</t>
  </si>
  <si>
    <t>cancellation of PCN TM03272348</t>
  </si>
  <si>
    <t>cancellation of PCN TM03269070</t>
  </si>
  <si>
    <t>cancellation of PCN TM03258948</t>
  </si>
  <si>
    <t>cancellation of PCN TM03252715</t>
  </si>
  <si>
    <t>cancellation of PCN TM03259055</t>
  </si>
  <si>
    <t>cancellation of PCN TM03277924</t>
  </si>
  <si>
    <t>cancellation of PCN TM03279030</t>
  </si>
  <si>
    <t>A1/77156</t>
  </si>
  <si>
    <t>CPAR A1/77156</t>
  </si>
  <si>
    <t>A1/77277</t>
  </si>
  <si>
    <t>CPAR A1/77277</t>
  </si>
  <si>
    <t>A1/77211</t>
  </si>
  <si>
    <t>CPAR A1/77211</t>
  </si>
  <si>
    <t>A1/77155</t>
  </si>
  <si>
    <t>CPAR A1/77155</t>
  </si>
  <si>
    <t>A1/77220</t>
  </si>
  <si>
    <t>CPAR A1/77220</t>
  </si>
  <si>
    <t>A1/77223</t>
  </si>
  <si>
    <t>CPAR A1/77223</t>
  </si>
  <si>
    <t>A1/77184</t>
  </si>
  <si>
    <t>CPAR A1/77184</t>
  </si>
  <si>
    <t>A1/77267</t>
  </si>
  <si>
    <t>CPAR A1/77267</t>
  </si>
  <si>
    <t>A1/77212</t>
  </si>
  <si>
    <t>CPAR A1/77212</t>
  </si>
  <si>
    <t>A1/77262</t>
  </si>
  <si>
    <t>CPAR A1/77262</t>
  </si>
  <si>
    <t>DECRIM weekly income 16/10/2017- Car park</t>
  </si>
  <si>
    <t>A1/77279</t>
  </si>
  <si>
    <t>CPAR A1/77279</t>
  </si>
  <si>
    <t>A1/77176</t>
  </si>
  <si>
    <t>CPAR A1/77176</t>
  </si>
  <si>
    <t>A1/77112</t>
  </si>
  <si>
    <t>CPAR A1/77112</t>
  </si>
  <si>
    <t>A1/77111</t>
  </si>
  <si>
    <t>CPAR A1/77111</t>
  </si>
  <si>
    <t>A1/77177</t>
  </si>
  <si>
    <t>CPAR A1/77177</t>
  </si>
  <si>
    <t>A1/77178</t>
  </si>
  <si>
    <t>CPAR A1/77178</t>
  </si>
  <si>
    <t>A1/77113</t>
  </si>
  <si>
    <t>CPAR A1/77113</t>
  </si>
  <si>
    <t>A1/77114</t>
  </si>
  <si>
    <t>CPAR A1/77114</t>
  </si>
  <si>
    <t>A1/77166</t>
  </si>
  <si>
    <t>CPAR A1/77166</t>
  </si>
  <si>
    <t>A1/77234</t>
  </si>
  <si>
    <t>CPAR A1/77234</t>
  </si>
  <si>
    <t>A1/77189</t>
  </si>
  <si>
    <t>CPAR A1/77189</t>
  </si>
  <si>
    <t>FIN/4050</t>
  </si>
  <si>
    <t>CPAR FIN/4050</t>
  </si>
  <si>
    <t>A1/77246</t>
  </si>
  <si>
    <t>CPAR A1/77246</t>
  </si>
  <si>
    <t>A1/77210</t>
  </si>
  <si>
    <t>CPAR A1/77210</t>
  </si>
  <si>
    <t>A1/77120</t>
  </si>
  <si>
    <t>CPAR A1/77120</t>
  </si>
  <si>
    <t>A1/77191</t>
  </si>
  <si>
    <t>CPAR A1/77191</t>
  </si>
  <si>
    <t>FIN/4044</t>
  </si>
  <si>
    <t>CPAR FIN/4044</t>
  </si>
  <si>
    <t>A1/77159</t>
  </si>
  <si>
    <t>CPAR A1/77159</t>
  </si>
  <si>
    <t>FIN/4068</t>
  </si>
  <si>
    <t>CPAR FIN/4068</t>
  </si>
  <si>
    <t>A1/77434</t>
  </si>
  <si>
    <t>CPAR A1/77434</t>
  </si>
  <si>
    <t>FIN/4071</t>
  </si>
  <si>
    <t>CPAR FIN/4071</t>
  </si>
  <si>
    <t>POST/102612</t>
  </si>
  <si>
    <t>CPAR POST/102612</t>
  </si>
  <si>
    <t>A1/77435</t>
  </si>
  <si>
    <t>CPAR A1/77435</t>
  </si>
  <si>
    <t>A1/77454</t>
  </si>
  <si>
    <t>CPAR A1/77454</t>
  </si>
  <si>
    <t>A1/77372</t>
  </si>
  <si>
    <t>CPAR A1/77372</t>
  </si>
  <si>
    <t>A1/77373</t>
  </si>
  <si>
    <t>CPAR A1/77373</t>
  </si>
  <si>
    <t>FIN/4073</t>
  </si>
  <si>
    <t>CPAR FIN/4073</t>
  </si>
  <si>
    <t>A1/77311</t>
  </si>
  <si>
    <t>CPAR A1/77311</t>
  </si>
  <si>
    <t>A1/77456</t>
  </si>
  <si>
    <t>CPAR A1/77456</t>
  </si>
  <si>
    <t>A1/77405</t>
  </si>
  <si>
    <t>CPAR A1/77405</t>
  </si>
  <si>
    <t>A1/77371</t>
  </si>
  <si>
    <t>CPAR A1/77371</t>
  </si>
  <si>
    <t>A1/77328</t>
  </si>
  <si>
    <t>CPAR A1/77328</t>
  </si>
  <si>
    <t>A1/77347</t>
  </si>
  <si>
    <t>CPAR A1/77347</t>
  </si>
  <si>
    <t>A1/77308</t>
  </si>
  <si>
    <t>CPAR A1/77308</t>
  </si>
  <si>
    <t>A1/77462</t>
  </si>
  <si>
    <t>CPAR A1/77462</t>
  </si>
  <si>
    <t>A1/77345</t>
  </si>
  <si>
    <t>CPAR A1/77345</t>
  </si>
  <si>
    <t>A1/77415</t>
  </si>
  <si>
    <t>CPAR A1/77415</t>
  </si>
  <si>
    <t>A1/77329</t>
  </si>
  <si>
    <t>CPAR A1/77329</t>
  </si>
  <si>
    <t>A1/77318</t>
  </si>
  <si>
    <t>CPAR A1/77318</t>
  </si>
  <si>
    <t>A1/77319</t>
  </si>
  <si>
    <t>CPAR A1/77319</t>
  </si>
  <si>
    <t>FIN/4067</t>
  </si>
  <si>
    <t>CPAR FIN/4067</t>
  </si>
  <si>
    <t>A1/77327</t>
  </si>
  <si>
    <t>CPAR A1/77327</t>
  </si>
  <si>
    <t>A1/77390</t>
  </si>
  <si>
    <t>CPAR A1/77390</t>
  </si>
  <si>
    <t>POST/102622</t>
  </si>
  <si>
    <t>CPAR POST/102622</t>
  </si>
  <si>
    <t>A1/77325</t>
  </si>
  <si>
    <t>CPAR A1/77325</t>
  </si>
  <si>
    <t>A1/77326</t>
  </si>
  <si>
    <t>CPAR A1/77326</t>
  </si>
  <si>
    <t>A1/77475</t>
  </si>
  <si>
    <t>CPAR A1/77475</t>
  </si>
  <si>
    <t>A1/77381</t>
  </si>
  <si>
    <t>CPAR A1/77381</t>
  </si>
  <si>
    <t>A1/77362</t>
  </si>
  <si>
    <t>CPAR A1/77362</t>
  </si>
  <si>
    <t>A1/77404</t>
  </si>
  <si>
    <t>CPAR A1/77404</t>
  </si>
  <si>
    <t>FIN/4070</t>
  </si>
  <si>
    <t>CPAR FIN/4070</t>
  </si>
  <si>
    <t>A1/77389</t>
  </si>
  <si>
    <t>CPAR A1/77389</t>
  </si>
  <si>
    <t>A1/77414</t>
  </si>
  <si>
    <t>CPAR A1/77414</t>
  </si>
  <si>
    <t>A1/77376</t>
  </si>
  <si>
    <t>CPAR A1/77376</t>
  </si>
  <si>
    <t>A1/77335</t>
  </si>
  <si>
    <t>CPAR A1/77335</t>
  </si>
  <si>
    <t>A1/77411</t>
  </si>
  <si>
    <t>CPAR A1/77411</t>
  </si>
  <si>
    <t>A1/77412</t>
  </si>
  <si>
    <t>CPAR A1/77412</t>
  </si>
  <si>
    <t>A1/77470</t>
  </si>
  <si>
    <t>CPAR A1/77470</t>
  </si>
  <si>
    <t>A1/77471</t>
  </si>
  <si>
    <t>CPAR A1/77471</t>
  </si>
  <si>
    <t>A1/77337</t>
  </si>
  <si>
    <t>CPAR A1/77337</t>
  </si>
  <si>
    <t>A1/77374</t>
  </si>
  <si>
    <t>CPAR A1/77374</t>
  </si>
  <si>
    <t>FIN/4074</t>
  </si>
  <si>
    <t>CPAR FIN/4074</t>
  </si>
  <si>
    <t>A1/77476</t>
  </si>
  <si>
    <t>CPAR A1/77476</t>
  </si>
  <si>
    <t>FIN/4072</t>
  </si>
  <si>
    <t>CPAR FIN/4072</t>
  </si>
  <si>
    <t>A1/77346</t>
  </si>
  <si>
    <t>CPAR A1/77346</t>
  </si>
  <si>
    <t>A1/77375</t>
  </si>
  <si>
    <t>CPAR A1/77375</t>
  </si>
  <si>
    <t>A1/77410</t>
  </si>
  <si>
    <t>CPAR A1/77410</t>
  </si>
  <si>
    <t>FIN/4075</t>
  </si>
  <si>
    <t>CPAR FIN/4075</t>
  </si>
  <si>
    <t>A1/77351</t>
  </si>
  <si>
    <t>CPAR A1/77351</t>
  </si>
  <si>
    <t>A1/77317</t>
  </si>
  <si>
    <t>CPAR A1/77317</t>
  </si>
  <si>
    <t>A1/77352</t>
  </si>
  <si>
    <t>CPAR A1/77352</t>
  </si>
  <si>
    <t>A1/77353</t>
  </si>
  <si>
    <t>CPAR A1/77353</t>
  </si>
  <si>
    <t>A1/77396</t>
  </si>
  <si>
    <t>CPAR A1/77396</t>
  </si>
  <si>
    <t>A1/77363</t>
  </si>
  <si>
    <t>CPAR A1/77363</t>
  </si>
  <si>
    <t>DECRIM Weekly income 06/11/2017- Car Park</t>
  </si>
  <si>
    <t>DECRIM Weekly income 30/10/2017- Car Park</t>
  </si>
  <si>
    <t>DECRIM Weekly income 30/10/2017- Bus Lane</t>
  </si>
  <si>
    <t>DECRIM Weekly income 06/11/2017- Bus Lane</t>
  </si>
  <si>
    <t>A1/77421</t>
  </si>
  <si>
    <t>CPAR A1/77421</t>
  </si>
  <si>
    <t>A1/77403</t>
  </si>
  <si>
    <t>CPAR A1/77403</t>
  </si>
  <si>
    <t>A1/77444</t>
  </si>
  <si>
    <t>CPAR A1/77444</t>
  </si>
  <si>
    <t>FIN/4076</t>
  </si>
  <si>
    <t>CPAR FIN/4076</t>
  </si>
  <si>
    <t>A1/77427</t>
  </si>
  <si>
    <t>CPAR A1/77427</t>
  </si>
  <si>
    <t>A1/77429</t>
  </si>
  <si>
    <t>CPAR A1/77429</t>
  </si>
  <si>
    <t>A1/77445</t>
  </si>
  <si>
    <t>CPAR A1/77445</t>
  </si>
  <si>
    <t>A1/77446</t>
  </si>
  <si>
    <t>CPAR A1/77446</t>
  </si>
  <si>
    <t>FIN/4082</t>
  </si>
  <si>
    <t>CPAR FIN/4082</t>
  </si>
  <si>
    <t>A1/77455</t>
  </si>
  <si>
    <t>CPAR A1/77455</t>
  </si>
  <si>
    <t>A1/77463</t>
  </si>
  <si>
    <t>CPAR A1/77463</t>
  </si>
  <si>
    <t>A1/77474</t>
  </si>
  <si>
    <t>CPAR A1/77474</t>
  </si>
  <si>
    <t>A1/77385</t>
  </si>
  <si>
    <t>CPAR A1/77385</t>
  </si>
  <si>
    <t>A1/77312</t>
  </si>
  <si>
    <t>CPAR A1/77312</t>
  </si>
  <si>
    <t>A1/77330</t>
  </si>
  <si>
    <t>CPAR A1/77330</t>
  </si>
  <si>
    <t>A1/77305</t>
  </si>
  <si>
    <t>CPAR A1/77305</t>
  </si>
  <si>
    <t>JOANNE WALSH</t>
  </si>
  <si>
    <t>A1/77423</t>
  </si>
  <si>
    <t>CPAR A1/77423</t>
  </si>
  <si>
    <t>DECRIM Weekly income 23.10.2017 - Car parks</t>
  </si>
  <si>
    <t>DECRIM Weekly income 23.10.2017 - Bus lane</t>
  </si>
  <si>
    <t>FIN/4079</t>
  </si>
  <si>
    <t>CPAR FIN/4079</t>
  </si>
  <si>
    <t>FIN/4066</t>
  </si>
  <si>
    <t>CPAR FIN/4066</t>
  </si>
  <si>
    <t>A1/77397</t>
  </si>
  <si>
    <t>CPAR A1/77397</t>
  </si>
  <si>
    <t>A1/77398</t>
  </si>
  <si>
    <t>CPAR A1/77398</t>
  </si>
  <si>
    <t>A1/77413</t>
  </si>
  <si>
    <t>CPAR A1/77413</t>
  </si>
  <si>
    <t>A1/77334</t>
  </si>
  <si>
    <t>CPAR A1/77334</t>
  </si>
  <si>
    <t>FIN/4080</t>
  </si>
  <si>
    <t>CPAR FIN/4080</t>
  </si>
  <si>
    <t>A1/77420</t>
  </si>
  <si>
    <t>CPAR A1/77420</t>
  </si>
  <si>
    <t>A1/77452</t>
  </si>
  <si>
    <t>CPAR A1/77452</t>
  </si>
  <si>
    <t>A1/77453</t>
  </si>
  <si>
    <t>CPAR A1/77453</t>
  </si>
  <si>
    <t>A1/77469</t>
  </si>
  <si>
    <t>CPAR A1/77469</t>
  </si>
  <si>
    <t>A1/77521</t>
  </si>
  <si>
    <t>CPAR A1/77521</t>
  </si>
  <si>
    <t>A1/77500</t>
  </si>
  <si>
    <t>CPAR A1/77500</t>
  </si>
  <si>
    <t>A1/77481</t>
  </si>
  <si>
    <t>CPAR A1/77481</t>
  </si>
  <si>
    <t>A1/77532</t>
  </si>
  <si>
    <t>CPAR A1/77532</t>
  </si>
  <si>
    <t>A1/77490</t>
  </si>
  <si>
    <t>CPAR A1/77490</t>
  </si>
  <si>
    <t>A1/77489</t>
  </si>
  <si>
    <t>CPAR A1/77489</t>
  </si>
  <si>
    <t>A1/77569</t>
  </si>
  <si>
    <t>CPAR A1/77569</t>
  </si>
  <si>
    <t>POST/102627</t>
  </si>
  <si>
    <t>CPAR POST/102627</t>
  </si>
  <si>
    <t>FIN/4089</t>
  </si>
  <si>
    <t>CPAR FIN/4089</t>
  </si>
  <si>
    <t>A1/77517</t>
  </si>
  <si>
    <t>CPAR A1/77517</t>
  </si>
  <si>
    <t>A1/77498</t>
  </si>
  <si>
    <t>CPAR A1/77498</t>
  </si>
  <si>
    <t>POST/102628</t>
  </si>
  <si>
    <t>CPAR POST/102628</t>
  </si>
  <si>
    <t>A1/77540</t>
  </si>
  <si>
    <t>CPAR A1/77540</t>
  </si>
  <si>
    <t>FIN/4087</t>
  </si>
  <si>
    <t>CPAR FIN/4087</t>
  </si>
  <si>
    <t>A1/77495</t>
  </si>
  <si>
    <t>CPAR A1/77495</t>
  </si>
  <si>
    <t>POST/102625</t>
  </si>
  <si>
    <t>CPAR POST/102625</t>
  </si>
  <si>
    <t>POST/102631</t>
  </si>
  <si>
    <t>CPAR POST/102631</t>
  </si>
  <si>
    <t>A1/77563</t>
  </si>
  <si>
    <t>CPAR A1/77563</t>
  </si>
  <si>
    <t>A1/77494</t>
  </si>
  <si>
    <t>CPAR A1/77494</t>
  </si>
  <si>
    <t>A1/77570</t>
  </si>
  <si>
    <t>CPAR A1/77570</t>
  </si>
  <si>
    <t>A1/77586</t>
  </si>
  <si>
    <t>CPAR A1/77586</t>
  </si>
  <si>
    <t>FIN/4088</t>
  </si>
  <si>
    <t>CPAR FIN/4088</t>
  </si>
  <si>
    <t>A1/77544</t>
  </si>
  <si>
    <t>CPAR A1/77544</t>
  </si>
  <si>
    <t>A1/77499</t>
  </si>
  <si>
    <t>CPAR A1/77499</t>
  </si>
  <si>
    <t>A1/77577</t>
  </si>
  <si>
    <t>CPAR A1/77577</t>
  </si>
  <si>
    <t>A1/77549</t>
  </si>
  <si>
    <t>CPAR A1/77549</t>
  </si>
  <si>
    <t>A1/77578</t>
  </si>
  <si>
    <t>CPAR A1/77578</t>
  </si>
  <si>
    <t>A1/77528</t>
  </si>
  <si>
    <t>CPAR A1/77528</t>
  </si>
  <si>
    <t>A1/77529</t>
  </si>
  <si>
    <t>CPAR A1/77529</t>
  </si>
  <si>
    <t>A1/77527</t>
  </si>
  <si>
    <t>CPAR A1/77527</t>
  </si>
  <si>
    <t>POST/102636</t>
  </si>
  <si>
    <t>CPAR POST/102636</t>
  </si>
  <si>
    <t>A1/77539</t>
  </si>
  <si>
    <t>CPAR A1/77539</t>
  </si>
  <si>
    <t>A1/77533</t>
  </si>
  <si>
    <t>CPAR A1/77533</t>
  </si>
  <si>
    <t>A1/77595</t>
  </si>
  <si>
    <t>CPAR A1/77595</t>
  </si>
  <si>
    <t>A1/77557</t>
  </si>
  <si>
    <t>CPAR A1/77557</t>
  </si>
  <si>
    <t>A1/77589</t>
  </si>
  <si>
    <t>CPAR A1/77589</t>
  </si>
  <si>
    <t>A1/77542</t>
  </si>
  <si>
    <t>CPAR A1/77542</t>
  </si>
  <si>
    <t>A1/77543</t>
  </si>
  <si>
    <t>CPAR A1/77543</t>
  </si>
  <si>
    <t>A1/77594</t>
  </si>
  <si>
    <t>CPAR A1/77594</t>
  </si>
  <si>
    <t>A1/77551</t>
  </si>
  <si>
    <t>CPAR A1/77551</t>
  </si>
  <si>
    <t>A1/77584</t>
  </si>
  <si>
    <t>CPAR A1/77584</t>
  </si>
  <si>
    <t>POST/102634</t>
  </si>
  <si>
    <t>CPAR POST/102634</t>
  </si>
  <si>
    <t>A1/77591</t>
  </si>
  <si>
    <t>CPAR A1/77591</t>
  </si>
  <si>
    <t>A1/77592</t>
  </si>
  <si>
    <t>CPAR A1/77592</t>
  </si>
  <si>
    <t>A1/77596</t>
  </si>
  <si>
    <t>CPAR A1/77596</t>
  </si>
  <si>
    <t>POST/102638</t>
  </si>
  <si>
    <t>CPAR POST/102638</t>
  </si>
  <si>
    <t>A1/77538</t>
  </si>
  <si>
    <t>CPAR A1/77538</t>
  </si>
  <si>
    <t>A1/77555</t>
  </si>
  <si>
    <t>CPAR A1/77555</t>
  </si>
  <si>
    <t>A1/77558</t>
  </si>
  <si>
    <t>CPAR A1/77558</t>
  </si>
  <si>
    <t>A1/77493</t>
  </si>
  <si>
    <t>CPAR A1/77493</t>
  </si>
  <si>
    <t>A1/77531</t>
  </si>
  <si>
    <t>CPAR A1/77531</t>
  </si>
  <si>
    <t>A1/77508</t>
  </si>
  <si>
    <t>CPAR A1/77508</t>
  </si>
  <si>
    <t>A1/77507</t>
  </si>
  <si>
    <t>CPAR A1/77507</t>
  </si>
  <si>
    <t>A1/77482</t>
  </si>
  <si>
    <t>CPAR A1/77482</t>
  </si>
  <si>
    <t>POST/102635</t>
  </si>
  <si>
    <t>CPAR POST/102635</t>
  </si>
  <si>
    <t>A1/77567</t>
  </si>
  <si>
    <t>CPAR A1/77567</t>
  </si>
  <si>
    <t>A1/77585</t>
  </si>
  <si>
    <t>CPAR A1/77585</t>
  </si>
  <si>
    <t>A1/77568</t>
  </si>
  <si>
    <t>CPAR A1/77568</t>
  </si>
  <si>
    <t>A1/77566</t>
  </si>
  <si>
    <t>CPAR A1/77566</t>
  </si>
  <si>
    <t>A1/77510</t>
  </si>
  <si>
    <t>CPAR A1/77510</t>
  </si>
  <si>
    <t>A1/77520</t>
  </si>
  <si>
    <t>CPAR A1/77520</t>
  </si>
  <si>
    <t>FIN/4094</t>
  </si>
  <si>
    <t>CPAR FIN/4094</t>
  </si>
  <si>
    <t>A1/77491</t>
  </si>
  <si>
    <t>CPAR A1/77491</t>
  </si>
  <si>
    <t>A1/77515</t>
  </si>
  <si>
    <t>CPAR A1/77515</t>
  </si>
  <si>
    <t>FIN/45041</t>
  </si>
  <si>
    <t>90106008 FIN/45041 F/SWITCH AS PER TRACEY JOHNSON</t>
  </si>
  <si>
    <t>FIN/45055</t>
  </si>
  <si>
    <t>90106008 FIN/45055 F/SWITCH AS PER TRACEY JOHNSON</t>
  </si>
  <si>
    <t>2016-17 Cleansing Chg - Queen Street</t>
  </si>
  <si>
    <t>BOX No.D27- 11/01/2017</t>
  </si>
  <si>
    <t>BOX No.D27- 28/12/2016</t>
  </si>
  <si>
    <t>BOX No.D27- 14/12/2016</t>
  </si>
  <si>
    <t>BOX No.D27- 08/02/2017</t>
  </si>
  <si>
    <t>BOX No.D27- 25/01/2017</t>
  </si>
  <si>
    <t>BOX No.D27- 22/03/2017</t>
  </si>
  <si>
    <t>BOX No.D27-08/03/2017</t>
  </si>
  <si>
    <t>BOX No.D27- 22/02/2017</t>
  </si>
  <si>
    <t>BOX No.D27- 05/04/2017</t>
  </si>
  <si>
    <t>BOX No.D27-19/04/2017</t>
  </si>
  <si>
    <t>BOX No.D27- 17/05/2017</t>
  </si>
  <si>
    <t>BOX No.D27-03/05/2017</t>
  </si>
  <si>
    <t>BOX No.D27- 14/06/2017</t>
  </si>
  <si>
    <t>BOX No.D27-31/05/2017</t>
  </si>
  <si>
    <t>Correction-4319231-201804-BOX No.D27- 28/06/2017</t>
  </si>
  <si>
    <t>BOX No.D27- 28/06/2017</t>
  </si>
  <si>
    <t>Cancelled-4319231-201804-BOX No.D27- 28/06/2017</t>
  </si>
  <si>
    <t>BOX No.D27- 12/07/2017</t>
  </si>
  <si>
    <t>BOX No.D27-09/08/2017</t>
  </si>
  <si>
    <t>BOX No.D27-26/07/2017</t>
  </si>
  <si>
    <t>BOX No.D27- 06/09/2017</t>
  </si>
  <si>
    <t>BOX No.D27-23/08/2017</t>
  </si>
  <si>
    <t>BOX No.D27-20/09/2017</t>
  </si>
  <si>
    <t>BOX No.D27- 18/10/2017</t>
  </si>
  <si>
    <t>BOX No.D27- 04/10/2017</t>
  </si>
  <si>
    <t>BOX No.D27-15/11/2017</t>
  </si>
  <si>
    <t>BOX No.D27- 01/11/2017</t>
  </si>
  <si>
    <t>BOX No.D27-29/11/2017</t>
  </si>
  <si>
    <t>COUNTER/3232816</t>
  </si>
  <si>
    <t>90106008 COUNTER/3232816 D HEFFERMAN</t>
  </si>
  <si>
    <t>COUNTER/3236443</t>
  </si>
  <si>
    <t>90106008 COUNTER/3236443 CAR PARK PASS T MEEHAN</t>
  </si>
  <si>
    <t>COUNTER/3236442</t>
  </si>
  <si>
    <t>90106008 COUNTER/3236442 CAR PARK PASS S GALE</t>
  </si>
  <si>
    <t>FIN/47289</t>
  </si>
  <si>
    <t>90106008 FIN/47289 USHERS</t>
  </si>
  <si>
    <t>FIN/44644</t>
  </si>
  <si>
    <t>90106008 FIN/44644 F/SWITCH PER T JOHNSON EMAIL  07/04</t>
  </si>
  <si>
    <t>2016-17 Cleansing Chg - Henrietta Street</t>
  </si>
  <si>
    <t>BOX No. 1-12/01/2017</t>
  </si>
  <si>
    <t>BOX No. 1- 12/12/2016</t>
  </si>
  <si>
    <t>BOX No. 1-19/01/2017</t>
  </si>
  <si>
    <t>BOX No. 1- 23/01/2017</t>
  </si>
  <si>
    <t>BOX No. 1-16/01/2017</t>
  </si>
  <si>
    <t>BOX No. 1- 15/12/2016</t>
  </si>
  <si>
    <t>BOX No. 1- 09/01/2017</t>
  </si>
  <si>
    <t>BOX No. 1- 05/01/2017</t>
  </si>
  <si>
    <t>BOX No. 1- 29/12/2016</t>
  </si>
  <si>
    <t>BOX No. 1- 19/12/2016</t>
  </si>
  <si>
    <t>BOX No. 1- 22/12/2016</t>
  </si>
  <si>
    <t>BOX No. 1-20/02/2017</t>
  </si>
  <si>
    <t>BOX No. 1- 16/02/2017</t>
  </si>
  <si>
    <t>BOX No. 1- 26/01/2017</t>
  </si>
  <si>
    <t>Correction-4318854-5-201709-BOX No. 1- 24/11/2016</t>
  </si>
  <si>
    <t>BOX No. 1- 06/02/2017</t>
  </si>
  <si>
    <t>BOX No. 1- 30/01/2017</t>
  </si>
  <si>
    <t>BOX No. 1-08/02/2017</t>
  </si>
  <si>
    <t>BOX No. 1- 13/02/2017</t>
  </si>
  <si>
    <t>BOX No. 1- 02/02/2017</t>
  </si>
  <si>
    <t>Correction-4318852-7-201709 - BOX No. 1- 28/11/2016</t>
  </si>
  <si>
    <t>BOX No. 1- 27/02/2017</t>
  </si>
  <si>
    <t>BOX No. 1- 23/02/2017</t>
  </si>
  <si>
    <t>BOX No. 1-09/03/2017</t>
  </si>
  <si>
    <t>BOX No. 1-02/03/2017</t>
  </si>
  <si>
    <t>BOX No. 1-06/03/2017</t>
  </si>
  <si>
    <t>BOX No. 1- 16/03/2017</t>
  </si>
  <si>
    <t>BOX No. 1- 20/03/2017</t>
  </si>
  <si>
    <t>BOX No. 1- 13/03/2017</t>
  </si>
  <si>
    <t>BOX No. 1- 23/03/2017</t>
  </si>
  <si>
    <t>BOX No. 1- 30/03/2017</t>
  </si>
  <si>
    <t>BOX No. 1- 27/03/2017</t>
  </si>
  <si>
    <t>reversal-Trans No.4319084-8-201713-BOX No. 1- 30/03/2017</t>
  </si>
  <si>
    <t>BOX No. 1- 20/04/2017</t>
  </si>
  <si>
    <t>Correction-Trans No-4319084-8-201713-BOX No. 1- 30/03/2017</t>
  </si>
  <si>
    <t>BOX No. 1-18/04/2017</t>
  </si>
  <si>
    <t>BOX No. 1- 07/04/2017</t>
  </si>
  <si>
    <t>BOX No. 1- 10/04/2017</t>
  </si>
  <si>
    <t>BOX No. 1- 13/04/2017</t>
  </si>
  <si>
    <t>BOX No. 1- 03/04/2017</t>
  </si>
  <si>
    <t>BOX No. 1-27/04/2017</t>
  </si>
  <si>
    <t>BOX No. 1-11/05/2017</t>
  </si>
  <si>
    <t>BOX No. 1-04/05/2017</t>
  </si>
  <si>
    <t>BOX No. 1- 08/05/2017</t>
  </si>
  <si>
    <t>BOX No. 1- 22/05/2017</t>
  </si>
  <si>
    <t>BOX No. 1- 15/05/2017</t>
  </si>
  <si>
    <t>BOX No. 1- 02/05/2017</t>
  </si>
  <si>
    <t>BOX No. 1- 24/04/2017</t>
  </si>
  <si>
    <t>BOX No. 1-18/02/2017</t>
  </si>
  <si>
    <t>BOX No. 1- 01/06/2017</t>
  </si>
  <si>
    <t>BOX No. 1- 05/06/2017</t>
  </si>
  <si>
    <t>BOX No. 1-22/06/2017</t>
  </si>
  <si>
    <t>BOX No. 1- 08/06/2017</t>
  </si>
  <si>
    <t>BOX No. 1- 25/05/2017</t>
  </si>
  <si>
    <t>BOX No. 1- 15/06/2017</t>
  </si>
  <si>
    <t>BOX No. 1-19/06/2017</t>
  </si>
  <si>
    <t>BOX No. 1- 12/06/2017</t>
  </si>
  <si>
    <t>BOX No. 1- 30/05/2017</t>
  </si>
  <si>
    <t>BOX No. 1- 10/07/2017</t>
  </si>
  <si>
    <t>BOX No. 1- 13/07/2017</t>
  </si>
  <si>
    <t>BOX No. 1- 03/07/2017</t>
  </si>
  <si>
    <t>BOX No. 1- 26/06/2017</t>
  </si>
  <si>
    <t>Correction-4319230-201804-BOX No. 1- 29/06/2017</t>
  </si>
  <si>
    <t>BOX No. 1- 06/07/2017</t>
  </si>
  <si>
    <t>BOX No. 1-17/07/2017</t>
  </si>
  <si>
    <t>BOX No. 1- 20/07/2017</t>
  </si>
  <si>
    <t>BOX No. 1- 29/06/2017</t>
  </si>
  <si>
    <t>Cancelled-4319230-201804-BOX No. 1- 29/06/2017</t>
  </si>
  <si>
    <t>Cancelled-4319232-201804-BOX No. 1- 03/07/2017</t>
  </si>
  <si>
    <t>Reversed-4319224-201804-BOX No. 1- 26/06/2017</t>
  </si>
  <si>
    <t>Correction-4319224-201804-BOX No. 1- 12/06/2017</t>
  </si>
  <si>
    <t>Correction-4319232-201804-BOX No. 1-03/07/2017</t>
  </si>
  <si>
    <t>BOX No. 1-10/08/2017</t>
  </si>
  <si>
    <t>BOX No. 1- 07/08/2017</t>
  </si>
  <si>
    <t>BOX No. 1- 24/07/2017</t>
  </si>
  <si>
    <t>BOX No. 1-31/07/2017</t>
  </si>
  <si>
    <t>BOX No. 1-14/08/2017</t>
  </si>
  <si>
    <t>BOX No. 1- 17/08/2017</t>
  </si>
  <si>
    <t>BOX No. 1- 03/08/2017</t>
  </si>
  <si>
    <t>BOX No. 1- 27/07/2017</t>
  </si>
  <si>
    <t>BOX No. 1- 11/09/2017</t>
  </si>
  <si>
    <t>BOX No. 1-21/08/2017</t>
  </si>
  <si>
    <t>BOX No. 1- 18/09/2017</t>
  </si>
  <si>
    <t>BOX No. 1- 21/09/2017</t>
  </si>
  <si>
    <t>BOX No. 1- 04/09/2017</t>
  </si>
  <si>
    <t>BOX No. 1- 14/09/2017</t>
  </si>
  <si>
    <t>BOX No. 1-25/09/2017</t>
  </si>
  <si>
    <t>BOX No. 1- 07/09/2017</t>
  </si>
  <si>
    <t>BOX No. 1- 29/08/2017</t>
  </si>
  <si>
    <t>BOX No. 1- 24/08/2017</t>
  </si>
  <si>
    <t>BOX No. 1- 31/08/2017</t>
  </si>
  <si>
    <t>BOX No. 1- 09/10/2017</t>
  </si>
  <si>
    <t>BOX No. 1-28/09/2017</t>
  </si>
  <si>
    <t>BOX No. 1- 05/10/2017</t>
  </si>
  <si>
    <t>BOX No. 1-19/10/2017</t>
  </si>
  <si>
    <t>BOX No. 1- 16/10/2017</t>
  </si>
  <si>
    <t>BOX No. 1- 23/10/2017</t>
  </si>
  <si>
    <t>BOX No. 1- 12/10/2017</t>
  </si>
  <si>
    <t>BOX No. 1- 02/10/2017</t>
  </si>
  <si>
    <t>BOX No. 1- 13/11/2017</t>
  </si>
  <si>
    <t>BOX No. 1- 16/11/2017</t>
  </si>
  <si>
    <t>BOX No. 1-23/11/2017</t>
  </si>
  <si>
    <t>BOX No. 1- 04/07/2017</t>
  </si>
  <si>
    <t>BOX No. 1-06/11/2017</t>
  </si>
  <si>
    <t>BOX No. 1- 09/11/2017</t>
  </si>
  <si>
    <t>BOX No. 1- 30/10/2017</t>
  </si>
  <si>
    <t>Reversed-4319445-0-201808-BOX No. 1- 04/07/2017</t>
  </si>
  <si>
    <t>BOX No. 1-20/11/2017</t>
  </si>
  <si>
    <t>BOX No. 1-26/10/2017</t>
  </si>
  <si>
    <t>BOX No. 1- 02/11/2017</t>
  </si>
  <si>
    <t>BOX No. 1-30/11/2017</t>
  </si>
  <si>
    <t>BOX No. 1-27/11/2017</t>
  </si>
  <si>
    <t>90106008 A1/8622903 90106008</t>
  </si>
  <si>
    <t>90106008 A1/8696744 90106008</t>
  </si>
  <si>
    <t>90106008 A1/8897103 90106008</t>
  </si>
  <si>
    <t>90106008 A1/9010778 90106008</t>
  </si>
  <si>
    <t>FIN/47751</t>
  </si>
  <si>
    <t>90106008 FIN/47751 WHELPDALE</t>
  </si>
  <si>
    <t>FIN/44642</t>
  </si>
  <si>
    <t>90106008 FIN/44642 F/SWITCH PER T JOHNSON EMAIL  07/04</t>
  </si>
  <si>
    <t>BOX No. 3- 19/12/2016</t>
  </si>
  <si>
    <t>BOX No. 3-23/12/2016</t>
  </si>
  <si>
    <t>BOX No. 3-16/01/2017</t>
  </si>
  <si>
    <t>BOX No. 3- 28/12/2016</t>
  </si>
  <si>
    <t>BOX No. 3- 20/01/2017</t>
  </si>
  <si>
    <t>BOX No. 3-06/01/2017</t>
  </si>
  <si>
    <t>BOX No. 3- 11/01/2017</t>
  </si>
  <si>
    <t>BOX No. 3-09/12/2016</t>
  </si>
  <si>
    <t>BOX No. 3- 14/12/2016</t>
  </si>
  <si>
    <t>BOX No. 3- 30/01/2017</t>
  </si>
  <si>
    <t>BOX No. 3- 25/01/2017</t>
  </si>
  <si>
    <t>BOX No. 3- 21/02/2017</t>
  </si>
  <si>
    <t>BOX No. 3- 08/02/2017</t>
  </si>
  <si>
    <t>BOX No. 3- 17/02/2017</t>
  </si>
  <si>
    <t>BOX No. 3- 13/02/2017</t>
  </si>
  <si>
    <t>BOX No. 3- 03/02/2017</t>
  </si>
  <si>
    <t>BOX No. 3- 20/03/2017</t>
  </si>
  <si>
    <t>BOX No. 3-03/03/2017</t>
  </si>
  <si>
    <t>BOX No. 3- 27/02/2017</t>
  </si>
  <si>
    <t>BOX No. 3- 13/03/2017</t>
  </si>
  <si>
    <t>BOX No. 3- 22/03/2017</t>
  </si>
  <si>
    <t>BOX No. 3-08/03/2017</t>
  </si>
  <si>
    <t>BOX No. 3- 31/03/2017</t>
  </si>
  <si>
    <t>Reversal-4319083-5-201713-BOX No. 3- 31/03/2017</t>
  </si>
  <si>
    <t>BOX No. 3- 27/03/2017</t>
  </si>
  <si>
    <t>Correction-Trans No-4319083--5-201713-BOX No. 3- 31/03/2017</t>
  </si>
  <si>
    <t>BOX No. 3- 10/04/2017</t>
  </si>
  <si>
    <t>BOX No. 3- 05/04/2017</t>
  </si>
  <si>
    <t>BOX No. 3-19/04/2017</t>
  </si>
  <si>
    <t>BOX No. 3-12/05/2017</t>
  </si>
  <si>
    <t>BOX No. 3- 08/05/2017</t>
  </si>
  <si>
    <t>BOX No. 3-03/05/2017</t>
  </si>
  <si>
    <t>BOX No. 3- 17/05/2017</t>
  </si>
  <si>
    <t>BOX No. 3- 24/04/2017</t>
  </si>
  <si>
    <t>BOX No. 3- 28/04/2017</t>
  </si>
  <si>
    <t>BOX No. 3- 22/05/2017</t>
  </si>
  <si>
    <t>BOX No. 3-31/05/2017</t>
  </si>
  <si>
    <t>BOX No. 3- 14/06/2017</t>
  </si>
  <si>
    <t>BOX No. 3- 05/06/2017</t>
  </si>
  <si>
    <t>BOX No. 3-09/06/2017</t>
  </si>
  <si>
    <t>BOX No. 3-23/06/2017</t>
  </si>
  <si>
    <t>BOX No. 3-19/06/2017</t>
  </si>
  <si>
    <t>BOX No. 3- 26/05/2017</t>
  </si>
  <si>
    <t>BOX No. 3-17/07/2017</t>
  </si>
  <si>
    <t>BOX No. 3- 21/07/2017</t>
  </si>
  <si>
    <t>BOX No. 3- 07/07/2017</t>
  </si>
  <si>
    <t>BOX No. 3- 12/07/2017</t>
  </si>
  <si>
    <t>Cancelled-4319232-201804-BOX No. 3- 03/07/2017</t>
  </si>
  <si>
    <t>Cancelled-4319231-201804-BOX No. 3- 28/06/2017</t>
  </si>
  <si>
    <t>Correction-4319232-201804-BOX No. 3-03/07/2017</t>
  </si>
  <si>
    <t>BOX No. 3- 03/07/2017</t>
  </si>
  <si>
    <t>BOX No. 3- 28/06/2017</t>
  </si>
  <si>
    <t>Correction-4319231-201804-BOX No. 3- 28/06/2017</t>
  </si>
  <si>
    <t>BOX No. 3-09/08/2017</t>
  </si>
  <si>
    <t>Reversed-4319309-2-201805- Input incorrectly</t>
  </si>
  <si>
    <t>BOX No. 3- 04/08/2017</t>
  </si>
  <si>
    <t>BOX No. 3- 04/07/2017</t>
  </si>
  <si>
    <t>Correction-4319308-2-201805-BOX No. 3- 18/08/2017</t>
  </si>
  <si>
    <t>Cancelled-4319308-2-201805-BOX No. 3- 04/07/2017</t>
  </si>
  <si>
    <t>BOX No. 3-31/07/2017</t>
  </si>
  <si>
    <t>BOX No. 3-14/08/2017</t>
  </si>
  <si>
    <t>BOX No. 3-26/07/2017</t>
  </si>
  <si>
    <t>Reversed-4319308-201805BOX No. 3- 04/07/2017</t>
  </si>
  <si>
    <t>BOX No. 3-23/08/2017</t>
  </si>
  <si>
    <t>BOX No. 3-25/09/2017</t>
  </si>
  <si>
    <t>BOX No. 3-20/09/2017</t>
  </si>
  <si>
    <t>BOX No. 3- 29/09/2017</t>
  </si>
  <si>
    <t>BOX No. 3- 01/09/2017</t>
  </si>
  <si>
    <t>BOX No. 3- 15/09/2017</t>
  </si>
  <si>
    <t>BOX No. 3- 11/09/2017</t>
  </si>
  <si>
    <t>BOX No. 3- 06/09/2017</t>
  </si>
  <si>
    <t>BOX No. 3-13/10/2017</t>
  </si>
  <si>
    <t>BOX No. 3- 18/10/2017</t>
  </si>
  <si>
    <t>BOX No. 3- 04/10/2017</t>
  </si>
  <si>
    <t>BOX No. 3- 09/10/2017</t>
  </si>
  <si>
    <t>BOX No. 3- 23/10/2017</t>
  </si>
  <si>
    <t>BOX No. 3- 10/11/2017</t>
  </si>
  <si>
    <t>BOX No. 3-20/11/2017</t>
  </si>
  <si>
    <t>BOX No. 3-27/10/2017</t>
  </si>
  <si>
    <t>BOX No. 3-24/11/2017</t>
  </si>
  <si>
    <t>BOX No. 3- 01/11/2017</t>
  </si>
  <si>
    <t>Reversed-4319445-2-201808-BOX No. 3- 04/07/2017</t>
  </si>
  <si>
    <t>BOX No. 3-06/11/2017</t>
  </si>
  <si>
    <t>BOX No. 3-15/11/2017</t>
  </si>
  <si>
    <t>BOX No. 3-29/11/2017</t>
  </si>
  <si>
    <t>90106008 A1/8519117 90106008</t>
  </si>
  <si>
    <t>90106008 A1/8515774 90106008</t>
  </si>
  <si>
    <t>FIN/42713</t>
  </si>
  <si>
    <t>90106008 FIN/42713 GOODERSON</t>
  </si>
  <si>
    <t>90106008 A1/8515763 90106008</t>
  </si>
  <si>
    <t>90106008 A1/8569852 90106008</t>
  </si>
  <si>
    <t>90106008 A1/8684740 90106008</t>
  </si>
  <si>
    <t>90106008 A1/8832015 90106008</t>
  </si>
  <si>
    <t>90106008 A1/8914052 90106008</t>
  </si>
  <si>
    <t>90106008 A1/8877651 90106008</t>
  </si>
  <si>
    <t>90106008 A1/8885767 90106008</t>
  </si>
  <si>
    <t>90106008 A1/8914647 90106008</t>
  </si>
  <si>
    <t>90106008 A1/8945530 90106008</t>
  </si>
  <si>
    <t>90106008 A1/8954970 90106008</t>
  </si>
  <si>
    <t>90106008 A1/8967741 90106008</t>
  </si>
  <si>
    <t>90106008 A1/8972914 90106008</t>
  </si>
  <si>
    <t>90106008 A1/8976952 90106008</t>
  </si>
  <si>
    <t>MRS SUSAN RILEY</t>
  </si>
  <si>
    <t>ANNUAL CAR PARK PASS</t>
  </si>
  <si>
    <t>FIN/48029</t>
  </si>
  <si>
    <t>90106008 FIN/48029 MCGAIN</t>
  </si>
  <si>
    <t>FIN/44640</t>
  </si>
  <si>
    <t>90106008 FIN/44640 F/SWITCH PER T JOHNSON EMAIL  07/04</t>
  </si>
  <si>
    <t>2016-17 Cleansing Chg - Church Street</t>
  </si>
  <si>
    <t>BOX No. 4-17/01/2017</t>
  </si>
  <si>
    <t>BOX No. 4- 10/01/2017</t>
  </si>
  <si>
    <t>BOX No. 4- 13/12/2016</t>
  </si>
  <si>
    <t>Reversal-4318901-2-201710- BOX No 4- 30/11/2016</t>
  </si>
  <si>
    <t>BOX No. 4- 30/11/2016</t>
  </si>
  <si>
    <t>Reversal-4318896-3-201709- BOX No.4 -03/01/2017</t>
  </si>
  <si>
    <t>BOX No. 4- 20/12/2016</t>
  </si>
  <si>
    <t>BOX No. 4- 07/02/2017</t>
  </si>
  <si>
    <t>BOX No. 4-31/01/2017</t>
  </si>
  <si>
    <t>BOX No. 4-24/01/2017</t>
  </si>
  <si>
    <t>BOX No. 4-14/02/2017</t>
  </si>
  <si>
    <t>BOX No. 4- 28/02/2017</t>
  </si>
  <si>
    <t>BOX No. 4- 14/03/2017</t>
  </si>
  <si>
    <t>BOX No. 4- 22/02/2017</t>
  </si>
  <si>
    <t>BOX No. 4-07/03/2017</t>
  </si>
  <si>
    <t>BOX No. 4- 21/03/2017</t>
  </si>
  <si>
    <t>BOX No. 4- 28/03/2017</t>
  </si>
  <si>
    <t>BOX No. 4-11/04/2017</t>
  </si>
  <si>
    <t>BOX No. 4- 04/04/2017</t>
  </si>
  <si>
    <t>BOX No. 4- 25/04/2017</t>
  </si>
  <si>
    <t>BOX No. 4- 23/05/2017</t>
  </si>
  <si>
    <t>BOX No. 4-16/05/2017</t>
  </si>
  <si>
    <t>BOX No. 4-09/05/2017</t>
  </si>
  <si>
    <t>BOX No. 4- 02/05/2017</t>
  </si>
  <si>
    <t>BOX No. 4- 30/05/2017</t>
  </si>
  <si>
    <t>BOX No. 4- 06/06/2017</t>
  </si>
  <si>
    <t>BOX No. 4- 20/06/2017</t>
  </si>
  <si>
    <t>BOX No. 4- 13/06/2017</t>
  </si>
  <si>
    <t>BOX No. 4- 27/06/2017</t>
  </si>
  <si>
    <t>BOX No. 4- 04/07/2017</t>
  </si>
  <si>
    <t>Correction-4319231-201804-BOX No. 4- 28/06/2017</t>
  </si>
  <si>
    <t>BOX No. 4-18/07/2017</t>
  </si>
  <si>
    <t>BOX No. 4- 28/06/2017</t>
  </si>
  <si>
    <t>Cancelled-4319225-201803-BOX No. 4- 27/06/2017</t>
  </si>
  <si>
    <t>Correction-4319225-201804-BOX No. 4- 27/06/2017</t>
  </si>
  <si>
    <t>BOX No. 4- 11/07/2017</t>
  </si>
  <si>
    <t>Cancelled-4319231-201804-BOX No. 4- 28/06/2017</t>
  </si>
  <si>
    <t>BOX No. 4- 15/08/2017</t>
  </si>
  <si>
    <t>BOX No. 4-25/07/2017</t>
  </si>
  <si>
    <t>BOX No. 4-08/08/2017</t>
  </si>
  <si>
    <t>BOX No. 4- 01/08/2017</t>
  </si>
  <si>
    <t>BOX No. 4- 26/09/2017</t>
  </si>
  <si>
    <t>BOX No. 4- 05/09/2017</t>
  </si>
  <si>
    <t>BOX No. 4- 22/08/2017</t>
  </si>
  <si>
    <t>BOX No. 4- 19/09/2017</t>
  </si>
  <si>
    <t>BOX No. 4-12/09/2017</t>
  </si>
  <si>
    <t>BOX No. 4- 29/08/2017</t>
  </si>
  <si>
    <t>BOX No. 4- 10/10/2017</t>
  </si>
  <si>
    <t>BOX No. 4- 03/10/2017</t>
  </si>
  <si>
    <t>BOX No. 4- 17/10/2017</t>
  </si>
  <si>
    <t>BOX No. 4- 24/10/2017</t>
  </si>
  <si>
    <t>BOX No. 4- 07/11/2017</t>
  </si>
  <si>
    <t>BOX No. 4-21/11/2017</t>
  </si>
  <si>
    <t>BOX No. 4- 31/10/2017</t>
  </si>
  <si>
    <t>BOX No. 4- 14/11/2017</t>
  </si>
  <si>
    <t>BOX No. 4-28/11/2017</t>
  </si>
  <si>
    <t>90106008 A1/8721975 90106008</t>
  </si>
  <si>
    <t>2016-17 Cleansing Chg - Fleet Street</t>
  </si>
  <si>
    <t>BOX No. 6-06/01/2017</t>
  </si>
  <si>
    <t>BOX No. 6-09/12/2016</t>
  </si>
  <si>
    <t>BOX No. 6- 03/02/2017</t>
  </si>
  <si>
    <t>BOX No. 6-03/03/2017</t>
  </si>
  <si>
    <t>BOX No. 6- 31/03/2017</t>
  </si>
  <si>
    <t>Reversal-4319083-5-201713-BOX No. 6- 31/03/2017</t>
  </si>
  <si>
    <t>Correction-Trans No-4319083--5-201713-BOX No. 6- 31/03/2017</t>
  </si>
  <si>
    <t>BOX No. 6- 28/04/2017</t>
  </si>
  <si>
    <t>BOX No. 6-23/06/2017</t>
  </si>
  <si>
    <t>BOX No. 6- 26/05/2017</t>
  </si>
  <si>
    <t>BOX No. 6- 21/07/2017</t>
  </si>
  <si>
    <t>Reversed-4319309-4-201805- Input incorrectly</t>
  </si>
  <si>
    <t>BOX No. 6- 04/07/2017</t>
  </si>
  <si>
    <t>Correction-4319308-4-201805-BOX No. 6- 18/08/2017</t>
  </si>
  <si>
    <t>Cancelled-4319308-4-201805-BOX No. 6- 04/07/2017</t>
  </si>
  <si>
    <t>Reversed-4319308-201805BOX No. 6- 04/07/2017</t>
  </si>
  <si>
    <t>BOX No. 6- 15/09/2017</t>
  </si>
  <si>
    <t>BOX No. 6-13/10/2017</t>
  </si>
  <si>
    <t>BOX No. 6- 10/11/2017</t>
  </si>
  <si>
    <t>90106008 A1/8851462 90106008</t>
  </si>
  <si>
    <t>2016-17 Cleansing Chg - Camp Street</t>
  </si>
  <si>
    <t>Estates Recharge Sept 17 - Clarendon Sixth Form College, Camp Street car park, Ashton (File 5402) - New licence to use the paved area within TMBC's ownership for promotional activities.</t>
  </si>
  <si>
    <t>LAUREN BEVERIDGE</t>
  </si>
  <si>
    <t>BOX No. 7- 15/12/2016</t>
  </si>
  <si>
    <t>BOX No. 7-12/01/2017</t>
  </si>
  <si>
    <t>BOX No. 7- 29/12/2016</t>
  </si>
  <si>
    <t>BOX No. 7- 26/01/2017</t>
  </si>
  <si>
    <t>BOX No. 7-08/02/2017</t>
  </si>
  <si>
    <t>BOX No. 7- 23/03/2017</t>
  </si>
  <si>
    <t>BOX No. 7- 23/02/2017</t>
  </si>
  <si>
    <t>BOX No. 7-09/03/2017</t>
  </si>
  <si>
    <t>BOX No. 7-18/04/2017</t>
  </si>
  <si>
    <t>BOX No. 7- 20/04/2017</t>
  </si>
  <si>
    <t>BOX No. 7-06/04/2017</t>
  </si>
  <si>
    <t>BOX No. 7-04/05/2017</t>
  </si>
  <si>
    <t>BOX No. 7-18/02/2017</t>
  </si>
  <si>
    <t>BOX No. 7- 01/06/2017</t>
  </si>
  <si>
    <t>BOX No. 7- 15/06/2017</t>
  </si>
  <si>
    <t>BOX No. 7- 29/06/2017</t>
  </si>
  <si>
    <t>Cancelled-4319230-201804-BOX No. 7- 29/06/2017</t>
  </si>
  <si>
    <t>BOX No. 7- 13/07/2017</t>
  </si>
  <si>
    <t>Correction-4319230-201804-BOX No. 7- 29/06/2017</t>
  </si>
  <si>
    <t>BOX No. 7-10/08/2017</t>
  </si>
  <si>
    <t>BOX No. 7- 27/07/2017</t>
  </si>
  <si>
    <t>ROADSAFE</t>
  </si>
  <si>
    <t>FAO SHANE ROBINSON:COSTS ASSOCIATED WITH CLOSING CAMP ST CAR PARK 19/06/17 TO 23/06/17-PO 12201/NW</t>
  </si>
  <si>
    <t>BOX No. 7- 07/09/2017</t>
  </si>
  <si>
    <t>BOX No. 7- 21/09/2017</t>
  </si>
  <si>
    <t>BOX No. 7- 24/08/2017</t>
  </si>
  <si>
    <t>BOX No. 7- 05/10/2017</t>
  </si>
  <si>
    <t>BOX No. 7-19/10/2017</t>
  </si>
  <si>
    <t>BOX No. 7- 16/11/2017</t>
  </si>
  <si>
    <t>BOX No. 7- 02/11/2017</t>
  </si>
  <si>
    <t>BOX No. 7-30/11/2017</t>
  </si>
  <si>
    <t>MR209562017</t>
  </si>
  <si>
    <t>FIN/45068</t>
  </si>
  <si>
    <t>90106008 FIN/45068 F/SWITCH AS PER TRACEY JOHNSON</t>
  </si>
  <si>
    <t>2016-17 Cleansing Chg - Union Street Ashton</t>
  </si>
  <si>
    <t>Estates Recharge Sept 17 - Union Street Car Park, Ashton  - Disposal by Licence to Network Rail (Ashton railway station works).  Approx £15K fees to be received</t>
  </si>
  <si>
    <t>BOX No. 9- 20/01/2017</t>
  </si>
  <si>
    <t>BOX No. 9-23/12/2016</t>
  </si>
  <si>
    <t>BOX No. 9- 13/12/2016</t>
  </si>
  <si>
    <t>Reversal-4318896-8-201709- BOX No.9 - 03/01/2017</t>
  </si>
  <si>
    <t>BOX No. 9- 10/01/2017</t>
  </si>
  <si>
    <t>BOX No. 9- 17/02/2017</t>
  </si>
  <si>
    <t>BOX No. 9- 07/02/2017</t>
  </si>
  <si>
    <t>BOX No. 9-31/01/2017</t>
  </si>
  <si>
    <t>BOX No. 9- 28/02/2017</t>
  </si>
  <si>
    <t>BOX No. 9-07/03/2017</t>
  </si>
  <si>
    <t>BOX No. 9- 28/03/2017</t>
  </si>
  <si>
    <t>BOX No. 9- 04/04/2017</t>
  </si>
  <si>
    <t>BOX No. 9-12/05/2017</t>
  </si>
  <si>
    <t>BOX No. 9- 25/04/2017</t>
  </si>
  <si>
    <t>BOX No. 9- 23/05/2017</t>
  </si>
  <si>
    <t>BOX No. 9-19/05/2017</t>
  </si>
  <si>
    <t>BOX No. 9- 02/05/2017</t>
  </si>
  <si>
    <t>BOX No. 9- 30/05/2017</t>
  </si>
  <si>
    <t>BOX No. 9-09/06/2017</t>
  </si>
  <si>
    <t>BOX No. 9- 20/06/2017</t>
  </si>
  <si>
    <t>BOX No. 9- 27/06/2017</t>
  </si>
  <si>
    <t>Cancelled-4319225-201803-BOX No. 9- 27/06/2017</t>
  </si>
  <si>
    <t>Correction-4319225-201804-BOX No. 9- 27/06/2017</t>
  </si>
  <si>
    <t>BOX No. 9- 07/07/2017</t>
  </si>
  <si>
    <t>BOX No. 9-17/07/2017</t>
  </si>
  <si>
    <t>BOX No. 9- 04/08/2017</t>
  </si>
  <si>
    <t>BOX No. 9- 15/08/2017</t>
  </si>
  <si>
    <t>BOX No. 9- 29/09/2017</t>
  </si>
  <si>
    <t>BOX No. 9- 14/09/2017</t>
  </si>
  <si>
    <t>BOX No. 9- 01/09/2017</t>
  </si>
  <si>
    <t>BOX No. 9-12/09/2017</t>
  </si>
  <si>
    <t>BOX No. 9- 10/10/2017</t>
  </si>
  <si>
    <t>BOX No. 9-24/11/2017</t>
  </si>
  <si>
    <t>BOX No. 9-27/10/2017</t>
  </si>
  <si>
    <t>BOX No. 9- 07/11/2017</t>
  </si>
  <si>
    <t>COUNTER/3233541</t>
  </si>
  <si>
    <t>90106008 COUNTER/3233541 CAR PARK PASSES</t>
  </si>
  <si>
    <t>COUNTER/3233333</t>
  </si>
  <si>
    <t>90106008 COUNTER/3233333 PARKING PERMIT</t>
  </si>
  <si>
    <t>90106008 A1/8675864 90106008</t>
  </si>
  <si>
    <t>90106008 A1/8694056 90106008</t>
  </si>
  <si>
    <t>90106008 A1/8696509 90106008</t>
  </si>
  <si>
    <t>90106008 A1/8751541 90106008</t>
  </si>
  <si>
    <t>COUNTER/3235449</t>
  </si>
  <si>
    <t>90106008 COUNTER/3235449</t>
  </si>
  <si>
    <t>90106008 A1/8795393 90106008</t>
  </si>
  <si>
    <t>90106008 A1/8800135 90106008</t>
  </si>
  <si>
    <t>90106008 A1/8808124 90106008</t>
  </si>
  <si>
    <t>COUNTER/3237352</t>
  </si>
  <si>
    <t>90106008 COUNTER/3237352</t>
  </si>
  <si>
    <t>COUNTER/3237185</t>
  </si>
  <si>
    <t>90106008 COUNTER/3237185 3 CAR PARK PASSES - BROMLEYS</t>
  </si>
  <si>
    <t>COUNTER/3237961</t>
  </si>
  <si>
    <t>90106008 COUNTER/3237961 PERMIT - BROMLEYS SOLICITORS</t>
  </si>
  <si>
    <t>90106008 A1/8852611 90106008</t>
  </si>
  <si>
    <t>90106008 A1/8852620 90106008</t>
  </si>
  <si>
    <t>90106008 A1/8852615 90106008</t>
  </si>
  <si>
    <t>90106008 A1/8859507 90106008</t>
  </si>
  <si>
    <t>90106008 A1/8852659 90106008</t>
  </si>
  <si>
    <t>90106008 A1/8898409 90106008</t>
  </si>
  <si>
    <t>90106008 A1/8935156 90106008</t>
  </si>
  <si>
    <t>6 No staff Parking Passes</t>
  </si>
  <si>
    <t>90106008 A1/9066810 90106008</t>
  </si>
  <si>
    <t>90106008 A1/9066980 90106008</t>
  </si>
  <si>
    <t>90106008 A1/9066927 90106008</t>
  </si>
  <si>
    <t>UU-INV02321879</t>
  </si>
  <si>
    <t>01 APR-17 TO 31 MAR-18 CAR PARK KATHERINE ST</t>
  </si>
  <si>
    <t>2016-17 Cleansing Chg - Ashton Pool</t>
  </si>
  <si>
    <t>BOX No. 11- 15/12/2016</t>
  </si>
  <si>
    <t>BOX No. 11- 23/01/2017</t>
  </si>
  <si>
    <t>BOX No. 11-16/01/2017</t>
  </si>
  <si>
    <t>BOX No. 11- 22/12/2016</t>
  </si>
  <si>
    <t>BOX No. 11- 19/12/2016</t>
  </si>
  <si>
    <t>BOX No. 11- 29/12/2016</t>
  </si>
  <si>
    <t>BOX No. 11- 12/12/2016</t>
  </si>
  <si>
    <t>BOX No. 11- 09/01/2017</t>
  </si>
  <si>
    <t>BOX No. 11-12/01/2017</t>
  </si>
  <si>
    <t>BOX No. 11- 05/01/2017</t>
  </si>
  <si>
    <t>BOX No. 11-19/01/2017</t>
  </si>
  <si>
    <t>BOX No. 11- 13/02/2017</t>
  </si>
  <si>
    <t>BOX No. 11-08/02/2017</t>
  </si>
  <si>
    <t>BOX No. 11-20/02/2017</t>
  </si>
  <si>
    <t>BOX No. 11- 16/02/2017</t>
  </si>
  <si>
    <t>BOX No. 11- 26/01/2017</t>
  </si>
  <si>
    <t>BOX No. 11- 30/01/2017</t>
  </si>
  <si>
    <t>BOX No. 11- 02/02/2017</t>
  </si>
  <si>
    <t>BOX No. 11- 06/02/2017</t>
  </si>
  <si>
    <t>BOX No. 11-02/03/2017</t>
  </si>
  <si>
    <t>BOX No. 11-06/03/2017</t>
  </si>
  <si>
    <t>BOX No. 11- 16/03/2017</t>
  </si>
  <si>
    <t>BOX No. 11- 13/03/2017</t>
  </si>
  <si>
    <t>BOX No. 11- 20/03/2017</t>
  </si>
  <si>
    <t>BOX No. 11- 23/03/2017</t>
  </si>
  <si>
    <t>BOX No. 11-09/03/2017</t>
  </si>
  <si>
    <t>BOX No. 11- 27/02/2017</t>
  </si>
  <si>
    <t>BOX No. 11- 23/02/2017</t>
  </si>
  <si>
    <t>BOX No. 11- 27/03/2017</t>
  </si>
  <si>
    <t>BOX No. 11- 30/03/2017</t>
  </si>
  <si>
    <t>reversal-Trans No.4319084-8-201713-BOX No. 11- 30/03/2017</t>
  </si>
  <si>
    <t>BOX No. 11- 03/04/2017</t>
  </si>
  <si>
    <t>BOX No. 11-06/04/2017</t>
  </si>
  <si>
    <t>BOX No. 11- 10/04/2017</t>
  </si>
  <si>
    <t>BOX No. 11- 20/04/2017</t>
  </si>
  <si>
    <t>BOX No. 11- 13/04/2017</t>
  </si>
  <si>
    <t>BOX No. 11-18/04/2017</t>
  </si>
  <si>
    <t>Correction-Trans No-4319084-8-201713-BOX No. 11- 30/03/2017</t>
  </si>
  <si>
    <t>BOX No. 11-11/05/2017</t>
  </si>
  <si>
    <t>BOX No. 11-04/05/2017</t>
  </si>
  <si>
    <t>BOX No. 11- 08/05/2017</t>
  </si>
  <si>
    <t>BOX No. 11- 22/05/2017</t>
  </si>
  <si>
    <t>BOX No. 11- 02/05/2017</t>
  </si>
  <si>
    <t>BOX No. 11- 24/04/2017</t>
  </si>
  <si>
    <t>BOX No. 11-18/02/2017</t>
  </si>
  <si>
    <t>BOX No. 11-27/04/2017</t>
  </si>
  <si>
    <t>Correction-4319224-201804-BOX No. 11- 12/06/2017</t>
  </si>
  <si>
    <t>Correction-4319232-201804-BOX No. 11-03/07/2017</t>
  </si>
  <si>
    <t>BOX No. 11- 06/07/2017</t>
  </si>
  <si>
    <t>BOX No. 11-17/07/2017</t>
  </si>
  <si>
    <t>Correction-4319230-201804-BOX No. 11- 29/06/2017</t>
  </si>
  <si>
    <t>BOX No. 11- 13/07/2017</t>
  </si>
  <si>
    <t>BOX No. 11- 10/07/2017</t>
  </si>
  <si>
    <t>BOX No. 11- 20/07/2017</t>
  </si>
  <si>
    <t>BOX No. 11- 17/08/2017</t>
  </si>
  <si>
    <t>BOX No. 11- 03/08/2017</t>
  </si>
  <si>
    <t>BOX No. 11-31/07/2017</t>
  </si>
  <si>
    <t>BOX No. 11-10/08/2017</t>
  </si>
  <si>
    <t>BOX No. 11- 07/08/2017</t>
  </si>
  <si>
    <t>BOX No. 11- 24/07/2017</t>
  </si>
  <si>
    <t>BOX No. 11- 27/07/2017</t>
  </si>
  <si>
    <t>BOX No. 11-14/08/2017</t>
  </si>
  <si>
    <t>BOX No. 11- 07/09/2017</t>
  </si>
  <si>
    <t>BOX No. 11- 29/08/2017</t>
  </si>
  <si>
    <t>BOX No. 11- 11/09/2017</t>
  </si>
  <si>
    <t>BOX No. 11-25/09/2017</t>
  </si>
  <si>
    <t>BOX No. 11- 14/09/2017</t>
  </si>
  <si>
    <t>BOX No. 11- 04/09/2017</t>
  </si>
  <si>
    <t>BOX No. 11- 21/09/2017</t>
  </si>
  <si>
    <t>BOX No. 11- 18/09/2017</t>
  </si>
  <si>
    <t>BOX No. 11-21/08/2017</t>
  </si>
  <si>
    <t>BOX No. 11- 31/08/2017</t>
  </si>
  <si>
    <t>BOX No. 11- 24/08/2017</t>
  </si>
  <si>
    <t>BOX No. 11- 05/10/2017</t>
  </si>
  <si>
    <t>BOX No. 11-28/09/2017</t>
  </si>
  <si>
    <t>BOX No. 11- 09/10/2017</t>
  </si>
  <si>
    <t>BOX No. 11- 02/10/2017</t>
  </si>
  <si>
    <t>BOX No. 11- 12/10/2017</t>
  </si>
  <si>
    <t>BOX No. 11- 23/10/2017</t>
  </si>
  <si>
    <t>BOX No. 11- 16/10/2017</t>
  </si>
  <si>
    <t>BOX No. 11-19/10/2017</t>
  </si>
  <si>
    <t>BOX No. 11-20/11/2017</t>
  </si>
  <si>
    <t>BOX No. 11-26/10/2017</t>
  </si>
  <si>
    <t>BOX No. 11- 02/11/2017</t>
  </si>
  <si>
    <t>Reversed-4319445-3-201808-BOX No. 11- 04/07/2017</t>
  </si>
  <si>
    <t>BOX No. 11- 09/11/2017</t>
  </si>
  <si>
    <t>BOX No. 11-06/11/2017</t>
  </si>
  <si>
    <t>BOX No. 11- 16/11/2017</t>
  </si>
  <si>
    <t>BOX No. 11- 30/10/2017</t>
  </si>
  <si>
    <t>BOX No. 11- 13/11/2017</t>
  </si>
  <si>
    <t>BOX No. 11- 04/07/2017</t>
  </si>
  <si>
    <t>BOX No. 11-23/11/2017</t>
  </si>
  <si>
    <t>BOX No. 11-30/11/2017</t>
  </si>
  <si>
    <t>BOX No. 11-27/11/2017</t>
  </si>
  <si>
    <t>COUNTER/3232629/3/1</t>
  </si>
  <si>
    <t>90106008 COUNTER/3232629 TCP15379</t>
  </si>
  <si>
    <t>FIN/45872</t>
  </si>
  <si>
    <t>90106008 FIN/45872 PARKING SERVICES</t>
  </si>
  <si>
    <t>FIN/45072</t>
  </si>
  <si>
    <t>90106008 FIN/45072 F/SWITCH AS PER TRACEY JOHNSON</t>
  </si>
  <si>
    <t>UU-INV02279322</t>
  </si>
  <si>
    <t>01/04/17 TO 31/03/17 TMBC CAR PRK, OLD CROSS ST, ASHTON OL6 6HA</t>
  </si>
  <si>
    <t>BOX No. 30-16/01/2017</t>
  </si>
  <si>
    <t>BOX No. 31-16/01/2017</t>
  </si>
  <si>
    <t>BOX No. 30- 10/01/2017</t>
  </si>
  <si>
    <t>BOX No. 30-13/01/2017</t>
  </si>
  <si>
    <t>BOX No. 30- 28/12/2016</t>
  </si>
  <si>
    <t>BOX No. 31- 23/01/2017</t>
  </si>
  <si>
    <t>BOX No. 30- 23/01/2017</t>
  </si>
  <si>
    <t>BOX No. 31-19/01/2017</t>
  </si>
  <si>
    <t>BOX No. 30- 20/01/2017</t>
  </si>
  <si>
    <t>BOX No. 31- 05/01/2017</t>
  </si>
  <si>
    <t>BOX No. 30-06/01/2017</t>
  </si>
  <si>
    <t>BOX No. 31-12/01/2017</t>
  </si>
  <si>
    <t>BOX No. 31- 09/01/2017</t>
  </si>
  <si>
    <t>BOX No. 30- 13/12/2016</t>
  </si>
  <si>
    <t>BOX No. 31- 12/12/2016</t>
  </si>
  <si>
    <t>BOX No. 30- 30/12/2016</t>
  </si>
  <si>
    <t>BOX No. 31- 15/12/2016</t>
  </si>
  <si>
    <t>BOX No. 30- 30/11/2016</t>
  </si>
  <si>
    <t>BOX No. 31- 29/12/2016</t>
  </si>
  <si>
    <t>BOX No. 31- 22/12/2016</t>
  </si>
  <si>
    <t>BOX No. 30-23/12/2016</t>
  </si>
  <si>
    <t>BOX No. 31- 19/12/2016</t>
  </si>
  <si>
    <t>BOX No. 30- 19/12/2016</t>
  </si>
  <si>
    <t>BOX No. 30-09/12/2016</t>
  </si>
  <si>
    <t>Reversal-4318893-0-201710-BOX No.39- 30/11/2016</t>
  </si>
  <si>
    <t>BOX No. 30- 30/01/2017</t>
  </si>
  <si>
    <t>BOX No. 31- 06/02/2017</t>
  </si>
  <si>
    <t>BOX No. 30- 27/01/2017</t>
  </si>
  <si>
    <t>BOX No. 31- 26/01/2017</t>
  </si>
  <si>
    <t>BOX No. 31- 16/02/2017</t>
  </si>
  <si>
    <t>BOX No. 30- 10/02/2017</t>
  </si>
  <si>
    <t>BOX No. 30-20/02/2017</t>
  </si>
  <si>
    <t>BOX No. 31-20/02/2017</t>
  </si>
  <si>
    <t>BOX No. 30- 07/02/2017</t>
  </si>
  <si>
    <t>BOX No. 30- 03/02/2017</t>
  </si>
  <si>
    <t>BOX No. 31- 02/02/2017</t>
  </si>
  <si>
    <t>BOX No. 31- 13/02/2017</t>
  </si>
  <si>
    <t>BOX No. 30- 13/02/2017</t>
  </si>
  <si>
    <t>BOX No. 31-08/02/2017</t>
  </si>
  <si>
    <t>BOX No. 30- 17/02/2017</t>
  </si>
  <si>
    <t>BOX No. 31- 30/01/2017</t>
  </si>
  <si>
    <t>BOX No. 30- 24/02/2017</t>
  </si>
  <si>
    <t>BOX No. 31- 23/03/2017</t>
  </si>
  <si>
    <t>BOX No. 30- 24/03/2017</t>
  </si>
  <si>
    <t>BOX No. 30- 20/03/2017</t>
  </si>
  <si>
    <t>BOX No. 31- 20/03/2017</t>
  </si>
  <si>
    <t>BOX No. 30- 13/03/2017</t>
  </si>
  <si>
    <t>BOX No. 31- 13/03/2017</t>
  </si>
  <si>
    <t>BOX No. 30- 10/03/2017</t>
  </si>
  <si>
    <t>BOX No. 31- 16/03/2017</t>
  </si>
  <si>
    <t>BOX No. 30-07/03/2017</t>
  </si>
  <si>
    <t>BOX No. 31-06/03/2017</t>
  </si>
  <si>
    <t>BOX No. 31-02/03/2017</t>
  </si>
  <si>
    <t>BOX No. 31-09/03/2017</t>
  </si>
  <si>
    <t>BOX No. 30-03/03/2017</t>
  </si>
  <si>
    <t>BOX No. 31- 23/02/2017</t>
  </si>
  <si>
    <t>BOX No. 30- 27/02/2017</t>
  </si>
  <si>
    <t>BOX No. 31- 27/02/2017</t>
  </si>
  <si>
    <t>BOX No. 31- 27/03/2017</t>
  </si>
  <si>
    <t>Reversal-4319083-5-201713-BOX No. 30- 31/03/2017</t>
  </si>
  <si>
    <t>BOX No. 30- 27/03/2017</t>
  </si>
  <si>
    <t>reversal-Trans No.4319084-8-201713-BOX No. 31- 30/03/2017</t>
  </si>
  <si>
    <t>BOX No. 30- 31/03/2017</t>
  </si>
  <si>
    <t>BOX No. 31- 30/03/2017</t>
  </si>
  <si>
    <t>BOX No. 31- 03/04/2017</t>
  </si>
  <si>
    <t>BOX No. 30- 07/04/2017</t>
  </si>
  <si>
    <t>BOX No. 30- 04/04/2017</t>
  </si>
  <si>
    <t>BOX No. 31- 20/04/2017</t>
  </si>
  <si>
    <t>Correction-Trans No-4319084-8-201713-BOX No. 31- 30/03/2017</t>
  </si>
  <si>
    <t>BOX No. 31-18/04/2017</t>
  </si>
  <si>
    <t>BOX No. 31- 13/04/2017</t>
  </si>
  <si>
    <t>Correction-Trans No-4319083--5-201713-BOX No. 30- 31/03/2017</t>
  </si>
  <si>
    <t>BOX No. 30-21/04/2017</t>
  </si>
  <si>
    <t>BOX No. 30- 13/04/2017</t>
  </si>
  <si>
    <t>BOX No. 31-06/04/2017</t>
  </si>
  <si>
    <t>BOX No. 31- 10/04/2017</t>
  </si>
  <si>
    <t>BOX No. 30- 10/04/2017</t>
  </si>
  <si>
    <t>BOX No. 30-18/04/2017</t>
  </si>
  <si>
    <t>BOX No. 30- 24/04/2017</t>
  </si>
  <si>
    <t>BOX No. 31- 24/04/2017</t>
  </si>
  <si>
    <t>BOX No. 30- 02/05/2017</t>
  </si>
  <si>
    <t>BOX No. 31-18/02/2017</t>
  </si>
  <si>
    <t>BOX No. 31-27/04/2017</t>
  </si>
  <si>
    <t>BOX No. 30- 08/05/2017</t>
  </si>
  <si>
    <t>BOX No. 31- 08/05/2017</t>
  </si>
  <si>
    <t>BOX No. 31-11/05/2017</t>
  </si>
  <si>
    <t>BOX No. 31-04/05/2017</t>
  </si>
  <si>
    <t>BOX No. 30-12/05/2017</t>
  </si>
  <si>
    <t>BOX No. 30- 28/04/2017</t>
  </si>
  <si>
    <t>BOX No. 30- 05/05/2017</t>
  </si>
  <si>
    <t>BOX No. 31- 22/05/2017</t>
  </si>
  <si>
    <t>BOX No. 30- 22/05/2017</t>
  </si>
  <si>
    <t>BOX No. 30-19/05/2017</t>
  </si>
  <si>
    <t>BOX No. 31- 15/05/2017</t>
  </si>
  <si>
    <t>BOX No. 30- 15/05/2017</t>
  </si>
  <si>
    <t>BOX No. 30-02/06/2017</t>
  </si>
  <si>
    <t>BOX No. 30- 26/05/2017</t>
  </si>
  <si>
    <t>BOX No. 30- 05/06/2017</t>
  </si>
  <si>
    <t>BOX No. 31- 05/06/2017</t>
  </si>
  <si>
    <t>BOX No. 30-19/06/2017</t>
  </si>
  <si>
    <t>BOX No. 31-19/06/2017</t>
  </si>
  <si>
    <t>BOX No. 30- 16/06/2017</t>
  </si>
  <si>
    <t>BOX No. 31- 15/06/2017</t>
  </si>
  <si>
    <t>BOX No. 31- 30/05/2017</t>
  </si>
  <si>
    <t>BOX No. 30- 30/05/2017</t>
  </si>
  <si>
    <t>BOX No. 31- 08/06/2017</t>
  </si>
  <si>
    <t>BOX No. 31- 25/05/2017</t>
  </si>
  <si>
    <t>BOX No. 30-09/06/2017</t>
  </si>
  <si>
    <t>BOX No. 31- 12/06/2017</t>
  </si>
  <si>
    <t>BOX No. 30- 12/06/2017</t>
  </si>
  <si>
    <t>BOX No. 31-22/06/2017</t>
  </si>
  <si>
    <t>BOX No. 30-23/06/2017</t>
  </si>
  <si>
    <t>BOX No. 31- 01/06/2017</t>
  </si>
  <si>
    <t>BOX No. 31- 29/06/2017</t>
  </si>
  <si>
    <t>Cancelled-4319230-201804-BOX No. 31- 29/06/2017</t>
  </si>
  <si>
    <t>Cancelled-4319232-201804-BOX No. 31- 03/07/2017</t>
  </si>
  <si>
    <t>Cancelled-4319232-201804-BOX No. 30- 03/07/2017</t>
  </si>
  <si>
    <t>Reversed-4319224-201804-BOX No. 31- 26/06/2017</t>
  </si>
  <si>
    <t>Correction-4319224-201804-BOX No. 31- 12/06/2017</t>
  </si>
  <si>
    <t>Correction-4319232-201804-BOX No. 31-03/07/2017</t>
  </si>
  <si>
    <t>Correction-4319232-201804-BOX No. 30-03/07/2017</t>
  </si>
  <si>
    <t>BOX No. 31- 10/07/2017</t>
  </si>
  <si>
    <t>BOX No. 30- 10/07/2017</t>
  </si>
  <si>
    <t>Correction-4319225-201804-BOX No. 30- 27/06/2017</t>
  </si>
  <si>
    <t>Cancelled-4319233-201804-BOX No. 30-30/06/2017</t>
  </si>
  <si>
    <t>BOX No. 31- 13/07/2017</t>
  </si>
  <si>
    <t>BOX No. 31- 20/07/2017</t>
  </si>
  <si>
    <t>Cancelled-4319225-201803-BOX No. 30- 27/06/2017</t>
  </si>
  <si>
    <t>BOX No. 31- 03/07/2017</t>
  </si>
  <si>
    <t>BOX No. 30- 03/07/2017</t>
  </si>
  <si>
    <t>BOX No. 31- 26/06/2017</t>
  </si>
  <si>
    <t>BOX No. 30- 27/06/2017</t>
  </si>
  <si>
    <t>Correction-4319233-201804-BOX No. 30- 30/06/2017</t>
  </si>
  <si>
    <t>Correction-4319230-201804-BOX No. 31- 29/06/2017</t>
  </si>
  <si>
    <t>BOX No. 31- 06/07/2017</t>
  </si>
  <si>
    <t>BOX No. 30-30/06/2017</t>
  </si>
  <si>
    <t>BOX No. 30- 14/07/2017</t>
  </si>
  <si>
    <t>BOX No. 30-17/07/2017</t>
  </si>
  <si>
    <t>BOX No. 31-17/07/2017</t>
  </si>
  <si>
    <t>BOX No. 30- 21/07/2017</t>
  </si>
  <si>
    <t>BOX No. 30- 07/07/2017</t>
  </si>
  <si>
    <t>BOX No. 30- 28/07/2017</t>
  </si>
  <si>
    <t>BOX No. 31- 07/08/2017</t>
  </si>
  <si>
    <t>BOX No. 31-09/08/2017</t>
  </si>
  <si>
    <t>Reversed-4319309-6-201805- Input incorrectly</t>
  </si>
  <si>
    <t>BOX No. 30-25/07/2017</t>
  </si>
  <si>
    <t>BOX No. 31- 24/07/2017</t>
  </si>
  <si>
    <t>BOX No. 30- 04/08/2017</t>
  </si>
  <si>
    <t>BOX No. 31-11/08/2017</t>
  </si>
  <si>
    <t>BOX No. 31- 04/07/2017</t>
  </si>
  <si>
    <t>Reversed-4319308-201805BOX No. 31- 04/07/2017</t>
  </si>
  <si>
    <t>Cancelled-4319308-6-201805-BOX No. 31- 04/07/2017</t>
  </si>
  <si>
    <t>Correction-4319308-6-201805-BOX No. 31- 18/08/2017</t>
  </si>
  <si>
    <t>BOX No. 31- 27/07/2017</t>
  </si>
  <si>
    <t>BOX No. 31- 17/08/2017</t>
  </si>
  <si>
    <t>BOX No. 31-14/08/2017</t>
  </si>
  <si>
    <t>BOX No. 31- 03/08/2017</t>
  </si>
  <si>
    <t>BOX No. 30-31/07/2017</t>
  </si>
  <si>
    <t>BOX No. 31-31/07/2017</t>
  </si>
  <si>
    <t>BOX No. 31- 07/09/2017</t>
  </si>
  <si>
    <t>BOX No. 31-25/09/2017</t>
  </si>
  <si>
    <t>BOX No. 30- 29/08/2017</t>
  </si>
  <si>
    <t>BOX No. 31- 24/08/2017</t>
  </si>
  <si>
    <t>BOX No. 31- 31/08/2017</t>
  </si>
  <si>
    <t>BOX No. 30-25/08/2017</t>
  </si>
  <si>
    <t>BOX No. 30- 08/09/2017</t>
  </si>
  <si>
    <t>BOX No. 31- 11/09/2017</t>
  </si>
  <si>
    <t>BOX No. 30- 11/09/2017</t>
  </si>
  <si>
    <t>BOX No. 30- 19/09/2017</t>
  </si>
  <si>
    <t>BOX No. 31-21/08/2017</t>
  </si>
  <si>
    <t>BOX No. 30- 22/08/2017</t>
  </si>
  <si>
    <t>BOX No. 30- 15/09/2017</t>
  </si>
  <si>
    <t>BOX No. 31- 18/09/2017</t>
  </si>
  <si>
    <t>BOX No. 31- 21/09/2017</t>
  </si>
  <si>
    <t>BOX No. 30-22/09/2017</t>
  </si>
  <si>
    <t>BOX No. 31- 04/09/2017</t>
  </si>
  <si>
    <t>BOX No. 30- 04/09/2017</t>
  </si>
  <si>
    <t>BOX No. 30- 01/09/2017</t>
  </si>
  <si>
    <t>BOX No. 31- 14/09/2017</t>
  </si>
  <si>
    <t>BOX No. 30- 29/09/2017</t>
  </si>
  <si>
    <t>BOX No. 30-25/09/2017</t>
  </si>
  <si>
    <t>BOX No. 31- 29/08/2017</t>
  </si>
  <si>
    <t>BOX No. 31-28/09/2017</t>
  </si>
  <si>
    <t>BOX No. 31- 05/10/2017</t>
  </si>
  <si>
    <t>BOX No. 30- 06/10/2017</t>
  </si>
  <si>
    <t>BOX No. 30- 02/10/2017</t>
  </si>
  <si>
    <t>BOX No. 31- 02/10/2017</t>
  </si>
  <si>
    <t>BOX No. 30-13/10/2017</t>
  </si>
  <si>
    <t>BOX No. 31- 12/10/2017</t>
  </si>
  <si>
    <t>BOX No. 30- 17/10/2017</t>
  </si>
  <si>
    <t>BOX No. 31- 23/10/2017</t>
  </si>
  <si>
    <t>BOX No. 30- 23/10/2017</t>
  </si>
  <si>
    <t>BOX No. 31- 16/10/2017</t>
  </si>
  <si>
    <t>BOX No. 30- 20/10/2017</t>
  </si>
  <si>
    <t>BOX No. 31-19/10/2017</t>
  </si>
  <si>
    <t>TEMP CAR PARK PASS ROYAL BRITISH LEGION</t>
  </si>
  <si>
    <t>TEMP CAR PARK PASSES OFFSTEAD</t>
  </si>
  <si>
    <t>BOX No. 30- 09/10/2017</t>
  </si>
  <si>
    <t>BOX No. 31- 09/10/2017</t>
  </si>
  <si>
    <t>BOX No. 30-24/11/2017</t>
  </si>
  <si>
    <t>BOX No. 31- 02/11/2017</t>
  </si>
  <si>
    <t>BOX No. 31- 13/11/2017</t>
  </si>
  <si>
    <t>BOX No. 30- 04/07/2017</t>
  </si>
  <si>
    <t>BOX No. 31-26/10/2017</t>
  </si>
  <si>
    <t>BOX No. 30-27/10/2017</t>
  </si>
  <si>
    <t>BOX No. 30-20/11/2017</t>
  </si>
  <si>
    <t>BOX No. 31-20/11/2017</t>
  </si>
  <si>
    <t>BOX No. 30- 10/11/2017</t>
  </si>
  <si>
    <t>Reversed-4319445-5-201808-BOX No. 31- 04/07/2017</t>
  </si>
  <si>
    <t>Reversed-4319445-8-201808-BOX No. 30- 04/07/2017</t>
  </si>
  <si>
    <t>BOX No. 31- 30/10/2017</t>
  </si>
  <si>
    <t>BOX No. 30- 30/10/2017</t>
  </si>
  <si>
    <t>BOX No. 30- 03/11/2017</t>
  </si>
  <si>
    <t>BOX No. 31- 09/11/2017</t>
  </si>
  <si>
    <t>BOX No. 30-06/11/2017</t>
  </si>
  <si>
    <t>BOX No. 31-06/11/2017</t>
  </si>
  <si>
    <t>BOX No. 30- 14/11/2017</t>
  </si>
  <si>
    <t>BOX No. 31- 16/11/2017</t>
  </si>
  <si>
    <t>BOX No. 30- 17/11/2017</t>
  </si>
  <si>
    <t>BOX No. 31-23/11/2017</t>
  </si>
  <si>
    <t>BOX No. 30- 01/12/2017</t>
  </si>
  <si>
    <t>BOX No. 30-27/11/2017</t>
  </si>
  <si>
    <t>BOX No. 31-30/11/2017</t>
  </si>
  <si>
    <t>BOX No. 31-27/11/2017</t>
  </si>
  <si>
    <t>90106008 A1/8518744 90106008</t>
  </si>
  <si>
    <t>90106008 A1/8536499 90106008</t>
  </si>
  <si>
    <t>Reversal-4318945-12-201710-90106008 A1/8536499 90106008</t>
  </si>
  <si>
    <t>A1/8568762</t>
  </si>
  <si>
    <t>90106008 A1/8568762 COUNTRYWIDE BANKED 070216 -COUNTRYWIDE RL</t>
  </si>
  <si>
    <t>COUNTER/3233101</t>
  </si>
  <si>
    <t>90106008 COUNTER/3233101 TCPI679</t>
  </si>
  <si>
    <t>COUNTER/3233100</t>
  </si>
  <si>
    <t>90106008 COUNTER/3233100 TCPI680</t>
  </si>
  <si>
    <t>90106008 A1/8562087 90106008</t>
  </si>
  <si>
    <t>90106008 A1/8562050 90106008</t>
  </si>
  <si>
    <t>90106008 A1/8613087 90106008</t>
  </si>
  <si>
    <t>90106008 A1/8630950 90106008</t>
  </si>
  <si>
    <t>TAMESIDE &amp; GLOSSOP NHS</t>
  </si>
  <si>
    <t>FAO JOHN SCHOOLONG: 2 NO CAR PARK PASSES FOR HELEN BAIN &amp; KEITH MILLER</t>
  </si>
  <si>
    <t>90106008 A1/8678590 90106008</t>
  </si>
  <si>
    <t>90106008 A1/8678682 90106008</t>
  </si>
  <si>
    <t>90106008 A1/8751684 90106008</t>
  </si>
  <si>
    <t>90106008 A1/8734355 90106008</t>
  </si>
  <si>
    <t>FAO JOHN SCHOOLONG- 2 NO CAR PARK PASSES FOR HELEN BAIN &amp; KEITH MILLER</t>
  </si>
  <si>
    <t>INVOICE 61384600 CANCELLED IN FULL AS RAISED IN ERROR</t>
  </si>
  <si>
    <t>90106008 A1/8844904 90106008</t>
  </si>
  <si>
    <t>90106008 A1/8836546 90106008</t>
  </si>
  <si>
    <t>90106008 A1/8870529 90106008</t>
  </si>
  <si>
    <t>90106008 FIN/46087 CHARGEBACK/CASE ID 00354G6L</t>
  </si>
  <si>
    <t>FAO DEBBIE SHAW &amp; JOHN SCHOOLING - 2 NO CAR PARK PASSES FOR HELEN BAIN &amp; KEITH MILLER</t>
  </si>
  <si>
    <t>90106008 FIN/46086 CHARGEBACK/CASE ID 00354G6M</t>
  </si>
  <si>
    <t>90106008 A1/8890195 90106008</t>
  </si>
  <si>
    <t>90106008 A1/8904730 90106008</t>
  </si>
  <si>
    <t>90106008 A1/8890204 90106008</t>
  </si>
  <si>
    <t>90106008 A1/8890186 90106008</t>
  </si>
  <si>
    <t>90106008 A1/8890556 90106008</t>
  </si>
  <si>
    <t>90106008 A1/8951453 90106008</t>
  </si>
  <si>
    <t>90106008 A1/8914786 90106008</t>
  </si>
  <si>
    <t>90106008 A1/8993897 90106008</t>
  </si>
  <si>
    <t>car aprk pass tcpi5403</t>
  </si>
  <si>
    <t>90106008 A1/8993884 90106008</t>
  </si>
  <si>
    <t>90106008 A1/8993890 90106008</t>
  </si>
  <si>
    <t>90106008 A1/8994592 90106008</t>
  </si>
  <si>
    <t>90106008 A1/8994625 90106008</t>
  </si>
  <si>
    <t>90106008 A1/9041231 90106008</t>
  </si>
  <si>
    <t>INVOICE 61466968 CANCELLED IN FULL AS RAISED IN ERROR</t>
  </si>
  <si>
    <t>90106008 A1/9048254 90106008</t>
  </si>
  <si>
    <t>90106008 A1/9052825 90106008</t>
  </si>
  <si>
    <t>COUNTER/3232268</t>
  </si>
  <si>
    <t>90106008 COUNTER/3232268 F/SWITCH - TRACEY JOHNSON 15/12/16</t>
  </si>
  <si>
    <t>COUNTER/3232268/3/1</t>
  </si>
  <si>
    <t>POST/1728869/5/1</t>
  </si>
  <si>
    <t>90106008 POST/1728869 F/SWITCH PER T JOHNSON EMAIL 11/07</t>
  </si>
  <si>
    <t>2016-17 Cleansing Chg - Wimpole Street</t>
  </si>
  <si>
    <t>BOX No. 32- 04/01/2017</t>
  </si>
  <si>
    <t>BOX No. 32- 21/12/2016</t>
  </si>
  <si>
    <t>BOX No. 32- 14/12/2016</t>
  </si>
  <si>
    <t>BOX No. 32- 11/01/2017</t>
  </si>
  <si>
    <t>BOX No. 32- 18/01/2017</t>
  </si>
  <si>
    <t>BOX No. 32- 28/12/2016</t>
  </si>
  <si>
    <t>BOX No. 32- 07/12/2016</t>
  </si>
  <si>
    <t>BOX No. 32- 08/02/2017</t>
  </si>
  <si>
    <t>BOX No. 32-15/02/2017</t>
  </si>
  <si>
    <t>BOX No. 32- 01/02/2017</t>
  </si>
  <si>
    <t>BOX No. 32- 25/01/2017</t>
  </si>
  <si>
    <t>BOX No. 32- 22/02/2017</t>
  </si>
  <si>
    <t>BOX No. 32- 22/03/2017</t>
  </si>
  <si>
    <t>BOX No. 32- 01/03/2017</t>
  </si>
  <si>
    <t>BOX No. 32-08/03/2017</t>
  </si>
  <si>
    <t>BOX No. 32- 15/03/2017</t>
  </si>
  <si>
    <t>BOX No. 32- 29/03/2017</t>
  </si>
  <si>
    <t>BOX No. 32-19/04/2017</t>
  </si>
  <si>
    <t>BOX No. 32-12/04/2017</t>
  </si>
  <si>
    <t>BOX No. 32- 05/04/2017</t>
  </si>
  <si>
    <t>BOX No. 32- 26/04/2017</t>
  </si>
  <si>
    <t>BOX No. 32-03/05/2017</t>
  </si>
  <si>
    <t>BOX No. 32- 17/05/2017</t>
  </si>
  <si>
    <t>BOX No. 32- 10/05/2017</t>
  </si>
  <si>
    <t>BOX No. 32- 24/05/2017</t>
  </si>
  <si>
    <t>BOX No. 32- 07/06/2017</t>
  </si>
  <si>
    <t>BOX No. 32- 21/06/2017</t>
  </si>
  <si>
    <t>BOX No. 32-31/05/2017</t>
  </si>
  <si>
    <t>BOX No. 32- 14/06/2017</t>
  </si>
  <si>
    <t>BOX No. 32- 05/07/2017</t>
  </si>
  <si>
    <t>BOX No. 32- 12/07/2017</t>
  </si>
  <si>
    <t>Cancelled-4319231-201804-BOX No. 32- 28/06/2017</t>
  </si>
  <si>
    <t>BOX No. 32- 28/06/2017</t>
  </si>
  <si>
    <t>Correction-4319231-201804-BOX No. 32- 28/06/2017</t>
  </si>
  <si>
    <t>BOX No. 32- 19/07/2017</t>
  </si>
  <si>
    <t>BOX No. 32-02/08/2017</t>
  </si>
  <si>
    <t>BOX No. 32-16/08/2017</t>
  </si>
  <si>
    <t>BOX No. 32-26/07/2017</t>
  </si>
  <si>
    <t>BOX No. 32-09/08/2017</t>
  </si>
  <si>
    <t>BOX No. 32-13/09/2017</t>
  </si>
  <si>
    <t>BOX No. 32-23/08/2017</t>
  </si>
  <si>
    <t>BOX No. 32- 06/09/2017</t>
  </si>
  <si>
    <t>BOX No. 32-20/09/2017</t>
  </si>
  <si>
    <t>BOX No. 32-30/08/2017</t>
  </si>
  <si>
    <t>BOX No. 32-27/09/2017</t>
  </si>
  <si>
    <t>BOX No. 32-11/10/2017</t>
  </si>
  <si>
    <t>BOX No. 32- 18/10/2017</t>
  </si>
  <si>
    <t>BOX No. 32- 04/10/2017</t>
  </si>
  <si>
    <t>BOX No. 32- 01/11/2017</t>
  </si>
  <si>
    <t>BOX No. 32- 22/11/2017</t>
  </si>
  <si>
    <t>BOX No. 32-25/10/2017</t>
  </si>
  <si>
    <t>BOX No. 32-15/11/2017</t>
  </si>
  <si>
    <t>BOX No. 32- 08/11/2017</t>
  </si>
  <si>
    <t>BOX No. 32-29/11/2017</t>
  </si>
  <si>
    <t>PROVISION OF 3 X DISPENSATIONS FOR COMPANY VEHICLES - LESLIE LAWTON</t>
  </si>
  <si>
    <t>FIN/45070</t>
  </si>
  <si>
    <t>90106008 FIN/45070 F/SWITCH AS PER TRACEY JOHNSON</t>
  </si>
  <si>
    <t>FIN/45071</t>
  </si>
  <si>
    <t>90106008 FIN/45071 F/SWITCH AS PER TRACEY JOHNSON</t>
  </si>
  <si>
    <t>UU-INV02450955</t>
  </si>
  <si>
    <t>UU-INV02451010</t>
  </si>
  <si>
    <t>BOX No. 34- 07/02/2017</t>
  </si>
  <si>
    <t>BOX No. 34-31/01/2017</t>
  </si>
  <si>
    <t>BOX No. 34-24/01/2017</t>
  </si>
  <si>
    <t>BOX No. 34-14/02/2017</t>
  </si>
  <si>
    <t>BOX No. 34- 21/02/2017</t>
  </si>
  <si>
    <t>BOX No. 34- 21/03/2017</t>
  </si>
  <si>
    <t>BOX No. 34-07/03/2017</t>
  </si>
  <si>
    <t>BOX No. 34- 14/03/2017</t>
  </si>
  <si>
    <t>BOX No. 34- 28/02/2017</t>
  </si>
  <si>
    <t>BOX No. 34- 28/03/2017</t>
  </si>
  <si>
    <t>BOX No. 34-11/04/2017</t>
  </si>
  <si>
    <t>BOX No. 34-18/04/2017</t>
  </si>
  <si>
    <t>BOX No. 34- 04/04/2017</t>
  </si>
  <si>
    <t>BOX No. 34-09/05/2017</t>
  </si>
  <si>
    <t>BOX No. 34- 02/05/2017</t>
  </si>
  <si>
    <t>BOX No. 34- 23/05/2017</t>
  </si>
  <si>
    <t>BOX No. 34- 25/04/2017</t>
  </si>
  <si>
    <t>BOX No. 34-16/05/2017</t>
  </si>
  <si>
    <t>BOX No. 34- 13/06/2017</t>
  </si>
  <si>
    <t>BOX No. 34- 20/06/2017</t>
  </si>
  <si>
    <t>BOX No. 34- 30/05/2017</t>
  </si>
  <si>
    <t>BOX No. 34- 06/06/2017</t>
  </si>
  <si>
    <t>BOX No. 34- 04/07/2017</t>
  </si>
  <si>
    <t>BOX No. 34- 27/06/2017</t>
  </si>
  <si>
    <t>Cancelled-4319225-201803-BOX No. 34- 27/06/2017</t>
  </si>
  <si>
    <t>BOX No. 34-18/07/2017</t>
  </si>
  <si>
    <t>Correction-4319225-201804-BOX No. 34- 27/06/2017</t>
  </si>
  <si>
    <t>BOX No. 34- 11/07/2017</t>
  </si>
  <si>
    <t>BOX No. 34-08/08/2017</t>
  </si>
  <si>
    <t>BOX No. 34- 15/08/2017</t>
  </si>
  <si>
    <t>BOX No. 34- 01/08/2017</t>
  </si>
  <si>
    <t>BOX No. 34-25/07/2017</t>
  </si>
  <si>
    <t>BOX No. 34- 22/08/2017</t>
  </si>
  <si>
    <t>BOX No. 34- 05/09/2017</t>
  </si>
  <si>
    <t>BOX No. 34- 26/09/2017</t>
  </si>
  <si>
    <t>BOX No. 34- 29/08/2017</t>
  </si>
  <si>
    <t>BOX No. 34-12/09/2017</t>
  </si>
  <si>
    <t>BOX No. 34- 19/09/2017</t>
  </si>
  <si>
    <t>BOX No. 34- 10/10/2017</t>
  </si>
  <si>
    <t>BOX No. 34- 03/10/2017</t>
  </si>
  <si>
    <t>BOX No. 34- 24/10/2017</t>
  </si>
  <si>
    <t>BOX No. 34-21/11/2017</t>
  </si>
  <si>
    <t>BOX No. 34- 31/10/2017</t>
  </si>
  <si>
    <t>BOX No. 34- 07/11/2017</t>
  </si>
  <si>
    <t>BOX No. 34- 14/11/2017</t>
  </si>
  <si>
    <t>BOX No. 34-28/11/2017</t>
  </si>
  <si>
    <t>90106008 A1/8557848 90106008</t>
  </si>
  <si>
    <t>90106008 A1/8553071 90106008</t>
  </si>
  <si>
    <t>90106008 A1/8557836 90106008</t>
  </si>
  <si>
    <t>COUNTER/3232629</t>
  </si>
  <si>
    <t>COUNTER/3232629/2/1</t>
  </si>
  <si>
    <t>90106008 A1/8734080 90106008</t>
  </si>
  <si>
    <t>90106008 A1/8738279 90106008</t>
  </si>
  <si>
    <t>90106008 A1/8707426 90106008</t>
  </si>
  <si>
    <t>90106008 A1/8747714 90106008</t>
  </si>
  <si>
    <t>FIN/44643</t>
  </si>
  <si>
    <t>90106008 FIN/44643 F/SWITCH PER T JOHNSON EMAIL  07/04</t>
  </si>
  <si>
    <t>FIN/44649</t>
  </si>
  <si>
    <t>90106008 FIN/44649 F/SWITCH PER T JOHNSON EMAIL  07/04</t>
  </si>
  <si>
    <t>2016-17 Cleansing Chg - Burlington Street</t>
  </si>
  <si>
    <t>BOX No. 51M- 09/01/2017</t>
  </si>
  <si>
    <t>BOX NO 12a- 18/01/2017</t>
  </si>
  <si>
    <t>BOX No. 51M- 23/01/2017</t>
  </si>
  <si>
    <t>BOX No. 51M- 12/12/2016</t>
  </si>
  <si>
    <t>BOX No. 51M- 04/01/2017</t>
  </si>
  <si>
    <t>BOX No. 51M- 07/12/2016</t>
  </si>
  <si>
    <t>BOX NO 12a- 21/12/2016</t>
  </si>
  <si>
    <t>BOX No. 51M-20/02/2017</t>
  </si>
  <si>
    <t>BOX No. 51M- 06/02/2017</t>
  </si>
  <si>
    <t>BOX NO 12a-15/02/2017</t>
  </si>
  <si>
    <t>BOX No. 51M- 01/02/2017</t>
  </si>
  <si>
    <t>BOX No. 51M-06/03/2017</t>
  </si>
  <si>
    <t>BOX NO 12a- 15/03/2017</t>
  </si>
  <si>
    <t>BOX No. 51M- 20/03/2017</t>
  </si>
  <si>
    <t>BOX No. 51M- 01/03/2017</t>
  </si>
  <si>
    <t>Cancelled- Moved to NT323700 BOX No.51</t>
  </si>
  <si>
    <t>Correction- Moved from NT471700 BOX No.13</t>
  </si>
  <si>
    <t>BOX No. 51M- 29/03/2017</t>
  </si>
  <si>
    <t>BOX No. 13-12/04/2017</t>
  </si>
  <si>
    <t>BOX No.12A-12/04/2017</t>
  </si>
  <si>
    <t>BOX No.12A- 10/05/2017</t>
  </si>
  <si>
    <t>BOX No. 13- 10/05/2017</t>
  </si>
  <si>
    <t>BOX No.12A- 15/05/2017</t>
  </si>
  <si>
    <t>BOX No.12A- 25/05/2017</t>
  </si>
  <si>
    <t>BOX No.12A-22/06/2017</t>
  </si>
  <si>
    <t>BOX No.12A- 12/06/2017</t>
  </si>
  <si>
    <t>BOX No. 13- 07/06/2017</t>
  </si>
  <si>
    <t>BOX No.12A- 08/06/2017</t>
  </si>
  <si>
    <t>BOX No.12A- 30/05/2017</t>
  </si>
  <si>
    <t>BOX No.12A- 15/06/2017</t>
  </si>
  <si>
    <t>BOX No.12A-19/06/2017</t>
  </si>
  <si>
    <t>BOX No.12A- 05/06/2017</t>
  </si>
  <si>
    <t>BOX No.12A- 01/06/2017</t>
  </si>
  <si>
    <t>Reversed-4319224-201804-BOX No.12A- 26/06/2017</t>
  </si>
  <si>
    <t>BOX No. 13- 05/07/2017</t>
  </si>
  <si>
    <t>BOX No.12A- 05/07/2017</t>
  </si>
  <si>
    <t>BOX No.12A- 29/06/2017</t>
  </si>
  <si>
    <t>Cancelled-4319230-201804-BOX No.12A- 29/06/2017</t>
  </si>
  <si>
    <t>Cancelled-4319232-201804-BOX No.12A- 03/07/2017</t>
  </si>
  <si>
    <t>BOX No.12A- 26/06/2017</t>
  </si>
  <si>
    <t>BOX No.12A- 03/07/2017</t>
  </si>
  <si>
    <t>BOX No. 13-02/08/2017</t>
  </si>
  <si>
    <t>BOX No.12A-02/08/2017</t>
  </si>
  <si>
    <t>BOX No. 13-30/08/2017</t>
  </si>
  <si>
    <t>BOX No.12A-30/08/2017</t>
  </si>
  <si>
    <t>BOX No. 13-27/09/2017</t>
  </si>
  <si>
    <t>BOX No.12A-27/09/2017</t>
  </si>
  <si>
    <t>BOX No. 13- 22/11/2017</t>
  </si>
  <si>
    <t>BOX No.12A- 22/11/2017</t>
  </si>
  <si>
    <t>BOX No.12A-25/10/2017</t>
  </si>
  <si>
    <t>BOX No. 13-25/10/2017</t>
  </si>
  <si>
    <t>Box No 33- 18/01/2017</t>
  </si>
  <si>
    <t>Box No 33- 21/12/2016</t>
  </si>
  <si>
    <t>Box No 33-15/02/2017</t>
  </si>
  <si>
    <t>Box No 33- 15/03/2017</t>
  </si>
  <si>
    <t>Box No 33-12/04/2017</t>
  </si>
  <si>
    <t>Box No 33- 10/05/2017</t>
  </si>
  <si>
    <t>Box No 33- 07/06/2017</t>
  </si>
  <si>
    <t>Box No 33- 05/07/2017</t>
  </si>
  <si>
    <t>Box No 33-02/08/2017</t>
  </si>
  <si>
    <t>Box No 33-30/08/2017</t>
  </si>
  <si>
    <t>Box No 33-27/09/2017</t>
  </si>
  <si>
    <t>Box No 33-25/10/2017</t>
  </si>
  <si>
    <t>Box No 33- 22/11/2017</t>
  </si>
  <si>
    <t>CAR PARKING PERMITS FOR L LAWTON &amp; S MAY</t>
  </si>
  <si>
    <t>90106008 A1/8569856 90106008</t>
  </si>
  <si>
    <t>FIN/44639</t>
  </si>
  <si>
    <t>90106008 FIN/44639 F/SWITCH PER T JOHNSON EMAIL  07/04</t>
  </si>
  <si>
    <t>2016-17 Cleansing Chg - Crown Street</t>
  </si>
  <si>
    <t>BOX No. 5-09/12/2016</t>
  </si>
  <si>
    <t>BOX No. 5-06/01/2017</t>
  </si>
  <si>
    <t>BOX No. 5- 03/02/2017</t>
  </si>
  <si>
    <t>BOX No. 5-03/03/2017</t>
  </si>
  <si>
    <t>Reversal-4319083-5-201713-BOX No. 5- 31/03/2017</t>
  </si>
  <si>
    <t>BOX No. 5- 31/03/2017</t>
  </si>
  <si>
    <t>Correction-Trans No-4319083--5-201713-BOX No. 5- 31/03/2017</t>
  </si>
  <si>
    <t>BOX No. 5- 28/04/2017</t>
  </si>
  <si>
    <t>BOX No. 5- 26/05/2017</t>
  </si>
  <si>
    <t>BOX No. 5-23/06/2017</t>
  </si>
  <si>
    <t>BOX No. 5- 21/07/2017</t>
  </si>
  <si>
    <t>Correction-4319308-3-201805-BOX No. 5- 18/08/2017</t>
  </si>
  <si>
    <t>Cancelled-4319308-3-201805-BOX No. 5- 04/07/2017</t>
  </si>
  <si>
    <t>Reversed-4319309-3-201805- Input incorrectly</t>
  </si>
  <si>
    <t>BOX No. 5- 04/07/2017</t>
  </si>
  <si>
    <t>Reversed-4319308-201805BOX No. 5- 04/07/2017</t>
  </si>
  <si>
    <t>BOX No. 5- 15/09/2017</t>
  </si>
  <si>
    <t>BOX No. 5-13/10/2017</t>
  </si>
  <si>
    <t>BOX No. 5- 10/11/2017</t>
  </si>
  <si>
    <t>90106008 A1/8852552 90106008</t>
  </si>
  <si>
    <t>90106008 A1/8993747 90106008</t>
  </si>
  <si>
    <t>90106008 A1/8993742 90106008</t>
  </si>
  <si>
    <t>90106008 A1/9020852 90106008</t>
  </si>
  <si>
    <t>FIN/45050</t>
  </si>
  <si>
    <t>90106008 FIN/45050 F/SWITCH AS PER TRACEY JOHNSON</t>
  </si>
  <si>
    <t>FIN/45067</t>
  </si>
  <si>
    <t>90106008 FIN/45067 F/SWITCH AS PER TRACEY JOHNSON</t>
  </si>
  <si>
    <t>2016-17 Cleansing Chg - Darnton Road</t>
  </si>
  <si>
    <t>BOX No. 2- 09/01/2017</t>
  </si>
  <si>
    <t>BOX No. 2- 11/01/2017</t>
  </si>
  <si>
    <t>BOX No. 2- 13/12/2016</t>
  </si>
  <si>
    <t>BOX No. 2AB- 13/12/2016</t>
  </si>
  <si>
    <t>BOX No. 2- 12/12/2016</t>
  </si>
  <si>
    <t>BOX No. 2- 29/12/2016</t>
  </si>
  <si>
    <t>BOX No. 2AB- 29/12/2016</t>
  </si>
  <si>
    <t>Reversal-431889-3 -201710- BOX No.2 - 30/11/2016</t>
  </si>
  <si>
    <t>Reversal-431889-4-201710- BOX No. 2AB- 30/11/2016</t>
  </si>
  <si>
    <t>BOX No. 2AB-09/12/2016</t>
  </si>
  <si>
    <t>BOX No. 2-09/12/2016</t>
  </si>
  <si>
    <t>BOX No. 2- 14/12/2016</t>
  </si>
  <si>
    <t>BOX No. 2- 19/12/2016</t>
  </si>
  <si>
    <t>BOX No. 2-23/12/2016</t>
  </si>
  <si>
    <t>BOX No. 2AB-23/12/2016</t>
  </si>
  <si>
    <t>BOX No. 2- 22/12/2016</t>
  </si>
  <si>
    <t>BOX No. 2- 21/12/2016</t>
  </si>
  <si>
    <t>Reversal-4318901-0-201710- BOX No.2-30/11/2016</t>
  </si>
  <si>
    <t>Reversal-4318901-1- 201710-BOX No. 2AB- 30/11/2016</t>
  </si>
  <si>
    <t>BOX No. 2AB- 30/11/2016</t>
  </si>
  <si>
    <t>Reversal-4318896-2-201709- BOX No. 2AB- 03/01/2017</t>
  </si>
  <si>
    <t>BOX No. 2- 15/12/2016</t>
  </si>
  <si>
    <t>Reversal-4318896-1-201709- BOX No.2 -03/01/2017</t>
  </si>
  <si>
    <t>BOX No. 2- 30/12/2016</t>
  </si>
  <si>
    <t>BOX No. 2AB- 30/12/2016</t>
  </si>
  <si>
    <t>BOX No. 2- 07/12/2016</t>
  </si>
  <si>
    <t>BOX No. 2- 04/01/2017</t>
  </si>
  <si>
    <t>BOX No. 2AB-17/01/2017</t>
  </si>
  <si>
    <t>BOX No. 2-17/01/2017</t>
  </si>
  <si>
    <t>BOX No. 2-16/01/2017</t>
  </si>
  <si>
    <t>BOX No. 2- 10/01/2017</t>
  </si>
  <si>
    <t>BOX No. 2AB- 10/01/2017</t>
  </si>
  <si>
    <t>BOX No. 2AB-13/01/2017</t>
  </si>
  <si>
    <t>BOX No. 2-13/01/2017</t>
  </si>
  <si>
    <t>BOX No. 2- 20/12/2016</t>
  </si>
  <si>
    <t>BOX No. 2AB- 20/12/2016</t>
  </si>
  <si>
    <t>BOX No. 2- 28/12/2016</t>
  </si>
  <si>
    <t>BOX No. 2- 23/01/2017</t>
  </si>
  <si>
    <t>BOX No. 2-19/01/2017</t>
  </si>
  <si>
    <t>BOX No. 2- 20/01/2017</t>
  </si>
  <si>
    <t>BOX No. 2AB- 20/01/2017</t>
  </si>
  <si>
    <t>BOX No. 2- 18/01/2017</t>
  </si>
  <si>
    <t>BOX No. 2AB-06/01/2017</t>
  </si>
  <si>
    <t>BOX No. 2-06/01/2017</t>
  </si>
  <si>
    <t>BOX No. 2- 05/01/2017</t>
  </si>
  <si>
    <t>BOX No. 2-12/01/2017</t>
  </si>
  <si>
    <t>BOX No. 2- 30/01/2017</t>
  </si>
  <si>
    <t>BOX No. 2AB- 03/02/2017</t>
  </si>
  <si>
    <t>BOX No. 2AB- 27/01/2017</t>
  </si>
  <si>
    <t>BOX No. 2- 25/01/2017</t>
  </si>
  <si>
    <t>BOX No. 2AB-31/01/2017</t>
  </si>
  <si>
    <t>BOX No. 2-31/01/2017</t>
  </si>
  <si>
    <t>BOX No. 2- 26/01/2017</t>
  </si>
  <si>
    <t>BOX No. 2AB-24/01/2017</t>
  </si>
  <si>
    <t>BOX No. 2-24/01/2017</t>
  </si>
  <si>
    <t>BOX No. 2- 01/02/2017</t>
  </si>
  <si>
    <t>BOX No. 2- 16/02/2017</t>
  </si>
  <si>
    <t>BOX No. 2-15/02/2017</t>
  </si>
  <si>
    <t>BOX No. 2- 21/02/2017</t>
  </si>
  <si>
    <t>BOX No. 2- 10/02/2017</t>
  </si>
  <si>
    <t>BOX No. 2AB- 10/02/2017</t>
  </si>
  <si>
    <t>BOX No. 2-20/02/2017</t>
  </si>
  <si>
    <t>BOX No. 2- 08/02/2017</t>
  </si>
  <si>
    <t>BOX No. 2- 07/02/2017</t>
  </si>
  <si>
    <t>BOX No. 2AB- 07/02/2017</t>
  </si>
  <si>
    <t>BOX No. 2- 17/02/2017</t>
  </si>
  <si>
    <t>BOX No. 2AB- 17/02/2017</t>
  </si>
  <si>
    <t>BOX No. 2AB-14/02/2017</t>
  </si>
  <si>
    <t>BOX No. 2-14/02/2017</t>
  </si>
  <si>
    <t>BOX No. 2-08/02/2017</t>
  </si>
  <si>
    <t>BOX No. 2- 13/02/2017</t>
  </si>
  <si>
    <t>BOX No. 2- 02/02/2017</t>
  </si>
  <si>
    <t>BOX No. 2- 06/02/2017</t>
  </si>
  <si>
    <t>BOX No. 2- 03/02/2017</t>
  </si>
  <si>
    <t>BOX No. 2- 27/01/2017</t>
  </si>
  <si>
    <t>BOX No. 2- 16/03/2017</t>
  </si>
  <si>
    <t>BOX No. 2AB- 14/03/2017</t>
  </si>
  <si>
    <t>BOX No. 2AB-17/03/2017</t>
  </si>
  <si>
    <t>BOX No. 2- 22/03/2017</t>
  </si>
  <si>
    <t>BOX No. 2AB- 22/03/2017</t>
  </si>
  <si>
    <t>BOX No. 2-07/03/2017</t>
  </si>
  <si>
    <t>BOX No. 2AB-07/03/2017</t>
  </si>
  <si>
    <t>BOX No. 2- 01/03/2017</t>
  </si>
  <si>
    <t>BOX No. 2-06/03/2017</t>
  </si>
  <si>
    <t>BOX No. 2-02/03/2017</t>
  </si>
  <si>
    <t>BOX No. 2-08/03/2017</t>
  </si>
  <si>
    <t>BOX No. 2-09/03/2017</t>
  </si>
  <si>
    <t>BOX No. 2AB-03/03/2017</t>
  </si>
  <si>
    <t>BOX No. 2-03/03/2017</t>
  </si>
  <si>
    <t>BOX No. 2- 28/02/2017</t>
  </si>
  <si>
    <t>BOX No. 2AB- 28/02/2017</t>
  </si>
  <si>
    <t>BOX No. 2- 23/02/2017</t>
  </si>
  <si>
    <t>BOX No. 2- 15/03/2017</t>
  </si>
  <si>
    <t>BOX No. 2- 24/02/2017</t>
  </si>
  <si>
    <t>BOX No. 2AB- 24/02/2017</t>
  </si>
  <si>
    <t>BOX No. 2- 27/02/2017</t>
  </si>
  <si>
    <t>BOX No. 2- 22/02/2017</t>
  </si>
  <si>
    <t>BOX No. 2AB- 22/02/2017</t>
  </si>
  <si>
    <t>BOX No. 2- 23/03/2017</t>
  </si>
  <si>
    <t>BOX No. 2- 21/03/2017</t>
  </si>
  <si>
    <t>BOX No. 2AB- 21/03/2017</t>
  </si>
  <si>
    <t>BOX No. 2- 24/03/2017</t>
  </si>
  <si>
    <t>BOX No. 2AB- 24/03/2017</t>
  </si>
  <si>
    <t>BOX No. 2- 20/03/2017</t>
  </si>
  <si>
    <t>BOX No. 2- 13/03/2017</t>
  </si>
  <si>
    <t>BOX No. 2- 10/03/2017</t>
  </si>
  <si>
    <t>BOX No. 2AB- 10/03/2017</t>
  </si>
  <si>
    <t>BOX No. 2- 14/03/2017</t>
  </si>
  <si>
    <t>BOX No. 2-17/03/2017</t>
  </si>
  <si>
    <t>Reversal-4319083-5-201713-BOX No. 2- 31/03/2017</t>
  </si>
  <si>
    <t>Reversal-4319083-5-201713-BOX No. 2AB- 31/03/2017</t>
  </si>
  <si>
    <t>BOX No. 2- 30/03/2017</t>
  </si>
  <si>
    <t>reversal-Trans No.4319084-8-201713-BOX No. 2- 30/03/2017</t>
  </si>
  <si>
    <t>BOX No. 2AB- 28/03/2017</t>
  </si>
  <si>
    <t>BOX No. 2AB- 31/03/2017</t>
  </si>
  <si>
    <t>BOX No. 2- 29/03/2017</t>
  </si>
  <si>
    <t>BOX No. 2- 27/03/2017</t>
  </si>
  <si>
    <t>BOX No. 2- 28/03/2017</t>
  </si>
  <si>
    <t>BOX No. 2- 31/03/2017</t>
  </si>
  <si>
    <t>BOX No. 2- 20/04/2017</t>
  </si>
  <si>
    <t>BOX No. 2- 04/04/2017</t>
  </si>
  <si>
    <t>BOX No. 2AB- 04/04/2017</t>
  </si>
  <si>
    <t>BOX No. 2- 07/04/2017</t>
  </si>
  <si>
    <t>BOX No. 2AB- 07/04/2017</t>
  </si>
  <si>
    <t>BOX No. 2- 05/04/2017</t>
  </si>
  <si>
    <t>BOX No. 2- 03/04/2017</t>
  </si>
  <si>
    <t>BOX No. 2-06/04/2017</t>
  </si>
  <si>
    <t>BOX No. 2AB-11/04/2017</t>
  </si>
  <si>
    <t>BOX No. 2-11/04/2017</t>
  </si>
  <si>
    <t>BOX No. 2-12/04/2017</t>
  </si>
  <si>
    <t>BOX No. 2- 10/04/2017</t>
  </si>
  <si>
    <t>BOX No. 2- 13/04/2017</t>
  </si>
  <si>
    <t>BOX No. 2AB- 13/04/2017</t>
  </si>
  <si>
    <t>BOX No. 2AB-21/04/2017</t>
  </si>
  <si>
    <t>BOX No. 2-21/04/2017</t>
  </si>
  <si>
    <t>Correction-Trans No-4319083--5-201713-BOX No. 2- 31/03/2017</t>
  </si>
  <si>
    <t>Correction-Trans No-4319083--5-201713-BOX No. 2AB- 31/03/2017</t>
  </si>
  <si>
    <t>BOX No. 2AB-18/04/2017</t>
  </si>
  <si>
    <t>BOX No. 2-18/04/2017</t>
  </si>
  <si>
    <t>Correction-Trans No-4319084-8-201713-BOX No. 2- 30/03/2017</t>
  </si>
  <si>
    <t>BOX No. 2-19/04/2017</t>
  </si>
  <si>
    <t>BOX No. 2-12/05/2017</t>
  </si>
  <si>
    <t>BOX No. 2AB-12/05/2017</t>
  </si>
  <si>
    <t>BOX No. 2-04/05/2017</t>
  </si>
  <si>
    <t>BOX No. 2-11/05/2017</t>
  </si>
  <si>
    <t>BOX No. 2AB-09/05/2017</t>
  </si>
  <si>
    <t>BOX No. 2-09/05/2017</t>
  </si>
  <si>
    <t>BOX No. 2- 08/05/2017</t>
  </si>
  <si>
    <t>BOX No. 2-03/05/2017</t>
  </si>
  <si>
    <t>BOX No. 2-18/02/2017</t>
  </si>
  <si>
    <t>BOX No. 2- 17/05/2017</t>
  </si>
  <si>
    <t>BOX No. 2- 24/04/2017</t>
  </si>
  <si>
    <t>BOX No. 2- 28/04/2017</t>
  </si>
  <si>
    <t>BOX No. 2AB- 28/04/2017</t>
  </si>
  <si>
    <t>BOX No. 2- 02/05/2017</t>
  </si>
  <si>
    <t>BOX No. 2AB- 02/05/2017</t>
  </si>
  <si>
    <t>BOX No. 2AB-16/05/2017</t>
  </si>
  <si>
    <t>BOX No. 2-16/05/2017</t>
  </si>
  <si>
    <t>BOX No. 2- 15/05/2017</t>
  </si>
  <si>
    <t>BOX No. 2AB-19/05/2017</t>
  </si>
  <si>
    <t>BOX No. 2-19/05/2017</t>
  </si>
  <si>
    <t>BOX No. 2- 22/05/2017</t>
  </si>
  <si>
    <t>BOX No. 2- 26/04/2017</t>
  </si>
  <si>
    <t>BOX No. 2- 23/05/2017</t>
  </si>
  <si>
    <t>BOX No. 2AB- 23/05/2017</t>
  </si>
  <si>
    <t>BOX No. 2- 25/04/2017</t>
  </si>
  <si>
    <t>BOX No. 2AB- 25/04/2017</t>
  </si>
  <si>
    <t>BOX No. 2- 05/05/2017</t>
  </si>
  <si>
    <t>BOX No. 2AB- 05/05/2017</t>
  </si>
  <si>
    <t>BOX No. 2- 10/05/2017</t>
  </si>
  <si>
    <t>BOX No. 2- 20/06/2017</t>
  </si>
  <si>
    <t>BOX No. 2AB- 20/06/2017</t>
  </si>
  <si>
    <t>BOX No. 2-22/06/2017</t>
  </si>
  <si>
    <t>BOX No. 2- 12/06/2017</t>
  </si>
  <si>
    <t>BOX No. 2AB-09/06/2017</t>
  </si>
  <si>
    <t>BOX No. 2-09/06/2017</t>
  </si>
  <si>
    <t>BOX No. 2- 13/06/2017</t>
  </si>
  <si>
    <t>BOX No. 2AB- 13/06/2017</t>
  </si>
  <si>
    <t>BOX No. 2- 24/05/2017</t>
  </si>
  <si>
    <t>BOX No. 2- 25/05/2017</t>
  </si>
  <si>
    <t>BOX No. 2- 26/05/2017</t>
  </si>
  <si>
    <t>BOX No. 2AB- 26/05/2017</t>
  </si>
  <si>
    <t>BOX No. 2- 01/06/2017</t>
  </si>
  <si>
    <t>BOX No. 2- 05/06/2017</t>
  </si>
  <si>
    <t>BOX No. 2-19/06/2017</t>
  </si>
  <si>
    <t>BOX No. 2- 06/06/2017</t>
  </si>
  <si>
    <t>BOX No. 2AB- 06/06/2017</t>
  </si>
  <si>
    <t>BOX No. 2- 16/06/2017</t>
  </si>
  <si>
    <t>BOX No. 2AB- 16/06/2017</t>
  </si>
  <si>
    <t>BOX No. 2- 15/06/2017</t>
  </si>
  <si>
    <t>BOX No. 2- 30/05/2017</t>
  </si>
  <si>
    <t>BOX No. 2AB- 30/05/2017</t>
  </si>
  <si>
    <t>BOX No. 2- 08/06/2017</t>
  </si>
  <si>
    <t>BOX No. 2- 07/06/2017</t>
  </si>
  <si>
    <t>BOX No. 2-23/06/2017</t>
  </si>
  <si>
    <t>BOX No. 2AB-23/06/2017</t>
  </si>
  <si>
    <t>BOX No. 2-02/06/2017</t>
  </si>
  <si>
    <t>BOX No. 2AB-02/06/2017</t>
  </si>
  <si>
    <t>BOX No. 2- 21/06/2017</t>
  </si>
  <si>
    <t>BOX No. 2-31/05/2017</t>
  </si>
  <si>
    <t>BOX No. 2- 14/06/2017</t>
  </si>
  <si>
    <t>BOX No. 2- 05/07/2017</t>
  </si>
  <si>
    <t>BOX No. 2- 07/07/2017</t>
  </si>
  <si>
    <t>BOX No. 2AB- 07/07/2017</t>
  </si>
  <si>
    <t>BOX No. 2- 12/07/2017</t>
  </si>
  <si>
    <t>BOX No. 2- 29/06/2017</t>
  </si>
  <si>
    <t>Cancelled-4319230-201804-BOX No. 2- 29/06/2017</t>
  </si>
  <si>
    <t>Cancelled-4319232-201804-BOX No. 2- 03/07/2017</t>
  </si>
  <si>
    <t>Reversed-4319224-201804-BOX No. 2- 26/06/2017</t>
  </si>
  <si>
    <t>Correction-4319224-201804-BOX No. 2- 12/06/2017</t>
  </si>
  <si>
    <t>Cancelled-4319231-201804-BOX No. 2- 28/06/2017</t>
  </si>
  <si>
    <t>Correction-4319232-201804-BOX No. 2-03/07/2017</t>
  </si>
  <si>
    <t>BOX No. 2- 10/07/2017</t>
  </si>
  <si>
    <t>BOX No. 2- 11/07/2017</t>
  </si>
  <si>
    <t>BOX No. 2- 14/07/2017</t>
  </si>
  <si>
    <t>BOX No. 2-17/07/2017</t>
  </si>
  <si>
    <t>BOX No. 2AB-18/07/2017</t>
  </si>
  <si>
    <t>BOX No. 2-18/07/2017</t>
  </si>
  <si>
    <t>BOX No. 2- 20/07/2017</t>
  </si>
  <si>
    <t>BOX No. 2- 19/07/2017</t>
  </si>
  <si>
    <t>BOX No. 2- 21/07/2017</t>
  </si>
  <si>
    <t>BOX No. 2AB- 21/07/2017</t>
  </si>
  <si>
    <t>BOX No. 2AB- 11/07/2017</t>
  </si>
  <si>
    <t>Correction-4319225-201804-BOX No. 2- 27/06/2017</t>
  </si>
  <si>
    <t>Correction-4319225-201804-BOX No. 2AB- 27/06/2017</t>
  </si>
  <si>
    <t>Cancelled-4319233-201804-BOX No. 2AB-30/06/2017</t>
  </si>
  <si>
    <t>Cancelled-4319233-201804-BOX No. 2-30/06/2017</t>
  </si>
  <si>
    <t>BOX No. 2- 13/07/2017</t>
  </si>
  <si>
    <t>Cancelled-4319225-201803-BOX No. 2- 27/06/2017</t>
  </si>
  <si>
    <t>Cancelled-4319225-201803-BOX No. 2AB- 27/06/2017</t>
  </si>
  <si>
    <t>BOX No. 2- 03/07/2017</t>
  </si>
  <si>
    <t>BOX No. 2- 28/06/2017</t>
  </si>
  <si>
    <t>BOX No. 2- 26/06/2017</t>
  </si>
  <si>
    <t>BOX No. 2- 27/06/2017</t>
  </si>
  <si>
    <t>BOX No. 2AB- 27/06/2017</t>
  </si>
  <si>
    <t>Correction-4319233-201804-BOX No. 2- 30/06/2017</t>
  </si>
  <si>
    <t>Correction-4319233-201804-BOX No. 2AB- 30/06/2017</t>
  </si>
  <si>
    <t>BOX No. 2- 04/07/2017</t>
  </si>
  <si>
    <t>BOX No. 2AB- 04/07/2017</t>
  </si>
  <si>
    <t>Correction-4319230-201804-BOX No. 2- 29/06/2017</t>
  </si>
  <si>
    <t>BOX No. 2- 06/07/2017</t>
  </si>
  <si>
    <t>Correction-4319231-201804-BOX No. 2- 28/06/2017</t>
  </si>
  <si>
    <t>BOX No. 2AB-30/06/2017</t>
  </si>
  <si>
    <t>BOX No. 2-30/06/2017</t>
  </si>
  <si>
    <t>BOX No. 2AB- 14/07/2017</t>
  </si>
  <si>
    <t>BOX No. 2- 27/07/2017</t>
  </si>
  <si>
    <t>BOX No. 2- 17/08/2017</t>
  </si>
  <si>
    <t>BOX No. 2-16/08/2017</t>
  </si>
  <si>
    <t>BOX No. 2-14/08/2017</t>
  </si>
  <si>
    <t>BOX No. 2-02/08/2017</t>
  </si>
  <si>
    <t>BOX No. 2- 03/08/2017</t>
  </si>
  <si>
    <t>Reversed-4319309-20-201805- Input incorrectly</t>
  </si>
  <si>
    <t>BOX No. 2AB-25/07/2017</t>
  </si>
  <si>
    <t>BOX No. 2-25/07/2017</t>
  </si>
  <si>
    <t>BOX No. 2- 24/07/2017</t>
  </si>
  <si>
    <t>BOX No. 2- 04/08/2017</t>
  </si>
  <si>
    <t>BOX No. 2AB- 04/08/2017</t>
  </si>
  <si>
    <t>BOX No. 2-11/08/2017</t>
  </si>
  <si>
    <t>BOX No. 2AB-11/08/2017</t>
  </si>
  <si>
    <t>BOX No. 2- 15/08/2017</t>
  </si>
  <si>
    <t>BOX No. 2AB- 15/08/2017</t>
  </si>
  <si>
    <t>Reversed-4319308-201805BOX No. 2- 04/07/2017</t>
  </si>
  <si>
    <t>Reversed-4319308-201805BOX No. 2AB- 04/07/2017</t>
  </si>
  <si>
    <t>Cancelled-4319308-20-201805-BOX No. 2AB- 04/07/2017</t>
  </si>
  <si>
    <t>Cancelled-4319308-0-201805-BOX No. 2- 04/07/2017</t>
  </si>
  <si>
    <t>Correction-4319308-20-201805-BOX No. 2AB- 18/08/2017</t>
  </si>
  <si>
    <t>Correction-4319308-0-201805-BOX No. 2- 18/08/2017</t>
  </si>
  <si>
    <t>BOX No. 2-26/07/2017</t>
  </si>
  <si>
    <t>BOX No. 2- 28/07/2017</t>
  </si>
  <si>
    <t>BOX No. 2AB- 28/07/2017</t>
  </si>
  <si>
    <t>BOX No. 2-10/08/2017</t>
  </si>
  <si>
    <t>BOX No. 2- 07/08/2017</t>
  </si>
  <si>
    <t>BOX No. 2-09/08/2017</t>
  </si>
  <si>
    <t>Reversed-4319309-0-201805- Input incorrectly</t>
  </si>
  <si>
    <t>BOX No. 2AB- 01/08/2017</t>
  </si>
  <si>
    <t>BOX No. 2-31/07/2017</t>
  </si>
  <si>
    <t>BOX No. 2- 01/08/2017</t>
  </si>
  <si>
    <t>BOX No. 2AB-08/08/2017</t>
  </si>
  <si>
    <t>BOX No. 2-08/08/2017</t>
  </si>
  <si>
    <t>BOX No. 2AB- 29/09/2017</t>
  </si>
  <si>
    <t>BOX No. 2- 26/09/2017</t>
  </si>
  <si>
    <t>BOX No. 2AB- 26/09/2017</t>
  </si>
  <si>
    <t>BOX No. 2-20/09/2017</t>
  </si>
  <si>
    <t>BOX No. 2-25/09/2017</t>
  </si>
  <si>
    <t>BOX No. 2-13/09/2017</t>
  </si>
  <si>
    <t>BOX No. 2- 18/09/2017</t>
  </si>
  <si>
    <t>BOX No. 2- 15/09/2017</t>
  </si>
  <si>
    <t>BOX No. 2AB- 15/09/2017</t>
  </si>
  <si>
    <t>BOX No. 2- 05/09/2017</t>
  </si>
  <si>
    <t>BOX No. 2AB- 05/09/2017</t>
  </si>
  <si>
    <t>BOX No. 2- 21/09/2017</t>
  </si>
  <si>
    <t>BOX No. 2AB-22/09/2017</t>
  </si>
  <si>
    <t>BOX No. 2-22/09/2017</t>
  </si>
  <si>
    <t>BOX No. 2- 04/09/2017</t>
  </si>
  <si>
    <t>BOX No. 2- 01/09/2017</t>
  </si>
  <si>
    <t>BOX No. 2AB- 01/09/2017</t>
  </si>
  <si>
    <t>BOX No. 2- 14/09/2017</t>
  </si>
  <si>
    <t>BOX No. 2- 29/09/2017</t>
  </si>
  <si>
    <t>BOX No. 2-30/08/2017</t>
  </si>
  <si>
    <t>BOX No. 2- 07/09/2017</t>
  </si>
  <si>
    <t>BOX No. 2- 29/08/2017</t>
  </si>
  <si>
    <t>BOX No. 2AB- 29/08/2017</t>
  </si>
  <si>
    <t>BOX No. 2- 24/08/2017</t>
  </si>
  <si>
    <t>BOX No. 2- 06/09/2017</t>
  </si>
  <si>
    <t>BOX No. 2- 31/08/2017</t>
  </si>
  <si>
    <t>BOX No. 2-25/08/2017</t>
  </si>
  <si>
    <t>BOX No. 2-23/08/2017</t>
  </si>
  <si>
    <t>BOX No. 2AB-25/08/2017</t>
  </si>
  <si>
    <t>BOX No. 2- 08/09/2017</t>
  </si>
  <si>
    <t>BOX No. 2AB- 08/09/2017</t>
  </si>
  <si>
    <t>BOX No. 2- 11/09/2017</t>
  </si>
  <si>
    <t>BOX No. 2AB-12/09/2017</t>
  </si>
  <si>
    <t>BOX No. 2-12/09/2017</t>
  </si>
  <si>
    <t>BOX No. 2- 19/09/2017</t>
  </si>
  <si>
    <t>BOX No. 2AB- 19/09/2017</t>
  </si>
  <si>
    <t>BOX No. 2-21/08/2017</t>
  </si>
  <si>
    <t>BOX No. 2AB- 22/08/2017</t>
  </si>
  <si>
    <t>BOX No. 2- 22/08/2017</t>
  </si>
  <si>
    <t>BOX No. 2- 03/10/2017</t>
  </si>
  <si>
    <t>BOX No. 2AB- 03/10/2017</t>
  </si>
  <si>
    <t>BOX No. 2- 09/10/2017</t>
  </si>
  <si>
    <t>BOX No. 2- 10/10/2017</t>
  </si>
  <si>
    <t>BOX No. 2AB- 10/10/2017</t>
  </si>
  <si>
    <t>BOX No. 2-28/09/2017</t>
  </si>
  <si>
    <t>BOX No. 2-27/09/2017</t>
  </si>
  <si>
    <t>BOX No. 2- 05/10/2017</t>
  </si>
  <si>
    <t>BOX No. 2- 06/10/2017</t>
  </si>
  <si>
    <t>BOX No. 2AB- 06/10/2017</t>
  </si>
  <si>
    <t>BOX No. 2- 04/10/2017</t>
  </si>
  <si>
    <t>BOX No. 2- 02/10/2017</t>
  </si>
  <si>
    <t>BOX No. 2-13/10/2017</t>
  </si>
  <si>
    <t>BOX No. 2AB-13/10/2017</t>
  </si>
  <si>
    <t>BOX No. 2- 12/10/2017</t>
  </si>
  <si>
    <t>BOX No. 2- 18/10/2017</t>
  </si>
  <si>
    <t>BOX No. 2AB- 17/10/2017</t>
  </si>
  <si>
    <t>BOX No. 2- 17/10/2017</t>
  </si>
  <si>
    <t>BOX No. 2-11/10/2017</t>
  </si>
  <si>
    <t>BOX No. 2- 23/10/2017</t>
  </si>
  <si>
    <t>BOX No. 2- 16/10/2017</t>
  </si>
  <si>
    <t>BOX No. 2- 20/10/2017</t>
  </si>
  <si>
    <t>BOX No. 2AB- 20/10/2017</t>
  </si>
  <si>
    <t>BOX No. 2- 24/10/2017</t>
  </si>
  <si>
    <t>BOX No. 2AB- 24/10/2017</t>
  </si>
  <si>
    <t>BOX No. 2-19/10/2017</t>
  </si>
  <si>
    <t>BOX No. 2- 01/11/2017</t>
  </si>
  <si>
    <t>BOX No. 2- 31/10/2017</t>
  </si>
  <si>
    <t>BOX No. 2AB- 31/10/2017</t>
  </si>
  <si>
    <t>BOX No. 2AB-24/11/2017</t>
  </si>
  <si>
    <t>BOX No. 2-24/11/2017</t>
  </si>
  <si>
    <t>BOX No. 2- 02/11/2017</t>
  </si>
  <si>
    <t>BOX No. 2AB-21/11/2017</t>
  </si>
  <si>
    <t>BOX No. 2-21/11/2017</t>
  </si>
  <si>
    <t>BOX No. 2-26/10/2017</t>
  </si>
  <si>
    <t>BOX No. 2AB-27/10/2017</t>
  </si>
  <si>
    <t>BOX No. 2-27/10/2017</t>
  </si>
  <si>
    <t>BOX No. 2-20/11/2017</t>
  </si>
  <si>
    <t>BOX No. 2- 10/11/2017</t>
  </si>
  <si>
    <t>BOX No. 2AB- 10/11/2017</t>
  </si>
  <si>
    <t>Reversed-4319445-16-201808-BOX No. 2- 04/07/2017</t>
  </si>
  <si>
    <t>BOX No. 2- 22/11/2017</t>
  </si>
  <si>
    <t>BOX No. 2- 30/10/2017</t>
  </si>
  <si>
    <t>BOX No. 2-25/10/2017</t>
  </si>
  <si>
    <t>BOX No. 2- 03/11/2017</t>
  </si>
  <si>
    <t>BOX No. 2AB- 03/11/2017</t>
  </si>
  <si>
    <t>BOX No. 2- 09/11/2017</t>
  </si>
  <si>
    <t>BOX No. 2- 07/11/2017</t>
  </si>
  <si>
    <t>BOX No. 2AB- 07/11/2017</t>
  </si>
  <si>
    <t>BOX No. 2-06/11/2017</t>
  </si>
  <si>
    <t>BOX No. 2- 08/11/2017</t>
  </si>
  <si>
    <t>BOX No. 2- 14/11/2017</t>
  </si>
  <si>
    <t>BOX No. 2AB- 14/11/2017</t>
  </si>
  <si>
    <t>BOX No. 2- 16/11/2017</t>
  </si>
  <si>
    <t>BOX No. 2- 17/11/2017</t>
  </si>
  <si>
    <t>BOX No. 2AB- 17/11/2017</t>
  </si>
  <si>
    <t>BOX No. 2-15/11/2017</t>
  </si>
  <si>
    <t>BOX No. 2-23/11/2017</t>
  </si>
  <si>
    <t>BOX No. 2- 13/11/2017</t>
  </si>
  <si>
    <t>BOX No. 2-30/11/2017</t>
  </si>
  <si>
    <t>BOX No. 2- 01/12/2017</t>
  </si>
  <si>
    <t>BOX No. 2AB- 01/12/2017</t>
  </si>
  <si>
    <t>BOX No. 2-29/11/2017</t>
  </si>
  <si>
    <t>BOX No. 2-28/11/2017</t>
  </si>
  <si>
    <t>BOX No. 2-27/11/2017</t>
  </si>
  <si>
    <t>BOX No. 2AB-28/11/2017</t>
  </si>
  <si>
    <t>Reversal-4318945-16-201710-90106008 A1/8546780 90106008</t>
  </si>
  <si>
    <t>90106008 A1/8545060 90106008</t>
  </si>
  <si>
    <t>Reversal-4318945-1-201710-90106008 A1/8550611 90106008</t>
  </si>
  <si>
    <t>90106008 A1/8539614 90106008</t>
  </si>
  <si>
    <t>90106008 A1/8521358 90106008</t>
  </si>
  <si>
    <t>90106008 A1/8545064 90106008</t>
  </si>
  <si>
    <t>90106008 A1/8550611 90106008</t>
  </si>
  <si>
    <t>90106008 A1/8546780 90106008</t>
  </si>
  <si>
    <t>Reversal-4318945-13-201710-90106008 A1/8539614 90106008</t>
  </si>
  <si>
    <t>Reversal-4318945-14-201710-90106008 A1/8545060 90106008</t>
  </si>
  <si>
    <t>90106008 A1/8560485 90106008</t>
  </si>
  <si>
    <t>90106008 A1/8569815 90106008</t>
  </si>
  <si>
    <t>90106008 A1/8569666 90106008</t>
  </si>
  <si>
    <t>90106008 A1/8571260 90106008</t>
  </si>
  <si>
    <t>90106008 A1/8556135 90106008</t>
  </si>
  <si>
    <t>90106008 A1/8575727 90106008</t>
  </si>
  <si>
    <t>90106008 A1/8578891 90106008</t>
  </si>
  <si>
    <t>90106008 A1/8594035 90106008</t>
  </si>
  <si>
    <t>90106008 A1/8594561 90106008</t>
  </si>
  <si>
    <t>90106008 A1/8572669 90106008</t>
  </si>
  <si>
    <t>90106008 A1/8626291 90106008</t>
  </si>
  <si>
    <t>90106008 A1/8620913 90106008</t>
  </si>
  <si>
    <t>90106008 A1/8634483 90106008</t>
  </si>
  <si>
    <t>90106008 A1/8606223 90106008</t>
  </si>
  <si>
    <t>90106008 A1/8603951 90106008</t>
  </si>
  <si>
    <t>90106008 A1/8636305 90106008</t>
  </si>
  <si>
    <t>90106008 A1/8635170 90106008</t>
  </si>
  <si>
    <t>90106008 A1/8635166 90106008</t>
  </si>
  <si>
    <t>90106008 A1/8635154 90106008</t>
  </si>
  <si>
    <t>90106008 A1/8622742 90106008</t>
  </si>
  <si>
    <t>90106008 A1/8596875 90106008</t>
  </si>
  <si>
    <t>90106008 A1/8635168 90106008</t>
  </si>
  <si>
    <t>90106008 A1/8640219 90106008</t>
  </si>
  <si>
    <t>90106008 A1/8654343 90106008</t>
  </si>
  <si>
    <t>90106008 A1/8691637 90106008</t>
  </si>
  <si>
    <t>90106008 A1/8663703 90106008</t>
  </si>
  <si>
    <t>90106008 A1/8678854 90106008</t>
  </si>
  <si>
    <t>90106008 A1/8677931 90106008</t>
  </si>
  <si>
    <t>90106008 A1/8731927 90106008</t>
  </si>
  <si>
    <t>90106008 A1/8753976 90106008</t>
  </si>
  <si>
    <t>90106008 A1/8728190 90106008</t>
  </si>
  <si>
    <t>90106008 A1/8731958 90106008</t>
  </si>
  <si>
    <t>90106008 A1/8796969 90106008</t>
  </si>
  <si>
    <t>90106008 A1/8816423 90106008</t>
  </si>
  <si>
    <t>90106008 A1/8814667 90106008</t>
  </si>
  <si>
    <t>90106008 A1/8857142 90106008</t>
  </si>
  <si>
    <t>90106008 A1/8829789 90106008</t>
  </si>
  <si>
    <t>90106008 A1/8829871 90106008</t>
  </si>
  <si>
    <t>90106008 A1/8857325 90106008</t>
  </si>
  <si>
    <t>10 TEMP CAR PARK PASSES 27JUNE</t>
  </si>
  <si>
    <t>90106008 A1/8867506 90106008</t>
  </si>
  <si>
    <t>12 TEMP CAR PARK PASSES 30 MAY</t>
  </si>
  <si>
    <t>90106008 A1/8842943 90106008</t>
  </si>
  <si>
    <t>90106008 A1/8864979 90106008</t>
  </si>
  <si>
    <t>90106008 A1/8877834 90106008</t>
  </si>
  <si>
    <t>90106008 A1/8872069 90106008</t>
  </si>
  <si>
    <t>90106008 A1/8885643 90106008</t>
  </si>
  <si>
    <t>90106008 A1/8884382 90106008</t>
  </si>
  <si>
    <t>90106008 A1/8919884 90106008</t>
  </si>
  <si>
    <t>90106008 A1/8947249 90106008</t>
  </si>
  <si>
    <t>90106008 A1/8951496 90106008</t>
  </si>
  <si>
    <t>90106008 A1/8965099 90106008</t>
  </si>
  <si>
    <t>90106008 A1/8935016 90106008</t>
  </si>
  <si>
    <t>90106008 A1/8917761 90106008</t>
  </si>
  <si>
    <t>90106008 A1/8916728 90106008</t>
  </si>
  <si>
    <t>90106008 A1/8917773 90106008</t>
  </si>
  <si>
    <t>10 TEMP CAR PARK PASSES 29/08/17</t>
  </si>
  <si>
    <t>12 TEMP CAR PARK PASSES25/07/07</t>
  </si>
  <si>
    <t>90106008 A1/8983752 90106008</t>
  </si>
  <si>
    <t>90106008 A1/8983742 90106008</t>
  </si>
  <si>
    <t>90106008 A1/9002399 90106008</t>
  </si>
  <si>
    <t>90106008 A1/9009035 90106008</t>
  </si>
  <si>
    <t>90106008 A1/9010777 90106008</t>
  </si>
  <si>
    <t>90106008 A1/8999410 90106008</t>
  </si>
  <si>
    <t>90106008 A1/9008453 90106008</t>
  </si>
  <si>
    <t>FIN/47750</t>
  </si>
  <si>
    <t>90106008 FIN/47750 BARKER</t>
  </si>
  <si>
    <t>90106008 A1/9017226 90106008</t>
  </si>
  <si>
    <t>90106008 A1/9023033 90106008</t>
  </si>
  <si>
    <t>90106008 A1/9023476 90106008</t>
  </si>
  <si>
    <t>90106008 A1/9025413 90106008</t>
  </si>
  <si>
    <t>90106008 A1/9021135 90106008</t>
  </si>
  <si>
    <t>90106008 A1/9045777 90106008</t>
  </si>
  <si>
    <t>90106008 A1/9047105 90106008</t>
  </si>
  <si>
    <t>90106008 A1/9040682 90106008</t>
  </si>
  <si>
    <t>90106008 A1/9044166 90106008</t>
  </si>
  <si>
    <t>90106008 A1/9056247 90106008</t>
  </si>
  <si>
    <t>90106008 A1/9055101 90106008</t>
  </si>
  <si>
    <t>FIN/47587</t>
  </si>
  <si>
    <t>90106008 FIN/47587 CORP ARMS</t>
  </si>
  <si>
    <t>FIN/47586</t>
  </si>
  <si>
    <t>90106008 FIN/47586 D C BARKER</t>
  </si>
  <si>
    <t>FIN/48587</t>
  </si>
  <si>
    <t>90106008 FIN/48587 REALLOCATION 47586/1 D C BARKER UNPAID CHQS - DS06 - 131217</t>
  </si>
  <si>
    <t>FIN/48403</t>
  </si>
  <si>
    <t>90106008 FIN/48403 HART</t>
  </si>
  <si>
    <t>FIN/45075</t>
  </si>
  <si>
    <t>90106008 FIN/45075 F/SWITCH AS PER TRACEY JOHNSON</t>
  </si>
  <si>
    <t>FIN/45074</t>
  </si>
  <si>
    <t>90106008 FIN/45074 F/SWITCH AS PER TRACEY JOHNSON</t>
  </si>
  <si>
    <t>BOX No. S17-19/01/2017</t>
  </si>
  <si>
    <t>BOX No. S17- 05/01/2017</t>
  </si>
  <si>
    <t>BOX No. S17-12/01/2017</t>
  </si>
  <si>
    <t>BOX No. S17- 15/12/2016</t>
  </si>
  <si>
    <t>BOX No. S17- 22/12/2016</t>
  </si>
  <si>
    <t>BOX No. S17- 29/12/2016</t>
  </si>
  <si>
    <t>BOX No. S17- 16/02/2017</t>
  </si>
  <si>
    <t>BOX No. S17-08/02/2017</t>
  </si>
  <si>
    <t>BOX No. S17- 02/02/2017</t>
  </si>
  <si>
    <t>BOX No. S17- 26/01/2017</t>
  </si>
  <si>
    <t>BOX No. S17- 23/03/2017</t>
  </si>
  <si>
    <t>BOX No. S17- 23/02/2017</t>
  </si>
  <si>
    <t>BOX No. S17-09/03/2017</t>
  </si>
  <si>
    <t>BOX No. S17-02/03/2017</t>
  </si>
  <si>
    <t>BOX No. S17-17/03/2017</t>
  </si>
  <si>
    <t>BOX No. S17- 16/03/2017</t>
  </si>
  <si>
    <t>BOX No. S17- 20/03/2017</t>
  </si>
  <si>
    <t>BOX No. S17- 18/03/2017</t>
  </si>
  <si>
    <t>Cancelled- Moved to NT323400 BOX No.17</t>
  </si>
  <si>
    <t>reversal-Trans No.4319084-8-201713-BOX No. S17- 30/03/2017</t>
  </si>
  <si>
    <t>Correction- Moved from-NT323500 BOX No.16</t>
  </si>
  <si>
    <t>BOX No. S17- 30/03/2017</t>
  </si>
  <si>
    <t>BOX No. S16-06/04/2017</t>
  </si>
  <si>
    <t>BOX No. S16- 20/04/2017</t>
  </si>
  <si>
    <t>BOX No. S16-18/02/2017</t>
  </si>
  <si>
    <t>BOX No. S16-04/05/2017</t>
  </si>
  <si>
    <t>BOX No. S16- 01/06/2017</t>
  </si>
  <si>
    <t>BOX No. S16- 15/06/2017</t>
  </si>
  <si>
    <t>Correction-4319230-201804-BOX No. S16- 29/06/2017</t>
  </si>
  <si>
    <t>BOX No. S16- 13/07/2017</t>
  </si>
  <si>
    <t>BOX No. S16- 29/06/2017</t>
  </si>
  <si>
    <t>Cancelled-4319230-201804-BOX No. S16- 29/06/2017</t>
  </si>
  <si>
    <t>BOX No. S16- 27/07/2017</t>
  </si>
  <si>
    <t>BOX No. S16-10/08/2017</t>
  </si>
  <si>
    <t>BOX No. S16- 07/09/2017</t>
  </si>
  <si>
    <t>BOX No. S16- 21/09/2017</t>
  </si>
  <si>
    <t>BOX No. S16- 05/10/2017</t>
  </si>
  <si>
    <t>BOX No. S16-19/10/2017</t>
  </si>
  <si>
    <t>BOX No. S16- 02/11/2017</t>
  </si>
  <si>
    <t>BOX No. S16- 16/11/2017</t>
  </si>
  <si>
    <t>BOX No. S16-30/11/2017</t>
  </si>
  <si>
    <t>90106008 A1/9060169 90106008</t>
  </si>
  <si>
    <t>FIN/45057</t>
  </si>
  <si>
    <t>90106008 FIN/45057 F/SWITCH AS PER TRACEY JOHNSON</t>
  </si>
  <si>
    <t>FIN/45039</t>
  </si>
  <si>
    <t>90106008 FIN/45039 F/SWITCH AS PER TRACEY JOHNSON</t>
  </si>
  <si>
    <t>BOX No. S12-19/01/2017</t>
  </si>
  <si>
    <t>BOX No. S12- 22/12/2016</t>
  </si>
  <si>
    <t>BOX No. S12- 05/01/2017</t>
  </si>
  <si>
    <t>BOX No. S12- 02/02/2017</t>
  </si>
  <si>
    <t>BOX No. S12-08/02/2017</t>
  </si>
  <si>
    <t>BOX No. S12- 16/02/2017</t>
  </si>
  <si>
    <t>BOX No. S12- 20/03/2017</t>
  </si>
  <si>
    <t>BOX No. S12- 18/03/2017</t>
  </si>
  <si>
    <t>BOX No. S12- 23/03/2017</t>
  </si>
  <si>
    <t>BOX No. S12- 16/03/2017</t>
  </si>
  <si>
    <t>BOX No. S12-02/03/2017</t>
  </si>
  <si>
    <t>BOX No. S12-17/03/2017</t>
  </si>
  <si>
    <t>Correction- Moved from-NT323300 BOX No.17</t>
  </si>
  <si>
    <t>reversal-Trans No.4319084-8-201713-BOX No. S12- 30/03/2017</t>
  </si>
  <si>
    <t>Cancelled- Moved to NT334100 BOX No. S12</t>
  </si>
  <si>
    <t>BOX No. S12- 30/03/2017</t>
  </si>
  <si>
    <t>BOX No. S17- 20/04/2017</t>
  </si>
  <si>
    <t>BOX No. S17-06/04/2017</t>
  </si>
  <si>
    <t>BOX No. S17- 13/04/2017</t>
  </si>
  <si>
    <t>Correction-Trans No-4319084-8-201713-BOX No. S17- 30/03/2017</t>
  </si>
  <si>
    <t>BOX No. S17-18/02/2017</t>
  </si>
  <si>
    <t>BOX No. S17-27/04/2017</t>
  </si>
  <si>
    <t>BOX No. S17-11/05/2017</t>
  </si>
  <si>
    <t>BOX No. S17-04/05/2017</t>
  </si>
  <si>
    <t>BOX No. S17- 08/06/2017</t>
  </si>
  <si>
    <t>BOX No. S17- 25/05/2017</t>
  </si>
  <si>
    <t>BOX No. S17- 15/06/2017</t>
  </si>
  <si>
    <t>BOX No. S17-22/06/2017</t>
  </si>
  <si>
    <t>BOX No. S17- 01/06/2017</t>
  </si>
  <si>
    <t>BOX No. S17- 20/07/2017</t>
  </si>
  <si>
    <t>BOX No. S17- 29/06/2017</t>
  </si>
  <si>
    <t>Correction-4319230-201804-BOX No. S17- 29/06/2017</t>
  </si>
  <si>
    <t>BOX No. S17- 06/07/2017</t>
  </si>
  <si>
    <t>Cancelled-4319230-201804-BOX No. S17- 29/06/2017</t>
  </si>
  <si>
    <t>BOX No. S17- 13/07/2017</t>
  </si>
  <si>
    <t>BOX No. S17- 27/07/2017</t>
  </si>
  <si>
    <t>BOX No. S17- 03/08/2017</t>
  </si>
  <si>
    <t>BOX No. S17- 17/08/2017</t>
  </si>
  <si>
    <t>BOX No. S17-10/08/2017</t>
  </si>
  <si>
    <t>BOX No. S17- 14/09/2017</t>
  </si>
  <si>
    <t>BOX No. S17- 07/09/2017</t>
  </si>
  <si>
    <t>BOX No. S17- 21/09/2017</t>
  </si>
  <si>
    <t>BOX No. S17- 31/08/2017</t>
  </si>
  <si>
    <t>BOX No. S17- 24/08/2017</t>
  </si>
  <si>
    <t>BOX No. S17-28/09/2017</t>
  </si>
  <si>
    <t>BOX No. S17- 12/10/2017</t>
  </si>
  <si>
    <t>BOX No. S17-19/10/2017</t>
  </si>
  <si>
    <t>BOX No. S17- 05/10/2017</t>
  </si>
  <si>
    <t>BOX No. S17- 02/11/2017</t>
  </si>
  <si>
    <t>BOX No. S17-26/10/2017</t>
  </si>
  <si>
    <t>BOX No. S17- 16/11/2017</t>
  </si>
  <si>
    <t>BOX No. S17- 09/11/2017</t>
  </si>
  <si>
    <t>90106008 A1/8579059 90106008</t>
  </si>
  <si>
    <t>90106008 A1/8897124 90106008</t>
  </si>
  <si>
    <t>90106008 A1/8900517 90106008</t>
  </si>
  <si>
    <t>FIN/45069</t>
  </si>
  <si>
    <t>90106008 FIN/45069 F/SWITCH AS PER TRACEY JOHNSON</t>
  </si>
  <si>
    <t>BOX No. S16- 15/12/2016</t>
  </si>
  <si>
    <t>BOX No. S16-12/01/2017</t>
  </si>
  <si>
    <t>BOX No. S16- 29/12/2016</t>
  </si>
  <si>
    <t>BOX No. S16- 26/01/2017</t>
  </si>
  <si>
    <t>BOX No. S16-08/02/2017</t>
  </si>
  <si>
    <t>BOX No. S16- 23/03/2017</t>
  </si>
  <si>
    <t>BOX No. S16- 18/03/2017</t>
  </si>
  <si>
    <t>BOX No. S16- 23/02/2017</t>
  </si>
  <si>
    <t>BOX No. S16-09/03/2017</t>
  </si>
  <si>
    <t>Cancelled- Moved to NT323300 BOX No.16</t>
  </si>
  <si>
    <t>Correction- Moved from-NT210200 BOX No.S18</t>
  </si>
  <si>
    <t>BOX No. S18-06/04/2017</t>
  </si>
  <si>
    <t>BOX No. S18-04/05/2017</t>
  </si>
  <si>
    <t>BOX No. S18- 01/06/2017</t>
  </si>
  <si>
    <t>BOX No. S18- 29/06/2017</t>
  </si>
  <si>
    <t>Cancelled-4319230-201804-BOX No. S18- 29/06/2017</t>
  </si>
  <si>
    <t>Correction-4319230-201804-BOX No. S18- 29/06/2017</t>
  </si>
  <si>
    <t>BOX No. S18- 27/07/2017</t>
  </si>
  <si>
    <t>BOX No. S18- 24/08/2017</t>
  </si>
  <si>
    <t>BOX No. S18- 21/09/2017</t>
  </si>
  <si>
    <t>BOX No. S18-19/10/2017</t>
  </si>
  <si>
    <t>BOX No. S18- 16/11/2017</t>
  </si>
  <si>
    <t>90106008 A1/8553097 90106008</t>
  </si>
  <si>
    <t>90106008 A1/8788428 90106008</t>
  </si>
  <si>
    <t>90106008 A1/8852606 90106008</t>
  </si>
  <si>
    <t>90106008 A1/8900353 90106008</t>
  </si>
  <si>
    <t>90106008 A1/8877685 90106008</t>
  </si>
  <si>
    <t>90106008 A1/8922630 90106008</t>
  </si>
  <si>
    <t>90106008 A1/8922190 90106008</t>
  </si>
  <si>
    <t>90106008 A1/9004827 90106008</t>
  </si>
  <si>
    <t>90106008 A1/8993862 90106008</t>
  </si>
  <si>
    <t>90106008 A1/8990236 90106008</t>
  </si>
  <si>
    <t>FIN/44646</t>
  </si>
  <si>
    <t>90106008 FIN/44646 F/SWITCH PER T JOHNSON EMAIL  07/04</t>
  </si>
  <si>
    <t>POST/1728869/7/1</t>
  </si>
  <si>
    <t>2016-17 Cleansing Chg - Manchester Road</t>
  </si>
  <si>
    <t>BOX No. 50M- 07/12/2016</t>
  </si>
  <si>
    <t>BOX No. 50M- 04/01/2017</t>
  </si>
  <si>
    <t>BOX No. 50M- 01/02/2017</t>
  </si>
  <si>
    <t>BOX No. 50M- 01/03/2017</t>
  </si>
  <si>
    <t>BOX No. 50M- 29/03/2017</t>
  </si>
  <si>
    <t>Correction- Moved from-NT316300 BOX No. 51</t>
  </si>
  <si>
    <t>Cancelled- Moved to NT210200 BOX No.50</t>
  </si>
  <si>
    <t>BOX No. 51M- 03/04/2017</t>
  </si>
  <si>
    <t>BOX No. 51M- 15/05/2017</t>
  </si>
  <si>
    <t>BOX No. 51M- 26/04/2017</t>
  </si>
  <si>
    <t>BOX No. 51M- 21/06/2017</t>
  </si>
  <si>
    <t>BOX No. 51M- 12/06/2017</t>
  </si>
  <si>
    <t>BOX No. 51M- 24/05/2017</t>
  </si>
  <si>
    <t>BOX No. 51M- 19/07/2017</t>
  </si>
  <si>
    <t>Reversed-4319224-201804-BOX No. 51M- 26/06/2017</t>
  </si>
  <si>
    <t>Correction-4319224-201804-BOX No. 51M- 12/06/2017</t>
  </si>
  <si>
    <t>BOX No. 51M- 10/07/2017</t>
  </si>
  <si>
    <t>BOX No. 51M- 26/06/2017</t>
  </si>
  <si>
    <t>BOX No. 51M- 24/07/2017</t>
  </si>
  <si>
    <t>BOX No. 51M- 07/08/2017</t>
  </si>
  <si>
    <t>BOX No. 51M-16/08/2017</t>
  </si>
  <si>
    <t>BOX No. 51M- 04/09/2017</t>
  </si>
  <si>
    <t>BOX No. 51M- 18/09/2017</t>
  </si>
  <si>
    <t>BOX No. 51M-21/08/2017</t>
  </si>
  <si>
    <t>BOX No. 51M-13/09/2017</t>
  </si>
  <si>
    <t>BOX No. 51M-11/10/2017</t>
  </si>
  <si>
    <t>BOX No. 51M- 02/10/2017</t>
  </si>
  <si>
    <t>BOX No. 51M- 16/10/2017</t>
  </si>
  <si>
    <t>BOX No. 51M- 30/10/2017</t>
  </si>
  <si>
    <t>BOX No. 51M- 08/11/2017</t>
  </si>
  <si>
    <t>COUNTER/3232070</t>
  </si>
  <si>
    <t>90106008 COUNTER/3232070 A HADFIELD - MOSSLEY</t>
  </si>
  <si>
    <t>COUNTER/3231772</t>
  </si>
  <si>
    <t>90106008 COUNTER/3231772</t>
  </si>
  <si>
    <t>FIN/44849</t>
  </si>
  <si>
    <t>90106008 FIN/44849 BOOTH</t>
  </si>
  <si>
    <t>90106008 A1/8761964 90106008</t>
  </si>
  <si>
    <t>INV42448</t>
  </si>
  <si>
    <t>FIN/45058</t>
  </si>
  <si>
    <t>90106008 FIN/45058 F/SWITCH AS PER TRACEY JOHNSON</t>
  </si>
  <si>
    <t>FIN/45059</t>
  </si>
  <si>
    <t>90106008 FIN/45059 F/SWITCH AS PER TRACEY JOHNSON</t>
  </si>
  <si>
    <t>BOX No. H21- 20/01/2017</t>
  </si>
  <si>
    <t>BOX No. H21-23/12/2016</t>
  </si>
  <si>
    <t>BOX No. H21- 17/02/2017</t>
  </si>
  <si>
    <t>BOX No. H21-17/03/2017</t>
  </si>
  <si>
    <t>Cancelled-Moved to-NT334700 BOX No.box 21</t>
  </si>
  <si>
    <t>Correction- Moved from-NT334100 BOX No. S10</t>
  </si>
  <si>
    <t>BOX No. S10-06/04/2017</t>
  </si>
  <si>
    <t>Correction-Trans No-4319084-8-201713-BOX No. S10- 30/03/2017</t>
  </si>
  <si>
    <t>BOX No. S10- 20/04/2017</t>
  </si>
  <si>
    <t>BOX No. S10- 13/04/2017</t>
  </si>
  <si>
    <t>BOX No. S10-18/02/2017</t>
  </si>
  <si>
    <t>BOX No. S10-11/05/2017</t>
  </si>
  <si>
    <t>BOX No. S10-27/04/2017</t>
  </si>
  <si>
    <t>BOX No. S10-04/05/2017</t>
  </si>
  <si>
    <t>BOX No. S10- 25/05/2017</t>
  </si>
  <si>
    <t>BOX No. S10-22/06/2017</t>
  </si>
  <si>
    <t>BOX No. S10- 08/06/2017</t>
  </si>
  <si>
    <t>BOX No. S10- 15/06/2017</t>
  </si>
  <si>
    <t>BOX No. S10- 01/06/2017</t>
  </si>
  <si>
    <t>BOX No. S10- 29/06/2017</t>
  </si>
  <si>
    <t>BOX No. S10- 06/07/2017</t>
  </si>
  <si>
    <t>Correction-4319230-201804-BOX No. S10- 29/06/2017</t>
  </si>
  <si>
    <t>BOX No. S10- 13/07/2017</t>
  </si>
  <si>
    <t>BOX No. S10- 20/07/2017</t>
  </si>
  <si>
    <t>Cancelled-4319230-201804-BOX No. S10- 29/06/2017</t>
  </si>
  <si>
    <t>BOX No. S10-10/08/2017</t>
  </si>
  <si>
    <t>BOX No. S10- 27/07/2017</t>
  </si>
  <si>
    <t>BOX No. S10- 17/08/2017</t>
  </si>
  <si>
    <t>BOX No. S10- 03/08/2017</t>
  </si>
  <si>
    <t>BOX No. S10- 21/09/2017</t>
  </si>
  <si>
    <t>BOX No. S10- 14/09/2017</t>
  </si>
  <si>
    <t>BOX No. S10- 31/08/2017</t>
  </si>
  <si>
    <t>BOX No. S10- 24/08/2017</t>
  </si>
  <si>
    <t>BOX No. S10- 07/09/2017</t>
  </si>
  <si>
    <t>BOX No. S10-28/09/2017</t>
  </si>
  <si>
    <t>BOX No. S10-19/10/2017</t>
  </si>
  <si>
    <t>BOX No. S10- 12/10/2017</t>
  </si>
  <si>
    <t>BOX No. S10- 05/10/2017</t>
  </si>
  <si>
    <t>BOX No. S10- 16/11/2017</t>
  </si>
  <si>
    <t>BOX No. S10-23/11/2017</t>
  </si>
  <si>
    <t>BOX No. S10- 09/11/2017</t>
  </si>
  <si>
    <t>BOX No. S10-26/10/2017</t>
  </si>
  <si>
    <t>BOX No. S10- 02/11/2017</t>
  </si>
  <si>
    <t>BOX No. S10-30/11/2017</t>
  </si>
  <si>
    <t>FAO ACCOUNTS PAYABLE CAR PARK PASSES STAFF AT SPRINGLEIGH CLINIC STALYBRIDGE</t>
  </si>
  <si>
    <t>90106008 A1/8615366 90106008</t>
  </si>
  <si>
    <t>90106008 A1/9020944 90106008</t>
  </si>
  <si>
    <t>A1/9063948</t>
  </si>
  <si>
    <t>90106008 A1/9063948 3289192 BARCLAYS 24/11/17, PN MHSFT - PARKING PERMITS</t>
  </si>
  <si>
    <t>R9464</t>
  </si>
  <si>
    <t>Contaminated Land Fee Income</t>
  </si>
  <si>
    <t>FAO: ACCOUNT PAYABLE. ADDITIONAL TWO CAR PARK PASSES FOR STAFF AT SPRINGLEIGH CLINIC</t>
  </si>
  <si>
    <t>FIN/45040</t>
  </si>
  <si>
    <t>90106008 FIN/45040 F/SWITCH AS PER TRACEY JOHNSON</t>
  </si>
  <si>
    <t>FIN/45056</t>
  </si>
  <si>
    <t>90106008 FIN/45056 F/SWITCH AS PER TRACEY JOHNSON</t>
  </si>
  <si>
    <t>FIN/45051</t>
  </si>
  <si>
    <t>90106008 FIN/45051 F/SWITCH AS PER TRACEY JOHNSON</t>
  </si>
  <si>
    <t>BOX No. S10- 29/12/2016</t>
  </si>
  <si>
    <t>BOX No. S10-12/01/2017</t>
  </si>
  <si>
    <t>BOX No. S10- 15/12/2016</t>
  </si>
  <si>
    <t>BOX No. S10-19/01/2017</t>
  </si>
  <si>
    <t>BOX No. S10- 22/12/2016</t>
  </si>
  <si>
    <t>BOX No. S10- 05/01/2017</t>
  </si>
  <si>
    <t>BOX No. S10- 02/02/2017</t>
  </si>
  <si>
    <t>BOX No. S10-08/02/2017</t>
  </si>
  <si>
    <t>BOX No. S10- 26/01/2017</t>
  </si>
  <si>
    <t>BOX No. S10- 16/02/2017</t>
  </si>
  <si>
    <t>BOX No. S10-17/03/2017</t>
  </si>
  <si>
    <t>BOX No. S10- 23/03/2017</t>
  </si>
  <si>
    <t>BOX No. S10- 18/03/2017</t>
  </si>
  <si>
    <t>BOX No. S10- 23/02/2017</t>
  </si>
  <si>
    <t>BOX No. S10-09/03/2017</t>
  </si>
  <si>
    <t>BOX No. S10-02/03/2017</t>
  </si>
  <si>
    <t>BOX No. S10- 16/03/2017</t>
  </si>
  <si>
    <t>BOX No. S10- 20/03/2017</t>
  </si>
  <si>
    <t>Correction- Moved from-NT323400 BOX No. S12</t>
  </si>
  <si>
    <t>Cancelled-Moved to-NT323800 BOX No.box s10</t>
  </si>
  <si>
    <t>reversal-Trans No.4319084-8-201713-BOX No. S10- 30/03/2017</t>
  </si>
  <si>
    <t>BOX No. S10- 30/03/2017</t>
  </si>
  <si>
    <t>BOX No. S12- 13/04/2017</t>
  </si>
  <si>
    <t>Correction-Trans No-4319084-8-201713-BOX No. S12- 30/03/2017</t>
  </si>
  <si>
    <t>BOX No. S12-11/05/2017</t>
  </si>
  <si>
    <t>BOX No. S12-27/04/2017</t>
  </si>
  <si>
    <t>BOX No. S12-22/06/2017</t>
  </si>
  <si>
    <t>BOX No. S12- 08/06/2017</t>
  </si>
  <si>
    <t>BOX No. S12- 25/05/2017</t>
  </si>
  <si>
    <t>BOX No. S12- 06/07/2017</t>
  </si>
  <si>
    <t>BOX No. S12- 20/07/2017</t>
  </si>
  <si>
    <t>BOX No. S12- 17/08/2017</t>
  </si>
  <si>
    <t>BOX No. S12- 03/08/2017</t>
  </si>
  <si>
    <t>BOX No. S12- 31/08/2017</t>
  </si>
  <si>
    <t>BOX No. S12- 14/09/2017</t>
  </si>
  <si>
    <t>BOX No. S12-28/09/2017</t>
  </si>
  <si>
    <t>BOX No. S12- 09/11/2017</t>
  </si>
  <si>
    <t>BOX No. S12-26/10/2017</t>
  </si>
  <si>
    <t>BOX No. S12-23/11/2017</t>
  </si>
  <si>
    <t>90106008 A1/8799658 90106008</t>
  </si>
  <si>
    <t>90106008 A1/8799683 90106008</t>
  </si>
  <si>
    <t>90106008 A1/8825417 90106008</t>
  </si>
  <si>
    <t>90106008 A1/8857320 90106008</t>
  </si>
  <si>
    <t>90106008 A1/8859277 90106008</t>
  </si>
  <si>
    <t>90106008 A1/8857388 90106008</t>
  </si>
  <si>
    <t>90106008 A1/8873790 90106008</t>
  </si>
  <si>
    <t>90106008 A1/8877477 90106008</t>
  </si>
  <si>
    <t>90106008 A1/8898068 90106008</t>
  </si>
  <si>
    <t>90106008 A1/8872462 90106008</t>
  </si>
  <si>
    <t>90106008 A1/8941347 90106008</t>
  </si>
  <si>
    <t>90106008 A1/8923895 90106008</t>
  </si>
  <si>
    <t>90106008 A1/8967530 90106008</t>
  </si>
  <si>
    <t>Q1 Envserve Rev Monitoring Actual Moved to R4603 NT300000</t>
  </si>
  <si>
    <t>Mobile Phone recharge March Actuals 1617-Rachel Lees-07580427300</t>
  </si>
  <si>
    <t>Mobile Mobile Admin recharge March Actuals 1617-07580427300</t>
  </si>
  <si>
    <t>Cancelled-9404689-Mobile Phone Admin Fee Recharge April and May 1718-07971708993</t>
  </si>
  <si>
    <t>Cancelled-9404689-Mobile Phone Recharges April and May 1718-Parking Services-07971708993</t>
  </si>
  <si>
    <t>Mobile Phone Recharges April and May 1718-Parking Services-07971708993</t>
  </si>
  <si>
    <t>Mobile Phone Admin Fee Recharge April and May 1718-07971708993</t>
  </si>
  <si>
    <t>Correction-9404690-201803-Mobile Phone recharge March Actuals 1617-Parking Services-07971708993</t>
  </si>
  <si>
    <t>Correction-9404690-201803- Mobile Admin recharge March Actuals 1617-07971708993</t>
  </si>
  <si>
    <t>Correction-9404689-Mobile Phone Recharges April and May 1718-Parking Services-07971708993</t>
  </si>
  <si>
    <t>Correction-9404689-Mobile Phone Admin Fee Recharge April and May 1718-07971708993</t>
  </si>
  <si>
    <t>Cancelled-9404690-201803-Mobile Mobile Admin recharge March Actuals 1617-07580427300</t>
  </si>
  <si>
    <t>Cancelled-9404690-201803-Mobile Phone recharge March Actuals 1617-Rachel Lees-07580427300</t>
  </si>
  <si>
    <t>Mobile Phone recharges Quarter 2 1718-Parking Services</t>
  </si>
  <si>
    <t>Mobile Phone Admin Fee Recharge Quarter 2 1718-Parking Services</t>
  </si>
  <si>
    <t>FIN/44645</t>
  </si>
  <si>
    <t>90106008 FIN/44645 F/SWITCH PER T JOHNSON EMAIL  07/04</t>
  </si>
  <si>
    <t>R4960</t>
  </si>
  <si>
    <t>School DFC VAT Return  - Buildings</t>
  </si>
  <si>
    <t>90106008 A1/8521111 90106008</t>
  </si>
  <si>
    <t>90106008 A1/8521111 90106008 move to correct a/c</t>
  </si>
  <si>
    <t>BOX No. 22H- 30/11/2016</t>
  </si>
  <si>
    <t>BOX NO.H22C- 30/11/2016</t>
  </si>
  <si>
    <t>Reversal-4318901-6-201710- BOX No. 22H- 30/11/2016</t>
  </si>
  <si>
    <t>Reversal-4318901-3-201710-BOX no.H22C- 30/11/2016</t>
  </si>
  <si>
    <t>BOX NO.H22C-23/12/2016</t>
  </si>
  <si>
    <t>BOX No. 22H- 14/12/2016</t>
  </si>
  <si>
    <t>BOX NO.H22C-09/12/2016</t>
  </si>
  <si>
    <t>Reversal-4318893-9-201710- BOX No. H22C- 30/11/2016</t>
  </si>
  <si>
    <t>Reversal-431889-5-201710-BOX No.22H- 30/11/2016</t>
  </si>
  <si>
    <t>BOX NO.H22C- 12/12/2016</t>
  </si>
  <si>
    <t>BOX No. 22H- 11/01/2017</t>
  </si>
  <si>
    <t>BOX NO.H22C- 09/01/2017</t>
  </si>
  <si>
    <t>BOX NO.H22C-06/01/2017</t>
  </si>
  <si>
    <t>BOX NO.H22C- 20/01/2017</t>
  </si>
  <si>
    <t>Reversal-4318896-6-201709- BOX No.22H - 03/01/2017</t>
  </si>
  <si>
    <t>Reversal-4318896-7-201709- BOX No H22C- 03/01/2017</t>
  </si>
  <si>
    <t>BOX No. 22H- 30/12/2016</t>
  </si>
  <si>
    <t>BOX No. 15- 30/12/2016</t>
  </si>
  <si>
    <t>BOX NO.H22C- 30/12/2016</t>
  </si>
  <si>
    <t>BOX No. 22H-17/01/2017</t>
  </si>
  <si>
    <t>BOX NO.H22C-13/01/2017</t>
  </si>
  <si>
    <t>BOX No. 22H- 20/12/2016</t>
  </si>
  <si>
    <t>BOX NO.H22C- 20/12/2016</t>
  </si>
  <si>
    <t>BOX No. 22H- 23/01/2017</t>
  </si>
  <si>
    <t>BOX NO.H22C-17/01/2017</t>
  </si>
  <si>
    <t>BOX No. 15- 27/01/2017</t>
  </si>
  <si>
    <t>BOX NO.H22C- 03/02/2017</t>
  </si>
  <si>
    <t>BOX No. 22H- 02/02/2017</t>
  </si>
  <si>
    <t>BOX NO.H22C-14/02/2017</t>
  </si>
  <si>
    <t>BOX No. 22H-14/02/2017</t>
  </si>
  <si>
    <t>BOX NO.H22C- 17/02/2017</t>
  </si>
  <si>
    <t>BOX No. 22H- 08/02/2017</t>
  </si>
  <si>
    <t>BOX No. 22H-20/02/2017</t>
  </si>
  <si>
    <t>BOX NO.H22C- 10/02/2017</t>
  </si>
  <si>
    <t>BOX NO.H22C- 21/02/2017</t>
  </si>
  <si>
    <t>BOX NO.H22C-24/01/2017</t>
  </si>
  <si>
    <t>BOX NO.H22C-31/01/2017</t>
  </si>
  <si>
    <t>BOX NO.H22C- 27/01/2017</t>
  </si>
  <si>
    <t>BOX No. 22H- 27/01/2017</t>
  </si>
  <si>
    <t>BOX NO.H22C- 06/02/2017</t>
  </si>
  <si>
    <t>BOX NO.H22C-15/03/2017</t>
  </si>
  <si>
    <t>BOX NO.H22C- 21/03/2017</t>
  </si>
  <si>
    <t>BOX NO.H22C- 10/03/2017</t>
  </si>
  <si>
    <t>BOX NO.H22C- 14/03/2017</t>
  </si>
  <si>
    <t>BOX No. 22H- 14/03/2017</t>
  </si>
  <si>
    <t>BOX NO.H22C- 16/03/2017</t>
  </si>
  <si>
    <t>BOX No. 22H- 16/03/2017</t>
  </si>
  <si>
    <t>BOX No. 22H-17/03/2017</t>
  </si>
  <si>
    <t>BOX NO.H22C-17/03/2017</t>
  </si>
  <si>
    <t>BOX NO.H22C-06/03/2017</t>
  </si>
  <si>
    <t>BOX No. 22H-02/03/2017</t>
  </si>
  <si>
    <t>BOX No. 22H-08/03/2017</t>
  </si>
  <si>
    <t>BOX NO.H22C-03/03/2017</t>
  </si>
  <si>
    <t>BOX NO.H22C- 15/03/2017</t>
  </si>
  <si>
    <t>BOX No. 22H- 15/03/2017</t>
  </si>
  <si>
    <t>BOX No. 15- 24/02/2017</t>
  </si>
  <si>
    <t>BOX NO.H22C- 24/02/2017</t>
  </si>
  <si>
    <t>BOX No. 22H- 24/02/2017</t>
  </si>
  <si>
    <t>BOX No. 15- 24/03/2017</t>
  </si>
  <si>
    <t>BOX NO.H22C- 24/03/2017</t>
  </si>
  <si>
    <t>BOX No. 22H- 24/03/2017</t>
  </si>
  <si>
    <t>BOX No. 22H- 20/03/2017</t>
  </si>
  <si>
    <t>BOX NO.H22C- 20/03/2017</t>
  </si>
  <si>
    <t>BOX No. 22H-15/03/2017</t>
  </si>
  <si>
    <t>Reversal-4319083-5-201713-BOX NO.H22C- 31/03/2017</t>
  </si>
  <si>
    <t>BOX No. 22H- 30/03/2017</t>
  </si>
  <si>
    <t>reversal-Trans No.4319084-8-201713-BOX No. 22H- 30/03/2017</t>
  </si>
  <si>
    <t>BOX NO.H22C- 28/03/2017</t>
  </si>
  <si>
    <t>Correction- Moved from-NT334400 BOX No. H23</t>
  </si>
  <si>
    <t>Cancelled- Moved to NT345100 BOX No. S15</t>
  </si>
  <si>
    <t>BOX NO.H22C- 31/03/2017</t>
  </si>
  <si>
    <t>Correction-Trans No-4319083--5-201713-BOX NO.H22C- 31/03/2017</t>
  </si>
  <si>
    <t>BOX No.H22C-18/04/2017</t>
  </si>
  <si>
    <t>BOX No. H23-18/04/2017</t>
  </si>
  <si>
    <t>Correction-Trans No-4319084-8-201713-BOX No. 22H- 30/03/2017</t>
  </si>
  <si>
    <t>BOX No. H23- 07/04/2017</t>
  </si>
  <si>
    <t>BOX No.H22C- 07/04/2017</t>
  </si>
  <si>
    <t>BOX No. 22H- 05/04/2017</t>
  </si>
  <si>
    <t>BOX No. H23- 03/04/2017</t>
  </si>
  <si>
    <t>BOX No.H22C- 03/04/2017</t>
  </si>
  <si>
    <t>BOX No. 22H-11/04/2017</t>
  </si>
  <si>
    <t>BOX No.H22C-11/04/2017</t>
  </si>
  <si>
    <t>BOX No. H23-12/04/2017</t>
  </si>
  <si>
    <t>BOX No.H22C-21/04/2017</t>
  </si>
  <si>
    <t>BOX No. 22H-21/04/2017</t>
  </si>
  <si>
    <t>BOX No.H22C-12/05/2017</t>
  </si>
  <si>
    <t>BOX No. 22H-09/05/2017</t>
  </si>
  <si>
    <t>BOX No.H22C-09/05/2017</t>
  </si>
  <si>
    <t>BOX No.H22C-03/05/2017</t>
  </si>
  <si>
    <t>BOX No. 22H-27/04/2017</t>
  </si>
  <si>
    <t>BOX No.H22C- 28/04/2017</t>
  </si>
  <si>
    <t>BOX No.H22C-16/05/2017</t>
  </si>
  <si>
    <t>BOX No. H23-16/05/2017</t>
  </si>
  <si>
    <t>BOX No. 22H- 15/05/2017</t>
  </si>
  <si>
    <t>BOX No.H22C-19/05/2017</t>
  </si>
  <si>
    <t>BOX No. 22H-19/05/2017</t>
  </si>
  <si>
    <t>BOX No.H22C- 23/05/2017</t>
  </si>
  <si>
    <t>BOX No. H23- 23/05/2017</t>
  </si>
  <si>
    <t>BOX No.H22C- 25/04/2017</t>
  </si>
  <si>
    <t>BOX No. H23- 25/04/2017</t>
  </si>
  <si>
    <t>BOX No. H23- 05/05/2017</t>
  </si>
  <si>
    <t>BOX No.H22C- 05/05/2017</t>
  </si>
  <si>
    <t>BOX No. H23- 10/05/2017</t>
  </si>
  <si>
    <t>BOX No.H22C- 13/06/2017</t>
  </si>
  <si>
    <t>BOX No. H23- 13/06/2017</t>
  </si>
  <si>
    <t>BOX No. 22H- 25/05/2017</t>
  </si>
  <si>
    <t>BOX No.H22C- 26/05/2017</t>
  </si>
  <si>
    <t>BOX No.H22C-02/06/2017</t>
  </si>
  <si>
    <t>BOX No. H23-02/06/2017</t>
  </si>
  <si>
    <t>BOX No. 22H-31/05/2017</t>
  </si>
  <si>
    <t>BOX No. 22H- 06/06/2017</t>
  </si>
  <si>
    <t>BOX No.H22C- 06/06/2017</t>
  </si>
  <si>
    <t>BOX No. 22H- 16/06/2017</t>
  </si>
  <si>
    <t>BOX No.H22C- 16/06/2017</t>
  </si>
  <si>
    <t>BOX No. H23- 07/06/2017</t>
  </si>
  <si>
    <t>BOX No.H22C-23/06/2017</t>
  </si>
  <si>
    <t>BOX No.H22C- 20/06/2017</t>
  </si>
  <si>
    <t>BOX No. H23- 20/06/2017</t>
  </si>
  <si>
    <t>BOX No. 22H-22/06/2017</t>
  </si>
  <si>
    <t>BOX No. 22H- 12/06/2017</t>
  </si>
  <si>
    <t>BOX No.H22C-09/06/2017</t>
  </si>
  <si>
    <t>BOX No. H23- 05/07/2017</t>
  </si>
  <si>
    <t>BOX No.H22C- 07/07/2017</t>
  </si>
  <si>
    <t>Reversed-4319224-201804-BOX No.H22C- 26/06/2017</t>
  </si>
  <si>
    <t>Reversed-4319224-201804-BOX No. H23- 26/06/2017</t>
  </si>
  <si>
    <t>Correction-4319224-201804-BOX No.H22C- 12/06/2017</t>
  </si>
  <si>
    <t>Correction-4319224-201804-BOX No. H23- 12/06/2017</t>
  </si>
  <si>
    <t>Cancelled-4319231-201804-BOX No. 22H- 28/06/2017</t>
  </si>
  <si>
    <t>BOX No. 22H- 10/07/2017</t>
  </si>
  <si>
    <t>BOX No. H23- 11/07/2017</t>
  </si>
  <si>
    <t>BOX No.H22C- 11/07/2017</t>
  </si>
  <si>
    <t>Cancelled-4319233-201804-BOX No.H22C-30/06/2017</t>
  </si>
  <si>
    <t>Cancelled-4319233-201804-BOX No. H23-30/06/2017</t>
  </si>
  <si>
    <t>BOX No. 22H- 28/06/2017</t>
  </si>
  <si>
    <t>BOX No. H23- 26/06/2017</t>
  </si>
  <si>
    <t>BOX No.H22C- 26/06/2017</t>
  </si>
  <si>
    <t>Correction-4319233-201804-BOX No.H22C- 30/06/2017</t>
  </si>
  <si>
    <t>Correction-4319233-201804-BOX No. H23- 30/06/2017</t>
  </si>
  <si>
    <t>BOX No.H22C- 04/07/2017</t>
  </si>
  <si>
    <t>BOX No. 22H- 04/07/2017</t>
  </si>
  <si>
    <t>Correction-4319231-201804-BOX No. 22H- 28/06/2017</t>
  </si>
  <si>
    <t>BOX No.H22C-30/06/2017</t>
  </si>
  <si>
    <t>BOX No. H23-30/06/2017</t>
  </si>
  <si>
    <t>BOX No. 22H- 14/07/2017</t>
  </si>
  <si>
    <t>BOX No.H22C- 14/07/2017</t>
  </si>
  <si>
    <t>BOX No.H22C-18/07/2017</t>
  </si>
  <si>
    <t>BOX No. H23-18/07/2017</t>
  </si>
  <si>
    <t>BOX No. 22H- 20/07/2017</t>
  </si>
  <si>
    <t>BOX No.H22C- 21/07/2017</t>
  </si>
  <si>
    <t>BOX No. H23- 28/07/2017</t>
  </si>
  <si>
    <t>BOX No.H22C- 28/07/2017</t>
  </si>
  <si>
    <t>BOX No. 22H- 07/08/2017</t>
  </si>
  <si>
    <t>Reversed-4319309-8-201805- Input incorrectly</t>
  </si>
  <si>
    <t>BOX No. H23- 24/07/2017</t>
  </si>
  <si>
    <t>BOX No.H22C- 24/07/2017</t>
  </si>
  <si>
    <t>BOX No.H22C- 04/08/2017</t>
  </si>
  <si>
    <t>BOX No. 22H-11/08/2017</t>
  </si>
  <si>
    <t>BOX No.H22C-11/08/2017</t>
  </si>
  <si>
    <t>BOX No. H23- 15/08/2017</t>
  </si>
  <si>
    <t>BOX No.H22C- 15/08/2017</t>
  </si>
  <si>
    <t>Reversed-4319308-201805BOX No.H22C- 04/07/2017</t>
  </si>
  <si>
    <t>Cancelled-4319308-10-201805-BOX No.H22C- 04/07/2017</t>
  </si>
  <si>
    <t>Correction-4319308-10-201805-BOX No.H22C- 18/08/2017</t>
  </si>
  <si>
    <t>BOX No. 22H-26/07/2017</t>
  </si>
  <si>
    <t>BOX No. 22H- 17/08/2017</t>
  </si>
  <si>
    <t>BOX No. H23-02/08/2017</t>
  </si>
  <si>
    <t>BOX No. 22H- 01/08/2017</t>
  </si>
  <si>
    <t>BOX No.H22C- 01/08/2017</t>
  </si>
  <si>
    <t>BOX No.H22C-08/08/2017</t>
  </si>
  <si>
    <t>BOX No. H23-08/08/2017</t>
  </si>
  <si>
    <t>BOX No.H22C- 15/09/2017</t>
  </si>
  <si>
    <t>BOX No. H23- 18/09/2017</t>
  </si>
  <si>
    <t>BOX No.H22C- 18/09/2017</t>
  </si>
  <si>
    <t>BOX No. H23- 05/09/2017</t>
  </si>
  <si>
    <t>BOX No.H22C- 05/09/2017</t>
  </si>
  <si>
    <t>BOX No.H22C-22/09/2017</t>
  </si>
  <si>
    <t>BOX No. H23-22/09/2017</t>
  </si>
  <si>
    <t>BOX No. 22H- 04/09/2017</t>
  </si>
  <si>
    <t>BOX No.H22C- 01/09/2017</t>
  </si>
  <si>
    <t>BOX No. 22H- 14/09/2017</t>
  </si>
  <si>
    <t>BOX No.H22C- 29/09/2017</t>
  </si>
  <si>
    <t>BOX No. 22H- 26/09/2017</t>
  </si>
  <si>
    <t>BOX No.H22C- 26/09/2017</t>
  </si>
  <si>
    <t>BOX No. 22H-20/09/2017</t>
  </si>
  <si>
    <t>BOX No. H23-30/08/2017</t>
  </si>
  <si>
    <t>BOX No. 22H- 29/08/2017</t>
  </si>
  <si>
    <t>BOX No.H22C- 29/08/2017</t>
  </si>
  <si>
    <t>BOX No. 22H-25/08/2017</t>
  </si>
  <si>
    <t>BOX No.H22C-25/08/2017</t>
  </si>
  <si>
    <t>BOX No. H23-25/08/2017</t>
  </si>
  <si>
    <t>BOX No. 22H-23/08/2017</t>
  </si>
  <si>
    <t>BOX No.H22C- 08/09/2017</t>
  </si>
  <si>
    <t>BOX No. 22H- 08/09/2017</t>
  </si>
  <si>
    <t>BOX No.H22C-12/09/2017</t>
  </si>
  <si>
    <t>BOX No. H23-12/09/2017</t>
  </si>
  <si>
    <t>BOX No.H22C-21/08/2017</t>
  </si>
  <si>
    <t>BOX No. H23-21/08/2017</t>
  </si>
  <si>
    <t>BOX No.H22C- 16/10/2017</t>
  </si>
  <si>
    <t>BOX No.H22C- 20/10/2017</t>
  </si>
  <si>
    <t>BOX No. H23- 20/10/2017</t>
  </si>
  <si>
    <t>BOX No. H23- 03/10/2017</t>
  </si>
  <si>
    <t>BOX No.H22C- 03/10/2017</t>
  </si>
  <si>
    <t>BOX No. H23- 10/10/2017</t>
  </si>
  <si>
    <t>BOX No.H22C- 10/10/2017</t>
  </si>
  <si>
    <t>BOX No. H23-27/09/2017</t>
  </si>
  <si>
    <t>BOX No. 22H- 06/10/2017</t>
  </si>
  <si>
    <t>BOX No.H22C- 06/10/2017</t>
  </si>
  <si>
    <t>BOX No. 22H- 02/10/2017</t>
  </si>
  <si>
    <t>BOX No.H22C- 12/10/2017</t>
  </si>
  <si>
    <t>BOX No.H22C-13/10/2017</t>
  </si>
  <si>
    <t>BOX No. 22H- 18/10/2017</t>
  </si>
  <si>
    <t>BOX No. H23- 16/10/2017</t>
  </si>
  <si>
    <t>BOX No.H22C- 24/10/2017</t>
  </si>
  <si>
    <t>BOX No. 22H- 24/10/2017</t>
  </si>
  <si>
    <t>BOX No. H23- 22/11/2017</t>
  </si>
  <si>
    <t>BOX No.H22C- 13/11/2017</t>
  </si>
  <si>
    <t>BOX No. H23- 13/11/2017</t>
  </si>
  <si>
    <t>BOX No. 22H-15/11/2017</t>
  </si>
  <si>
    <t>BOX No. H23- 31/10/2017</t>
  </si>
  <si>
    <t>BOX No.H22C- 31/10/2017</t>
  </si>
  <si>
    <t>BOX No.H22C-24/11/2017</t>
  </si>
  <si>
    <t>BOX No. 22H-21/11/2017</t>
  </si>
  <si>
    <t>BOX No.H22C-21/11/2017</t>
  </si>
  <si>
    <t>BOX No.H22C-27/10/2017</t>
  </si>
  <si>
    <t>BOX No.H22C- 10/11/2017</t>
  </si>
  <si>
    <t>BOX No.H22C- 22/11/2017</t>
  </si>
  <si>
    <t>BOX No. 22H- 22/11/2017</t>
  </si>
  <si>
    <t>BOX No. 22H- 30/10/2017</t>
  </si>
  <si>
    <t>BOX No. H23-25/10/2017</t>
  </si>
  <si>
    <t>BOX No. 22H- 03/11/2017</t>
  </si>
  <si>
    <t>BOX No.H22C- 03/11/2017</t>
  </si>
  <si>
    <t>BOX No. H23- 07/11/2017</t>
  </si>
  <si>
    <t>BOX No.H22C- 07/11/2017</t>
  </si>
  <si>
    <t>BOX No. 22H- 09/11/2017</t>
  </si>
  <si>
    <t>BOX No. H23- 17/11/2017</t>
  </si>
  <si>
    <t>BOX No.H22C- 17/11/2017</t>
  </si>
  <si>
    <t>BOX No. 22H- 01/12/2017</t>
  </si>
  <si>
    <t>BOX No. 22H-27/11/2017</t>
  </si>
  <si>
    <t>BOX No. H23-28/11/2017</t>
  </si>
  <si>
    <t>BOX No.H22C- 01/12/2017</t>
  </si>
  <si>
    <t>CAR PARK PASS K MACKAY</t>
  </si>
  <si>
    <t>COUNTER/3231468</t>
  </si>
  <si>
    <t>90106008 COUNTER/3231468 CAR PARK PASS M WILD</t>
  </si>
  <si>
    <t>Reversal-4318945-9-201710-90106008 A1/8531321 90106008</t>
  </si>
  <si>
    <t>90106008 A1/8531321 90106008</t>
  </si>
  <si>
    <t>90106008 A1/8491407 90106008</t>
  </si>
  <si>
    <t>GREATER MANCHESTER FIRE &amp; RESCUE SERVICE</t>
  </si>
  <si>
    <t>FAO ANDY O'BRIEN - PROVISION OF 5 NO CAR PARK PASSES</t>
  </si>
  <si>
    <t>90106008 A1/8613094 90106008</t>
  </si>
  <si>
    <t>COUNTER/3235711</t>
  </si>
  <si>
    <t>90106008 COUNTER/3235711 OAKLANDS FURNITURE CAR PARK PASS</t>
  </si>
  <si>
    <t>90106008 A1/8822429 90106008</t>
  </si>
  <si>
    <t>COUNTER/3237186</t>
  </si>
  <si>
    <t>90106008 COUNTER/3237186 CAR PARK PASS - M WILD</t>
  </si>
  <si>
    <t>90106008 A1/8823856 90106008</t>
  </si>
  <si>
    <t>90106008 A1/8836787 90106008</t>
  </si>
  <si>
    <t>90106008 A1/8854088 90106008</t>
  </si>
  <si>
    <t>90106008 A1/8889441 90106008</t>
  </si>
  <si>
    <t>90106008 A1/8898054 90106008</t>
  </si>
  <si>
    <t>INVOICE 61183157 CANCELLED AS MOVED OUT OF AREAR</t>
  </si>
  <si>
    <t>90106008 A1/8884058 90106008</t>
  </si>
  <si>
    <t>POST/1729948</t>
  </si>
  <si>
    <t>90106008 POST/1729948 EDWARD MELLOR - PARKING PERMITS</t>
  </si>
  <si>
    <t>POST/1729949</t>
  </si>
  <si>
    <t>90106008 POST/1729949 J STAFFORD - PARKING PERMITS</t>
  </si>
  <si>
    <t>90106008 A1/8929586 90106008</t>
  </si>
  <si>
    <t>90106008 A1/8929684 90106008</t>
  </si>
  <si>
    <t>POST/1729947</t>
  </si>
  <si>
    <t>90106008 POST/1729947 EDWARD MELLOR - PARKING PERMITS</t>
  </si>
  <si>
    <t>90106008 A1/8983746 90106008</t>
  </si>
  <si>
    <t>PROVISION OF A CAR PARK PASS FOR JOHN GRUNDY HOUSE</t>
  </si>
  <si>
    <t>90106008 A1/8996170 90106008</t>
  </si>
  <si>
    <t>90106008 A1/8996083 90106008</t>
  </si>
  <si>
    <t>90106008 A1/8981742 90106008</t>
  </si>
  <si>
    <t>PROVISION OF A CAR PARK PASS FOR JOHN GRUNDY HOUSE RESIDENT, (PLEASE ARRANGE FOR 12 MONTHLY INSTALL</t>
  </si>
  <si>
    <t>PROVISION OF A CAR PARK PASS FOR RESIDENT OF JOHN GRUNDY HOUSE</t>
  </si>
  <si>
    <t>90106008 A1/8976448 90106008</t>
  </si>
  <si>
    <t>90106008 A1/9062423 90106008</t>
  </si>
  <si>
    <t>90106008 A1/9024846 90106008</t>
  </si>
  <si>
    <t>90106008 A1/9021131 90106008</t>
  </si>
  <si>
    <t>90106008 A1/9056165 90106008</t>
  </si>
  <si>
    <t>FIN/48661</t>
  </si>
  <si>
    <t>90106008 FIN/48661 WILD</t>
  </si>
  <si>
    <t>POST/1731597</t>
  </si>
  <si>
    <t>90106008 POST/1731597 D BESWICK - PARKING PERMIT</t>
  </si>
  <si>
    <t>R9490</t>
  </si>
  <si>
    <t>Lost Library Ticket Income</t>
  </si>
  <si>
    <t>90106008 A1/8899325 90106008</t>
  </si>
  <si>
    <t>FIN/44641</t>
  </si>
  <si>
    <t>90106008 FIN/44641 F/SWITCH PER T JOHNSON EMAIL  07/04</t>
  </si>
  <si>
    <t>UU-JNV02323540</t>
  </si>
  <si>
    <t>01 APR-17 TO 31 MAR-18 CAR PARK CLARENDON ST HYDE</t>
  </si>
  <si>
    <t>2016-17 Cleansing Chg - Clarendon Street</t>
  </si>
  <si>
    <t>BOX No. H23- 09/01/2017</t>
  </si>
  <si>
    <t>BOX No. H23- 30/11/2016</t>
  </si>
  <si>
    <t>BOX No. H23- 30/12/2016</t>
  </si>
  <si>
    <t>BOX No. H23-13/01/2017</t>
  </si>
  <si>
    <t>BOX No. H23- 21/12/2016</t>
  </si>
  <si>
    <t>BOX No. H23- 05/01/2017</t>
  </si>
  <si>
    <t>BOX No. H23- 12/12/2016</t>
  </si>
  <si>
    <t>Reversal-4318893-10-201710- BOX No. H23 - 30/11/2016</t>
  </si>
  <si>
    <t>BOX No. H23- 18/01/2017</t>
  </si>
  <si>
    <t>BOX No. H23- 10/02/2017</t>
  </si>
  <si>
    <t>BOX No. H23- 06/02/2017</t>
  </si>
  <si>
    <t>BOX No. H23-31/01/2017</t>
  </si>
  <si>
    <t>BOX No. H23-24/01/2017</t>
  </si>
  <si>
    <t>BOX No. H23-15/02/2017</t>
  </si>
  <si>
    <t>BOX No. H23- 21/02/2017</t>
  </si>
  <si>
    <t>BOX No. H23- 20/03/2017</t>
  </si>
  <si>
    <t>BOX No. H23-15/03/2017</t>
  </si>
  <si>
    <t>BOX No. H23- 21/03/2017</t>
  </si>
  <si>
    <t>BOX No. H23- 10/03/2017</t>
  </si>
  <si>
    <t>BOX No. H23- 16/03/2017</t>
  </si>
  <si>
    <t>BOX No. H23-17/03/2017</t>
  </si>
  <si>
    <t>BOX No. H23- 15/03/2017</t>
  </si>
  <si>
    <t>BOX No. H23- 28/02/2017</t>
  </si>
  <si>
    <t>BOX No. H23-06/03/2017</t>
  </si>
  <si>
    <t>Correction- Moved from-NT334500 BOX No.H24</t>
  </si>
  <si>
    <t>Cancelled- Moved to NT334300 BOX No.H23</t>
  </si>
  <si>
    <t>BOX No. H23- 28/03/2017</t>
  </si>
  <si>
    <t>BOX No. H24- 07/04/2017</t>
  </si>
  <si>
    <t>BOX No. H24-19/04/2017</t>
  </si>
  <si>
    <t>Correction-Trans No-4319083--5-201713-BOX No. H24- 31/03/2017</t>
  </si>
  <si>
    <t>BOX No. H24-21/04/2017</t>
  </si>
  <si>
    <t>BOX No. H24- 10/04/2017</t>
  </si>
  <si>
    <t>BOX No. H24-12/04/2017</t>
  </si>
  <si>
    <t>BOX No. H24- 03/04/2017</t>
  </si>
  <si>
    <t>BOX No. H24- 05/04/2017</t>
  </si>
  <si>
    <t>BOX No. H24- 22/05/2017</t>
  </si>
  <si>
    <t>BOX No. H24- 26/04/2017</t>
  </si>
  <si>
    <t>BOX No. H24- 05/05/2017</t>
  </si>
  <si>
    <t>BOX No. H24-19/05/2017</t>
  </si>
  <si>
    <t>BOX No. H24- 15/05/2017</t>
  </si>
  <si>
    <t>BOX No. H24- 28/04/2017</t>
  </si>
  <si>
    <t>BOX No. H24- 24/04/2017</t>
  </si>
  <si>
    <t>BOX No. H24- 17/05/2017</t>
  </si>
  <si>
    <t>BOX No. H24-03/05/2017</t>
  </si>
  <si>
    <t>BOX No. H24- 10/05/2017</t>
  </si>
  <si>
    <t>BOX No. H24-12/05/2017</t>
  </si>
  <si>
    <t>BOX No. H24- 08/05/2017</t>
  </si>
  <si>
    <t>BOX No. H24-19/06/2017</t>
  </si>
  <si>
    <t>BOX No. H24- 16/06/2017</t>
  </si>
  <si>
    <t>BOX No. H24- 07/06/2017</t>
  </si>
  <si>
    <t>BOX No. H24-23/06/2017</t>
  </si>
  <si>
    <t>BOX No. H24- 12/06/2017</t>
  </si>
  <si>
    <t>BOX No. H24-09/06/2017</t>
  </si>
  <si>
    <t>BOX No. H24- 24/05/2017</t>
  </si>
  <si>
    <t>BOX No. H24- 26/05/2017</t>
  </si>
  <si>
    <t>BOX No. H24-02/06/2017</t>
  </si>
  <si>
    <t>BOX No. H24- 21/06/2017</t>
  </si>
  <si>
    <t>BOX No. H24-31/05/2017</t>
  </si>
  <si>
    <t>BOX No. H24- 14/06/2017</t>
  </si>
  <si>
    <t>BOX No. H24- 05/06/2017</t>
  </si>
  <si>
    <t>BOX No. H24- 05/07/2017</t>
  </si>
  <si>
    <t>BOX No. H24- 07/07/2017</t>
  </si>
  <si>
    <t>BOX No. H24- 21/07/2017</t>
  </si>
  <si>
    <t>BOX No. H24- 19/07/2017</t>
  </si>
  <si>
    <t>BOX No. H24-17/07/2017</t>
  </si>
  <si>
    <t>BOX No. H24- 14/07/2017</t>
  </si>
  <si>
    <t>BOX No. H24-30/06/2017</t>
  </si>
  <si>
    <t>Correction-4319231-201804-BOX No. H24- 28/06/2017</t>
  </si>
  <si>
    <t>Correction-4319233-201804-BOX No. H24- 30/06/2017</t>
  </si>
  <si>
    <t>BOX No. H24- 26/06/2017</t>
  </si>
  <si>
    <t>BOX No. H24- 28/06/2017</t>
  </si>
  <si>
    <t>BOX No. H24- 03/07/2017</t>
  </si>
  <si>
    <t>Cancelled-4319233-201804-BOX No. H24-30/06/2017</t>
  </si>
  <si>
    <t>BOX No. H24- 10/07/2017</t>
  </si>
  <si>
    <t>Correction-4319232-201804-BOX No. H24-03/07/2017</t>
  </si>
  <si>
    <t>Cancelled-4319231-201804-BOX No. H24- 28/06/2017</t>
  </si>
  <si>
    <t>Correction-4319224-201804-BOX No. H24- 12/06/2017</t>
  </si>
  <si>
    <t>BOX No. H24- 12/07/2017</t>
  </si>
  <si>
    <t>Cancelled-4319232-201804-BOX No. H24- 03/07/2017</t>
  </si>
  <si>
    <t>Reversed-4319224-201804-BOX No. H24- 26/06/2017</t>
  </si>
  <si>
    <t>BOX No. H24-26/07/2017</t>
  </si>
  <si>
    <t>BOX No. H24-31/07/2017</t>
  </si>
  <si>
    <t>Cancelled-4319308-7-201805-BOX No. H24- 04/07/2017</t>
  </si>
  <si>
    <t>Reversed-4319308-201805BOX No. H24- 04/07/2017</t>
  </si>
  <si>
    <t>BOX No. H24- 04/07/2017</t>
  </si>
  <si>
    <t>BOX No. H24-11/08/2017</t>
  </si>
  <si>
    <t>BOX No. H24- 04/08/2017</t>
  </si>
  <si>
    <t>BOX No. H24- 24/07/2017</t>
  </si>
  <si>
    <t>Reversed-4319309-9-201805- Input incorrectly</t>
  </si>
  <si>
    <t>BOX No. H24-09/08/2017</t>
  </si>
  <si>
    <t>BOX No. H24- 07/08/2017</t>
  </si>
  <si>
    <t>BOX No. H24- 28/07/2017</t>
  </si>
  <si>
    <t>BOX No. H24-02/08/2017</t>
  </si>
  <si>
    <t>BOX No. H24-14/08/2017</t>
  </si>
  <si>
    <t>BOX No. H24-16/08/2017</t>
  </si>
  <si>
    <t>Correction-4319308-7-201805-BOX No. H24- 18/08/2017</t>
  </si>
  <si>
    <t>BOX No. H24-30/08/2017</t>
  </si>
  <si>
    <t>BOX No. H24- 06/09/2017</t>
  </si>
  <si>
    <t>BOX No. H24-23/08/2017</t>
  </si>
  <si>
    <t>BOX No. H24- 08/09/2017</t>
  </si>
  <si>
    <t>BOX No. H24- 11/09/2017</t>
  </si>
  <si>
    <t>BOX No. H24-21/08/2017</t>
  </si>
  <si>
    <t>BOX No. H24- 15/09/2017</t>
  </si>
  <si>
    <t>BOX No. H24-13/09/2017</t>
  </si>
  <si>
    <t>BOX No. H24- 18/09/2017</t>
  </si>
  <si>
    <t>BOX No. H24-22/09/2017</t>
  </si>
  <si>
    <t>BOX No. H24- 04/09/2017</t>
  </si>
  <si>
    <t>BOX No. H24- 01/09/2017</t>
  </si>
  <si>
    <t>BOX No. H24- 29/09/2017</t>
  </si>
  <si>
    <t>BOX No. H24-20/09/2017</t>
  </si>
  <si>
    <t>BOX No. H24-25/09/2017</t>
  </si>
  <si>
    <t>BOX No. H24- 09/10/2017</t>
  </si>
  <si>
    <t>BOX No. H24- 23/10/2017</t>
  </si>
  <si>
    <t>BOX No. H24-11/10/2017</t>
  </si>
  <si>
    <t>BOX No. H24-27/09/2017</t>
  </si>
  <si>
    <t>BOX No. H24- 16/10/2017</t>
  </si>
  <si>
    <t>BOX No. H24-13/10/2017</t>
  </si>
  <si>
    <t>BOX No. H24- 02/10/2017</t>
  </si>
  <si>
    <t>BOX No. H24- 04/10/2017</t>
  </si>
  <si>
    <t>BOX No. H24- 20/10/2017</t>
  </si>
  <si>
    <t>BOX No. H24- 18/10/2017</t>
  </si>
  <si>
    <t>BOX No. H24-06/11/2017</t>
  </si>
  <si>
    <t>BOX No. H24- 17/11/2017</t>
  </si>
  <si>
    <t>BOX No. H24- 13/11/2017</t>
  </si>
  <si>
    <t>BOX No. H24- 08/11/2017</t>
  </si>
  <si>
    <t>BOX No. H24- 03/11/2017</t>
  </si>
  <si>
    <t>BOX No. H24-25/10/2017</t>
  </si>
  <si>
    <t>BOX No. H24- 30/10/2017</t>
  </si>
  <si>
    <t>Reversed-4319445-6-201808-BOX No. H24- 04/07/2017</t>
  </si>
  <si>
    <t>BOX No. H24- 10/11/2017</t>
  </si>
  <si>
    <t>BOX No. H24-20/11/2017</t>
  </si>
  <si>
    <t>BOX No. H24-27/10/2017</t>
  </si>
  <si>
    <t>BOX No. H24-24/11/2017</t>
  </si>
  <si>
    <t>BOX No. H24- 01/11/2017</t>
  </si>
  <si>
    <t>BOX No. H24-15/11/2017</t>
  </si>
  <si>
    <t>BOX No. H24-29/11/2017</t>
  </si>
  <si>
    <t>BOX No. H24- 01/12/2017</t>
  </si>
  <si>
    <t>BOX No. H24-27/11/2017</t>
  </si>
  <si>
    <t>90106008 A1/8534679 90106008</t>
  </si>
  <si>
    <t>90106008 A1/8525003 90106008</t>
  </si>
  <si>
    <t>FIN/42348</t>
  </si>
  <si>
    <t>90106008 FIN/42348 BRYCE</t>
  </si>
  <si>
    <t>Reversal-4318945-11-201710-90106008 A1/8534679 90106008</t>
  </si>
  <si>
    <t>90106008 A1/8693921 90106008</t>
  </si>
  <si>
    <t>90106008 A1/8653880 90106008</t>
  </si>
  <si>
    <t>FIN/44253</t>
  </si>
  <si>
    <t>90106008 FIN/44253 LEIGH</t>
  </si>
  <si>
    <t>ROYAL MAIL GROUP LTD</t>
  </si>
  <si>
    <t>12NO CAR PARK PASSES FOR STAFF AT HYDE DELIVERY OFFICE PARKING AS PER DAVID LLOYD</t>
  </si>
  <si>
    <t>90106008 A1/8800124 90106008</t>
  </si>
  <si>
    <t>90106008 A1/9004988 90106008</t>
  </si>
  <si>
    <t>90106008 A1/9055089 90106008</t>
  </si>
  <si>
    <t>90106008 A1/9054733 90106008</t>
  </si>
  <si>
    <t>90106008 A1/9064975 90106008</t>
  </si>
  <si>
    <t>Rent for land rear of 48/52 Market Street, Hyde 2016/17</t>
  </si>
  <si>
    <t>FIN/44638</t>
  </si>
  <si>
    <t>90106008 FIN/44638 F/SWITCH PER T JOHNSON EMAIL  07/04</t>
  </si>
  <si>
    <t>FIN/45043</t>
  </si>
  <si>
    <t>90106008 FIN/45043 F/SWITCH AS PER TRACEY JOHNSON</t>
  </si>
  <si>
    <t>FIN/45054</t>
  </si>
  <si>
    <t>90106008 FIN/45054 F/SWITCH AS PER TRACEY JOHNSON</t>
  </si>
  <si>
    <t>2016-17 Cleansing Chg - Water Street</t>
  </si>
  <si>
    <t>1617 Contribution re:- Water Street Hyde</t>
  </si>
  <si>
    <t>BOX No. H24- 18/01/2017</t>
  </si>
  <si>
    <t>BOX No. H24- 23/01/2017</t>
  </si>
  <si>
    <t>BOX No. H24-13/01/2017</t>
  </si>
  <si>
    <t>BOX No. H24- 30/12/2016</t>
  </si>
  <si>
    <t>BOX No. H24- 07/12/2016</t>
  </si>
  <si>
    <t>BOX No. H24- 04/01/2017</t>
  </si>
  <si>
    <t>BOX No. H24-16/01/2017</t>
  </si>
  <si>
    <t>BOX No. H24-06/01/2017</t>
  </si>
  <si>
    <t>BOX No. H24- 21/12/2016</t>
  </si>
  <si>
    <t>BOX No. H24-23/12/2016</t>
  </si>
  <si>
    <t>BOX No. H24- 14/12/2016</t>
  </si>
  <si>
    <t>BOX No. H24-09/12/2016</t>
  </si>
  <si>
    <t>Reversal-431889-6-201710- BOX No. H24-39/11/2016</t>
  </si>
  <si>
    <t>BOX No. H24- 12/12/2016</t>
  </si>
  <si>
    <t>BOX No. H24- 11/01/2017</t>
  </si>
  <si>
    <t>BOX No. H24- 09/01/2017</t>
  </si>
  <si>
    <t>BOX No. H24- 28/12/2016</t>
  </si>
  <si>
    <t>BOX No. H24- 20/01/2017</t>
  </si>
  <si>
    <t>BOX No. H24- 17/02/2017</t>
  </si>
  <si>
    <t>BOX No. H24- 10/02/2017</t>
  </si>
  <si>
    <t>BOX No. H24- 30/01/2017</t>
  </si>
  <si>
    <t>BOX No. H24- 03/02/2017</t>
  </si>
  <si>
    <t>BOX No. H24- 06/02/2017</t>
  </si>
  <si>
    <t>BOX No. H24- 13/02/2017</t>
  </si>
  <si>
    <t>BOX No. H24- 08/02/2017</t>
  </si>
  <si>
    <t>BOX No. H24-20/02/2017</t>
  </si>
  <si>
    <t>BOX No. H24-15/02/2017</t>
  </si>
  <si>
    <t>BOX No. H24- 01/02/2017</t>
  </si>
  <si>
    <t>BOX No. H24- 25/01/2017</t>
  </si>
  <si>
    <t>BOX No. H24- 27/01/2017</t>
  </si>
  <si>
    <t>BOX No. H24- 22/02/2017</t>
  </si>
  <si>
    <t>BOX No. H24-06/03/2017</t>
  </si>
  <si>
    <t>BOX No. H24- 01/03/2017</t>
  </si>
  <si>
    <t>BOX No. H24- 22/03/2017</t>
  </si>
  <si>
    <t>BOX No. H24-17/03/2017</t>
  </si>
  <si>
    <t>BOX No. H24- 16/03/2017</t>
  </si>
  <si>
    <t>BOX No. H24- 10/03/2017</t>
  </si>
  <si>
    <t>BOX No. H24- 13/03/2017</t>
  </si>
  <si>
    <t>BOX No. H24- 27/02/2017</t>
  </si>
  <si>
    <t>BOX No. H24-08/03/2017</t>
  </si>
  <si>
    <t>BOX No. H24- 24/02/2017</t>
  </si>
  <si>
    <t>BOX No. H24- 15/03/2017</t>
  </si>
  <si>
    <t>BOX No. H24-03/03/2017</t>
  </si>
  <si>
    <t>BOX No. H24- 20/03/2017</t>
  </si>
  <si>
    <t>BOX No. H24- 24/03/2017</t>
  </si>
  <si>
    <t>BOX No. H24-15/03/2017</t>
  </si>
  <si>
    <t>BOX No. H24- 27/03/2017</t>
  </si>
  <si>
    <t>Correction- Moved from-NT334600 BOX No. H25</t>
  </si>
  <si>
    <t>BOX No. H24- 31/03/2017</t>
  </si>
  <si>
    <t>BOX No. H24- 29/03/2017</t>
  </si>
  <si>
    <t>Cancelled-Moved to-NT334400 BOX No.box h24</t>
  </si>
  <si>
    <t>Reversal-4319083-5-201713-BOX No. H24- 31/03/2017</t>
  </si>
  <si>
    <t>BOX No. H25-12/04/2017</t>
  </si>
  <si>
    <t>BOX No. H25- 05/04/2017</t>
  </si>
  <si>
    <t>BOX No. H25-19/04/2017</t>
  </si>
  <si>
    <t>BOX No. H25-03/05/2017</t>
  </si>
  <si>
    <t>BOX No. H25- 26/04/2017</t>
  </si>
  <si>
    <t>BOX No. H25- 10/05/2017</t>
  </si>
  <si>
    <t>BOX No. H25- 17/05/2017</t>
  </si>
  <si>
    <t>BOX No. H25- 24/05/2017</t>
  </si>
  <si>
    <t>BOX No. H25- 21/06/2017</t>
  </si>
  <si>
    <t>BOX No. H25-31/05/2017</t>
  </si>
  <si>
    <t>BOX No. H25- 14/06/2017</t>
  </si>
  <si>
    <t>BOX No. H25- 07/06/2017</t>
  </si>
  <si>
    <t>BOX No. H25- 05/07/2017</t>
  </si>
  <si>
    <t>BOX No. H25- 12/07/2017</t>
  </si>
  <si>
    <t>BOX No. H25- 19/07/2017</t>
  </si>
  <si>
    <t>BOX No. H25- 28/06/2017</t>
  </si>
  <si>
    <t>Correction-4319231-201804-BOX No. H25- 28/06/2017</t>
  </si>
  <si>
    <t>Cancelled-4319231-201804-BOX No. H25- 28/06/2017</t>
  </si>
  <si>
    <t>BOX No. H25-09/08/2017</t>
  </si>
  <si>
    <t>BOX No. H25-26/07/2017</t>
  </si>
  <si>
    <t>BOX No. H25-16/08/2017</t>
  </si>
  <si>
    <t>BOX No. H25-02/08/2017</t>
  </si>
  <si>
    <t>BOX No. H25-30/08/2017</t>
  </si>
  <si>
    <t>BOX No. H25- 06/09/2017</t>
  </si>
  <si>
    <t>BOX No. H25-23/08/2017</t>
  </si>
  <si>
    <t>BOX No. H25-13/09/2017</t>
  </si>
  <si>
    <t>BOX No. H25-20/09/2017</t>
  </si>
  <si>
    <t>BOX No. H25-27/09/2017</t>
  </si>
  <si>
    <t>BOX No. H25- 04/10/2017</t>
  </si>
  <si>
    <t>BOX No. H25- 18/10/2017</t>
  </si>
  <si>
    <t>BOX No. H25-11/10/2017</t>
  </si>
  <si>
    <t>BOX No. H25- 01/11/2017</t>
  </si>
  <si>
    <t>BOX No. H25-25/10/2017</t>
  </si>
  <si>
    <t>BOX No. H25-15/11/2017</t>
  </si>
  <si>
    <t>BOX No. H25- 08/11/2017</t>
  </si>
  <si>
    <t>BOX No. H25-29/11/2017</t>
  </si>
  <si>
    <t>90106008 A1/8534642 90106008</t>
  </si>
  <si>
    <t>90106008 A1/8635162 90106008</t>
  </si>
  <si>
    <t>90106008 A1/8601562 90106008</t>
  </si>
  <si>
    <t>90106008 A1/8630606 90106008</t>
  </si>
  <si>
    <t>90106008 A1/8634195 90106008</t>
  </si>
  <si>
    <t>90106008 A1/8622720 90106008</t>
  </si>
  <si>
    <t>90106008 A1/8915058 90106008</t>
  </si>
  <si>
    <t>90106008 A1/9054742 90106008</t>
  </si>
  <si>
    <t>FIN/44636</t>
  </si>
  <si>
    <t>90106008 FIN/44636 F/SWITCH PER T JOHNSON EMAIL  07/04</t>
  </si>
  <si>
    <t>UU-INV02279429</t>
  </si>
  <si>
    <t>01/04/17 TO 31/03/18 CAR PARK UNION STREET, HYDE.  SK14 1ND</t>
  </si>
  <si>
    <t>2016-17 Cleansing Chg - Union Street Hyde</t>
  </si>
  <si>
    <t>BOX No. H25- 18/01/2017</t>
  </si>
  <si>
    <t>BOX No. H25- 21/12/2016</t>
  </si>
  <si>
    <t>BOX No. H25- 14/12/2016</t>
  </si>
  <si>
    <t>BOX No. H25- 11/01/2017</t>
  </si>
  <si>
    <t>BOX No. H25- 28/12/2016</t>
  </si>
  <si>
    <t>BOX No. H25- 04/01/2017</t>
  </si>
  <si>
    <t>BOX No. H25- 07/12/2016</t>
  </si>
  <si>
    <t>BOX No. H25- 25/01/2017</t>
  </si>
  <si>
    <t>BOX No. H25- 01/02/2017</t>
  </si>
  <si>
    <t>BOX No. H25-15/02/2017</t>
  </si>
  <si>
    <t>BOX No. H25- 08/02/2017</t>
  </si>
  <si>
    <t>BOX No. H25- 01/03/2017</t>
  </si>
  <si>
    <t>BOX No. H25-08/03/2017</t>
  </si>
  <si>
    <t>BOX No. H25- 22/02/2017</t>
  </si>
  <si>
    <t>BOX No. H25- 15/03/2017</t>
  </si>
  <si>
    <t>BOX No. H25-15/03/2017</t>
  </si>
  <si>
    <t>BOX No. H25- 16/03/2017</t>
  </si>
  <si>
    <t>BOX No. H25- 22/03/2017</t>
  </si>
  <si>
    <t>BOX No. H25-17/03/2017</t>
  </si>
  <si>
    <t>BOX No. H25- 20/03/2017</t>
  </si>
  <si>
    <t>Cancelled-Moved to-NT334500 BOX No.box h 25</t>
  </si>
  <si>
    <t>Correction- Moved from-NT334800 BOX No.35H</t>
  </si>
  <si>
    <t>BOX No. H25- 29/03/2017</t>
  </si>
  <si>
    <t>BOX No. H35- 26/04/2017</t>
  </si>
  <si>
    <t>BOX No. H35- 24/05/2017</t>
  </si>
  <si>
    <t>BOX No. H35- 21/06/2017</t>
  </si>
  <si>
    <t>BOX No. H35- 19/07/2017</t>
  </si>
  <si>
    <t>BOX No. H35-16/08/2017</t>
  </si>
  <si>
    <t>BOX No. H35-13/09/2017</t>
  </si>
  <si>
    <t>BOX No. H35-11/10/2017</t>
  </si>
  <si>
    <t>BOX No. H35- 08/11/2017</t>
  </si>
  <si>
    <t>90106008 A1/8857322 90106008</t>
  </si>
  <si>
    <t>FIN/47290</t>
  </si>
  <si>
    <t>90106008 FIN/47290 BROMLEYS</t>
  </si>
  <si>
    <t>FIN/45064</t>
  </si>
  <si>
    <t>90106008 FIN/45064 F/SWITCH AS PER TRACEY JOHNSON</t>
  </si>
  <si>
    <t>FIN/45065</t>
  </si>
  <si>
    <t>90106008 FIN/45065 F/SWITCH AS PER TRACEY JOHNSON</t>
  </si>
  <si>
    <t>FIN/45045</t>
  </si>
  <si>
    <t>90106008 FIN/45045 F/SWITCH AS PER TRACEY JOHNSON</t>
  </si>
  <si>
    <t>BOX No. H38- 12/12/2016</t>
  </si>
  <si>
    <t>BOX No. H38- 09/01/2017</t>
  </si>
  <si>
    <t>BOX No. H38- 23/01/2017</t>
  </si>
  <si>
    <t>BOX No. H38- 06/02/2017</t>
  </si>
  <si>
    <t>BOX No. H38-06/03/2017</t>
  </si>
  <si>
    <t>BOX No. H38- 23/02/2017</t>
  </si>
  <si>
    <t>Cancelled-Moved to-NT334900 BOX No.box 38h</t>
  </si>
  <si>
    <t>Correction- Moved from-NT323800 BOX No.21</t>
  </si>
  <si>
    <t>BOX No. H21-12/05/2017</t>
  </si>
  <si>
    <t>BOX No. H21-09/06/2017</t>
  </si>
  <si>
    <t>BOX No. H21- 07/07/2017</t>
  </si>
  <si>
    <t>BOX No. H21- 04/08/2017</t>
  </si>
  <si>
    <t>BOX No. H21- 01/09/2017</t>
  </si>
  <si>
    <t>BOX No. H21- 29/09/2017</t>
  </si>
  <si>
    <t>BOX No. H21-24/11/2017</t>
  </si>
  <si>
    <t>BOX No. H21-27/10/2017</t>
  </si>
  <si>
    <t>FIN/45063</t>
  </si>
  <si>
    <t>90106008 FIN/45063 F/SWITCH AS PER TRACEY JOHNSON</t>
  </si>
  <si>
    <t>FIN/45066</t>
  </si>
  <si>
    <t>90106008 FIN/45066 F/SWITCH AS PER TRACEY JOHNSON</t>
  </si>
  <si>
    <t>FIN/45044</t>
  </si>
  <si>
    <t>90106008 FIN/45044 F/SWITCH AS PER TRACEY JOHNSON</t>
  </si>
  <si>
    <t>FIN/45046</t>
  </si>
  <si>
    <t>90106008 FIN/45046 F/SWITCH AS PER TRACEY JOHNSON</t>
  </si>
  <si>
    <t>FIN/45047</t>
  </si>
  <si>
    <t>90106008 FIN/45047 F/SWITCH AS PER TRACEY JOHNSON</t>
  </si>
  <si>
    <t>2016-17 Cleansing Chg - Oldham Street/Perrin Street</t>
  </si>
  <si>
    <t>BOX No. H35- 07/12/2016</t>
  </si>
  <si>
    <t>BOX No. H35- 04/01/2017</t>
  </si>
  <si>
    <t>BOX No. H35- 01/02/2017</t>
  </si>
  <si>
    <t>BOX No. H35- 01/03/2017</t>
  </si>
  <si>
    <t>BOX No. H35- 29/03/2017</t>
  </si>
  <si>
    <t>Cancelled-Moved to-NT334600 BOX No.Box 35H</t>
  </si>
  <si>
    <t>Correction- Moved from-NT334900 BOX No.37</t>
  </si>
  <si>
    <t>BOX No. H37- 03/04/2017</t>
  </si>
  <si>
    <t>BOX No. H37- 15/05/2017</t>
  </si>
  <si>
    <t>BOX No. H37- 12/06/2017</t>
  </si>
  <si>
    <t>Reversed-4319224-201804-BOX No. H37- 26/06/2017</t>
  </si>
  <si>
    <t>BOX No. H37- 26/06/2017</t>
  </si>
  <si>
    <t>BOX No. H37- 10/07/2017</t>
  </si>
  <si>
    <t>Correction-4319224-201804-BOX No. H37- 12/06/2017</t>
  </si>
  <si>
    <t>BOX No. H37- 24/07/2017</t>
  </si>
  <si>
    <t>BOX No. H37- 07/08/2017</t>
  </si>
  <si>
    <t>BOX No. H37- 18/09/2017</t>
  </si>
  <si>
    <t>BOX No. H37- 04/09/2017</t>
  </si>
  <si>
    <t>BOX No. H37-21/08/2017</t>
  </si>
  <si>
    <t>BOX No. H37- 02/10/2017</t>
  </si>
  <si>
    <t>BOX No. H37- 16/10/2017</t>
  </si>
  <si>
    <t>BOX No. H37- 13/11/2017</t>
  </si>
  <si>
    <t>BOX No. H37- 30/10/2017</t>
  </si>
  <si>
    <t>BOX No. H37-27/11/2017</t>
  </si>
  <si>
    <t>90106008 A1/8578753 90106008</t>
  </si>
  <si>
    <t>90106008 A1/8630787 90106008</t>
  </si>
  <si>
    <t>90106008 A1/8635167 90106008</t>
  </si>
  <si>
    <t>90106008 A1/8635163 90106008</t>
  </si>
  <si>
    <t>90106008 A1/8829934 90106008</t>
  </si>
  <si>
    <t>90106008 A1/8956621 90106008</t>
  </si>
  <si>
    <t>90106008 A1/8985665 90106008</t>
  </si>
  <si>
    <t>FIN/44637</t>
  </si>
  <si>
    <t>90106008 FIN/44637 F/SWITCH PER T JOHNSON EMAIL  07/04</t>
  </si>
  <si>
    <t>2016-17 Cleansing Chg - Cross Street</t>
  </si>
  <si>
    <t>BOX No. H37- 12/12/2016</t>
  </si>
  <si>
    <t>BOX No. H37- 09/01/2017</t>
  </si>
  <si>
    <t>BOX No. H37- 23/01/2017</t>
  </si>
  <si>
    <t>BOX No. H37- 06/02/2017</t>
  </si>
  <si>
    <t>BOX No. H37-20/02/2017</t>
  </si>
  <si>
    <t>BOX No. H37-06/03/2017</t>
  </si>
  <si>
    <t>Correction- Moved from-NT334700 BOX No.38H</t>
  </si>
  <si>
    <t>Cancelled-Moved to-NT334800 BOX No.box 37</t>
  </si>
  <si>
    <t>BOX No. H38- 03/04/2017</t>
  </si>
  <si>
    <t>BOX No. H38- 15/05/2017</t>
  </si>
  <si>
    <t>BOX No. H38-31/05/2017</t>
  </si>
  <si>
    <t>BOX No. H38- 12/06/2017</t>
  </si>
  <si>
    <t>BOX No. H38- 26/06/2017</t>
  </si>
  <si>
    <t>BOX No. H38- 10/07/2017</t>
  </si>
  <si>
    <t>Correction-4319224-201804-BOX No. H38- 12/06/2017</t>
  </si>
  <si>
    <t>Reversed-4319224-201804-BOX No. H38- 26/06/2017</t>
  </si>
  <si>
    <t>BOX No. H38- 24/07/2017</t>
  </si>
  <si>
    <t>BOX No. H38- 07/08/2017</t>
  </si>
  <si>
    <t>BOX No. H38- 04/09/2017</t>
  </si>
  <si>
    <t>BOX No. H38-21/08/2017</t>
  </si>
  <si>
    <t>BOX No. H38- 18/09/2017</t>
  </si>
  <si>
    <t>BOX No. H38- 02/10/2017</t>
  </si>
  <si>
    <t>BOX No. H38- 16/10/2017</t>
  </si>
  <si>
    <t>BOX No. H38- 13/11/2017</t>
  </si>
  <si>
    <t>BOX No. H38- 30/10/2017</t>
  </si>
  <si>
    <t>BOX No. H38-27/11/2017</t>
  </si>
  <si>
    <t>FIN/45048</t>
  </si>
  <si>
    <t>90106008 FIN/45048 F/SWITCH AS PER TRACEY JOHNSON</t>
  </si>
  <si>
    <t>FIN/45062</t>
  </si>
  <si>
    <t>90106008 FIN/45062 F/SWITCH AS PER TRACEY JOHNSON</t>
  </si>
  <si>
    <t>BOX No. 14- 30/12/2016</t>
  </si>
  <si>
    <t>BOX No. 14- 27/01/2017</t>
  </si>
  <si>
    <t>BOX No. 14- 24/03/2017</t>
  </si>
  <si>
    <t>BOX No. 14- 24/02/2017</t>
  </si>
  <si>
    <t>Correction- Moved from-NT334300 BOX No.S15</t>
  </si>
  <si>
    <t>BOX No. 15-21/04/2017</t>
  </si>
  <si>
    <t>BOX No. 14-21/04/2017</t>
  </si>
  <si>
    <t>BOX No. 15-19/05/2017</t>
  </si>
  <si>
    <t>BOX No. 14-19/05/2017</t>
  </si>
  <si>
    <t>BOX No. 14- 16/06/2017</t>
  </si>
  <si>
    <t>BOX No. 15- 16/06/2017</t>
  </si>
  <si>
    <t>BOX No. 14- 14/07/2017</t>
  </si>
  <si>
    <t>BOX No. 15- 14/07/2017</t>
  </si>
  <si>
    <t>BOX No. 15-11/08/2017</t>
  </si>
  <si>
    <t>BOX No. 14-11/08/2017</t>
  </si>
  <si>
    <t>BOX No. 14- 08/09/2017</t>
  </si>
  <si>
    <t>BOX No. 15- 08/09/2017</t>
  </si>
  <si>
    <t>BOX No. 14- 06/10/2017</t>
  </si>
  <si>
    <t>BOX No. 15- 06/10/2017</t>
  </si>
  <si>
    <t>BOX No. 15- 03/11/2017</t>
  </si>
  <si>
    <t>BOX No. 14- 03/11/2017</t>
  </si>
  <si>
    <t>BOX No. 14- 01/12/2017</t>
  </si>
  <si>
    <t>BOX No. 15- 01/12/2017</t>
  </si>
  <si>
    <t>COUNTER/3238818</t>
  </si>
  <si>
    <t>90106008 COUNTER/3238818 USE OF DUKINFIELD T/HALL CAR PARK</t>
  </si>
  <si>
    <t>REPLACEMENT CAR APRK PASS E ASPIN</t>
  </si>
  <si>
    <t>Correction -4318507-8-201702- BOX No. 42D-04/05/2016</t>
  </si>
  <si>
    <t>Correction -4318482-8-201702-BOX No. 42D-06/04/2016</t>
  </si>
  <si>
    <t>BOX No 42d- 11/01/2017</t>
  </si>
  <si>
    <t>BOX No 42d- 14/12/2016</t>
  </si>
  <si>
    <t>Correction-4318564-8-201703-BOX No. 42D Car Parks- 13/06/2016</t>
  </si>
  <si>
    <t>Correction -4318600-9-201704 - BOX No. 42D-29/06/2016</t>
  </si>
  <si>
    <t>BOX No 42d- 28/12/2016</t>
  </si>
  <si>
    <t>Correction -4318542-7--201703 -  BOX No. 42D-25/05/2016</t>
  </si>
  <si>
    <t>Correction -4318598-9-201704 - BOX No. 42D-27/06/2016</t>
  </si>
  <si>
    <t>Correction -4318560-2-201703- BOX No. 42D-03/06/2016</t>
  </si>
  <si>
    <t>Correction -4318556-6-201703 - BOX No. 42D-01/06/2016</t>
  </si>
  <si>
    <t>Correction-4318583-8-201703-BOX No. 42D Car Parks- 22/06/2016</t>
  </si>
  <si>
    <t>Correction -4318607 -9 -201704 -  BOX No. 42D-13/07/2016</t>
  </si>
  <si>
    <t>BOX No 42d- 08/02/2017</t>
  </si>
  <si>
    <t>Correction-4318692-9-201706 - BOX No. 42D-05/09/2016</t>
  </si>
  <si>
    <t>Correction-4318823-7-201708-BOX No. 42D-16/11/2016</t>
  </si>
  <si>
    <t>Correction-4318708-7-201706-BOX No. 42D-14/09/2016</t>
  </si>
  <si>
    <t>Correction-4318772-2-201707-BOX No. 42D-19/10/2016</t>
  </si>
  <si>
    <t>Correction-4318532-8-201703-BOX No. 42D-18/05/2016</t>
  </si>
  <si>
    <t>Correction-4318495-8-201702-BOX No. 42D-20/04/2016</t>
  </si>
  <si>
    <t>Correction-4318649-7-201705-BOX No. 42D-27/07/2016</t>
  </si>
  <si>
    <t>Correction-4318718-6-201706-BOX No. 42D-19/09/2016</t>
  </si>
  <si>
    <t>Correction-4318493-8-201702-BOX No. 42D-18/04/2016</t>
  </si>
  <si>
    <t>Correction-4318648-7-201705-BOX No. 42D-29/07/2016</t>
  </si>
  <si>
    <t>BOX No 42d- 25/01/2017</t>
  </si>
  <si>
    <t>Correction-4318724-7-201706-BOX No. 42D-21/09/2016</t>
  </si>
  <si>
    <t>Correction-4318757-8-201707-BOX No. 42D-12/10/2016</t>
  </si>
  <si>
    <t>Correction-4318697-7-201706 - BOX No. 42D-07/09/2016</t>
  </si>
  <si>
    <t>Correction-4318502-6-201702-BOX No. 42D-27/04/2016</t>
  </si>
  <si>
    <t>Correction-4318667-6-201705-BOX No. 42D-10/08/2016</t>
  </si>
  <si>
    <t>Correction-4318751-8-201707 - BOX No. 42D-05/10/2016</t>
  </si>
  <si>
    <t>Correction-4318579-8-201703- BOX No. 42D-15/06/2016</t>
  </si>
  <si>
    <t>BOX No 42d-08/03/2017</t>
  </si>
  <si>
    <t>BOX No 42d- 22/03/2017</t>
  </si>
  <si>
    <t>BOX No 42d- 22/02/2017</t>
  </si>
  <si>
    <t>BOX No 42d-19/04/2017</t>
  </si>
  <si>
    <t>BOX No 42d- 05/04/2017</t>
  </si>
  <si>
    <t>BOX No 42d-03/05/2017</t>
  </si>
  <si>
    <t>BOX No 42d- 17/05/2017</t>
  </si>
  <si>
    <t>BOX No 42d-09/06/2017</t>
  </si>
  <si>
    <t>BOX No 42d- 14/06/2017</t>
  </si>
  <si>
    <t>BOX No 42d-31/05/2017</t>
  </si>
  <si>
    <t>Cancelled-4319231-201804-BOX No 42d- 28/06/2017</t>
  </si>
  <si>
    <t>BOX No 42d- 28/06/2017</t>
  </si>
  <si>
    <t>Correction-4319231-201804-BOX No 42d- 28/06/2017</t>
  </si>
  <si>
    <t>BOX No 42d- 12/07/2017</t>
  </si>
  <si>
    <t>BOX No 42d-09/08/2017</t>
  </si>
  <si>
    <t>BOX No 42d-26/07/2017</t>
  </si>
  <si>
    <t>BOX No 42d- 06/09/2017</t>
  </si>
  <si>
    <t>BOX No 42d-23/08/2017</t>
  </si>
  <si>
    <t>BOX No 42d-20/09/2017</t>
  </si>
  <si>
    <t>BOX No 42d- 04/10/2017</t>
  </si>
  <si>
    <t>BOX No 42d- 18/10/2017</t>
  </si>
  <si>
    <t>BOX No 42d- 01/11/2017</t>
  </si>
  <si>
    <t>BOX No 42d-15/11/2017</t>
  </si>
  <si>
    <t>BOX No 42d-29/11/2017</t>
  </si>
  <si>
    <t>FIN/44252</t>
  </si>
  <si>
    <t>90106008 FIN/44252 E MELLOR</t>
  </si>
  <si>
    <t>COUNTER/3238853</t>
  </si>
  <si>
    <t>90106008 COUNTER/3238853 TCPO 51040</t>
  </si>
  <si>
    <t>90106008 A1/8904880 90106008</t>
  </si>
  <si>
    <t>90106008 A1/8992152 90106008</t>
  </si>
  <si>
    <t>COUNTER/3232681</t>
  </si>
  <si>
    <t>90106008 COUNTER/3232681 F/SWITCH - TRACEY JOHNSON</t>
  </si>
  <si>
    <t>COUNTER/3232682</t>
  </si>
  <si>
    <t>90106008 COUNTER/3232682 F/SWITCH - TRACEY JOHNSON</t>
  </si>
  <si>
    <t>POST/1728869/9/1</t>
  </si>
  <si>
    <t>ENG DESIGN May 2017 Harrop St Car Park</t>
  </si>
  <si>
    <t>Box No.60S-12/01/2017</t>
  </si>
  <si>
    <t>Box No.60S- 29/12/2016</t>
  </si>
  <si>
    <t>Box No.60S- 15/12/2016</t>
  </si>
  <si>
    <t>Correction-4318811-6-201708- BOX No.60s- 27/11/2016</t>
  </si>
  <si>
    <t>Correction-4318826-9-201708- BOX No.60s- 17/11/2016</t>
  </si>
  <si>
    <t>Box No.60S- 26/01/2017</t>
  </si>
  <si>
    <t>Box No.60S-08/02/2017</t>
  </si>
  <si>
    <t>Correction-4318852-7-201709- BOX No.60s- 28/11/2016</t>
  </si>
  <si>
    <t>Box No.60S-09/03/2017</t>
  </si>
  <si>
    <t>Box No.60S- 23/03/2017</t>
  </si>
  <si>
    <t>Box No.60S- 18/03/2017</t>
  </si>
  <si>
    <t>Box No.60S- 23/02/2017</t>
  </si>
  <si>
    <t>Box No.60S- 20/04/2017</t>
  </si>
  <si>
    <t>Box No.60S-06/04/2017</t>
  </si>
  <si>
    <t>Box No.60S-04/05/2017</t>
  </si>
  <si>
    <t>Box No.60S-18/02/2017</t>
  </si>
  <si>
    <t>Box No.60S- 01/06/2017</t>
  </si>
  <si>
    <t>Box No.60S- 15/06/2017</t>
  </si>
  <si>
    <t>Box No.60S- 29/06/2017</t>
  </si>
  <si>
    <t>Cancelled-4319230-201804-Box No.60S- 29/06/2017</t>
  </si>
  <si>
    <t>Box No.60S- 13/07/2017</t>
  </si>
  <si>
    <t>Correction-4319230-201804-Box No.60S- 29/06/2017</t>
  </si>
  <si>
    <t>Box No.60S-10/08/2017</t>
  </si>
  <si>
    <t>Box No.60S- 27/07/2017</t>
  </si>
  <si>
    <t>Box No.60S- 07/09/2017</t>
  </si>
  <si>
    <t>Box No.60S- 24/08/2017</t>
  </si>
  <si>
    <t>Box No.60S- 21/09/2017</t>
  </si>
  <si>
    <t>Box No.60S- 05/10/2017</t>
  </si>
  <si>
    <t>Box No.60S- 02/11/2017</t>
  </si>
  <si>
    <t>Box No.60S- 16/11/2017</t>
  </si>
  <si>
    <t>Box No.60S-30/11/2017</t>
  </si>
  <si>
    <t>NT345500</t>
  </si>
  <si>
    <t>Fleet Street Ashton</t>
  </si>
  <si>
    <t>MR225992017</t>
  </si>
  <si>
    <t>POST/1728869</t>
  </si>
  <si>
    <t>Box No.70A-27/04/2017</t>
  </si>
  <si>
    <t>Box No.70A-11/05/2017</t>
  </si>
  <si>
    <t>Box No.70A- 25/05/2017</t>
  </si>
  <si>
    <t>Box No.70A- 15/06/2017</t>
  </si>
  <si>
    <t>Box No.70A- 01/06/2017</t>
  </si>
  <si>
    <t>Correction-4319230-201804-Box No.70A- 29/06/2017</t>
  </si>
  <si>
    <t>Box No.70A- 13/07/2017</t>
  </si>
  <si>
    <t>Cancelled-4319230-201804-Box No.70A- 29/06/2017</t>
  </si>
  <si>
    <t>Box No.70A- 29/06/2017</t>
  </si>
  <si>
    <t>Box No.70A- 27/07/2017</t>
  </si>
  <si>
    <t>Box No.70A-10/08/2017</t>
  </si>
  <si>
    <t>Box No.70A- 24/08/2017</t>
  </si>
  <si>
    <t>Box No.70A- 07/09/2017</t>
  </si>
  <si>
    <t>Box No.70A- 21/09/2017</t>
  </si>
  <si>
    <t>Box No.70A- 05/10/2017</t>
  </si>
  <si>
    <t>Box No.70A-19/10/2017</t>
  </si>
  <si>
    <t>Box No.70A- 02/11/2017</t>
  </si>
  <si>
    <t>Box No.70A- 16/11/2017</t>
  </si>
  <si>
    <t>Box No.70A-23/11/2017</t>
  </si>
  <si>
    <t>Box No.70A-30/11/2017</t>
  </si>
  <si>
    <t>PENNINE CARE ACCOUNTS</t>
  </si>
  <si>
    <t>FAO URSULA SWINDELLS.  10NO CAR PARK PASSES ASHTON OUTER ZONE</t>
  </si>
  <si>
    <t>NT345600</t>
  </si>
  <si>
    <t>Hodgson Street Ashton</t>
  </si>
  <si>
    <t>POST/1728869/3/1</t>
  </si>
  <si>
    <t>Box No.71A-11/05/2017</t>
  </si>
  <si>
    <t>Box No.71A- 16/06/2017</t>
  </si>
  <si>
    <t>Box No.71A- 13/07/2017</t>
  </si>
  <si>
    <t>Box No.71A-10/08/2017</t>
  </si>
  <si>
    <t>Box No.71A- 07/09/2017</t>
  </si>
  <si>
    <t>Box No.71A- 05/10/2017</t>
  </si>
  <si>
    <t>Box No.71A-19/10/2017</t>
  </si>
  <si>
    <t>Box No.71A- 02/11/2017</t>
  </si>
  <si>
    <t>Box No.71A-30/11/2017</t>
  </si>
  <si>
    <t>FAO JANICE DALEY. FOR THE PROVISION OF CAR PARK PASS BY MONTHLY SALARY DEDUCTIONS OF £16.67</t>
  </si>
  <si>
    <t>Cancelled-201708-5251277-1-EFAFLEX UK LTD Inv 60001552-Moved to R4904 NT359300</t>
  </si>
  <si>
    <t>LGUZQWNN</t>
  </si>
  <si>
    <t>01 AUG -16 TO 31 OCT-16 MULTISTOREY PARK DALE ST E ASHTON</t>
  </si>
  <si>
    <t>LGU2RZ2M</t>
  </si>
  <si>
    <t>01/11/16 TO 31/01/17 MULTI STOREY PARK, SUPPLY 1, DALE ST EAST, ASHTON OL6 7ST</t>
  </si>
  <si>
    <t>LGU4DB9T</t>
  </si>
  <si>
    <t>01 APR-17 TO 01 MAY-17 MULTISTOREY PARK DALE ST</t>
  </si>
  <si>
    <t>LGU3HQRP</t>
  </si>
  <si>
    <t>01/02/17 TO 31/03/17 MULTI STOREY PARK, SUPPLY 1 DALE ST EAST  ASHTON OL6 7ST</t>
  </si>
  <si>
    <t>LGU4ZN36</t>
  </si>
  <si>
    <t>02 MAY-17 TO 01 AUG-17 MULTI STOREY PARK DALE ST ASHTON</t>
  </si>
  <si>
    <t>LGU5XT5Q</t>
  </si>
  <si>
    <t>33777318-10</t>
  </si>
  <si>
    <t>A1/8544812</t>
  </si>
  <si>
    <t>90106008 A1/8544812 REALLOCATION 8502500/1 BARCLAYS 30/12/16, KONE PLC - REFUND</t>
  </si>
  <si>
    <t>Original Trans-201708-5251277-1-EFAFLEX UK LTD Inv 60001552-Moved from R2021 NT359300</t>
  </si>
  <si>
    <t>SVCN005840</t>
  </si>
  <si>
    <t>SPI010944</t>
  </si>
  <si>
    <t>12 Month Service Maintenance to Dale Street East A-u-L Creditor 06 John Peel</t>
  </si>
  <si>
    <t>35517961-10</t>
  </si>
  <si>
    <t>35517957-10</t>
  </si>
  <si>
    <t>282JUNE17</t>
  </si>
  <si>
    <t>281JUN17</t>
  </si>
  <si>
    <t>RECHARGE ON ORDER 02383598</t>
  </si>
  <si>
    <t>FAO MARTIN EASTWOOD: CHARGES FOR STAFF CAR PARK PASSES (MULTI STOREY)</t>
  </si>
  <si>
    <t>FIN/45073</t>
  </si>
  <si>
    <t>90106008 FIN/45073 F/SWITCH AS PER TRACEY JOHNSON</t>
  </si>
  <si>
    <t>FIN/45042</t>
  </si>
  <si>
    <t>90106008 FIN/45042 F/SWITCH AS PER TRACEY JOHNSON</t>
  </si>
  <si>
    <t>2016-17 Cleansing Chg - Droylsden Town Centre/Shopping Area</t>
  </si>
  <si>
    <t>COMPENSATION RE: LOSS OF CAR PARK INCOME @ SHOPPING GIANT, DROYLSDEN. DUE QUARTERLY IN ADVANCE FROM 01/04/2017 TO 30/06/2017</t>
  </si>
  <si>
    <t>COMPENSATION RE: LOSS OF CAR PARK INCOME @ SHOPPING GIANT, DROYLSDEN. DUE QUARTERLY IN ADVANCE FROM 01/07/2017 TO 30/09/2017</t>
  </si>
  <si>
    <t>COMPENSATION RE: LOSS OF CAR PARK INCOME @ SHOPPING GIANT, DROYLSDEN. DUE QUARTERLY IN ADVANCE FROM 01/10/2017 TO 31/12/2017</t>
  </si>
  <si>
    <t>COMPENSATION RE: LOSS OF CAR PARK INCOME @ SHOPPING GIANT, DROYLSDEN. DUE QUARTERLY IN ADVANCE FROM 01/01/2018 TO 31/03/2018</t>
  </si>
  <si>
    <t>ZAK MORRIS</t>
  </si>
  <si>
    <t>BOX No. 39-06/01/2017</t>
  </si>
  <si>
    <t>BOX No. 20D- 11/01/2017</t>
  </si>
  <si>
    <t>BOX No. 39- 13/12/2016</t>
  </si>
  <si>
    <t>BOX No. 40- 13/12/2016</t>
  </si>
  <si>
    <t>Reversal-431889-1 -201710- BOX No.39- 30/11/2016</t>
  </si>
  <si>
    <t>Reversal-4318893-2-201710- BOX No.40 - 30/11/2016</t>
  </si>
  <si>
    <t>BOX No. 39-09/12/2016</t>
  </si>
  <si>
    <t>BOX No. 20D- 14/12/2016</t>
  </si>
  <si>
    <t>BOX No. 39-23/12/2016</t>
  </si>
  <si>
    <t>BOX No. 40- 21/12/2016</t>
  </si>
  <si>
    <t>Reversal-4318901-7-201710- Box No.39- 30/11/2016</t>
  </si>
  <si>
    <t>BOX No. 39- 30/11/2016</t>
  </si>
  <si>
    <t>BOX No. 40- 30/11/2016</t>
  </si>
  <si>
    <t>Reversal-4318896-0-201709- BOX No.39-03/01/2017</t>
  </si>
  <si>
    <t>BOX No. 40- 30/12/2016</t>
  </si>
  <si>
    <t>BOX No. 39- 30/12/2016</t>
  </si>
  <si>
    <t>BOX No. 40- 07/12/2016</t>
  </si>
  <si>
    <t>BOX No. 40- 04/01/2017</t>
  </si>
  <si>
    <t>BOX No. 39-17/01/2017</t>
  </si>
  <si>
    <t>BOX No. 40-13/01/2017</t>
  </si>
  <si>
    <t>BOX No. 40- 10/01/2017</t>
  </si>
  <si>
    <t>BOX No. 39- 10/01/2017</t>
  </si>
  <si>
    <t>BOX No. 39-13/01/2017</t>
  </si>
  <si>
    <t>BOX No. 39- 20/12/2016</t>
  </si>
  <si>
    <t>BOX No. 20D- 28/12/2016</t>
  </si>
  <si>
    <t>BOX No. 39- 20/01/2017</t>
  </si>
  <si>
    <t>BOX No. 40- 18/01/2017</t>
  </si>
  <si>
    <t>BOX No. 20D- 08/02/2017</t>
  </si>
  <si>
    <t>BOX No. 39- 21/02/2017</t>
  </si>
  <si>
    <t>BOX No. 39- 10/02/2017</t>
  </si>
  <si>
    <t>BOX No. 39- 07/02/2017</t>
  </si>
  <si>
    <t>BOX No. 40- 07/02/2017</t>
  </si>
  <si>
    <t>BOX No. 39- 17/02/2017</t>
  </si>
  <si>
    <t>BOX No. 39-14/02/2017</t>
  </si>
  <si>
    <t>BOX No. 39- 03/02/2017</t>
  </si>
  <si>
    <t>BOX No. 39-24/01/2017</t>
  </si>
  <si>
    <t>BOX No. 39-31/01/2017</t>
  </si>
  <si>
    <t>BOX No. 39- 27/01/2017</t>
  </si>
  <si>
    <t>BOX No. 40- 27/01/2017</t>
  </si>
  <si>
    <t>BOX No. 40- 21/02/2017</t>
  </si>
  <si>
    <t>BOX No. 40-24/01/2017</t>
  </si>
  <si>
    <t>BOX No. 40- 01/02/2017</t>
  </si>
  <si>
    <t>BOX No. 40-15/02/2017</t>
  </si>
  <si>
    <t>BOX No. 40- 10/02/2017</t>
  </si>
  <si>
    <t>BOX No. 20D- 22/02/2017</t>
  </si>
  <si>
    <t>BOX No. 40- 10/03/2017</t>
  </si>
  <si>
    <t>BOX No. 39- 24/02/2017</t>
  </si>
  <si>
    <t>BOX No. 40- 15/03/2017</t>
  </si>
  <si>
    <t>BOX No. 39- 28/02/2017</t>
  </si>
  <si>
    <t>BOX No. 39-03/03/2017</t>
  </si>
  <si>
    <t>BOX No. 20D-08/03/2017</t>
  </si>
  <si>
    <t>BOX No. 40- 01/03/2017</t>
  </si>
  <si>
    <t>BOX No. 40-07/03/2017</t>
  </si>
  <si>
    <t>BOX No. 39-07/03/2017</t>
  </si>
  <si>
    <t>BOX No. 20D- 22/03/2017</t>
  </si>
  <si>
    <t>BOX No. 39-17/03/2017</t>
  </si>
  <si>
    <t>BOX No. 39- 14/03/2017</t>
  </si>
  <si>
    <t>BOX No. 40- 24/02/2017</t>
  </si>
  <si>
    <t>BOX No. 39- 10/03/2017</t>
  </si>
  <si>
    <t>BOX No. 40- 21/03/2017</t>
  </si>
  <si>
    <t>BOX No. 39- 21/03/2017</t>
  </si>
  <si>
    <t>BOX No. 40- 24/03/2017</t>
  </si>
  <si>
    <t>BOX No. 39- 24/03/2017</t>
  </si>
  <si>
    <t>Reversal-4319083-5-201713-BOX No. 39- 31/03/2017</t>
  </si>
  <si>
    <t>BOX No. 39- 31/03/2017</t>
  </si>
  <si>
    <t>Cancelled- Moved to NT210300 BOX No. 20d</t>
  </si>
  <si>
    <t>BOX No. 40- 29/03/2017</t>
  </si>
  <si>
    <t>BOX No. 39- 28/03/2017</t>
  </si>
  <si>
    <t>BOX No. 40-12/04/2017</t>
  </si>
  <si>
    <t>BOX No. 39-11/04/2017</t>
  </si>
  <si>
    <t>BOX No. 39- 07/04/2017</t>
  </si>
  <si>
    <t>BOX No. 40- 07/04/2017</t>
  </si>
  <si>
    <t>BOX No. 40- 04/04/2017</t>
  </si>
  <si>
    <t>BOX No. 40-21/04/2017</t>
  </si>
  <si>
    <t>BOX No. 40-18/04/2017</t>
  </si>
  <si>
    <t>BOX No. 39-18/04/2017</t>
  </si>
  <si>
    <t>Correction-Trans No-4319083--5-201713-BOX No. 39- 31/03/2017</t>
  </si>
  <si>
    <t>BOX No. 39-21/04/2017</t>
  </si>
  <si>
    <t>BOX No. 39- 04/04/2017</t>
  </si>
  <si>
    <t>BOX No. 40-19/05/2017</t>
  </si>
  <si>
    <t>BOX No. 39-19/05/2017</t>
  </si>
  <si>
    <t>BOX No. 39-16/05/2017</t>
  </si>
  <si>
    <t>BOX No. 40-16/05/2017</t>
  </si>
  <si>
    <t>BOX No. 39- 02/05/2017</t>
  </si>
  <si>
    <t>BOX No. 39- 28/04/2017</t>
  </si>
  <si>
    <t>BOX No. 40- 02/05/2017</t>
  </si>
  <si>
    <t>BOX No. 39-09/05/2017</t>
  </si>
  <si>
    <t>BOX No. 39-12/05/2017</t>
  </si>
  <si>
    <t>BOX No. 40- 26/04/2017</t>
  </si>
  <si>
    <t>BOX No. 40- 10/05/2017</t>
  </si>
  <si>
    <t>BOX No. 39- 05/05/2017</t>
  </si>
  <si>
    <t>BOX No. 40- 05/05/2017</t>
  </si>
  <si>
    <t>BOX No. 39- 25/04/2017</t>
  </si>
  <si>
    <t>BOX No. 39- 23/05/2017</t>
  </si>
  <si>
    <t>BOX No. 39-02/06/2017</t>
  </si>
  <si>
    <t>BOX No. 39- 26/05/2017</t>
  </si>
  <si>
    <t>BOX No. 40- 21/06/2017</t>
  </si>
  <si>
    <t>BOX No. 39- 06/06/2017</t>
  </si>
  <si>
    <t>BOX No. 40- 16/06/2017</t>
  </si>
  <si>
    <t>BOX No. 39- 16/06/2017</t>
  </si>
  <si>
    <t>BOX No. 40- 30/05/2017</t>
  </si>
  <si>
    <t>BOX No. 39- 30/05/2017</t>
  </si>
  <si>
    <t>BOX No. 40- 07/06/2017</t>
  </si>
  <si>
    <t>BOX No. 39-23/06/2017</t>
  </si>
  <si>
    <t>BOX No. 40- 24/05/2017</t>
  </si>
  <si>
    <t>BOX No. 40- 13/06/2017</t>
  </si>
  <si>
    <t>BOX No. 39- 13/06/2017</t>
  </si>
  <si>
    <t>BOX No. 39-09/06/2017</t>
  </si>
  <si>
    <t>BOX No. 39- 20/06/2017</t>
  </si>
  <si>
    <t>BOX No. 40-02/06/2017</t>
  </si>
  <si>
    <t>BOX No. 40- 05/07/2017</t>
  </si>
  <si>
    <t>BOX No. 39- 07/07/2017</t>
  </si>
  <si>
    <t>BOX No. 40- 11/07/2017</t>
  </si>
  <si>
    <t>BOX No. 39- 11/07/2017</t>
  </si>
  <si>
    <t>BOX No. 39- 27/06/2017</t>
  </si>
  <si>
    <t>BOX No. 40- 27/06/2017</t>
  </si>
  <si>
    <t>Correction-4319233-201804-BOX No. 39- 30/06/2017</t>
  </si>
  <si>
    <t>Correction-4319233-201804-BOX No. 40- 30/06/2017</t>
  </si>
  <si>
    <t>BOX No. 39- 04/07/2017</t>
  </si>
  <si>
    <t>BOX No. 39-30/06/2017</t>
  </si>
  <si>
    <t>BOX No. 40-30/06/2017</t>
  </si>
  <si>
    <t>BOX No. 40- 14/07/2017</t>
  </si>
  <si>
    <t>BOX No. 39- 14/07/2017</t>
  </si>
  <si>
    <t>BOX No. 39-18/07/2017</t>
  </si>
  <si>
    <t>BOX No. 40- 19/07/2017</t>
  </si>
  <si>
    <t>BOX No. 39- 21/07/2017</t>
  </si>
  <si>
    <t>Correction-4319225-201804-BOX No. 39- 27/06/2017</t>
  </si>
  <si>
    <t>Correction-4319225-201804-BOX No. 40- 27/06/2017</t>
  </si>
  <si>
    <t>Cancelled-4319233-201804-BOX No. 39-30/06/2017</t>
  </si>
  <si>
    <t>Cancelled-4319233-201804-BOX No. 40-30/06/2017</t>
  </si>
  <si>
    <t>Cancelled-4319225-201803-BOX No. 40- 27/06/2017</t>
  </si>
  <si>
    <t>Cancelled-4319225-201803-BOX No. 39- 27/06/2017</t>
  </si>
  <si>
    <t>BOX No. 39-11/08/2017</t>
  </si>
  <si>
    <t>BOX No. 40-08/08/2017</t>
  </si>
  <si>
    <t>BOX No. 40-25/07/2017</t>
  </si>
  <si>
    <t>BOX No. 39-25/07/2017</t>
  </si>
  <si>
    <t>Reversed-4319309-7-201805- Input incorrectly</t>
  </si>
  <si>
    <t>BOX No. 39- 28/07/2017</t>
  </si>
  <si>
    <t>BOX No. 40- 28/07/2017</t>
  </si>
  <si>
    <t>BOX No. 40-11/08/2017</t>
  </si>
  <si>
    <t>BOX No. 39- 15/08/2017</t>
  </si>
  <si>
    <t>Reversed-4319308-201805BOX No. 39- 04/07/2017</t>
  </si>
  <si>
    <t>Cancelled-4319308-9-201805-BOX No. 39- 04/07/2017</t>
  </si>
  <si>
    <t>Correction-4319308-9-201805-BOX No. 39- 18/08/2017</t>
  </si>
  <si>
    <t>BOX No. 40-16/08/2017</t>
  </si>
  <si>
    <t>BOX No. 40-02/08/2017</t>
  </si>
  <si>
    <t>BOX No. 39- 01/08/2017</t>
  </si>
  <si>
    <t>BOX No. 39-08/08/2017</t>
  </si>
  <si>
    <t>BOX No. 39- 04/08/2017</t>
  </si>
  <si>
    <t>BOX No. 39-12/09/2017</t>
  </si>
  <si>
    <t>BOX No. 39- 08/09/2017</t>
  </si>
  <si>
    <t>BOX No. 40- 08/09/2017</t>
  </si>
  <si>
    <t>BOX No. 40-25/08/2017</t>
  </si>
  <si>
    <t>BOX No. 39-25/08/2017</t>
  </si>
  <si>
    <t>BOX No. 39- 29/08/2017</t>
  </si>
  <si>
    <t>BOX No. 40-30/08/2017</t>
  </si>
  <si>
    <t>BOX No. 40- 19/09/2017</t>
  </si>
  <si>
    <t>BOX No. 39- 26/09/2017</t>
  </si>
  <si>
    <t>BOX No. 39- 29/09/2017</t>
  </si>
  <si>
    <t>BOX No. 39- 01/09/2017</t>
  </si>
  <si>
    <t>BOX No. 40-22/09/2017</t>
  </si>
  <si>
    <t>BOX No. 39-22/09/2017</t>
  </si>
  <si>
    <t>BOX No. 39- 05/09/2017</t>
  </si>
  <si>
    <t>BOX No. 40- 05/09/2017</t>
  </si>
  <si>
    <t>BOX No. 39- 15/09/2017</t>
  </si>
  <si>
    <t>BOX No. 40-13/09/2017</t>
  </si>
  <si>
    <t>BOX No. 39- 22/08/2017</t>
  </si>
  <si>
    <t>BOX No. 40- 22/08/2017</t>
  </si>
  <si>
    <t>BOX No. 39- 19/09/2017</t>
  </si>
  <si>
    <t>BOX No. 40- 20/10/2017</t>
  </si>
  <si>
    <t>BOX No. 39- 20/10/2017</t>
  </si>
  <si>
    <t>BOX No. 40-11/10/2017</t>
  </si>
  <si>
    <t>BOX No. 39- 17/10/2017</t>
  </si>
  <si>
    <t>BOX No. 40- 17/10/2017</t>
  </si>
  <si>
    <t>BOX No. 39-13/10/2017</t>
  </si>
  <si>
    <t>BOX No. 39- 24/10/2017</t>
  </si>
  <si>
    <t>BOX No. 40- 06/10/2017</t>
  </si>
  <si>
    <t>BOX No. 40-27/09/2017</t>
  </si>
  <si>
    <t>BOX No. 39- 10/10/2017</t>
  </si>
  <si>
    <t>BOX No. 39- 03/10/2017</t>
  </si>
  <si>
    <t>BOX No. 40- 03/10/2017</t>
  </si>
  <si>
    <t>BOX No. 39- 06/10/2017</t>
  </si>
  <si>
    <t>BOX No. 39- 14/11/2017</t>
  </si>
  <si>
    <t>BOX No. 40- 17/11/2017</t>
  </si>
  <si>
    <t>BOX No. 39- 17/11/2017</t>
  </si>
  <si>
    <t>BOX No. 40- 31/10/2017</t>
  </si>
  <si>
    <t>BOX No. 39- 31/10/2017</t>
  </si>
  <si>
    <t>BOX No. 39-24/11/2017</t>
  </si>
  <si>
    <t>BOX No. 39-21/11/2017</t>
  </si>
  <si>
    <t>BOX No. 39-27/10/2017</t>
  </si>
  <si>
    <t>BOX No. 39- 10/11/2017</t>
  </si>
  <si>
    <t>BOX No. 40- 22/11/2017</t>
  </si>
  <si>
    <t>BOX No. 40-25/10/2017</t>
  </si>
  <si>
    <t>BOX No. 39- 03/11/2017</t>
  </si>
  <si>
    <t>BOX No. 40- 03/11/2017</t>
  </si>
  <si>
    <t>BOX No. 39- 07/11/2017</t>
  </si>
  <si>
    <t>BOX No. 40- 08/11/2017</t>
  </si>
  <si>
    <t>BOX No. 40- 14/11/2017</t>
  </si>
  <si>
    <t>BOX No. 40- 01/12/2017</t>
  </si>
  <si>
    <t>BOX No. 40-28/11/2017</t>
  </si>
  <si>
    <t>BOX No. 39-28/11/2017</t>
  </si>
  <si>
    <t>BOX No. 39- 01/12/2017</t>
  </si>
  <si>
    <t>FIN/43039</t>
  </si>
  <si>
    <t>90106008 FIN/43039 SLEIGH SON</t>
  </si>
  <si>
    <t>FIN/45060</t>
  </si>
  <si>
    <t>90106008 FIN/45060 F/SWITCH AS PER TRACEY JOHNSON</t>
  </si>
  <si>
    <t>FIN/45061</t>
  </si>
  <si>
    <t>90106008 FIN/45061 F/SWITCH AS PER TRACEY JOHNSON</t>
  </si>
  <si>
    <t>FIN/45049</t>
  </si>
  <si>
    <t>90106008 FIN/45049 F/SWITCH AS PER TRACEY JOHNSON</t>
  </si>
  <si>
    <t>CRN/5237114/INV1049163</t>
  </si>
  <si>
    <t>DUPLICATE PAYMENT ON TRANSACTION 5237114 AND 5238649</t>
  </si>
  <si>
    <t>Engineer's Client Job No. 00360374</t>
  </si>
  <si>
    <t>Engineer's Client Job No. 00369925</t>
  </si>
  <si>
    <t>Engineer's Client Job No. 00369927</t>
  </si>
  <si>
    <t>A1/8544809</t>
  </si>
  <si>
    <t>90106008 A1/8544809 REALLOCATION 8369949/1 F/SWITCH AS PER S ILES</t>
  </si>
  <si>
    <t>ACCENT FOUNDATION LIMITED</t>
  </si>
  <si>
    <t>BOX No. 13- 18/01/2017</t>
  </si>
  <si>
    <t>BOX No. 13- 21/12/2016</t>
  </si>
  <si>
    <t>BOX No. 13-15/02/2017</t>
  </si>
  <si>
    <t>BOX No. 13- 15/03/2017</t>
  </si>
  <si>
    <t>Correction- Moved from -NT210300 BOX No.14A</t>
  </si>
  <si>
    <t>Cancelled- Moved to NT316300 BOX No.13</t>
  </si>
  <si>
    <t>BOX No. 14A- 20/04/2017</t>
  </si>
  <si>
    <t>BOX No. 14A-06/04/2017</t>
  </si>
  <si>
    <t>BOX No. 14A-04/05/2017</t>
  </si>
  <si>
    <t>BOX No. 14A-18/02/2017</t>
  </si>
  <si>
    <t>BOX No. 14A- 15/06/2017</t>
  </si>
  <si>
    <t>BOX No. 14A-02/06/2017</t>
  </si>
  <si>
    <t>Cancelled-4319230-201804-BOX No. 14A- 29/06/2017</t>
  </si>
  <si>
    <t>BOX No. 14A- 13/07/2017</t>
  </si>
  <si>
    <t>Correction-4319230-201804-BOX No. 14A- 29/06/2017</t>
  </si>
  <si>
    <t>BOX No. 14A- 29/06/2017</t>
  </si>
  <si>
    <t>BOX No. 14A-10/08/2017</t>
  </si>
  <si>
    <t>BOX No. 14A- 27/07/2017</t>
  </si>
  <si>
    <t>BOX No. 14A- 07/09/2017</t>
  </si>
  <si>
    <t>BOX No. 14A- 21/09/2017</t>
  </si>
  <si>
    <t>BOX No. 14A- 24/08/2017</t>
  </si>
  <si>
    <t>BOX No. 14A- 05/10/2017</t>
  </si>
  <si>
    <t>BOX No. 14A-19/10/2017</t>
  </si>
  <si>
    <t>BOX No. 14A- 02/11/2017</t>
  </si>
  <si>
    <t>BOX No. 14A- 16/11/2017</t>
  </si>
  <si>
    <t>BOX No. 14A-30/11/2017</t>
  </si>
  <si>
    <t>Provision of temp car parking passes R Greenwood</t>
  </si>
  <si>
    <t>PROVISION OF 2NO CAR PRKPASSES</t>
  </si>
  <si>
    <t>FIN/47961</t>
  </si>
  <si>
    <t>90106008 FIN/47961</t>
  </si>
  <si>
    <t>FIN/47961/2/1</t>
  </si>
  <si>
    <t>DECRIM</t>
  </si>
  <si>
    <t>I23      G 0001</t>
  </si>
  <si>
    <t>F51      G 0001</t>
  </si>
  <si>
    <t>Correction-3800787-585-201802- Beverley Rogan-F51      G 0001</t>
  </si>
  <si>
    <t>Correction-3800782-1057-201801- Sharon Daniels - F51      G 0001</t>
  </si>
  <si>
    <t>Correction-3880787-582-201802- Sharon Daniels - F51      G 0001</t>
  </si>
  <si>
    <t>Correction-3800788-119-201803- Sharon Daniels -    F51      G 0001</t>
  </si>
  <si>
    <t>Correction-3800782-1060-201801- Beverley Rogan-F51      G 0001</t>
  </si>
  <si>
    <t>Correction-3800788-194-201803- Beverley Rogan-F51      G 0001</t>
  </si>
  <si>
    <t>Cancelled-7011307-8-201804-Sharon Daniels</t>
  </si>
  <si>
    <t>Cancelled-3800791-36362-201804-Sharon Daniels-F51      G 0001</t>
  </si>
  <si>
    <t>Cancelled-3800795-899--201805-Donna Fannon-I23      G 0001</t>
  </si>
  <si>
    <t>Cancelled-3800791-702--201804-Donna Fannon-I23      G 0001</t>
  </si>
  <si>
    <t>Cancelled-3800788-395--201803-Donna Fannon-I23      G 0001</t>
  </si>
  <si>
    <t>Cancelled-3800787-33595--201802-Donna Fannon-I23      G 0001</t>
  </si>
  <si>
    <t>Cancelled-3800782-47--201801-Donna Fannon-I23      G 0001</t>
  </si>
  <si>
    <t>Cancelled-7011307-21-201804-Beverley Rogan</t>
  </si>
  <si>
    <t>Cancelled-3800797-921-201806-Beverley Rogan-F51      G 0001</t>
  </si>
  <si>
    <t>Cancelled-3800795-898-201805-Beverley Rogan-F51      G 0001</t>
  </si>
  <si>
    <t>Cancelled-7011307-27-201804-Beverley Rogan</t>
  </si>
  <si>
    <t>Cancelled-7011307-23-201804-Beverley Rogan</t>
  </si>
  <si>
    <t>Cancelled-3800797-920-201806-Sharon Daniels-F51      G 0001</t>
  </si>
  <si>
    <t>Cancelled-3800795-35572-201805-Sharon Daniels-F51      G 0001</t>
  </si>
  <si>
    <t>Cancelled-3800791-701-201804-Beverley Rogan-F51      G 0001</t>
  </si>
  <si>
    <t>Cancelled-7011307-9-201804-Sharon Daniels</t>
  </si>
  <si>
    <t>Cancelled-7011307-6-201804-Sharon Daniels</t>
  </si>
  <si>
    <t>Cancelled-3800797-34794--201806-Donna Fannon-I23      G 0001</t>
  </si>
  <si>
    <t>R0156</t>
  </si>
  <si>
    <t>G SSP</t>
  </si>
  <si>
    <t>G SSPO</t>
  </si>
  <si>
    <t>Cancelled-3800787-33828--201802-Donna Fannon-G SSP</t>
  </si>
  <si>
    <t>Cancelled-3800797-2740--201806-Donna Fannon-G SSPO</t>
  </si>
  <si>
    <t>Cancelled-3800797-2739--201806-Donna Fannon-G SSP</t>
  </si>
  <si>
    <t>Cancelled-3800795-2966--201805-Donna Fannon-G SSPO</t>
  </si>
  <si>
    <t>Cancelled-3800795-2965--201805-Donna Fannon-G SSP</t>
  </si>
  <si>
    <t>Cancelled-3800787-3953--201802-Donna Fannon-G SSPO</t>
  </si>
  <si>
    <t>I23      G 9110</t>
  </si>
  <si>
    <t>F51      G 9110</t>
  </si>
  <si>
    <t>Correction-3800788-3744-201803-Beverley Rogan-F51      G 9110</t>
  </si>
  <si>
    <t>Correction-3800787-4198-201802- Beverley Rogan-F51      G 9110</t>
  </si>
  <si>
    <t>Correction-3800782-3679-201801- Beverley Rogan- F51      G 9110</t>
  </si>
  <si>
    <t>Correction-3800788-3741-201803- Sharon Daniels-   F51      G 9110</t>
  </si>
  <si>
    <t>Correction-3800787-4196-201802- Sharon Daniels-    F51      G 9110</t>
  </si>
  <si>
    <t>Correction-3800782-3124-Sharon Daniels-   F51      G 9110</t>
  </si>
  <si>
    <t>Cancelled-7011307-24-201804-Beverley Rogan</t>
  </si>
  <si>
    <t>Cancelled-7011307-20-201804-Beverley Rogan</t>
  </si>
  <si>
    <t>Cancelled-3800797-2612--201806-Donna Fannon-I23      G 9110</t>
  </si>
  <si>
    <t>Cancelled-3800791-2556--201804-Donna Fannon-I23      G 9110</t>
  </si>
  <si>
    <t>Cancelled-3800795-4613--201805-Donna Fannon-I23      G 9110</t>
  </si>
  <si>
    <t>Cancelled-3800788-34389--201803-Donna Fannon-I23      G 9110</t>
  </si>
  <si>
    <t>Cancelled-3800787-4380--201802-Donna Fannon-I23      G 9110</t>
  </si>
  <si>
    <t>Cancelled-3800782-4257--201801-Donna Fannon-I23      G 9110</t>
  </si>
  <si>
    <t>Cancelled-3800797-2610-201806-Sharon Daniels-F51      G 9110</t>
  </si>
  <si>
    <t>Cancelled-3800795-4612-201805-Sharon Daniels-F51      G 9110</t>
  </si>
  <si>
    <t>Cancelled-7011307-10-201804-Sharon Daniels</t>
  </si>
  <si>
    <t>Cancelled-7011307-7-201804-Sharon Daniels</t>
  </si>
  <si>
    <t>Cancelled-7011307-5-201804-Sharon Daniels</t>
  </si>
  <si>
    <t>Cancelled-3800791-2554-201804-Sharon Daniels-F51      G 9110</t>
  </si>
  <si>
    <t>Cancelled-3800791-2555-201804-Beverley Rogan-F51      G 9110</t>
  </si>
  <si>
    <t>Cancelled-3800797-2611-201806-Beverley Rogan-F51      G 9110</t>
  </si>
  <si>
    <t>Cancelled-3800795-34020-201805-Beverley Rogan-F51      G 9110</t>
  </si>
  <si>
    <t>Cancelled-7011307-1-201804-Beverley Rogan</t>
  </si>
  <si>
    <t>F51      G LGP4</t>
  </si>
  <si>
    <t>Correction-3800787-5375-201802- Beverley Rogan-F51      G LGP4</t>
  </si>
  <si>
    <t>Correction-3800782-36805-201801- Beverley Rogan- F51      G LGP4</t>
  </si>
  <si>
    <t>Correction3800788-6003-201803-Beverley Rogan- F51      G LGP4</t>
  </si>
  <si>
    <t>Cancelled-3800791-7105-201804-Beverley Rogan-F51      G LGP4</t>
  </si>
  <si>
    <t>Cancelled-7011307-19-201804-Beverley Rogan</t>
  </si>
  <si>
    <t>Cancelled-3800795-6191-201805-Beverley Rogan-F51      G LGP4</t>
  </si>
  <si>
    <t>Cancelled-7011307-25-201804-Beverley Rogan</t>
  </si>
  <si>
    <t>Cancelled-3800797-6143-201806-Beverley Rogan-F51      G LGP4</t>
  </si>
  <si>
    <t>Cancelled-7011307-22-201804-Beverley Rogan</t>
  </si>
  <si>
    <t>PLEASE SEND OUT CERTIFICATE WITH THE REMITTANCE</t>
  </si>
  <si>
    <t>RECHARGE ON ORDER 02371559</t>
  </si>
  <si>
    <t>Original Trans-201707-5247795-1-METRIC GROUP LTD Inv C40724-Moved from R4076 NT300000</t>
  </si>
  <si>
    <t>Original Trans-201708-5251315-1-JENOPTIK TRAFFIC SOLUTIONS UK LTD Inv 963-Moved from R4131 NT300000</t>
  </si>
  <si>
    <t>Original Trans-201701-5232126-1-JENOPTIK TRAFFIC SOLUTIONS UK LTD Inv 238-Moved from R4131 NT300000</t>
  </si>
  <si>
    <t>Original Trans-201703-5234005-1-JENOPTIK TRAFFIC SOLUTIONS UK LTD Inv 274-Moved from R4131 NT300000</t>
  </si>
  <si>
    <t>Original Trans-201703-5236507-1-JENOPTIK TRAFFIC SOLUTIONS UK LTD Inv 409-Moved from R4131 NT300000</t>
  </si>
  <si>
    <t>Original Trans-201707-5244201-1-JENOPTIK TRAFFIC SOLUTIONS UK LTD Inv 681-Moved from R4131 NT300000</t>
  </si>
  <si>
    <t>Original Trans-201707-5248160-1-JENOPTIK TRAFFIC SOLUTIONS UK LTD Inv 798-Moved from R4131 NT300000</t>
  </si>
  <si>
    <t>Original Trans-201707-5244878-1-JENOPTIK TRAFFIC SOLUTIONS UK LTD Inv 701-Moved from R4131 NT300000</t>
  </si>
  <si>
    <t>Original Trans-201703-5236508-1-JENOPTIK TRAFFIC SOLUTIONS UK LTD Inv 415-Moved from R4131 NT300000</t>
  </si>
  <si>
    <t>Original Trans-201710-5256367-1-JENOPTIK TRAFFIC SOLUTIONS UK LTD Inv 1134-Moved from R4131 NT300000</t>
  </si>
  <si>
    <t>Original Trans-201709-5252838-1-JENOPTIK TRAFFIC SOLUTIONS UK LTD Inv 1011-Moved from R4131 NT300000</t>
  </si>
  <si>
    <t>ARCO LIMITED</t>
  </si>
  <si>
    <t>929416350   747</t>
  </si>
  <si>
    <t>51    Serv Rech929416350</t>
  </si>
  <si>
    <t>CBS (NORTH WEST) LTD</t>
  </si>
  <si>
    <t>11131       817</t>
  </si>
  <si>
    <t>62776 Serv Rech11131</t>
  </si>
  <si>
    <t>May MFD recharges 1718- Donna Fannon</t>
  </si>
  <si>
    <t>April MFD recharges 1718- Donna Fannon</t>
  </si>
  <si>
    <t>March MFD Recharges 1617 Actuals- Donna Fannon</t>
  </si>
  <si>
    <t>June MFD Recharges 1718 Actuals-Fannon Donna</t>
  </si>
  <si>
    <t>August MFD Recharges 1718 Actuals-Fannon Donna</t>
  </si>
  <si>
    <t>Original Trans-201709-7010853-99-Court Fees - RSN 3108 - 62053969-Moved from R4520 NM616001</t>
  </si>
  <si>
    <t>Original Trans-201709-7010853-98-Court Fees - RSN 6401 - 62245926-Moved from R4520 NM616001</t>
  </si>
  <si>
    <t>Original Trans-201709-7010853-127-Court Fees - RSN 4431 - 62172905-Moved from R4520 NM616001</t>
  </si>
  <si>
    <t>Original Trans-201709-7010853-124-Court Fees - RSN 2588 - 62047894-Moved from R4520 NM616001</t>
  </si>
  <si>
    <t>Original Trans-201709-7010853-93-Court Fees - RSN 2559 - 62036708-Moved from R4520 NM616001</t>
  </si>
  <si>
    <t>Original Trans-201709-7010853-97-Court Fees - RSN 5181 - 60204419-Moved from R4520 NM616001</t>
  </si>
  <si>
    <t>Original Trans-201709-7010853-96-Court Fees - RSN 7043 - 60378277-Moved from R4520 NM616001</t>
  </si>
  <si>
    <t>R4551</t>
  </si>
  <si>
    <t>Original Trans-201707-5247884-1-SPUR INFORMATION SOLUTIONS LIMITED Inv 3124103181-Moved from R4621 NT500000</t>
  </si>
  <si>
    <t>Original Trans-201710-5255991-1-SPUR INFORMATION SOLUTIONS LIMITED Inv 3124103414-Moved from R4621 NT500000</t>
  </si>
  <si>
    <t>R4621</t>
  </si>
  <si>
    <t>Cancelled-201710-5255991-1-SPUR INFORMATION SOLUTIONS LIMITED Inv 3124103414-Moved to R4551 NT500000</t>
  </si>
  <si>
    <t>SPUR INFORMATION SOLUTIONS LIMITED</t>
  </si>
  <si>
    <t>Cancelled-201707-5247884-1-SPUR INFORMATION SOLUTIONS LIMITED Inv 3124103181-Moved to R4551 NT500000</t>
  </si>
  <si>
    <t>SERVITOR RECHARGE    20022017</t>
  </si>
  <si>
    <t>Trans 5232664-2-201701 Moved from R5523 NT300000-NSL LIMITED INV 37546 PO 40000540</t>
  </si>
  <si>
    <t>Cancelled 5232664-1-201701-Moved to R5523 NT300000</t>
  </si>
  <si>
    <t>DEC OHU Fees-Technical Support Officer-DF</t>
  </si>
  <si>
    <t>COUNTER/3236780</t>
  </si>
  <si>
    <t>90106008 COUNTER/3236780 BOOK OF VOUCHERS 27 WILLOW WOOD CLOSE</t>
  </si>
  <si>
    <t>COUNTER/3232291</t>
  </si>
  <si>
    <t>90106008 COUNTER/3232291 T TOOLE 49 MELLOR ROAD</t>
  </si>
  <si>
    <t>COUNTER/3232391</t>
  </si>
  <si>
    <t>90106008 COUNTER/3232391 SPIERS</t>
  </si>
  <si>
    <t>COUNTER/3232392</t>
  </si>
  <si>
    <t>90106008 COUNTER/3232392 LEVER</t>
  </si>
  <si>
    <t>90106008 A1/8471948 90106008</t>
  </si>
  <si>
    <t>90106008 A1/8473506 90106008</t>
  </si>
  <si>
    <t>90106008 A1/8475544 90106008</t>
  </si>
  <si>
    <t>COUNTER/3231463</t>
  </si>
  <si>
    <t>90106008 COUNTER/3231463 17920 - 17921</t>
  </si>
  <si>
    <t>90106008 A1/8504824 90106008</t>
  </si>
  <si>
    <t>90106008 A1/8532982 90106008</t>
  </si>
  <si>
    <t>Reversal-4318945-10-201710-90106008 A1/8532982 90106008</t>
  </si>
  <si>
    <t>COUNTER/3232067</t>
  </si>
  <si>
    <t>90106008 COUNTER/3232067 ASHLEIGH ANDREW 10 WITHAM ST OL6 9RN</t>
  </si>
  <si>
    <t>COUNTER/3231776</t>
  </si>
  <si>
    <t>90106008 COUNTER/3231776</t>
  </si>
  <si>
    <t>COUNTER/3231774</t>
  </si>
  <si>
    <t>90106008 COUNTER/3231774</t>
  </si>
  <si>
    <t>COUNTER/3231775</t>
  </si>
  <si>
    <t>90106008 COUNTER/3231775</t>
  </si>
  <si>
    <t>90106008 A1/8478614 90106008</t>
  </si>
  <si>
    <t>COUNTER/3232687</t>
  </si>
  <si>
    <t>90106008 COUNTER/3232687 K WILLAN</t>
  </si>
  <si>
    <t>COUNTER/3232766</t>
  </si>
  <si>
    <t>90106008 COUNTER/3232766 V CONNOR 27 HURST BANK RD</t>
  </si>
  <si>
    <t>90106008 A1/8560492 90106008</t>
  </si>
  <si>
    <t>90106008 A1/8571435 90106008</t>
  </si>
  <si>
    <t>90106008 A1/8562169 90106008</t>
  </si>
  <si>
    <t>COUNTER/3234050</t>
  </si>
  <si>
    <t>90106008 COUNTER/3234050</t>
  </si>
  <si>
    <t>COUNTER/3233783</t>
  </si>
  <si>
    <t>90106008 COUNTER/3233783 3081 - 3100</t>
  </si>
  <si>
    <t>FIN/43519</t>
  </si>
  <si>
    <t>90106008 FIN/43519 JOANNE  LITTLEJOHN</t>
  </si>
  <si>
    <t>FIN/43997</t>
  </si>
  <si>
    <t>90106008 FIN/43997 JOSEPH SPIERS - 129 MELLOR ROAD</t>
  </si>
  <si>
    <t>90106008 A1/8599598 90106008</t>
  </si>
  <si>
    <t>COUNTER/3233388</t>
  </si>
  <si>
    <t>90106008 COUNTER/3233388 R JAGER</t>
  </si>
  <si>
    <t>COUNTER/3233392</t>
  </si>
  <si>
    <t>90106008 COUNTER/3233392 G HARTLEY</t>
  </si>
  <si>
    <t>COUNTER/3234869</t>
  </si>
  <si>
    <t>90106008 COUNTER/3234869</t>
  </si>
  <si>
    <t>FIN/44353</t>
  </si>
  <si>
    <t>90106008 FIN/44353 WHITAKER</t>
  </si>
  <si>
    <t>90106008 A1/8699453 90106008</t>
  </si>
  <si>
    <t>90106008 A1/8691502 90106008</t>
  </si>
  <si>
    <t>90106008 A1/8671835 90106008</t>
  </si>
  <si>
    <t>90106008 A1/8724082 90106008</t>
  </si>
  <si>
    <t>COUNTER/3235563</t>
  </si>
  <si>
    <t>90106008 COUNTER/3235563 PERMIT</t>
  </si>
  <si>
    <t>COUNTER/3235444</t>
  </si>
  <si>
    <t>90106008 COUNTER/3235444 K CONNAGHAN</t>
  </si>
  <si>
    <t>COUNTER/3236003</t>
  </si>
  <si>
    <t>90106008 COUNTER/3236003 13 WITHAM ST</t>
  </si>
  <si>
    <t>COUNTER/3236410</t>
  </si>
  <si>
    <t>90106008 COUNTER/3236410 338 -3400, 340 - 3420,3421 - 3440</t>
  </si>
  <si>
    <t>COUNTER/3236361</t>
  </si>
  <si>
    <t>90106008 COUNTER/3236361 L DIVER - 7 CHURCH STREET</t>
  </si>
  <si>
    <t>COUNTER/3236740</t>
  </si>
  <si>
    <t>90106008 COUNTER/3236740 3481 - 3500</t>
  </si>
  <si>
    <t>COUNTER/3237074</t>
  </si>
  <si>
    <t>90106008 COUNTER/3237074 3461 - 3480</t>
  </si>
  <si>
    <t>COUNTER/3237092</t>
  </si>
  <si>
    <t>90106008 COUNTER/3237092 3521 -3540 &amp; 3541 - 3560</t>
  </si>
  <si>
    <t>COUNTER/3237075</t>
  </si>
  <si>
    <t>90106008 COUNTER/3237075 3301 - 3320</t>
  </si>
  <si>
    <t>Tranfer Funds to Streetworks R9487 NA000800</t>
  </si>
  <si>
    <t>90106008 A1/8811922 90106008</t>
  </si>
  <si>
    <t>90106008 A1/8817303 90106008</t>
  </si>
  <si>
    <t>COUNTER/3237396</t>
  </si>
  <si>
    <t>90106008 COUNTER/3237396 3601 - 3620</t>
  </si>
  <si>
    <t>COUNTER/3236665</t>
  </si>
  <si>
    <t>90106008 COUNTER/3236665 3441 - 3460</t>
  </si>
  <si>
    <t>COUNTER/3236666</t>
  </si>
  <si>
    <t>90106008 COUNTER/3236666 17634</t>
  </si>
  <si>
    <t>COUNTER/3237989</t>
  </si>
  <si>
    <t>90106008 COUNTER/3237989</t>
  </si>
  <si>
    <t>COUNTER/3237987</t>
  </si>
  <si>
    <t>90106008 COUNTER/3237987</t>
  </si>
  <si>
    <t>FIN/45988</t>
  </si>
  <si>
    <t>90106008 FIN/45988 WILLIAMS</t>
  </si>
  <si>
    <t>FIN/45981</t>
  </si>
  <si>
    <t>90106008 FIN/45981 SWALLOW</t>
  </si>
  <si>
    <t>FIN/45987</t>
  </si>
  <si>
    <t>90106008 FIN/45987 GOURLEY</t>
  </si>
  <si>
    <t>FIN/45993</t>
  </si>
  <si>
    <t>90106008 FIN/45993 SPIERS</t>
  </si>
  <si>
    <t>FIN/45989</t>
  </si>
  <si>
    <t>90106008 FIN/45989 JAGER</t>
  </si>
  <si>
    <t>FIN/45992</t>
  </si>
  <si>
    <t>90106008 FIN/45992 LEES</t>
  </si>
  <si>
    <t>FIN/45991</t>
  </si>
  <si>
    <t>90106008 FIN/45991 KNOWLES</t>
  </si>
  <si>
    <t>FIN/45990</t>
  </si>
  <si>
    <t>90106008 FIN/45990 WILSON</t>
  </si>
  <si>
    <t>FIN/46259</t>
  </si>
  <si>
    <t>90106008 FIN/46259 67 MELLOR RD</t>
  </si>
  <si>
    <t>FIN/46263</t>
  </si>
  <si>
    <t>90106008 FIN/46263 BOAG/115 MELLOR RD</t>
  </si>
  <si>
    <t>FIN/46264</t>
  </si>
  <si>
    <t>90106008 FIN/46264 HOWARD/59 MOSSLEY RD</t>
  </si>
  <si>
    <t>FIN/46262</t>
  </si>
  <si>
    <t>90106008 FIN/46262 HARDY/ 9 MELLOR</t>
  </si>
  <si>
    <t>FIN/46261</t>
  </si>
  <si>
    <t>90106008 FIN/46261 CHOUDHRY/85 MELLOR</t>
  </si>
  <si>
    <t>FIN/46260</t>
  </si>
  <si>
    <t>90106008 FIN/46260 WALTON/109 MELLOR</t>
  </si>
  <si>
    <t>FIN/46094</t>
  </si>
  <si>
    <t>90106008 FIN/46094 SANDERS</t>
  </si>
  <si>
    <t>COUNTER/3237740</t>
  </si>
  <si>
    <t>90106008 COUNTER/3237740 73 MELLOR RD - ASHTON</t>
  </si>
  <si>
    <t>COUNTER/3237741</t>
  </si>
  <si>
    <t>90106008 COUNTER/3237741 49 MELLOR RD - ASHTON</t>
  </si>
  <si>
    <t>90106008 A1/8851348 90106008</t>
  </si>
  <si>
    <t>90106008 A1/8836560 90106008</t>
  </si>
  <si>
    <t>90106008 A1/8859266 90106008</t>
  </si>
  <si>
    <t>90106008 A1/8859482 90106008</t>
  </si>
  <si>
    <t>COUNTER/3237988</t>
  </si>
  <si>
    <t>90106008 COUNTER/3237988</t>
  </si>
  <si>
    <t>COUNTER/3237901</t>
  </si>
  <si>
    <t>90106008 COUNTER/3237901</t>
  </si>
  <si>
    <t>COUNTER/3238688</t>
  </si>
  <si>
    <t>90106008 COUNTER/3238688</t>
  </si>
  <si>
    <t>COUNTER/3238899</t>
  </si>
  <si>
    <t>90106008 COUNTER/3238899 3801 - 3820</t>
  </si>
  <si>
    <t>COUNTER/3238902</t>
  </si>
  <si>
    <t>90106008 COUNTER/3238902 18202</t>
  </si>
  <si>
    <t>COUNTER/3238904</t>
  </si>
  <si>
    <t>90106008 COUNTER/3238904 18276</t>
  </si>
  <si>
    <t>COUNTER/3238905</t>
  </si>
  <si>
    <t>90106008 COUNTER/3238905 18277</t>
  </si>
  <si>
    <t>COUNTER/3238900</t>
  </si>
  <si>
    <t>90106008 COUNTER/3238900 18200</t>
  </si>
  <si>
    <t>COUNTER/3238901</t>
  </si>
  <si>
    <t>90106008 COUNTER/3238901 3901 - 3920</t>
  </si>
  <si>
    <t>COUNTER/3238903</t>
  </si>
  <si>
    <t>90106008 COUNTER/3238903 18275</t>
  </si>
  <si>
    <t>90106008 A1/8899357 90106008</t>
  </si>
  <si>
    <t>90106008 A1/8891063 90106008</t>
  </si>
  <si>
    <t>COUNTER/3238816</t>
  </si>
  <si>
    <t>90106008 COUNTER/3238816 18273 - 18253</t>
  </si>
  <si>
    <t>COUNTER/3238994</t>
  </si>
  <si>
    <t>90106008 COUNTER/3238994 18203 , 18204</t>
  </si>
  <si>
    <t>COUNTER/3238920</t>
  </si>
  <si>
    <t>90106008 COUNTER/3238920 18256</t>
  </si>
  <si>
    <t>COUNTER/3238921</t>
  </si>
  <si>
    <t>90106008 COUNTER/3238921 18257</t>
  </si>
  <si>
    <t>COUNTER/3238854</t>
  </si>
  <si>
    <t>90106008 COUNTER/3238854 18274</t>
  </si>
  <si>
    <t>COUNTER/3238855</t>
  </si>
  <si>
    <t>90106008 COUNTER/3238855 18254</t>
  </si>
  <si>
    <t>COUNTER/3238856</t>
  </si>
  <si>
    <t>90106008 COUNTER/3238856 18255</t>
  </si>
  <si>
    <t>COUNTER/3238857</t>
  </si>
  <si>
    <t>90106008 COUNTER/3238857 18199</t>
  </si>
  <si>
    <t>COUNTER/3238264/3/1</t>
  </si>
  <si>
    <t>COUNTER/3238922</t>
  </si>
  <si>
    <t>90106008 COUNTER/3238922 18163, 18164, 18175</t>
  </si>
  <si>
    <t>COUNTER/3238683</t>
  </si>
  <si>
    <t>90106008 COUNTER/3238683</t>
  </si>
  <si>
    <t>COUNTER/3239004</t>
  </si>
  <si>
    <t>90106008 COUNTER/3239004 18205 - 18206</t>
  </si>
  <si>
    <t>COUNTER/3239003</t>
  </si>
  <si>
    <t>90106008 COUNTER/3239003 18278 - 18258</t>
  </si>
  <si>
    <t>COUNTER/3238373</t>
  </si>
  <si>
    <t>90106008 COUNTER/3238373</t>
  </si>
  <si>
    <t>COUNTER/3238374</t>
  </si>
  <si>
    <t>90106008 COUNTER/3238374</t>
  </si>
  <si>
    <t>COUNTER/3238375</t>
  </si>
  <si>
    <t>90106008 COUNTER/3238375</t>
  </si>
  <si>
    <t>POST/1728891</t>
  </si>
  <si>
    <t>90106008 POST/1728891 LISA BURROWS 18418-18211</t>
  </si>
  <si>
    <t>POST/1728889</t>
  </si>
  <si>
    <t>90106008 POST/1728889 RES PERMIT 15 WILLOW WOOD CLOSE</t>
  </si>
  <si>
    <t>POST/1728892</t>
  </si>
  <si>
    <t>90106008 POST/1728892 J LITTLEJOHN - 3921-3940</t>
  </si>
  <si>
    <t>POST/1728890</t>
  </si>
  <si>
    <t>90106008 POST/1728890 MICHAEL HOLT 18384</t>
  </si>
  <si>
    <t>COUNTER/3238815</t>
  </si>
  <si>
    <t>90106008 COUNTER/3238815 18271, 18272</t>
  </si>
  <si>
    <t>FIN/46410</t>
  </si>
  <si>
    <t>90106008 FIN/46410 MELNYK</t>
  </si>
  <si>
    <t>COUNTER/3238504</t>
  </si>
  <si>
    <t>90106008 COUNTER/3238504</t>
  </si>
  <si>
    <t>COUNTER/3238505</t>
  </si>
  <si>
    <t>90106008 COUNTER/3238505</t>
  </si>
  <si>
    <t>COUNTER/3238506</t>
  </si>
  <si>
    <t>90106008 COUNTER/3238506</t>
  </si>
  <si>
    <t>COUNTER/3238687</t>
  </si>
  <si>
    <t>90106008 COUNTER/3238687</t>
  </si>
  <si>
    <t>FIN/46411</t>
  </si>
  <si>
    <t>90106008 FIN/46411 LEIGH</t>
  </si>
  <si>
    <t>POST/1729156</t>
  </si>
  <si>
    <t>90106008 POST/1729156 ASPIN - 18259</t>
  </si>
  <si>
    <t>FIN/46481</t>
  </si>
  <si>
    <t>90106008 FIN/46481 SLATER</t>
  </si>
  <si>
    <t>POST/1729343</t>
  </si>
  <si>
    <t>90106008 POST/1729343 GREEN - 18388</t>
  </si>
  <si>
    <t>POST/1729320</t>
  </si>
  <si>
    <t>90106008 POST/1729320 18171-18172</t>
  </si>
  <si>
    <t>POST/1729319</t>
  </si>
  <si>
    <t>90106008 POST/1729319 LEWIS - 18261</t>
  </si>
  <si>
    <t>POST/1729318</t>
  </si>
  <si>
    <t>90106008 POST/1729318 GARNER - 18212</t>
  </si>
  <si>
    <t>POST/1729317</t>
  </si>
  <si>
    <t>90106008 POST/1729317 FARRELL - 18170</t>
  </si>
  <si>
    <t>POST/1729311</t>
  </si>
  <si>
    <t>90106008 POST/1729311 LEE</t>
  </si>
  <si>
    <t>POST/1729310</t>
  </si>
  <si>
    <t>90106008 POST/1729310 18287</t>
  </si>
  <si>
    <t>POST/1729312</t>
  </si>
  <si>
    <t>90106008 POST/1729312 DUNLOP</t>
  </si>
  <si>
    <t>POST/1729390</t>
  </si>
  <si>
    <t>90106008 POST/1729390 ST MARY'S CE</t>
  </si>
  <si>
    <t>POST/1729226</t>
  </si>
  <si>
    <t>90106008 POST/1729226 BROWN</t>
  </si>
  <si>
    <t>POST/1729227</t>
  </si>
  <si>
    <t>90106008 POST/1729227 SHAW 18432</t>
  </si>
  <si>
    <t>POST/1729228</t>
  </si>
  <si>
    <t>90106008 POST/1729228 WALSH</t>
  </si>
  <si>
    <t>POST/1729229</t>
  </si>
  <si>
    <t>90106008 POST/1729229 HARKER</t>
  </si>
  <si>
    <t>POST/1729230</t>
  </si>
  <si>
    <t>90106008 POST/1729230 WEIGH - 18260</t>
  </si>
  <si>
    <t>POST/1729231</t>
  </si>
  <si>
    <t>90106008 POST/1729231 18281</t>
  </si>
  <si>
    <t>POST/1729191</t>
  </si>
  <si>
    <t>90106008 POST/1729191 PARKING SERVICES - D JOYCE</t>
  </si>
  <si>
    <t>POST/1729189</t>
  </si>
  <si>
    <t>90106008 POST/1729189 PARKING SERVICES - KELLY</t>
  </si>
  <si>
    <t>POST/1729190</t>
  </si>
  <si>
    <t>90106008 POST/1729190 PARKING SERVICES - PORTER</t>
  </si>
  <si>
    <t>POST/1729188</t>
  </si>
  <si>
    <t>90106008 POST/1729188 PARKING SERVICES - TROTMAN</t>
  </si>
  <si>
    <t>POST/1729612</t>
  </si>
  <si>
    <t>90106008 POST/1729612 DORAN 18288-18289</t>
  </si>
  <si>
    <t>POST/1729758</t>
  </si>
  <si>
    <t>90106008 POST/1729758 P BESWICK 4921-4940</t>
  </si>
  <si>
    <t>POST/1729775</t>
  </si>
  <si>
    <t>90106008 POST/1729775 EGERTON 5001-5020</t>
  </si>
  <si>
    <t>POST/1729769</t>
  </si>
  <si>
    <t>90106008 POST/1729769 EARLEY 18214-18419</t>
  </si>
  <si>
    <t>POST/1729759</t>
  </si>
  <si>
    <t>90106008 POST/1729759 M JENKINS 18290-18262</t>
  </si>
  <si>
    <t>90106008 A1/8915064 90106008</t>
  </si>
  <si>
    <t>90106008 A1/8939236 90106008</t>
  </si>
  <si>
    <t>90106008 A1/8924177 90106008</t>
  </si>
  <si>
    <t>90106008 A1/8943194 90106008</t>
  </si>
  <si>
    <t>90106008 A1/8928904 90106008</t>
  </si>
  <si>
    <t>90106008 A1/8947454 90106008</t>
  </si>
  <si>
    <t>POST/1729225</t>
  </si>
  <si>
    <t>90106008 POST/1729225 GODDARD</t>
  </si>
  <si>
    <t>POST/1729157</t>
  </si>
  <si>
    <t>90106008 POST/1729157 SHEPLEY - 18433</t>
  </si>
  <si>
    <t>FIN/46687</t>
  </si>
  <si>
    <t>90106008 FIN/46687 HAYMAN/FISHER</t>
  </si>
  <si>
    <t>POST/1730312</t>
  </si>
  <si>
    <t>90106008 POST/1730312 PARKING PERMIT 18292</t>
  </si>
  <si>
    <t>FIN/47000</t>
  </si>
  <si>
    <t>90106008 FIN/47000 FOXCROFT</t>
  </si>
  <si>
    <t>FIN/47088</t>
  </si>
  <si>
    <t>90106008 FIN/47088 RILEY</t>
  </si>
  <si>
    <t>90106008 A1/8996216 90106008</t>
  </si>
  <si>
    <t>FIN/48256</t>
  </si>
  <si>
    <t>90106008 FIN/48256 GRIMES</t>
  </si>
  <si>
    <t>FIN/48254</t>
  </si>
  <si>
    <t>90106008 FIN/48254 THOMAS</t>
  </si>
  <si>
    <t>FIN/48262</t>
  </si>
  <si>
    <t>90106008 FIN/48262 COX</t>
  </si>
  <si>
    <t>FIN/48264</t>
  </si>
  <si>
    <t>90106008 FIN/48264 OKULA</t>
  </si>
  <si>
    <t>FIN/48255</t>
  </si>
  <si>
    <t>90106008 FIN/48255 MCLAREN</t>
  </si>
  <si>
    <t>90106008 A1/9020995 90106008</t>
  </si>
  <si>
    <t>90106008 A1/9045322 90106008</t>
  </si>
  <si>
    <t>FIN/48257</t>
  </si>
  <si>
    <t>90106008 FIN/48257 J SERVAN</t>
  </si>
  <si>
    <t>FIN/48265</t>
  </si>
  <si>
    <t>90106008 FIN/48265 AINSWORTH</t>
  </si>
  <si>
    <t>FIN/48263</t>
  </si>
  <si>
    <t>90106008 FIN/48263 OKULA</t>
  </si>
  <si>
    <t>FIN/48301</t>
  </si>
  <si>
    <t>90106008 FIN/48301 ANDERSON</t>
  </si>
  <si>
    <t>FIN/48258</t>
  </si>
  <si>
    <t>90106008 FIN/48258 BROWNSELL</t>
  </si>
  <si>
    <t>FIN/48261</t>
  </si>
  <si>
    <t>90106008 FIN/48261 SLATER</t>
  </si>
  <si>
    <t>FIN/48302</t>
  </si>
  <si>
    <t>90106008 FIN/48302 RYDING</t>
  </si>
  <si>
    <t>FIN/48260</t>
  </si>
  <si>
    <t>90106008 FIN/48260 N L PATEL</t>
  </si>
  <si>
    <t>90106008 A1/9060413 90106008</t>
  </si>
  <si>
    <t>90106008 A1/9047068 90106008</t>
  </si>
  <si>
    <t>90106008 A1/9065340 90106008</t>
  </si>
  <si>
    <t>90106008 A1/9039494 90106008</t>
  </si>
  <si>
    <t>90106008 A1/9045638 90106008</t>
  </si>
  <si>
    <t>90106008 A1/9045653 90106008</t>
  </si>
  <si>
    <t>FIN/47963</t>
  </si>
  <si>
    <t>90106008 FIN/47963 FAULKNER</t>
  </si>
  <si>
    <t>FIN/47962</t>
  </si>
  <si>
    <t>90106008 FIN/47962 L CLAYTON</t>
  </si>
  <si>
    <t>FIN/47965</t>
  </si>
  <si>
    <t>90106008 FIN/47965 WILSON</t>
  </si>
  <si>
    <t>FIN/47964</t>
  </si>
  <si>
    <t>90106008 FIN/47964 SYKES</t>
  </si>
  <si>
    <t>FIN/47966</t>
  </si>
  <si>
    <t>90106008 FIN/47966 ROTHWELL/HOUSLEY</t>
  </si>
  <si>
    <t>FIN/47902</t>
  </si>
  <si>
    <t>90106008 FIN/47902 LAWLER/HILTON</t>
  </si>
  <si>
    <t>FIN/48199</t>
  </si>
  <si>
    <t>90106008 FIN/48199 WORTHINGTON</t>
  </si>
  <si>
    <t>FIN/48198</t>
  </si>
  <si>
    <t>90106008 FIN/48198 WALKER</t>
  </si>
  <si>
    <t>FIN/48079</t>
  </si>
  <si>
    <t>90106008 FIN/48079 CLARKE</t>
  </si>
  <si>
    <t>FIN/48020</t>
  </si>
  <si>
    <t>90106008 FIN/48020 MACKENZIE</t>
  </si>
  <si>
    <t>FIN/48021</t>
  </si>
  <si>
    <t>90106008 FIN/48021 CLAYWORTH</t>
  </si>
  <si>
    <t>90106008 A1/9061946 90106008</t>
  </si>
  <si>
    <t>FIN/48081</t>
  </si>
  <si>
    <t>90106008 FIN/48081 MARSHALL</t>
  </si>
  <si>
    <t>FIN/48080</t>
  </si>
  <si>
    <t>90106008 FIN/48080 ANDERSON</t>
  </si>
  <si>
    <t>FIN/48078</t>
  </si>
  <si>
    <t>90106008 FIN/48078 CANNON</t>
  </si>
  <si>
    <t>FIN/48077</t>
  </si>
  <si>
    <t>90106008 FIN/48077 DOWELL</t>
  </si>
  <si>
    <t>FIN/48076</t>
  </si>
  <si>
    <t>90106008 FIN/48076 HOLDEN</t>
  </si>
  <si>
    <t>FIN/48039</t>
  </si>
  <si>
    <t>90106008 FIN/48039 HOWARD</t>
  </si>
  <si>
    <t>POST/1731199</t>
  </si>
  <si>
    <t>90106008 POST/1731199 6701-6720</t>
  </si>
  <si>
    <t>FIN/48399</t>
  </si>
  <si>
    <t>90106008 FIN/48399 FOOTIE</t>
  </si>
  <si>
    <t>FIN/48401</t>
  </si>
  <si>
    <t>90106008 FIN/48401 L SMITH</t>
  </si>
  <si>
    <t>FIN/48400</t>
  </si>
  <si>
    <t>90106008 FIN/48400 CAUSER</t>
  </si>
  <si>
    <t>FIN/48677/3/1</t>
  </si>
  <si>
    <t>90106008 FIN/48677 CASH- PARKING SERVICES -S DEVI</t>
  </si>
  <si>
    <t>POST/1731601</t>
  </si>
  <si>
    <t>90106008 POST/1731601 L DIVER 6781-6800, 6801-6820</t>
  </si>
  <si>
    <t>POST/1731511</t>
  </si>
  <si>
    <t>90106008 POST/1731511 V CONNOR 6761-6780</t>
  </si>
  <si>
    <t>POST/1731600</t>
  </si>
  <si>
    <t>90106008 POST/1731600 LAWTON 18537</t>
  </si>
  <si>
    <t>POST/1731599</t>
  </si>
  <si>
    <t>90106008 POST/1731599 M LEE - 6821-6840</t>
  </si>
  <si>
    <t>POST/1731424</t>
  </si>
  <si>
    <t>90106008 POST/1731424 BARDSLEY - 18528</t>
  </si>
  <si>
    <t>FIN/48676</t>
  </si>
  <si>
    <t>90106008 FIN/48676 CASH PARKING SERVICES</t>
  </si>
  <si>
    <t>FIN/48677/2/1</t>
  </si>
  <si>
    <t>FIN/48678/3/1</t>
  </si>
  <si>
    <t>90106008 FIN/48678 K PATEL -18517</t>
  </si>
  <si>
    <t>FIN/48678</t>
  </si>
  <si>
    <t>FIN/48678/2/1</t>
  </si>
  <si>
    <t>FIN/48610</t>
  </si>
  <si>
    <t>90106008 FIN/48610 HOLDEN</t>
  </si>
  <si>
    <t>FIN/48611</t>
  </si>
  <si>
    <t>90106008 FIN/48611 JONES</t>
  </si>
  <si>
    <t>FIN/48609</t>
  </si>
  <si>
    <t>90106008 FIN/48609 SWALLOW</t>
  </si>
  <si>
    <t>FIN/48612</t>
  </si>
  <si>
    <t>90106008 FIN/48612 HOWARD</t>
  </si>
  <si>
    <t>POST/1731205</t>
  </si>
  <si>
    <t>90106008 POST/1731205 M HUNT - 18535,18536,18576</t>
  </si>
  <si>
    <t>DECRIM weekly cash income 27th March 2017- Car park</t>
  </si>
  <si>
    <t>DECRIM weekly  income 05/06/2017- Car park</t>
  </si>
  <si>
    <t>DECRIM weekly income 15/05/2017 - Car Park</t>
  </si>
  <si>
    <t>DECRIM Weekly  income- 24/07/2017 Car parks</t>
  </si>
  <si>
    <t>On Street</t>
  </si>
  <si>
    <t>NT345500 Total</t>
  </si>
  <si>
    <t>NT345600 Total</t>
  </si>
  <si>
    <t>On Street Total</t>
  </si>
  <si>
    <t xml:space="preserve">Parking Account Jan - Dec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</si>
</sst>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;\(#,##0.00\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2" fillId="2" borderId="1" xfId="0" applyFont="1" applyFill="1" applyBorder="1" applyAlignment="1">
      <alignment wrapText="1"/>
    </xf>
    <xf numFmtId="164" fontId="2" fillId="2" borderId="1" xfId="1" applyNumberFormat="1" applyFont="1" applyFill="1" applyBorder="1" applyAlignment="1">
      <alignment wrapText="1"/>
    </xf>
    <xf numFmtId="0" fontId="0" fillId="0" borderId="0" xfId="0"/>
    <xf numFmtId="17" fontId="0" fillId="0" borderId="0" xfId="0" applyNumberFormat="1"/>
    <xf numFmtId="0" fontId="0" fillId="0" borderId="0" xfId="0"/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NumberFormat="1"/>
    <xf numFmtId="43" fontId="2" fillId="2" borderId="1" xfId="1" applyFont="1" applyFill="1" applyBorder="1" applyAlignment="1">
      <alignment wrapText="1"/>
    </xf>
    <xf numFmtId="43" fontId="0" fillId="0" borderId="0" xfId="1" applyFont="1"/>
    <xf numFmtId="164" fontId="0" fillId="0" borderId="0" xfId="0" pivotButton="1" applyNumberFormat="1"/>
    <xf numFmtId="16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/>
  </cellXfs>
  <cellStyles count="2">
    <cellStyle name="Comma" xfId="1" builtinId="3"/>
    <cellStyle name="Normal" xfId="0" builtinId="0"/>
  </cellStyles>
  <dxfs count="3">
    <dxf>
      <numFmt numFmtId="22" formatCode="mmm\-yy"/>
    </dxf>
    <dxf>
      <numFmt numFmtId="164" formatCode="#,##0.00;\(#,##0.00\)"/>
    </dxf>
    <dxf>
      <numFmt numFmtId="164" formatCode="#,##0.00;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Davies" refreshedDate="43126.392165972225" createdVersion="4" refreshedVersion="4" minRefreshableVersion="3" recordCount="8050">
  <cacheSource type="worksheet">
    <worksheetSource ref="B1:AB8051" sheet="data2017"/>
  </cacheSource>
  <cacheFields count="27">
    <cacheField name="Strategic Director" numFmtId="0">
      <sharedItems/>
    </cacheField>
    <cacheField name="Head of Service" numFmtId="0">
      <sharedItems/>
    </cacheField>
    <cacheField name="Service Unit" numFmtId="0">
      <sharedItems/>
    </cacheField>
    <cacheField name="Work Group" numFmtId="0">
      <sharedItems/>
    </cacheField>
    <cacheField name="Cost Centre" numFmtId="0">
      <sharedItems count="46">
        <s v="NT300100"/>
        <s v="NT334300"/>
        <s v="NT300000"/>
        <s v="NT220000"/>
        <s v="NT323700"/>
        <s v="NT323800"/>
        <s v="NT334400"/>
        <s v="NT359300"/>
        <s v="NT210200"/>
        <s v="NT210300"/>
        <s v="NT300200"/>
        <s v="NT312000"/>
        <s v="NT312100"/>
        <s v="NT312200"/>
        <s v="NT312300"/>
        <s v="NT312400"/>
        <s v="NT312500"/>
        <s v="NT312600"/>
        <s v="NT312900"/>
        <s v="NT316000"/>
        <s v="NT316300"/>
        <s v="NT316500"/>
        <s v="NT316700"/>
        <s v="NT323200"/>
        <s v="NT323300"/>
        <s v="NT323400"/>
        <s v="NT323500"/>
        <s v="NT334100"/>
        <s v="NT334500"/>
        <s v="NT334600"/>
        <s v="NT334700"/>
        <s v="NT334800"/>
        <s v="NT334900"/>
        <s v="NT345100"/>
        <s v="NT345300"/>
        <s v="NT345400"/>
        <s v="NT359400"/>
        <s v="NT471700"/>
        <s v="NT316200"/>
        <s v="NT345500"/>
        <s v="NT345600"/>
        <s v="NT334200"/>
        <s v="NT316800"/>
        <s v="NT323600"/>
        <s v="NT359200"/>
        <s v="NT500000"/>
      </sharedItems>
    </cacheField>
    <cacheField name="Cost Centre(T)" numFmtId="0">
      <sharedItems count="46">
        <s v="Excess Charge"/>
        <s v="Beeley St Hyde Car Park"/>
        <s v="Car Parks"/>
        <s v="Old Street, Ashton Car Park"/>
        <s v="Mill Street Mossley"/>
        <s v="Waterloo Rd S/B Car Park"/>
        <s v="Clarendon St Hyde Car Park"/>
        <s v="Dale Street Multi Storey"/>
        <s v="Market Ground Mossley"/>
        <s v="Market Street, Droylsden"/>
        <s v="Queen St (ex Daily Car Park Rcpts.Cashin Han)"/>
        <s v="Henrietta St Ashton Car Park"/>
        <s v="Church St No 1 Car Park"/>
        <s v="Church St No 2 Car Park"/>
        <s v="Mill Lane Ashton Car Park"/>
        <s v="Camp St Ashton Car Park"/>
        <s v="Union St Ashton Car Park"/>
        <s v="Ashton Baths Water St Car park"/>
        <s v="Old Cross St Ashton Car Park"/>
        <s v="Wimpole St Ashton Car Park"/>
        <s v="Burlington St Ashton Car Park"/>
        <s v="Wimpole St on Street"/>
        <s v="Crown St Ashton Car Park"/>
        <s v="Darnton Rd AUL (Armentieres Sq S/B Car Park"/>
        <s v="Rassbottom St (ex Longlands)"/>
        <s v="Melbourne St S/B Car Park"/>
        <s v="Castle St S/B Car park"/>
        <s v="Castle Street (2),  Stalybridge."/>
        <s v="Water St Hyde Car Park"/>
        <s v="Union St Hyde Car Park"/>
        <s v="Grafton Street Car Park Hyde"/>
        <s v="Chapel St Hyde Car Park"/>
        <s v="Cross St Hyde Car Park"/>
        <s v="Dukinfield Town Hall (Saxon St Denton Car Park"/>
        <s v="Market Square Droylsden Car park"/>
        <s v="Harrop Street Stalybridge Car park"/>
        <s v="Greenside lane No 1 Droyl Car Park"/>
        <s v="Welbeck Street, Ashton Car Park"/>
        <s v="Mulberry Street Car Park"/>
        <s v="Fleet Street Ashton"/>
        <s v="Hodgson Street Ashton"/>
        <s v="Hyde multi storey Car Park"/>
        <s v="Ward St Hyde"/>
        <s v="Stamford st s/bridge not P &amp; D"/>
        <s v="Craven St Droylsden Car Park"/>
        <s v="Decriminalisation of On-Street Car Parking"/>
      </sharedItems>
    </cacheField>
    <cacheField name="Account Code" numFmtId="0">
      <sharedItems/>
    </cacheField>
    <cacheField name="Account Code(T)" numFmtId="0">
      <sharedItems count="40">
        <s v="Car Park Excess Fee Notice Income"/>
        <s v="Contract Passes"/>
        <s v="PDQ Fees"/>
        <s v="Supplies and Services Recharges"/>
        <s v="Carparks Pay and Display Income"/>
        <s v="Engineers Works"/>
        <s v="Miscellaneous Expenses"/>
        <s v="General Materials"/>
        <s v="Repairs &amp; Maintenance Of Car Park Equipment"/>
        <s v="NSL Fees"/>
        <s v="APT&amp;C Basic Pay"/>
        <s v="APT&amp;C National Insurance"/>
        <s v="APT&amp;C Pension"/>
        <s v="Car Park Pass Income from Payroll"/>
        <s v="Business Rates"/>
        <s v="Professional Services"/>
        <s v="Fee Income"/>
        <s v="Stores Purchases"/>
        <s v="Contaminated Land Fee Income"/>
        <s v="Court Fees"/>
        <s v="School DFC VAT Return  - Buildings"/>
        <s v="Car Park Equipment"/>
        <s v="Electricity"/>
        <s v="Road Maintenance Works"/>
        <s v="Printing And Stationery"/>
        <s v="Interdepartmental Recharge"/>
        <s v="General Lease"/>
        <s v="Mobile Telephones"/>
        <s v="Telephone Landline Costs"/>
        <s v="Chief/Ground Rents"/>
        <s v="Contribution"/>
        <s v="Chief/Ground Rent"/>
        <s v="Photo Print Charges"/>
        <s v="Water Rates"/>
        <s v="Contributions"/>
        <s v="Lost Library Ticket Income"/>
        <s v="Premises Recharges"/>
        <s v="APT&amp;C Sickness/Maternity"/>
        <s v="Fees"/>
        <s v="Computer Software"/>
      </sharedItems>
    </cacheField>
    <cacheField name="Recharge Type" numFmtId="0">
      <sharedItems containsBlank="1" containsMixedTypes="1" containsNumber="1" containsInteger="1" minValue="51" maxValue="2383598"/>
    </cacheField>
    <cacheField name="Period" numFmtId="0">
      <sharedItems containsSemiMixedTypes="0" containsString="0" containsNumber="1" containsInteger="1" minValue="201710" maxValue="201809"/>
    </cacheField>
    <cacheField name="TT" numFmtId="0">
      <sharedItems/>
    </cacheField>
    <cacheField name="Transaction No" numFmtId="0">
      <sharedItems containsSemiMixedTypes="0" containsString="0" containsNumber="1" containsInteger="1" minValue="205301" maxValue="21000526"/>
    </cacheField>
    <cacheField name="Sequence No" numFmtId="0">
      <sharedItems containsSemiMixedTypes="0" containsString="0" containsNumber="1" containsInteger="1" minValue="0" maxValue="40784"/>
    </cacheField>
    <cacheField name="Supplier" numFmtId="0">
      <sharedItems containsBlank="1" containsMixedTypes="1" containsNumber="1" containsInteger="1" minValue="51" maxValue="4022407"/>
    </cacheField>
    <cacheField name="Supplier(T)" numFmtId="0">
      <sharedItems containsBlank="1"/>
    </cacheField>
    <cacheField name="Order No" numFmtId="0">
      <sharedItems containsSemiMixedTypes="0" containsString="0" containsNumber="1" containsInteger="1" minValue="0" maxValue="40067470"/>
    </cacheField>
    <cacheField name="InvoiceNo" numFmtId="0">
      <sharedItems containsDate="1" containsBlank="1" containsMixedTypes="1" minDate="1900-01-06T17:53:04" maxDate="1900-01-03T01:52:05"/>
    </cacheField>
    <cacheField name="Invoice Date" numFmtId="14">
      <sharedItems containsSemiMixedTypes="0" containsNonDate="0" containsDate="1" containsString="0" minDate="2016-10-02T00:00:00" maxDate="2018-01-02T00:00:00"/>
    </cacheField>
    <cacheField name="Vat Code" numFmtId="0">
      <sharedItems containsMixedTypes="1" containsNumber="1" containsInteger="1" minValue="0" maxValue="0"/>
    </cacheField>
    <cacheField name="Text" numFmtId="0">
      <sharedItems containsBlank="1"/>
    </cacheField>
    <cacheField name="User(T)" numFmtId="0">
      <sharedItems/>
    </cacheField>
    <cacheField name="Date Updated" numFmtId="14">
      <sharedItems containsSemiMixedTypes="0" containsNonDate="0" containsDate="1" containsString="0" minDate="2017-01-03T00:00:00" maxDate="2017-12-23T00:00:00"/>
    </cacheField>
    <cacheField name="Amount" numFmtId="43">
      <sharedItems containsSemiMixedTypes="0" containsString="0" containsNumber="1" minValue="-42500" maxValue="41673"/>
    </cacheField>
    <cacheField name="Type" numFmtId="0">
      <sharedItems count="2">
        <s v="Income"/>
        <s v="Expenditure"/>
      </sharedItems>
    </cacheField>
    <cacheField name="Month" numFmtId="17">
      <sharedItems containsSemiMixedTypes="0" containsNonDate="0" containsDate="1" containsString="0" minDate="2017-01-01T00:00:00" maxDate="2017-12-02T00:00:00" count="12"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</sharedItems>
    </cacheField>
    <cacheField name="On/Off Street" numFmtId="0">
      <sharedItems count="3">
        <s v="Penalty Charge Notices "/>
        <s v="Off Street "/>
        <s v="On Street"/>
      </sharedItems>
    </cacheField>
    <cacheField name="Type 2" numFmtId="0">
      <sharedItems count="10">
        <s v="Car Park Excess Fee Notice Income"/>
        <s v="Contract Passes"/>
        <s v="Expenditure"/>
        <s v="Carparks Pay and Display Income"/>
        <s v="Car Park Pass Income from Payroll"/>
        <s v="Fee Income"/>
        <s v="Contaminated Land Fee Income"/>
        <s v="Chief/Ground Rents"/>
        <s v="Contribution"/>
        <s v="Lost Library Ticket Incom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50">
  <r>
    <s v="EXECPLACES"/>
    <s v="ENVSERVE"/>
    <s v="HIGHANDTRAN"/>
    <s v="CARPARKS"/>
    <x v="0"/>
    <x v="0"/>
    <s v="R9489"/>
    <x v="0"/>
    <m/>
    <n v="201710"/>
    <s v="CH"/>
    <n v="2032523"/>
    <n v="3"/>
    <m/>
    <m/>
    <n v="0"/>
    <s v="A1/75412"/>
    <d v="2017-01-03T00:00:00"/>
    <s v="A"/>
    <s v="CPAR A1/75412"/>
    <s v="ROB WATSON"/>
    <d v="2017-01-03T00:00:00"/>
    <n v="-2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1"/>
    <n v="46"/>
    <m/>
    <m/>
    <n v="0"/>
    <s v="A1/75410"/>
    <d v="2017-01-03T00:00:00"/>
    <s v="A"/>
    <s v="CPAR A1/75410"/>
    <s v="ROB WATSON"/>
    <d v="2017-01-03T00:00:00"/>
    <n v="-210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8"/>
    <n v="2"/>
    <m/>
    <m/>
    <n v="0"/>
    <s v="A1/75418"/>
    <d v="2017-01-03T00:00:00"/>
    <s v="A"/>
    <s v="CPAR A1/75418"/>
    <s v="TINA BEAUMONT"/>
    <d v="2017-01-03T00:00:00"/>
    <n v="-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9"/>
    <n v="27"/>
    <m/>
    <m/>
    <n v="0"/>
    <s v="A1/75419"/>
    <d v="2017-01-03T00:00:00"/>
    <s v="A"/>
    <s v="CPAR A1/75419"/>
    <s v="ROB WATSON"/>
    <d v="2017-01-03T00:00:00"/>
    <n v="-1333.4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0"/>
    <n v="13"/>
    <m/>
    <m/>
    <n v="0"/>
    <s v="A1/75420"/>
    <d v="2017-01-03T00:00:00"/>
    <s v="A"/>
    <s v="CPAR A1/75420"/>
    <s v="ROB WATSON"/>
    <d v="2017-01-03T00:00:00"/>
    <n v="-76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1"/>
    <n v="28"/>
    <m/>
    <m/>
    <n v="0"/>
    <s v="A1/75421"/>
    <d v="2017-01-03T00:00:00"/>
    <s v="A"/>
    <s v="CPAR A1/75421"/>
    <s v="ROB WATSON"/>
    <d v="2017-01-03T00:00:00"/>
    <n v="-29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5"/>
    <n v="14"/>
    <m/>
    <m/>
    <n v="0"/>
    <s v="A1/75414"/>
    <d v="2017-01-03T00:00:00"/>
    <s v="A"/>
    <s v="CPAR A1/75414"/>
    <s v="ROB WATSON"/>
    <d v="2017-01-03T00:00:00"/>
    <n v="-81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6"/>
    <n v="22"/>
    <m/>
    <m/>
    <n v="0"/>
    <s v="A1/75416"/>
    <d v="2017-01-03T00:00:00"/>
    <s v="A"/>
    <s v="CPAR A1/75416"/>
    <s v="ROB WATSON"/>
    <d v="2017-01-03T00:00:00"/>
    <n v="-144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2"/>
    <n v="8"/>
    <m/>
    <m/>
    <n v="0"/>
    <s v="A1/75431"/>
    <d v="2017-01-03T00:00:00"/>
    <s v="A"/>
    <s v="CPAR A1/75431"/>
    <s v="TINA BEAUMONT"/>
    <d v="2017-01-03T00:00:00"/>
    <n v="-28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4"/>
    <n v="14"/>
    <m/>
    <m/>
    <n v="0"/>
    <s v="A1/75433"/>
    <d v="2017-01-03T00:00:00"/>
    <s v="A"/>
    <s v="CPAR A1/75433"/>
    <s v="ANITA ECKERSLEY"/>
    <d v="2017-01-03T00:00:00"/>
    <n v="-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2"/>
    <n v="12"/>
    <m/>
    <m/>
    <n v="0"/>
    <s v="A1/75411"/>
    <d v="2017-01-03T00:00:00"/>
    <s v="A"/>
    <s v="CPAR A1/75411"/>
    <s v="ROB WATSON"/>
    <d v="2017-01-03T00:00:00"/>
    <n v="-124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4"/>
    <n v="10"/>
    <m/>
    <m/>
    <n v="0"/>
    <s v="A1/75413"/>
    <d v="2017-01-03T00:00:00"/>
    <s v="A"/>
    <s v="CPAR A1/75413"/>
    <s v="ROB WATSON"/>
    <d v="2017-01-03T00:00:00"/>
    <n v="-423.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4"/>
    <n v="39"/>
    <m/>
    <m/>
    <n v="0"/>
    <s v="A1/75424"/>
    <d v="2017-01-03T00:00:00"/>
    <s v="A"/>
    <s v="CPAR A1/75424"/>
    <s v="ROB WATSON"/>
    <d v="2017-01-03T00:00:00"/>
    <n v="-64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2"/>
    <n v="5"/>
    <m/>
    <m/>
    <n v="0"/>
    <s v="A1/75422"/>
    <d v="2017-01-03T00:00:00"/>
    <s v="A"/>
    <s v="CPAR A1/75422"/>
    <s v="TINA BEAUMONT"/>
    <d v="2017-01-03T00:00:00"/>
    <n v="-55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6"/>
    <n v="0"/>
    <m/>
    <m/>
    <n v="0"/>
    <s v="A1/75426"/>
    <d v="2017-01-03T00:00:00"/>
    <s v="A"/>
    <s v="CPAR A1/75426"/>
    <s v="TINA BEAUMONT"/>
    <d v="2017-01-03T00:00:00"/>
    <n v="-1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27"/>
    <n v="44"/>
    <m/>
    <m/>
    <n v="0"/>
    <s v="A1/75417"/>
    <d v="2017-01-03T00:00:00"/>
    <s v="A"/>
    <s v="CPAR A1/75417"/>
    <s v="ROB WATSON"/>
    <d v="2017-01-03T00:00:00"/>
    <n v="-1428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0"/>
    <n v="4"/>
    <m/>
    <m/>
    <n v="0"/>
    <s v="A1/75429"/>
    <d v="2017-01-03T00:00:00"/>
    <s v="A"/>
    <s v="CPAR A1/75429"/>
    <s v="TINA BEAUMONT"/>
    <d v="2017-01-03T00:00:00"/>
    <n v="-2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3"/>
    <n v="2"/>
    <m/>
    <m/>
    <n v="0"/>
    <s v="A1/75432"/>
    <d v="2017-01-03T00:00:00"/>
    <s v="A"/>
    <s v="CPAR A1/75432"/>
    <s v="ANITA ECKERSLEY"/>
    <d v="2017-01-03T00:00:00"/>
    <n v="-17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9"/>
    <n v="10"/>
    <m/>
    <m/>
    <n v="0"/>
    <s v="COUNTER/302831"/>
    <d v="2017-01-03T00:00:00"/>
    <s v="A"/>
    <s v="CPAR COUNTER/302831"/>
    <s v="TINA BEAUMONT"/>
    <d v="2017-01-03T00:00:00"/>
    <n v="-1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38"/>
    <n v="1"/>
    <m/>
    <m/>
    <n v="0"/>
    <s v="A1/75428"/>
    <d v="2017-01-03T00:00:00"/>
    <s v="A"/>
    <s v="CPAR A1/75428"/>
    <s v="TINA BEAUMONT"/>
    <d v="2017-01-03T00:00:00"/>
    <n v="-2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5"/>
    <n v="1"/>
    <m/>
    <m/>
    <n v="0"/>
    <s v="A1/75434"/>
    <d v="2017-01-03T00:00:00"/>
    <s v="A"/>
    <s v="CPAR A1/75434"/>
    <s v="ANITA ECKERSLEY"/>
    <d v="2017-01-03T00:00:00"/>
    <n v="-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41"/>
    <n v="3"/>
    <m/>
    <m/>
    <n v="0"/>
    <s v="A1/75430"/>
    <d v="2017-01-03T00:00:00"/>
    <s v="A"/>
    <s v="CPAR A1/75430"/>
    <s v="ANITA ECKERSLEY"/>
    <d v="2017-01-03T00:00:00"/>
    <n v="-10"/>
    <x v="0"/>
    <x v="0"/>
    <x v="0"/>
    <x v="0"/>
  </r>
  <r>
    <s v="EXECPLACES"/>
    <s v="ENVSERVE"/>
    <s v="HIGHANDTRAN"/>
    <s v="CARPARKS"/>
    <x v="1"/>
    <x v="1"/>
    <s v="R9460"/>
    <x v="1"/>
    <m/>
    <n v="201710"/>
    <s v="CH"/>
    <n v="2032549"/>
    <n v="0"/>
    <m/>
    <m/>
    <n v="0"/>
    <s v="COUNTER/3231468"/>
    <d v="2017-01-03T00:00:00"/>
    <s v="S"/>
    <s v="90106008 COUNTER/3231468 CAR PARK PASS M WILD"/>
    <s v="TINA BEAUMONT"/>
    <d v="2017-01-03T00:00:00"/>
    <n v="-138.33000000000001"/>
    <x v="0"/>
    <x v="0"/>
    <x v="1"/>
    <x v="1"/>
  </r>
  <r>
    <s v="EXECPLACES"/>
    <s v="ENVSERVE"/>
    <s v="HIGHANDTRAN"/>
    <s v="CARPARKS"/>
    <x v="0"/>
    <x v="0"/>
    <s v="R4545"/>
    <x v="2"/>
    <m/>
    <n v="201710"/>
    <s v="PI"/>
    <n v="5254638"/>
    <n v="5"/>
    <n v="64237"/>
    <s v="BARCLAYCARD MERCHANT SERVICES"/>
    <n v="0"/>
    <s v="38576268RP"/>
    <d v="2016-10-31T00:00:00"/>
    <s v="CS"/>
    <m/>
    <s v="MADHU.MISTRY"/>
    <d v="2017-01-04T00:00:00"/>
    <n v="6.9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8"/>
    <n v="2"/>
    <n v="64237"/>
    <s v="BARCLAYCARD MERCHANT SERVICES"/>
    <n v="0"/>
    <s v="38576268RP"/>
    <d v="2016-10-31T00:00:00"/>
    <s v="CB"/>
    <m/>
    <s v="MADHU.MISTRY"/>
    <d v="2017-01-04T00:00:00"/>
    <n v="18.41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8"/>
    <n v="6"/>
    <n v="64237"/>
    <s v="BARCLAYCARD MERCHANT SERVICES"/>
    <n v="0"/>
    <s v="38576268RP"/>
    <d v="2016-10-31T00:00:00"/>
    <s v="CS"/>
    <m/>
    <s v="MADHU.MISTRY"/>
    <d v="2017-01-04T00:00:00"/>
    <n v="1.2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6"/>
    <n v="2"/>
    <n v="64237"/>
    <s v="BARCLAYCARD MERCHANT SERVICES"/>
    <n v="0"/>
    <n v="38767362"/>
    <d v="2016-11-30T00:00:00"/>
    <s v="CB"/>
    <m/>
    <s v="MADHU.MISTRY"/>
    <d v="2017-01-04T00:00:00"/>
    <n v="18.399999999999999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6"/>
    <n v="5"/>
    <n v="64237"/>
    <s v="BARCLAYCARD MERCHANT SERVICES"/>
    <n v="0"/>
    <n v="38767362"/>
    <d v="2016-11-30T00:00:00"/>
    <s v="CS"/>
    <m/>
    <s v="MADHU.MISTRY"/>
    <d v="2017-01-04T00:00:00"/>
    <n v="6.9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7"/>
    <n v="5"/>
    <n v="64237"/>
    <s v="BARCLAYCARD MERCHANT SERVICES"/>
    <n v="0"/>
    <s v="38576268CR"/>
    <d v="2016-10-31T00:00:00"/>
    <s v="CS"/>
    <m/>
    <s v="MADHU.MISTRY"/>
    <d v="2017-01-04T00:00:00"/>
    <n v="-5.75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7"/>
    <n v="2"/>
    <n v="64237"/>
    <s v="BARCLAYCARD MERCHANT SERVICES"/>
    <n v="0"/>
    <s v="38576268CR"/>
    <d v="2016-10-31T00:00:00"/>
    <s v="CB"/>
    <m/>
    <s v="MADHU.MISTRY"/>
    <d v="2017-01-04T00:00:00"/>
    <n v="-18.41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5"/>
    <n v="5"/>
    <n v="64237"/>
    <s v="BARCLAYCARD MERCHANT SERVICES"/>
    <n v="0"/>
    <n v="38576268"/>
    <d v="2016-10-31T00:00:00"/>
    <s v="CS"/>
    <m/>
    <s v="MADHU.MISTRY"/>
    <d v="2017-01-04T00:00:00"/>
    <n v="5.75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4635"/>
    <n v="2"/>
    <n v="64237"/>
    <s v="BARCLAYCARD MERCHANT SERVICES"/>
    <n v="0"/>
    <n v="38576268"/>
    <d v="2016-10-31T00:00:00"/>
    <s v="CB"/>
    <m/>
    <s v="MADHU.MISTRY"/>
    <d v="2017-01-04T00:00:00"/>
    <n v="18.41"/>
    <x v="1"/>
    <x v="0"/>
    <x v="0"/>
    <x v="2"/>
  </r>
  <r>
    <s v="EXECPLACES"/>
    <s v="ENVSERVE"/>
    <s v="HIGHANDTRAN"/>
    <s v="CARPARKS"/>
    <x v="0"/>
    <x v="0"/>
    <s v="R9489"/>
    <x v="0"/>
    <m/>
    <n v="201710"/>
    <s v="PI"/>
    <n v="5254245"/>
    <n v="2"/>
    <n v="61191"/>
    <s v="BRISTOW &amp; SUTOR"/>
    <n v="0"/>
    <n v="174185"/>
    <d v="2016-12-04T00:00:00"/>
    <s v="CA"/>
    <m/>
    <s v="Upgrade 55"/>
    <d v="2017-01-04T00:00:00"/>
    <n v="-14191.11"/>
    <x v="0"/>
    <x v="0"/>
    <x v="0"/>
    <x v="0"/>
  </r>
  <r>
    <s v="EXECPLACES"/>
    <s v="ENVSERVE"/>
    <s v="HIGHANDTRAN"/>
    <s v="CARPARKS"/>
    <x v="0"/>
    <x v="0"/>
    <s v="R9489"/>
    <x v="0"/>
    <m/>
    <n v="201710"/>
    <s v="PI"/>
    <n v="5254245"/>
    <n v="1"/>
    <n v="61191"/>
    <s v="BRISTOW &amp; SUTOR"/>
    <n v="0"/>
    <n v="174185"/>
    <d v="2016-12-04T00:00:00"/>
    <s v="CS"/>
    <m/>
    <s v="Upgrade 55"/>
    <d v="2017-01-04T00:00:00"/>
    <n v="14191.11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60"/>
    <n v="34"/>
    <m/>
    <m/>
    <n v="0"/>
    <s v="COUNTER/302832"/>
    <d v="2017-01-04T00:00:00"/>
    <s v="A"/>
    <s v="CPAR COUNTER/302832"/>
    <s v="TINA BEAUMONT"/>
    <d v="2017-01-04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51"/>
    <n v="115"/>
    <m/>
    <m/>
    <n v="0"/>
    <s v="A1/75438"/>
    <d v="2017-01-04T00:00:00"/>
    <s v="A"/>
    <s v="CPAR A1/75438"/>
    <s v="ANITA ECKERSLEY"/>
    <d v="2017-01-04T00:00:00"/>
    <n v="-129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53"/>
    <n v="7"/>
    <m/>
    <m/>
    <n v="0"/>
    <s v="A1/75441"/>
    <d v="2017-01-04T00:00:00"/>
    <s v="A"/>
    <s v="CPAR A1/75441"/>
    <s v="TINA BEAUMONT"/>
    <d v="2017-01-04T00:00:00"/>
    <n v="-3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59"/>
    <n v="2"/>
    <m/>
    <m/>
    <n v="0"/>
    <s v="A1/75445"/>
    <d v="2017-01-04T00:00:00"/>
    <s v="A"/>
    <s v="CPAR A1/75445"/>
    <s v="ANITA ECKERSLEY"/>
    <d v="2017-01-04T00:00:00"/>
    <n v="-195"/>
    <x v="0"/>
    <x v="0"/>
    <x v="0"/>
    <x v="0"/>
  </r>
  <r>
    <s v="EXECPLACES"/>
    <s v="ENVSERVE"/>
    <s v="HIGHANDTRAN"/>
    <s v="CARPARKS"/>
    <x v="2"/>
    <x v="2"/>
    <s v="R9460"/>
    <x v="1"/>
    <m/>
    <n v="201710"/>
    <s v="JE"/>
    <n v="7010883"/>
    <n v="5"/>
    <m/>
    <m/>
    <n v="0"/>
    <m/>
    <d v="2017-01-05T00:00:00"/>
    <s v="A"/>
    <s v="Temp car park passess  S Hadfield"/>
    <s v="JESSICA BHASEEN"/>
    <d v="2017-01-05T00:00:00"/>
    <n v="-54"/>
    <x v="0"/>
    <x v="0"/>
    <x v="1"/>
    <x v="1"/>
  </r>
  <r>
    <s v="EXECPLACES"/>
    <s v="ENVSERVE"/>
    <s v="HIGHANDTRAN"/>
    <s v="CARPARKS"/>
    <x v="2"/>
    <x v="2"/>
    <s v="R9489"/>
    <x v="0"/>
    <m/>
    <n v="201710"/>
    <s v="JE"/>
    <n v="7010883"/>
    <n v="6"/>
    <m/>
    <m/>
    <n v="0"/>
    <m/>
    <d v="2017-01-05T00:00:00"/>
    <s v="A"/>
    <s v="CANCELLATION  OF PCN TM03167296"/>
    <s v="JESSICA BHASEEN"/>
    <d v="2017-01-05T00:00:00"/>
    <n v="-25"/>
    <x v="0"/>
    <x v="0"/>
    <x v="0"/>
    <x v="0"/>
  </r>
  <r>
    <s v="EXECPLACES"/>
    <s v="ENVSERVE"/>
    <s v="HIGHANDTRAN"/>
    <s v="CARPARKS"/>
    <x v="2"/>
    <x v="2"/>
    <s v="R9489"/>
    <x v="0"/>
    <m/>
    <n v="201710"/>
    <s v="JE"/>
    <n v="7010883"/>
    <n v="9"/>
    <m/>
    <m/>
    <n v="0"/>
    <m/>
    <d v="2017-01-05T00:00:00"/>
    <s v="A"/>
    <s v="CANCELLATION  OF PCN TM03167092"/>
    <s v="JESSICA BHASEEN"/>
    <d v="2017-01-05T00:00:00"/>
    <n v="-30"/>
    <x v="0"/>
    <x v="0"/>
    <x v="0"/>
    <x v="0"/>
  </r>
  <r>
    <s v="EXECPLACES"/>
    <s v="ENVSERVE"/>
    <s v="HIGHANDTRAN"/>
    <s v="CARPARKS"/>
    <x v="2"/>
    <x v="2"/>
    <s v="R9489"/>
    <x v="0"/>
    <m/>
    <n v="201710"/>
    <s v="JE"/>
    <n v="7010883"/>
    <n v="7"/>
    <m/>
    <m/>
    <n v="0"/>
    <m/>
    <d v="2017-01-05T00:00:00"/>
    <s v="A"/>
    <s v="CANCELLATION  OF PCN TM03132815"/>
    <s v="JESSICA BHASEEN"/>
    <d v="2017-01-05T00:00:00"/>
    <n v="-25"/>
    <x v="0"/>
    <x v="0"/>
    <x v="0"/>
    <x v="0"/>
  </r>
  <r>
    <s v="EXECPLACES"/>
    <s v="ENVSERVE"/>
    <s v="HIGHANDTRAN"/>
    <s v="CARPARKS"/>
    <x v="2"/>
    <x v="2"/>
    <s v="R9489"/>
    <x v="0"/>
    <m/>
    <n v="201710"/>
    <s v="JE"/>
    <n v="7010883"/>
    <n v="3"/>
    <m/>
    <m/>
    <n v="0"/>
    <m/>
    <d v="2017-01-05T00:00:00"/>
    <s v="A"/>
    <s v="SCP NOVEMBER 2016"/>
    <s v="JESSICA BHASEEN"/>
    <d v="2017-01-05T00:00:00"/>
    <n v="-113.88"/>
    <x v="0"/>
    <x v="0"/>
    <x v="0"/>
    <x v="0"/>
  </r>
  <r>
    <s v="EXECPLACES"/>
    <s v="ENVSERVE"/>
    <s v="HIGHANDTRAN"/>
    <s v="CARPARKS"/>
    <x v="2"/>
    <x v="2"/>
    <s v="R9489"/>
    <x v="0"/>
    <m/>
    <n v="201710"/>
    <s v="JE"/>
    <n v="7010883"/>
    <n v="1"/>
    <m/>
    <m/>
    <n v="0"/>
    <m/>
    <d v="2017-01-05T00:00:00"/>
    <s v="A"/>
    <s v="SCP DECEMBER 2016"/>
    <s v="JESSICA BHASEEN"/>
    <d v="2017-01-05T00:00:00"/>
    <n v="-81.76000000000000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65"/>
    <n v="126"/>
    <m/>
    <m/>
    <n v="0"/>
    <s v="A1/75449"/>
    <d v="2017-01-05T00:00:00"/>
    <s v="A"/>
    <s v="CPAR A1/75449"/>
    <s v="ANITA ECKERSLEY"/>
    <d v="2017-01-05T00:00:00"/>
    <n v="-181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67"/>
    <n v="3"/>
    <m/>
    <m/>
    <n v="0"/>
    <s v="A1/75452"/>
    <d v="2017-01-05T00:00:00"/>
    <s v="A"/>
    <s v="CPAR A1/75452"/>
    <s v="TINA BEAUMONT"/>
    <d v="2017-01-05T00:00:00"/>
    <n v="-2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71"/>
    <n v="18"/>
    <m/>
    <m/>
    <n v="0"/>
    <s v="COUNTER/302833"/>
    <d v="2017-01-05T00:00:00"/>
    <s v="A"/>
    <s v="CPAR COUNTER/302833"/>
    <s v="TINA BEAUMONT"/>
    <d v="2017-01-05T00:00:00"/>
    <n v="-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72"/>
    <n v="4"/>
    <m/>
    <m/>
    <n v="0"/>
    <s v="A1/75454"/>
    <d v="2017-01-05T00:00:00"/>
    <s v="A"/>
    <s v="CPAR A1/75454"/>
    <s v="ANITA ECKERSLEY"/>
    <d v="2017-01-05T00:00:00"/>
    <n v="-105"/>
    <x v="0"/>
    <x v="0"/>
    <x v="0"/>
    <x v="0"/>
  </r>
  <r>
    <s v="EXECPLACES"/>
    <s v="ENVSERVE"/>
    <s v="HIGHANDTRAN"/>
    <s v="CARPARKS"/>
    <x v="1"/>
    <x v="1"/>
    <s v="R9460"/>
    <x v="1"/>
    <m/>
    <n v="201710"/>
    <s v="JE"/>
    <n v="7010883"/>
    <n v="11"/>
    <m/>
    <m/>
    <n v="0"/>
    <m/>
    <d v="2017-01-05T00:00:00"/>
    <s v="A"/>
    <s v="CAR PARK PASS K MACKAY"/>
    <s v="JESSICA BHASEEN"/>
    <d v="2017-01-05T00:00:00"/>
    <n v="-250"/>
    <x v="0"/>
    <x v="0"/>
    <x v="1"/>
    <x v="1"/>
  </r>
  <r>
    <s v="EXECPLACES"/>
    <s v="ENVSERVE"/>
    <s v="HIGHANDTRAN"/>
    <s v="CARPARKS"/>
    <x v="3"/>
    <x v="3"/>
    <s v="R9460"/>
    <x v="1"/>
    <m/>
    <n v="201710"/>
    <s v="CH"/>
    <n v="2032583"/>
    <n v="9"/>
    <m/>
    <m/>
    <n v="0"/>
    <s v="COUNTER/3231769"/>
    <d v="2017-01-06T00:00:00"/>
    <s v="S"/>
    <s v="90106008 COUNTER/3231769"/>
    <s v="TINA BEAUMONT"/>
    <d v="2017-01-06T00:00:00"/>
    <n v="-1458.33"/>
    <x v="0"/>
    <x v="0"/>
    <x v="1"/>
    <x v="1"/>
  </r>
  <r>
    <s v="EXECPLACES"/>
    <s v="ENVSERVE"/>
    <s v="HIGHANDTRAN"/>
    <s v="CARPARKS"/>
    <x v="0"/>
    <x v="0"/>
    <s v="R9489"/>
    <x v="0"/>
    <m/>
    <n v="201710"/>
    <s v="CH"/>
    <n v="2032580"/>
    <n v="2"/>
    <m/>
    <m/>
    <n v="0"/>
    <s v="A1/75461"/>
    <d v="2017-01-06T00:00:00"/>
    <s v="A"/>
    <s v="CPAR A1/75461"/>
    <s v="ANITA ECKERSLEY"/>
    <d v="2017-01-06T00:00:00"/>
    <n v="-8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82"/>
    <n v="35"/>
    <m/>
    <m/>
    <n v="0"/>
    <s v="FIN/3846"/>
    <d v="2017-01-06T00:00:00"/>
    <s v="A"/>
    <s v="CPAR FIN/3846"/>
    <s v="ROB WATSON"/>
    <d v="2017-01-06T00:00:00"/>
    <n v="-5278.54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78"/>
    <n v="5"/>
    <m/>
    <m/>
    <n v="0"/>
    <s v="A1/75459"/>
    <d v="2017-01-06T00:00:00"/>
    <s v="A"/>
    <s v="CPAR A1/75459"/>
    <s v="TINA BEAUMONT"/>
    <d v="2017-01-06T00:00:00"/>
    <n v="-15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83"/>
    <n v="52"/>
    <m/>
    <m/>
    <n v="0"/>
    <s v="COUNTER/302834"/>
    <d v="2017-01-06T00:00:00"/>
    <s v="A"/>
    <s v="CPAR COUNTER/302834"/>
    <s v="TINA BEAUMONT"/>
    <d v="2017-01-06T00:00:00"/>
    <n v="-58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77"/>
    <n v="142"/>
    <m/>
    <m/>
    <n v="0"/>
    <s v="A1/75457"/>
    <d v="2017-01-06T00:00:00"/>
    <s v="A"/>
    <s v="CPAR A1/75457"/>
    <s v="ANITA ECKERSLEY"/>
    <d v="2017-01-06T00:00:00"/>
    <n v="-947"/>
    <x v="0"/>
    <x v="0"/>
    <x v="0"/>
    <x v="0"/>
  </r>
  <r>
    <s v="EXECPLACES"/>
    <s v="ENVSERVE"/>
    <s v="HIGHANDTRAN"/>
    <s v="CARPARKS"/>
    <x v="4"/>
    <x v="4"/>
    <s v="R9460"/>
    <x v="1"/>
    <m/>
    <n v="201710"/>
    <s v="CH"/>
    <n v="2032583"/>
    <n v="10"/>
    <m/>
    <m/>
    <n v="0"/>
    <s v="COUNTER/3231772"/>
    <d v="2017-01-06T00:00:00"/>
    <s v="S"/>
    <s v="90106008 COUNTER/3231772"/>
    <s v="TINA BEAUMONT"/>
    <d v="2017-01-06T00:00:00"/>
    <n v="-100"/>
    <x v="0"/>
    <x v="0"/>
    <x v="1"/>
    <x v="1"/>
  </r>
  <r>
    <s v="EXECPLACES"/>
    <s v="ENVSERVE"/>
    <s v="HIGHANDTRAN"/>
    <s v="CARPARKS"/>
    <x v="5"/>
    <x v="5"/>
    <s v="R9460"/>
    <x v="1"/>
    <m/>
    <n v="201710"/>
    <s v="SO"/>
    <n v="6126861"/>
    <n v="2"/>
    <n v="366168"/>
    <s v="PENNINE CARE NHS FOUNDATION TRUST"/>
    <n v="6881067"/>
    <n v="61268616"/>
    <d v="2017-01-06T00:00:00"/>
    <s v="DS"/>
    <s v="FAO ACCOUNTS PAYABLE CAR PARK PASSES STAFF AT SPRINGLEIGH CLINIC STALYBRIDGE"/>
    <s v="Upgrade 55"/>
    <d v="2017-01-06T00:00:00"/>
    <n v="-8400"/>
    <x v="0"/>
    <x v="0"/>
    <x v="1"/>
    <x v="1"/>
  </r>
  <r>
    <s v="EXECPLACES"/>
    <s v="ENVSERVE"/>
    <s v="HIGHANDTRAN"/>
    <s v="CARPARKS"/>
    <x v="2"/>
    <x v="2"/>
    <s v="R4006"/>
    <x v="3"/>
    <s v="POST"/>
    <n v="201710"/>
    <s v="JE"/>
    <n v="7010886"/>
    <n v="20"/>
    <m/>
    <m/>
    <n v="0"/>
    <m/>
    <d v="2017-01-09T00:00:00"/>
    <s v="A"/>
    <s v="Franking Recharge Oct 2016 - Dec 2016"/>
    <s v="RYAN HEAP"/>
    <d v="2017-01-09T00:00:00"/>
    <n v="2684.23"/>
    <x v="1"/>
    <x v="0"/>
    <x v="1"/>
    <x v="2"/>
  </r>
  <r>
    <s v="EXECPLACES"/>
    <s v="ENVSERVE"/>
    <s v="HIGHANDTRAN"/>
    <s v="CARPARKS"/>
    <x v="2"/>
    <x v="2"/>
    <s v="R9414"/>
    <x v="4"/>
    <m/>
    <n v="201710"/>
    <s v="SO"/>
    <n v="6126882"/>
    <n v="6"/>
    <n v="4019988"/>
    <s v="MARS REAL ESTATE INVESTMENT BV"/>
    <n v="6881086"/>
    <n v="61268823"/>
    <d v="2017-01-09T00:00:00"/>
    <s v="DA"/>
    <s v="FAO AHMED MAJIDIASL USE OF BEELEY STREET CAR PARK HYDE FOR USE ON BLACK FRIDAY - CLARENDON SQUARE"/>
    <s v="Upgrade 55"/>
    <d v="2017-01-09T00:00:00"/>
    <n v="-500"/>
    <x v="0"/>
    <x v="0"/>
    <x v="1"/>
    <x v="3"/>
  </r>
  <r>
    <s v="EXECPLACES"/>
    <s v="ENVSERVE"/>
    <s v="HIGHANDTRAN"/>
    <s v="CARPARKS"/>
    <x v="0"/>
    <x v="0"/>
    <s v="R9489"/>
    <x v="0"/>
    <m/>
    <n v="201710"/>
    <s v="CH"/>
    <n v="2032593"/>
    <n v="2"/>
    <m/>
    <m/>
    <n v="0"/>
    <s v="A1/75471"/>
    <d v="2017-01-09T00:00:00"/>
    <s v="A"/>
    <s v="CPAR A1/75471"/>
    <s v="ANITA ECKERSLEY"/>
    <d v="2017-01-09T00:00:00"/>
    <n v="-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87"/>
    <n v="104"/>
    <m/>
    <m/>
    <n v="0"/>
    <s v="A1/75465"/>
    <d v="2017-01-09T00:00:00"/>
    <s v="A"/>
    <s v="CPAR A1/75465"/>
    <s v="ANITA ECKERSLEY"/>
    <d v="2017-01-09T00:00:00"/>
    <n v="-12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89"/>
    <n v="49"/>
    <m/>
    <m/>
    <n v="0"/>
    <s v="A1/75467"/>
    <d v="2017-01-09T00:00:00"/>
    <s v="A"/>
    <s v="CPAR A1/75467"/>
    <s v="ANITA ECKERSLEY"/>
    <d v="2017-01-09T00:00:00"/>
    <n v="-3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88"/>
    <n v="20"/>
    <m/>
    <m/>
    <n v="0"/>
    <s v="A1/75466"/>
    <d v="2017-01-09T00:00:00"/>
    <s v="A"/>
    <s v="CPAR A1/75466"/>
    <s v="ANITA ECKERSLEY"/>
    <d v="2017-01-09T00:00:00"/>
    <n v="-94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591"/>
    <n v="5"/>
    <m/>
    <m/>
    <n v="0"/>
    <s v="A1/75469"/>
    <d v="2017-01-09T00:00:00"/>
    <s v="A"/>
    <s v="CPAR A1/75469"/>
    <s v="TINA BEAUMONT"/>
    <d v="2017-01-09T00:00:00"/>
    <n v="-41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11"/>
    <n v="2"/>
    <m/>
    <m/>
    <n v="0"/>
    <s v="A1/75485"/>
    <d v="2017-01-10T00:00:00"/>
    <s v="A"/>
    <s v="CPAR A1/75485"/>
    <s v="ANITA ECKERSLEY"/>
    <d v="2017-01-10T00:00:00"/>
    <n v="-1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05"/>
    <n v="178"/>
    <m/>
    <m/>
    <n v="0"/>
    <s v="A1/75481"/>
    <d v="2017-01-10T00:00:00"/>
    <s v="A"/>
    <s v="CPAR A1/75481"/>
    <s v="ANITA ECKERSLEY"/>
    <d v="2017-01-10T00:00:00"/>
    <n v="-1422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07"/>
    <n v="7"/>
    <m/>
    <m/>
    <n v="0"/>
    <s v="A1/75484"/>
    <d v="2017-01-10T00:00:00"/>
    <s v="A"/>
    <s v="CPAR A1/75484"/>
    <s v="TINA BEAUMONT"/>
    <d v="2017-01-10T00:00:00"/>
    <n v="-5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14"/>
    <n v="21"/>
    <m/>
    <m/>
    <n v="0"/>
    <s v="FIN/3848"/>
    <d v="2017-01-10T00:00:00"/>
    <s v="A"/>
    <s v="CPAR FIN/3848"/>
    <s v="ROB WATSON"/>
    <d v="2017-01-10T00:00:00"/>
    <n v="-35"/>
    <x v="0"/>
    <x v="0"/>
    <x v="0"/>
    <x v="0"/>
  </r>
  <r>
    <s v="EXECPLACES"/>
    <s v="ENVSERVE"/>
    <s v="HIGHANDTRAN"/>
    <s v="CARPARKS"/>
    <x v="6"/>
    <x v="6"/>
    <s v="R9460"/>
    <x v="1"/>
    <m/>
    <n v="201710"/>
    <s v="CH"/>
    <n v="2032614"/>
    <n v="35"/>
    <m/>
    <m/>
    <n v="0"/>
    <s v="FIN/42348"/>
    <d v="2017-01-10T00:00:00"/>
    <s v="S"/>
    <s v="90106008 FIN/42348 BRYCE"/>
    <s v="ROB WATSON"/>
    <d v="2017-01-10T00:00:00"/>
    <n v="-208.33"/>
    <x v="0"/>
    <x v="0"/>
    <x v="1"/>
    <x v="1"/>
  </r>
  <r>
    <s v="EXECPLACES"/>
    <s v="ENVSERVE"/>
    <s v="HIGHANDTRAN"/>
    <s v="CARPARKS"/>
    <x v="0"/>
    <x v="0"/>
    <s v="R9489"/>
    <x v="0"/>
    <m/>
    <n v="201710"/>
    <s v="CH"/>
    <n v="2032619"/>
    <n v="2"/>
    <m/>
    <m/>
    <n v="0"/>
    <s v="A1/75493"/>
    <d v="2017-01-11T00:00:00"/>
    <s v="A"/>
    <s v="CPAR A1/75493"/>
    <s v="TINA BEAUMONT"/>
    <d v="2017-01-11T00:00:00"/>
    <n v="-4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26"/>
    <n v="24"/>
    <m/>
    <m/>
    <n v="0"/>
    <s v="FIN/3850"/>
    <d v="2017-01-11T00:00:00"/>
    <s v="A"/>
    <s v="CPAR FIN/3850"/>
    <s v="ROB WATSON"/>
    <d v="2017-01-11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25"/>
    <n v="5"/>
    <m/>
    <m/>
    <n v="0"/>
    <s v="COUNTER/302838"/>
    <d v="2017-01-11T00:00:00"/>
    <s v="A"/>
    <s v="CPAR COUNTER/302838"/>
    <s v="TINA BEAUMONT"/>
    <d v="2017-01-11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893"/>
    <n v="0"/>
    <m/>
    <m/>
    <n v="0"/>
    <m/>
    <d v="2017-01-11T00:00:00"/>
    <s v="A"/>
    <s v="DECRIM weekly cash income 12/12/2016 Car Park"/>
    <s v="ELIZABETH DAVIES"/>
    <d v="2017-01-11T00:00:00"/>
    <n v="7831.1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893"/>
    <n v="2"/>
    <m/>
    <m/>
    <n v="0"/>
    <m/>
    <d v="2017-01-11T00:00:00"/>
    <s v="A"/>
    <s v="DECRIM weekly cash income 12/12/2016 bus lane"/>
    <s v="ELIZABETH DAVIES"/>
    <d v="2017-01-11T00:00:00"/>
    <n v="5205.24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21"/>
    <n v="2"/>
    <m/>
    <m/>
    <n v="0"/>
    <s v="A1/75494"/>
    <d v="2017-01-11T00:00:00"/>
    <s v="A"/>
    <s v="CPAR A1/75494"/>
    <s v="ANITA ECKERSLEY"/>
    <d v="2017-01-11T00:00:00"/>
    <n v="-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17"/>
    <n v="13"/>
    <m/>
    <m/>
    <n v="0"/>
    <s v="A1/75490"/>
    <d v="2017-01-11T00:00:00"/>
    <s v="A"/>
    <s v="CPAR A1/75490"/>
    <s v="ANITA ECKERSLEY"/>
    <d v="2017-01-11T00:00:00"/>
    <n v="-2920.15"/>
    <x v="0"/>
    <x v="0"/>
    <x v="0"/>
    <x v="0"/>
  </r>
  <r>
    <s v="EXECPLACES"/>
    <s v="ENVSERVE"/>
    <s v="HIGHANDTRAN"/>
    <s v="CARPARKS"/>
    <x v="7"/>
    <x v="7"/>
    <s v="R2021"/>
    <x v="5"/>
    <m/>
    <n v="201710"/>
    <s v="PI"/>
    <n v="5255220"/>
    <n v="1"/>
    <n v="78642"/>
    <s v="KONE PLC"/>
    <n v="40055701"/>
    <n v="113109768"/>
    <d v="2016-12-15T00:00:00"/>
    <s v="CS"/>
    <m/>
    <s v="Upgrade 55"/>
    <d v="2017-01-11T00:00:00"/>
    <n v="968.52"/>
    <x v="1"/>
    <x v="0"/>
    <x v="1"/>
    <x v="2"/>
  </r>
  <r>
    <s v="EXECPLACES"/>
    <s v="ENVSERVE"/>
    <s v="HIGHANDTRAN"/>
    <s v="CARPARKS"/>
    <x v="7"/>
    <x v="7"/>
    <s v="R4904"/>
    <x v="6"/>
    <m/>
    <n v="201710"/>
    <s v="PI"/>
    <n v="5255274"/>
    <n v="1"/>
    <n v="34819"/>
    <s v="ASHTON PIONEER HOMES"/>
    <n v="40057447"/>
    <n v="266"/>
    <d v="2017-01-01T00:00:00"/>
    <s v="CS"/>
    <m/>
    <s v="Upgrade 55"/>
    <d v="2017-01-11T00:00:00"/>
    <n v="7410"/>
    <x v="1"/>
    <x v="0"/>
    <x v="1"/>
    <x v="2"/>
  </r>
  <r>
    <s v="EXECPLACES"/>
    <s v="ENVSERVE"/>
    <s v="HIGHANDTRAN"/>
    <s v="CARPARKS"/>
    <x v="8"/>
    <x v="8"/>
    <s v="R9414"/>
    <x v="4"/>
    <m/>
    <n v="201710"/>
    <s v="JC"/>
    <n v="4318892"/>
    <n v="9"/>
    <m/>
    <m/>
    <n v="0"/>
    <m/>
    <d v="2017-01-12T00:00:00"/>
    <s v="S"/>
    <s v="BOX No. S18- 15/12/2016"/>
    <s v="ELIZABETH DAVIES"/>
    <d v="2017-01-12T00:00:00"/>
    <n v="-633.33000000000004"/>
    <x v="0"/>
    <x v="0"/>
    <x v="1"/>
    <x v="3"/>
  </r>
  <r>
    <s v="EXECPLACES"/>
    <s v="ENVSERVE"/>
    <s v="HIGHANDTRAN"/>
    <s v="CARPARKS"/>
    <x v="9"/>
    <x v="9"/>
    <s v="R9414"/>
    <x v="4"/>
    <m/>
    <n v="201710"/>
    <s v="JC"/>
    <n v="4318892"/>
    <n v="5"/>
    <m/>
    <m/>
    <n v="0"/>
    <m/>
    <d v="2017-01-12T00:00:00"/>
    <s v="S"/>
    <s v="BOX No. 14A- 15/12/2016"/>
    <s v="ELIZABETH DAVIES"/>
    <d v="2017-01-12T00:00:00"/>
    <n v="-507.54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898"/>
    <n v="3"/>
    <m/>
    <m/>
    <n v="0"/>
    <m/>
    <d v="2017-01-12T00:00:00"/>
    <s v="S"/>
    <s v="BOX No. 29A-23/12/2016"/>
    <s v="ELIZABETH DAVIES"/>
    <d v="2017-01-12T00:00:00"/>
    <n v="-673.29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890"/>
    <n v="6"/>
    <m/>
    <m/>
    <n v="0"/>
    <m/>
    <d v="2017-01-12T00:00:00"/>
    <s v="S"/>
    <s v="BOX No. 29A- 13/12/2016"/>
    <s v="ELIZABETH DAVIES"/>
    <d v="2017-01-12T00:00:00"/>
    <n v="-519.25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894"/>
    <n v="6"/>
    <m/>
    <m/>
    <n v="0"/>
    <m/>
    <d v="2017-01-12T00:00:00"/>
    <s v="S"/>
    <s v="BOX No. 29A- 19/12/2016"/>
    <s v="ELIZABETH DAVIES"/>
    <d v="2017-01-12T00:00:00"/>
    <n v="-856.75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888"/>
    <n v="4"/>
    <m/>
    <m/>
    <n v="0"/>
    <m/>
    <d v="2017-01-12T00:00:00"/>
    <s v="S"/>
    <s v="BOX No. 29A-09/12/2016"/>
    <s v="ELIZABETH DAVIES"/>
    <d v="2017-01-12T00:00:00"/>
    <n v="-641.38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897"/>
    <n v="2"/>
    <m/>
    <m/>
    <n v="0"/>
    <m/>
    <d v="2017-01-12T00:00:00"/>
    <s v="S"/>
    <s v="BOX No. 29A- 28/12/2016"/>
    <s v="ELIZABETH DAVIES"/>
    <d v="2017-01-12T00:00:00"/>
    <n v="-519.25"/>
    <x v="0"/>
    <x v="0"/>
    <x v="1"/>
    <x v="3"/>
  </r>
  <r>
    <s v="EXECPLACES"/>
    <s v="ENVSERVE"/>
    <s v="HIGHANDTRAN"/>
    <s v="CARPARKS"/>
    <x v="2"/>
    <x v="2"/>
    <s v="R4131"/>
    <x v="7"/>
    <m/>
    <n v="201710"/>
    <s v="PI"/>
    <n v="5255647"/>
    <n v="1"/>
    <n v="61448"/>
    <s v="METRIC GROUP LTD"/>
    <n v="0"/>
    <s v="CRN/5185204/INV879838"/>
    <d v="2017-01-12T00:00:00"/>
    <s v="CS"/>
    <s v="DUPLICATE PAYMENT ON TRANSACTIONS 5185818 AND 5185204"/>
    <s v="CELIA WALKER"/>
    <d v="2017-01-12T00:00:00"/>
    <n v="-109.7"/>
    <x v="1"/>
    <x v="0"/>
    <x v="1"/>
    <x v="2"/>
  </r>
  <r>
    <s v="EXECPLACES"/>
    <s v="ENVSERVE"/>
    <s v="HIGHANDTRAN"/>
    <s v="CARPARKS"/>
    <x v="0"/>
    <x v="0"/>
    <s v="R9489"/>
    <x v="0"/>
    <m/>
    <n v="201710"/>
    <s v="CH"/>
    <n v="2032629"/>
    <n v="102"/>
    <m/>
    <m/>
    <n v="0"/>
    <s v="A1/75499"/>
    <d v="2017-01-12T00:00:00"/>
    <s v="A"/>
    <s v="CPAR A1/75499"/>
    <s v="ANITA ECKERSLEY"/>
    <d v="2017-01-12T00:00:00"/>
    <n v="-1915"/>
    <x v="0"/>
    <x v="0"/>
    <x v="0"/>
    <x v="0"/>
  </r>
  <r>
    <s v="EXECPLACES"/>
    <s v="ENVSERVE"/>
    <s v="HIGHANDTRAN"/>
    <s v="CARPARKS"/>
    <x v="0"/>
    <x v="0"/>
    <s v="R9489"/>
    <x v="0"/>
    <m/>
    <n v="201710"/>
    <s v="PI"/>
    <n v="5255312"/>
    <n v="2"/>
    <n v="61191"/>
    <s v="BRISTOW &amp; SUTOR"/>
    <n v="0"/>
    <n v="174670"/>
    <d v="2016-12-18T00:00:00"/>
    <s v="CA"/>
    <m/>
    <s v="Upgrade 55"/>
    <d v="2017-01-12T00:00:00"/>
    <n v="-15981.16"/>
    <x v="0"/>
    <x v="0"/>
    <x v="0"/>
    <x v="0"/>
  </r>
  <r>
    <s v="EXECPLACES"/>
    <s v="ENVSERVE"/>
    <s v="HIGHANDTRAN"/>
    <s v="CARPARKS"/>
    <x v="0"/>
    <x v="0"/>
    <s v="R9489"/>
    <x v="0"/>
    <m/>
    <n v="201710"/>
    <s v="PI"/>
    <n v="5255312"/>
    <n v="1"/>
    <n v="61191"/>
    <s v="BRISTOW &amp; SUTOR"/>
    <n v="0"/>
    <n v="174670"/>
    <d v="2016-12-18T00:00:00"/>
    <s v="CS"/>
    <m/>
    <s v="Upgrade 55"/>
    <d v="2017-01-12T00:00:00"/>
    <n v="15981.16"/>
    <x v="0"/>
    <x v="0"/>
    <x v="0"/>
    <x v="0"/>
  </r>
  <r>
    <s v="EXECPLACES"/>
    <s v="ENVSERVE"/>
    <s v="HIGHANDTRAN"/>
    <s v="CARPARKS"/>
    <x v="0"/>
    <x v="0"/>
    <s v="R9489"/>
    <x v="0"/>
    <m/>
    <n v="201710"/>
    <s v="PI"/>
    <n v="5255447"/>
    <n v="2"/>
    <n v="61191"/>
    <s v="BRISTOW &amp; SUTOR"/>
    <n v="0"/>
    <n v="174981"/>
    <d v="2017-01-01T00:00:00"/>
    <s v="CA"/>
    <m/>
    <s v="Upgrade 55"/>
    <d v="2017-01-12T00:00:00"/>
    <n v="-6942.65"/>
    <x v="0"/>
    <x v="0"/>
    <x v="0"/>
    <x v="0"/>
  </r>
  <r>
    <s v="EXECPLACES"/>
    <s v="ENVSERVE"/>
    <s v="HIGHANDTRAN"/>
    <s v="CARPARKS"/>
    <x v="0"/>
    <x v="0"/>
    <s v="R9489"/>
    <x v="0"/>
    <m/>
    <n v="201710"/>
    <s v="PI"/>
    <n v="5255447"/>
    <n v="1"/>
    <n v="61191"/>
    <s v="BRISTOW &amp; SUTOR"/>
    <n v="0"/>
    <n v="174981"/>
    <d v="2017-01-01T00:00:00"/>
    <s v="CS"/>
    <m/>
    <s v="Upgrade 55"/>
    <d v="2017-01-12T00:00:00"/>
    <n v="6942.6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32"/>
    <n v="5"/>
    <m/>
    <m/>
    <n v="0"/>
    <s v="A1/75501"/>
    <d v="2017-01-12T00:00:00"/>
    <s v="A"/>
    <s v="CPAR A1/75501"/>
    <s v="TINA BEAUMONT"/>
    <d v="2017-01-12T00:00:00"/>
    <n v="-38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38"/>
    <n v="37"/>
    <m/>
    <m/>
    <n v="0"/>
    <s v="FIN/3851"/>
    <d v="2017-01-12T00:00:00"/>
    <s v="A"/>
    <s v="CPAR FIN/3851"/>
    <s v="ROB WATSON"/>
    <d v="2017-01-12T00:00:00"/>
    <n v="-2918.86"/>
    <x v="0"/>
    <x v="0"/>
    <x v="0"/>
    <x v="0"/>
  </r>
  <r>
    <s v="EXECPLACES"/>
    <s v="ENVSERVE"/>
    <s v="HIGHANDTRAN"/>
    <s v="CARPARKS"/>
    <x v="10"/>
    <x v="10"/>
    <s v="R9414"/>
    <x v="4"/>
    <m/>
    <n v="201710"/>
    <s v="JC"/>
    <n v="4318897"/>
    <n v="11"/>
    <m/>
    <m/>
    <n v="0"/>
    <m/>
    <d v="2017-01-12T00:00:00"/>
    <s v="S"/>
    <s v="BOX No.D27- 28/12/2016"/>
    <s v="ELIZABETH DAVIES"/>
    <d v="2017-01-12T00:00:00"/>
    <n v="-912.92"/>
    <x v="0"/>
    <x v="0"/>
    <x v="0"/>
    <x v="3"/>
  </r>
  <r>
    <s v="EXECPLACES"/>
    <s v="ENVSERVE"/>
    <s v="HIGHANDTRAN"/>
    <s v="CARPARKS"/>
    <x v="10"/>
    <x v="10"/>
    <s v="R9414"/>
    <x v="4"/>
    <m/>
    <n v="201710"/>
    <s v="JC"/>
    <n v="4318891"/>
    <n v="3"/>
    <m/>
    <m/>
    <n v="0"/>
    <m/>
    <d v="2017-01-12T00:00:00"/>
    <s v="S"/>
    <s v="BOX No.D27- 14/12/2016"/>
    <s v="ELIZABETH DAVIES"/>
    <d v="2017-01-12T00:00:00"/>
    <n v="-738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889"/>
    <n v="0"/>
    <m/>
    <m/>
    <n v="0"/>
    <m/>
    <d v="2017-01-12T00:00:00"/>
    <s v="S"/>
    <s v="BOX No. 1- 12/12/2016"/>
    <s v="ELIZABETH DAVIES"/>
    <d v="2017-01-12T00:00:00"/>
    <n v="-1132.75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892"/>
    <n v="1"/>
    <m/>
    <m/>
    <n v="0"/>
    <m/>
    <d v="2017-01-12T00:00:00"/>
    <s v="S"/>
    <s v="BOX No. 1- 15/12/2016"/>
    <s v="ELIZABETH DAVIES"/>
    <d v="2017-01-12T00:00:00"/>
    <n v="-787.54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894"/>
    <n v="2"/>
    <m/>
    <m/>
    <n v="0"/>
    <m/>
    <d v="2017-01-12T00:00:00"/>
    <s v="S"/>
    <s v="BOX No. 1- 19/12/2016"/>
    <s v="ELIZABETH DAVIES"/>
    <d v="2017-01-12T00:00:00"/>
    <n v="-1131.92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899"/>
    <n v="2"/>
    <m/>
    <m/>
    <n v="0"/>
    <m/>
    <d v="2017-01-12T00:00:00"/>
    <s v="S"/>
    <s v="BOX No. 1- 22/12/2016"/>
    <s v="ELIZABETH DAVIES"/>
    <d v="2017-01-12T00:00:00"/>
    <n v="-800.92"/>
    <x v="0"/>
    <x v="0"/>
    <x v="0"/>
    <x v="3"/>
  </r>
  <r>
    <s v="EXECPLACES"/>
    <s v="ENVSERVE"/>
    <s v="HIGHANDTRAN"/>
    <s v="CARPARKS"/>
    <x v="12"/>
    <x v="12"/>
    <s v="R9414"/>
    <x v="4"/>
    <m/>
    <n v="201710"/>
    <s v="JC"/>
    <n v="4318894"/>
    <n v="8"/>
    <m/>
    <m/>
    <n v="0"/>
    <m/>
    <d v="2017-01-12T00:00:00"/>
    <s v="S"/>
    <s v="BOX No. 3- 19/12/2016"/>
    <s v="ELIZABETH DAVIES"/>
    <d v="2017-01-12T00:00:00"/>
    <n v="-805.96"/>
    <x v="0"/>
    <x v="0"/>
    <x v="1"/>
    <x v="3"/>
  </r>
  <r>
    <s v="EXECPLACES"/>
    <s v="ENVSERVE"/>
    <s v="HIGHANDTRAN"/>
    <s v="CARPARKS"/>
    <x v="12"/>
    <x v="12"/>
    <s v="R9414"/>
    <x v="4"/>
    <m/>
    <n v="201710"/>
    <s v="JC"/>
    <n v="4318898"/>
    <n v="1"/>
    <m/>
    <m/>
    <n v="0"/>
    <m/>
    <d v="2017-01-12T00:00:00"/>
    <s v="S"/>
    <s v="BOX No. 3-23/12/2016"/>
    <s v="ELIZABETH DAVIES"/>
    <d v="2017-01-12T00:00:00"/>
    <n v="-673.25"/>
    <x v="0"/>
    <x v="0"/>
    <x v="1"/>
    <x v="3"/>
  </r>
  <r>
    <s v="EXECPLACES"/>
    <s v="ENVSERVE"/>
    <s v="HIGHANDTRAN"/>
    <s v="CARPARKS"/>
    <x v="12"/>
    <x v="12"/>
    <s v="R9414"/>
    <x v="4"/>
    <m/>
    <n v="201710"/>
    <s v="JC"/>
    <n v="4318897"/>
    <n v="1"/>
    <m/>
    <m/>
    <n v="0"/>
    <m/>
    <d v="2017-01-12T00:00:00"/>
    <s v="S"/>
    <s v="BOX No. 3- 28/12/2016"/>
    <s v="ELIZABETH DAVIES"/>
    <d v="2017-01-12T00:00:00"/>
    <n v="-350.21"/>
    <x v="0"/>
    <x v="0"/>
    <x v="1"/>
    <x v="3"/>
  </r>
  <r>
    <s v="EXECPLACES"/>
    <s v="ENVSERVE"/>
    <s v="HIGHANDTRAN"/>
    <s v="CARPARKS"/>
    <x v="12"/>
    <x v="12"/>
    <s v="R9414"/>
    <x v="4"/>
    <m/>
    <n v="201710"/>
    <s v="JC"/>
    <n v="4318888"/>
    <n v="1"/>
    <m/>
    <m/>
    <n v="0"/>
    <m/>
    <d v="2017-01-12T00:00:00"/>
    <s v="S"/>
    <s v="BOX No. 3-09/12/2016"/>
    <s v="ELIZABETH DAVIES"/>
    <d v="2017-01-12T00:00:00"/>
    <n v="-576.41999999999996"/>
    <x v="0"/>
    <x v="0"/>
    <x v="1"/>
    <x v="3"/>
  </r>
  <r>
    <s v="EXECPLACES"/>
    <s v="ENVSERVE"/>
    <s v="HIGHANDTRAN"/>
    <s v="CARPARKS"/>
    <x v="12"/>
    <x v="12"/>
    <s v="R9414"/>
    <x v="4"/>
    <m/>
    <n v="201710"/>
    <s v="JC"/>
    <n v="4318891"/>
    <n v="1"/>
    <m/>
    <m/>
    <n v="0"/>
    <m/>
    <d v="2017-01-12T00:00:00"/>
    <s v="S"/>
    <s v="BOX No. 3- 14/12/2016"/>
    <s v="ELIZABETH DAVIES"/>
    <d v="2017-01-12T00:00:00"/>
    <n v="-733.25"/>
    <x v="0"/>
    <x v="0"/>
    <x v="1"/>
    <x v="3"/>
  </r>
  <r>
    <s v="EXECPLACES"/>
    <s v="ENVSERVE"/>
    <s v="HIGHANDTRAN"/>
    <s v="CARPARKS"/>
    <x v="13"/>
    <x v="13"/>
    <s v="R9414"/>
    <x v="4"/>
    <m/>
    <n v="201710"/>
    <s v="JC"/>
    <n v="4318890"/>
    <n v="2"/>
    <m/>
    <m/>
    <n v="0"/>
    <m/>
    <d v="2017-01-12T00:00:00"/>
    <s v="S"/>
    <s v="BOX No. 4- 13/12/2016"/>
    <s v="ELIZABETH DAVIES"/>
    <d v="2017-01-12T00:00:00"/>
    <n v="-1021.54"/>
    <x v="0"/>
    <x v="0"/>
    <x v="1"/>
    <x v="3"/>
  </r>
  <r>
    <s v="EXECPLACES"/>
    <s v="ENVSERVE"/>
    <s v="HIGHANDTRAN"/>
    <s v="CARPARKS"/>
    <x v="13"/>
    <x v="13"/>
    <s v="R9414"/>
    <x v="4"/>
    <m/>
    <n v="201710"/>
    <s v="JE"/>
    <n v="7010901"/>
    <n v="2"/>
    <m/>
    <m/>
    <n v="0"/>
    <m/>
    <d v="2017-01-12T00:00:00"/>
    <s v="A"/>
    <s v="Reversal-4318901-2-201710- BOX No 4- 30/11/2016"/>
    <s v="ELIZABETH DAVIES"/>
    <d v="2017-01-12T00:00:00"/>
    <n v="844.54"/>
    <x v="0"/>
    <x v="0"/>
    <x v="1"/>
    <x v="3"/>
  </r>
  <r>
    <s v="EXECPLACES"/>
    <s v="ENVSERVE"/>
    <s v="HIGHANDTRAN"/>
    <s v="CARPARKS"/>
    <x v="13"/>
    <x v="13"/>
    <s v="R9414"/>
    <x v="4"/>
    <m/>
    <n v="201710"/>
    <s v="JC"/>
    <n v="4318901"/>
    <n v="2"/>
    <m/>
    <m/>
    <n v="0"/>
    <m/>
    <d v="2017-01-12T00:00:00"/>
    <s v="S"/>
    <s v="BOX No. 4- 30/11/2016"/>
    <s v="ELIZABETH DAVIES"/>
    <d v="2017-01-12T00:00:00"/>
    <n v="-844.54"/>
    <x v="0"/>
    <x v="0"/>
    <x v="1"/>
    <x v="3"/>
  </r>
  <r>
    <s v="EXECPLACES"/>
    <s v="ENVSERVE"/>
    <s v="HIGHANDTRAN"/>
    <s v="CARPARKS"/>
    <x v="13"/>
    <x v="13"/>
    <s v="R9414"/>
    <x v="4"/>
    <m/>
    <n v="201710"/>
    <s v="JC"/>
    <n v="4318903"/>
    <n v="2"/>
    <m/>
    <m/>
    <n v="0"/>
    <m/>
    <d v="2017-01-12T00:00:00"/>
    <s v="S"/>
    <s v="BOX No. 4- 20/12/2016"/>
    <s v="ELIZABETH DAVIES"/>
    <d v="2017-01-12T00:00:00"/>
    <n v="-844.54"/>
    <x v="0"/>
    <x v="0"/>
    <x v="1"/>
    <x v="3"/>
  </r>
  <r>
    <s v="EXECPLACES"/>
    <s v="ENVSERVE"/>
    <s v="HIGHANDTRAN"/>
    <s v="CARPARKS"/>
    <x v="14"/>
    <x v="14"/>
    <s v="R9414"/>
    <x v="4"/>
    <m/>
    <n v="201710"/>
    <s v="JC"/>
    <n v="4318888"/>
    <n v="3"/>
    <m/>
    <m/>
    <n v="0"/>
    <m/>
    <d v="2017-01-12T00:00:00"/>
    <s v="S"/>
    <s v="BOX No. 6-09/12/2016"/>
    <s v="ELIZABETH DAVIES"/>
    <d v="2017-01-12T00:00:00"/>
    <n v="-477.25"/>
    <x v="0"/>
    <x v="0"/>
    <x v="1"/>
    <x v="3"/>
  </r>
  <r>
    <s v="EXECPLACES"/>
    <s v="ENVSERVE"/>
    <s v="HIGHANDTRAN"/>
    <s v="CARPARKS"/>
    <x v="15"/>
    <x v="15"/>
    <s v="R9414"/>
    <x v="4"/>
    <m/>
    <n v="201710"/>
    <s v="JC"/>
    <n v="4318892"/>
    <n v="3"/>
    <m/>
    <m/>
    <n v="0"/>
    <m/>
    <d v="2017-01-12T00:00:00"/>
    <s v="S"/>
    <s v="BOX No. 7- 15/12/2016"/>
    <s v="ELIZABETH DAVIES"/>
    <d v="2017-01-12T00:00:00"/>
    <n v="-1073.96"/>
    <x v="0"/>
    <x v="0"/>
    <x v="1"/>
    <x v="3"/>
  </r>
  <r>
    <s v="EXECPLACES"/>
    <s v="ENVSERVE"/>
    <s v="HIGHANDTRAN"/>
    <s v="CARPARKS"/>
    <x v="16"/>
    <x v="16"/>
    <s v="R9414"/>
    <x v="4"/>
    <m/>
    <n v="201710"/>
    <s v="JC"/>
    <n v="4318898"/>
    <n v="2"/>
    <m/>
    <m/>
    <n v="0"/>
    <m/>
    <d v="2017-01-12T00:00:00"/>
    <s v="S"/>
    <s v="BOX No. 9-23/12/2016"/>
    <s v="ELIZABETH DAVIES"/>
    <d v="2017-01-12T00:00:00"/>
    <n v="-410.58"/>
    <x v="0"/>
    <x v="0"/>
    <x v="1"/>
    <x v="3"/>
  </r>
  <r>
    <s v="EXECPLACES"/>
    <s v="ENVSERVE"/>
    <s v="HIGHANDTRAN"/>
    <s v="CARPARKS"/>
    <x v="16"/>
    <x v="16"/>
    <s v="R9414"/>
    <x v="4"/>
    <m/>
    <n v="201710"/>
    <s v="JC"/>
    <n v="4318890"/>
    <n v="3"/>
    <m/>
    <m/>
    <n v="0"/>
    <m/>
    <d v="2017-01-12T00:00:00"/>
    <s v="S"/>
    <s v="BOX No. 9- 13/12/2016"/>
    <s v="ELIZABETH DAVIES"/>
    <d v="2017-01-12T00:00:00"/>
    <n v="-222.29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892"/>
    <n v="4"/>
    <m/>
    <m/>
    <n v="0"/>
    <m/>
    <d v="2017-01-12T00:00:00"/>
    <s v="S"/>
    <s v="BOX No. 11- 15/12/2016"/>
    <s v="ELIZABETH DAVIES"/>
    <d v="2017-01-12T00:00:00"/>
    <n v="-871.96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899"/>
    <n v="1"/>
    <m/>
    <m/>
    <n v="0"/>
    <m/>
    <d v="2017-01-12T00:00:00"/>
    <s v="S"/>
    <s v="BOX No. 11- 22/12/2016"/>
    <s v="ELIZABETH DAVIES"/>
    <d v="2017-01-12T00:00:00"/>
    <n v="-819.08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894"/>
    <n v="5"/>
    <m/>
    <m/>
    <n v="0"/>
    <m/>
    <d v="2017-01-12T00:00:00"/>
    <s v="S"/>
    <s v="BOX No. 11- 19/12/2016"/>
    <s v="ELIZABETH DAVIES"/>
    <d v="2017-01-12T00:00:00"/>
    <n v="-1079.25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889"/>
    <n v="2"/>
    <m/>
    <m/>
    <n v="0"/>
    <m/>
    <d v="2017-01-12T00:00:00"/>
    <s v="S"/>
    <s v="BOX No. 11- 12/12/2016"/>
    <s v="ELIZABETH DAVIES"/>
    <d v="2017-01-12T00:00:00"/>
    <n v="-1058.21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7"/>
    <n v="4"/>
    <m/>
    <m/>
    <n v="0"/>
    <m/>
    <d v="2017-01-12T00:00:00"/>
    <s v="S"/>
    <s v="BOX No. 30- 28/12/2016"/>
    <s v="ELIZABETH DAVIES"/>
    <d v="2017-01-12T00:00:00"/>
    <n v="-599.66999999999996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0"/>
    <n v="7"/>
    <m/>
    <m/>
    <n v="0"/>
    <m/>
    <d v="2017-01-12T00:00:00"/>
    <s v="S"/>
    <s v="BOX No. 30- 13/12/2016"/>
    <s v="ELIZABETH DAVIES"/>
    <d v="2017-01-12T00:00:00"/>
    <n v="-812.13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89"/>
    <n v="3"/>
    <m/>
    <m/>
    <n v="0"/>
    <m/>
    <d v="2017-01-12T00:00:00"/>
    <s v="S"/>
    <s v="BOX No. 31- 12/12/2016"/>
    <s v="ELIZABETH DAVIES"/>
    <d v="2017-01-12T00:00:00"/>
    <n v="-1163.1300000000001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5"/>
    <n v="4"/>
    <m/>
    <m/>
    <n v="0"/>
    <m/>
    <d v="2017-01-12T00:00:00"/>
    <s v="S"/>
    <s v="BOX No. 30- 30/12/2016"/>
    <s v="ELIZABETH DAVIES"/>
    <d v="2017-01-12T00:00:00"/>
    <n v="-358.04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2"/>
    <n v="0"/>
    <m/>
    <m/>
    <n v="0"/>
    <m/>
    <d v="2017-01-12T00:00:00"/>
    <s v="S"/>
    <s v="BOX No. 31- 15/12/2016"/>
    <s v="ELIZABETH DAVIES"/>
    <d v="2017-01-12T00:00:00"/>
    <n v="-882.92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3"/>
    <n v="0"/>
    <m/>
    <m/>
    <n v="0"/>
    <m/>
    <d v="2017-01-12T00:00:00"/>
    <s v="S"/>
    <s v="BOX No. 30- 30/11/2016"/>
    <s v="ELIZABETH DAVIES"/>
    <d v="2017-01-12T00:00:00"/>
    <n v="-591.25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9"/>
    <n v="8"/>
    <m/>
    <m/>
    <n v="0"/>
    <m/>
    <d v="2017-01-12T00:00:00"/>
    <s v="S"/>
    <s v="BOX No. 31- 22/12/2016"/>
    <s v="ELIZABETH DAVIES"/>
    <d v="2017-01-12T00:00:00"/>
    <n v="-922.42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8"/>
    <n v="4"/>
    <m/>
    <m/>
    <n v="0"/>
    <m/>
    <d v="2017-01-12T00:00:00"/>
    <s v="S"/>
    <s v="BOX No. 30-23/12/2016"/>
    <s v="ELIZABETH DAVIES"/>
    <d v="2017-01-12T00:00:00"/>
    <n v="-851.38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4"/>
    <n v="4"/>
    <m/>
    <m/>
    <n v="0"/>
    <m/>
    <d v="2017-01-12T00:00:00"/>
    <s v="S"/>
    <s v="BOX No. 31- 19/12/2016"/>
    <s v="ELIZABETH DAVIES"/>
    <d v="2017-01-12T00:00:00"/>
    <n v="-1286.08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94"/>
    <n v="7"/>
    <m/>
    <m/>
    <n v="0"/>
    <m/>
    <d v="2017-01-12T00:00:00"/>
    <s v="S"/>
    <s v="BOX No. 30- 19/12/2016"/>
    <s v="ELIZABETH DAVIES"/>
    <d v="2017-01-12T00:00:00"/>
    <n v="-702.5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888"/>
    <n v="11"/>
    <m/>
    <m/>
    <n v="0"/>
    <m/>
    <d v="2017-01-12T00:00:00"/>
    <s v="S"/>
    <s v="BOX No. 30-09/12/2016"/>
    <s v="ELIZABETH DAVIES"/>
    <d v="2017-01-12T00:00:00"/>
    <n v="-742.75"/>
    <x v="0"/>
    <x v="0"/>
    <x v="1"/>
    <x v="3"/>
  </r>
  <r>
    <s v="EXECPLACES"/>
    <s v="ENVSERVE"/>
    <s v="HIGHANDTRAN"/>
    <s v="CARPARKS"/>
    <x v="18"/>
    <x v="18"/>
    <s v="R9414"/>
    <x v="4"/>
    <m/>
    <n v="201710"/>
    <s v="JE"/>
    <n v="7010900"/>
    <n v="0"/>
    <m/>
    <m/>
    <n v="0"/>
    <m/>
    <d v="2017-01-12T00:00:00"/>
    <s v="A"/>
    <s v="Reversal-4318893-0-201710-BOX No.39- 30/11/2016"/>
    <s v="ELIZABETH DAVIES"/>
    <d v="2017-01-12T00:00:00"/>
    <n v="591.25"/>
    <x v="0"/>
    <x v="0"/>
    <x v="1"/>
    <x v="3"/>
  </r>
  <r>
    <s v="EXECPLACES"/>
    <s v="ENVSERVE"/>
    <s v="HIGHANDTRAN"/>
    <s v="CARPARKS"/>
    <x v="19"/>
    <x v="19"/>
    <s v="R9414"/>
    <x v="4"/>
    <m/>
    <n v="201710"/>
    <s v="JC"/>
    <n v="4318900"/>
    <n v="2"/>
    <m/>
    <m/>
    <n v="0"/>
    <m/>
    <d v="2017-01-12T00:00:00"/>
    <s v="S"/>
    <s v="BOX No. 32- 21/12/2016"/>
    <s v="ELIZABETH DAVIES"/>
    <d v="2017-01-12T00:00:00"/>
    <n v="-545.91999999999996"/>
    <x v="0"/>
    <x v="0"/>
    <x v="1"/>
    <x v="3"/>
  </r>
  <r>
    <s v="EXECPLACES"/>
    <s v="ENVSERVE"/>
    <s v="HIGHANDTRAN"/>
    <s v="CARPARKS"/>
    <x v="19"/>
    <x v="19"/>
    <s v="R9414"/>
    <x v="4"/>
    <m/>
    <n v="201710"/>
    <s v="JC"/>
    <n v="4318891"/>
    <n v="2"/>
    <m/>
    <m/>
    <n v="0"/>
    <m/>
    <d v="2017-01-12T00:00:00"/>
    <s v="S"/>
    <s v="BOX No. 32- 14/12/2016"/>
    <s v="ELIZABETH DAVIES"/>
    <d v="2017-01-12T00:00:00"/>
    <n v="-468.42"/>
    <x v="0"/>
    <x v="0"/>
    <x v="1"/>
    <x v="3"/>
  </r>
  <r>
    <s v="EXECPLACES"/>
    <s v="ENVSERVE"/>
    <s v="HIGHANDTRAN"/>
    <s v="CARPARKS"/>
    <x v="19"/>
    <x v="19"/>
    <s v="R9414"/>
    <x v="4"/>
    <m/>
    <n v="201710"/>
    <s v="JC"/>
    <n v="4318897"/>
    <n v="3"/>
    <m/>
    <m/>
    <n v="0"/>
    <m/>
    <d v="2017-01-12T00:00:00"/>
    <s v="S"/>
    <s v="BOX No. 32- 28/12/2016"/>
    <s v="ELIZABETH DAVIES"/>
    <d v="2017-01-12T00:00:00"/>
    <n v="-378.71"/>
    <x v="0"/>
    <x v="0"/>
    <x v="1"/>
    <x v="3"/>
  </r>
  <r>
    <s v="EXECPLACES"/>
    <s v="ENVSERVE"/>
    <s v="HIGHANDTRAN"/>
    <s v="CARPARKS"/>
    <x v="19"/>
    <x v="19"/>
    <s v="R9414"/>
    <x v="4"/>
    <m/>
    <n v="201710"/>
    <s v="JC"/>
    <n v="4318886"/>
    <n v="2"/>
    <m/>
    <m/>
    <n v="0"/>
    <m/>
    <d v="2017-01-12T00:00:00"/>
    <s v="S"/>
    <s v="BOX No. 32- 07/12/2016"/>
    <s v="ELIZABETH DAVIES"/>
    <d v="2017-01-12T00:00:00"/>
    <n v="-460.17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889"/>
    <n v="9"/>
    <m/>
    <m/>
    <n v="0"/>
    <m/>
    <d v="2017-01-12T00:00:00"/>
    <s v="S"/>
    <s v="BOX No. 51M- 12/12/2016"/>
    <s v="ELIZABETH DAVIES"/>
    <d v="2017-01-12T00:00:00"/>
    <n v="-133.75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886"/>
    <n v="7"/>
    <m/>
    <m/>
    <n v="0"/>
    <m/>
    <d v="2017-01-12T00:00:00"/>
    <s v="S"/>
    <s v="BOX No. 51M- 07/12/2016"/>
    <s v="ELIZABETH DAVIES"/>
    <d v="2017-01-12T00:00:00"/>
    <n v="-323.63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900"/>
    <n v="9"/>
    <m/>
    <m/>
    <n v="0"/>
    <m/>
    <d v="2017-01-12T00:00:00"/>
    <s v="S"/>
    <s v="BOX NO 12a- 21/12/2016"/>
    <s v="ELIZABETH DAVIES"/>
    <d v="2017-01-12T00:00:00"/>
    <n v="-975.83"/>
    <x v="0"/>
    <x v="0"/>
    <x v="1"/>
    <x v="3"/>
  </r>
  <r>
    <s v="EXECPLACES"/>
    <s v="ENVSERVE"/>
    <s v="HIGHANDTRAN"/>
    <s v="CARPARKS"/>
    <x v="21"/>
    <x v="21"/>
    <s v="R9414"/>
    <x v="4"/>
    <m/>
    <n v="201710"/>
    <s v="JC"/>
    <n v="4318900"/>
    <n v="3"/>
    <m/>
    <m/>
    <n v="0"/>
    <m/>
    <d v="2017-01-12T00:00:00"/>
    <s v="S"/>
    <s v="Box No 33- 21/12/2016"/>
    <s v="ELIZABETH DAVIES"/>
    <d v="2017-01-12T00:00:00"/>
    <n v="-620.75"/>
    <x v="0"/>
    <x v="0"/>
    <x v="1"/>
    <x v="3"/>
  </r>
  <r>
    <s v="EXECPLACES"/>
    <s v="ENVSERVE"/>
    <s v="HIGHANDTRAN"/>
    <s v="CARPARKS"/>
    <x v="22"/>
    <x v="22"/>
    <s v="R9414"/>
    <x v="4"/>
    <m/>
    <n v="201710"/>
    <s v="JC"/>
    <n v="4318888"/>
    <n v="2"/>
    <m/>
    <m/>
    <n v="0"/>
    <m/>
    <d v="2017-01-12T00:00:00"/>
    <s v="S"/>
    <s v="BOX No. 5-09/12/2016"/>
    <s v="ELIZABETH DAVIES"/>
    <d v="2017-01-12T00:00:00"/>
    <n v="-208.8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0"/>
    <n v="0"/>
    <m/>
    <m/>
    <n v="0"/>
    <m/>
    <d v="2017-01-12T00:00:00"/>
    <s v="S"/>
    <s v="BOX No. 2- 13/12/2016"/>
    <s v="ELIZABETH DAVIES"/>
    <d v="2017-01-12T00:00:00"/>
    <n v="-686.5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0"/>
    <n v="1"/>
    <m/>
    <m/>
    <n v="0"/>
    <m/>
    <d v="2017-01-12T00:00:00"/>
    <s v="S"/>
    <s v="BOX No. 2AB- 13/12/2016"/>
    <s v="ELIZABETH DAVIES"/>
    <d v="2017-01-12T00:00:00"/>
    <n v="-429.3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89"/>
    <n v="1"/>
    <m/>
    <m/>
    <n v="0"/>
    <m/>
    <d v="2017-01-12T00:00:00"/>
    <s v="S"/>
    <s v="BOX No. 2- 12/12/2016"/>
    <s v="ELIZABETH DAVIES"/>
    <d v="2017-01-12T00:00:00"/>
    <n v="-1110.04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0"/>
    <n v="3"/>
    <m/>
    <m/>
    <n v="0"/>
    <m/>
    <d v="2017-01-12T00:00:00"/>
    <s v="A"/>
    <s v="Reversal-431889-3 -201710- BOX No.2 - 30/11/2016"/>
    <s v="ELIZABETH DAVIES"/>
    <d v="2017-01-12T00:00:00"/>
    <n v="582.79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0"/>
    <n v="4"/>
    <m/>
    <m/>
    <n v="0"/>
    <m/>
    <d v="2017-01-12T00:00:00"/>
    <s v="A"/>
    <s v="Reversal-431889-4-201710- BOX No. 2AB- 30/11/2016"/>
    <s v="ELIZABETH DAVIES"/>
    <d v="2017-01-12T00:00:00"/>
    <n v="937.3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88"/>
    <n v="0"/>
    <m/>
    <m/>
    <n v="0"/>
    <m/>
    <d v="2017-01-12T00:00:00"/>
    <s v="S"/>
    <s v="BOX No. 2AB-09/12/2016"/>
    <s v="ELIZABETH DAVIES"/>
    <d v="2017-01-12T00:00:00"/>
    <n v="-908.75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88"/>
    <n v="5"/>
    <m/>
    <m/>
    <n v="0"/>
    <m/>
    <d v="2017-01-12T00:00:00"/>
    <s v="S"/>
    <s v="BOX No. 2-09/12/2016"/>
    <s v="ELIZABETH DAVIES"/>
    <d v="2017-01-12T00:00:00"/>
    <n v="-598.8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1"/>
    <n v="0"/>
    <m/>
    <m/>
    <n v="0"/>
    <m/>
    <d v="2017-01-12T00:00:00"/>
    <s v="S"/>
    <s v="BOX No. 2- 14/12/2016"/>
    <s v="ELIZABETH DAVIES"/>
    <d v="2017-01-12T00:00:00"/>
    <n v="-643.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4"/>
    <n v="3"/>
    <m/>
    <m/>
    <n v="0"/>
    <m/>
    <d v="2017-01-12T00:00:00"/>
    <s v="S"/>
    <s v="BOX No. 2- 19/12/2016"/>
    <s v="ELIZABETH DAVIES"/>
    <d v="2017-01-12T00:00:00"/>
    <n v="-123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8"/>
    <n v="10"/>
    <m/>
    <m/>
    <n v="0"/>
    <m/>
    <d v="2017-01-12T00:00:00"/>
    <s v="S"/>
    <s v="BOX No. 2-23/12/2016"/>
    <s v="ELIZABETH DAVIES"/>
    <d v="2017-01-12T00:00:00"/>
    <n v="-656.75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8"/>
    <n v="0"/>
    <m/>
    <m/>
    <n v="0"/>
    <m/>
    <d v="2017-01-12T00:00:00"/>
    <s v="S"/>
    <s v="BOX No. 2AB-23/12/2016"/>
    <s v="ELIZABETH DAVIES"/>
    <d v="2017-01-12T00:00:00"/>
    <n v="-706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9"/>
    <n v="3"/>
    <m/>
    <m/>
    <n v="0"/>
    <m/>
    <d v="2017-01-12T00:00:00"/>
    <s v="S"/>
    <s v="BOX No. 2- 22/12/2016"/>
    <s v="ELIZABETH DAVIES"/>
    <d v="2017-01-12T00:00:00"/>
    <n v="-591.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0"/>
    <n v="0"/>
    <m/>
    <m/>
    <n v="0"/>
    <m/>
    <d v="2017-01-12T00:00:00"/>
    <s v="S"/>
    <s v="BOX No. 2- 21/12/2016"/>
    <s v="ELIZABETH DAVIES"/>
    <d v="2017-01-12T00:00:00"/>
    <n v="-594.66999999999996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1"/>
    <n v="0"/>
    <m/>
    <m/>
    <n v="0"/>
    <m/>
    <d v="2017-01-12T00:00:00"/>
    <s v="A"/>
    <s v="Reversal-4318901-0-201710- BOX No.2-30/11/2016"/>
    <s v="ELIZABETH DAVIES"/>
    <d v="2017-01-12T00:00:00"/>
    <n v="603.3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1"/>
    <n v="1"/>
    <m/>
    <m/>
    <n v="0"/>
    <m/>
    <d v="2017-01-12T00:00:00"/>
    <s v="A"/>
    <s v="Reversal-4318901-1- 201710-BOX No. 2AB- 30/11/2016"/>
    <s v="ELIZABETH DAVIES"/>
    <d v="2017-01-12T00:00:00"/>
    <n v="485.7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1"/>
    <n v="1"/>
    <m/>
    <m/>
    <n v="0"/>
    <m/>
    <d v="2017-01-12T00:00:00"/>
    <s v="S"/>
    <s v="BOX No. 2AB- 30/11/2016"/>
    <s v="ELIZABETH DAVIES"/>
    <d v="2017-01-12T00:00:00"/>
    <n v="-485.7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1"/>
    <n v="0"/>
    <m/>
    <m/>
    <n v="0"/>
    <m/>
    <d v="2017-01-12T00:00:00"/>
    <s v="S"/>
    <s v="BOX No. 2- 30/11/2016"/>
    <s v="ELIZABETH DAVIES"/>
    <d v="2017-01-12T00:00:00"/>
    <n v="-603.3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3"/>
    <n v="3"/>
    <m/>
    <m/>
    <n v="0"/>
    <m/>
    <d v="2017-01-12T00:00:00"/>
    <s v="S"/>
    <s v="BOX No. 2- 30/11/2016"/>
    <s v="ELIZABETH DAVIES"/>
    <d v="2017-01-12T00:00:00"/>
    <n v="-582.79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3"/>
    <n v="4"/>
    <m/>
    <m/>
    <n v="0"/>
    <m/>
    <d v="2017-01-12T00:00:00"/>
    <s v="S"/>
    <s v="BOX No. 2AB- 30/11/2016"/>
    <s v="ELIZABETH DAVIES"/>
    <d v="2017-01-12T00:00:00"/>
    <n v="-937.3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2"/>
    <n v="2"/>
    <m/>
    <m/>
    <n v="0"/>
    <m/>
    <d v="2017-01-12T00:00:00"/>
    <s v="S"/>
    <s v="BOX No. 2- 15/12/2016"/>
    <s v="ELIZABETH DAVIES"/>
    <d v="2017-01-12T00:00:00"/>
    <n v="-603.8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5"/>
    <n v="2"/>
    <m/>
    <m/>
    <n v="0"/>
    <m/>
    <d v="2017-01-12T00:00:00"/>
    <s v="S"/>
    <s v="BOX No. 2- 30/12/2016"/>
    <s v="ELIZABETH DAVIES"/>
    <d v="2017-01-12T00:00:00"/>
    <n v="-54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5"/>
    <n v="3"/>
    <m/>
    <m/>
    <n v="0"/>
    <m/>
    <d v="2017-01-12T00:00:00"/>
    <s v="S"/>
    <s v="BOX No. 2AB- 30/12/2016"/>
    <s v="ELIZABETH DAVIES"/>
    <d v="2017-01-12T00:00:00"/>
    <n v="-221.0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86"/>
    <n v="0"/>
    <m/>
    <m/>
    <n v="0"/>
    <m/>
    <d v="2017-01-12T00:00:00"/>
    <s v="S"/>
    <s v="BOX No. 2- 07/12/2016"/>
    <s v="ELIZABETH DAVIES"/>
    <d v="2017-01-12T00:00:00"/>
    <n v="-586.2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3"/>
    <n v="0"/>
    <m/>
    <m/>
    <n v="0"/>
    <m/>
    <d v="2017-01-12T00:00:00"/>
    <s v="S"/>
    <s v="BOX No. 2- 20/12/2016"/>
    <s v="ELIZABETH DAVIES"/>
    <d v="2017-01-12T00:00:00"/>
    <n v="-603.3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3"/>
    <n v="1"/>
    <m/>
    <m/>
    <n v="0"/>
    <m/>
    <d v="2017-01-12T00:00:00"/>
    <s v="S"/>
    <s v="BOX No. 2AB- 20/12/2016"/>
    <s v="ELIZABETH DAVIES"/>
    <d v="2017-01-12T00:00:00"/>
    <n v="-485.7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897"/>
    <n v="0"/>
    <m/>
    <m/>
    <n v="0"/>
    <m/>
    <d v="2017-01-12T00:00:00"/>
    <s v="S"/>
    <s v="BOX No. 2- 28/12/2016"/>
    <s v="ELIZABETH DAVIES"/>
    <d v="2017-01-12T00:00:00"/>
    <n v="-721.21"/>
    <x v="0"/>
    <x v="0"/>
    <x v="1"/>
    <x v="3"/>
  </r>
  <r>
    <s v="EXECPLACES"/>
    <s v="ENVSERVE"/>
    <s v="HIGHANDTRAN"/>
    <s v="CARPARKS"/>
    <x v="24"/>
    <x v="24"/>
    <s v="R9414"/>
    <x v="4"/>
    <m/>
    <n v="201710"/>
    <s v="JC"/>
    <n v="4318892"/>
    <n v="8"/>
    <m/>
    <m/>
    <n v="0"/>
    <m/>
    <d v="2017-01-12T00:00:00"/>
    <s v="S"/>
    <s v="BOX No. S17- 15/12/2016"/>
    <s v="ELIZABETH DAVIES"/>
    <d v="2017-01-12T00:00:00"/>
    <n v="-607.58000000000004"/>
    <x v="0"/>
    <x v="0"/>
    <x v="1"/>
    <x v="3"/>
  </r>
  <r>
    <s v="EXECPLACES"/>
    <s v="ENVSERVE"/>
    <s v="HIGHANDTRAN"/>
    <s v="CARPARKS"/>
    <x v="24"/>
    <x v="24"/>
    <s v="R9414"/>
    <x v="4"/>
    <m/>
    <n v="201710"/>
    <s v="JC"/>
    <n v="4318899"/>
    <n v="7"/>
    <m/>
    <m/>
    <n v="0"/>
    <m/>
    <d v="2017-01-12T00:00:00"/>
    <s v="S"/>
    <s v="BOX No. S17- 22/12/2016"/>
    <s v="ELIZABETH DAVIES"/>
    <d v="2017-01-12T00:00:00"/>
    <n v="-771.83"/>
    <x v="0"/>
    <x v="0"/>
    <x v="1"/>
    <x v="3"/>
  </r>
  <r>
    <s v="EXECPLACES"/>
    <s v="ENVSERVE"/>
    <s v="HIGHANDTRAN"/>
    <s v="CARPARKS"/>
    <x v="25"/>
    <x v="25"/>
    <s v="R9414"/>
    <x v="4"/>
    <m/>
    <n v="201710"/>
    <s v="JC"/>
    <n v="4318899"/>
    <n v="6"/>
    <m/>
    <m/>
    <n v="0"/>
    <m/>
    <d v="2017-01-12T00:00:00"/>
    <s v="S"/>
    <s v="BOX No. S12- 22/12/2016"/>
    <s v="ELIZABETH DAVIES"/>
    <d v="2017-01-12T00:00:00"/>
    <n v="-632.16999999999996"/>
    <x v="0"/>
    <x v="0"/>
    <x v="1"/>
    <x v="3"/>
  </r>
  <r>
    <s v="EXECPLACES"/>
    <s v="ENVSERVE"/>
    <s v="HIGHANDTRAN"/>
    <s v="CARPARKS"/>
    <x v="26"/>
    <x v="26"/>
    <s v="R9414"/>
    <x v="4"/>
    <m/>
    <n v="201710"/>
    <s v="JC"/>
    <n v="4318892"/>
    <n v="7"/>
    <m/>
    <m/>
    <n v="0"/>
    <m/>
    <d v="2017-01-12T00:00:00"/>
    <s v="S"/>
    <s v="BOX No. S16- 15/12/2016"/>
    <s v="ELIZABETH DAVIES"/>
    <d v="2017-01-12T00:00:00"/>
    <n v="-445.17"/>
    <x v="0"/>
    <x v="0"/>
    <x v="1"/>
    <x v="3"/>
  </r>
  <r>
    <s v="EXECPLACES"/>
    <s v="ENVSERVE"/>
    <s v="HIGHANDTRAN"/>
    <s v="CARPARKS"/>
    <x v="4"/>
    <x v="4"/>
    <s v="R9414"/>
    <x v="4"/>
    <m/>
    <n v="201710"/>
    <s v="JC"/>
    <n v="4318886"/>
    <n v="6"/>
    <m/>
    <m/>
    <n v="0"/>
    <m/>
    <d v="2017-01-12T00:00:00"/>
    <s v="S"/>
    <s v="BOX No. 50M- 07/12/2016"/>
    <s v="ELIZABETH DAVIES"/>
    <d v="2017-01-12T00:00:00"/>
    <n v="-144.91999999999999"/>
    <x v="0"/>
    <x v="0"/>
    <x v="1"/>
    <x v="3"/>
  </r>
  <r>
    <s v="EXECPLACES"/>
    <s v="ENVSERVE"/>
    <s v="HIGHANDTRAN"/>
    <s v="CARPARKS"/>
    <x v="5"/>
    <x v="5"/>
    <s v="R9414"/>
    <x v="4"/>
    <m/>
    <n v="201710"/>
    <s v="JC"/>
    <n v="4318898"/>
    <n v="7"/>
    <m/>
    <m/>
    <n v="0"/>
    <m/>
    <d v="2017-01-12T00:00:00"/>
    <s v="S"/>
    <s v="BOX No. H21-23/12/2016"/>
    <s v="ELIZABETH DAVIES"/>
    <d v="2017-01-12T00:00:00"/>
    <n v="-489.92"/>
    <x v="0"/>
    <x v="0"/>
    <x v="1"/>
    <x v="3"/>
  </r>
  <r>
    <s v="EXECPLACES"/>
    <s v="ENVSERVE"/>
    <s v="HIGHANDTRAN"/>
    <s v="CARPARKS"/>
    <x v="27"/>
    <x v="27"/>
    <s v="R9414"/>
    <x v="4"/>
    <m/>
    <n v="201710"/>
    <s v="JC"/>
    <n v="4318892"/>
    <n v="12"/>
    <m/>
    <m/>
    <n v="0"/>
    <m/>
    <d v="2017-01-12T00:00:00"/>
    <s v="S"/>
    <s v="BOX No. S10- 15/12/2016"/>
    <s v="ELIZABETH DAVIES"/>
    <d v="2017-01-12T00:00:00"/>
    <n v="-520.21"/>
    <x v="0"/>
    <x v="0"/>
    <x v="1"/>
    <x v="3"/>
  </r>
  <r>
    <s v="EXECPLACES"/>
    <s v="ENVSERVE"/>
    <s v="HIGHANDTRAN"/>
    <s v="CARPARKS"/>
    <x v="27"/>
    <x v="27"/>
    <s v="R9414"/>
    <x v="4"/>
    <m/>
    <n v="201710"/>
    <s v="JC"/>
    <n v="4318899"/>
    <n v="5"/>
    <m/>
    <m/>
    <n v="0"/>
    <m/>
    <d v="2017-01-12T00:00:00"/>
    <s v="S"/>
    <s v="BOX No. S10- 22/12/2016"/>
    <s v="ELIZABETH DAVIES"/>
    <d v="2017-01-12T00:00:00"/>
    <n v="-507.42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1"/>
    <n v="6"/>
    <m/>
    <m/>
    <n v="0"/>
    <m/>
    <d v="2017-01-12T00:00:00"/>
    <s v="S"/>
    <s v="BOX No. 22H- 30/11/2016"/>
    <s v="ELIZABETH DAVIES"/>
    <d v="2017-01-12T00:00:00"/>
    <n v="-532.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1"/>
    <n v="3"/>
    <m/>
    <m/>
    <n v="0"/>
    <m/>
    <d v="2017-01-12T00:00:00"/>
    <s v="S"/>
    <s v="BOX NO.H22C- 30/11/2016"/>
    <s v="ELIZABETH DAVIES"/>
    <d v="2017-01-12T00:00:00"/>
    <n v="-617.25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1"/>
    <n v="5"/>
    <m/>
    <m/>
    <n v="0"/>
    <m/>
    <d v="2017-01-12T00:00:00"/>
    <s v="A"/>
    <s v="Reversal-4318901-6-201710- BOX No. 22H- 30/11/2016"/>
    <s v="ELIZABETH DAVIES"/>
    <d v="2017-01-12T00:00:00"/>
    <n v="532.5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1"/>
    <n v="7"/>
    <m/>
    <m/>
    <n v="0"/>
    <m/>
    <d v="2017-01-12T00:00:00"/>
    <s v="A"/>
    <s v="Reversal-4318901-3-201710-BOX no.H22C- 30/11/2016"/>
    <s v="ELIZABETH DAVIES"/>
    <d v="2017-01-12T00:00:00"/>
    <n v="617.2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8"/>
    <n v="5"/>
    <m/>
    <m/>
    <n v="0"/>
    <m/>
    <d v="2017-01-12T00:00:00"/>
    <s v="S"/>
    <s v="BOX NO.H22C-23/12/2016"/>
    <s v="ELIZABETH DAVIES"/>
    <d v="2017-01-12T00:00:00"/>
    <n v="-589.54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1"/>
    <n v="5"/>
    <m/>
    <m/>
    <n v="0"/>
    <m/>
    <d v="2017-01-12T00:00:00"/>
    <s v="S"/>
    <s v="BOX No. 22H- 14/12/2016"/>
    <s v="ELIZABETH DAVIES"/>
    <d v="2017-01-12T00:00:00"/>
    <n v="-1490.58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88"/>
    <n v="7"/>
    <m/>
    <m/>
    <n v="0"/>
    <m/>
    <d v="2017-01-12T00:00:00"/>
    <s v="S"/>
    <s v="BOX NO.H22C-09/12/2016"/>
    <s v="ELIZABETH DAVIES"/>
    <d v="2017-01-12T00:00:00"/>
    <n v="-518.33000000000004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0"/>
    <n v="8"/>
    <m/>
    <m/>
    <n v="0"/>
    <m/>
    <d v="2017-01-12T00:00:00"/>
    <s v="A"/>
    <s v="Reversal-4318893-9-201710- BOX No. H22C- 30/11/2016"/>
    <s v="ELIZABETH DAVIES"/>
    <d v="2017-01-12T00:00:00"/>
    <n v="738.25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0"/>
    <n v="10"/>
    <m/>
    <m/>
    <n v="0"/>
    <m/>
    <d v="2017-01-12T00:00:00"/>
    <s v="A"/>
    <s v="Reversal-431889-5-201710-BOX No.22H- 30/11/2016"/>
    <s v="ELIZABETH DAVIES"/>
    <d v="2017-01-12T00:00:00"/>
    <n v="285.7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89"/>
    <n v="4"/>
    <m/>
    <m/>
    <n v="0"/>
    <m/>
    <d v="2017-01-12T00:00:00"/>
    <s v="S"/>
    <s v="BOX NO.H22C- 12/12/2016"/>
    <s v="ELIZABETH DAVIES"/>
    <d v="2017-01-12T00:00:00"/>
    <n v="-407.17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3"/>
    <n v="9"/>
    <m/>
    <m/>
    <n v="0"/>
    <m/>
    <d v="2017-01-12T00:00:00"/>
    <s v="S"/>
    <s v="BOX NO.H22C- 30/11/2016"/>
    <s v="ELIZABETH DAVIES"/>
    <d v="2017-01-12T00:00:00"/>
    <n v="-738.2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3"/>
    <n v="5"/>
    <m/>
    <m/>
    <n v="0"/>
    <m/>
    <d v="2017-01-12T00:00:00"/>
    <s v="S"/>
    <s v="BOX No. 22H- 30/11/2016"/>
    <s v="ELIZABETH DAVIES"/>
    <d v="2017-01-12T00:00:00"/>
    <n v="-285.7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5"/>
    <n v="10"/>
    <m/>
    <m/>
    <n v="0"/>
    <m/>
    <d v="2017-01-12T00:00:00"/>
    <s v="S"/>
    <s v="BOX No. 22H- 30/12/2016"/>
    <s v="ELIZABETH DAVIES"/>
    <d v="2017-01-12T00:00:00"/>
    <n v="-1201.71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5"/>
    <n v="12"/>
    <m/>
    <m/>
    <n v="0"/>
    <m/>
    <d v="2017-01-12T00:00:00"/>
    <s v="S"/>
    <s v="BOX No. 15- 30/12/2016"/>
    <s v="ELIZABETH DAVIES"/>
    <d v="2017-01-12T00:00:00"/>
    <n v="-341.46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895"/>
    <n v="11"/>
    <m/>
    <m/>
    <n v="0"/>
    <m/>
    <d v="2017-01-12T00:00:00"/>
    <s v="S"/>
    <s v="BOX NO.H22C- 30/12/2016"/>
    <s v="ELIZABETH DAVIES"/>
    <d v="2017-01-12T00:00:00"/>
    <n v="-868.96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3"/>
    <n v="3"/>
    <m/>
    <m/>
    <n v="0"/>
    <m/>
    <d v="2017-01-12T00:00:00"/>
    <s v="S"/>
    <s v="BOX No. 22H- 20/12/2016"/>
    <s v="ELIZABETH DAVIES"/>
    <d v="2017-01-12T00:00:00"/>
    <n v="-532.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3"/>
    <n v="4"/>
    <m/>
    <m/>
    <n v="0"/>
    <m/>
    <d v="2017-01-12T00:00:00"/>
    <s v="S"/>
    <s v="BOX NO.H22C- 20/12/2016"/>
    <s v="ELIZABETH DAVIES"/>
    <d v="2017-01-12T00:00:00"/>
    <n v="-617.25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893"/>
    <n v="10"/>
    <m/>
    <m/>
    <n v="0"/>
    <m/>
    <d v="2017-01-12T00:00:00"/>
    <s v="S"/>
    <s v="BOX No. H23- 30/11/2016"/>
    <s v="ELIZABETH DAVIES"/>
    <d v="2017-01-12T00:00:00"/>
    <n v="-542.91999999999996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895"/>
    <n v="6"/>
    <m/>
    <m/>
    <n v="0"/>
    <m/>
    <d v="2017-01-12T00:00:00"/>
    <s v="S"/>
    <s v="BOX No. H23- 30/12/2016"/>
    <s v="ELIZABETH DAVIES"/>
    <d v="2017-01-12T00:00:00"/>
    <n v="-1081.17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900"/>
    <n v="5"/>
    <m/>
    <m/>
    <n v="0"/>
    <m/>
    <d v="2017-01-12T00:00:00"/>
    <s v="S"/>
    <s v="BOX No. H23- 21/12/2016"/>
    <s v="ELIZABETH DAVIES"/>
    <d v="2017-01-12T00:00:00"/>
    <n v="-610.54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889"/>
    <n v="11"/>
    <m/>
    <m/>
    <n v="0"/>
    <m/>
    <d v="2017-01-12T00:00:00"/>
    <s v="S"/>
    <s v="BOX No. H23- 12/12/2016"/>
    <s v="ELIZABETH DAVIES"/>
    <d v="2017-01-12T00:00:00"/>
    <n v="-605.16999999999996"/>
    <x v="0"/>
    <x v="0"/>
    <x v="1"/>
    <x v="3"/>
  </r>
  <r>
    <s v="EXECPLACES"/>
    <s v="ENVSERVE"/>
    <s v="HIGHANDTRAN"/>
    <s v="CARPARKS"/>
    <x v="6"/>
    <x v="6"/>
    <s v="R9414"/>
    <x v="4"/>
    <m/>
    <n v="201710"/>
    <s v="JE"/>
    <n v="7010900"/>
    <n v="9"/>
    <m/>
    <m/>
    <n v="0"/>
    <m/>
    <d v="2017-01-12T00:00:00"/>
    <s v="A"/>
    <s v="Reversal-4318893-10-201710- BOX No. H23 - 30/11/2016"/>
    <s v="ELIZABETH DAVIES"/>
    <d v="2017-01-12T00:00:00"/>
    <n v="542.91999999999996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93"/>
    <n v="6"/>
    <m/>
    <m/>
    <n v="0"/>
    <m/>
    <d v="2017-01-12T00:00:00"/>
    <s v="S"/>
    <s v="BOX No. H24- 30/11/2016"/>
    <s v="ELIZABETH DAVIES"/>
    <d v="2017-01-12T00:00:00"/>
    <n v="-665.92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95"/>
    <n v="7"/>
    <m/>
    <m/>
    <n v="0"/>
    <m/>
    <d v="2017-01-12T00:00:00"/>
    <s v="S"/>
    <s v="BOX No. H24- 30/12/2016"/>
    <s v="ELIZABETH DAVIES"/>
    <d v="2017-01-12T00:00:00"/>
    <n v="-527.58000000000004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86"/>
    <n v="3"/>
    <m/>
    <m/>
    <n v="0"/>
    <m/>
    <d v="2017-01-12T00:00:00"/>
    <s v="S"/>
    <s v="BOX No. H24- 07/12/2016"/>
    <s v="ELIZABETH DAVIES"/>
    <d v="2017-01-12T00:00:00"/>
    <n v="-624.5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00"/>
    <n v="10"/>
    <m/>
    <m/>
    <n v="0"/>
    <m/>
    <d v="2017-01-12T00:00:00"/>
    <s v="S"/>
    <s v="BOX No. H24- 21/12/2016"/>
    <s v="ELIZABETH DAVIES"/>
    <d v="2017-01-12T00:00:00"/>
    <n v="-638.66999999999996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98"/>
    <n v="6"/>
    <m/>
    <m/>
    <n v="0"/>
    <m/>
    <d v="2017-01-12T00:00:00"/>
    <s v="S"/>
    <s v="BOX No. H24-23/12/2016"/>
    <s v="ELIZABETH DAVIES"/>
    <d v="2017-01-12T00:00:00"/>
    <n v="-600.58000000000004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91"/>
    <n v="10"/>
    <m/>
    <m/>
    <n v="0"/>
    <m/>
    <d v="2017-01-12T00:00:00"/>
    <s v="S"/>
    <s v="BOX No. H24- 14/12/2016"/>
    <s v="ELIZABETH DAVIES"/>
    <d v="2017-01-12T00:00:00"/>
    <n v="-568.63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88"/>
    <n v="10"/>
    <m/>
    <m/>
    <n v="0"/>
    <m/>
    <d v="2017-01-12T00:00:00"/>
    <s v="S"/>
    <s v="BOX No. H24-09/12/2016"/>
    <s v="ELIZABETH DAVIES"/>
    <d v="2017-01-12T00:00:00"/>
    <n v="-633.21"/>
    <x v="0"/>
    <x v="0"/>
    <x v="1"/>
    <x v="3"/>
  </r>
  <r>
    <s v="EXECPLACES"/>
    <s v="ENVSERVE"/>
    <s v="HIGHANDTRAN"/>
    <s v="CARPARKS"/>
    <x v="28"/>
    <x v="28"/>
    <s v="R9414"/>
    <x v="4"/>
    <m/>
    <n v="201710"/>
    <s v="JE"/>
    <n v="7010900"/>
    <n v="6"/>
    <m/>
    <m/>
    <n v="0"/>
    <m/>
    <d v="2017-01-12T00:00:00"/>
    <s v="A"/>
    <s v="Reversal-431889-6-201710- BOX No. H24-39/11/2016"/>
    <s v="ELIZABETH DAVIES"/>
    <d v="2017-01-12T00:00:00"/>
    <n v="665.92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89"/>
    <n v="6"/>
    <m/>
    <m/>
    <n v="0"/>
    <m/>
    <d v="2017-01-12T00:00:00"/>
    <s v="S"/>
    <s v="BOX No. H24- 12/12/2016"/>
    <s v="ELIZABETH DAVIES"/>
    <d v="2017-01-12T00:00:00"/>
    <n v="-591.41999999999996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897"/>
    <n v="7"/>
    <m/>
    <m/>
    <n v="0"/>
    <m/>
    <d v="2017-01-12T00:00:00"/>
    <s v="S"/>
    <s v="BOX No. H24- 28/12/2016"/>
    <s v="ELIZABETH DAVIES"/>
    <d v="2017-01-12T00:00:00"/>
    <n v="-621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900"/>
    <n v="6"/>
    <m/>
    <m/>
    <n v="0"/>
    <m/>
    <d v="2017-01-12T00:00:00"/>
    <s v="S"/>
    <s v="BOX No. H25- 21/12/2016"/>
    <s v="ELIZABETH DAVIES"/>
    <d v="2017-01-12T00:00:00"/>
    <n v="-431.75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891"/>
    <n v="6"/>
    <m/>
    <m/>
    <n v="0"/>
    <m/>
    <d v="2017-01-12T00:00:00"/>
    <s v="S"/>
    <s v="BOX No. H25- 14/12/2016"/>
    <s v="ELIZABETH DAVIES"/>
    <d v="2017-01-12T00:00:00"/>
    <n v="-460.42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897"/>
    <n v="8"/>
    <m/>
    <m/>
    <n v="0"/>
    <m/>
    <d v="2017-01-12T00:00:00"/>
    <s v="S"/>
    <s v="BOX No. H25- 28/12/2016"/>
    <s v="ELIZABETH DAVIES"/>
    <d v="2017-01-12T00:00:00"/>
    <n v="-329.25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886"/>
    <n v="9"/>
    <m/>
    <m/>
    <n v="0"/>
    <m/>
    <d v="2017-01-12T00:00:00"/>
    <s v="S"/>
    <s v="BOX No. H25- 07/12/2016"/>
    <s v="ELIZABETH DAVIES"/>
    <d v="2017-01-12T00:00:00"/>
    <n v="-423.42"/>
    <x v="0"/>
    <x v="0"/>
    <x v="1"/>
    <x v="3"/>
  </r>
  <r>
    <s v="EXECPLACES"/>
    <s v="ENVSERVE"/>
    <s v="HIGHANDTRAN"/>
    <s v="CARPARKS"/>
    <x v="30"/>
    <x v="30"/>
    <s v="R9414"/>
    <x v="4"/>
    <m/>
    <n v="201710"/>
    <s v="JC"/>
    <n v="4318889"/>
    <n v="8"/>
    <m/>
    <m/>
    <n v="0"/>
    <m/>
    <d v="2017-01-12T00:00:00"/>
    <s v="S"/>
    <s v="BOX No. H38- 12/12/2016"/>
    <s v="ELIZABETH DAVIES"/>
    <d v="2017-01-12T00:00:00"/>
    <n v="-379.42"/>
    <x v="0"/>
    <x v="0"/>
    <x v="1"/>
    <x v="3"/>
  </r>
  <r>
    <s v="EXECPLACES"/>
    <s v="ENVSERVE"/>
    <s v="HIGHANDTRAN"/>
    <s v="CARPARKS"/>
    <x v="31"/>
    <x v="31"/>
    <s v="R9414"/>
    <x v="4"/>
    <m/>
    <n v="201710"/>
    <s v="JC"/>
    <n v="4318886"/>
    <n v="5"/>
    <m/>
    <m/>
    <n v="0"/>
    <m/>
    <d v="2017-01-12T00:00:00"/>
    <s v="S"/>
    <s v="BOX No. H35- 07/12/2016"/>
    <s v="ELIZABETH DAVIES"/>
    <d v="2017-01-12T00:00:00"/>
    <n v="-415"/>
    <x v="0"/>
    <x v="0"/>
    <x v="1"/>
    <x v="3"/>
  </r>
  <r>
    <s v="EXECPLACES"/>
    <s v="ENVSERVE"/>
    <s v="HIGHANDTRAN"/>
    <s v="CARPARKS"/>
    <x v="32"/>
    <x v="32"/>
    <s v="R9414"/>
    <x v="4"/>
    <m/>
    <n v="201710"/>
    <s v="JC"/>
    <n v="4318889"/>
    <n v="7"/>
    <m/>
    <m/>
    <n v="0"/>
    <m/>
    <d v="2017-01-12T00:00:00"/>
    <s v="S"/>
    <s v="BOX No. H37- 12/12/2016"/>
    <s v="ELIZABETH DAVIES"/>
    <d v="2017-01-12T00:00:00"/>
    <n v="-263.25"/>
    <x v="0"/>
    <x v="0"/>
    <x v="1"/>
    <x v="3"/>
  </r>
  <r>
    <s v="EXECPLACES"/>
    <s v="ENVSERVE"/>
    <s v="HIGHANDTRAN"/>
    <s v="CARPARKS"/>
    <x v="33"/>
    <x v="33"/>
    <s v="R9414"/>
    <x v="4"/>
    <m/>
    <n v="201710"/>
    <s v="JC"/>
    <n v="4318895"/>
    <n v="1"/>
    <m/>
    <m/>
    <n v="0"/>
    <m/>
    <d v="2017-01-12T00:00:00"/>
    <s v="S"/>
    <s v="BOX No. 14- 30/12/2016"/>
    <s v="ELIZABETH DAVIES"/>
    <d v="2017-01-12T00:00:00"/>
    <n v="-140.75"/>
    <x v="0"/>
    <x v="0"/>
    <x v="1"/>
    <x v="3"/>
  </r>
  <r>
    <s v="EXECPLACES"/>
    <s v="ENVSERVE"/>
    <s v="HIGHANDTRAN"/>
    <s v="CARPARKS"/>
    <x v="34"/>
    <x v="34"/>
    <s v="R9414"/>
    <x v="4"/>
    <m/>
    <n v="201710"/>
    <s v="JC"/>
    <n v="4318891"/>
    <n v="7"/>
    <m/>
    <m/>
    <n v="0"/>
    <m/>
    <d v="2017-01-12T00:00:00"/>
    <s v="S"/>
    <s v="BOX No 42d- 14/12/2016"/>
    <s v="ELIZABETH DAVIES"/>
    <d v="2017-01-12T00:00:00"/>
    <n v="-586"/>
    <x v="0"/>
    <x v="0"/>
    <x v="1"/>
    <x v="3"/>
  </r>
  <r>
    <s v="EXECPLACES"/>
    <s v="ENVSERVE"/>
    <s v="HIGHANDTRAN"/>
    <s v="CARPARKS"/>
    <x v="34"/>
    <x v="34"/>
    <s v="R9414"/>
    <x v="4"/>
    <m/>
    <n v="201710"/>
    <s v="JC"/>
    <n v="4318897"/>
    <n v="9"/>
    <m/>
    <m/>
    <n v="0"/>
    <m/>
    <d v="2017-01-12T00:00:00"/>
    <s v="S"/>
    <s v="BOX No 42d- 28/12/2016"/>
    <s v="ELIZABETH DAVIES"/>
    <d v="2017-01-12T00:00:00"/>
    <n v="-531"/>
    <x v="0"/>
    <x v="0"/>
    <x v="1"/>
    <x v="3"/>
  </r>
  <r>
    <s v="EXECPLACES"/>
    <s v="ENVSERVE"/>
    <s v="HIGHANDTRAN"/>
    <s v="CARPARKS"/>
    <x v="35"/>
    <x v="35"/>
    <s v="R9414"/>
    <x v="4"/>
    <m/>
    <n v="201710"/>
    <s v="JC"/>
    <n v="4318892"/>
    <n v="10"/>
    <m/>
    <m/>
    <n v="0"/>
    <m/>
    <d v="2017-01-12T00:00:00"/>
    <s v="S"/>
    <s v="Box No.60S- 15/12/2016"/>
    <s v="ELIZABETH DAVIES"/>
    <d v="2017-01-12T00:00:00"/>
    <n v="-340.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0"/>
    <n v="9"/>
    <m/>
    <m/>
    <n v="0"/>
    <m/>
    <d v="2017-01-12T00:00:00"/>
    <s v="S"/>
    <s v="BOX No. 39- 13/12/2016"/>
    <s v="ELIZABETH DAVIES"/>
    <d v="2017-01-12T00:00:00"/>
    <n v="-259.9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0"/>
    <n v="5"/>
    <m/>
    <m/>
    <n v="0"/>
    <m/>
    <d v="2017-01-12T00:00:00"/>
    <s v="S"/>
    <s v="BOX No. 40- 13/12/2016"/>
    <s v="ELIZABETH DAVIES"/>
    <d v="2017-01-12T00:00:00"/>
    <n v="-388.63"/>
    <x v="0"/>
    <x v="0"/>
    <x v="1"/>
    <x v="3"/>
  </r>
  <r>
    <s v="EXECPLACES"/>
    <s v="ENVSERVE"/>
    <s v="HIGHANDTRAN"/>
    <s v="CARPARKS"/>
    <x v="36"/>
    <x v="36"/>
    <s v="R9414"/>
    <x v="4"/>
    <m/>
    <n v="201710"/>
    <s v="JE"/>
    <n v="7010900"/>
    <n v="1"/>
    <m/>
    <m/>
    <n v="0"/>
    <m/>
    <d v="2017-01-12T00:00:00"/>
    <s v="A"/>
    <s v="Reversal-431889-1 -201710- BOX No.39- 30/11/2016"/>
    <s v="ELIZABETH DAVIES"/>
    <d v="2017-01-12T00:00:00"/>
    <n v="306.13"/>
    <x v="0"/>
    <x v="0"/>
    <x v="1"/>
    <x v="3"/>
  </r>
  <r>
    <s v="EXECPLACES"/>
    <s v="ENVSERVE"/>
    <s v="HIGHANDTRAN"/>
    <s v="CARPARKS"/>
    <x v="36"/>
    <x v="36"/>
    <s v="R9414"/>
    <x v="4"/>
    <m/>
    <n v="201710"/>
    <s v="JE"/>
    <n v="7010900"/>
    <n v="2"/>
    <m/>
    <m/>
    <n v="0"/>
    <m/>
    <d v="2017-01-12T00:00:00"/>
    <s v="A"/>
    <s v="Reversal-4318893-2-201710- BOX No.40 - 30/11/2016"/>
    <s v="ELIZABETH DAVIES"/>
    <d v="2017-01-12T00:00:00"/>
    <n v="247.46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88"/>
    <n v="6"/>
    <m/>
    <m/>
    <n v="0"/>
    <m/>
    <d v="2017-01-12T00:00:00"/>
    <s v="S"/>
    <s v="BOX No. 39-09/12/2016"/>
    <s v="ELIZABETH DAVIES"/>
    <d v="2017-01-12T00:00:00"/>
    <n v="-255.13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1"/>
    <n v="4"/>
    <m/>
    <m/>
    <n v="0"/>
    <m/>
    <d v="2017-01-12T00:00:00"/>
    <s v="S"/>
    <s v="BOX No. 20D- 14/12/2016"/>
    <s v="ELIZABETH DAVIES"/>
    <d v="2017-01-12T00:00:00"/>
    <n v="-135.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8"/>
    <n v="11"/>
    <m/>
    <m/>
    <n v="0"/>
    <m/>
    <d v="2017-01-12T00:00:00"/>
    <s v="S"/>
    <s v="BOX No. 39-23/12/2016"/>
    <s v="ELIZABETH DAVIES"/>
    <d v="2017-01-12T00:00:00"/>
    <n v="-282.2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00"/>
    <n v="4"/>
    <m/>
    <m/>
    <n v="0"/>
    <m/>
    <d v="2017-01-12T00:00:00"/>
    <s v="S"/>
    <s v="BOX No. 40- 21/12/2016"/>
    <s v="ELIZABETH DAVIES"/>
    <d v="2017-01-12T00:00:00"/>
    <n v="-449.88"/>
    <x v="0"/>
    <x v="0"/>
    <x v="1"/>
    <x v="3"/>
  </r>
  <r>
    <s v="EXECPLACES"/>
    <s v="ENVSERVE"/>
    <s v="HIGHANDTRAN"/>
    <s v="CARPARKS"/>
    <x v="36"/>
    <x v="36"/>
    <s v="R9414"/>
    <x v="4"/>
    <m/>
    <n v="201710"/>
    <s v="JE"/>
    <n v="7010901"/>
    <n v="6"/>
    <m/>
    <m/>
    <n v="0"/>
    <m/>
    <d v="2017-01-12T00:00:00"/>
    <s v="A"/>
    <s v="Reversal-4318901-7-201710- Box No.39- 30/11/2016"/>
    <s v="ELIZABETH DAVIES"/>
    <d v="2017-01-12T00:00:00"/>
    <n v="312.4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01"/>
    <n v="7"/>
    <m/>
    <m/>
    <n v="0"/>
    <m/>
    <d v="2017-01-12T00:00:00"/>
    <s v="S"/>
    <s v="BOX No. 39- 30/11/2016"/>
    <s v="ELIZABETH DAVIES"/>
    <d v="2017-01-12T00:00:00"/>
    <n v="-312.4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3"/>
    <n v="1"/>
    <m/>
    <m/>
    <n v="0"/>
    <m/>
    <d v="2017-01-12T00:00:00"/>
    <s v="S"/>
    <s v="BOX No. 39- 30/11/2016"/>
    <s v="ELIZABETH DAVIES"/>
    <d v="2017-01-12T00:00:00"/>
    <n v="-306.13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3"/>
    <n v="2"/>
    <m/>
    <m/>
    <n v="0"/>
    <m/>
    <d v="2017-01-12T00:00:00"/>
    <s v="S"/>
    <s v="BOX No. 40- 30/11/2016"/>
    <s v="ELIZABETH DAVIES"/>
    <d v="2017-01-12T00:00:00"/>
    <n v="-247.46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5"/>
    <n v="0"/>
    <m/>
    <m/>
    <n v="0"/>
    <m/>
    <d v="2017-01-12T00:00:00"/>
    <s v="S"/>
    <s v="BOX No. 40- 30/12/2016"/>
    <s v="ELIZABETH DAVIES"/>
    <d v="2017-01-12T00:00:00"/>
    <n v="-510.83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5"/>
    <n v="5"/>
    <m/>
    <m/>
    <n v="0"/>
    <m/>
    <d v="2017-01-12T00:00:00"/>
    <s v="S"/>
    <s v="BOX No. 39- 30/12/2016"/>
    <s v="ELIZABETH DAVIES"/>
    <d v="2017-01-12T00:00:00"/>
    <n v="-502.58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86"/>
    <n v="1"/>
    <m/>
    <m/>
    <n v="0"/>
    <m/>
    <d v="2017-01-12T00:00:00"/>
    <s v="S"/>
    <s v="BOX No. 40- 07/12/2016"/>
    <s v="ELIZABETH DAVIES"/>
    <d v="2017-01-12T00:00:00"/>
    <n v="-344.9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03"/>
    <n v="7"/>
    <m/>
    <m/>
    <n v="0"/>
    <m/>
    <d v="2017-01-12T00:00:00"/>
    <s v="S"/>
    <s v="BOX No. 39- 20/12/2016"/>
    <s v="ELIZABETH DAVIES"/>
    <d v="2017-01-12T00:00:00"/>
    <n v="-312.4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897"/>
    <n v="6"/>
    <m/>
    <m/>
    <n v="0"/>
    <m/>
    <d v="2017-01-12T00:00:00"/>
    <s v="S"/>
    <s v="BOX No. 20D- 28/12/2016"/>
    <s v="ELIZABETH DAVIES"/>
    <d v="2017-01-12T00:00:00"/>
    <n v="-107.92"/>
    <x v="0"/>
    <x v="0"/>
    <x v="1"/>
    <x v="3"/>
  </r>
  <r>
    <s v="EXECPLACES"/>
    <s v="ENVSERVE"/>
    <s v="HIGHANDTRAN"/>
    <s v="CARPARKS"/>
    <x v="37"/>
    <x v="37"/>
    <s v="R4076"/>
    <x v="8"/>
    <m/>
    <n v="201710"/>
    <s v="PI"/>
    <n v="5255649"/>
    <n v="1"/>
    <n v="61448"/>
    <s v="METRIC GROUP LTD"/>
    <n v="0"/>
    <s v="CRN/5237114/INV1049163"/>
    <d v="2017-01-12T00:00:00"/>
    <s v="CS"/>
    <s v="DUPLICATE PAYMENT ON TRANSACTION 5237114 AND 5238649"/>
    <s v="CELIA WALKER"/>
    <d v="2017-01-12T00:00:00"/>
    <n v="-136.88"/>
    <x v="1"/>
    <x v="0"/>
    <x v="1"/>
    <x v="2"/>
  </r>
  <r>
    <s v="EXECPLACES"/>
    <s v="ENVSERVE"/>
    <s v="HIGHANDTRAN"/>
    <s v="CARPARKS"/>
    <x v="37"/>
    <x v="37"/>
    <s v="R9414"/>
    <x v="4"/>
    <m/>
    <n v="201710"/>
    <s v="JC"/>
    <n v="4318900"/>
    <n v="1"/>
    <m/>
    <m/>
    <n v="0"/>
    <m/>
    <d v="2017-01-12T00:00:00"/>
    <s v="S"/>
    <s v="BOX No. 13- 21/12/2016"/>
    <s v="ELIZABETH DAVIES"/>
    <d v="2017-01-12T00:00:00"/>
    <n v="-674"/>
    <x v="0"/>
    <x v="0"/>
    <x v="1"/>
    <x v="3"/>
  </r>
  <r>
    <s v="EXECPLACES"/>
    <s v="ENVSERVE"/>
    <s v="HIGHANDTRAN"/>
    <s v="CARPARKS"/>
    <x v="9"/>
    <x v="9"/>
    <s v="R9414"/>
    <x v="4"/>
    <m/>
    <n v="201710"/>
    <s v="JC"/>
    <n v="4318904"/>
    <n v="7"/>
    <m/>
    <m/>
    <n v="0"/>
    <m/>
    <d v="2017-01-13T00:00:00"/>
    <s v="S"/>
    <s v="BOX No. 14A- 29/12/2016"/>
    <s v="ELIZABETH DAVIES"/>
    <d v="2017-01-13T00:00:00"/>
    <n v="-209.79"/>
    <x v="0"/>
    <x v="0"/>
    <x v="1"/>
    <x v="3"/>
  </r>
  <r>
    <s v="EXECPLACES"/>
    <s v="ENVSERVE"/>
    <s v="HIGHANDTRAN"/>
    <s v="CARPARKS"/>
    <x v="2"/>
    <x v="2"/>
    <s v="R2021"/>
    <x v="5"/>
    <m/>
    <n v="201710"/>
    <s v="JE"/>
    <n v="7010909"/>
    <n v="9"/>
    <m/>
    <m/>
    <n v="0"/>
    <m/>
    <d v="2017-01-13T00:00:00"/>
    <s v="A"/>
    <s v="Cancelled 5239331-1-201704-Moved to R4076 NT300000"/>
    <s v="KIRSTY WALSH"/>
    <d v="2017-01-13T00:00:00"/>
    <n v="-320"/>
    <x v="1"/>
    <x v="0"/>
    <x v="1"/>
    <x v="2"/>
  </r>
  <r>
    <s v="EXECPLACES"/>
    <s v="ENVSERVE"/>
    <s v="HIGHANDTRAN"/>
    <s v="CARPARKS"/>
    <x v="2"/>
    <x v="2"/>
    <s v="R4076"/>
    <x v="8"/>
    <m/>
    <n v="201710"/>
    <s v="JE"/>
    <n v="7010909"/>
    <n v="6"/>
    <m/>
    <m/>
    <n v="0"/>
    <m/>
    <d v="2017-01-13T00:00:00"/>
    <s v="A"/>
    <s v="Trans 5230436-1-201701 Moved from R4904 NT300000-ASHTON PIONEER HOMES INV 242 PO 40050672"/>
    <s v="KIRSTY WALSH"/>
    <d v="2017-01-13T00:00:00"/>
    <n v="7410"/>
    <x v="1"/>
    <x v="0"/>
    <x v="1"/>
    <x v="2"/>
  </r>
  <r>
    <s v="EXECPLACES"/>
    <s v="ENVSERVE"/>
    <s v="HIGHANDTRAN"/>
    <s v="CARPARKS"/>
    <x v="2"/>
    <x v="2"/>
    <s v="R4076"/>
    <x v="8"/>
    <m/>
    <n v="201710"/>
    <s v="JE"/>
    <n v="7010909"/>
    <n v="7"/>
    <m/>
    <m/>
    <n v="0"/>
    <m/>
    <d v="2017-01-13T00:00:00"/>
    <s v="A"/>
    <s v="Trans 5230435-0-201701 Moved from R4904 NT300000-ASHTON PIONEER HOMES INV 239 PO 40050052"/>
    <s v="KIRSTY WALSH"/>
    <d v="2017-01-13T00:00:00"/>
    <n v="7410"/>
    <x v="1"/>
    <x v="0"/>
    <x v="1"/>
    <x v="2"/>
  </r>
  <r>
    <s v="EXECPLACES"/>
    <s v="ENVSERVE"/>
    <s v="HIGHANDTRAN"/>
    <s v="CARPARKS"/>
    <x v="2"/>
    <x v="2"/>
    <s v="R4076"/>
    <x v="8"/>
    <m/>
    <n v="201710"/>
    <s v="JE"/>
    <n v="7010909"/>
    <n v="4"/>
    <m/>
    <m/>
    <n v="0"/>
    <m/>
    <d v="2017-01-13T00:00:00"/>
    <s v="A"/>
    <s v="Trans 5239331-1-201704 Moved from R2021 NT300000-ADT FIRE &amp; SECURITY INV 33031931-10 PO 40049630"/>
    <s v="KIRSTY WALSH"/>
    <d v="2017-01-13T00:00:00"/>
    <n v="320"/>
    <x v="1"/>
    <x v="0"/>
    <x v="1"/>
    <x v="2"/>
  </r>
  <r>
    <s v="EXECPLACES"/>
    <s v="ENVSERVE"/>
    <s v="HIGHANDTRAN"/>
    <s v="CARPARKS"/>
    <x v="2"/>
    <x v="2"/>
    <s v="R4904"/>
    <x v="6"/>
    <m/>
    <n v="201710"/>
    <s v="JE"/>
    <n v="7010909"/>
    <n v="1"/>
    <m/>
    <m/>
    <n v="0"/>
    <m/>
    <d v="2017-01-13T00:00:00"/>
    <s v="A"/>
    <s v="Cancelled 5230436-1-201701-Moved to R4076 NT300000"/>
    <s v="KIRSTY WALSH"/>
    <d v="2017-01-13T00:00:00"/>
    <n v="-7410"/>
    <x v="1"/>
    <x v="0"/>
    <x v="1"/>
    <x v="2"/>
  </r>
  <r>
    <s v="EXECPLACES"/>
    <s v="ENVSERVE"/>
    <s v="HIGHANDTRAN"/>
    <s v="CARPARKS"/>
    <x v="2"/>
    <x v="2"/>
    <s v="R4904"/>
    <x v="6"/>
    <m/>
    <n v="201710"/>
    <s v="JE"/>
    <n v="7010909"/>
    <n v="2"/>
    <m/>
    <m/>
    <n v="0"/>
    <m/>
    <d v="2017-01-13T00:00:00"/>
    <s v="A"/>
    <s v="Cancelled 5230435-0-201701-Moved to R4076 NT300000"/>
    <s v="KIRSTY WALSH"/>
    <d v="2017-01-13T00:00:00"/>
    <n v="-7410"/>
    <x v="1"/>
    <x v="0"/>
    <x v="1"/>
    <x v="2"/>
  </r>
  <r>
    <s v="EXECPLACES"/>
    <s v="ENVSERVE"/>
    <s v="HIGHANDTRAN"/>
    <s v="CARPARKS"/>
    <x v="2"/>
    <x v="2"/>
    <s v="R5523"/>
    <x v="9"/>
    <m/>
    <n v="201710"/>
    <s v="JE"/>
    <n v="7010909"/>
    <n v="8"/>
    <m/>
    <m/>
    <n v="0"/>
    <m/>
    <d v="2017-01-13T00:00:00"/>
    <s v="A"/>
    <s v="Trans 5232664-1-201701 Moved from R5523 NT500000-NSL LIMITED INV 37546 PO 40000540"/>
    <s v="KIRSTY WALSH"/>
    <d v="2017-01-13T00:00:00"/>
    <n v="28583.74"/>
    <x v="1"/>
    <x v="0"/>
    <x v="1"/>
    <x v="2"/>
  </r>
  <r>
    <s v="EXECPLACES"/>
    <s v="ENVSERVE"/>
    <s v="HIGHANDTRAN"/>
    <s v="CARPARKS"/>
    <x v="2"/>
    <x v="2"/>
    <s v="R5523"/>
    <x v="9"/>
    <m/>
    <n v="201710"/>
    <s v="JE"/>
    <n v="7010909"/>
    <n v="0"/>
    <m/>
    <m/>
    <n v="0"/>
    <m/>
    <d v="2017-01-13T00:00:00"/>
    <s v="A"/>
    <s v="Cancelled 5232664-2-201701-Moved to R5523 NT500000"/>
    <s v="KIRSTY WALSH"/>
    <d v="2017-01-13T00:00:00"/>
    <n v="-19055.82"/>
    <x v="1"/>
    <x v="0"/>
    <x v="1"/>
    <x v="2"/>
  </r>
  <r>
    <s v="EXECPLACES"/>
    <s v="ENVSERVE"/>
    <s v="HIGHANDTRAN"/>
    <s v="CARPARKS"/>
    <x v="0"/>
    <x v="0"/>
    <s v="R9489"/>
    <x v="0"/>
    <m/>
    <n v="201710"/>
    <s v="JE"/>
    <n v="7010903"/>
    <n v="0"/>
    <m/>
    <m/>
    <n v="0"/>
    <m/>
    <d v="2017-01-13T00:00:00"/>
    <s v="A"/>
    <s v="DECRIM Weekly Income 3rd January 2017- Car Park"/>
    <s v="ELIZABETH DAVIES"/>
    <d v="2017-01-13T00:00:00"/>
    <n v="9887.7000000000007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44"/>
    <n v="4"/>
    <m/>
    <m/>
    <n v="0"/>
    <s v="A1/75510"/>
    <d v="2017-01-13T00:00:00"/>
    <s v="A"/>
    <s v="CPAR A1/75510"/>
    <s v="TINA BEAUMONT"/>
    <d v="2017-01-13T00:00:00"/>
    <n v="-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46"/>
    <n v="2"/>
    <m/>
    <m/>
    <n v="0"/>
    <s v="A1/75512"/>
    <d v="2017-01-13T00:00:00"/>
    <s v="A"/>
    <s v="CPAR A1/75512"/>
    <s v="ANITA ECKERSLEY"/>
    <d v="2017-01-13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1"/>
    <n v="0"/>
    <m/>
    <m/>
    <n v="0"/>
    <s v="FIN/3853"/>
    <d v="2017-01-13T00:00:00"/>
    <s v="A"/>
    <s v="CPAR FIN/3853"/>
    <s v="ROB WATSON"/>
    <d v="2017-01-13T00:00:00"/>
    <n v="-55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902"/>
    <n v="0"/>
    <m/>
    <m/>
    <n v="0"/>
    <m/>
    <d v="2017-01-13T00:00:00"/>
    <s v="A"/>
    <s v="DECRIM weekly Income 19th December- Car Park"/>
    <s v="ELIZABETH DAVIES"/>
    <d v="2017-01-13T00:00:00"/>
    <n v="6448.95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902"/>
    <n v="2"/>
    <m/>
    <m/>
    <n v="0"/>
    <m/>
    <d v="2017-01-13T00:00:00"/>
    <s v="A"/>
    <s v="DECRIM weekly Income 19th December-Bus lane"/>
    <s v="ELIZABETH DAVIES"/>
    <d v="2017-01-13T00:00:00"/>
    <n v="2967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42"/>
    <n v="96"/>
    <m/>
    <m/>
    <n v="0"/>
    <s v="A1/75508"/>
    <d v="2017-01-13T00:00:00"/>
    <s v="A"/>
    <s v="CPAR A1/75508"/>
    <s v="ANITA ECKERSLEY"/>
    <d v="2017-01-13T00:00:00"/>
    <n v="-1360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903"/>
    <n v="2"/>
    <m/>
    <m/>
    <n v="0"/>
    <m/>
    <d v="2017-01-13T00:00:00"/>
    <s v="A"/>
    <s v="DECRIM Weekly Income 3rd January 2017- Bus Lane"/>
    <s v="ELIZABETH DAVIES"/>
    <d v="2017-01-13T00:00:00"/>
    <n v="9409.7900000000009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43"/>
    <n v="0"/>
    <m/>
    <m/>
    <n v="0"/>
    <s v="A1/75509"/>
    <d v="2017-01-13T00:00:00"/>
    <s v="A"/>
    <s v="CPAR A1/75509"/>
    <s v="TINA BEAUMONT"/>
    <d v="2017-01-13T00:00:00"/>
    <n v="-80"/>
    <x v="0"/>
    <x v="0"/>
    <x v="0"/>
    <x v="0"/>
  </r>
  <r>
    <s v="EXECPLACES"/>
    <s v="ENVSERVE"/>
    <s v="HIGHANDTRAN"/>
    <s v="CARPARKS"/>
    <x v="11"/>
    <x v="11"/>
    <s v="R9414"/>
    <x v="4"/>
    <m/>
    <n v="201710"/>
    <s v="JC"/>
    <n v="4318904"/>
    <n v="9"/>
    <m/>
    <m/>
    <n v="0"/>
    <m/>
    <d v="2017-01-13T00:00:00"/>
    <s v="S"/>
    <s v="BOX No. 1- 29/12/2016"/>
    <s v="ELIZABETH DAVIES"/>
    <d v="2017-01-13T00:00:00"/>
    <n v="-1454.5"/>
    <x v="0"/>
    <x v="0"/>
    <x v="0"/>
    <x v="3"/>
  </r>
  <r>
    <s v="EXECPLACES"/>
    <s v="ENVSERVE"/>
    <s v="HIGHANDTRAN"/>
    <s v="CARPARKS"/>
    <x v="13"/>
    <x v="13"/>
    <s v="R9414"/>
    <x v="4"/>
    <m/>
    <n v="201710"/>
    <s v="JE"/>
    <n v="7010905"/>
    <n v="1"/>
    <m/>
    <m/>
    <n v="0"/>
    <m/>
    <d v="2017-01-13T00:00:00"/>
    <s v="A"/>
    <s v="Reversal-4318896-3-201709- BOX No.4 -03/01/2017"/>
    <s v="ELIZABETH DAVIES"/>
    <d v="2017-01-13T00:00:00"/>
    <n v="1452"/>
    <x v="0"/>
    <x v="0"/>
    <x v="1"/>
    <x v="3"/>
  </r>
  <r>
    <s v="EXECPLACES"/>
    <s v="ENVSERVE"/>
    <s v="HIGHANDTRAN"/>
    <s v="CARPARKS"/>
    <x v="13"/>
    <x v="13"/>
    <s v="R9414"/>
    <x v="4"/>
    <m/>
    <n v="201710"/>
    <s v="JC"/>
    <n v="4318905"/>
    <n v="2"/>
    <m/>
    <m/>
    <n v="0"/>
    <m/>
    <d v="2017-01-13T00:00:00"/>
    <s v="S"/>
    <s v="BOX No. 4- 03/01/2017"/>
    <s v="ELIZABETH DAVIES"/>
    <d v="2017-01-13T00:00:00"/>
    <n v="-1452"/>
    <x v="0"/>
    <x v="0"/>
    <x v="1"/>
    <x v="3"/>
  </r>
  <r>
    <s v="EXECPLACES"/>
    <s v="ENVSERVE"/>
    <s v="HIGHANDTRAN"/>
    <s v="CARPARKS"/>
    <x v="15"/>
    <x v="15"/>
    <s v="R9414"/>
    <x v="4"/>
    <m/>
    <n v="201710"/>
    <s v="JC"/>
    <n v="4318904"/>
    <n v="6"/>
    <m/>
    <m/>
    <n v="0"/>
    <m/>
    <d v="2017-01-13T00:00:00"/>
    <s v="S"/>
    <s v="BOX No. 7- 29/12/2016"/>
    <s v="ELIZABETH DAVIES"/>
    <d v="2017-01-13T00:00:00"/>
    <n v="-975.21"/>
    <x v="0"/>
    <x v="0"/>
    <x v="1"/>
    <x v="3"/>
  </r>
  <r>
    <s v="EXECPLACES"/>
    <s v="ENVSERVE"/>
    <s v="HIGHANDTRAN"/>
    <s v="CARPARKS"/>
    <x v="16"/>
    <x v="16"/>
    <s v="R9414"/>
    <x v="4"/>
    <m/>
    <n v="201710"/>
    <s v="JC"/>
    <n v="4318905"/>
    <n v="3"/>
    <m/>
    <m/>
    <n v="0"/>
    <m/>
    <d v="2017-01-13T00:00:00"/>
    <s v="S"/>
    <s v="BOX No. 9- 03/01/2017"/>
    <s v="ELIZABETH DAVIES"/>
    <d v="2017-01-13T00:00:00"/>
    <n v="-186.75"/>
    <x v="0"/>
    <x v="0"/>
    <x v="1"/>
    <x v="3"/>
  </r>
  <r>
    <s v="EXECPLACES"/>
    <s v="ENVSERVE"/>
    <s v="HIGHANDTRAN"/>
    <s v="CARPARKS"/>
    <x v="16"/>
    <x v="16"/>
    <s v="R9414"/>
    <x v="4"/>
    <m/>
    <n v="201710"/>
    <s v="JE"/>
    <n v="7010905"/>
    <n v="7"/>
    <m/>
    <m/>
    <n v="0"/>
    <m/>
    <d v="2017-01-13T00:00:00"/>
    <s v="A"/>
    <s v="Reversal-4318896-8-201709- BOX No.9 - 03/01/2017"/>
    <s v="ELIZABETH DAVIES"/>
    <d v="2017-01-13T00:00:00"/>
    <n v="186.75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04"/>
    <n v="12"/>
    <m/>
    <m/>
    <n v="0"/>
    <m/>
    <d v="2017-01-13T00:00:00"/>
    <s v="S"/>
    <s v="BOX No. 11- 29/12/2016"/>
    <s v="ELIZABETH DAVIES"/>
    <d v="2017-01-13T00:00:00"/>
    <n v="-1469.17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04"/>
    <n v="8"/>
    <m/>
    <m/>
    <n v="0"/>
    <m/>
    <d v="2017-01-13T00:00:00"/>
    <s v="S"/>
    <s v="BOX No. 31- 29/12/2016"/>
    <s v="ELIZABETH DAVIES"/>
    <d v="2017-01-13T00:00:00"/>
    <n v="-1466.8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4"/>
    <n v="10"/>
    <m/>
    <m/>
    <n v="0"/>
    <m/>
    <d v="2017-01-13T00:00:00"/>
    <s v="S"/>
    <s v="BOX No. 2- 29/12/2016"/>
    <s v="ELIZABETH DAVIES"/>
    <d v="2017-01-13T00:00:00"/>
    <n v="-1013.46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4"/>
    <n v="11"/>
    <m/>
    <m/>
    <n v="0"/>
    <m/>
    <d v="2017-01-13T00:00:00"/>
    <s v="S"/>
    <s v="BOX No. 2AB- 29/12/2016"/>
    <s v="ELIZABETH DAVIES"/>
    <d v="2017-01-13T00:00:00"/>
    <n v="-67.08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5"/>
    <n v="0"/>
    <m/>
    <m/>
    <n v="0"/>
    <m/>
    <d v="2017-01-13T00:00:00"/>
    <s v="A"/>
    <s v="Reversal-4318896-2-201709- BOX No. 2AB- 03/01/2017"/>
    <s v="ELIZABETH DAVIES"/>
    <d v="2017-01-13T00:00:00"/>
    <n v="125.5"/>
    <x v="0"/>
    <x v="0"/>
    <x v="1"/>
    <x v="3"/>
  </r>
  <r>
    <s v="EXECPLACES"/>
    <s v="ENVSERVE"/>
    <s v="HIGHANDTRAN"/>
    <s v="CARPARKS"/>
    <x v="23"/>
    <x v="23"/>
    <s v="R9414"/>
    <x v="4"/>
    <m/>
    <n v="201710"/>
    <s v="JE"/>
    <n v="7010905"/>
    <n v="3"/>
    <m/>
    <m/>
    <n v="0"/>
    <m/>
    <d v="2017-01-13T00:00:00"/>
    <s v="A"/>
    <s v="Reversal-4318896-1-201709- BOX No.2 -03/01/2017"/>
    <s v="ELIZABETH DAVIES"/>
    <d v="2017-01-13T00:00:00"/>
    <n v="1068.79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5"/>
    <n v="0"/>
    <m/>
    <m/>
    <n v="0"/>
    <m/>
    <d v="2017-01-13T00:00:00"/>
    <s v="S"/>
    <s v="BOX No. 2- 03/01/2017"/>
    <s v="ELIZABETH DAVIES"/>
    <d v="2017-01-13T00:00:00"/>
    <n v="-1068.79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5"/>
    <n v="1"/>
    <m/>
    <m/>
    <n v="0"/>
    <m/>
    <d v="2017-01-13T00:00:00"/>
    <s v="S"/>
    <s v="BOX No. 2AB- 03/01/2017"/>
    <s v="ELIZABETH DAVIES"/>
    <d v="2017-01-13T00:00:00"/>
    <n v="-125.5"/>
    <x v="0"/>
    <x v="0"/>
    <x v="1"/>
    <x v="3"/>
  </r>
  <r>
    <s v="EXECPLACES"/>
    <s v="ENVSERVE"/>
    <s v="HIGHANDTRAN"/>
    <s v="CARPARKS"/>
    <x v="24"/>
    <x v="24"/>
    <s v="R9414"/>
    <x v="4"/>
    <m/>
    <n v="201710"/>
    <s v="JC"/>
    <n v="4318904"/>
    <n v="2"/>
    <m/>
    <m/>
    <n v="0"/>
    <m/>
    <d v="2017-01-13T00:00:00"/>
    <s v="S"/>
    <s v="BOX No. S17- 29/12/2016"/>
    <s v="ELIZABETH DAVIES"/>
    <d v="2017-01-13T00:00:00"/>
    <n v="-615.46"/>
    <x v="0"/>
    <x v="0"/>
    <x v="1"/>
    <x v="3"/>
  </r>
  <r>
    <s v="EXECPLACES"/>
    <s v="ENVSERVE"/>
    <s v="HIGHANDTRAN"/>
    <s v="CARPARKS"/>
    <x v="26"/>
    <x v="26"/>
    <s v="R9414"/>
    <x v="4"/>
    <m/>
    <n v="201710"/>
    <s v="JC"/>
    <n v="4318904"/>
    <n v="1"/>
    <m/>
    <m/>
    <n v="0"/>
    <m/>
    <d v="2017-01-13T00:00:00"/>
    <s v="S"/>
    <s v="BOX No. S16- 29/12/2016"/>
    <s v="ELIZABETH DAVIES"/>
    <d v="2017-01-13T00:00:00"/>
    <n v="-266.5"/>
    <x v="0"/>
    <x v="0"/>
    <x v="1"/>
    <x v="3"/>
  </r>
  <r>
    <s v="EXECPLACES"/>
    <s v="ENVSERVE"/>
    <s v="HIGHANDTRAN"/>
    <s v="CARPARKS"/>
    <x v="27"/>
    <x v="27"/>
    <s v="R9414"/>
    <x v="4"/>
    <m/>
    <n v="201710"/>
    <s v="JC"/>
    <n v="4318904"/>
    <n v="0"/>
    <m/>
    <m/>
    <n v="0"/>
    <m/>
    <d v="2017-01-13T00:00:00"/>
    <s v="S"/>
    <s v="BOX No. S10- 29/12/2016"/>
    <s v="ELIZABETH DAVIES"/>
    <d v="2017-01-13T00:00:00"/>
    <n v="-203.17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5"/>
    <n v="5"/>
    <m/>
    <m/>
    <n v="0"/>
    <m/>
    <d v="2017-01-13T00:00:00"/>
    <s v="S"/>
    <s v="BOX NO.H22C- 03/01/2017"/>
    <s v="ELIZABETH DAVIES"/>
    <d v="2017-01-13T00:00:00"/>
    <n v="-437.7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05"/>
    <n v="6"/>
    <m/>
    <m/>
    <n v="0"/>
    <m/>
    <d v="2017-01-13T00:00:00"/>
    <s v="S"/>
    <s v="BOX No. 22H- 03/01/2017"/>
    <s v="ELIZABETH DAVIES"/>
    <d v="2017-01-13T00:00:00"/>
    <n v="-240.5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5"/>
    <n v="5"/>
    <m/>
    <m/>
    <n v="0"/>
    <m/>
    <d v="2017-01-13T00:00:00"/>
    <s v="A"/>
    <s v="Reversal-4318896-6-201709- BOX No.22H - 03/01/2017"/>
    <s v="ELIZABETH DAVIES"/>
    <d v="2017-01-13T00:00:00"/>
    <n v="240.5"/>
    <x v="0"/>
    <x v="0"/>
    <x v="1"/>
    <x v="3"/>
  </r>
  <r>
    <s v="EXECPLACES"/>
    <s v="ENVSERVE"/>
    <s v="HIGHANDTRAN"/>
    <s v="CARPARKS"/>
    <x v="1"/>
    <x v="1"/>
    <s v="R9414"/>
    <x v="4"/>
    <m/>
    <n v="201710"/>
    <s v="JE"/>
    <n v="7010905"/>
    <n v="6"/>
    <m/>
    <m/>
    <n v="0"/>
    <m/>
    <d v="2017-01-13T00:00:00"/>
    <s v="A"/>
    <s v="Reversal-4318896-7-201709- BOX No H22C- 03/01/2017"/>
    <s v="ELIZABETH DAVIES"/>
    <d v="2017-01-13T00:00:00"/>
    <n v="437.75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11"/>
    <n v="1"/>
    <m/>
    <m/>
    <n v="0"/>
    <m/>
    <d v="2017-01-13T00:00:00"/>
    <s v="A"/>
    <s v="Correction-4318564-8-201703-BOX No. 42D Car Parks- 13/06/2016"/>
    <s v="ELIZABETH DAVIES"/>
    <d v="2017-01-13T00:00:00"/>
    <n v="-247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12"/>
    <n v="1"/>
    <m/>
    <m/>
    <n v="0"/>
    <m/>
    <d v="2017-01-13T00:00:00"/>
    <s v="A"/>
    <s v="Correction-4318583-8-201703-BOX No. 42D Car Parks- 22/06/2016"/>
    <s v="ELIZABETH DAVIES"/>
    <d v="2017-01-13T00:00:00"/>
    <n v="-306.54000000000002"/>
    <x v="0"/>
    <x v="0"/>
    <x v="1"/>
    <x v="3"/>
  </r>
  <r>
    <s v="EXECPLACES"/>
    <s v="ENVSERVE"/>
    <s v="HIGHANDTRAN"/>
    <s v="CARPARKS"/>
    <x v="35"/>
    <x v="35"/>
    <s v="R9414"/>
    <x v="4"/>
    <m/>
    <n v="201710"/>
    <s v="JC"/>
    <n v="4318904"/>
    <n v="3"/>
    <m/>
    <m/>
    <n v="0"/>
    <m/>
    <d v="2017-01-13T00:00:00"/>
    <s v="S"/>
    <s v="Box No.60S- 29/12/2016"/>
    <s v="ELIZABETH DAVIES"/>
    <d v="2017-01-13T00:00:00"/>
    <n v="-173.42"/>
    <x v="0"/>
    <x v="0"/>
    <x v="1"/>
    <x v="3"/>
  </r>
  <r>
    <s v="EXECPLACES"/>
    <s v="ENVSERVE"/>
    <s v="HIGHANDTRAN"/>
    <s v="CARPARKS"/>
    <x v="36"/>
    <x v="36"/>
    <s v="R9414"/>
    <x v="4"/>
    <m/>
    <n v="201710"/>
    <s v="JE"/>
    <n v="7010905"/>
    <n v="2"/>
    <m/>
    <m/>
    <n v="0"/>
    <m/>
    <d v="2017-01-13T00:00:00"/>
    <s v="A"/>
    <s v="Reversal-4318896-0-201709- BOX No.39-03/01/2017"/>
    <s v="ELIZABETH DAVIES"/>
    <d v="2017-01-13T00:00:00"/>
    <n v="245.88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05"/>
    <n v="8"/>
    <m/>
    <m/>
    <n v="0"/>
    <m/>
    <d v="2017-01-13T00:00:00"/>
    <s v="S"/>
    <s v="BOX No. 39- 03/01/2017"/>
    <s v="ELIZABETH DAVIES"/>
    <d v="2017-01-13T00:00:00"/>
    <n v="-245.88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912"/>
    <n v="2"/>
    <m/>
    <m/>
    <n v="0"/>
    <m/>
    <d v="2017-01-16T00:00:00"/>
    <s v="S"/>
    <s v="BOX No. 29A- 10/01/2017"/>
    <s v="ELIZABETH DAVIES"/>
    <d v="2017-01-16T00:00:00"/>
    <n v="-481.42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910"/>
    <n v="4"/>
    <m/>
    <m/>
    <n v="0"/>
    <m/>
    <d v="2017-01-16T00:00:00"/>
    <s v="S"/>
    <s v="BOX No. 29A-06/01/2017"/>
    <s v="ELIZABETH DAVIES"/>
    <d v="2017-01-16T00:00:00"/>
    <n v="-967.54"/>
    <x v="0"/>
    <x v="0"/>
    <x v="1"/>
    <x v="3"/>
  </r>
  <r>
    <s v="EXECPLACES"/>
    <s v="ENVSERVE"/>
    <s v="HIGHANDTRAN"/>
    <s v="CARPARKS"/>
    <x v="0"/>
    <x v="0"/>
    <s v="R9489"/>
    <x v="0"/>
    <m/>
    <n v="201710"/>
    <s v="CH"/>
    <n v="2032660"/>
    <n v="3"/>
    <m/>
    <m/>
    <n v="0"/>
    <s v="A1/75524"/>
    <d v="2017-01-16T00:00:00"/>
    <s v="A"/>
    <s v="CPAR A1/75524"/>
    <s v="ANITA ECKERSLEY"/>
    <d v="2017-01-16T00:00:00"/>
    <n v="-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5"/>
    <n v="20"/>
    <m/>
    <m/>
    <n v="0"/>
    <s v="A1/75519"/>
    <d v="2017-01-16T00:00:00"/>
    <s v="A"/>
    <s v="CPAR A1/75519"/>
    <s v="ANITA ECKERSLEY"/>
    <d v="2017-01-16T00:00:00"/>
    <n v="-82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6"/>
    <n v="56"/>
    <m/>
    <m/>
    <n v="0"/>
    <s v="A1/75520"/>
    <d v="2017-01-16T00:00:00"/>
    <s v="A"/>
    <s v="CPAR A1/75520"/>
    <s v="ANITA ECKERSLEY"/>
    <d v="2017-01-16T00:00:00"/>
    <n v="-558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4"/>
    <n v="91"/>
    <m/>
    <m/>
    <n v="0"/>
    <s v="A1/75518"/>
    <d v="2017-01-16T00:00:00"/>
    <s v="A"/>
    <s v="CPAR A1/75518"/>
    <s v="ANITA ECKERSLEY"/>
    <d v="2017-01-16T00:00:00"/>
    <n v="-149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7"/>
    <n v="3"/>
    <m/>
    <m/>
    <n v="0"/>
    <s v="A1/75521"/>
    <d v="2017-01-16T00:00:00"/>
    <s v="A"/>
    <s v="CPAR A1/75521"/>
    <s v="TINA BEAUMONT"/>
    <d v="2017-01-16T00:00:00"/>
    <n v="-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58"/>
    <n v="5"/>
    <m/>
    <m/>
    <n v="0"/>
    <s v="A1/75523"/>
    <d v="2017-01-16T00:00:00"/>
    <s v="A"/>
    <s v="CPAR A1/75523"/>
    <s v="TINA BEAUMONT"/>
    <d v="2017-01-16T00:00:00"/>
    <n v="-30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64"/>
    <n v="33"/>
    <m/>
    <m/>
    <n v="0"/>
    <s v="COUNTER/302842"/>
    <d v="2017-01-16T00:00:00"/>
    <s v="A"/>
    <s v="CPAR COUNTER/302842"/>
    <s v="TINA BEAUMONT"/>
    <d v="2017-01-16T00:00:00"/>
    <n v="-100"/>
    <x v="0"/>
    <x v="0"/>
    <x v="0"/>
    <x v="0"/>
  </r>
  <r>
    <s v="EXECPLACES"/>
    <s v="ENVSERVE"/>
    <s v="HIGHANDTRAN"/>
    <s v="CARPARKS"/>
    <x v="11"/>
    <x v="11"/>
    <s v="R9414"/>
    <x v="4"/>
    <m/>
    <n v="201710"/>
    <s v="JC"/>
    <n v="4318911"/>
    <n v="8"/>
    <m/>
    <m/>
    <n v="0"/>
    <m/>
    <d v="2017-01-16T00:00:00"/>
    <s v="S"/>
    <s v="BOX No. 1- 09/01/2017"/>
    <s v="ELIZABETH DAVIES"/>
    <d v="2017-01-16T00:00:00"/>
    <n v="-872.5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909"/>
    <n v="0"/>
    <m/>
    <m/>
    <n v="0"/>
    <m/>
    <d v="2017-01-16T00:00:00"/>
    <s v="S"/>
    <s v="BOX No. 1- 05/01/2017"/>
    <s v="ELIZABETH DAVIES"/>
    <d v="2017-01-16T00:00:00"/>
    <n v="-1410.83"/>
    <x v="0"/>
    <x v="0"/>
    <x v="0"/>
    <x v="3"/>
  </r>
  <r>
    <s v="EXECPLACES"/>
    <s v="ENVSERVE"/>
    <s v="HIGHANDTRAN"/>
    <s v="CARPARKS"/>
    <x v="12"/>
    <x v="12"/>
    <s v="R9414"/>
    <x v="4"/>
    <m/>
    <n v="201710"/>
    <s v="JC"/>
    <n v="4318910"/>
    <n v="1"/>
    <m/>
    <m/>
    <n v="0"/>
    <m/>
    <d v="2017-01-16T00:00:00"/>
    <s v="S"/>
    <s v="BOX No. 3-06/01/2017"/>
    <s v="ELIZABETH DAVIES"/>
    <d v="2017-01-16T00:00:00"/>
    <n v="-865.08"/>
    <x v="0"/>
    <x v="0"/>
    <x v="1"/>
    <x v="3"/>
  </r>
  <r>
    <s v="EXECPLACES"/>
    <s v="ENVSERVE"/>
    <s v="HIGHANDTRAN"/>
    <s v="CARPARKS"/>
    <x v="13"/>
    <x v="13"/>
    <s v="R9414"/>
    <x v="4"/>
    <m/>
    <n v="201710"/>
    <s v="JC"/>
    <n v="4318912"/>
    <n v="6"/>
    <m/>
    <m/>
    <n v="0"/>
    <m/>
    <d v="2017-01-16T00:00:00"/>
    <s v="S"/>
    <s v="BOX No. 4- 10/01/2017"/>
    <s v="ELIZABETH DAVIES"/>
    <d v="2017-01-16T00:00:00"/>
    <n v="-854.67"/>
    <x v="0"/>
    <x v="0"/>
    <x v="1"/>
    <x v="3"/>
  </r>
  <r>
    <s v="EXECPLACES"/>
    <s v="ENVSERVE"/>
    <s v="HIGHANDTRAN"/>
    <s v="CARPARKS"/>
    <x v="14"/>
    <x v="14"/>
    <s v="R9414"/>
    <x v="4"/>
    <m/>
    <n v="201710"/>
    <s v="JC"/>
    <n v="4318910"/>
    <n v="3"/>
    <m/>
    <m/>
    <n v="0"/>
    <m/>
    <d v="2017-01-16T00:00:00"/>
    <s v="S"/>
    <s v="BOX No. 6-06/01/2017"/>
    <s v="ELIZABETH DAVIES"/>
    <d v="2017-01-16T00:00:00"/>
    <n v="-425.92"/>
    <x v="0"/>
    <x v="0"/>
    <x v="1"/>
    <x v="3"/>
  </r>
  <r>
    <s v="EXECPLACES"/>
    <s v="ENVSERVE"/>
    <s v="HIGHANDTRAN"/>
    <s v="CARPARKS"/>
    <x v="16"/>
    <x v="16"/>
    <s v="R9414"/>
    <x v="4"/>
    <m/>
    <n v="201710"/>
    <s v="JC"/>
    <n v="4318912"/>
    <n v="7"/>
    <m/>
    <m/>
    <n v="0"/>
    <m/>
    <d v="2017-01-16T00:00:00"/>
    <s v="S"/>
    <s v="BOX No. 9- 10/01/2017"/>
    <s v="ELIZABETH DAVIES"/>
    <d v="2017-01-16T00:00:00"/>
    <n v="-141.71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11"/>
    <n v="10"/>
    <m/>
    <m/>
    <n v="0"/>
    <m/>
    <d v="2017-01-16T00:00:00"/>
    <s v="S"/>
    <s v="BOX No. 11- 09/01/2017"/>
    <s v="ELIZABETH DAVIES"/>
    <d v="2017-01-16T00:00:00"/>
    <n v="-997.54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09"/>
    <n v="2"/>
    <m/>
    <m/>
    <n v="0"/>
    <m/>
    <d v="2017-01-16T00:00:00"/>
    <s v="S"/>
    <s v="BOX No. 11- 05/01/2017"/>
    <s v="ELIZABETH DAVIES"/>
    <d v="2017-01-16T00:00:00"/>
    <n v="-1428.96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12"/>
    <n v="3"/>
    <m/>
    <m/>
    <n v="0"/>
    <m/>
    <d v="2017-01-16T00:00:00"/>
    <s v="S"/>
    <s v="BOX No. 30- 10/01/2017"/>
    <s v="ELIZABETH DAVIES"/>
    <d v="2017-01-16T00:00:00"/>
    <n v="-573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09"/>
    <n v="3"/>
    <m/>
    <m/>
    <n v="0"/>
    <m/>
    <d v="2017-01-16T00:00:00"/>
    <s v="S"/>
    <s v="BOX No. 31- 05/01/2017"/>
    <s v="ELIZABETH DAVIES"/>
    <d v="2017-01-16T00:00:00"/>
    <n v="-1382.54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10"/>
    <n v="11"/>
    <m/>
    <m/>
    <n v="0"/>
    <m/>
    <d v="2017-01-16T00:00:00"/>
    <s v="S"/>
    <s v="BOX No. 30-06/01/2017"/>
    <s v="ELIZABETH DAVIES"/>
    <d v="2017-01-16T00:00:00"/>
    <n v="-981.88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11"/>
    <n v="5"/>
    <m/>
    <m/>
    <n v="0"/>
    <m/>
    <d v="2017-01-16T00:00:00"/>
    <s v="S"/>
    <s v="BOX No. 31- 09/01/2017"/>
    <s v="ELIZABETH DAVIES"/>
    <d v="2017-01-16T00:00:00"/>
    <n v="-908.17"/>
    <x v="0"/>
    <x v="0"/>
    <x v="1"/>
    <x v="3"/>
  </r>
  <r>
    <s v="EXECPLACES"/>
    <s v="ENVSERVE"/>
    <s v="HIGHANDTRAN"/>
    <s v="CARPARKS"/>
    <x v="19"/>
    <x v="19"/>
    <s v="R9414"/>
    <x v="4"/>
    <m/>
    <n v="201710"/>
    <s v="JC"/>
    <n v="4318908"/>
    <n v="1"/>
    <m/>
    <m/>
    <n v="0"/>
    <m/>
    <d v="2017-01-16T00:00:00"/>
    <s v="S"/>
    <s v="BOX No. 32- 04/01/2017"/>
    <s v="ELIZABETH DAVIES"/>
    <d v="2017-01-16T00:00:00"/>
    <n v="-219.58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911"/>
    <n v="11"/>
    <m/>
    <m/>
    <n v="0"/>
    <m/>
    <d v="2017-01-16T00:00:00"/>
    <s v="S"/>
    <s v="BOX No. 51M- 09/01/2017"/>
    <s v="ELIZABETH DAVIES"/>
    <d v="2017-01-16T00:00:00"/>
    <n v="-113.33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908"/>
    <n v="7"/>
    <m/>
    <m/>
    <n v="0"/>
    <m/>
    <d v="2017-01-16T00:00:00"/>
    <s v="S"/>
    <s v="BOX No. 51M- 04/01/2017"/>
    <s v="ELIZABETH DAVIES"/>
    <d v="2017-01-16T00:00:00"/>
    <n v="-653.41999999999996"/>
    <x v="0"/>
    <x v="0"/>
    <x v="1"/>
    <x v="3"/>
  </r>
  <r>
    <s v="EXECPLACES"/>
    <s v="ENVSERVE"/>
    <s v="HIGHANDTRAN"/>
    <s v="CARPARKS"/>
    <x v="22"/>
    <x v="22"/>
    <s v="R9414"/>
    <x v="4"/>
    <m/>
    <n v="201710"/>
    <s v="JC"/>
    <n v="4318910"/>
    <n v="2"/>
    <m/>
    <m/>
    <n v="0"/>
    <m/>
    <d v="2017-01-16T00:00:00"/>
    <s v="S"/>
    <s v="BOX No. 5-06/01/2017"/>
    <s v="ELIZABETH DAVIES"/>
    <d v="2017-01-16T00:00:00"/>
    <n v="-264.8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1"/>
    <n v="9"/>
    <m/>
    <m/>
    <n v="0"/>
    <m/>
    <d v="2017-01-16T00:00:00"/>
    <s v="S"/>
    <s v="BOX No. 2- 09/01/2017"/>
    <s v="ELIZABETH DAVIES"/>
    <d v="2017-01-16T00:00:00"/>
    <n v="-1072.17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8"/>
    <n v="0"/>
    <m/>
    <m/>
    <n v="0"/>
    <m/>
    <d v="2017-01-16T00:00:00"/>
    <s v="S"/>
    <s v="BOX No. 2- 04/01/2017"/>
    <s v="ELIZABETH DAVIES"/>
    <d v="2017-01-16T00:00:00"/>
    <n v="-646.7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2"/>
    <n v="0"/>
    <m/>
    <m/>
    <n v="0"/>
    <m/>
    <d v="2017-01-16T00:00:00"/>
    <s v="S"/>
    <s v="BOX No. 2- 10/01/2017"/>
    <s v="ELIZABETH DAVIES"/>
    <d v="2017-01-16T00:00:00"/>
    <n v="-653.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2"/>
    <n v="1"/>
    <m/>
    <m/>
    <n v="0"/>
    <m/>
    <d v="2017-01-16T00:00:00"/>
    <s v="S"/>
    <s v="BOX No. 2AB- 10/01/2017"/>
    <s v="ELIZABETH DAVIES"/>
    <d v="2017-01-16T00:00:00"/>
    <n v="-448.92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0"/>
    <n v="0"/>
    <m/>
    <m/>
    <n v="0"/>
    <m/>
    <d v="2017-01-16T00:00:00"/>
    <s v="S"/>
    <s v="BOX No. 2AB-06/01/2017"/>
    <s v="ELIZABETH DAVIES"/>
    <d v="2017-01-16T00:00:00"/>
    <n v="-711.92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0"/>
    <n v="5"/>
    <m/>
    <m/>
    <n v="0"/>
    <m/>
    <d v="2017-01-16T00:00:00"/>
    <s v="S"/>
    <s v="BOX No. 2-06/01/2017"/>
    <s v="ELIZABETH DAVIES"/>
    <d v="2017-01-16T00:00:00"/>
    <n v="-606.16999999999996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09"/>
    <n v="1"/>
    <m/>
    <m/>
    <n v="0"/>
    <m/>
    <d v="2017-01-16T00:00:00"/>
    <s v="S"/>
    <s v="BOX No. 2- 05/01/2017"/>
    <s v="ELIZABETH DAVIES"/>
    <d v="2017-01-16T00:00:00"/>
    <n v="-532.16999999999996"/>
    <x v="0"/>
    <x v="0"/>
    <x v="1"/>
    <x v="3"/>
  </r>
  <r>
    <s v="EXECPLACES"/>
    <s v="ENVSERVE"/>
    <s v="HIGHANDTRAN"/>
    <s v="CARPARKS"/>
    <x v="24"/>
    <x v="24"/>
    <s v="R9414"/>
    <x v="4"/>
    <m/>
    <n v="201710"/>
    <s v="JC"/>
    <n v="4318909"/>
    <n v="6"/>
    <m/>
    <m/>
    <n v="0"/>
    <m/>
    <d v="2017-01-16T00:00:00"/>
    <s v="S"/>
    <s v="BOX No. S17- 05/01/2017"/>
    <s v="ELIZABETH DAVIES"/>
    <d v="2017-01-16T00:00:00"/>
    <n v="-407.92"/>
    <x v="0"/>
    <x v="0"/>
    <x v="1"/>
    <x v="3"/>
  </r>
  <r>
    <s v="EXECPLACES"/>
    <s v="ENVSERVE"/>
    <s v="HIGHANDTRAN"/>
    <s v="CARPARKS"/>
    <x v="25"/>
    <x v="25"/>
    <s v="R9414"/>
    <x v="4"/>
    <m/>
    <n v="201710"/>
    <s v="JC"/>
    <n v="4318909"/>
    <n v="5"/>
    <m/>
    <m/>
    <n v="0"/>
    <m/>
    <d v="2017-01-16T00:00:00"/>
    <s v="S"/>
    <s v="BOX No. S12- 05/01/2017"/>
    <s v="ELIZABETH DAVIES"/>
    <d v="2017-01-16T00:00:00"/>
    <n v="-299.17"/>
    <x v="0"/>
    <x v="0"/>
    <x v="1"/>
    <x v="3"/>
  </r>
  <r>
    <s v="EXECPLACES"/>
    <s v="ENVSERVE"/>
    <s v="HIGHANDTRAN"/>
    <s v="CARPARKS"/>
    <x v="4"/>
    <x v="4"/>
    <s v="R9414"/>
    <x v="4"/>
    <m/>
    <n v="201710"/>
    <s v="JC"/>
    <n v="4318908"/>
    <n v="6"/>
    <m/>
    <m/>
    <n v="0"/>
    <m/>
    <d v="2017-01-16T00:00:00"/>
    <s v="S"/>
    <s v="BOX No. 50M- 04/01/2017"/>
    <s v="ELIZABETH DAVIES"/>
    <d v="2017-01-16T00:00:00"/>
    <n v="-302.95999999999998"/>
    <x v="0"/>
    <x v="0"/>
    <x v="1"/>
    <x v="3"/>
  </r>
  <r>
    <s v="EXECPLACES"/>
    <s v="ENVSERVE"/>
    <s v="HIGHANDTRAN"/>
    <s v="CARPARKS"/>
    <x v="4"/>
    <x v="4"/>
    <s v="R9460"/>
    <x v="1"/>
    <m/>
    <n v="201710"/>
    <s v="CH"/>
    <n v="2032664"/>
    <n v="1"/>
    <m/>
    <m/>
    <n v="0"/>
    <s v="COUNTER/3232070"/>
    <d v="2017-01-16T00:00:00"/>
    <s v="S"/>
    <s v="90106008 COUNTER/3232070 A HADFIELD - MOSSLEY"/>
    <s v="TINA BEAUMONT"/>
    <d v="2017-01-16T00:00:00"/>
    <n v="-120"/>
    <x v="0"/>
    <x v="0"/>
    <x v="1"/>
    <x v="1"/>
  </r>
  <r>
    <s v="EXECPLACES"/>
    <s v="ENVSERVE"/>
    <s v="HIGHANDTRAN"/>
    <s v="CARPARKS"/>
    <x v="27"/>
    <x v="27"/>
    <s v="R9414"/>
    <x v="4"/>
    <m/>
    <n v="201710"/>
    <s v="JC"/>
    <n v="4318909"/>
    <n v="9"/>
    <m/>
    <m/>
    <n v="0"/>
    <m/>
    <d v="2017-01-16T00:00:00"/>
    <s v="S"/>
    <s v="BOX No. S10- 05/01/2017"/>
    <s v="ELIZABETH DAVIES"/>
    <d v="2017-01-16T00:00:00"/>
    <n v="-240.08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11"/>
    <n v="0"/>
    <m/>
    <m/>
    <n v="0"/>
    <m/>
    <d v="2017-01-16T00:00:00"/>
    <s v="S"/>
    <s v="BOX NO.H22C- 09/01/2017"/>
    <s v="ELIZABETH DAVIES"/>
    <d v="2017-01-16T00:00:00"/>
    <n v="-351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10"/>
    <n v="7"/>
    <m/>
    <m/>
    <n v="0"/>
    <m/>
    <d v="2017-01-16T00:00:00"/>
    <s v="S"/>
    <s v="BOX NO.H22C-06/01/2017"/>
    <s v="ELIZABETH DAVIES"/>
    <d v="2017-01-16T00:00:00"/>
    <n v="-475.38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911"/>
    <n v="1"/>
    <m/>
    <m/>
    <n v="0"/>
    <m/>
    <d v="2017-01-16T00:00:00"/>
    <s v="S"/>
    <s v="BOX No. H23- 09/01/2017"/>
    <s v="ELIZABETH DAVIES"/>
    <d v="2017-01-16T00:00:00"/>
    <n v="-731.83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909"/>
    <n v="4"/>
    <m/>
    <m/>
    <n v="0"/>
    <m/>
    <d v="2017-01-16T00:00:00"/>
    <s v="S"/>
    <s v="BOX No. H23- 05/01/2017"/>
    <s v="ELIZABETH DAVIES"/>
    <d v="2017-01-16T00:00:00"/>
    <n v="-740.54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08"/>
    <n v="3"/>
    <m/>
    <m/>
    <n v="0"/>
    <m/>
    <d v="2017-01-16T00:00:00"/>
    <s v="S"/>
    <s v="BOX No. H24- 04/01/2017"/>
    <s v="ELIZABETH DAVIES"/>
    <d v="2017-01-16T00:00:00"/>
    <n v="-809.88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10"/>
    <n v="8"/>
    <m/>
    <m/>
    <n v="0"/>
    <m/>
    <d v="2017-01-16T00:00:00"/>
    <s v="S"/>
    <s v="BOX No. H24-06/01/2017"/>
    <s v="ELIZABETH DAVIES"/>
    <d v="2017-01-16T00:00:00"/>
    <n v="-590.83000000000004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11"/>
    <n v="2"/>
    <m/>
    <m/>
    <n v="0"/>
    <m/>
    <d v="2017-01-16T00:00:00"/>
    <s v="S"/>
    <s v="BOX No. H24- 09/01/2017"/>
    <s v="ELIZABETH DAVIES"/>
    <d v="2017-01-16T00:00:00"/>
    <n v="-578.21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908"/>
    <n v="9"/>
    <m/>
    <m/>
    <n v="0"/>
    <m/>
    <d v="2017-01-16T00:00:00"/>
    <s v="S"/>
    <s v="BOX No. H25- 04/01/2017"/>
    <s v="ELIZABETH DAVIES"/>
    <d v="2017-01-16T00:00:00"/>
    <n v="-348.29"/>
    <x v="0"/>
    <x v="0"/>
    <x v="1"/>
    <x v="3"/>
  </r>
  <r>
    <s v="EXECPLACES"/>
    <s v="ENVSERVE"/>
    <s v="HIGHANDTRAN"/>
    <s v="CARPARKS"/>
    <x v="30"/>
    <x v="30"/>
    <s v="R9414"/>
    <x v="4"/>
    <m/>
    <n v="201710"/>
    <s v="JC"/>
    <n v="4318911"/>
    <n v="4"/>
    <m/>
    <m/>
    <n v="0"/>
    <m/>
    <d v="2017-01-16T00:00:00"/>
    <s v="S"/>
    <s v="BOX No. H38- 09/01/2017"/>
    <s v="ELIZABETH DAVIES"/>
    <d v="2017-01-16T00:00:00"/>
    <n v="-607"/>
    <x v="0"/>
    <x v="0"/>
    <x v="1"/>
    <x v="3"/>
  </r>
  <r>
    <s v="EXECPLACES"/>
    <s v="ENVSERVE"/>
    <s v="HIGHANDTRAN"/>
    <s v="CARPARKS"/>
    <x v="31"/>
    <x v="31"/>
    <s v="R9414"/>
    <x v="4"/>
    <m/>
    <n v="201710"/>
    <s v="JC"/>
    <n v="4318908"/>
    <n v="5"/>
    <m/>
    <m/>
    <n v="0"/>
    <m/>
    <d v="2017-01-16T00:00:00"/>
    <s v="S"/>
    <s v="BOX No. H35- 04/01/2017"/>
    <s v="ELIZABETH DAVIES"/>
    <d v="2017-01-16T00:00:00"/>
    <n v="-411.75"/>
    <x v="0"/>
    <x v="0"/>
    <x v="1"/>
    <x v="3"/>
  </r>
  <r>
    <s v="EXECPLACES"/>
    <s v="ENVSERVE"/>
    <s v="HIGHANDTRAN"/>
    <s v="CARPARKS"/>
    <x v="32"/>
    <x v="32"/>
    <s v="R9414"/>
    <x v="4"/>
    <m/>
    <n v="201710"/>
    <s v="JC"/>
    <n v="4318911"/>
    <n v="3"/>
    <m/>
    <m/>
    <n v="0"/>
    <m/>
    <d v="2017-01-16T00:00:00"/>
    <s v="S"/>
    <s v="BOX No. H37- 09/01/2017"/>
    <s v="ELIZABETH DAVIES"/>
    <d v="2017-01-16T00:00:00"/>
    <n v="-515.7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10"/>
    <n v="6"/>
    <m/>
    <m/>
    <n v="0"/>
    <m/>
    <d v="2017-01-16T00:00:00"/>
    <s v="S"/>
    <s v="BOX No. 39-06/01/2017"/>
    <s v="ELIZABETH DAVIES"/>
    <d v="2017-01-16T00:00:00"/>
    <n v="-268.88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08"/>
    <n v="2"/>
    <m/>
    <m/>
    <n v="0"/>
    <m/>
    <d v="2017-01-16T00:00:00"/>
    <s v="S"/>
    <s v="BOX No. 40- 04/01/2017"/>
    <s v="ELIZABETH DAVIES"/>
    <d v="2017-01-16T00:00:00"/>
    <n v="-214.38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12"/>
    <n v="5"/>
    <m/>
    <m/>
    <n v="0"/>
    <m/>
    <d v="2017-01-16T00:00:00"/>
    <s v="S"/>
    <s v="BOX No. 40- 10/01/2017"/>
    <s v="ELIZABETH DAVIES"/>
    <d v="2017-01-16T00:00:00"/>
    <n v="-290.29000000000002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12"/>
    <n v="9"/>
    <m/>
    <m/>
    <n v="0"/>
    <m/>
    <d v="2017-01-16T00:00:00"/>
    <s v="S"/>
    <s v="BOX No. 39- 10/01/2017"/>
    <s v="ELIZABETH DAVIES"/>
    <d v="2017-01-16T00:00:00"/>
    <n v="-273.70999999999998"/>
    <x v="0"/>
    <x v="0"/>
    <x v="1"/>
    <x v="3"/>
  </r>
  <r>
    <s v="EXECPLACES"/>
    <s v="ENVSERVE"/>
    <s v="HIGHANDTRAN"/>
    <s v="CARPARKS"/>
    <x v="0"/>
    <x v="0"/>
    <s v="R9489"/>
    <x v="0"/>
    <m/>
    <n v="201710"/>
    <s v="CH"/>
    <n v="2032673"/>
    <n v="2"/>
    <m/>
    <m/>
    <n v="0"/>
    <s v="A1/75534"/>
    <d v="2017-01-17T00:00:00"/>
    <s v="A"/>
    <s v="CPAR A1/75534"/>
    <s v="ANITA ECKERSLEY"/>
    <d v="2017-01-17T00:00:00"/>
    <n v="-9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67"/>
    <n v="2"/>
    <m/>
    <m/>
    <n v="0"/>
    <s v="A1/75529"/>
    <d v="2017-01-17T00:00:00"/>
    <s v="A"/>
    <s v="CPAR A1/75529"/>
    <s v="ANITA ECKERSLEY"/>
    <d v="2017-01-17T00:00:00"/>
    <n v="-173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77"/>
    <n v="5"/>
    <m/>
    <m/>
    <n v="0"/>
    <s v="COUNTER/302843"/>
    <d v="2017-01-17T00:00:00"/>
    <s v="A"/>
    <s v="CPAR COUNTER/302843"/>
    <s v="TINA BEAUMONT"/>
    <d v="2017-01-17T00:00:00"/>
    <n v="-28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70"/>
    <n v="12"/>
    <m/>
    <m/>
    <n v="0"/>
    <s v="A1/75532"/>
    <d v="2017-01-17T00:00:00"/>
    <s v="A"/>
    <s v="CPAR A1/75532"/>
    <s v="TINA BEAUMONT"/>
    <d v="2017-01-17T00:00:00"/>
    <n v="-270"/>
    <x v="0"/>
    <x v="0"/>
    <x v="0"/>
    <x v="0"/>
  </r>
  <r>
    <s v="EXECPLACES"/>
    <s v="ENVSERVE"/>
    <s v="HIGHANDTRAN"/>
    <s v="CARPARKS"/>
    <x v="2"/>
    <x v="2"/>
    <s v="R0151"/>
    <x v="10"/>
    <m/>
    <n v="201710"/>
    <s v="PT"/>
    <n v="3800774"/>
    <n v="1461"/>
    <m/>
    <m/>
    <n v="0"/>
    <m/>
    <d v="2017-01-15T00:00:00"/>
    <s v="A"/>
    <s v="F03      G 0001"/>
    <s v="ELIZABETH DAVIES"/>
    <d v="2017-01-18T00:00:00"/>
    <n v="2680.33"/>
    <x v="1"/>
    <x v="0"/>
    <x v="1"/>
    <x v="2"/>
  </r>
  <r>
    <s v="EXECPLACES"/>
    <s v="ENVSERVE"/>
    <s v="HIGHANDTRAN"/>
    <s v="CARPARKS"/>
    <x v="2"/>
    <x v="2"/>
    <s v="R0157"/>
    <x v="11"/>
    <m/>
    <n v="201710"/>
    <s v="PT"/>
    <n v="3800774"/>
    <n v="4737"/>
    <m/>
    <m/>
    <n v="0"/>
    <m/>
    <d v="2017-01-15T00:00:00"/>
    <s v="A"/>
    <s v="F03      G 9110"/>
    <s v="ELIZABETH DAVIES"/>
    <d v="2017-01-18T00:00:00"/>
    <n v="276.60000000000002"/>
    <x v="1"/>
    <x v="0"/>
    <x v="1"/>
    <x v="2"/>
  </r>
  <r>
    <s v="EXECPLACES"/>
    <s v="ENVSERVE"/>
    <s v="HIGHANDTRAN"/>
    <s v="CARPARKS"/>
    <x v="2"/>
    <x v="2"/>
    <s v="R0158"/>
    <x v="12"/>
    <m/>
    <n v="201710"/>
    <s v="PT"/>
    <n v="3800774"/>
    <n v="6484"/>
    <m/>
    <m/>
    <n v="0"/>
    <m/>
    <d v="2017-01-15T00:00:00"/>
    <s v="A"/>
    <s v="F03      G LGP4"/>
    <s v="ELIZABETH DAVIES"/>
    <d v="2017-01-18T00:00:00"/>
    <n v="541.42999999999995"/>
    <x v="1"/>
    <x v="0"/>
    <x v="1"/>
    <x v="2"/>
  </r>
  <r>
    <s v="EXECPLACES"/>
    <s v="ENVSERVE"/>
    <s v="HIGHANDTRAN"/>
    <s v="CARPARKS"/>
    <x v="2"/>
    <x v="2"/>
    <s v="R9469"/>
    <x v="13"/>
    <m/>
    <n v="201710"/>
    <s v="PT"/>
    <n v="3800774"/>
    <n v="14203"/>
    <m/>
    <m/>
    <n v="0"/>
    <m/>
    <d v="2017-01-15T00:00:00"/>
    <s v="A"/>
    <s v="JH06B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4"/>
    <m/>
    <m/>
    <n v="0"/>
    <m/>
    <d v="2017-01-15T00:00:00"/>
    <s v="A"/>
    <s v="JH06B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6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7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8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1"/>
    <m/>
    <m/>
    <n v="0"/>
    <m/>
    <d v="2017-01-15T00:00:00"/>
    <s v="A"/>
    <s v="D45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90"/>
    <m/>
    <m/>
    <n v="0"/>
    <m/>
    <d v="2017-01-15T00:00:00"/>
    <s v="A"/>
    <s v="PH06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7"/>
    <m/>
    <m/>
    <n v="0"/>
    <m/>
    <d v="2017-01-15T00:00:00"/>
    <s v="A"/>
    <s v="GH13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8"/>
    <m/>
    <m/>
    <n v="0"/>
    <m/>
    <d v="2017-01-15T00:00:00"/>
    <s v="A"/>
    <s v="J138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9"/>
    <m/>
    <m/>
    <n v="0"/>
    <m/>
    <d v="2017-01-15T00:00:00"/>
    <s v="A"/>
    <s v="E64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91"/>
    <m/>
    <m/>
    <n v="0"/>
    <m/>
    <d v="2017-01-15T00:00:00"/>
    <s v="A"/>
    <s v="IIAA0010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92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0"/>
    <m/>
    <m/>
    <n v="0"/>
    <m/>
    <d v="2017-01-15T00:00:00"/>
    <s v="A"/>
    <s v="PH21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1"/>
    <m/>
    <m/>
    <n v="0"/>
    <m/>
    <d v="2017-01-15T00:00:00"/>
    <s v="A"/>
    <s v="P45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2"/>
    <m/>
    <m/>
    <n v="0"/>
    <m/>
    <d v="2017-01-15T00:00:00"/>
    <s v="A"/>
    <s v="BH21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3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4"/>
    <m/>
    <m/>
    <n v="0"/>
    <m/>
    <d v="2017-01-15T00:00:00"/>
    <s v="A"/>
    <s v="NH13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5"/>
    <m/>
    <m/>
    <n v="0"/>
    <m/>
    <d v="2017-01-15T00:00:00"/>
    <s v="A"/>
    <s v="J3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8"/>
    <m/>
    <m/>
    <n v="0"/>
    <m/>
    <d v="2017-01-15T00:00:00"/>
    <s v="A"/>
    <s v="J151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5"/>
    <m/>
    <m/>
    <n v="0"/>
    <m/>
    <d v="2017-01-15T00:00:00"/>
    <s v="A"/>
    <s v="D45 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6"/>
    <m/>
    <m/>
    <n v="0"/>
    <m/>
    <d v="2017-01-15T00:00:00"/>
    <s v="A"/>
    <s v="SL19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2"/>
    <m/>
    <m/>
    <n v="0"/>
    <m/>
    <d v="2017-01-15T00:00:00"/>
    <s v="A"/>
    <s v="EH25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6"/>
    <m/>
    <m/>
    <n v="0"/>
    <m/>
    <d v="2017-01-15T00:00:00"/>
    <s v="A"/>
    <s v="B55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7"/>
    <m/>
    <m/>
    <n v="0"/>
    <m/>
    <d v="2017-01-15T00:00:00"/>
    <s v="A"/>
    <s v="J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9"/>
    <m/>
    <m/>
    <n v="0"/>
    <m/>
    <d v="2017-01-15T00:00:00"/>
    <s v="A"/>
    <s v="P1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00"/>
    <m/>
    <m/>
    <n v="0"/>
    <m/>
    <d v="2017-01-15T00:00:00"/>
    <s v="A"/>
    <s v="B3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7"/>
    <m/>
    <m/>
    <n v="0"/>
    <m/>
    <d v="2017-01-15T00:00:00"/>
    <s v="A"/>
    <s v="JH30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4"/>
    <m/>
    <m/>
    <n v="0"/>
    <m/>
    <d v="2017-01-15T00:00:00"/>
    <s v="A"/>
    <s v="JH14A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5"/>
    <m/>
    <m/>
    <n v="0"/>
    <m/>
    <d v="2017-01-15T00:00:00"/>
    <s v="A"/>
    <s v="PH19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6"/>
    <m/>
    <m/>
    <n v="0"/>
    <m/>
    <d v="2017-01-15T00:00:00"/>
    <s v="A"/>
    <s v="IH15     G 3820"/>
    <s v="ELIZABETH DAVIES"/>
    <d v="2017-01-18T00:00:00"/>
    <n v="-13.4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8"/>
    <m/>
    <m/>
    <n v="0"/>
    <m/>
    <d v="2017-01-15T00:00:00"/>
    <s v="A"/>
    <s v="MH20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9"/>
    <m/>
    <m/>
    <n v="0"/>
    <m/>
    <d v="2017-01-15T00:00:00"/>
    <s v="A"/>
    <s v="J138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10"/>
    <m/>
    <m/>
    <n v="0"/>
    <m/>
    <d v="2017-01-15T00:00:00"/>
    <s v="A"/>
    <s v="FH11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11"/>
    <m/>
    <m/>
    <n v="0"/>
    <m/>
    <d v="2017-01-15T00:00:00"/>
    <s v="A"/>
    <s v="J48 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12"/>
    <m/>
    <m/>
    <n v="0"/>
    <m/>
    <d v="2017-01-15T00:00:00"/>
    <s v="A"/>
    <s v="J142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4"/>
    <m/>
    <m/>
    <n v="0"/>
    <m/>
    <d v="2017-01-15T00:00:00"/>
    <s v="A"/>
    <s v="SL18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1"/>
    <m/>
    <m/>
    <n v="0"/>
    <m/>
    <d v="2017-01-15T00:00:00"/>
    <s v="A"/>
    <s v="J3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2"/>
    <m/>
    <m/>
    <n v="0"/>
    <m/>
    <d v="2017-01-15T00:00:00"/>
    <s v="A"/>
    <s v="P44 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3"/>
    <m/>
    <m/>
    <n v="0"/>
    <m/>
    <d v="2017-01-15T00:00:00"/>
    <s v="A"/>
    <s v="SL20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5"/>
    <m/>
    <m/>
    <n v="0"/>
    <m/>
    <d v="2017-01-15T00:00:00"/>
    <s v="A"/>
    <s v="P16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6"/>
    <m/>
    <m/>
    <n v="0"/>
    <m/>
    <d v="2017-01-15T00:00:00"/>
    <s v="A"/>
    <s v="P22      G 3820"/>
    <s v="ELIZABETH DAVIES"/>
    <d v="2017-01-18T00:00:00"/>
    <n v="-16.670000000000002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7"/>
    <m/>
    <m/>
    <n v="0"/>
    <m/>
    <d v="2017-01-15T00:00:00"/>
    <s v="A"/>
    <s v="PH2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8"/>
    <m/>
    <m/>
    <n v="0"/>
    <m/>
    <d v="2017-01-15T00:00:00"/>
    <s v="A"/>
    <s v="J61      G 3820"/>
    <s v="ELIZABETH DAVIES"/>
    <d v="2017-01-18T00:00:00"/>
    <n v="-25.1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8"/>
    <m/>
    <m/>
    <n v="0"/>
    <m/>
    <d v="2017-01-15T00:00:00"/>
    <s v="A"/>
    <s v="P2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9"/>
    <m/>
    <m/>
    <n v="0"/>
    <m/>
    <d v="2017-01-15T00:00:00"/>
    <s v="A"/>
    <s v="P2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0"/>
    <m/>
    <m/>
    <n v="0"/>
    <m/>
    <d v="2017-01-15T00:00:00"/>
    <s v="A"/>
    <s v="P1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1"/>
    <m/>
    <m/>
    <n v="0"/>
    <m/>
    <d v="2017-01-15T00:00:00"/>
    <s v="A"/>
    <s v="E79  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2"/>
    <m/>
    <m/>
    <n v="0"/>
    <m/>
    <d v="2017-01-15T00:00:00"/>
    <s v="A"/>
    <s v="SL06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5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172"/>
    <m/>
    <m/>
    <n v="0"/>
    <m/>
    <d v="2017-01-15T00:00:00"/>
    <s v="A"/>
    <s v="J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171"/>
    <m/>
    <m/>
    <n v="0"/>
    <m/>
    <d v="2017-01-15T00:00:00"/>
    <s v="A"/>
    <s v="JH18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959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40"/>
    <m/>
    <m/>
    <n v="0"/>
    <m/>
    <d v="2017-01-15T00:00:00"/>
    <s v="A"/>
    <s v="P1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41"/>
    <m/>
    <m/>
    <n v="0"/>
    <m/>
    <d v="2017-01-15T00:00:00"/>
    <s v="A"/>
    <s v="P16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42"/>
    <m/>
    <m/>
    <n v="0"/>
    <m/>
    <d v="2017-01-15T00:00:00"/>
    <s v="A"/>
    <s v="SW0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7"/>
    <m/>
    <m/>
    <n v="0"/>
    <m/>
    <d v="2017-01-15T00:00:00"/>
    <s v="A"/>
    <s v="QD08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35"/>
    <m/>
    <m/>
    <n v="0"/>
    <m/>
    <d v="2017-01-15T00:00:00"/>
    <s v="A"/>
    <s v="PA01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36"/>
    <m/>
    <m/>
    <n v="0"/>
    <m/>
    <d v="2017-01-15T00:00:00"/>
    <s v="A"/>
    <s v="QD03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37"/>
    <m/>
    <m/>
    <n v="0"/>
    <m/>
    <d v="2017-01-15T00:00:00"/>
    <s v="A"/>
    <s v="QD03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38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6639"/>
    <m/>
    <m/>
    <n v="0"/>
    <m/>
    <d v="2017-01-15T00:00:00"/>
    <s v="A"/>
    <s v="EH41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0"/>
    <m/>
    <m/>
    <n v="0"/>
    <m/>
    <d v="2017-01-15T00:00:00"/>
    <s v="A"/>
    <s v="M35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1"/>
    <m/>
    <m/>
    <n v="0"/>
    <m/>
    <d v="2017-01-15T00:00:00"/>
    <s v="A"/>
    <s v="M35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2"/>
    <m/>
    <m/>
    <n v="0"/>
    <m/>
    <d v="2017-01-15T00:00:00"/>
    <s v="A"/>
    <s v="P09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3"/>
    <m/>
    <m/>
    <n v="0"/>
    <m/>
    <d v="2017-01-15T00:00:00"/>
    <s v="A"/>
    <s v="SW0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4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6"/>
    <m/>
    <m/>
    <n v="0"/>
    <m/>
    <d v="2017-01-15T00:00:00"/>
    <s v="A"/>
    <s v="NH07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3"/>
    <m/>
    <m/>
    <n v="0"/>
    <m/>
    <d v="2017-01-15T00:00:00"/>
    <s v="A"/>
    <s v="J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4"/>
    <m/>
    <m/>
    <n v="0"/>
    <m/>
    <d v="2017-01-15T00:00:00"/>
    <s v="A"/>
    <s v="B53      G 3820"/>
    <s v="ELIZABETH DAVIES"/>
    <d v="2017-01-18T00:00:00"/>
    <n v="-29.1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5"/>
    <m/>
    <m/>
    <n v="0"/>
    <m/>
    <d v="2017-01-15T00:00:00"/>
    <s v="A"/>
    <s v="P10 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7"/>
    <m/>
    <m/>
    <n v="0"/>
    <m/>
    <d v="2017-01-15T00:00:00"/>
    <s v="A"/>
    <s v="H74  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8"/>
    <m/>
    <m/>
    <n v="0"/>
    <m/>
    <d v="2017-01-15T00:00:00"/>
    <s v="A"/>
    <s v="P10      G 3820"/>
    <s v="ELIZABETH DAVIES"/>
    <d v="2017-01-18T00:00:00"/>
    <n v="-8.3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79"/>
    <m/>
    <m/>
    <n v="0"/>
    <m/>
    <d v="2017-01-15T00:00:00"/>
    <s v="A"/>
    <s v="I10 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2"/>
    <m/>
    <m/>
    <n v="0"/>
    <m/>
    <d v="2017-01-15T00:00:00"/>
    <s v="A"/>
    <s v="R50 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3"/>
    <m/>
    <m/>
    <n v="0"/>
    <m/>
    <d v="2017-01-15T00:00:00"/>
    <s v="A"/>
    <s v="DH31     G 3820"/>
    <s v="ELIZABETH DAVIES"/>
    <d v="2017-01-18T00:00:00"/>
    <n v="-29.1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4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5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6"/>
    <m/>
    <m/>
    <n v="0"/>
    <m/>
    <d v="2017-01-15T00:00:00"/>
    <s v="A"/>
    <s v="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7"/>
    <m/>
    <m/>
    <n v="0"/>
    <m/>
    <d v="2017-01-15T00:00:00"/>
    <s v="A"/>
    <s v="P1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8"/>
    <m/>
    <m/>
    <n v="0"/>
    <m/>
    <d v="2017-01-15T00:00:00"/>
    <s v="A"/>
    <s v="JH27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6"/>
    <m/>
    <m/>
    <n v="0"/>
    <m/>
    <d v="2017-01-15T00:00:00"/>
    <s v="A"/>
    <s v="QDH01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02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2"/>
    <m/>
    <m/>
    <n v="0"/>
    <m/>
    <d v="2017-01-15T00:00:00"/>
    <s v="A"/>
    <s v="E7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3"/>
    <m/>
    <m/>
    <n v="0"/>
    <m/>
    <d v="2017-01-15T00:00:00"/>
    <s v="A"/>
    <s v="B8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4"/>
    <m/>
    <m/>
    <n v="0"/>
    <m/>
    <d v="2017-01-15T00:00:00"/>
    <s v="A"/>
    <s v="I1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5"/>
    <m/>
    <m/>
    <n v="0"/>
    <m/>
    <d v="2017-01-15T00:00:00"/>
    <s v="A"/>
    <s v="J3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9"/>
    <m/>
    <m/>
    <n v="0"/>
    <m/>
    <d v="2017-01-15T00:00:00"/>
    <s v="A"/>
    <s v="E7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4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5"/>
    <m/>
    <m/>
    <n v="0"/>
    <m/>
    <d v="2017-01-15T00:00:00"/>
    <s v="A"/>
    <s v="JH14C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6"/>
    <m/>
    <m/>
    <n v="0"/>
    <m/>
    <d v="2017-01-15T00:00:00"/>
    <s v="A"/>
    <s v="PA0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1"/>
    <m/>
    <m/>
    <n v="0"/>
    <m/>
    <d v="2017-01-15T00:00:00"/>
    <s v="A"/>
    <s v="PH05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5"/>
    <m/>
    <m/>
    <n v="0"/>
    <m/>
    <d v="2017-01-15T00:00:00"/>
    <s v="A"/>
    <s v="JH06A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48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49"/>
    <m/>
    <m/>
    <n v="0"/>
    <m/>
    <d v="2017-01-15T00:00:00"/>
    <s v="A"/>
    <s v="R50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50"/>
    <m/>
    <m/>
    <n v="0"/>
    <m/>
    <d v="2017-01-15T00:00:00"/>
    <s v="A"/>
    <s v="J113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0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69"/>
    <m/>
    <m/>
    <n v="0"/>
    <m/>
    <d v="2017-01-15T00:00:00"/>
    <s v="A"/>
    <s v="L11A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0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1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2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3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4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5"/>
    <m/>
    <m/>
    <n v="0"/>
    <m/>
    <d v="2017-01-15T00:00:00"/>
    <s v="A"/>
    <s v="IH25     G 3820"/>
    <s v="ELIZABETH DAVIES"/>
    <d v="2017-01-18T00:00:00"/>
    <n v="-5.38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6"/>
    <m/>
    <m/>
    <n v="0"/>
    <m/>
    <d v="2017-01-15T00:00:00"/>
    <s v="A"/>
    <s v="PA03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7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8"/>
    <m/>
    <m/>
    <n v="0"/>
    <m/>
    <d v="2017-01-15T00:00:00"/>
    <s v="A"/>
    <s v="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79"/>
    <m/>
    <m/>
    <n v="0"/>
    <m/>
    <d v="2017-01-15T00:00:00"/>
    <s v="A"/>
    <s v="P39 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80"/>
    <m/>
    <m/>
    <n v="0"/>
    <m/>
    <d v="2017-01-15T00:00:00"/>
    <s v="A"/>
    <s v="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4"/>
    <m/>
    <m/>
    <n v="0"/>
    <m/>
    <d v="2017-01-15T00:00:00"/>
    <s v="A"/>
    <s v="J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69"/>
    <m/>
    <m/>
    <n v="0"/>
    <m/>
    <d v="2017-01-15T00:00:00"/>
    <s v="A"/>
    <s v="IH27     G 3820"/>
    <s v="ELIZABETH DAVIES"/>
    <d v="2017-01-18T00:00:00"/>
    <n v="25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0"/>
    <m/>
    <m/>
    <n v="0"/>
    <m/>
    <d v="2017-01-15T00:00:00"/>
    <s v="A"/>
    <s v="DH26     G 3820"/>
    <s v="ELIZABETH DAVIES"/>
    <d v="2017-01-18T00:00:00"/>
    <n v="-20.81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1"/>
    <m/>
    <m/>
    <n v="0"/>
    <m/>
    <d v="2017-01-15T00:00:00"/>
    <s v="A"/>
    <s v="DH29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2"/>
    <m/>
    <m/>
    <n v="0"/>
    <m/>
    <d v="2017-01-15T00:00:00"/>
    <s v="A"/>
    <s v="D45      G 3820"/>
    <s v="ELIZABETH DAVIES"/>
    <d v="2017-01-18T00:00:00"/>
    <n v="-29.1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3"/>
    <m/>
    <m/>
    <n v="0"/>
    <m/>
    <d v="2017-01-15T00:00:00"/>
    <s v="A"/>
    <s v="P05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5"/>
    <m/>
    <m/>
    <n v="0"/>
    <m/>
    <d v="2017-01-15T00:00:00"/>
    <s v="A"/>
    <s v="D06A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6"/>
    <m/>
    <m/>
    <n v="0"/>
    <m/>
    <d v="2017-01-15T00:00:00"/>
    <s v="A"/>
    <s v="K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7"/>
    <m/>
    <m/>
    <n v="0"/>
    <m/>
    <d v="2017-01-15T00:00:00"/>
    <s v="A"/>
    <s v="D45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8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79"/>
    <m/>
    <m/>
    <n v="0"/>
    <m/>
    <d v="2017-01-15T00:00:00"/>
    <s v="A"/>
    <s v="P1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6"/>
    <m/>
    <m/>
    <n v="0"/>
    <m/>
    <d v="2017-01-15T00:00:00"/>
    <s v="A"/>
    <s v="J157     G 3820"/>
    <s v="ELIZABETH DAVIES"/>
    <d v="2017-01-18T00:00:00"/>
    <n v="-2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88"/>
    <m/>
    <m/>
    <n v="0"/>
    <m/>
    <d v="2017-01-15T00:00:00"/>
    <s v="A"/>
    <s v="HH16 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85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86"/>
    <m/>
    <m/>
    <n v="0"/>
    <m/>
    <d v="2017-01-15T00:00:00"/>
    <s v="A"/>
    <s v="PH01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87"/>
    <m/>
    <m/>
    <n v="0"/>
    <m/>
    <d v="2017-01-15T00:00:00"/>
    <s v="A"/>
    <s v="J0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89"/>
    <m/>
    <m/>
    <n v="0"/>
    <m/>
    <d v="2017-01-15T00:00:00"/>
    <s v="A"/>
    <s v="HH06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0"/>
    <m/>
    <m/>
    <n v="0"/>
    <m/>
    <d v="2017-01-15T00:00:00"/>
    <s v="A"/>
    <s v="JH28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1"/>
    <m/>
    <m/>
    <n v="0"/>
    <m/>
    <d v="2017-01-15T00:00:00"/>
    <s v="A"/>
    <s v="PA01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77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78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79"/>
    <m/>
    <m/>
    <n v="0"/>
    <m/>
    <d v="2017-01-15T00:00:00"/>
    <s v="A"/>
    <s v="J61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0"/>
    <m/>
    <m/>
    <n v="0"/>
    <m/>
    <d v="2017-01-15T00:00:00"/>
    <s v="A"/>
    <s v="HH26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1"/>
    <m/>
    <m/>
    <n v="0"/>
    <m/>
    <d v="2017-01-15T00:00:00"/>
    <s v="A"/>
    <s v="PH14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2"/>
    <m/>
    <m/>
    <n v="0"/>
    <m/>
    <d v="2017-01-15T00:00:00"/>
    <s v="A"/>
    <s v="K69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3"/>
    <m/>
    <m/>
    <n v="0"/>
    <m/>
    <d v="2017-01-15T00:00:00"/>
    <s v="A"/>
    <s v="DO6A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3"/>
    <m/>
    <m/>
    <n v="0"/>
    <m/>
    <d v="2017-01-15T00:00:00"/>
    <s v="A"/>
    <s v="P31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0"/>
    <m/>
    <m/>
    <n v="0"/>
    <m/>
    <d v="2017-01-15T00:00:00"/>
    <s v="A"/>
    <s v="JH06B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1"/>
    <m/>
    <m/>
    <n v="0"/>
    <m/>
    <d v="2017-01-15T00:00:00"/>
    <s v="A"/>
    <s v="PA02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2"/>
    <m/>
    <m/>
    <n v="0"/>
    <m/>
    <d v="2017-01-15T00:00:00"/>
    <s v="A"/>
    <s v="I14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094"/>
    <m/>
    <m/>
    <n v="0"/>
    <m/>
    <d v="2017-01-15T00:00:00"/>
    <s v="A"/>
    <s v="I61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5"/>
    <m/>
    <m/>
    <n v="0"/>
    <m/>
    <d v="2017-01-15T00:00:00"/>
    <s v="A"/>
    <s v="G 3820"/>
    <s v="ELIZABETH DAVIES"/>
    <d v="2017-01-18T00:00:00"/>
    <n v="16.670000000000002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79"/>
    <m/>
    <m/>
    <n v="0"/>
    <m/>
    <d v="2017-01-15T00:00:00"/>
    <s v="A"/>
    <s v="OSAA1005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0"/>
    <m/>
    <m/>
    <n v="0"/>
    <m/>
    <d v="2017-01-15T00:00:00"/>
    <s v="A"/>
    <s v="P31      G 3820"/>
    <s v="ELIZABETH DAVIES"/>
    <d v="2017-01-18T00:00:00"/>
    <n v="-16.6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1"/>
    <m/>
    <m/>
    <n v="0"/>
    <m/>
    <d v="2017-01-15T00:00:00"/>
    <s v="A"/>
    <s v="J33 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3"/>
    <m/>
    <m/>
    <n v="0"/>
    <m/>
    <d v="2017-01-15T00:00:00"/>
    <s v="A"/>
    <s v="B53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4"/>
    <m/>
    <m/>
    <n v="0"/>
    <m/>
    <d v="2017-01-15T00:00:00"/>
    <s v="A"/>
    <s v="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6"/>
    <m/>
    <m/>
    <n v="0"/>
    <m/>
    <d v="2017-01-15T00:00:00"/>
    <s v="A"/>
    <s v="I4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7"/>
    <m/>
    <m/>
    <n v="0"/>
    <m/>
    <d v="2017-01-15T00:00:00"/>
    <s v="A"/>
    <s v="JH05B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8"/>
    <m/>
    <m/>
    <n v="0"/>
    <m/>
    <d v="2017-01-15T00:00:00"/>
    <s v="A"/>
    <s v="SL02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4"/>
    <m/>
    <m/>
    <n v="0"/>
    <m/>
    <d v="2017-01-15T00:00:00"/>
    <s v="A"/>
    <s v="J113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03"/>
    <m/>
    <m/>
    <n v="0"/>
    <m/>
    <d v="2017-01-15T00:00:00"/>
    <s v="A"/>
    <s v="KH06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958"/>
    <m/>
    <m/>
    <n v="0"/>
    <m/>
    <d v="2017-01-15T00:00:00"/>
    <s v="A"/>
    <s v="G 3820"/>
    <s v="ELIZABETH DAVIES"/>
    <d v="2017-01-18T00:00:00"/>
    <n v="-16.6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52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53"/>
    <m/>
    <m/>
    <n v="0"/>
    <m/>
    <d v="2017-01-15T00:00:00"/>
    <s v="A"/>
    <s v="E10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01"/>
    <m/>
    <m/>
    <n v="0"/>
    <m/>
    <d v="2017-01-15T00:00:00"/>
    <s v="A"/>
    <s v="P16      G 3820"/>
    <s v="ELIZABETH DAVIES"/>
    <d v="2017-01-18T00:00:00"/>
    <n v="-16.6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0"/>
    <m/>
    <m/>
    <n v="0"/>
    <m/>
    <d v="2017-01-15T00:00:00"/>
    <s v="A"/>
    <s v="PH06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1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5"/>
    <m/>
    <m/>
    <n v="0"/>
    <m/>
    <d v="2017-01-15T00:00:00"/>
    <s v="A"/>
    <s v="PH14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2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3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4"/>
    <m/>
    <m/>
    <n v="0"/>
    <m/>
    <d v="2017-01-15T00:00:00"/>
    <s v="A"/>
    <s v="PH06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6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7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8"/>
    <m/>
    <m/>
    <n v="0"/>
    <m/>
    <d v="2017-01-15T00:00:00"/>
    <s v="A"/>
    <s v="P16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99"/>
    <m/>
    <m/>
    <n v="0"/>
    <m/>
    <d v="2017-01-15T00:00:00"/>
    <s v="A"/>
    <s v="P10  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00"/>
    <m/>
    <m/>
    <n v="0"/>
    <m/>
    <d v="2017-01-15T00:00:00"/>
    <s v="A"/>
    <s v="P10 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8"/>
    <m/>
    <m/>
    <n v="0"/>
    <m/>
    <d v="2017-01-15T00:00:00"/>
    <s v="A"/>
    <s v="I40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3"/>
    <m/>
    <m/>
    <n v="0"/>
    <m/>
    <d v="2017-01-15T00:00:00"/>
    <s v="A"/>
    <s v="IAAA0000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0"/>
    <m/>
    <m/>
    <n v="0"/>
    <m/>
    <d v="2017-01-15T00:00:00"/>
    <s v="A"/>
    <s v="P16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1"/>
    <m/>
    <m/>
    <n v="0"/>
    <m/>
    <d v="2017-01-15T00:00:00"/>
    <s v="A"/>
    <s v="JSAE5555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2"/>
    <m/>
    <m/>
    <n v="0"/>
    <m/>
    <d v="2017-01-15T00:00:00"/>
    <s v="A"/>
    <s v="J142     G 3820"/>
    <s v="ELIZABETH DAVIES"/>
    <d v="2017-01-18T00:00:00"/>
    <n v="-12.5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4"/>
    <m/>
    <m/>
    <n v="0"/>
    <m/>
    <d v="2017-01-15T00:00:00"/>
    <s v="A"/>
    <s v="PH17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95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65"/>
    <m/>
    <m/>
    <n v="0"/>
    <m/>
    <d v="2017-01-15T00:00:00"/>
    <s v="A"/>
    <s v="J0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66"/>
    <m/>
    <m/>
    <n v="0"/>
    <m/>
    <d v="2017-01-15T00:00:00"/>
    <s v="A"/>
    <s v="P22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67"/>
    <m/>
    <m/>
    <n v="0"/>
    <m/>
    <d v="2017-01-15T00:00:00"/>
    <s v="A"/>
    <s v="SW02     G 3820"/>
    <s v="ELIZABETH DAVIES"/>
    <d v="2017-01-18T00:00:00"/>
    <n v="-16.670000000000002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768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389"/>
    <m/>
    <m/>
    <n v="0"/>
    <m/>
    <d v="2017-01-15T00:00:00"/>
    <s v="A"/>
    <s v="B53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40251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0"/>
    <m/>
    <m/>
    <n v="0"/>
    <m/>
    <d v="2017-01-15T00:00:00"/>
    <s v="A"/>
    <s v="PA03     G 3820"/>
    <s v="ELIZABETH DAVIES"/>
    <d v="2017-01-18T00:00:00"/>
    <n v="-23.3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1"/>
    <m/>
    <m/>
    <n v="0"/>
    <m/>
    <d v="2017-01-15T00:00:00"/>
    <s v="A"/>
    <s v="DH30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2"/>
    <m/>
    <m/>
    <n v="0"/>
    <m/>
    <d v="2017-01-15T00:00:00"/>
    <s v="A"/>
    <s v="JH06A    G 3820"/>
    <s v="ELIZABETH DAVIES"/>
    <d v="2017-01-18T00:00:00"/>
    <n v="-20.8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3"/>
    <m/>
    <m/>
    <n v="0"/>
    <m/>
    <d v="2017-01-15T00:00:00"/>
    <s v="A"/>
    <s v="JH14A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5"/>
    <m/>
    <m/>
    <n v="0"/>
    <m/>
    <d v="2017-01-15T00:00:00"/>
    <s v="A"/>
    <s v="PH22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6"/>
    <m/>
    <m/>
    <n v="0"/>
    <m/>
    <d v="2017-01-15T00:00:00"/>
    <s v="A"/>
    <s v="P43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7"/>
    <m/>
    <m/>
    <n v="0"/>
    <m/>
    <d v="2017-01-15T00:00:00"/>
    <s v="A"/>
    <s v="PA02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8"/>
    <m/>
    <m/>
    <n v="0"/>
    <m/>
    <d v="2017-01-15T00:00:00"/>
    <s v="A"/>
    <s v="PH06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89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590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686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4"/>
    <m/>
    <m/>
    <n v="0"/>
    <m/>
    <d v="2017-01-15T00:00:00"/>
    <s v="A"/>
    <s v="SW02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1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2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3"/>
    <m/>
    <m/>
    <n v="0"/>
    <m/>
    <d v="2017-01-15T00:00:00"/>
    <s v="A"/>
    <s v="E102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5"/>
    <m/>
    <m/>
    <n v="0"/>
    <m/>
    <d v="2017-01-15T00:00:00"/>
    <s v="A"/>
    <s v="D61 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6"/>
    <m/>
    <m/>
    <n v="0"/>
    <m/>
    <d v="2017-01-15T00:00:00"/>
    <s v="A"/>
    <s v="PH17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7"/>
    <m/>
    <m/>
    <n v="0"/>
    <m/>
    <d v="2017-01-15T00:00:00"/>
    <s v="A"/>
    <s v="PH17 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8"/>
    <m/>
    <m/>
    <n v="0"/>
    <m/>
    <d v="2017-01-15T00:00:00"/>
    <s v="A"/>
    <s v="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69"/>
    <m/>
    <m/>
    <n v="0"/>
    <m/>
    <d v="2017-01-15T00:00:00"/>
    <s v="A"/>
    <s v="SW02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0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7"/>
    <m/>
    <m/>
    <n v="0"/>
    <m/>
    <d v="2017-01-15T00:00:00"/>
    <s v="A"/>
    <s v="DH18A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8"/>
    <m/>
    <m/>
    <n v="0"/>
    <m/>
    <d v="2017-01-15T00:00:00"/>
    <s v="A"/>
    <s v="QDO6A    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79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1"/>
    <m/>
    <m/>
    <n v="0"/>
    <m/>
    <d v="2017-01-15T00:00:00"/>
    <s v="A"/>
    <s v="G 3820"/>
    <s v="ELIZABETH DAVIES"/>
    <d v="2017-01-18T00:00:00"/>
    <n v="-10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2"/>
    <m/>
    <m/>
    <n v="0"/>
    <m/>
    <d v="2017-01-15T00:00:00"/>
    <s v="A"/>
    <s v="SW02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3"/>
    <m/>
    <m/>
    <n v="0"/>
    <m/>
    <d v="2017-01-15T00:00:00"/>
    <s v="A"/>
    <s v="R46      G 3820"/>
    <s v="ELIZABETH DAVIES"/>
    <d v="2017-01-18T00:00:00"/>
    <n v="-29.16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4"/>
    <m/>
    <m/>
    <n v="0"/>
    <m/>
    <d v="2017-01-15T00:00:00"/>
    <s v="A"/>
    <s v="D32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885"/>
    <m/>
    <m/>
    <n v="0"/>
    <m/>
    <d v="2017-01-15T00:00:00"/>
    <s v="A"/>
    <s v="SW02     G 3820"/>
    <s v="ELIZABETH DAVIES"/>
    <d v="2017-01-18T00:00:00"/>
    <n v="-29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487"/>
    <m/>
    <m/>
    <n v="0"/>
    <m/>
    <d v="2017-01-15T00:00:00"/>
    <s v="A"/>
    <s v="R48      G 3820"/>
    <s v="ELIZABETH DAVIES"/>
    <d v="2017-01-18T00:00:00"/>
    <n v="-16.670000000000002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09"/>
    <m/>
    <m/>
    <n v="0"/>
    <m/>
    <d v="2017-01-15T00:00:00"/>
    <s v="A"/>
    <s v="SL10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4"/>
    <m/>
    <m/>
    <n v="0"/>
    <m/>
    <d v="2017-01-15T00:00:00"/>
    <s v="A"/>
    <s v="L17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5"/>
    <m/>
    <m/>
    <n v="0"/>
    <m/>
    <d v="2017-01-15T00:00:00"/>
    <s v="A"/>
    <s v="PH06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6"/>
    <m/>
    <m/>
    <n v="0"/>
    <m/>
    <d v="2017-01-15T00:00:00"/>
    <s v="A"/>
    <s v="P44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2"/>
    <m/>
    <m/>
    <n v="0"/>
    <m/>
    <d v="2017-01-15T00:00:00"/>
    <s v="A"/>
    <s v="B51      G 3820"/>
    <s v="ELIZABETH DAVIES"/>
    <d v="2017-01-18T00:00:00"/>
    <n v="-20.83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3"/>
    <m/>
    <m/>
    <n v="0"/>
    <m/>
    <d v="2017-01-15T00:00:00"/>
    <s v="A"/>
    <s v="JH14A    G 3820"/>
    <s v="ELIZABETH DAVIES"/>
    <d v="2017-01-18T00:00:00"/>
    <n v="-25.17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0"/>
    <m/>
    <m/>
    <n v="0"/>
    <m/>
    <d v="2017-01-15T00:00:00"/>
    <s v="A"/>
    <s v="AH03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39411"/>
    <m/>
    <m/>
    <n v="0"/>
    <m/>
    <d v="2017-01-15T00:00:00"/>
    <s v="A"/>
    <s v="D51  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202"/>
    <m/>
    <m/>
    <n v="0"/>
    <m/>
    <d v="2017-01-15T00:00:00"/>
    <s v="A"/>
    <s v="JH06B    G 3820"/>
    <s v="ELIZABETH DAVIES"/>
    <d v="2017-01-18T00:00:00"/>
    <n v="-20.84"/>
    <x v="0"/>
    <x v="0"/>
    <x v="1"/>
    <x v="4"/>
  </r>
  <r>
    <s v="EXECPLACES"/>
    <s v="ENVSERVE"/>
    <s v="HIGHANDTRAN"/>
    <s v="CARPARKS"/>
    <x v="2"/>
    <x v="2"/>
    <s v="R9469"/>
    <x v="13"/>
    <m/>
    <n v="201710"/>
    <s v="PT"/>
    <n v="3800774"/>
    <n v="14199"/>
    <m/>
    <m/>
    <n v="0"/>
    <m/>
    <d v="2017-01-15T00:00:00"/>
    <s v="A"/>
    <s v="YBAA1001 G 3820"/>
    <s v="ELIZABETH DAVIES"/>
    <d v="2017-01-18T00:00:00"/>
    <n v="-10"/>
    <x v="0"/>
    <x v="0"/>
    <x v="1"/>
    <x v="4"/>
  </r>
  <r>
    <s v="EXECPLACES"/>
    <s v="ENVSERVE"/>
    <s v="HIGHANDTRAN"/>
    <s v="CARPARKS"/>
    <x v="0"/>
    <x v="0"/>
    <s v="R4545"/>
    <x v="2"/>
    <m/>
    <n v="201710"/>
    <s v="PI"/>
    <n v="5256250"/>
    <n v="2"/>
    <n v="64237"/>
    <s v="BARCLAYCARD MERCHANT SERVICES"/>
    <n v="0"/>
    <n v="38067178"/>
    <d v="2016-12-31T00:00:00"/>
    <s v="CB"/>
    <m/>
    <s v="GILL GORMAN"/>
    <d v="2017-01-18T00:00:00"/>
    <n v="18.87"/>
    <x v="1"/>
    <x v="0"/>
    <x v="0"/>
    <x v="2"/>
  </r>
  <r>
    <s v="EXECPLACES"/>
    <s v="ENVSERVE"/>
    <s v="HIGHANDTRAN"/>
    <s v="CARPARKS"/>
    <x v="0"/>
    <x v="0"/>
    <s v="R4545"/>
    <x v="2"/>
    <m/>
    <n v="201710"/>
    <s v="PI"/>
    <n v="5256250"/>
    <n v="5"/>
    <n v="64237"/>
    <s v="BARCLAYCARD MERCHANT SERVICES"/>
    <n v="0"/>
    <n v="38067178"/>
    <d v="2016-12-31T00:00:00"/>
    <s v="CS"/>
    <m/>
    <s v="GILL GORMAN"/>
    <d v="2017-01-18T00:00:00"/>
    <n v="6.9"/>
    <x v="1"/>
    <x v="0"/>
    <x v="0"/>
    <x v="2"/>
  </r>
  <r>
    <s v="EXECPLACES"/>
    <s v="ENVSERVE"/>
    <s v="HIGHANDTRAN"/>
    <s v="CARPARKS"/>
    <x v="0"/>
    <x v="0"/>
    <s v="R9489"/>
    <x v="0"/>
    <m/>
    <n v="201710"/>
    <s v="CH"/>
    <n v="2032687"/>
    <n v="16"/>
    <m/>
    <m/>
    <n v="0"/>
    <s v="FIN/3856"/>
    <d v="2017-01-18T00:00:00"/>
    <s v="A"/>
    <s v="CPAR FIN/3856"/>
    <s v="ROB WATSON"/>
    <d v="2017-01-18T00:00:00"/>
    <n v="-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88"/>
    <n v="66"/>
    <m/>
    <m/>
    <n v="0"/>
    <s v="COUNTER/302844"/>
    <d v="2017-01-18T00:00:00"/>
    <s v="A"/>
    <s v="CPAR COUNTER/302844"/>
    <s v="TINA BEAUMONT"/>
    <d v="2017-01-18T00:00:00"/>
    <n v="-268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79"/>
    <n v="2"/>
    <m/>
    <m/>
    <n v="0"/>
    <s v="A1/75538"/>
    <d v="2017-01-18T00:00:00"/>
    <s v="A"/>
    <s v="CPAR A1/75538"/>
    <s v="TINA BEAUMONT"/>
    <d v="2017-01-18T00:00:00"/>
    <n v="-1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84"/>
    <n v="2"/>
    <m/>
    <m/>
    <n v="0"/>
    <s v="A1/75543"/>
    <d v="2017-01-18T00:00:00"/>
    <s v="A"/>
    <s v="CPAR A1/75543"/>
    <s v="ANITA ECKERSLEY"/>
    <d v="2017-01-18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81"/>
    <n v="2"/>
    <m/>
    <m/>
    <n v="0"/>
    <s v="A1/75540"/>
    <d v="2017-01-18T00:00:00"/>
    <s v="A"/>
    <s v="CPAR A1/75540"/>
    <s v="TINA BEAUMONT"/>
    <d v="2017-01-18T00:00:00"/>
    <n v="-2002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82"/>
    <n v="4"/>
    <m/>
    <m/>
    <n v="0"/>
    <s v="A1/75541"/>
    <d v="2017-01-18T00:00:00"/>
    <s v="A"/>
    <s v="CPAR A1/75541"/>
    <s v="TINA BEAUMONT"/>
    <d v="2017-01-18T00:00:00"/>
    <n v="-440"/>
    <x v="0"/>
    <x v="0"/>
    <x v="0"/>
    <x v="0"/>
  </r>
  <r>
    <s v="EXECPLACES"/>
    <s v="ENVSERVE"/>
    <s v="HIGHANDTRAN"/>
    <s v="CARPARKS"/>
    <x v="8"/>
    <x v="8"/>
    <s v="R9414"/>
    <x v="4"/>
    <m/>
    <n v="201710"/>
    <s v="JC"/>
    <n v="4318920"/>
    <n v="8"/>
    <m/>
    <m/>
    <n v="0"/>
    <m/>
    <d v="2017-01-19T00:00:00"/>
    <s v="S"/>
    <s v="BOX No. S18-12/01/2017"/>
    <s v="ELIZABETH DAVIES"/>
    <d v="2017-01-19T00:00:00"/>
    <n v="-550.33000000000004"/>
    <x v="0"/>
    <x v="0"/>
    <x v="1"/>
    <x v="3"/>
  </r>
  <r>
    <s v="EXECPLACES"/>
    <s v="ENVSERVE"/>
    <s v="HIGHANDTRAN"/>
    <s v="CARPARKS"/>
    <x v="9"/>
    <x v="9"/>
    <s v="R9414"/>
    <x v="4"/>
    <m/>
    <n v="201710"/>
    <s v="JC"/>
    <n v="4318920"/>
    <n v="3"/>
    <m/>
    <m/>
    <n v="0"/>
    <m/>
    <d v="2017-01-19T00:00:00"/>
    <s v="S"/>
    <s v="BOX No. 14A-12/01/2017"/>
    <s v="ELIZABETH DAVIES"/>
    <d v="2017-01-19T00:00:00"/>
    <n v="-351.88"/>
    <x v="0"/>
    <x v="0"/>
    <x v="1"/>
    <x v="3"/>
  </r>
  <r>
    <s v="EXECPLACES"/>
    <s v="ENVSERVE"/>
    <s v="HIGHANDTRAN"/>
    <s v="CARPARKS"/>
    <x v="2"/>
    <x v="2"/>
    <s v="R4131"/>
    <x v="7"/>
    <m/>
    <n v="201710"/>
    <s v="PI"/>
    <n v="5251413"/>
    <n v="1"/>
    <n v="46500"/>
    <s v="NAGELS (UK) LTD"/>
    <n v="40056292"/>
    <n v="227566"/>
    <d v="2016-11-16T00:00:00"/>
    <s v="CS"/>
    <m/>
    <s v="Upgrade 55"/>
    <d v="2017-01-19T00:00:00"/>
    <n v="950"/>
    <x v="1"/>
    <x v="0"/>
    <x v="1"/>
    <x v="2"/>
  </r>
  <r>
    <s v="EXECPLACES"/>
    <s v="ENVSERVE"/>
    <s v="HIGHANDTRAN"/>
    <s v="CARPARKS"/>
    <x v="2"/>
    <x v="2"/>
    <s v="R5523"/>
    <x v="9"/>
    <m/>
    <n v="201710"/>
    <s v="PI"/>
    <n v="5255939"/>
    <n v="2"/>
    <n v="12442"/>
    <s v="NSL LIMITED"/>
    <n v="40000540"/>
    <n v="42045"/>
    <d v="2016-12-31T00:00:00"/>
    <s v="CS"/>
    <m/>
    <s v="Upgrade 55"/>
    <d v="2017-01-19T00:00:00"/>
    <n v="18356.04"/>
    <x v="1"/>
    <x v="0"/>
    <x v="1"/>
    <x v="2"/>
  </r>
  <r>
    <s v="EXECPLACES"/>
    <s v="ENVSERVE"/>
    <s v="HIGHANDTRAN"/>
    <s v="CARPARKS"/>
    <x v="0"/>
    <x v="0"/>
    <s v="R9489"/>
    <x v="0"/>
    <m/>
    <n v="201710"/>
    <s v="JE"/>
    <n v="7010913"/>
    <n v="0"/>
    <m/>
    <m/>
    <n v="0"/>
    <m/>
    <d v="2017-01-19T00:00:00"/>
    <s v="A"/>
    <s v="DECRIM Weekly income 9th January 2017- Car Park"/>
    <s v="ELIZABETH DAVIES"/>
    <d v="2017-01-19T00:00:00"/>
    <n v="5691.16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94"/>
    <n v="3"/>
    <m/>
    <m/>
    <n v="0"/>
    <s v="A1/75551"/>
    <d v="2017-01-19T00:00:00"/>
    <s v="A"/>
    <s v="CPAR A1/75551"/>
    <s v="ANITA ECKERSLEY"/>
    <d v="2017-01-19T00:00:00"/>
    <n v="-1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90"/>
    <n v="93"/>
    <m/>
    <m/>
    <n v="0"/>
    <s v="A1/75547"/>
    <d v="2017-01-19T00:00:00"/>
    <s v="A"/>
    <s v="CPAR A1/75547"/>
    <s v="ANITA ECKERSLEY"/>
    <d v="2017-01-19T00:00:00"/>
    <n v="-14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92"/>
    <n v="4"/>
    <m/>
    <m/>
    <n v="0"/>
    <s v="A1/75550"/>
    <d v="2017-01-19T00:00:00"/>
    <s v="A"/>
    <s v="CPAR A1/75550"/>
    <s v="TINA BEAUMONT"/>
    <d v="2017-01-19T00:00:00"/>
    <n v="-478"/>
    <x v="0"/>
    <x v="0"/>
    <x v="0"/>
    <x v="0"/>
  </r>
  <r>
    <s v="EXECPLACES"/>
    <s v="ENVSERVE"/>
    <s v="HIGHANDTRAN"/>
    <s v="CARPARKS"/>
    <x v="0"/>
    <x v="0"/>
    <s v="R9489"/>
    <x v="0"/>
    <m/>
    <n v="201710"/>
    <s v="JE"/>
    <n v="7010913"/>
    <n v="2"/>
    <m/>
    <m/>
    <n v="0"/>
    <m/>
    <d v="2017-01-19T00:00:00"/>
    <s v="A"/>
    <s v="DECRIM Weekly income 9th January 2017- Bus lane"/>
    <s v="ELIZABETH DAVIES"/>
    <d v="2017-01-19T00:00:00"/>
    <n v="7489.54"/>
    <x v="0"/>
    <x v="0"/>
    <x v="0"/>
    <x v="0"/>
  </r>
  <r>
    <s v="EXECPLACES"/>
    <s v="ENVSERVE"/>
    <s v="HIGHANDTRAN"/>
    <s v="CARPARKS"/>
    <x v="10"/>
    <x v="10"/>
    <s v="R9414"/>
    <x v="4"/>
    <m/>
    <n v="201710"/>
    <s v="JC"/>
    <n v="4318919"/>
    <n v="3"/>
    <m/>
    <m/>
    <n v="0"/>
    <m/>
    <d v="2017-01-19T00:00:00"/>
    <s v="S"/>
    <s v="BOX No.D27- 11/01/2017"/>
    <s v="ELIZABETH DAVIES"/>
    <d v="2017-01-19T00:00:00"/>
    <n v="-529.71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920"/>
    <n v="0"/>
    <m/>
    <m/>
    <n v="0"/>
    <m/>
    <d v="2017-01-19T00:00:00"/>
    <s v="S"/>
    <s v="BOX No. 1-12/01/2017"/>
    <s v="ELIZABETH DAVIES"/>
    <d v="2017-01-19T00:00:00"/>
    <n v="-649.66999999999996"/>
    <x v="0"/>
    <x v="0"/>
    <x v="0"/>
    <x v="3"/>
  </r>
  <r>
    <s v="EXECPLACES"/>
    <s v="ENVSERVE"/>
    <s v="HIGHANDTRAN"/>
    <s v="CARPARKS"/>
    <x v="12"/>
    <x v="12"/>
    <s v="R9414"/>
    <x v="4"/>
    <m/>
    <n v="201710"/>
    <s v="JC"/>
    <n v="4318919"/>
    <n v="1"/>
    <m/>
    <m/>
    <n v="0"/>
    <m/>
    <d v="2017-01-19T00:00:00"/>
    <s v="S"/>
    <s v="BOX No. 3- 11/01/2017"/>
    <s v="ELIZABETH DAVIES"/>
    <d v="2017-01-19T00:00:00"/>
    <n v="-501.83"/>
    <x v="0"/>
    <x v="0"/>
    <x v="1"/>
    <x v="3"/>
  </r>
  <r>
    <s v="EXECPLACES"/>
    <s v="ENVSERVE"/>
    <s v="HIGHANDTRAN"/>
    <s v="CARPARKS"/>
    <x v="15"/>
    <x v="15"/>
    <s v="R9414"/>
    <x v="4"/>
    <m/>
    <n v="201710"/>
    <s v="JC"/>
    <n v="4318920"/>
    <n v="1"/>
    <m/>
    <m/>
    <n v="0"/>
    <m/>
    <d v="2017-01-19T00:00:00"/>
    <s v="S"/>
    <s v="BOX No. 7-12/01/2017"/>
    <s v="ELIZABETH DAVIES"/>
    <d v="2017-01-19T00:00:00"/>
    <n v="-887.08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20"/>
    <n v="2"/>
    <m/>
    <m/>
    <n v="0"/>
    <m/>
    <d v="2017-01-19T00:00:00"/>
    <s v="S"/>
    <s v="BOX No. 11-12/01/2017"/>
    <s v="ELIZABETH DAVIES"/>
    <d v="2017-01-19T00:00:00"/>
    <n v="-898.08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20"/>
    <n v="4"/>
    <m/>
    <m/>
    <n v="0"/>
    <m/>
    <d v="2017-01-19T00:00:00"/>
    <s v="S"/>
    <s v="BOX No. 31-12/01/2017"/>
    <s v="ELIZABETH DAVIES"/>
    <d v="2017-01-19T00:00:00"/>
    <n v="-725.04"/>
    <x v="0"/>
    <x v="0"/>
    <x v="1"/>
    <x v="3"/>
  </r>
  <r>
    <s v="EXECPLACES"/>
    <s v="ENVSERVE"/>
    <s v="HIGHANDTRAN"/>
    <s v="CARPARKS"/>
    <x v="19"/>
    <x v="19"/>
    <s v="R2301"/>
    <x v="14"/>
    <m/>
    <n v="201710"/>
    <s v="CH"/>
    <n v="2032695"/>
    <n v="15"/>
    <m/>
    <m/>
    <n v="0"/>
    <s v="COUNTER/3232268"/>
    <d v="2017-01-19T00:00:00"/>
    <s v="A"/>
    <s v="90106008 COUNTER/3232268 F/SWITCH - TRACEY JOHNSON 15/12/16"/>
    <s v="TINA BEAUMONT"/>
    <d v="2017-01-19T00:00:00"/>
    <n v="6166.07"/>
    <x v="1"/>
    <x v="0"/>
    <x v="1"/>
    <x v="2"/>
  </r>
  <r>
    <s v="EXECPLACES"/>
    <s v="ENVSERVE"/>
    <s v="HIGHANDTRAN"/>
    <s v="CARPARKS"/>
    <x v="19"/>
    <x v="19"/>
    <s v="R2301"/>
    <x v="14"/>
    <m/>
    <n v="201710"/>
    <s v="CH"/>
    <n v="2032695"/>
    <n v="16"/>
    <m/>
    <m/>
    <n v="0"/>
    <s v="COUNTER/3232268/3/1"/>
    <d v="2017-01-19T00:00:00"/>
    <s v="A"/>
    <s v="90106008 COUNTER/3232268 F/SWITCH - TRACEY JOHNSON 15/12/16"/>
    <s v="TINA BEAUMONT"/>
    <d v="2017-01-19T00:00:00"/>
    <n v="9070.25"/>
    <x v="1"/>
    <x v="0"/>
    <x v="1"/>
    <x v="2"/>
  </r>
  <r>
    <s v="EXECPLACES"/>
    <s v="ENVSERVE"/>
    <s v="HIGHANDTRAN"/>
    <s v="CARPARKS"/>
    <x v="19"/>
    <x v="19"/>
    <s v="R9414"/>
    <x v="4"/>
    <m/>
    <n v="201710"/>
    <s v="JC"/>
    <n v="4318919"/>
    <n v="2"/>
    <m/>
    <m/>
    <n v="0"/>
    <m/>
    <d v="2017-01-19T00:00:00"/>
    <s v="S"/>
    <s v="BOX No. 32- 11/01/2017"/>
    <s v="ELIZABETH DAVIES"/>
    <d v="2017-01-19T00:00:00"/>
    <n v="-287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19"/>
    <n v="0"/>
    <m/>
    <m/>
    <n v="0"/>
    <m/>
    <d v="2017-01-19T00:00:00"/>
    <s v="S"/>
    <s v="BOX No. 2- 11/01/2017"/>
    <s v="ELIZABETH DAVIES"/>
    <d v="2017-01-19T00:00:00"/>
    <n v="-549.3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20"/>
    <n v="6"/>
    <m/>
    <m/>
    <n v="0"/>
    <m/>
    <d v="2017-01-19T00:00:00"/>
    <s v="S"/>
    <s v="BOX No. 2-12/01/2017"/>
    <s v="ELIZABETH DAVIES"/>
    <d v="2017-01-19T00:00:00"/>
    <n v="-578.08000000000004"/>
    <x v="0"/>
    <x v="0"/>
    <x v="1"/>
    <x v="3"/>
  </r>
  <r>
    <s v="EXECPLACES"/>
    <s v="ENVSERVE"/>
    <s v="HIGHANDTRAN"/>
    <s v="CARPARKS"/>
    <x v="24"/>
    <x v="24"/>
    <s v="R9414"/>
    <x v="4"/>
    <m/>
    <n v="201710"/>
    <s v="JC"/>
    <n v="4318920"/>
    <n v="7"/>
    <m/>
    <m/>
    <n v="0"/>
    <m/>
    <d v="2017-01-19T00:00:00"/>
    <s v="S"/>
    <s v="BOX No. S17-12/01/2017"/>
    <s v="ELIZABETH DAVIES"/>
    <d v="2017-01-19T00:00:00"/>
    <n v="-531.21"/>
    <x v="0"/>
    <x v="0"/>
    <x v="1"/>
    <x v="3"/>
  </r>
  <r>
    <s v="EXECPLACES"/>
    <s v="ENVSERVE"/>
    <s v="HIGHANDTRAN"/>
    <s v="CARPARKS"/>
    <x v="26"/>
    <x v="26"/>
    <s v="R9414"/>
    <x v="4"/>
    <m/>
    <n v="201710"/>
    <s v="JC"/>
    <n v="4318920"/>
    <n v="12"/>
    <m/>
    <m/>
    <n v="0"/>
    <m/>
    <d v="2017-01-19T00:00:00"/>
    <s v="S"/>
    <s v="BOX No. S16-12/01/2017"/>
    <s v="ELIZABETH DAVIES"/>
    <d v="2017-01-19T00:00:00"/>
    <n v="-343.58"/>
    <x v="0"/>
    <x v="0"/>
    <x v="1"/>
    <x v="3"/>
  </r>
  <r>
    <s v="EXECPLACES"/>
    <s v="ENVSERVE"/>
    <s v="HIGHANDTRAN"/>
    <s v="CARPARKS"/>
    <x v="27"/>
    <x v="27"/>
    <s v="R9414"/>
    <x v="4"/>
    <m/>
    <n v="201710"/>
    <s v="JC"/>
    <n v="4318920"/>
    <n v="5"/>
    <m/>
    <m/>
    <n v="0"/>
    <m/>
    <d v="2017-01-19T00:00:00"/>
    <s v="S"/>
    <s v="BOX No. S10-12/01/2017"/>
    <s v="ELIZABETH DAVIES"/>
    <d v="2017-01-19T00:00:00"/>
    <n v="-489.58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19"/>
    <n v="5"/>
    <m/>
    <m/>
    <n v="0"/>
    <m/>
    <d v="2017-01-19T00:00:00"/>
    <s v="S"/>
    <s v="BOX No. 22H- 11/01/2017"/>
    <s v="ELIZABETH DAVIES"/>
    <d v="2017-01-19T00:00:00"/>
    <n v="-171.58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19"/>
    <n v="10"/>
    <m/>
    <m/>
    <n v="0"/>
    <m/>
    <d v="2017-01-19T00:00:00"/>
    <s v="S"/>
    <s v="BOX No. H24- 11/01/2017"/>
    <s v="ELIZABETH DAVIES"/>
    <d v="2017-01-19T00:00:00"/>
    <n v="-592"/>
    <x v="0"/>
    <x v="0"/>
    <x v="1"/>
    <x v="3"/>
  </r>
  <r>
    <s v="EXECPLACES"/>
    <s v="ENVSERVE"/>
    <s v="HIGHANDTRAN"/>
    <s v="CARPARKS"/>
    <x v="29"/>
    <x v="29"/>
    <s v="R9414"/>
    <x v="4"/>
    <m/>
    <n v="201710"/>
    <s v="JC"/>
    <n v="4318919"/>
    <n v="6"/>
    <m/>
    <m/>
    <n v="0"/>
    <m/>
    <d v="2017-01-19T00:00:00"/>
    <s v="S"/>
    <s v="BOX No. H25- 11/01/2017"/>
    <s v="ELIZABETH DAVIES"/>
    <d v="2017-01-19T00:00:00"/>
    <n v="-357.33"/>
    <x v="0"/>
    <x v="0"/>
    <x v="1"/>
    <x v="3"/>
  </r>
  <r>
    <s v="EXECPLACES"/>
    <s v="ENVSERVE"/>
    <s v="HIGHANDTRAN"/>
    <s v="CARPARKS"/>
    <x v="34"/>
    <x v="34"/>
    <s v="R9414"/>
    <x v="4"/>
    <m/>
    <n v="201710"/>
    <s v="JC"/>
    <n v="4318919"/>
    <n v="7"/>
    <m/>
    <m/>
    <n v="0"/>
    <m/>
    <d v="2017-01-19T00:00:00"/>
    <s v="S"/>
    <s v="BOX No 42d- 11/01/2017"/>
    <s v="ELIZABETH DAVIES"/>
    <d v="2017-01-19T00:00:00"/>
    <n v="-394.96"/>
    <x v="0"/>
    <x v="0"/>
    <x v="1"/>
    <x v="3"/>
  </r>
  <r>
    <s v="EXECPLACES"/>
    <s v="ENVSERVE"/>
    <s v="HIGHANDTRAN"/>
    <s v="CARPARKS"/>
    <x v="35"/>
    <x v="35"/>
    <s v="R9414"/>
    <x v="4"/>
    <m/>
    <n v="201710"/>
    <s v="JC"/>
    <n v="4318920"/>
    <n v="9"/>
    <m/>
    <m/>
    <n v="0"/>
    <m/>
    <d v="2017-01-19T00:00:00"/>
    <s v="S"/>
    <s v="Box No.60S-12/01/2017"/>
    <s v="ELIZABETH DAVIES"/>
    <d v="2017-01-19T00:00:00"/>
    <n v="-203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19"/>
    <n v="4"/>
    <m/>
    <m/>
    <n v="0"/>
    <m/>
    <d v="2017-01-19T00:00:00"/>
    <s v="S"/>
    <s v="BOX No. 20D- 11/01/2017"/>
    <s v="ELIZABETH DAVIES"/>
    <d v="2017-01-19T00:00:00"/>
    <n v="-42.5"/>
    <x v="0"/>
    <x v="0"/>
    <x v="1"/>
    <x v="3"/>
  </r>
  <r>
    <s v="EXECPLACES"/>
    <s v="ENVSERVE"/>
    <s v="HIGHANDTRAN"/>
    <s v="CARPARKS"/>
    <x v="0"/>
    <x v="0"/>
    <s v="R9489"/>
    <x v="0"/>
    <m/>
    <n v="201710"/>
    <s v="CH"/>
    <n v="2032708"/>
    <n v="46"/>
    <m/>
    <m/>
    <n v="0"/>
    <s v="COUNTER/302846"/>
    <d v="2017-01-20T00:00:00"/>
    <s v="A"/>
    <s v="CPAR COUNTER/302846"/>
    <s v="TINA BEAUMONT"/>
    <d v="2017-01-20T00:00:00"/>
    <n v="-18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02"/>
    <n v="6"/>
    <m/>
    <m/>
    <n v="0"/>
    <s v="A1/75558"/>
    <d v="2017-01-20T00:00:00"/>
    <s v="A"/>
    <s v="CPAR A1/75558"/>
    <s v="TINA BEAUMONT"/>
    <d v="2017-01-20T00:00:00"/>
    <n v="-3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04"/>
    <n v="2"/>
    <m/>
    <m/>
    <n v="0"/>
    <s v="A1/75559"/>
    <d v="2017-01-20T00:00:00"/>
    <s v="A"/>
    <s v="CPAR A1/75559"/>
    <s v="ANITA ECKERSLEY"/>
    <d v="2017-01-20T00:00:00"/>
    <n v="-10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699"/>
    <n v="0"/>
    <m/>
    <m/>
    <n v="0"/>
    <s v="A1/75554"/>
    <d v="2017-01-20T00:00:00"/>
    <s v="A"/>
    <s v="CPAR A1/75554"/>
    <s v="ANITA ECKERSLEY"/>
    <d v="2017-01-20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01"/>
    <n v="0"/>
    <m/>
    <m/>
    <n v="0"/>
    <s v="A1/75557"/>
    <d v="2017-01-20T00:00:00"/>
    <s v="A"/>
    <s v="CPAR A1/75557"/>
    <s v="TINA BEAUMONT"/>
    <d v="2017-01-20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00"/>
    <n v="84"/>
    <m/>
    <m/>
    <n v="0"/>
    <s v="A1/75555"/>
    <d v="2017-01-20T00:00:00"/>
    <s v="A"/>
    <s v="CPAR A1/75555"/>
    <s v="ANITA ECKERSLEY"/>
    <d v="2017-01-20T00:00:00"/>
    <n v="-177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16"/>
    <n v="3"/>
    <m/>
    <m/>
    <n v="0"/>
    <s v="A1/75570"/>
    <d v="2017-01-23T00:00:00"/>
    <s v="A"/>
    <s v="CPAR A1/75570"/>
    <s v="TINA BEAUMONT"/>
    <d v="2017-01-23T00:00:00"/>
    <n v="-52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10"/>
    <n v="13"/>
    <m/>
    <m/>
    <n v="0"/>
    <s v="A1/75563"/>
    <d v="2017-01-23T00:00:00"/>
    <s v="A"/>
    <s v="CPAR A1/75563"/>
    <s v="ROB WATSON"/>
    <d v="2017-01-23T00:00:00"/>
    <n v="-7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11"/>
    <n v="12"/>
    <m/>
    <m/>
    <n v="0"/>
    <s v="A1/75564"/>
    <d v="2017-01-23T00:00:00"/>
    <s v="A"/>
    <s v="CPAR A1/75564"/>
    <s v="ROB WATSON"/>
    <d v="2017-01-23T00:00:00"/>
    <n v="-5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09"/>
    <n v="88"/>
    <m/>
    <m/>
    <n v="0"/>
    <s v="A1/75562"/>
    <d v="2017-01-23T00:00:00"/>
    <s v="A"/>
    <s v="CPAR A1/75562"/>
    <s v="ROB WATSON"/>
    <d v="2017-01-23T00:00:00"/>
    <n v="-1848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12"/>
    <n v="2"/>
    <m/>
    <m/>
    <n v="0"/>
    <s v="A1/75565"/>
    <d v="2017-01-23T00:00:00"/>
    <s v="A"/>
    <s v="CPAR A1/75565"/>
    <s v="ROB WATSON"/>
    <d v="2017-01-23T00:00:00"/>
    <n v="-70"/>
    <x v="0"/>
    <x v="0"/>
    <x v="0"/>
    <x v="0"/>
  </r>
  <r>
    <s v="EXECPLACES"/>
    <s v="ENVSERVE"/>
    <s v="HIGHANDTRAN"/>
    <s v="CARPARKS"/>
    <x v="21"/>
    <x v="21"/>
    <s v="R9460"/>
    <x v="1"/>
    <m/>
    <n v="201710"/>
    <s v="SO"/>
    <n v="6128515"/>
    <n v="5"/>
    <n v="4017273"/>
    <s v="NSL LTD"/>
    <n v="6881352"/>
    <n v="61285152"/>
    <d v="2017-01-23T00:00:00"/>
    <s v="DS"/>
    <s v="CAR PARKING PERMITS FOR L LAWTON &amp; S MAY"/>
    <s v="Upgrade 55"/>
    <d v="2017-01-23T00:00:00"/>
    <n v="-291.67"/>
    <x v="0"/>
    <x v="0"/>
    <x v="1"/>
    <x v="1"/>
  </r>
  <r>
    <s v="EXECPLACES"/>
    <s v="ENVSERVE"/>
    <s v="HIGHANDTRAN"/>
    <s v="CARPARKS"/>
    <x v="3"/>
    <x v="3"/>
    <s v="R9460"/>
    <x v="1"/>
    <m/>
    <n v="201710"/>
    <s v="SO"/>
    <n v="6128539"/>
    <n v="6"/>
    <n v="366168"/>
    <s v="PENNINE CARE NHS FOUNDATION TRUST"/>
    <n v="6881376"/>
    <n v="61285398"/>
    <d v="2017-01-24T00:00:00"/>
    <s v="DS"/>
    <s v="SUPPLY OF 120 CAR PARK PERMITS FOR STAFF"/>
    <s v="Upgrade 55"/>
    <d v="2017-01-24T00:00:00"/>
    <n v="-25000"/>
    <x v="0"/>
    <x v="0"/>
    <x v="1"/>
    <x v="1"/>
  </r>
  <r>
    <s v="EXECPLACES"/>
    <s v="ENVSERVE"/>
    <s v="HIGHANDTRAN"/>
    <s v="CARPARKS"/>
    <x v="0"/>
    <x v="0"/>
    <s v="R9489"/>
    <x v="0"/>
    <m/>
    <n v="201710"/>
    <s v="CH"/>
    <n v="2032731"/>
    <n v="9"/>
    <m/>
    <m/>
    <n v="0"/>
    <s v="A1/75581"/>
    <d v="2017-01-24T00:00:00"/>
    <s v="A"/>
    <s v="CPAR A1/75581"/>
    <s v="TINA BEAUMONT"/>
    <d v="2017-01-24T00:00:00"/>
    <n v="-3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29"/>
    <n v="2"/>
    <m/>
    <m/>
    <n v="0"/>
    <s v="A1/75580"/>
    <d v="2017-01-24T00:00:00"/>
    <s v="A"/>
    <s v="CPAR A1/75580"/>
    <s v="TINA BEAUMONT"/>
    <d v="2017-01-24T00:00:00"/>
    <n v="-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34"/>
    <n v="1"/>
    <m/>
    <m/>
    <n v="0"/>
    <s v="COUNTER/302849"/>
    <d v="2017-01-24T00:00:00"/>
    <s v="A"/>
    <s v="CPAR COUNTER/302849"/>
    <s v="ROB WATSON"/>
    <d v="2017-01-24T00:00:00"/>
    <n v="6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30"/>
    <n v="5"/>
    <m/>
    <m/>
    <n v="0"/>
    <s v="A1/75578"/>
    <d v="2017-01-24T00:00:00"/>
    <s v="A"/>
    <s v="CPAR A1/75578"/>
    <s v="ANITA ECKERSLEY"/>
    <d v="2017-01-24T00:00:00"/>
    <n v="-2603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39"/>
    <n v="24"/>
    <m/>
    <m/>
    <n v="0"/>
    <s v="COUNTER/302850"/>
    <d v="2017-01-24T00:00:00"/>
    <s v="A"/>
    <s v="CPAR COUNTER/302850"/>
    <s v="TINA BEAUMONT"/>
    <d v="2017-01-24T00:00:00"/>
    <n v="-10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28"/>
    <n v="0"/>
    <m/>
    <m/>
    <n v="0"/>
    <s v="A1/75577"/>
    <d v="2017-01-24T00:00:00"/>
    <s v="A"/>
    <s v="CPAR A1/75577"/>
    <s v="ANITA ECKERSLEY"/>
    <d v="2017-01-24T00:00:00"/>
    <n v="-2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38"/>
    <n v="30"/>
    <m/>
    <m/>
    <n v="0"/>
    <s v="A1/75584"/>
    <d v="2017-01-24T00:00:00"/>
    <s v="A"/>
    <s v="CPAR A1/75584"/>
    <s v="ANITA ECKERSLEY"/>
    <d v="2017-01-24T00:00:00"/>
    <n v="-105"/>
    <x v="0"/>
    <x v="0"/>
    <x v="0"/>
    <x v="0"/>
  </r>
  <r>
    <s v="EXECPLACES"/>
    <s v="ENVSERVE"/>
    <s v="HIGHANDTRAN"/>
    <s v="CARPARKS"/>
    <x v="7"/>
    <x v="7"/>
    <s v="R4501"/>
    <x v="15"/>
    <m/>
    <n v="201710"/>
    <s v="CH"/>
    <n v="2032741"/>
    <n v="0"/>
    <m/>
    <m/>
    <n v="0"/>
    <s v="A1/8544812"/>
    <d v="2017-01-24T00:00:00"/>
    <s v="A"/>
    <s v="90106008 A1/8544812 REALLOCATION 8502500/1 BARCLAYS 30/12/16, KONE PLC - REFUND"/>
    <s v="ROB WATSON"/>
    <d v="2017-01-24T00:00:00"/>
    <n v="-2534.83"/>
    <x v="1"/>
    <x v="0"/>
    <x v="1"/>
    <x v="2"/>
  </r>
  <r>
    <s v="EXECPLACES"/>
    <s v="ENVSERVE"/>
    <s v="HIGHANDTRAN"/>
    <s v="CARPARKS"/>
    <x v="37"/>
    <x v="37"/>
    <s v="R9400"/>
    <x v="16"/>
    <m/>
    <n v="201710"/>
    <s v="CH"/>
    <n v="2032740"/>
    <n v="0"/>
    <m/>
    <m/>
    <n v="0"/>
    <s v="A1/8544809"/>
    <d v="2017-01-24T00:00:00"/>
    <s v="A"/>
    <s v="90106008 A1/8544809 REALLOCATION 8369949/1 F/SWITCH AS PER S ILES"/>
    <s v="ANITA ECKERSLEY"/>
    <d v="2017-01-24T00:00:00"/>
    <n v="-50"/>
    <x v="0"/>
    <x v="0"/>
    <x v="1"/>
    <x v="5"/>
  </r>
  <r>
    <s v="EXECPLACES"/>
    <s v="ENVSERVE"/>
    <s v="HIGHANDTRAN"/>
    <s v="CARPARKS"/>
    <x v="0"/>
    <x v="0"/>
    <s v="R9489"/>
    <x v="0"/>
    <m/>
    <n v="201710"/>
    <s v="CH"/>
    <n v="2032744"/>
    <n v="109"/>
    <m/>
    <m/>
    <n v="0"/>
    <s v="A1/75588"/>
    <d v="2017-01-25T00:00:00"/>
    <s v="A"/>
    <s v="CPAR A1/75588"/>
    <s v="ANITA ECKERSLEY"/>
    <d v="2017-01-25T00:00:00"/>
    <n v="-13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48"/>
    <n v="2"/>
    <m/>
    <m/>
    <n v="0"/>
    <s v="A1/75592"/>
    <d v="2017-01-25T00:00:00"/>
    <s v="A"/>
    <s v="CPAR A1/75592"/>
    <s v="ANITA ECKERSLEY"/>
    <d v="2017-01-25T00:00:00"/>
    <n v="-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43"/>
    <n v="1"/>
    <m/>
    <m/>
    <n v="0"/>
    <s v="A1/75587"/>
    <d v="2017-01-25T00:00:00"/>
    <s v="A"/>
    <s v="CPAR A1/75587"/>
    <s v="ANITA ECKERSLEY"/>
    <d v="2017-01-25T00:00:00"/>
    <n v="-7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52"/>
    <n v="21"/>
    <m/>
    <m/>
    <n v="0"/>
    <s v="FIN/3862"/>
    <d v="2017-01-25T00:00:00"/>
    <s v="A"/>
    <s v="CPAR FIN/3862"/>
    <s v="ROB WATSON"/>
    <d v="2017-01-25T00:00:00"/>
    <n v="-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46"/>
    <n v="18"/>
    <m/>
    <m/>
    <n v="0"/>
    <s v="A1/75590"/>
    <d v="2017-01-25T00:00:00"/>
    <s v="A"/>
    <s v="CPAR A1/75590"/>
    <s v="TINA BEAUMONT"/>
    <d v="2017-01-25T00:00:00"/>
    <n v="-2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49"/>
    <n v="32"/>
    <m/>
    <m/>
    <n v="0"/>
    <s v="COUNTER/302851"/>
    <d v="2017-01-25T00:00:00"/>
    <s v="A"/>
    <s v="CPAR COUNTER/302851"/>
    <s v="TINA BEAUMONT"/>
    <d v="2017-01-25T00:00:00"/>
    <n v="-25"/>
    <x v="0"/>
    <x v="0"/>
    <x v="0"/>
    <x v="0"/>
  </r>
  <r>
    <s v="EXECPLACES"/>
    <s v="ENVSERVE"/>
    <s v="HIGHANDTRAN"/>
    <s v="CARPARKS"/>
    <x v="2"/>
    <x v="2"/>
    <s v="R2021"/>
    <x v="5"/>
    <m/>
    <n v="201710"/>
    <s v="PI"/>
    <n v="5256741"/>
    <n v="2"/>
    <n v="11933"/>
    <s v="L&amp;R ROADLINES LTD"/>
    <n v="0"/>
    <s v="VALUATION27"/>
    <d v="2017-01-16T00:00:00"/>
    <s v="CS"/>
    <s v="BTD BACS PAYMENT COPY OF REMITTANCE TO GO WITH VAT RETURN"/>
    <s v="Upgrade 55"/>
    <d v="2017-01-26T00:00:00"/>
    <n v="660.36"/>
    <x v="1"/>
    <x v="0"/>
    <x v="1"/>
    <x v="2"/>
  </r>
  <r>
    <s v="EXECPLACES"/>
    <s v="ENVSERVE"/>
    <s v="HIGHANDTRAN"/>
    <s v="CARPARKS"/>
    <x v="2"/>
    <x v="2"/>
    <s v="R4076"/>
    <x v="8"/>
    <n v="2221568"/>
    <n v="201710"/>
    <s v="EJ"/>
    <n v="420476"/>
    <n v="0"/>
    <m/>
    <m/>
    <n v="0"/>
    <m/>
    <d v="2017-01-26T00:00:00"/>
    <s v="A"/>
    <s v="RECHARGE ON ORDER 02221568"/>
    <s v="ELIZABETH DAVIES"/>
    <d v="2017-01-26T00:00:00"/>
    <n v="36113.97"/>
    <x v="1"/>
    <x v="0"/>
    <x v="1"/>
    <x v="2"/>
  </r>
  <r>
    <s v="EXECPLACES"/>
    <s v="ENVSERVE"/>
    <s v="HIGHANDTRAN"/>
    <s v="CARPARKS"/>
    <x v="2"/>
    <x v="2"/>
    <s v="R4909"/>
    <x v="17"/>
    <m/>
    <n v="201710"/>
    <s v="ES"/>
    <n v="430485"/>
    <n v="2"/>
    <m/>
    <m/>
    <n v="0"/>
    <m/>
    <d v="2017-01-26T00:00:00"/>
    <s v="A"/>
    <s v="SERVITOR RECHARGE    23012017"/>
    <s v="ELIZABETH DAVIES"/>
    <d v="2017-01-26T00:00:00"/>
    <n v="113.74"/>
    <x v="1"/>
    <x v="0"/>
    <x v="1"/>
    <x v="2"/>
  </r>
  <r>
    <s v="EXECPLACES"/>
    <s v="ENVSERVE"/>
    <s v="HIGHANDTRAN"/>
    <s v="CARPARKS"/>
    <x v="0"/>
    <x v="0"/>
    <s v="R9489"/>
    <x v="0"/>
    <m/>
    <n v="201710"/>
    <s v="CH"/>
    <n v="2032763"/>
    <n v="25"/>
    <m/>
    <m/>
    <n v="0"/>
    <s v="FIN/3863"/>
    <d v="2017-01-26T00:00:00"/>
    <s v="A"/>
    <s v="CPAR FIN/3863"/>
    <s v="ROB WATSON"/>
    <d v="2017-01-26T00:00:00"/>
    <n v="-31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54"/>
    <n v="115"/>
    <m/>
    <m/>
    <n v="0"/>
    <s v="A1/75596"/>
    <d v="2017-01-26T00:00:00"/>
    <s v="A"/>
    <s v="CPAR A1/75596"/>
    <s v="ANITA ECKERSLEY"/>
    <d v="2017-01-26T00:00:00"/>
    <n v="-231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58"/>
    <n v="17"/>
    <m/>
    <m/>
    <n v="0"/>
    <s v="A1/75600"/>
    <d v="2017-01-26T00:00:00"/>
    <s v="A"/>
    <s v="CPAR A1/75600"/>
    <s v="ANITA ECKERSLEY"/>
    <d v="2017-01-26T00:00:00"/>
    <n v="-12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56"/>
    <n v="5"/>
    <m/>
    <m/>
    <n v="0"/>
    <s v="A1/75599"/>
    <d v="2017-01-26T00:00:00"/>
    <s v="A"/>
    <s v="CPAR A1/75599"/>
    <s v="TINA BEAUMONT"/>
    <d v="2017-01-26T00:00:00"/>
    <n v="-135"/>
    <x v="0"/>
    <x v="0"/>
    <x v="0"/>
    <x v="0"/>
  </r>
  <r>
    <s v="EXECPLACES"/>
    <s v="ENVSERVE"/>
    <s v="HIGHANDTRAN"/>
    <s v="CARPARKS"/>
    <x v="12"/>
    <x v="12"/>
    <s v="R9460"/>
    <x v="1"/>
    <m/>
    <n v="201710"/>
    <s v="CH"/>
    <n v="2032763"/>
    <n v="2"/>
    <m/>
    <m/>
    <n v="0"/>
    <s v="FIN/42713"/>
    <d v="2017-01-26T00:00:00"/>
    <s v="A"/>
    <s v="90106008 FIN/42713 GOODERSON"/>
    <s v="ROB WATSON"/>
    <d v="2017-01-26T00:00:00"/>
    <n v="-402"/>
    <x v="0"/>
    <x v="0"/>
    <x v="1"/>
    <x v="1"/>
  </r>
  <r>
    <s v="EXECPLACES"/>
    <s v="ENVSERVE"/>
    <s v="HIGHANDTRAN"/>
    <s v="CARPARKS"/>
    <x v="5"/>
    <x v="5"/>
    <s v="R9464"/>
    <x v="18"/>
    <m/>
    <n v="201710"/>
    <s v="SO"/>
    <n v="6128634"/>
    <n v="7"/>
    <n v="366168"/>
    <s v="PENNINE CARE NHS FOUNDATION TRUST"/>
    <n v="6881457"/>
    <n v="61286342"/>
    <d v="2017-01-26T00:00:00"/>
    <s v="DS"/>
    <s v="FAO: ACCOUNT PAYABLE. ADDITIONAL TWO CAR PARK PASSES FOR STAFF AT SPRINGLEIGH CLINIC"/>
    <s v="Upgrade 55"/>
    <d v="2017-01-26T00:00:00"/>
    <n v="-416.67"/>
    <x v="0"/>
    <x v="0"/>
    <x v="1"/>
    <x v="6"/>
  </r>
  <r>
    <s v="EXECPLACES"/>
    <s v="ENVSERVE"/>
    <s v="HIGHANDTRAN"/>
    <s v="CARPARKS"/>
    <x v="0"/>
    <x v="0"/>
    <s v="R9489"/>
    <x v="0"/>
    <m/>
    <n v="201710"/>
    <s v="CH"/>
    <n v="2032768"/>
    <n v="3"/>
    <m/>
    <m/>
    <n v="0"/>
    <s v="A1/75608"/>
    <d v="2017-01-27T00:00:00"/>
    <s v="A"/>
    <s v="CPAR A1/75608"/>
    <s v="ROB WATSON"/>
    <d v="2017-01-27T00:00:00"/>
    <n v="-9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66"/>
    <n v="4"/>
    <m/>
    <m/>
    <n v="0"/>
    <s v="A1/75606"/>
    <d v="2017-01-27T00:00:00"/>
    <s v="A"/>
    <s v="CPAR A1/75606"/>
    <s v="ROB WATSON"/>
    <d v="2017-01-27T00:00:00"/>
    <n v="-15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67"/>
    <n v="0"/>
    <m/>
    <m/>
    <n v="0"/>
    <s v="A1/75607"/>
    <d v="2017-01-27T00:00:00"/>
    <s v="A"/>
    <s v="CPAR A1/75607"/>
    <s v="ROB WATSON"/>
    <d v="2017-01-27T00:00:00"/>
    <n v="-6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65"/>
    <n v="90"/>
    <m/>
    <m/>
    <n v="0"/>
    <s v="A1/75605"/>
    <d v="2017-01-27T00:00:00"/>
    <s v="A"/>
    <s v="CPAR A1/75605"/>
    <s v="ANITA ECKERSLEY"/>
    <d v="2017-01-27T00:00:00"/>
    <n v="-1708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73"/>
    <n v="37"/>
    <m/>
    <m/>
    <n v="0"/>
    <s v="FIN/3864"/>
    <d v="2017-01-27T00:00:00"/>
    <s v="A"/>
    <s v="CPAR FIN/3864"/>
    <s v="ROB WATSON"/>
    <d v="2017-01-27T00:00:00"/>
    <n v="-220"/>
    <x v="0"/>
    <x v="0"/>
    <x v="0"/>
    <x v="0"/>
  </r>
  <r>
    <s v="EXECPLACES"/>
    <s v="ENVSERVE"/>
    <s v="HIGHANDTRAN"/>
    <s v="CARPARKS"/>
    <x v="34"/>
    <x v="34"/>
    <s v="R9414"/>
    <x v="4"/>
    <m/>
    <n v="201710"/>
    <s v="JE"/>
    <n v="7010929"/>
    <n v="1"/>
    <m/>
    <m/>
    <n v="0"/>
    <m/>
    <d v="2017-01-27T00:00:00"/>
    <s v="A"/>
    <s v="Correction -4318507-8-201702- BOX No. 42D-04/05/2016"/>
    <s v="ELIZABETH DAVIES"/>
    <d v="2017-01-27T00:00:00"/>
    <n v="-285.5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30"/>
    <n v="1"/>
    <m/>
    <m/>
    <n v="0"/>
    <m/>
    <d v="2017-01-27T00:00:00"/>
    <s v="A"/>
    <s v="Correction -4318482-8-201702-BOX No. 42D-06/04/2016"/>
    <s v="ELIZABETH DAVIES"/>
    <d v="2017-01-27T00:00:00"/>
    <n v="-771.54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6"/>
    <n v="1"/>
    <m/>
    <m/>
    <n v="0"/>
    <m/>
    <d v="2017-01-27T00:00:00"/>
    <s v="A"/>
    <s v="Correction -4318600-9-201704 - BOX No. 42D-29/06/2016"/>
    <s v="ELIZABETH DAVIES"/>
    <d v="2017-01-27T00:00:00"/>
    <n v="-522.25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4"/>
    <n v="1"/>
    <m/>
    <m/>
    <n v="0"/>
    <m/>
    <d v="2017-01-27T00:00:00"/>
    <s v="A"/>
    <s v="Correction -4318542-7--201703 -  BOX No. 42D-25/05/2016"/>
    <s v="ELIZABETH DAVIES"/>
    <d v="2017-01-27T00:00:00"/>
    <n v="-312.75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5"/>
    <n v="1"/>
    <m/>
    <m/>
    <n v="0"/>
    <m/>
    <d v="2017-01-27T00:00:00"/>
    <s v="A"/>
    <s v="Correction -4318598-9-201704 - BOX No. 42D-27/06/2016"/>
    <s v="ELIZABETH DAVIES"/>
    <d v="2017-01-27T00:00:00"/>
    <n v="-117.33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8"/>
    <n v="1"/>
    <m/>
    <m/>
    <n v="0"/>
    <m/>
    <d v="2017-01-27T00:00:00"/>
    <s v="A"/>
    <s v="Correction -4318560-2-201703- BOX No. 42D-03/06/2016"/>
    <s v="ELIZABETH DAVIES"/>
    <d v="2017-01-27T00:00:00"/>
    <n v="-274.17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7"/>
    <n v="1"/>
    <m/>
    <m/>
    <n v="0"/>
    <m/>
    <d v="2017-01-27T00:00:00"/>
    <s v="A"/>
    <s v="Correction -4318556-6-201703 - BOX No. 42D-01/06/2016"/>
    <s v="ELIZABETH DAVIES"/>
    <d v="2017-01-27T00:00:00"/>
    <n v="-485.92"/>
    <x v="0"/>
    <x v="0"/>
    <x v="1"/>
    <x v="3"/>
  </r>
  <r>
    <s v="EXECPLACES"/>
    <s v="ENVSERVE"/>
    <s v="HIGHANDTRAN"/>
    <s v="CARPARKS"/>
    <x v="34"/>
    <x v="34"/>
    <s v="R9414"/>
    <x v="4"/>
    <m/>
    <n v="201710"/>
    <s v="JE"/>
    <n v="7010923"/>
    <n v="1"/>
    <m/>
    <m/>
    <n v="0"/>
    <m/>
    <d v="2017-01-27T00:00:00"/>
    <s v="A"/>
    <s v="Correction -4318607 -9 -201704 -  BOX No. 42D-13/07/2016"/>
    <s v="ELIZABETH DAVIES"/>
    <d v="2017-01-27T00:00:00"/>
    <n v="-456.83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938"/>
    <n v="3"/>
    <m/>
    <m/>
    <n v="0"/>
    <m/>
    <d v="2017-01-30T00:00:00"/>
    <s v="S"/>
    <s v="BOX No. 29A-16/01/2017"/>
    <s v="ELIZABETH DAVIES"/>
    <d v="2017-01-30T00:00:00"/>
    <n v="-832.79"/>
    <x v="0"/>
    <x v="0"/>
    <x v="1"/>
    <x v="3"/>
  </r>
  <r>
    <s v="EXECPLACES"/>
    <s v="ENVSERVE"/>
    <s v="HIGHANDTRAN"/>
    <s v="CARPARKS"/>
    <x v="3"/>
    <x v="3"/>
    <s v="R9414"/>
    <x v="4"/>
    <m/>
    <n v="201710"/>
    <s v="JC"/>
    <n v="4318934"/>
    <n v="11"/>
    <m/>
    <m/>
    <n v="0"/>
    <m/>
    <d v="2017-01-30T00:00:00"/>
    <s v="S"/>
    <s v="BOX No. 29A- 20/01/2017"/>
    <s v="ELIZABETH DAVIES"/>
    <d v="2017-01-30T00:00:00"/>
    <n v="-702.38"/>
    <x v="0"/>
    <x v="0"/>
    <x v="1"/>
    <x v="3"/>
  </r>
  <r>
    <s v="EXECPLACES"/>
    <s v="ENVSERVE"/>
    <s v="HIGHANDTRAN"/>
    <s v="CARPARKS"/>
    <x v="3"/>
    <x v="3"/>
    <s v="R9460"/>
    <x v="1"/>
    <m/>
    <n v="201710"/>
    <s v="JE"/>
    <n v="7010936"/>
    <n v="6"/>
    <m/>
    <m/>
    <n v="0"/>
    <m/>
    <d v="2017-01-30T00:00:00"/>
    <s v="A"/>
    <s v="Reversal-4318945-15-201710-90106008 A1/8546581 90106008"/>
    <s v="ELIZABETH DAVIES"/>
    <d v="2017-01-30T00:00:00"/>
    <n v="-653"/>
    <x v="0"/>
    <x v="0"/>
    <x v="1"/>
    <x v="1"/>
  </r>
  <r>
    <s v="EXECPLACES"/>
    <s v="ENVSERVE"/>
    <s v="HIGHANDTRAN"/>
    <s v="CARPARKS"/>
    <x v="3"/>
    <x v="3"/>
    <s v="R9460"/>
    <x v="1"/>
    <m/>
    <n v="201710"/>
    <s v="JC"/>
    <n v="4318945"/>
    <n v="15"/>
    <m/>
    <m/>
    <n v="0"/>
    <m/>
    <d v="2017-01-30T00:00:00"/>
    <s v="A"/>
    <s v="90106008 A1/8546581 90106008"/>
    <s v="ELIZABETH DAVIES"/>
    <d v="2017-01-30T00:00:00"/>
    <n v="653"/>
    <x v="0"/>
    <x v="0"/>
    <x v="1"/>
    <x v="1"/>
  </r>
  <r>
    <s v="EXECPLACES"/>
    <s v="ENVSERVE"/>
    <s v="HIGHANDTRAN"/>
    <s v="CARPARKS"/>
    <x v="3"/>
    <x v="3"/>
    <s v="R9460"/>
    <x v="1"/>
    <m/>
    <n v="201710"/>
    <s v="JC"/>
    <n v="4318944"/>
    <n v="15"/>
    <m/>
    <m/>
    <n v="0"/>
    <m/>
    <d v="2017-01-30T00:00:00"/>
    <s v="A"/>
    <s v="90106008 A1/8546581 90106008"/>
    <s v="ELIZABETH DAVIES"/>
    <d v="2017-01-30T00:00:00"/>
    <n v="653"/>
    <x v="0"/>
    <x v="0"/>
    <x v="1"/>
    <x v="1"/>
  </r>
  <r>
    <s v="EXECPLACES"/>
    <s v="ENVSERVE"/>
    <s v="HIGHANDTRAN"/>
    <s v="CARPARKS"/>
    <x v="2"/>
    <x v="2"/>
    <s v="R4076"/>
    <x v="8"/>
    <m/>
    <n v="201710"/>
    <s v="JE"/>
    <n v="7010935"/>
    <n v="74"/>
    <m/>
    <m/>
    <n v="0"/>
    <m/>
    <d v="2017-01-30T00:00:00"/>
    <s v="A"/>
    <s v="Cancelled-201707-5247795-1-METRIC GROUP LTD Inv C40724-Moved to R4076 NT500000"/>
    <s v="KIRSTY WALSH"/>
    <d v="2017-01-30T00:00:00"/>
    <n v="-3108.42"/>
    <x v="1"/>
    <x v="0"/>
    <x v="1"/>
    <x v="2"/>
  </r>
  <r>
    <s v="EXECPLACES"/>
    <s v="ENVSERVE"/>
    <s v="HIGHANDTRAN"/>
    <s v="CARPARKS"/>
    <x v="2"/>
    <x v="2"/>
    <s v="R4076"/>
    <x v="8"/>
    <m/>
    <n v="201710"/>
    <s v="JE"/>
    <n v="7010935"/>
    <n v="99"/>
    <m/>
    <m/>
    <n v="0"/>
    <m/>
    <d v="2017-01-30T00:00:00"/>
    <s v="A"/>
    <s v="Original Trans-201707-5239082-1-ASHTON PIONEER HOMES Inv 252-Moved from R4904 NT300000"/>
    <s v="KIRSTY WALSH"/>
    <d v="2017-01-30T00:00:00"/>
    <n v="7410"/>
    <x v="1"/>
    <x v="0"/>
    <x v="1"/>
    <x v="2"/>
  </r>
  <r>
    <s v="EXECPLACES"/>
    <s v="ENVSERVE"/>
    <s v="HIGHANDTRAN"/>
    <s v="CARPARKS"/>
    <x v="2"/>
    <x v="2"/>
    <s v="R4076"/>
    <x v="8"/>
    <m/>
    <n v="201710"/>
    <s v="JE"/>
    <n v="7010935"/>
    <n v="122"/>
    <m/>
    <m/>
    <n v="0"/>
    <m/>
    <d v="2017-01-30T00:00:00"/>
    <s v="A"/>
    <s v="Original Trans-201701-5232699-1-ASHTON PIONEER HOMES Inv 245-Moved from R4904 NT300000"/>
    <s v="KIRSTY WALSH"/>
    <d v="2017-01-30T00:00:00"/>
    <n v="7410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9"/>
    <m/>
    <m/>
    <n v="0"/>
    <m/>
    <d v="2017-01-30T00:00:00"/>
    <s v="A"/>
    <s v="Cancelled-201701-5232126-1-JENOPTIK TRAFFIC SOLUTIONS UK LTD Inv 238-Moved to R4131 NT500000"/>
    <s v="KIRSTY WALSH"/>
    <d v="2017-01-30T00:00:00"/>
    <n v="-12180"/>
    <x v="1"/>
    <x v="0"/>
    <x v="1"/>
    <x v="2"/>
  </r>
  <r>
    <s v="EXECPLACES"/>
    <s v="ENVSERVE"/>
    <s v="HIGHANDTRAN"/>
    <s v="CARPARKS"/>
    <x v="2"/>
    <x v="2"/>
    <s v="R4131"/>
    <x v="7"/>
    <m/>
    <n v="201710"/>
    <s v="PI"/>
    <n v="5256367"/>
    <n v="1"/>
    <n v="43290"/>
    <s v="JENOPTIK TRAFFIC SOLUTIONS UK LTD"/>
    <n v="0"/>
    <n v="1134"/>
    <d v="2017-01-13T00:00:00"/>
    <s v="CS"/>
    <m/>
    <s v="Upgrade 55"/>
    <d v="2017-01-30T00:00:00"/>
    <n v="4921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6"/>
    <m/>
    <m/>
    <n v="0"/>
    <m/>
    <d v="2017-01-30T00:00:00"/>
    <s v="A"/>
    <s v="Cancelled-201703-5236507-1-JENOPTIK TRAFFIC SOLUTIONS UK LTD Inv 409-Moved to R4131 NT500000"/>
    <s v="KIRSTY WALSH"/>
    <d v="2017-01-30T00:00:00"/>
    <n v="-7434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70"/>
    <m/>
    <m/>
    <n v="0"/>
    <m/>
    <d v="2017-01-30T00:00:00"/>
    <s v="A"/>
    <s v="Cancelled-201705-5208701-1-STAMFORD CARS UK LTD Inv 3943-Moved to R3201 TF000200"/>
    <s v="KIRSTY WALSH"/>
    <d v="2017-01-30T00:00:00"/>
    <n v="-1265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8"/>
    <m/>
    <m/>
    <n v="0"/>
    <m/>
    <d v="2017-01-30T00:00:00"/>
    <s v="A"/>
    <s v="Cancelled-201703-5234005-1-JENOPTIK TRAFFIC SOLUTIONS UK LTD Inv 274-Moved to R4131 NT500000"/>
    <s v="KIRSTY WALSH"/>
    <d v="2017-01-30T00:00:00"/>
    <n v="-13048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5"/>
    <m/>
    <m/>
    <n v="0"/>
    <m/>
    <d v="2017-01-30T00:00:00"/>
    <s v="A"/>
    <s v="Cancelled-201707-5248160-1-JENOPTIK TRAFFIC SOLUTIONS UK LTD Inv 798-Moved to R4131 NT500000"/>
    <s v="KIRSTY WALSH"/>
    <d v="2017-01-30T00:00:00"/>
    <n v="-6419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4"/>
    <m/>
    <m/>
    <n v="0"/>
    <m/>
    <d v="2017-01-30T00:00:00"/>
    <s v="A"/>
    <s v="Cancelled-201707-5244878-1-JENOPTIK TRAFFIC SOLUTIONS UK LTD Inv 701-Moved to R4131 NT500000"/>
    <s v="KIRSTY WALSH"/>
    <d v="2017-01-30T00:00:00"/>
    <n v="-8806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3"/>
    <m/>
    <m/>
    <n v="0"/>
    <m/>
    <d v="2017-01-30T00:00:00"/>
    <s v="A"/>
    <s v="Cancelled-201708-5251315-1-JENOPTIK TRAFFIC SOLUTIONS UK LTD Inv 963-Moved to R4131 NT500000"/>
    <s v="KIRSTY WALSH"/>
    <d v="2017-01-30T00:00:00"/>
    <n v="-6510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2"/>
    <m/>
    <m/>
    <n v="0"/>
    <m/>
    <d v="2017-01-30T00:00:00"/>
    <s v="A"/>
    <s v="Cancelled-201709-5252838-1-JENOPTIK TRAFFIC SOLUTIONS UK LTD Inv 1011-Moved to R4131 NT500000"/>
    <s v="KIRSTY WALSH"/>
    <d v="2017-01-30T00:00:00"/>
    <n v="-5796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1"/>
    <m/>
    <m/>
    <n v="0"/>
    <m/>
    <d v="2017-01-30T00:00:00"/>
    <s v="A"/>
    <s v="Cancelled-201710-5256367-1-JENOPTIK TRAFFIC SOLUTIONS UK LTD Inv 1134-Moved to R4131 NT500000"/>
    <s v="KIRSTY WALSH"/>
    <d v="2017-01-30T00:00:00"/>
    <n v="-4921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67"/>
    <m/>
    <m/>
    <n v="0"/>
    <m/>
    <d v="2017-01-30T00:00:00"/>
    <s v="A"/>
    <s v="Cancelled-201703-5236508-1-JENOPTIK TRAFFIC SOLUTIONS UK LTD Inv 415-Moved to R4131 NT500000"/>
    <s v="KIRSTY WALSH"/>
    <d v="2017-01-30T00:00:00"/>
    <n v="-9492"/>
    <x v="1"/>
    <x v="0"/>
    <x v="1"/>
    <x v="2"/>
  </r>
  <r>
    <s v="EXECPLACES"/>
    <s v="ENVSERVE"/>
    <s v="HIGHANDTRAN"/>
    <s v="CARPARKS"/>
    <x v="2"/>
    <x v="2"/>
    <s v="R4131"/>
    <x v="7"/>
    <m/>
    <n v="201710"/>
    <s v="JE"/>
    <n v="7010935"/>
    <n v="125"/>
    <m/>
    <m/>
    <n v="0"/>
    <m/>
    <d v="2017-01-30T00:00:00"/>
    <s v="A"/>
    <s v="Cancelled-201707-5244201-1-JENOPTIK TRAFFIC SOLUTIONS UK LTD Inv 681-Moved to R4131 NT500000"/>
    <s v="KIRSTY WALSH"/>
    <d v="2017-01-30T00:00:00"/>
    <n v="-5299"/>
    <x v="1"/>
    <x v="0"/>
    <x v="1"/>
    <x v="2"/>
  </r>
  <r>
    <s v="EXECPLACES"/>
    <s v="ENVSERVE"/>
    <s v="HIGHANDTRAN"/>
    <s v="CARPARKS"/>
    <x v="2"/>
    <x v="2"/>
    <s v="R4520"/>
    <x v="19"/>
    <m/>
    <n v="201710"/>
    <s v="PI"/>
    <n v="5256069"/>
    <n v="1"/>
    <n v="48181"/>
    <s v="HMCTS TRAFFIC ENFORCEMENT CENTRE"/>
    <n v="0"/>
    <s v="UNPAIDPENALTYCHARGENOTICE"/>
    <d v="2017-01-16T00:00:00"/>
    <s v="CA"/>
    <m/>
    <s v="Upgrade 55"/>
    <d v="2017-01-30T00:00:00"/>
    <n v="2000"/>
    <x v="1"/>
    <x v="0"/>
    <x v="1"/>
    <x v="2"/>
  </r>
  <r>
    <s v="EXECPLACES"/>
    <s v="ENVSERVE"/>
    <s v="HIGHANDTRAN"/>
    <s v="CARPARKS"/>
    <x v="2"/>
    <x v="2"/>
    <s v="R4904"/>
    <x v="6"/>
    <m/>
    <n v="201710"/>
    <s v="JE"/>
    <n v="7010935"/>
    <n v="72"/>
    <m/>
    <m/>
    <n v="0"/>
    <m/>
    <d v="2017-01-30T00:00:00"/>
    <s v="A"/>
    <s v="Cancelled-201707-5239082-1-ASHTON PIONEER HOMES Inv 252-Moved to R4076 NT300000"/>
    <s v="KIRSTY WALSH"/>
    <d v="2017-01-30T00:00:00"/>
    <n v="-7410"/>
    <x v="1"/>
    <x v="0"/>
    <x v="1"/>
    <x v="2"/>
  </r>
  <r>
    <s v="EXECPLACES"/>
    <s v="ENVSERVE"/>
    <s v="HIGHANDTRAN"/>
    <s v="CARPARKS"/>
    <x v="2"/>
    <x v="2"/>
    <s v="R4904"/>
    <x v="6"/>
    <m/>
    <n v="201710"/>
    <s v="JE"/>
    <n v="7010935"/>
    <n v="71"/>
    <m/>
    <m/>
    <n v="0"/>
    <m/>
    <d v="2017-01-30T00:00:00"/>
    <s v="A"/>
    <s v="Cancelled-201701-5232699-1-ASHTON PIONEER HOMES Inv 245-Moved to R4076 NT300000"/>
    <s v="KIRSTY WALSH"/>
    <d v="2017-01-30T00:00:00"/>
    <n v="-7410"/>
    <x v="1"/>
    <x v="0"/>
    <x v="1"/>
    <x v="2"/>
  </r>
  <r>
    <s v="EXECPLACES"/>
    <s v="ENVSERVE"/>
    <s v="HIGHANDTRAN"/>
    <s v="CARPARKS"/>
    <x v="2"/>
    <x v="2"/>
    <s v="R9460"/>
    <x v="1"/>
    <m/>
    <n v="201710"/>
    <s v="JC"/>
    <n v="4318932"/>
    <n v="106"/>
    <m/>
    <m/>
    <n v="0"/>
    <m/>
    <d v="2017-01-30T00:00:00"/>
    <s v="A"/>
    <s v="90106008 A1/8509393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82"/>
    <m/>
    <m/>
    <n v="0"/>
    <m/>
    <d v="2017-01-30T00:00:00"/>
    <s v="A"/>
    <s v="90106008 A1/8491416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78"/>
    <m/>
    <m/>
    <n v="0"/>
    <m/>
    <d v="2017-01-30T00:00:00"/>
    <s v="A"/>
    <s v="90106008 A1/8483805 90106008"/>
    <s v="ELIZABETH DAVIES"/>
    <d v="2017-01-30T00:00:00"/>
    <n v="-166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57"/>
    <m/>
    <m/>
    <n v="0"/>
    <m/>
    <d v="2017-01-30T00:00:00"/>
    <s v="A"/>
    <s v="90106008 A1/8492181 90106008"/>
    <s v="ELIZABETH DAVIES"/>
    <d v="2017-01-30T00:00:00"/>
    <n v="-19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58"/>
    <m/>
    <m/>
    <n v="0"/>
    <m/>
    <d v="2017-01-30T00:00:00"/>
    <s v="A"/>
    <s v="90106008 A1/8490587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60"/>
    <m/>
    <m/>
    <n v="0"/>
    <m/>
    <d v="2017-01-30T00:00:00"/>
    <s v="A"/>
    <s v="90106008 A1/8489654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61"/>
    <m/>
    <m/>
    <n v="0"/>
    <m/>
    <d v="2017-01-30T00:00:00"/>
    <s v="A"/>
    <s v="90106008 A1/8491854 90106008"/>
    <s v="ELIZABETH DAVIES"/>
    <d v="2017-01-30T00:00:00"/>
    <n v="-25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64"/>
    <m/>
    <m/>
    <n v="0"/>
    <m/>
    <d v="2017-01-30T00:00:00"/>
    <s v="A"/>
    <s v="90106008 A1/8504893 90106008"/>
    <s v="ELIZABETH DAVIES"/>
    <d v="2017-01-30T00:00:00"/>
    <n v="-35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68"/>
    <m/>
    <m/>
    <n v="0"/>
    <m/>
    <d v="2017-01-30T00:00:00"/>
    <s v="A"/>
    <s v="90106008 A1/8504713 90106008"/>
    <s v="ELIZABETH DAVIES"/>
    <d v="2017-01-30T00:00:00"/>
    <n v="-25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69"/>
    <m/>
    <m/>
    <n v="0"/>
    <m/>
    <d v="2017-01-30T00:00:00"/>
    <s v="A"/>
    <s v="90106008 A1/8509651 90106008"/>
    <s v="ELIZABETH DAVIES"/>
    <d v="2017-01-30T00:00:00"/>
    <n v="-25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70"/>
    <m/>
    <m/>
    <n v="0"/>
    <m/>
    <d v="2017-01-30T00:00:00"/>
    <s v="A"/>
    <s v="90106008 A1/8509242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72"/>
    <m/>
    <m/>
    <n v="0"/>
    <m/>
    <d v="2017-01-30T00:00:00"/>
    <s v="A"/>
    <s v="90106008 A1/8511806 90106008"/>
    <s v="ELIZABETH DAVIES"/>
    <d v="2017-01-30T00:00:00"/>
    <n v="-140"/>
    <x v="0"/>
    <x v="0"/>
    <x v="1"/>
    <x v="1"/>
  </r>
  <r>
    <s v="EXECPLACES"/>
    <s v="ENVSERVE"/>
    <s v="HIGHANDTRAN"/>
    <s v="CARPARKS"/>
    <x v="2"/>
    <x v="2"/>
    <s v="R9460"/>
    <x v="1"/>
    <m/>
    <n v="201710"/>
    <s v="JC"/>
    <n v="4318932"/>
    <n v="73"/>
    <m/>
    <m/>
    <n v="0"/>
    <m/>
    <d v="2017-01-30T00:00:00"/>
    <s v="A"/>
    <s v="90106008 A1/8512431 90106008"/>
    <s v="ELIZABETH DAVIES"/>
    <d v="2017-01-30T00:00:00"/>
    <n v="-140"/>
    <x v="0"/>
    <x v="0"/>
    <x v="1"/>
    <x v="1"/>
  </r>
  <r>
    <s v="EXECPLACES"/>
    <s v="ENVSERVE"/>
    <s v="HIGHANDTRAN"/>
    <s v="CARPARKS"/>
    <x v="0"/>
    <x v="0"/>
    <s v="R9489"/>
    <x v="0"/>
    <m/>
    <n v="201710"/>
    <s v="CH"/>
    <n v="2032782"/>
    <n v="2"/>
    <m/>
    <m/>
    <n v="0"/>
    <s v="A1/75621"/>
    <d v="2017-01-30T00:00:00"/>
    <s v="A"/>
    <s v="CPAR A1/75621"/>
    <s v="ANITA ECKERSLEY"/>
    <d v="2017-01-30T00:00:00"/>
    <n v="-3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85"/>
    <n v="0"/>
    <m/>
    <m/>
    <n v="0"/>
    <s v="A1/75623"/>
    <d v="2017-01-30T00:00:00"/>
    <s v="A"/>
    <s v="CPAR A1/75623"/>
    <s v="TINA BEAUMONT"/>
    <d v="2017-01-30T00:00:00"/>
    <n v="-3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76"/>
    <n v="77"/>
    <m/>
    <m/>
    <n v="0"/>
    <s v="A1/75615"/>
    <d v="2017-01-30T00:00:00"/>
    <s v="A"/>
    <s v="CPAR A1/75615"/>
    <s v="ANITA ECKERSLEY"/>
    <d v="2017-01-30T00:00:00"/>
    <n v="-130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78"/>
    <n v="47"/>
    <m/>
    <m/>
    <n v="0"/>
    <s v="A1/75617"/>
    <d v="2017-01-30T00:00:00"/>
    <s v="A"/>
    <s v="CPAR A1/75617"/>
    <s v="ANITA ECKERSLEY"/>
    <d v="2017-01-30T00:00:00"/>
    <n v="-66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77"/>
    <n v="24"/>
    <m/>
    <m/>
    <n v="0"/>
    <s v="A1/75616"/>
    <d v="2017-01-30T00:00:00"/>
    <s v="A"/>
    <s v="CPAR A1/75616"/>
    <s v="ANITA ECKERSLEY"/>
    <d v="2017-01-30T00:00:00"/>
    <n v="-1541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80"/>
    <n v="3"/>
    <m/>
    <m/>
    <n v="0"/>
    <s v="A1/75620"/>
    <d v="2017-01-30T00:00:00"/>
    <s v="A"/>
    <s v="CPAR A1/75620"/>
    <s v="TINA BEAUMONT"/>
    <d v="2017-01-30T00:00:00"/>
    <n v="-410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79"/>
    <n v="1"/>
    <m/>
    <m/>
    <n v="0"/>
    <s v="A1/75619"/>
    <d v="2017-01-30T00:00:00"/>
    <s v="A"/>
    <s v="CPAR A1/75619"/>
    <s v="TINA BEAUMONT"/>
    <d v="2017-01-30T00:00:00"/>
    <n v="-35"/>
    <x v="0"/>
    <x v="0"/>
    <x v="0"/>
    <x v="0"/>
  </r>
  <r>
    <s v="EXECPLACES"/>
    <s v="ENVSERVE"/>
    <s v="HIGHANDTRAN"/>
    <s v="CARPARKS"/>
    <x v="11"/>
    <x v="11"/>
    <s v="R9414"/>
    <x v="4"/>
    <m/>
    <n v="201710"/>
    <s v="JC"/>
    <n v="4318935"/>
    <n v="1"/>
    <m/>
    <m/>
    <n v="0"/>
    <m/>
    <d v="2017-01-30T00:00:00"/>
    <s v="S"/>
    <s v="BOX No. 1-19/01/2017"/>
    <s v="ELIZABETH DAVIES"/>
    <d v="2017-01-30T00:00:00"/>
    <n v="-675.79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933"/>
    <n v="0"/>
    <m/>
    <m/>
    <n v="0"/>
    <m/>
    <d v="2017-01-30T00:00:00"/>
    <s v="S"/>
    <s v="BOX No. 1- 23/01/2017"/>
    <s v="ELIZABETH DAVIES"/>
    <d v="2017-01-30T00:00:00"/>
    <n v="-907.5"/>
    <x v="0"/>
    <x v="0"/>
    <x v="0"/>
    <x v="3"/>
  </r>
  <r>
    <s v="EXECPLACES"/>
    <s v="ENVSERVE"/>
    <s v="HIGHANDTRAN"/>
    <s v="CARPARKS"/>
    <x v="11"/>
    <x v="11"/>
    <s v="R9414"/>
    <x v="4"/>
    <m/>
    <n v="201710"/>
    <s v="JC"/>
    <n v="4318938"/>
    <n v="0"/>
    <m/>
    <m/>
    <n v="0"/>
    <m/>
    <d v="2017-01-30T00:00:00"/>
    <s v="S"/>
    <s v="BOX No. 1-16/01/2017"/>
    <s v="ELIZABETH DAVIES"/>
    <d v="2017-01-30T00:00:00"/>
    <n v="-804.46"/>
    <x v="0"/>
    <x v="0"/>
    <x v="0"/>
    <x v="3"/>
  </r>
  <r>
    <s v="EXECPLACES"/>
    <s v="ENVSERVE"/>
    <s v="HIGHANDTRAN"/>
    <s v="CARPARKS"/>
    <x v="12"/>
    <x v="12"/>
    <s v="R9414"/>
    <x v="4"/>
    <m/>
    <n v="201710"/>
    <s v="JC"/>
    <n v="4318938"/>
    <n v="1"/>
    <m/>
    <m/>
    <n v="0"/>
    <m/>
    <d v="2017-01-30T00:00:00"/>
    <s v="S"/>
    <s v="BOX No. 3-16/01/2017"/>
    <s v="ELIZABETH DAVIES"/>
    <d v="2017-01-30T00:00:00"/>
    <n v="-528.41999999999996"/>
    <x v="0"/>
    <x v="0"/>
    <x v="1"/>
    <x v="3"/>
  </r>
  <r>
    <s v="EXECPLACES"/>
    <s v="ENVSERVE"/>
    <s v="HIGHANDTRAN"/>
    <s v="CARPARKS"/>
    <x v="12"/>
    <x v="12"/>
    <s v="R9414"/>
    <x v="4"/>
    <m/>
    <n v="201710"/>
    <s v="JC"/>
    <n v="4318934"/>
    <n v="3"/>
    <m/>
    <m/>
    <n v="0"/>
    <m/>
    <d v="2017-01-30T00:00:00"/>
    <s v="S"/>
    <s v="BOX No. 3- 20/01/2017"/>
    <s v="ELIZABETH DAVIES"/>
    <d v="2017-01-30T00:00:00"/>
    <n v="-515.25"/>
    <x v="0"/>
    <x v="0"/>
    <x v="1"/>
    <x v="3"/>
  </r>
  <r>
    <s v="EXECPLACES"/>
    <s v="ENVSERVE"/>
    <s v="HIGHANDTRAN"/>
    <s v="CARPARKS"/>
    <x v="12"/>
    <x v="12"/>
    <s v="R9460"/>
    <x v="1"/>
    <m/>
    <n v="201710"/>
    <s v="JC"/>
    <n v="4318932"/>
    <n v="48"/>
    <m/>
    <m/>
    <n v="0"/>
    <m/>
    <d v="2017-01-30T00:00:00"/>
    <s v="A"/>
    <s v="90106008 A1/8519117 90106008"/>
    <s v="ELIZABETH DAVIES"/>
    <d v="2017-01-30T00:00:00"/>
    <n v="-25"/>
    <x v="0"/>
    <x v="0"/>
    <x v="1"/>
    <x v="1"/>
  </r>
  <r>
    <s v="EXECPLACES"/>
    <s v="ENVSERVE"/>
    <s v="HIGHANDTRAN"/>
    <s v="CARPARKS"/>
    <x v="12"/>
    <x v="12"/>
    <s v="R9460"/>
    <x v="1"/>
    <m/>
    <n v="201710"/>
    <s v="JC"/>
    <n v="4318932"/>
    <n v="75"/>
    <m/>
    <m/>
    <n v="0"/>
    <m/>
    <d v="2017-01-30T00:00:00"/>
    <s v="A"/>
    <s v="90106008 A1/8515774 90106008"/>
    <s v="ELIZABETH DAVIES"/>
    <d v="2017-01-30T00:00:00"/>
    <n v="-350"/>
    <x v="0"/>
    <x v="0"/>
    <x v="1"/>
    <x v="1"/>
  </r>
  <r>
    <s v="EXECPLACES"/>
    <s v="ENVSERVE"/>
    <s v="HIGHANDTRAN"/>
    <s v="CARPARKS"/>
    <x v="12"/>
    <x v="12"/>
    <s v="R9460"/>
    <x v="1"/>
    <m/>
    <n v="201710"/>
    <s v="JC"/>
    <n v="4318932"/>
    <n v="76"/>
    <m/>
    <m/>
    <n v="0"/>
    <m/>
    <d v="2017-01-30T00:00:00"/>
    <s v="A"/>
    <s v="90106008 A1/8515763 90106008"/>
    <s v="ELIZABETH DAVIES"/>
    <d v="2017-01-30T00:00:00"/>
    <n v="-350"/>
    <x v="0"/>
    <x v="0"/>
    <x v="1"/>
    <x v="1"/>
  </r>
  <r>
    <s v="EXECPLACES"/>
    <s v="ENVSERVE"/>
    <s v="HIGHANDTRAN"/>
    <s v="CARPARKS"/>
    <x v="13"/>
    <x v="13"/>
    <s v="R9414"/>
    <x v="4"/>
    <m/>
    <n v="201710"/>
    <s v="JC"/>
    <n v="4318937"/>
    <n v="0"/>
    <m/>
    <m/>
    <n v="0"/>
    <m/>
    <d v="2017-01-30T00:00:00"/>
    <s v="S"/>
    <s v="BOX No. 4-17/01/2017"/>
    <s v="ELIZABETH DAVIES"/>
    <d v="2017-01-30T00:00:00"/>
    <n v="-799.67"/>
    <x v="0"/>
    <x v="0"/>
    <x v="1"/>
    <x v="3"/>
  </r>
  <r>
    <s v="EXECPLACES"/>
    <s v="ENVSERVE"/>
    <s v="HIGHANDTRAN"/>
    <s v="CARPARKS"/>
    <x v="16"/>
    <x v="16"/>
    <s v="R9414"/>
    <x v="4"/>
    <m/>
    <n v="201710"/>
    <s v="JC"/>
    <n v="4318934"/>
    <n v="4"/>
    <m/>
    <m/>
    <n v="0"/>
    <m/>
    <d v="2017-01-30T00:00:00"/>
    <s v="S"/>
    <s v="BOX No. 9- 20/01/2017"/>
    <s v="ELIZABETH DAVIES"/>
    <d v="2017-01-30T00:00:00"/>
    <n v="-222.96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33"/>
    <n v="3"/>
    <m/>
    <m/>
    <n v="0"/>
    <m/>
    <d v="2017-01-30T00:00:00"/>
    <s v="S"/>
    <s v="BOX No. 11- 23/01/2017"/>
    <s v="ELIZABETH DAVIES"/>
    <d v="2017-01-30T00:00:00"/>
    <n v="-877.96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38"/>
    <n v="2"/>
    <m/>
    <m/>
    <n v="0"/>
    <m/>
    <d v="2017-01-30T00:00:00"/>
    <s v="S"/>
    <s v="BOX No. 11-16/01/2017"/>
    <s v="ELIZABETH DAVIES"/>
    <d v="2017-01-30T00:00:00"/>
    <n v="-960.71"/>
    <x v="0"/>
    <x v="0"/>
    <x v="1"/>
    <x v="3"/>
  </r>
  <r>
    <s v="EXECPLACES"/>
    <s v="ENVSERVE"/>
    <s v="HIGHANDTRAN"/>
    <s v="CARPARKS"/>
    <x v="17"/>
    <x v="17"/>
    <s v="R9414"/>
    <x v="4"/>
    <m/>
    <n v="201710"/>
    <s v="JC"/>
    <n v="4318935"/>
    <n v="2"/>
    <m/>
    <m/>
    <n v="0"/>
    <m/>
    <d v="2017-01-30T00:00:00"/>
    <s v="S"/>
    <s v="BOX No. 11-19/01/2017"/>
    <s v="ELIZABETH DAVIES"/>
    <d v="2017-01-30T00:00:00"/>
    <n v="-941.75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8"/>
    <n v="9"/>
    <m/>
    <m/>
    <n v="0"/>
    <m/>
    <d v="2017-01-30T00:00:00"/>
    <s v="S"/>
    <s v="BOX No. 30-16/01/2017"/>
    <s v="ELIZABETH DAVIES"/>
    <d v="2017-01-30T00:00:00"/>
    <n v="-396.5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8"/>
    <n v="5"/>
    <m/>
    <m/>
    <n v="0"/>
    <m/>
    <d v="2017-01-30T00:00:00"/>
    <s v="S"/>
    <s v="BOX No. 31-16/01/2017"/>
    <s v="ELIZABETH DAVIES"/>
    <d v="2017-01-30T00:00:00"/>
    <n v="-752.83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42"/>
    <n v="1"/>
    <m/>
    <m/>
    <n v="0"/>
    <m/>
    <d v="2017-01-30T00:00:00"/>
    <s v="S"/>
    <s v="BOX No. 30-13/01/2017"/>
    <s v="ELIZABETH DAVIES"/>
    <d v="2017-01-30T00:00:00"/>
    <n v="-519.13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3"/>
    <n v="2"/>
    <m/>
    <m/>
    <n v="0"/>
    <m/>
    <d v="2017-01-30T00:00:00"/>
    <s v="S"/>
    <s v="BOX No. 31- 23/01/2017"/>
    <s v="ELIZABETH DAVIES"/>
    <d v="2017-01-30T00:00:00"/>
    <n v="-790.67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3"/>
    <n v="4"/>
    <m/>
    <m/>
    <n v="0"/>
    <m/>
    <d v="2017-01-30T00:00:00"/>
    <s v="S"/>
    <s v="BOX No. 30- 23/01/2017"/>
    <s v="ELIZABETH DAVIES"/>
    <d v="2017-01-30T00:00:00"/>
    <n v="-469.38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5"/>
    <n v="0"/>
    <m/>
    <m/>
    <n v="0"/>
    <m/>
    <d v="2017-01-30T00:00:00"/>
    <s v="S"/>
    <s v="BOX No. 31-19/01/2017"/>
    <s v="ELIZABETH DAVIES"/>
    <d v="2017-01-30T00:00:00"/>
    <n v="-801.96"/>
    <x v="0"/>
    <x v="0"/>
    <x v="1"/>
    <x v="3"/>
  </r>
  <r>
    <s v="EXECPLACES"/>
    <s v="ENVSERVE"/>
    <s v="HIGHANDTRAN"/>
    <s v="CARPARKS"/>
    <x v="18"/>
    <x v="18"/>
    <s v="R9414"/>
    <x v="4"/>
    <m/>
    <n v="201710"/>
    <s v="JC"/>
    <n v="4318934"/>
    <n v="6"/>
    <m/>
    <m/>
    <n v="0"/>
    <m/>
    <d v="2017-01-30T00:00:00"/>
    <s v="S"/>
    <s v="BOX No. 30- 20/01/2017"/>
    <s v="ELIZABETH DAVIES"/>
    <d v="2017-01-30T00:00:00"/>
    <n v="-735.25"/>
    <x v="0"/>
    <x v="0"/>
    <x v="1"/>
    <x v="3"/>
  </r>
  <r>
    <s v="EXECPLACES"/>
    <s v="ENVSERVE"/>
    <s v="HIGHANDTRAN"/>
    <s v="CARPARKS"/>
    <x v="18"/>
    <x v="18"/>
    <s v="R9460"/>
    <x v="1"/>
    <m/>
    <n v="201710"/>
    <s v="JC"/>
    <n v="4318932"/>
    <n v="77"/>
    <m/>
    <m/>
    <n v="0"/>
    <m/>
    <d v="2017-01-30T00:00:00"/>
    <s v="A"/>
    <s v="90106008 A1/8518744 90106008"/>
    <s v="ELIZABETH DAVIES"/>
    <d v="2017-01-30T00:00:00"/>
    <n v="-190"/>
    <x v="0"/>
    <x v="0"/>
    <x v="1"/>
    <x v="1"/>
  </r>
  <r>
    <s v="EXECPLACES"/>
    <s v="ENVSERVE"/>
    <s v="HIGHANDTRAN"/>
    <s v="CARPARKS"/>
    <x v="18"/>
    <x v="18"/>
    <s v="R9460"/>
    <x v="1"/>
    <m/>
    <n v="201710"/>
    <s v="JC"/>
    <n v="4318945"/>
    <n v="12"/>
    <m/>
    <m/>
    <n v="0"/>
    <m/>
    <d v="2017-01-30T00:00:00"/>
    <s v="A"/>
    <s v="90106008 A1/8536499 90106008"/>
    <s v="ELIZABETH DAVIES"/>
    <d v="2017-01-30T00:00:00"/>
    <n v="-190"/>
    <x v="0"/>
    <x v="0"/>
    <x v="1"/>
    <x v="1"/>
  </r>
  <r>
    <s v="EXECPLACES"/>
    <s v="ENVSERVE"/>
    <s v="HIGHANDTRAN"/>
    <s v="CARPARKS"/>
    <x v="18"/>
    <x v="18"/>
    <s v="R9460"/>
    <x v="1"/>
    <m/>
    <n v="201710"/>
    <s v="JC"/>
    <n v="4318944"/>
    <n v="12"/>
    <m/>
    <m/>
    <n v="0"/>
    <m/>
    <d v="2017-01-30T00:00:00"/>
    <s v="A"/>
    <s v="90106008 A1/8536499 90106008"/>
    <s v="ELIZABETH DAVIES"/>
    <d v="2017-01-30T00:00:00"/>
    <n v="-190"/>
    <x v="0"/>
    <x v="0"/>
    <x v="1"/>
    <x v="1"/>
  </r>
  <r>
    <s v="EXECPLACES"/>
    <s v="ENVSERVE"/>
    <s v="HIGHANDTRAN"/>
    <s v="CARPARKS"/>
    <x v="18"/>
    <x v="18"/>
    <s v="R9460"/>
    <x v="1"/>
    <m/>
    <n v="201710"/>
    <s v="JE"/>
    <n v="7010936"/>
    <n v="3"/>
    <m/>
    <m/>
    <n v="0"/>
    <m/>
    <d v="2017-01-30T00:00:00"/>
    <s v="A"/>
    <s v="Reversal-4318945-12-201710-90106008 A1/8536499 90106008"/>
    <s v="ELIZABETH DAVIES"/>
    <d v="2017-01-30T00:00:00"/>
    <n v="190"/>
    <x v="0"/>
    <x v="0"/>
    <x v="1"/>
    <x v="1"/>
  </r>
  <r>
    <s v="EXECPLACES"/>
    <s v="ENVSERVE"/>
    <s v="HIGHANDTRAN"/>
    <s v="CARPARKS"/>
    <x v="19"/>
    <x v="19"/>
    <s v="R9414"/>
    <x v="4"/>
    <m/>
    <n v="201710"/>
    <s v="JC"/>
    <n v="4318936"/>
    <n v="3"/>
    <m/>
    <m/>
    <n v="0"/>
    <m/>
    <d v="2017-01-30T00:00:00"/>
    <s v="S"/>
    <s v="BOX No. 32- 18/01/2017"/>
    <s v="ELIZABETH DAVIES"/>
    <d v="2017-01-30T00:00:00"/>
    <n v="-299.42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936"/>
    <n v="5"/>
    <m/>
    <m/>
    <n v="0"/>
    <m/>
    <d v="2017-01-30T00:00:00"/>
    <s v="S"/>
    <s v="BOX NO 12a- 18/01/2017"/>
    <s v="ELIZABETH DAVIES"/>
    <d v="2017-01-30T00:00:00"/>
    <n v="-624.25"/>
    <x v="0"/>
    <x v="0"/>
    <x v="1"/>
    <x v="3"/>
  </r>
  <r>
    <s v="EXECPLACES"/>
    <s v="ENVSERVE"/>
    <s v="HIGHANDTRAN"/>
    <s v="CARPARKS"/>
    <x v="20"/>
    <x v="20"/>
    <s v="R9414"/>
    <x v="4"/>
    <m/>
    <n v="201710"/>
    <s v="JC"/>
    <n v="4318933"/>
    <n v="5"/>
    <m/>
    <m/>
    <n v="0"/>
    <m/>
    <d v="2017-01-30T00:00:00"/>
    <s v="S"/>
    <s v="BOX No. 51M- 23/01/2017"/>
    <s v="ELIZABETH DAVIES"/>
    <d v="2017-01-30T00:00:00"/>
    <n v="-390.71"/>
    <x v="0"/>
    <x v="0"/>
    <x v="1"/>
    <x v="3"/>
  </r>
  <r>
    <s v="EXECPLACES"/>
    <s v="ENVSERVE"/>
    <s v="HIGHANDTRAN"/>
    <s v="CARPARKS"/>
    <x v="21"/>
    <x v="21"/>
    <s v="R9414"/>
    <x v="4"/>
    <m/>
    <n v="201710"/>
    <s v="JC"/>
    <n v="4318936"/>
    <n v="4"/>
    <m/>
    <m/>
    <n v="0"/>
    <m/>
    <d v="2017-01-30T00:00:00"/>
    <s v="S"/>
    <s v="Box No 33- 18/01/2017"/>
    <s v="ELIZABETH DAVIES"/>
    <d v="2017-01-30T00:00:00"/>
    <n v="-375.3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7"/>
    <n v="7"/>
    <m/>
    <m/>
    <n v="0"/>
    <m/>
    <d v="2017-01-30T00:00:00"/>
    <s v="S"/>
    <s v="BOX No. 2AB-17/01/2017"/>
    <s v="ELIZABETH DAVIES"/>
    <d v="2017-01-30T00:00:00"/>
    <n v="-330.5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7"/>
    <n v="3"/>
    <m/>
    <m/>
    <n v="0"/>
    <m/>
    <d v="2017-01-30T00:00:00"/>
    <s v="S"/>
    <s v="BOX No. 2-17/01/2017"/>
    <s v="ELIZABETH DAVIES"/>
    <d v="2017-01-30T00:00:00"/>
    <n v="-637.83000000000004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8"/>
    <n v="4"/>
    <m/>
    <m/>
    <n v="0"/>
    <m/>
    <d v="2017-01-30T00:00:00"/>
    <s v="S"/>
    <s v="BOX No. 2-16/01/2017"/>
    <s v="ELIZABETH DAVIES"/>
    <d v="2017-01-30T00:00:00"/>
    <n v="-977.38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42"/>
    <n v="0"/>
    <m/>
    <m/>
    <n v="0"/>
    <m/>
    <d v="2017-01-30T00:00:00"/>
    <s v="S"/>
    <s v="BOX No. 2AB-13/01/2017"/>
    <s v="ELIZABETH DAVIES"/>
    <d v="2017-01-30T00:00:00"/>
    <n v="-744.71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42"/>
    <n v="7"/>
    <m/>
    <m/>
    <n v="0"/>
    <m/>
    <d v="2017-01-30T00:00:00"/>
    <s v="S"/>
    <s v="BOX No. 2-13/01/2017"/>
    <s v="ELIZABETH DAVIES"/>
    <d v="2017-01-30T00:00:00"/>
    <n v="-700.8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3"/>
    <n v="1"/>
    <m/>
    <m/>
    <n v="0"/>
    <m/>
    <d v="2017-01-30T00:00:00"/>
    <s v="S"/>
    <s v="BOX No. 2- 23/01/2017"/>
    <s v="ELIZABETH DAVIES"/>
    <d v="2017-01-30T00:00:00"/>
    <n v="-1243.46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5"/>
    <n v="4"/>
    <m/>
    <m/>
    <n v="0"/>
    <m/>
    <d v="2017-01-30T00:00:00"/>
    <s v="S"/>
    <s v="BOX No. 2-19/01/2017"/>
    <s v="ELIZABETH DAVIES"/>
    <d v="2017-01-30T00:00:00"/>
    <n v="-625.96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4"/>
    <n v="1"/>
    <m/>
    <m/>
    <n v="0"/>
    <m/>
    <d v="2017-01-30T00:00:00"/>
    <s v="S"/>
    <s v="BOX No. 2- 20/01/2017"/>
    <s v="ELIZABETH DAVIES"/>
    <d v="2017-01-30T00:00:00"/>
    <n v="-574.63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4"/>
    <n v="2"/>
    <m/>
    <m/>
    <n v="0"/>
    <m/>
    <d v="2017-01-30T00:00:00"/>
    <s v="S"/>
    <s v="BOX No. 2AB- 20/01/2017"/>
    <s v="ELIZABETH DAVIES"/>
    <d v="2017-01-30T00:00:00"/>
    <n v="-652"/>
    <x v="0"/>
    <x v="0"/>
    <x v="1"/>
    <x v="3"/>
  </r>
  <r>
    <s v="EXECPLACES"/>
    <s v="ENVSERVE"/>
    <s v="HIGHANDTRAN"/>
    <s v="CARPARKS"/>
    <x v="23"/>
    <x v="23"/>
    <s v="R9414"/>
    <x v="4"/>
    <m/>
    <n v="201710"/>
    <s v="JC"/>
    <n v="4318936"/>
    <n v="1"/>
    <m/>
    <m/>
    <n v="0"/>
    <m/>
    <d v="2017-01-30T00:00:00"/>
    <s v="S"/>
    <s v="BOX No. 2- 18/01/2017"/>
    <s v="ELIZABETH DAVIES"/>
    <d v="2017-01-30T00:00:00"/>
    <n v="-670.04"/>
    <x v="0"/>
    <x v="0"/>
    <x v="1"/>
    <x v="3"/>
  </r>
  <r>
    <s v="EXECPLACES"/>
    <s v="ENVSERVE"/>
    <s v="HIGHANDTRAN"/>
    <s v="CARPARKS"/>
    <x v="23"/>
    <x v="23"/>
    <s v="R9460"/>
    <x v="1"/>
    <m/>
    <n v="201710"/>
    <s v="JE"/>
    <n v="7010936"/>
    <n v="1"/>
    <m/>
    <m/>
    <n v="0"/>
    <m/>
    <d v="2017-01-30T00:00:00"/>
    <s v="A"/>
    <s v="Reversal-4318945-16-201710-90106008 A1/8546780 90106008"/>
    <s v="ELIZABETH DAVIES"/>
    <d v="2017-01-30T00:00:00"/>
    <n v="25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5"/>
    <n v="14"/>
    <m/>
    <m/>
    <n v="0"/>
    <m/>
    <d v="2017-01-30T00:00:00"/>
    <s v="A"/>
    <s v="90106008 A1/8545060 90106008"/>
    <s v="ELIZABETH DAVIES"/>
    <d v="2017-01-30T00:00:00"/>
    <n v="-402"/>
    <x v="0"/>
    <x v="0"/>
    <x v="1"/>
    <x v="1"/>
  </r>
  <r>
    <s v="EXECPLACES"/>
    <s v="ENVSERVE"/>
    <s v="HIGHANDTRAN"/>
    <s v="CARPARKS"/>
    <x v="23"/>
    <x v="23"/>
    <s v="R9460"/>
    <x v="1"/>
    <m/>
    <n v="201710"/>
    <s v="JE"/>
    <n v="7010936"/>
    <n v="7"/>
    <m/>
    <m/>
    <n v="0"/>
    <m/>
    <d v="2017-01-30T00:00:00"/>
    <s v="A"/>
    <s v="Reversal-4318945-1-201710-90106008 A1/8550611 90106008"/>
    <s v="ELIZABETH DAVIES"/>
    <d v="2017-01-30T00:00:00"/>
    <n v="14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4"/>
    <n v="14"/>
    <m/>
    <m/>
    <n v="0"/>
    <m/>
    <d v="2017-01-30T00:00:00"/>
    <s v="A"/>
    <s v="90106008 A1/8545060 90106008"/>
    <s v="ELIZABETH DAVIES"/>
    <d v="2017-01-30T00:00:00"/>
    <n v="-402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4"/>
    <n v="13"/>
    <m/>
    <m/>
    <n v="0"/>
    <m/>
    <d v="2017-01-30T00:00:00"/>
    <s v="A"/>
    <s v="90106008 A1/8539614 90106008"/>
    <s v="ELIZABETH DAVIES"/>
    <d v="2017-01-30T00:00:00"/>
    <n v="-14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32"/>
    <n v="86"/>
    <m/>
    <m/>
    <n v="0"/>
    <m/>
    <d v="2017-01-30T00:00:00"/>
    <s v="A"/>
    <s v="90106008 A1/8521358 90106008"/>
    <s v="ELIZABETH DAVIES"/>
    <d v="2017-01-30T00:00:00"/>
    <n v="-14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32"/>
    <n v="79"/>
    <m/>
    <m/>
    <n v="0"/>
    <m/>
    <d v="2017-01-30T00:00:00"/>
    <s v="A"/>
    <s v="90106008 A1/8545064 90106008"/>
    <s v="ELIZABETH DAVIES"/>
    <d v="2017-01-30T00:00:00"/>
    <n v="-402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5"/>
    <n v="1"/>
    <m/>
    <m/>
    <n v="0"/>
    <m/>
    <d v="2017-01-30T00:00:00"/>
    <s v="A"/>
    <s v="90106008 A1/8550611 90106008"/>
    <s v="ELIZABETH DAVIES"/>
    <d v="2017-01-30T00:00:00"/>
    <n v="-14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5"/>
    <n v="16"/>
    <m/>
    <m/>
    <n v="0"/>
    <m/>
    <d v="2017-01-30T00:00:00"/>
    <s v="A"/>
    <s v="90106008 A1/8546780 90106008"/>
    <s v="ELIZABETH DAVIES"/>
    <d v="2017-01-30T00:00:00"/>
    <n v="-25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4"/>
    <n v="1"/>
    <m/>
    <m/>
    <n v="0"/>
    <m/>
    <d v="2017-01-30T00:00:00"/>
    <s v="A"/>
    <s v="90106008 A1/8550611 90106008"/>
    <s v="ELIZABETH DAVIES"/>
    <d v="2017-01-30T00:00:00"/>
    <n v="-140"/>
    <x v="0"/>
    <x v="0"/>
    <x v="1"/>
    <x v="1"/>
  </r>
  <r>
    <s v="EXECPLACES"/>
    <s v="ENVSERVE"/>
    <s v="HIGHANDTRAN"/>
    <s v="CARPARKS"/>
    <x v="23"/>
    <x v="23"/>
    <s v="R9460"/>
    <x v="1"/>
    <m/>
    <n v="201710"/>
    <s v="JE"/>
    <n v="7010936"/>
    <n v="4"/>
    <m/>
    <m/>
    <n v="0"/>
    <m/>
    <d v="2017-01-30T00:00:00"/>
    <s v="A"/>
    <s v="Reversal-4318945-13-201710-90106008 A1/8539614 90106008"/>
    <s v="ELIZABETH DAVIES"/>
    <d v="2017-01-30T00:00:00"/>
    <n v="140"/>
    <x v="0"/>
    <x v="0"/>
    <x v="1"/>
    <x v="1"/>
  </r>
  <r>
    <s v="EXECPLACES"/>
    <s v="ENVSERVE"/>
    <s v="HIGHANDTRAN"/>
    <s v="CARPARKS"/>
    <x v="23"/>
    <x v="23"/>
    <s v="R9460"/>
    <x v="1"/>
    <m/>
    <n v="201710"/>
    <s v="JE"/>
    <n v="7010936"/>
    <n v="5"/>
    <m/>
    <m/>
    <n v="0"/>
    <m/>
    <d v="2017-01-30T00:00:00"/>
    <s v="A"/>
    <s v="Reversal-4318945-14-201710-90106008 A1/8545060 90106008"/>
    <s v="ELIZABETH DAVIES"/>
    <d v="2017-01-30T00:00:00"/>
    <n v="402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4"/>
    <n v="16"/>
    <m/>
    <m/>
    <n v="0"/>
    <m/>
    <d v="2017-01-30T00:00:00"/>
    <s v="A"/>
    <s v="90106008 A1/8546780 90106008"/>
    <s v="ELIZABETH DAVIES"/>
    <d v="2017-01-30T00:00:00"/>
    <n v="-250"/>
    <x v="0"/>
    <x v="0"/>
    <x v="1"/>
    <x v="1"/>
  </r>
  <r>
    <s v="EXECPLACES"/>
    <s v="ENVSERVE"/>
    <s v="HIGHANDTRAN"/>
    <s v="CARPARKS"/>
    <x v="23"/>
    <x v="23"/>
    <s v="R9460"/>
    <x v="1"/>
    <m/>
    <n v="201710"/>
    <s v="JC"/>
    <n v="4318945"/>
    <n v="13"/>
    <m/>
    <m/>
    <n v="0"/>
    <m/>
    <d v="2017-01-30T00:00:00"/>
    <s v="A"/>
    <s v="90106008 A1/8539614 90106008"/>
    <s v="ELIZABETH DAVIES"/>
    <d v="2017-01-30T00:00:00"/>
    <n v="-140"/>
    <x v="0"/>
    <x v="0"/>
    <x v="1"/>
    <x v="1"/>
  </r>
  <r>
    <s v="EXECPLACES"/>
    <s v="ENVSERVE"/>
    <s v="HIGHANDTRAN"/>
    <s v="CARPARKS"/>
    <x v="24"/>
    <x v="24"/>
    <s v="R9414"/>
    <x v="4"/>
    <m/>
    <n v="201710"/>
    <s v="JC"/>
    <n v="4318935"/>
    <n v="5"/>
    <m/>
    <m/>
    <n v="0"/>
    <m/>
    <d v="2017-01-30T00:00:00"/>
    <s v="S"/>
    <s v="BOX No. S17-19/01/2017"/>
    <s v="ELIZABETH DAVIES"/>
    <d v="2017-01-30T00:00:00"/>
    <n v="-518.41999999999996"/>
    <x v="0"/>
    <x v="0"/>
    <x v="1"/>
    <x v="3"/>
  </r>
  <r>
    <s v="EXECPLACES"/>
    <s v="ENVSERVE"/>
    <s v="HIGHANDTRAN"/>
    <s v="CARPARKS"/>
    <x v="25"/>
    <x v="25"/>
    <s v="R9414"/>
    <x v="4"/>
    <m/>
    <n v="201710"/>
    <s v="JC"/>
    <n v="4318935"/>
    <n v="8"/>
    <m/>
    <m/>
    <n v="0"/>
    <m/>
    <d v="2017-01-30T00:00:00"/>
    <s v="S"/>
    <s v="BOX No. S12-19/01/2017"/>
    <s v="ELIZABETH DAVIES"/>
    <d v="2017-01-30T00:00:00"/>
    <n v="-465.04"/>
    <x v="0"/>
    <x v="0"/>
    <x v="1"/>
    <x v="3"/>
  </r>
  <r>
    <s v="EXECPLACES"/>
    <s v="ENVSERVE"/>
    <s v="HIGHANDTRAN"/>
    <s v="CARPARKS"/>
    <x v="5"/>
    <x v="5"/>
    <s v="R9414"/>
    <x v="4"/>
    <m/>
    <n v="201710"/>
    <s v="JC"/>
    <n v="4318934"/>
    <n v="9"/>
    <m/>
    <m/>
    <n v="0"/>
    <m/>
    <d v="2017-01-30T00:00:00"/>
    <s v="S"/>
    <s v="BOX No. H21- 20/01/2017"/>
    <s v="ELIZABETH DAVIES"/>
    <d v="2017-01-30T00:00:00"/>
    <n v="-344.08"/>
    <x v="0"/>
    <x v="0"/>
    <x v="1"/>
    <x v="3"/>
  </r>
  <r>
    <s v="EXECPLACES"/>
    <s v="ENVSERVE"/>
    <s v="HIGHANDTRAN"/>
    <s v="CARPARKS"/>
    <x v="27"/>
    <x v="27"/>
    <s v="R9414"/>
    <x v="4"/>
    <m/>
    <n v="201710"/>
    <s v="JC"/>
    <n v="4318935"/>
    <n v="3"/>
    <m/>
    <m/>
    <n v="0"/>
    <m/>
    <d v="2017-01-30T00:00:00"/>
    <s v="S"/>
    <s v="BOX No. S10-19/01/2017"/>
    <s v="ELIZABETH DAVIES"/>
    <d v="2017-01-30T00:00:00"/>
    <n v="-520.96"/>
    <x v="0"/>
    <x v="0"/>
    <x v="1"/>
    <x v="3"/>
  </r>
  <r>
    <s v="EXECPLACES"/>
    <s v="ENVSERVE"/>
    <s v="HIGHANDTRAN"/>
    <s v="CARPARKS"/>
    <x v="1"/>
    <x v="1"/>
    <s v="R4960"/>
    <x v="20"/>
    <m/>
    <n v="201710"/>
    <s v="JC"/>
    <n v="4318932"/>
    <n v="87"/>
    <m/>
    <m/>
    <n v="0"/>
    <m/>
    <d v="2017-01-30T00:00:00"/>
    <s v="A"/>
    <s v="90106008 A1/8521111 90106008"/>
    <s v="ELIZABETH DAVIES"/>
    <d v="2017-01-30T00:00:00"/>
    <n v="-166"/>
    <x v="1"/>
    <x v="0"/>
    <x v="1"/>
    <x v="2"/>
  </r>
  <r>
    <s v="EXECPLACES"/>
    <s v="ENVSERVE"/>
    <s v="HIGHANDTRAN"/>
    <s v="CARPARKS"/>
    <x v="1"/>
    <x v="1"/>
    <s v="R9414"/>
    <x v="4"/>
    <m/>
    <n v="201710"/>
    <s v="JC"/>
    <n v="4318934"/>
    <n v="7"/>
    <m/>
    <m/>
    <n v="0"/>
    <m/>
    <d v="2017-01-30T00:00:00"/>
    <s v="S"/>
    <s v="BOX NO.H22C- 20/01/2017"/>
    <s v="ELIZABETH DAVIES"/>
    <d v="2017-01-30T00:00:00"/>
    <n v="-554.38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37"/>
    <n v="2"/>
    <m/>
    <m/>
    <n v="0"/>
    <m/>
    <d v="2017-01-30T00:00:00"/>
    <s v="S"/>
    <s v="BOX No. 22H-17/01/2017"/>
    <s v="ELIZABETH DAVIES"/>
    <d v="2017-01-30T00:00:00"/>
    <n v="-486.25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42"/>
    <n v="8"/>
    <m/>
    <m/>
    <n v="0"/>
    <m/>
    <d v="2017-01-30T00:00:00"/>
    <s v="S"/>
    <s v="BOX NO.H22C-13/01/2017"/>
    <s v="ELIZABETH DAVIES"/>
    <d v="2017-01-30T00:00:00"/>
    <n v="-779.83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33"/>
    <n v="7"/>
    <m/>
    <m/>
    <n v="0"/>
    <m/>
    <d v="2017-01-30T00:00:00"/>
    <s v="S"/>
    <s v="BOX No. 22H- 23/01/2017"/>
    <s v="ELIZABETH DAVIES"/>
    <d v="2017-01-30T00:00:00"/>
    <n v="-555.71"/>
    <x v="0"/>
    <x v="0"/>
    <x v="1"/>
    <x v="3"/>
  </r>
  <r>
    <s v="EXECPLACES"/>
    <s v="ENVSERVE"/>
    <s v="HIGHANDTRAN"/>
    <s v="CARPARKS"/>
    <x v="1"/>
    <x v="1"/>
    <s v="R9414"/>
    <x v="4"/>
    <m/>
    <n v="201710"/>
    <s v="JC"/>
    <n v="4318937"/>
    <n v="4"/>
    <m/>
    <m/>
    <n v="0"/>
    <m/>
    <d v="2017-01-30T00:00:00"/>
    <s v="S"/>
    <s v="BOX NO.H22C-17/01/2017"/>
    <s v="ELIZABETH DAVIES"/>
    <d v="2017-01-30T00:00:00"/>
    <n v="-485.58"/>
    <x v="0"/>
    <x v="0"/>
    <x v="1"/>
    <x v="3"/>
  </r>
  <r>
    <s v="EXECPLACES"/>
    <s v="ENVSERVE"/>
    <s v="HIGHANDTRAN"/>
    <s v="CARPARKS"/>
    <x v="1"/>
    <x v="1"/>
    <s v="R9460"/>
    <x v="1"/>
    <m/>
    <n v="201710"/>
    <s v="JE"/>
    <n v="7010936"/>
    <n v="0"/>
    <m/>
    <m/>
    <n v="0"/>
    <m/>
    <d v="2017-01-30T00:00:00"/>
    <s v="A"/>
    <s v="Reversal-4318945-9-201710-90106008 A1/8531321 90106008"/>
    <s v="ELIZABETH DAVIES"/>
    <d v="2017-01-30T00:00:00"/>
    <n v="250"/>
    <x v="0"/>
    <x v="0"/>
    <x v="1"/>
    <x v="1"/>
  </r>
  <r>
    <s v="EXECPLACES"/>
    <s v="ENVSERVE"/>
    <s v="HIGHANDTRAN"/>
    <s v="CARPARKS"/>
    <x v="1"/>
    <x v="1"/>
    <s v="R9460"/>
    <x v="1"/>
    <m/>
    <n v="201710"/>
    <s v="JC"/>
    <n v="4318944"/>
    <n v="9"/>
    <m/>
    <m/>
    <n v="0"/>
    <m/>
    <d v="2017-01-30T00:00:00"/>
    <s v="A"/>
    <s v="90106008 A1/8531321 90106008"/>
    <s v="ELIZABETH DAVIES"/>
    <d v="2017-01-30T00:00:00"/>
    <n v="-250"/>
    <x v="0"/>
    <x v="0"/>
    <x v="1"/>
    <x v="1"/>
  </r>
  <r>
    <s v="EXECPLACES"/>
    <s v="ENVSERVE"/>
    <s v="HIGHANDTRAN"/>
    <s v="CARPARKS"/>
    <x v="1"/>
    <x v="1"/>
    <s v="R9460"/>
    <x v="1"/>
    <m/>
    <n v="201710"/>
    <s v="JC"/>
    <n v="4318932"/>
    <n v="62"/>
    <m/>
    <m/>
    <n v="0"/>
    <m/>
    <d v="2017-01-30T00:00:00"/>
    <s v="A"/>
    <s v="90106008 A1/8491407 90106008"/>
    <s v="ELIZABETH DAVIES"/>
    <d v="2017-01-30T00:00:00"/>
    <n v="-140"/>
    <x v="0"/>
    <x v="0"/>
    <x v="1"/>
    <x v="1"/>
  </r>
  <r>
    <s v="EXECPLACES"/>
    <s v="ENVSERVE"/>
    <s v="HIGHANDTRAN"/>
    <s v="CARPARKS"/>
    <x v="1"/>
    <x v="1"/>
    <s v="R9460"/>
    <x v="1"/>
    <m/>
    <n v="201710"/>
    <s v="JC"/>
    <n v="4318945"/>
    <n v="9"/>
    <m/>
    <m/>
    <n v="0"/>
    <m/>
    <d v="2017-01-30T00:00:00"/>
    <s v="A"/>
    <s v="90106008 A1/8531321 90106008"/>
    <s v="ELIZABETH DAVIES"/>
    <d v="2017-01-30T00:00:00"/>
    <n v="-250"/>
    <x v="0"/>
    <x v="0"/>
    <x v="1"/>
    <x v="1"/>
  </r>
  <r>
    <s v="EXECPLACES"/>
    <s v="ENVSERVE"/>
    <s v="HIGHANDTRAN"/>
    <s v="CARPARKS"/>
    <x v="6"/>
    <x v="6"/>
    <s v="R9414"/>
    <x v="4"/>
    <m/>
    <n v="201710"/>
    <s v="JC"/>
    <n v="4318942"/>
    <n v="4"/>
    <m/>
    <m/>
    <n v="0"/>
    <m/>
    <d v="2017-01-30T00:00:00"/>
    <s v="S"/>
    <s v="BOX No. H23-13/01/2017"/>
    <s v="ELIZABETH DAVIES"/>
    <d v="2017-01-30T00:00:00"/>
    <n v="-330.92"/>
    <x v="0"/>
    <x v="0"/>
    <x v="1"/>
    <x v="3"/>
  </r>
  <r>
    <s v="EXECPLACES"/>
    <s v="ENVSERVE"/>
    <s v="HIGHANDTRAN"/>
    <s v="CARPARKS"/>
    <x v="6"/>
    <x v="6"/>
    <s v="R9414"/>
    <x v="4"/>
    <m/>
    <n v="201710"/>
    <s v="JC"/>
    <n v="4318936"/>
    <n v="10"/>
    <m/>
    <m/>
    <n v="0"/>
    <m/>
    <d v="2017-01-30T00:00:00"/>
    <s v="S"/>
    <s v="BOX No. H23- 18/01/2017"/>
    <s v="ELIZABETH DAVIES"/>
    <d v="2017-01-30T00:00:00"/>
    <n v="-530"/>
    <x v="0"/>
    <x v="0"/>
    <x v="1"/>
    <x v="3"/>
  </r>
  <r>
    <s v="EXECPLACES"/>
    <s v="ENVSERVE"/>
    <s v="HIGHANDTRAN"/>
    <s v="CARPARKS"/>
    <x v="6"/>
    <x v="6"/>
    <s v="R9460"/>
    <x v="1"/>
    <m/>
    <n v="201710"/>
    <s v="JC"/>
    <n v="4318945"/>
    <n v="11"/>
    <m/>
    <m/>
    <n v="0"/>
    <m/>
    <d v="2017-01-30T00:00:00"/>
    <s v="A"/>
    <s v="90106008 A1/8534679 90106008"/>
    <s v="ELIZABETH DAVIES"/>
    <d v="2017-01-30T00:00:00"/>
    <n v="250"/>
    <x v="0"/>
    <x v="0"/>
    <x v="1"/>
    <x v="1"/>
  </r>
  <r>
    <s v="EXECPLACES"/>
    <s v="ENVSERVE"/>
    <s v="HIGHANDTRAN"/>
    <s v="CARPARKS"/>
    <x v="6"/>
    <x v="6"/>
    <s v="R9460"/>
    <x v="1"/>
    <m/>
    <n v="201710"/>
    <s v="JC"/>
    <n v="4318944"/>
    <n v="11"/>
    <m/>
    <m/>
    <n v="0"/>
    <m/>
    <d v="2017-01-30T00:00:00"/>
    <s v="A"/>
    <s v="90106008 A1/8534679 90106008"/>
    <s v="ELIZABETH DAVIES"/>
    <d v="2017-01-30T00:00:00"/>
    <n v="250"/>
    <x v="0"/>
    <x v="0"/>
    <x v="1"/>
    <x v="1"/>
  </r>
  <r>
    <s v="EXECPLACES"/>
    <s v="ENVSERVE"/>
    <s v="HIGHANDTRAN"/>
    <s v="CARPARKS"/>
    <x v="6"/>
    <x v="6"/>
    <s v="R9460"/>
    <x v="1"/>
    <m/>
    <n v="201710"/>
    <s v="JC"/>
    <n v="4318932"/>
    <n v="89"/>
    <m/>
    <m/>
    <n v="0"/>
    <m/>
    <d v="2017-01-30T00:00:00"/>
    <s v="A"/>
    <s v="90106008 A1/8525003 90106008"/>
    <s v="ELIZABETH DAVIES"/>
    <d v="2017-01-30T00:00:00"/>
    <n v="-250"/>
    <x v="0"/>
    <x v="0"/>
    <x v="1"/>
    <x v="1"/>
  </r>
  <r>
    <s v="EXECPLACES"/>
    <s v="ENVSERVE"/>
    <s v="HIGHANDTRAN"/>
    <s v="CARPARKS"/>
    <x v="6"/>
    <x v="6"/>
    <s v="R9460"/>
    <x v="1"/>
    <m/>
    <n v="201710"/>
    <s v="JE"/>
    <n v="7010936"/>
    <n v="2"/>
    <m/>
    <m/>
    <n v="0"/>
    <m/>
    <d v="2017-01-30T00:00:00"/>
    <s v="A"/>
    <s v="Reversal-4318945-11-201710-90106008 A1/8534679 90106008"/>
    <s v="ELIZABETH DAVIES"/>
    <d v="2017-01-30T00:00:00"/>
    <n v="-250"/>
    <x v="0"/>
    <x v="0"/>
    <x v="1"/>
    <x v="1"/>
  </r>
  <r>
    <s v="EXECPLACES"/>
    <s v="ENVSERVE"/>
    <s v="HIGHANDTRAN"/>
    <s v="CARPARKS"/>
    <x v="28"/>
    <x v="28"/>
    <s v="R9414"/>
    <x v="4"/>
    <m/>
    <n v="201710"/>
    <s v="JC"/>
    <n v="4318936"/>
    <n v="6"/>
    <m/>
    <m/>
    <n v="0"/>
    <m/>
    <d v="2017-01-30T00:00:00"/>
    <s v="S"/>
    <s v="BOX No. H24- 18/01/2017"/>
    <s v="ELIZABETH DAVIES"/>
    <d v="2017-01-30T00:00:00"/>
    <n v="-612.63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33"/>
    <n v="8"/>
    <m/>
    <m/>
    <n v="0"/>
    <m/>
    <d v="2017-01-30T00:00:00"/>
    <s v="S"/>
    <s v="BOX No. H24- 23/01/2017"/>
    <s v="ELIZABETH DAVIES"/>
    <d v="2017-01-30T00:00:00"/>
    <n v="-591.33000000000004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42"/>
    <n v="3"/>
    <m/>
    <m/>
    <n v="0"/>
    <m/>
    <d v="2017-01-30T00:00:00"/>
    <s v="S"/>
    <s v="BOX No. H24-13/01/2017"/>
    <s v="ELIZABETH DAVIES"/>
    <d v="2017-01-30T00:00:00"/>
    <n v="-613.21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38"/>
    <n v="6"/>
    <m/>
    <m/>
    <n v="0"/>
    <m/>
    <d v="2017-01-30T00:00:00"/>
    <s v="S"/>
    <s v="BOX No. H24-16/01/2017"/>
    <s v="ELIZABETH DAVIES"/>
    <d v="2017-01-30T00:00:00"/>
    <n v="-544.96"/>
    <x v="0"/>
    <x v="0"/>
    <x v="1"/>
    <x v="3"/>
  </r>
  <r>
    <s v="EXECPLACES"/>
    <s v="ENVSERVE"/>
    <s v="HIGHANDTRAN"/>
    <s v="CARPARKS"/>
    <x v="28"/>
    <x v="28"/>
    <s v="R9414"/>
    <x v="4"/>
    <m/>
    <n v="201710"/>
    <s v="JC"/>
    <n v="4318934"/>
    <n v="8"/>
    <m/>
    <m/>
    <n v="0"/>
    <m/>
    <d v="2017-01-30T00:00:00"/>
    <s v="S"/>
    <s v="BOX No. H24- 20/01/2017"/>
    <s v="ELIZABETH DAVIES"/>
    <d v="2017-01-30T00:00:00"/>
    <n v="-586.21"/>
    <x v="0"/>
    <x v="0"/>
    <x v="1"/>
    <x v="3"/>
  </r>
  <r>
    <s v="EXECPLACES"/>
    <s v="ENVSERVE"/>
    <s v="HIGHANDTRAN"/>
    <s v="CARPARKS"/>
    <x v="28"/>
    <x v="28"/>
    <s v="R9460"/>
    <x v="1"/>
    <m/>
    <n v="201710"/>
    <s v="JC"/>
    <n v="4318932"/>
    <n v="96"/>
    <m/>
    <m/>
    <n v="0"/>
    <m/>
    <d v="2017-01-30T00:00:00"/>
    <s v="A"/>
    <s v="90106008 A1/8534642 90106008"/>
    <s v="ELIZABETH DAVIES"/>
    <d v="2017-01-30T00:00:00"/>
    <n v="-250"/>
    <x v="0"/>
    <x v="0"/>
    <x v="1"/>
    <x v="1"/>
  </r>
  <r>
    <s v="EXECPLACES"/>
    <s v="ENVSERVE"/>
    <s v="HIGHANDTRAN"/>
    <s v="CARPARKS"/>
    <x v="29"/>
    <x v="29"/>
    <s v="R9414"/>
    <x v="4"/>
    <m/>
    <n v="201710"/>
    <s v="JC"/>
    <n v="4318936"/>
    <n v="7"/>
    <m/>
    <m/>
    <n v="0"/>
    <m/>
    <d v="2017-01-30T00:00:00"/>
    <s v="S"/>
    <s v="BOX No. H25- 18/01/2017"/>
    <s v="ELIZABETH DAVIES"/>
    <d v="2017-01-30T00:00:00"/>
    <n v="-379.38"/>
    <x v="0"/>
    <x v="0"/>
    <x v="1"/>
    <x v="3"/>
  </r>
  <r>
    <s v="EXECPLACES"/>
    <s v="ENVSERVE"/>
    <s v="HIGHANDTRAN"/>
    <s v="CARPARKS"/>
    <x v="30"/>
    <x v="30"/>
    <s v="R9414"/>
    <x v="4"/>
    <m/>
    <n v="201710"/>
    <s v="JC"/>
    <n v="4318933"/>
    <n v="10"/>
    <m/>
    <m/>
    <n v="0"/>
    <m/>
    <d v="2017-01-30T00:00:00"/>
    <s v="S"/>
    <s v="BOX No. H38- 23/01/2017"/>
    <s v="ELIZABETH DAVIES"/>
    <d v="2017-01-30T00:00:00"/>
    <n v="-370.92"/>
    <x v="0"/>
    <x v="0"/>
    <x v="1"/>
    <x v="3"/>
  </r>
  <r>
    <s v="EXECPLACES"/>
    <s v="ENVSERVE"/>
    <s v="HIGHANDTRAN"/>
    <s v="CARPARKS"/>
    <x v="32"/>
    <x v="32"/>
    <s v="R9414"/>
    <x v="4"/>
    <m/>
    <n v="201710"/>
    <s v="JC"/>
    <n v="4318933"/>
    <n v="9"/>
    <m/>
    <m/>
    <n v="0"/>
    <m/>
    <d v="2017-01-30T00:00:00"/>
    <s v="S"/>
    <s v="BOX No. H37- 23/01/2017"/>
    <s v="ELIZABETH DAVIES"/>
    <d v="2017-01-30T00:00:00"/>
    <n v="-346.75"/>
    <x v="0"/>
    <x v="0"/>
    <x v="1"/>
    <x v="3"/>
  </r>
  <r>
    <s v="EXECPLACES"/>
    <s v="ENVSERVE"/>
    <s v="HIGHANDTRAN"/>
    <s v="CARPARKS"/>
    <x v="7"/>
    <x v="7"/>
    <s v="R2021"/>
    <x v="5"/>
    <m/>
    <n v="201710"/>
    <s v="JE"/>
    <n v="7010935"/>
    <n v="119"/>
    <m/>
    <m/>
    <n v="0"/>
    <m/>
    <d v="2017-01-30T00:00:00"/>
    <s v="A"/>
    <s v="Cancelled-201708-5251277-1-EFAFLEX UK LTD Inv 60001552-Moved to R4904 NT359300"/>
    <s v="KIRSTY WALSH"/>
    <d v="2017-01-30T00:00:00"/>
    <n v="-381.1"/>
    <x v="1"/>
    <x v="0"/>
    <x v="1"/>
    <x v="2"/>
  </r>
  <r>
    <s v="EXECPLACES"/>
    <s v="ENVSERVE"/>
    <s v="HIGHANDTRAN"/>
    <s v="CARPARKS"/>
    <x v="7"/>
    <x v="7"/>
    <s v="R4904"/>
    <x v="6"/>
    <m/>
    <n v="201710"/>
    <s v="JE"/>
    <n v="7010935"/>
    <n v="100"/>
    <m/>
    <m/>
    <n v="0"/>
    <m/>
    <d v="2017-01-30T00:00:00"/>
    <s v="A"/>
    <s v="Original Trans-201708-5251277-1-EFAFLEX UK LTD Inv 60001552-Moved from R2021 NT359300"/>
    <s v="KIRSTY WALSH"/>
    <d v="2017-01-30T00:00:00"/>
    <n v="381.1"/>
    <x v="1"/>
    <x v="0"/>
    <x v="1"/>
    <x v="2"/>
  </r>
  <r>
    <s v="EXECPLACES"/>
    <s v="ENVSERVE"/>
    <s v="HIGHANDTRAN"/>
    <s v="CARPARKS"/>
    <x v="36"/>
    <x v="36"/>
    <s v="R9414"/>
    <x v="4"/>
    <m/>
    <n v="201710"/>
    <s v="JC"/>
    <n v="4318937"/>
    <n v="1"/>
    <m/>
    <m/>
    <n v="0"/>
    <m/>
    <d v="2017-01-30T00:00:00"/>
    <s v="S"/>
    <s v="BOX No. 39-17/01/2017"/>
    <s v="ELIZABETH DAVIES"/>
    <d v="2017-01-30T00:00:00"/>
    <n v="-268.7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42"/>
    <n v="6"/>
    <m/>
    <m/>
    <n v="0"/>
    <m/>
    <d v="2017-01-30T00:00:00"/>
    <s v="S"/>
    <s v="BOX No. 40-13/01/2017"/>
    <s v="ELIZABETH DAVIES"/>
    <d v="2017-01-30T00:00:00"/>
    <n v="-132.2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42"/>
    <n v="2"/>
    <m/>
    <m/>
    <n v="0"/>
    <m/>
    <d v="2017-01-30T00:00:00"/>
    <s v="S"/>
    <s v="BOX No. 39-13/01/2017"/>
    <s v="ELIZABETH DAVIES"/>
    <d v="2017-01-30T00:00:00"/>
    <n v="-245.25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34"/>
    <n v="0"/>
    <m/>
    <m/>
    <n v="0"/>
    <m/>
    <d v="2017-01-30T00:00:00"/>
    <s v="S"/>
    <s v="BOX No. 39- 20/01/2017"/>
    <s v="ELIZABETH DAVIES"/>
    <d v="2017-01-30T00:00:00"/>
    <n v="-242.83"/>
    <x v="0"/>
    <x v="0"/>
    <x v="1"/>
    <x v="3"/>
  </r>
  <r>
    <s v="EXECPLACES"/>
    <s v="ENVSERVE"/>
    <s v="HIGHANDTRAN"/>
    <s v="CARPARKS"/>
    <x v="36"/>
    <x v="36"/>
    <s v="R9414"/>
    <x v="4"/>
    <m/>
    <n v="201710"/>
    <s v="JC"/>
    <n v="4318936"/>
    <n v="0"/>
    <m/>
    <m/>
    <n v="0"/>
    <m/>
    <d v="2017-01-30T00:00:00"/>
    <s v="S"/>
    <s v="BOX No. 40- 18/01/2017"/>
    <s v="ELIZABETH DAVIES"/>
    <d v="2017-01-30T00:00:00"/>
    <n v="-208.42"/>
    <x v="0"/>
    <x v="0"/>
    <x v="1"/>
    <x v="3"/>
  </r>
  <r>
    <s v="EXECPLACES"/>
    <s v="ENVSERVE"/>
    <s v="HIGHANDTRAN"/>
    <s v="CARPARKS"/>
    <x v="37"/>
    <x v="37"/>
    <s v="R9414"/>
    <x v="4"/>
    <m/>
    <n v="201710"/>
    <s v="JC"/>
    <n v="4318936"/>
    <n v="2"/>
    <m/>
    <m/>
    <n v="0"/>
    <m/>
    <d v="2017-01-30T00:00:00"/>
    <s v="S"/>
    <s v="BOX No. 13- 18/01/2017"/>
    <s v="ELIZABETH DAVIES"/>
    <d v="2017-01-30T00:00:00"/>
    <n v="-571.33000000000004"/>
    <x v="0"/>
    <x v="0"/>
    <x v="1"/>
    <x v="3"/>
  </r>
  <r>
    <s v="EXECPLACES"/>
    <s v="ENVSERVE"/>
    <s v="HIGHANDTRAN"/>
    <s v="CARPARKS"/>
    <x v="0"/>
    <x v="0"/>
    <s v="R9489"/>
    <x v="0"/>
    <m/>
    <n v="201710"/>
    <s v="CH"/>
    <n v="2032795"/>
    <n v="2"/>
    <m/>
    <m/>
    <n v="0"/>
    <s v="A1/75631"/>
    <d v="2017-01-31T00:00:00"/>
    <s v="A"/>
    <s v="CPAR A1/75631"/>
    <s v="ANITA ECKERSLEY"/>
    <d v="2017-01-31T00:00:00"/>
    <n v="-105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90"/>
    <n v="167"/>
    <m/>
    <m/>
    <n v="0"/>
    <s v="A1/75627"/>
    <d v="2017-01-31T00:00:00"/>
    <s v="A"/>
    <s v="CPAR A1/75627"/>
    <s v="ANITA ECKERSLEY"/>
    <d v="2017-01-31T00:00:00"/>
    <n v="-2396"/>
    <x v="0"/>
    <x v="0"/>
    <x v="0"/>
    <x v="0"/>
  </r>
  <r>
    <s v="EXECPLACES"/>
    <s v="ENVSERVE"/>
    <s v="HIGHANDTRAN"/>
    <s v="CARPARKS"/>
    <x v="0"/>
    <x v="0"/>
    <s v="R9489"/>
    <x v="0"/>
    <m/>
    <n v="201710"/>
    <s v="CH"/>
    <n v="2032791"/>
    <n v="7"/>
    <m/>
    <m/>
    <n v="0"/>
    <s v="A1/75629"/>
    <d v="2017-01-31T00:00:00"/>
    <s v="A"/>
    <s v="CPAR A1/75629"/>
    <s v="TINA BEAUMONT"/>
    <d v="2017-01-31T00:00:00"/>
    <n v="-240"/>
    <x v="0"/>
    <x v="0"/>
    <x v="0"/>
    <x v="0"/>
  </r>
  <r>
    <s v="EXECPLACES"/>
    <s v="ENVSERVE"/>
    <s v="HIGHANDTRAN"/>
    <s v="CARPARKS"/>
    <x v="0"/>
    <x v="0"/>
    <s v="R9489"/>
    <x v="0"/>
    <m/>
    <n v="201711"/>
    <s v="CH"/>
    <n v="2032803"/>
    <n v="5"/>
    <m/>
    <m/>
    <n v="0"/>
    <s v="A1/75637"/>
    <d v="2017-02-01T00:00:00"/>
    <s v="A"/>
    <s v="CPAR A1/75637"/>
    <s v="ANITA ECKERSLEY"/>
    <d v="2017-02-01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06"/>
    <n v="21"/>
    <m/>
    <m/>
    <n v="0"/>
    <s v="FIN/3867"/>
    <d v="2017-02-01T00:00:00"/>
    <s v="A"/>
    <s v="CPAR FIN/3867"/>
    <s v="ANITA ECKERSLEY"/>
    <d v="2017-02-01T00:00:00"/>
    <n v="-2776.46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799"/>
    <n v="133"/>
    <m/>
    <m/>
    <n v="0"/>
    <s v="A1/75633"/>
    <d v="2017-02-01T00:00:00"/>
    <s v="A"/>
    <s v="CPAR A1/75633"/>
    <s v="ANITA ECKERSLEY"/>
    <d v="2017-02-01T00:00:00"/>
    <n v="-2130.2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05"/>
    <n v="13"/>
    <m/>
    <m/>
    <n v="0"/>
    <s v="COUNTER/302855"/>
    <d v="2017-02-01T00:00:00"/>
    <s v="A"/>
    <s v="CPAR COUNTER/302855"/>
    <s v="TINA BEAUMONT"/>
    <d v="2017-02-01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01"/>
    <n v="4"/>
    <m/>
    <m/>
    <n v="0"/>
    <s v="A1/75636"/>
    <d v="2017-02-01T00:00:00"/>
    <s v="A"/>
    <s v="CPAR A1/75636"/>
    <s v="TINA BEAUMONT"/>
    <d v="2017-02-01T00:00:00"/>
    <n v="-310"/>
    <x v="0"/>
    <x v="1"/>
    <x v="0"/>
    <x v="0"/>
  </r>
  <r>
    <s v="EXECPLACES"/>
    <s v="ENVSERVE"/>
    <s v="HIGHANDTRAN"/>
    <s v="CARPARKS"/>
    <x v="8"/>
    <x v="8"/>
    <s v="R9460"/>
    <x v="1"/>
    <m/>
    <n v="201711"/>
    <s v="CH"/>
    <n v="2032815"/>
    <n v="75"/>
    <m/>
    <m/>
    <n v="0"/>
    <s v="COUNTER/3232631"/>
    <d v="2017-02-02T00:00:00"/>
    <s v="A"/>
    <s v="90106008 COUNTER/3232631 TCP051243"/>
    <s v="TINA BEAUMONT"/>
    <d v="2017-02-02T00:00:00"/>
    <n v="-140"/>
    <x v="0"/>
    <x v="1"/>
    <x v="1"/>
    <x v="1"/>
  </r>
  <r>
    <s v="EXECPLACES"/>
    <s v="ENVSERVE"/>
    <s v="HIGHANDTRAN"/>
    <s v="CARPARKS"/>
    <x v="9"/>
    <x v="9"/>
    <s v="R9414"/>
    <x v="4"/>
    <m/>
    <n v="201711"/>
    <s v="JC"/>
    <n v="4318955"/>
    <n v="1"/>
    <m/>
    <m/>
    <n v="0"/>
    <m/>
    <d v="2017-02-02T00:00:00"/>
    <s v="S"/>
    <s v="BOX No. 14A- 26/01/2017"/>
    <s v="ELIZABETH DAVIES"/>
    <d v="2017-02-02T00:00:00"/>
    <n v="-145.58000000000001"/>
    <x v="0"/>
    <x v="1"/>
    <x v="1"/>
    <x v="3"/>
  </r>
  <r>
    <s v="EXECPLACES"/>
    <s v="ENVSERVE"/>
    <s v="HIGHANDTRAN"/>
    <s v="CARPARKS"/>
    <x v="3"/>
    <x v="3"/>
    <s v="R9414"/>
    <x v="4"/>
    <m/>
    <n v="201711"/>
    <s v="JC"/>
    <n v="4318954"/>
    <n v="2"/>
    <m/>
    <m/>
    <n v="0"/>
    <m/>
    <d v="2017-02-02T00:00:00"/>
    <s v="S"/>
    <s v="BOX No. 29A- 25/01/2017"/>
    <s v="ELIZABETH DAVIES"/>
    <d v="2017-02-02T00:00:00"/>
    <n v="-620.79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2810"/>
    <n v="1"/>
    <m/>
    <m/>
    <n v="0"/>
    <s v="A1/75643"/>
    <d v="2017-02-02T00:00:00"/>
    <s v="A"/>
    <s v="CPAR A1/75643"/>
    <s v="TINA BEAUMONT"/>
    <d v="2017-02-02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15"/>
    <n v="64"/>
    <m/>
    <m/>
    <n v="0"/>
    <s v="COUNTER/302856"/>
    <d v="2017-02-02T00:00:00"/>
    <s v="A"/>
    <s v="CPAR COUNTER/302856"/>
    <s v="TINA BEAUMONT"/>
    <d v="2017-02-02T00:00:00"/>
    <n v="-26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11"/>
    <n v="3"/>
    <m/>
    <m/>
    <n v="0"/>
    <s v="A1/75644"/>
    <d v="2017-02-02T00:00:00"/>
    <s v="A"/>
    <s v="CPAR A1/75644"/>
    <s v="TINA BEAUMONT"/>
    <d v="2017-02-02T00:00:00"/>
    <n v="-245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51"/>
    <n v="0"/>
    <m/>
    <m/>
    <n v="0"/>
    <m/>
    <d v="2017-02-02T00:00:00"/>
    <s v="A"/>
    <s v="DECRIM weekly cash income 23rd January - Car Park"/>
    <s v="ELIZABETH DAVIES"/>
    <d v="2017-02-02T00:00:00"/>
    <n v="5255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51"/>
    <n v="2"/>
    <m/>
    <m/>
    <n v="0"/>
    <m/>
    <d v="2017-02-02T00:00:00"/>
    <s v="A"/>
    <s v="DECRIM weekly cash income 23rd January - Bus lane"/>
    <s v="ELIZABETH DAVIES"/>
    <d v="2017-02-02T00:00:00"/>
    <n v="6473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50"/>
    <n v="0"/>
    <m/>
    <m/>
    <n v="0"/>
    <m/>
    <d v="2017-02-02T00:00:00"/>
    <s v="A"/>
    <s v="DECRIM weekly income 16th January- Car Parks"/>
    <s v="ELIZABETH DAVIES"/>
    <d v="2017-02-02T00:00:00"/>
    <n v="6933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50"/>
    <n v="2"/>
    <m/>
    <m/>
    <n v="0"/>
    <m/>
    <d v="2017-02-02T00:00:00"/>
    <s v="A"/>
    <s v="DECRIM weekly income 16th January- Bus lane"/>
    <s v="ELIZABETH DAVIES"/>
    <d v="2017-02-02T00:00:00"/>
    <n v="415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14"/>
    <n v="15"/>
    <m/>
    <m/>
    <n v="0"/>
    <s v="A1/75645"/>
    <d v="2017-02-02T00:00:00"/>
    <s v="A"/>
    <s v="CPAR A1/75645"/>
    <s v="ANITA ECKERSLEY"/>
    <d v="2017-02-02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09"/>
    <n v="0"/>
    <m/>
    <m/>
    <n v="0"/>
    <s v="A1/75641"/>
    <d v="2017-02-02T00:00:00"/>
    <s v="A"/>
    <s v="CPAR A1/75641"/>
    <s v="ANITA ECKERSLEY"/>
    <d v="2017-02-02T00:00:00"/>
    <n v="-2372"/>
    <x v="0"/>
    <x v="1"/>
    <x v="0"/>
    <x v="0"/>
  </r>
  <r>
    <s v="EXECPLACES"/>
    <s v="ENVSERVE"/>
    <s v="HIGHANDTRAN"/>
    <s v="CARPARKS"/>
    <x v="10"/>
    <x v="10"/>
    <s v="R9414"/>
    <x v="4"/>
    <m/>
    <n v="201711"/>
    <s v="JC"/>
    <n v="4318954"/>
    <n v="9"/>
    <m/>
    <m/>
    <n v="0"/>
    <m/>
    <d v="2017-02-02T00:00:00"/>
    <s v="S"/>
    <s v="BOX No.D27- 25/01/2017"/>
    <s v="ELIZABETH DAVIES"/>
    <d v="2017-02-02T00:00:00"/>
    <n v="-598.33000000000004"/>
    <x v="0"/>
    <x v="1"/>
    <x v="0"/>
    <x v="3"/>
  </r>
  <r>
    <s v="EXECPLACES"/>
    <s v="ENVSERVE"/>
    <s v="HIGHANDTRAN"/>
    <s v="CARPARKS"/>
    <x v="11"/>
    <x v="11"/>
    <s v="R9414"/>
    <x v="4"/>
    <m/>
    <n v="201711"/>
    <s v="JC"/>
    <n v="4318955"/>
    <n v="2"/>
    <m/>
    <m/>
    <n v="0"/>
    <m/>
    <d v="2017-02-02T00:00:00"/>
    <s v="S"/>
    <s v="BOX No. 1- 26/01/2017"/>
    <s v="ELIZABETH DAVIES"/>
    <d v="2017-02-02T00:00:00"/>
    <n v="-681.25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54"/>
    <n v="1"/>
    <m/>
    <m/>
    <n v="0"/>
    <m/>
    <d v="2017-02-02T00:00:00"/>
    <s v="S"/>
    <s v="BOX No. 3- 25/01/2017"/>
    <s v="ELIZABETH DAVIES"/>
    <d v="2017-02-02T00:00:00"/>
    <n v="-576.33000000000004"/>
    <x v="0"/>
    <x v="1"/>
    <x v="1"/>
    <x v="3"/>
  </r>
  <r>
    <s v="EXECPLACES"/>
    <s v="ENVSERVE"/>
    <s v="HIGHANDTRAN"/>
    <s v="CARPARKS"/>
    <x v="15"/>
    <x v="15"/>
    <s v="R9414"/>
    <x v="4"/>
    <m/>
    <n v="201711"/>
    <s v="JC"/>
    <n v="4318955"/>
    <n v="4"/>
    <m/>
    <m/>
    <n v="0"/>
    <m/>
    <d v="2017-02-02T00:00:00"/>
    <s v="S"/>
    <s v="BOX No. 7- 26/01/2017"/>
    <s v="ELIZABETH DAVIES"/>
    <d v="2017-02-02T00:00:00"/>
    <n v="-933.54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55"/>
    <n v="0"/>
    <m/>
    <m/>
    <n v="0"/>
    <m/>
    <d v="2017-02-02T00:00:00"/>
    <s v="S"/>
    <s v="BOX No. 11- 26/01/2017"/>
    <s v="ELIZABETH DAVIES"/>
    <d v="2017-02-02T00:00:00"/>
    <n v="-935.63"/>
    <x v="0"/>
    <x v="1"/>
    <x v="1"/>
    <x v="3"/>
  </r>
  <r>
    <s v="EXECPLACES"/>
    <s v="ENVSERVE"/>
    <s v="HIGHANDTRAN"/>
    <s v="CARPARKS"/>
    <x v="17"/>
    <x v="17"/>
    <s v="R9460"/>
    <x v="1"/>
    <m/>
    <n v="201711"/>
    <s v="CH"/>
    <n v="2032815"/>
    <n v="19"/>
    <m/>
    <m/>
    <n v="0"/>
    <s v="COUNTER/3232629/3/1"/>
    <d v="2017-02-02T00:00:00"/>
    <s v="A"/>
    <s v="90106008 COUNTER/3232629 TCP15379"/>
    <s v="TINA BEAUMONT"/>
    <d v="2017-02-02T00:00:00"/>
    <n v="-350"/>
    <x v="0"/>
    <x v="1"/>
    <x v="1"/>
    <x v="1"/>
  </r>
  <r>
    <s v="EXECPLACES"/>
    <s v="ENVSERVE"/>
    <s v="HIGHANDTRAN"/>
    <s v="CARPARKS"/>
    <x v="18"/>
    <x v="18"/>
    <s v="R9414"/>
    <x v="4"/>
    <m/>
    <n v="201711"/>
    <s v="JC"/>
    <n v="4318956"/>
    <n v="11"/>
    <m/>
    <m/>
    <n v="0"/>
    <m/>
    <d v="2017-02-02T00:00:00"/>
    <s v="S"/>
    <s v="BOX No. 30- 27/01/2017"/>
    <s v="ELIZABETH DAVIES"/>
    <d v="2017-02-02T00:00:00"/>
    <n v="-658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55"/>
    <n v="11"/>
    <m/>
    <m/>
    <n v="0"/>
    <m/>
    <d v="2017-02-02T00:00:00"/>
    <s v="S"/>
    <s v="BOX No. 31- 26/01/2017"/>
    <s v="ELIZABETH DAVIES"/>
    <d v="2017-02-02T00:00:00"/>
    <n v="-615.33000000000004"/>
    <x v="0"/>
    <x v="1"/>
    <x v="1"/>
    <x v="3"/>
  </r>
  <r>
    <s v="EXECPLACES"/>
    <s v="ENVSERVE"/>
    <s v="HIGHANDTRAN"/>
    <s v="CARPARKS"/>
    <x v="19"/>
    <x v="19"/>
    <s v="R9414"/>
    <x v="4"/>
    <m/>
    <n v="201711"/>
    <s v="JC"/>
    <n v="4318954"/>
    <n v="3"/>
    <m/>
    <m/>
    <n v="0"/>
    <m/>
    <d v="2017-02-02T00:00:00"/>
    <s v="S"/>
    <s v="BOX No. 32- 25/01/2017"/>
    <s v="ELIZABETH DAVIES"/>
    <d v="2017-02-02T00:00:00"/>
    <n v="-334.33"/>
    <x v="0"/>
    <x v="1"/>
    <x v="1"/>
    <x v="3"/>
  </r>
  <r>
    <s v="EXECPLACES"/>
    <s v="ENVSERVE"/>
    <s v="HIGHANDTRAN"/>
    <s v="CARPARKS"/>
    <x v="38"/>
    <x v="38"/>
    <s v="R4075"/>
    <x v="21"/>
    <m/>
    <n v="201711"/>
    <s v="PI"/>
    <n v="5256487"/>
    <n v="1"/>
    <n v="61448"/>
    <s v="METRIC GROUP LTD"/>
    <n v="0"/>
    <n v="146137"/>
    <d v="2017-01-17T00:00:00"/>
    <s v="CS"/>
    <m/>
    <s v="Upgrade 55"/>
    <d v="2017-02-02T00:00:00"/>
    <n v="121.78"/>
    <x v="1"/>
    <x v="1"/>
    <x v="1"/>
    <x v="2"/>
  </r>
  <r>
    <s v="EXECPLACES"/>
    <s v="ENVSERVE"/>
    <s v="HIGHANDTRAN"/>
    <s v="CARPARKS"/>
    <x v="38"/>
    <x v="38"/>
    <s v="R9460"/>
    <x v="1"/>
    <m/>
    <n v="201711"/>
    <s v="CH"/>
    <n v="2032815"/>
    <n v="4"/>
    <m/>
    <m/>
    <n v="0"/>
    <s v="COUNTER/3232629"/>
    <d v="2017-02-02T00:00:00"/>
    <s v="A"/>
    <s v="90106008 COUNTER/3232629 TCP15379"/>
    <s v="TINA BEAUMONT"/>
    <d v="2017-02-02T00:00:00"/>
    <n v="-250"/>
    <x v="0"/>
    <x v="1"/>
    <x v="1"/>
    <x v="1"/>
  </r>
  <r>
    <s v="EXECPLACES"/>
    <s v="ENVSERVE"/>
    <s v="HIGHANDTRAN"/>
    <s v="CARPARKS"/>
    <x v="38"/>
    <x v="38"/>
    <s v="R9460"/>
    <x v="1"/>
    <m/>
    <n v="201711"/>
    <s v="CH"/>
    <n v="2032815"/>
    <n v="5"/>
    <m/>
    <m/>
    <n v="0"/>
    <s v="COUNTER/3232629/2/1"/>
    <d v="2017-02-02T00:00:00"/>
    <s v="A"/>
    <s v="90106008 COUNTER/3232629 TCP15379"/>
    <s v="TINA BEAUMONT"/>
    <d v="2017-02-02T00:00:00"/>
    <n v="-250"/>
    <x v="0"/>
    <x v="1"/>
    <x v="1"/>
    <x v="1"/>
  </r>
  <r>
    <s v="EXECPLACES"/>
    <s v="ENVSERVE"/>
    <s v="HIGHANDTRAN"/>
    <s v="CARPARKS"/>
    <x v="23"/>
    <x v="23"/>
    <s v="R9414"/>
    <x v="4"/>
    <m/>
    <n v="201711"/>
    <s v="JC"/>
    <n v="4318956"/>
    <n v="1"/>
    <m/>
    <m/>
    <n v="0"/>
    <m/>
    <d v="2017-02-02T00:00:00"/>
    <s v="S"/>
    <s v="BOX No. 2AB- 27/01/2017"/>
    <s v="ELIZABETH DAVIES"/>
    <d v="2017-02-02T00:00:00"/>
    <n v="-674.63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4"/>
    <n v="0"/>
    <m/>
    <m/>
    <n v="0"/>
    <m/>
    <d v="2017-02-02T00:00:00"/>
    <s v="S"/>
    <s v="BOX No. 2- 25/01/2017"/>
    <s v="ELIZABETH DAVIES"/>
    <d v="2017-02-02T00:00:00"/>
    <n v="-533.16999999999996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5"/>
    <n v="3"/>
    <m/>
    <m/>
    <n v="0"/>
    <m/>
    <d v="2017-02-02T00:00:00"/>
    <s v="S"/>
    <s v="BOX No. 2- 26/01/2017"/>
    <s v="ELIZABETH DAVIES"/>
    <d v="2017-02-02T00:00:00"/>
    <n v="-633.33000000000004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6"/>
    <n v="0"/>
    <m/>
    <m/>
    <n v="0"/>
    <m/>
    <d v="2017-02-02T00:00:00"/>
    <s v="S"/>
    <s v="BOX No. 2- 27/01/2017"/>
    <s v="ELIZABETH DAVIES"/>
    <d v="2017-02-02T00:00:00"/>
    <n v="-768.42"/>
    <x v="0"/>
    <x v="1"/>
    <x v="1"/>
    <x v="3"/>
  </r>
  <r>
    <s v="EXECPLACES"/>
    <s v="ENVSERVE"/>
    <s v="HIGHANDTRAN"/>
    <s v="CARPARKS"/>
    <x v="24"/>
    <x v="24"/>
    <s v="R9414"/>
    <x v="4"/>
    <m/>
    <n v="201711"/>
    <s v="JC"/>
    <n v="4318955"/>
    <n v="8"/>
    <m/>
    <m/>
    <n v="0"/>
    <m/>
    <d v="2017-02-02T00:00:00"/>
    <s v="S"/>
    <s v="BOX No. S17- 26/01/2017"/>
    <s v="ELIZABETH DAVIES"/>
    <d v="2017-02-02T00:00:00"/>
    <n v="-543"/>
    <x v="0"/>
    <x v="1"/>
    <x v="1"/>
    <x v="3"/>
  </r>
  <r>
    <s v="EXECPLACES"/>
    <s v="ENVSERVE"/>
    <s v="HIGHANDTRAN"/>
    <s v="CARPARKS"/>
    <x v="26"/>
    <x v="26"/>
    <s v="R9414"/>
    <x v="4"/>
    <m/>
    <n v="201711"/>
    <s v="JC"/>
    <n v="4318955"/>
    <n v="7"/>
    <m/>
    <m/>
    <n v="0"/>
    <m/>
    <d v="2017-02-02T00:00:00"/>
    <s v="S"/>
    <s v="BOX No. S16- 26/01/2017"/>
    <s v="ELIZABETH DAVIES"/>
    <d v="2017-02-02T00:00:00"/>
    <n v="-302.42"/>
    <x v="0"/>
    <x v="1"/>
    <x v="1"/>
    <x v="3"/>
  </r>
  <r>
    <s v="EXECPLACES"/>
    <s v="ENVSERVE"/>
    <s v="HIGHANDTRAN"/>
    <s v="CARPARKS"/>
    <x v="27"/>
    <x v="27"/>
    <s v="R9414"/>
    <x v="4"/>
    <m/>
    <n v="201711"/>
    <s v="JC"/>
    <n v="4318955"/>
    <n v="6"/>
    <m/>
    <m/>
    <n v="0"/>
    <m/>
    <d v="2017-02-02T00:00:00"/>
    <s v="S"/>
    <s v="BOX No. S10- 26/01/2017"/>
    <s v="ELIZABETH DAVIES"/>
    <d v="2017-02-02T00:00:00"/>
    <n v="-550.13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56"/>
    <n v="4"/>
    <m/>
    <m/>
    <n v="0"/>
    <m/>
    <d v="2017-02-02T00:00:00"/>
    <s v="S"/>
    <s v="BOX No. 15- 27/01/2017"/>
    <s v="ELIZABETH DAVIES"/>
    <d v="2017-02-02T00:00:00"/>
    <n v="-411.67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56"/>
    <n v="10"/>
    <m/>
    <m/>
    <n v="0"/>
    <m/>
    <d v="2017-02-02T00:00:00"/>
    <s v="S"/>
    <s v="BOX NO.H22C- 27/01/2017"/>
    <s v="ELIZABETH DAVIES"/>
    <d v="2017-02-02T00:00:00"/>
    <n v="-448.58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56"/>
    <n v="9"/>
    <m/>
    <m/>
    <n v="0"/>
    <m/>
    <d v="2017-02-02T00:00:00"/>
    <s v="S"/>
    <s v="BOX No. 22H- 27/01/2017"/>
    <s v="ELIZABETH DAVIES"/>
    <d v="2017-02-02T00:00:00"/>
    <n v="-381.25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54"/>
    <n v="5"/>
    <m/>
    <m/>
    <n v="0"/>
    <m/>
    <d v="2017-02-02T00:00:00"/>
    <s v="S"/>
    <s v="BOX No. H24- 25/01/2017"/>
    <s v="ELIZABETH DAVIES"/>
    <d v="2017-02-02T00:00:00"/>
    <n v="-601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56"/>
    <n v="5"/>
    <m/>
    <m/>
    <n v="0"/>
    <m/>
    <d v="2017-02-02T00:00:00"/>
    <s v="S"/>
    <s v="BOX No. H24- 27/01/2017"/>
    <s v="ELIZABETH DAVIES"/>
    <d v="2017-02-02T00:00:00"/>
    <n v="-606.63"/>
    <x v="0"/>
    <x v="1"/>
    <x v="1"/>
    <x v="3"/>
  </r>
  <r>
    <s v="EXECPLACES"/>
    <s v="ENVSERVE"/>
    <s v="HIGHANDTRAN"/>
    <s v="CARPARKS"/>
    <x v="29"/>
    <x v="29"/>
    <s v="R9414"/>
    <x v="4"/>
    <m/>
    <n v="201711"/>
    <s v="JC"/>
    <n v="4318954"/>
    <n v="6"/>
    <m/>
    <m/>
    <n v="0"/>
    <m/>
    <d v="2017-02-02T00:00:00"/>
    <s v="S"/>
    <s v="BOX No. H25- 25/01/2017"/>
    <s v="ELIZABETH DAVIES"/>
    <d v="2017-02-02T00:00:00"/>
    <n v="-301.58"/>
    <x v="0"/>
    <x v="1"/>
    <x v="1"/>
    <x v="3"/>
  </r>
  <r>
    <s v="EXECPLACES"/>
    <s v="ENVSERVE"/>
    <s v="HIGHANDTRAN"/>
    <s v="CARPARKS"/>
    <x v="33"/>
    <x v="33"/>
    <s v="R9414"/>
    <x v="4"/>
    <m/>
    <n v="201711"/>
    <s v="JC"/>
    <n v="4318956"/>
    <n v="3"/>
    <m/>
    <m/>
    <n v="0"/>
    <m/>
    <d v="2017-02-02T00:00:00"/>
    <s v="S"/>
    <s v="BOX No. 14- 27/01/2017"/>
    <s v="ELIZABETH DAVIES"/>
    <d v="2017-02-02T00:00:00"/>
    <n v="-158.63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4"/>
    <n v="1"/>
    <m/>
    <m/>
    <n v="0"/>
    <m/>
    <d v="2017-02-02T00:00:00"/>
    <s v="A"/>
    <s v="Correction-4318532-8-201703-BOX No. 42D-18/05/2016"/>
    <s v="ELIZABETH DAVIES"/>
    <d v="2017-02-02T00:00:00"/>
    <n v="-455.92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5"/>
    <n v="1"/>
    <m/>
    <m/>
    <n v="0"/>
    <m/>
    <d v="2017-02-02T00:00:00"/>
    <s v="A"/>
    <s v="Correction-4318495-8-201702-BOX No. 42D-20/04/2016"/>
    <s v="ELIZABETH DAVIES"/>
    <d v="2017-02-02T00:00:00"/>
    <n v="-379.25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3"/>
    <n v="1"/>
    <m/>
    <m/>
    <n v="0"/>
    <m/>
    <d v="2017-02-02T00:00:00"/>
    <s v="A"/>
    <s v="Correction-4318493-8-201702-BOX No. 42D-18/04/2016"/>
    <s v="ELIZABETH DAVIES"/>
    <d v="2017-02-02T00:00:00"/>
    <n v="-446.29"/>
    <x v="0"/>
    <x v="1"/>
    <x v="1"/>
    <x v="3"/>
  </r>
  <r>
    <s v="EXECPLACES"/>
    <s v="ENVSERVE"/>
    <s v="HIGHANDTRAN"/>
    <s v="CARPARKS"/>
    <x v="34"/>
    <x v="34"/>
    <s v="R9414"/>
    <x v="4"/>
    <m/>
    <n v="201711"/>
    <s v="JC"/>
    <n v="4318954"/>
    <n v="7"/>
    <m/>
    <m/>
    <n v="0"/>
    <m/>
    <d v="2017-02-02T00:00:00"/>
    <s v="S"/>
    <s v="BOX No 42d- 25/01/2017"/>
    <s v="ELIZABETH DAVIES"/>
    <d v="2017-02-02T00:00:00"/>
    <n v="-470.21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6"/>
    <n v="1"/>
    <m/>
    <m/>
    <n v="0"/>
    <m/>
    <d v="2017-02-02T00:00:00"/>
    <s v="A"/>
    <s v="Correction-4318502-6-201702-BOX No. 42D-27/04/2016"/>
    <s v="ELIZABETH DAVIES"/>
    <d v="2017-02-02T00:00:00"/>
    <n v="-315.92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2"/>
    <n v="1"/>
    <m/>
    <m/>
    <n v="0"/>
    <m/>
    <d v="2017-02-02T00:00:00"/>
    <s v="A"/>
    <s v="Correction-4318579-8-201703- BOX No. 42D-15/06/2016"/>
    <s v="ELIZABETH DAVIES"/>
    <d v="2017-02-02T00:00:00"/>
    <n v="-540.29"/>
    <x v="0"/>
    <x v="1"/>
    <x v="1"/>
    <x v="3"/>
  </r>
  <r>
    <s v="EXECPLACES"/>
    <s v="ENVSERVE"/>
    <s v="HIGHANDTRAN"/>
    <s v="CARPARKS"/>
    <x v="35"/>
    <x v="35"/>
    <s v="R9414"/>
    <x v="4"/>
    <m/>
    <n v="201711"/>
    <s v="JC"/>
    <n v="4318955"/>
    <n v="9"/>
    <m/>
    <m/>
    <n v="0"/>
    <m/>
    <d v="2017-02-02T00:00:00"/>
    <s v="S"/>
    <s v="Box No.60S- 26/01/2017"/>
    <s v="ELIZABETH DAVIES"/>
    <d v="2017-02-02T00:00:00"/>
    <n v="-350.5"/>
    <x v="0"/>
    <x v="1"/>
    <x v="1"/>
    <x v="3"/>
  </r>
  <r>
    <s v="EXECPLACES"/>
    <s v="ENVSERVE"/>
    <s v="HIGHANDTRAN"/>
    <s v="CARPARKS"/>
    <x v="7"/>
    <x v="7"/>
    <s v="R2101"/>
    <x v="22"/>
    <m/>
    <n v="201711"/>
    <s v="PI"/>
    <n v="5253502"/>
    <n v="1"/>
    <n v="70556"/>
    <s v="NPOWER LIMITED"/>
    <n v="0"/>
    <s v="LGUZQWNN"/>
    <d v="2016-11-10T00:00:00"/>
    <s v="CS"/>
    <s v="01 AUG -16 TO 31 OCT-16 MULTISTOREY PARK DALE ST E ASHTON"/>
    <s v="Upgrade 55"/>
    <d v="2017-02-02T00:00:00"/>
    <n v="415.31"/>
    <x v="1"/>
    <x v="1"/>
    <x v="1"/>
    <x v="2"/>
  </r>
  <r>
    <s v="EXECPLACES"/>
    <s v="ENVSERVE"/>
    <s v="HIGHANDTRAN"/>
    <s v="CARPARKS"/>
    <x v="7"/>
    <x v="7"/>
    <s v="R4075"/>
    <x v="21"/>
    <m/>
    <n v="201711"/>
    <s v="PI"/>
    <n v="5254834"/>
    <n v="1"/>
    <n v="887"/>
    <s v="ADT FIRE &amp; SECURITY"/>
    <n v="0"/>
    <s v="33777318-10"/>
    <d v="2016-10-02T00:00:00"/>
    <s v="CS"/>
    <m/>
    <s v="Upgrade 55"/>
    <d v="2017-02-02T00:00:00"/>
    <n v="393.3"/>
    <x v="1"/>
    <x v="1"/>
    <x v="1"/>
    <x v="2"/>
  </r>
  <r>
    <s v="EXECPLACES"/>
    <s v="ENVSERVE"/>
    <s v="HIGHANDTRAN"/>
    <s v="CARPARKS"/>
    <x v="36"/>
    <x v="36"/>
    <s v="R9414"/>
    <x v="4"/>
    <m/>
    <n v="201711"/>
    <s v="JC"/>
    <n v="4318956"/>
    <n v="6"/>
    <m/>
    <m/>
    <n v="0"/>
    <m/>
    <d v="2017-02-02T00:00:00"/>
    <s v="S"/>
    <s v="BOX No. 39- 27/01/2017"/>
    <s v="ELIZABETH DAVIES"/>
    <d v="2017-02-02T00:00:00"/>
    <n v="-156.16999999999999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56"/>
    <n v="2"/>
    <m/>
    <m/>
    <n v="0"/>
    <m/>
    <d v="2017-02-02T00:00:00"/>
    <s v="S"/>
    <s v="BOX No. 40- 27/01/2017"/>
    <s v="ELIZABETH DAVIES"/>
    <d v="2017-02-02T00:00:00"/>
    <n v="-133.88"/>
    <x v="0"/>
    <x v="1"/>
    <x v="1"/>
    <x v="3"/>
  </r>
  <r>
    <s v="EXECPLACES"/>
    <s v="ENVSERVE"/>
    <s v="HIGHANDTRAN"/>
    <s v="CARPARKS"/>
    <x v="37"/>
    <x v="37"/>
    <s v="R5502"/>
    <x v="23"/>
    <n v="360374"/>
    <n v="201711"/>
    <s v="SY"/>
    <n v="475540"/>
    <n v="175"/>
    <m/>
    <m/>
    <n v="0"/>
    <m/>
    <d v="2017-02-01T00:00:00"/>
    <s v="A"/>
    <s v="Engineer's Client Job No. 00360374"/>
    <s v="ELIZABETH DAVIES"/>
    <d v="2017-02-02T00:00:00"/>
    <n v="200"/>
    <x v="1"/>
    <x v="1"/>
    <x v="1"/>
    <x v="2"/>
  </r>
  <r>
    <s v="EXECPLACES"/>
    <s v="ENVSERVE"/>
    <s v="HIGHANDTRAN"/>
    <s v="CARPARKS"/>
    <x v="8"/>
    <x v="8"/>
    <s v="R9414"/>
    <x v="4"/>
    <m/>
    <n v="201711"/>
    <s v="JE"/>
    <n v="7010974"/>
    <n v="1"/>
    <m/>
    <m/>
    <n v="0"/>
    <m/>
    <d v="2017-02-03T00:00:00"/>
    <s v="A"/>
    <s v="Correction-4318854-5-2017098- BOX No.s18- 24/11/2016"/>
    <s v="ELIZABETH DAVIES"/>
    <d v="2017-02-03T00:00:00"/>
    <n v="-513.66999999999996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2821"/>
    <n v="3"/>
    <m/>
    <m/>
    <n v="0"/>
    <s v="A1/75651"/>
    <d v="2017-02-03T00:00:00"/>
    <s v="A"/>
    <s v="CPAR A1/75651"/>
    <s v="TINA BEAUMONT"/>
    <d v="2017-02-03T00:00:00"/>
    <n v="-1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23"/>
    <n v="0"/>
    <m/>
    <m/>
    <n v="0"/>
    <s v="A1/75652"/>
    <d v="2017-02-03T00:00:00"/>
    <s v="A"/>
    <s v="CPAR A1/75652"/>
    <s v="ANITA ECKERSLEY"/>
    <d v="2017-02-03T00:00:00"/>
    <n v="-4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27"/>
    <n v="58"/>
    <m/>
    <m/>
    <n v="0"/>
    <s v="COUNTER/302857"/>
    <d v="2017-02-03T00:00:00"/>
    <s v="A"/>
    <s v="CPAR COUNTER/302857"/>
    <s v="TINA BEAUMONT"/>
    <d v="2017-02-03T00:00:00"/>
    <n v="-2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19"/>
    <n v="103"/>
    <m/>
    <m/>
    <n v="0"/>
    <s v="A1/75648"/>
    <d v="2017-02-03T00:00:00"/>
    <s v="A"/>
    <s v="CPAR A1/75648"/>
    <s v="ANITA ECKERSLEY"/>
    <d v="2017-02-03T00:00:00"/>
    <n v="-2176"/>
    <x v="0"/>
    <x v="1"/>
    <x v="0"/>
    <x v="0"/>
  </r>
  <r>
    <s v="EXECPLACES"/>
    <s v="ENVSERVE"/>
    <s v="HIGHANDTRAN"/>
    <s v="CARPARKS"/>
    <x v="11"/>
    <x v="11"/>
    <s v="R9414"/>
    <x v="4"/>
    <m/>
    <n v="201711"/>
    <s v="JE"/>
    <n v="7010974"/>
    <n v="3"/>
    <m/>
    <m/>
    <n v="0"/>
    <m/>
    <d v="2017-02-03T00:00:00"/>
    <s v="A"/>
    <s v="Correction-4318854-5-201709-BOX No. 1- 24/11/2016"/>
    <s v="ELIZABETH DAVIES"/>
    <d v="2017-02-03T00:00:00"/>
    <n v="-652.96"/>
    <x v="0"/>
    <x v="1"/>
    <x v="0"/>
    <x v="3"/>
  </r>
  <r>
    <s v="EXECPLACES"/>
    <s v="ENVSERVE"/>
    <s v="HIGHANDTRAN"/>
    <s v="CARPARKS"/>
    <x v="11"/>
    <x v="11"/>
    <s v="R9414"/>
    <x v="4"/>
    <m/>
    <n v="201711"/>
    <s v="JE"/>
    <n v="7010971"/>
    <n v="1"/>
    <m/>
    <m/>
    <n v="0"/>
    <m/>
    <d v="2017-02-03T00:00:00"/>
    <s v="A"/>
    <s v="Correction-4318852-7-201709 - BOX No. 1- 28/11/2016"/>
    <s v="ELIZABETH DAVIES"/>
    <d v="2017-02-03T00:00:00"/>
    <n v="-973.67"/>
    <x v="0"/>
    <x v="1"/>
    <x v="0"/>
    <x v="3"/>
  </r>
  <r>
    <s v="EXECPLACES"/>
    <s v="ENVSERVE"/>
    <s v="HIGHANDTRAN"/>
    <s v="CARPARKS"/>
    <x v="34"/>
    <x v="34"/>
    <s v="R9414"/>
    <x v="4"/>
    <m/>
    <n v="201711"/>
    <s v="JE"/>
    <n v="7010958"/>
    <n v="1"/>
    <m/>
    <m/>
    <n v="0"/>
    <m/>
    <d v="2017-02-03T00:00:00"/>
    <s v="A"/>
    <s v="Correction-4318692-9-201706 - BOX No. 42D-05/09/2016"/>
    <s v="ELIZABETH DAVIES"/>
    <d v="2017-02-03T00:00:00"/>
    <n v="-407.08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4"/>
    <n v="1"/>
    <m/>
    <m/>
    <n v="0"/>
    <m/>
    <d v="2017-02-03T00:00:00"/>
    <s v="A"/>
    <s v="Correction-4318823-7-201708-BOX No. 42D-16/11/2016"/>
    <s v="ELIZABETH DAVIES"/>
    <d v="2017-02-03T00:00:00"/>
    <n v="-491.5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3"/>
    <n v="1"/>
    <m/>
    <m/>
    <n v="0"/>
    <m/>
    <d v="2017-02-03T00:00:00"/>
    <s v="A"/>
    <s v="Correction-4318708-7-201706-BOX No. 42D-14/09/2016"/>
    <s v="ELIZABETH DAVIES"/>
    <d v="2017-02-03T00:00:00"/>
    <n v="-290.83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5"/>
    <n v="1"/>
    <m/>
    <m/>
    <n v="0"/>
    <m/>
    <d v="2017-02-03T00:00:00"/>
    <s v="A"/>
    <s v="Correction-4318772-2-201707-BOX No. 42D-19/10/2016"/>
    <s v="ELIZABETH DAVIES"/>
    <d v="2017-02-03T00:00:00"/>
    <n v="-479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8"/>
    <n v="1"/>
    <m/>
    <m/>
    <n v="0"/>
    <m/>
    <d v="2017-02-03T00:00:00"/>
    <s v="A"/>
    <s v="Correction-4318649-7-201705-BOX No. 42D-27/07/2016"/>
    <s v="ELIZABETH DAVIES"/>
    <d v="2017-02-03T00:00:00"/>
    <n v="-475.13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70"/>
    <n v="2"/>
    <m/>
    <m/>
    <n v="0"/>
    <m/>
    <d v="2017-02-03T00:00:00"/>
    <s v="A"/>
    <s v="Correction-4318718-6-201706-BOX No. 42D-19/09/2016"/>
    <s v="ELIZABETH DAVIES"/>
    <d v="2017-02-03T00:00:00"/>
    <n v="-135.83000000000001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6"/>
    <n v="1"/>
    <m/>
    <m/>
    <n v="0"/>
    <m/>
    <d v="2017-02-03T00:00:00"/>
    <s v="A"/>
    <s v="Correction-4318648-7-201705-BOX No. 42D-29/07/2016"/>
    <s v="ELIZABETH DAVIES"/>
    <d v="2017-02-03T00:00:00"/>
    <n v="-69.83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9"/>
    <n v="1"/>
    <m/>
    <m/>
    <n v="0"/>
    <m/>
    <d v="2017-02-03T00:00:00"/>
    <s v="A"/>
    <s v="Correction-4318724-7-201706-BOX No. 42D-21/09/2016"/>
    <s v="ELIZABETH DAVIES"/>
    <d v="2017-02-03T00:00:00"/>
    <n v="-459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2"/>
    <n v="1"/>
    <m/>
    <m/>
    <n v="0"/>
    <m/>
    <d v="2017-02-03T00:00:00"/>
    <s v="A"/>
    <s v="Correction-4318757-8-201707-BOX No. 42D-12/10/2016"/>
    <s v="ELIZABETH DAVIES"/>
    <d v="2017-02-03T00:00:00"/>
    <n v="-311.33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0"/>
    <n v="1"/>
    <m/>
    <m/>
    <n v="0"/>
    <m/>
    <d v="2017-02-03T00:00:00"/>
    <s v="A"/>
    <s v="Correction-4318697-7-201706 - BOX No. 42D-07/09/2016"/>
    <s v="ELIZABETH DAVIES"/>
    <d v="2017-02-03T00:00:00"/>
    <n v="-400.96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61"/>
    <n v="1"/>
    <m/>
    <m/>
    <n v="0"/>
    <m/>
    <d v="2017-02-03T00:00:00"/>
    <s v="A"/>
    <s v="Correction-4318667-6-201705-BOX No. 42D-10/08/2016"/>
    <s v="ELIZABETH DAVIES"/>
    <d v="2017-02-03T00:00:00"/>
    <n v="-377.54"/>
    <x v="0"/>
    <x v="1"/>
    <x v="1"/>
    <x v="3"/>
  </r>
  <r>
    <s v="EXECPLACES"/>
    <s v="ENVSERVE"/>
    <s v="HIGHANDTRAN"/>
    <s v="CARPARKS"/>
    <x v="34"/>
    <x v="34"/>
    <s v="R9414"/>
    <x v="4"/>
    <m/>
    <n v="201711"/>
    <s v="JE"/>
    <n v="7010959"/>
    <n v="1"/>
    <m/>
    <m/>
    <n v="0"/>
    <m/>
    <d v="2017-02-03T00:00:00"/>
    <s v="A"/>
    <s v="Correction-4318751-8-201707 - BOX No. 42D-05/10/2016"/>
    <s v="ELIZABETH DAVIES"/>
    <d v="2017-02-03T00:00:00"/>
    <n v="-473.75"/>
    <x v="0"/>
    <x v="1"/>
    <x v="1"/>
    <x v="3"/>
  </r>
  <r>
    <s v="EXECPLACES"/>
    <s v="ENVSERVE"/>
    <s v="HIGHANDTRAN"/>
    <s v="CARPARKS"/>
    <x v="35"/>
    <x v="35"/>
    <s v="R2301"/>
    <x v="14"/>
    <m/>
    <n v="201711"/>
    <s v="CH"/>
    <n v="2032827"/>
    <n v="66"/>
    <m/>
    <m/>
    <n v="0"/>
    <s v="COUNTER/3232681"/>
    <d v="2017-02-03T00:00:00"/>
    <s v="A"/>
    <s v="90106008 COUNTER/3232681 F/SWITCH - TRACEY JOHNSON"/>
    <s v="TINA BEAUMONT"/>
    <d v="2017-02-03T00:00:00"/>
    <n v="1208.81"/>
    <x v="1"/>
    <x v="1"/>
    <x v="1"/>
    <x v="2"/>
  </r>
  <r>
    <s v="EXECPLACES"/>
    <s v="ENVSERVE"/>
    <s v="HIGHANDTRAN"/>
    <s v="CARPARKS"/>
    <x v="35"/>
    <x v="35"/>
    <s v="R2301"/>
    <x v="14"/>
    <m/>
    <n v="201711"/>
    <s v="CH"/>
    <n v="2032827"/>
    <n v="17"/>
    <m/>
    <m/>
    <n v="0"/>
    <s v="COUNTER/3232682"/>
    <d v="2017-02-03T00:00:00"/>
    <s v="A"/>
    <s v="90106008 COUNTER/3232682 F/SWITCH - TRACEY JOHNSON"/>
    <s v="TINA BEAUMONT"/>
    <d v="2017-02-03T00:00:00"/>
    <n v="635.07000000000005"/>
    <x v="1"/>
    <x v="1"/>
    <x v="1"/>
    <x v="2"/>
  </r>
  <r>
    <s v="EXECPLACES"/>
    <s v="ENVSERVE"/>
    <s v="HIGHANDTRAN"/>
    <s v="CARPARKS"/>
    <x v="35"/>
    <x v="35"/>
    <s v="R9414"/>
    <x v="4"/>
    <m/>
    <n v="201711"/>
    <s v="JE"/>
    <n v="7010973"/>
    <n v="1"/>
    <m/>
    <m/>
    <n v="0"/>
    <m/>
    <d v="2017-02-03T00:00:00"/>
    <s v="A"/>
    <s v="Correction-4318811-6-201708- BOX No.60s- 27/11/2016"/>
    <s v="ELIZABETH DAVIES"/>
    <d v="2017-02-03T00:00:00"/>
    <n v="-96.17"/>
    <x v="0"/>
    <x v="1"/>
    <x v="1"/>
    <x v="3"/>
  </r>
  <r>
    <s v="EXECPLACES"/>
    <s v="ENVSERVE"/>
    <s v="HIGHANDTRAN"/>
    <s v="CARPARKS"/>
    <x v="35"/>
    <x v="35"/>
    <s v="R9414"/>
    <x v="4"/>
    <m/>
    <n v="201711"/>
    <s v="JE"/>
    <n v="7010972"/>
    <n v="1"/>
    <m/>
    <m/>
    <n v="0"/>
    <m/>
    <d v="2017-02-03T00:00:00"/>
    <s v="A"/>
    <s v="Correction-4318826-9-201708- BOX No.60s- 17/11/2016"/>
    <s v="ELIZABETH DAVIES"/>
    <d v="2017-02-03T00:00:00"/>
    <n v="-311.33"/>
    <x v="0"/>
    <x v="1"/>
    <x v="1"/>
    <x v="3"/>
  </r>
  <r>
    <s v="EXECPLACES"/>
    <s v="ENVSERVE"/>
    <s v="HIGHANDTRAN"/>
    <s v="CARPARKS"/>
    <x v="35"/>
    <x v="35"/>
    <s v="R9414"/>
    <x v="4"/>
    <m/>
    <n v="201711"/>
    <s v="JE"/>
    <n v="7010971"/>
    <n v="2"/>
    <m/>
    <m/>
    <n v="0"/>
    <m/>
    <d v="2017-02-03T00:00:00"/>
    <s v="A"/>
    <s v="Correction-4318852-7-201709- BOX No.60s- 28/11/2016"/>
    <s v="ELIZABETH DAVIES"/>
    <d v="2017-02-03T00:00:00"/>
    <n v="-429.96"/>
    <x v="0"/>
    <x v="1"/>
    <x v="1"/>
    <x v="3"/>
  </r>
  <r>
    <s v="EXECPLACES"/>
    <s v="ENVSERVE"/>
    <s v="HIGHANDTRAN"/>
    <s v="CARPARKS"/>
    <x v="3"/>
    <x v="3"/>
    <s v="R9414"/>
    <x v="4"/>
    <m/>
    <n v="201711"/>
    <s v="JC"/>
    <n v="4318960"/>
    <n v="9"/>
    <m/>
    <m/>
    <n v="0"/>
    <m/>
    <d v="2017-02-06T00:00:00"/>
    <s v="S"/>
    <s v="BOX No. 29A- 30/01/2017"/>
    <s v="ELIZABETH DAVIES"/>
    <d v="2017-02-06T00:00:00"/>
    <n v="-727.25"/>
    <x v="0"/>
    <x v="1"/>
    <x v="1"/>
    <x v="3"/>
  </r>
  <r>
    <s v="EXECPLACES"/>
    <s v="ENVSERVE"/>
    <s v="HIGHANDTRAN"/>
    <s v="CARPARKS"/>
    <x v="2"/>
    <x v="2"/>
    <s v="R4131"/>
    <x v="7"/>
    <n v="61477"/>
    <n v="201711"/>
    <s v="SV"/>
    <n v="470695"/>
    <n v="12"/>
    <n v="61477"/>
    <s v="RONDAR SIGNS LTD"/>
    <n v="0"/>
    <s v="21961       744"/>
    <d v="2017-02-06T00:00:00"/>
    <s v="S"/>
    <s v="61477 Serv Rech21961"/>
    <s v="JESSICA BHASEEN"/>
    <d v="2017-02-06T00:00:00"/>
    <n v="20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836"/>
    <n v="3"/>
    <m/>
    <m/>
    <n v="0"/>
    <s v="A1/75663"/>
    <d v="2017-02-06T00:00:00"/>
    <s v="A"/>
    <s v="CPAR A1/75663"/>
    <s v="ROB WATSON"/>
    <d v="2017-02-06T00:00:00"/>
    <n v="-139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33"/>
    <n v="79"/>
    <m/>
    <m/>
    <n v="0"/>
    <s v="A1/75658"/>
    <d v="2017-02-06T00:00:00"/>
    <s v="A"/>
    <s v="CPAR A1/75658"/>
    <s v="ANITA ECKERSLEY"/>
    <d v="2017-02-06T00:00:00"/>
    <n v="-1804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34"/>
    <n v="19"/>
    <m/>
    <m/>
    <n v="0"/>
    <s v="A1/75659"/>
    <d v="2017-02-06T00:00:00"/>
    <s v="A"/>
    <s v="CPAR A1/75659"/>
    <s v="ANITA ECKERSLEY"/>
    <d v="2017-02-06T00:00:00"/>
    <n v="-91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31"/>
    <n v="4"/>
    <m/>
    <m/>
    <n v="0"/>
    <s v="A1/75661"/>
    <d v="2017-02-06T00:00:00"/>
    <s v="A"/>
    <s v="CPAR A1/75661"/>
    <s v="ROB WATSON"/>
    <d v="2017-02-06T00:00:00"/>
    <n v="-1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35"/>
    <n v="47"/>
    <m/>
    <m/>
    <n v="0"/>
    <s v="A1/75660"/>
    <d v="2017-02-06T00:00:00"/>
    <s v="A"/>
    <s v="CPAR A1/75660"/>
    <s v="ANITA ECKERSLEY"/>
    <d v="2017-02-06T00:00:00"/>
    <n v="-1011"/>
    <x v="0"/>
    <x v="1"/>
    <x v="0"/>
    <x v="0"/>
  </r>
  <r>
    <s v="EXECPLACES"/>
    <s v="ENVSERVE"/>
    <s v="HIGHANDTRAN"/>
    <s v="CARPARKS"/>
    <x v="11"/>
    <x v="11"/>
    <s v="R9414"/>
    <x v="4"/>
    <m/>
    <n v="201711"/>
    <s v="JC"/>
    <n v="4318960"/>
    <n v="0"/>
    <m/>
    <m/>
    <n v="0"/>
    <m/>
    <d v="2017-02-06T00:00:00"/>
    <s v="S"/>
    <s v="BOX No. 1- 30/01/2017"/>
    <s v="ELIZABETH DAVIES"/>
    <d v="2017-02-06T00:00:00"/>
    <n v="-952.29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60"/>
    <n v="2"/>
    <m/>
    <m/>
    <n v="0"/>
    <m/>
    <d v="2017-02-06T00:00:00"/>
    <s v="S"/>
    <s v="BOX No. 3- 30/01/2017"/>
    <s v="ELIZABETH DAVIES"/>
    <d v="2017-02-06T00:00:00"/>
    <n v="-584.38"/>
    <x v="0"/>
    <x v="1"/>
    <x v="1"/>
    <x v="3"/>
  </r>
  <r>
    <s v="EXECPLACES"/>
    <s v="ENVSERVE"/>
    <s v="HIGHANDTRAN"/>
    <s v="CARPARKS"/>
    <x v="13"/>
    <x v="13"/>
    <s v="R9414"/>
    <x v="4"/>
    <m/>
    <n v="201711"/>
    <s v="JC"/>
    <n v="4318959"/>
    <n v="1"/>
    <m/>
    <m/>
    <n v="0"/>
    <m/>
    <d v="2017-02-06T00:00:00"/>
    <s v="S"/>
    <s v="BOX No. 4-31/01/2017"/>
    <s v="ELIZABETH DAVIES"/>
    <d v="2017-02-06T00:00:00"/>
    <n v="-829.17"/>
    <x v="0"/>
    <x v="1"/>
    <x v="1"/>
    <x v="3"/>
  </r>
  <r>
    <s v="EXECPLACES"/>
    <s v="ENVSERVE"/>
    <s v="HIGHANDTRAN"/>
    <s v="CARPARKS"/>
    <x v="13"/>
    <x v="13"/>
    <s v="R9414"/>
    <x v="4"/>
    <m/>
    <n v="201711"/>
    <s v="JC"/>
    <n v="4318958"/>
    <n v="1"/>
    <m/>
    <m/>
    <n v="0"/>
    <m/>
    <d v="2017-02-06T00:00:00"/>
    <s v="S"/>
    <s v="BOX No. 4-24/01/2017"/>
    <s v="ELIZABETH DAVIES"/>
    <d v="2017-02-06T00:00:00"/>
    <n v="-891.63"/>
    <x v="0"/>
    <x v="1"/>
    <x v="1"/>
    <x v="3"/>
  </r>
  <r>
    <s v="EXECPLACES"/>
    <s v="ENVSERVE"/>
    <s v="HIGHANDTRAN"/>
    <s v="CARPARKS"/>
    <x v="16"/>
    <x v="16"/>
    <s v="R9414"/>
    <x v="4"/>
    <m/>
    <n v="201711"/>
    <s v="JC"/>
    <n v="4318959"/>
    <n v="2"/>
    <m/>
    <m/>
    <n v="0"/>
    <m/>
    <d v="2017-02-06T00:00:00"/>
    <s v="S"/>
    <s v="BOX No. 9-31/01/2017"/>
    <s v="ELIZABETH DAVIES"/>
    <d v="2017-02-06T00:00:00"/>
    <n v="-240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60"/>
    <n v="3"/>
    <m/>
    <m/>
    <n v="0"/>
    <m/>
    <d v="2017-02-06T00:00:00"/>
    <s v="S"/>
    <s v="BOX No. 11- 30/01/2017"/>
    <s v="ELIZABETH DAVIES"/>
    <d v="2017-02-06T00:00:00"/>
    <n v="-1088.08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60"/>
    <n v="5"/>
    <m/>
    <m/>
    <n v="0"/>
    <m/>
    <d v="2017-02-06T00:00:00"/>
    <s v="S"/>
    <s v="BOX No. 30- 30/01/2017"/>
    <s v="ELIZABETH DAVIES"/>
    <d v="2017-02-06T00:00:00"/>
    <n v="-441.25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60"/>
    <n v="6"/>
    <m/>
    <m/>
    <n v="0"/>
    <m/>
    <d v="2017-02-06T00:00:00"/>
    <s v="S"/>
    <s v="BOX No. 31- 30/01/2017"/>
    <s v="ELIZABETH DAVIES"/>
    <d v="2017-02-06T00:00:00"/>
    <n v="-802.46"/>
    <x v="0"/>
    <x v="1"/>
    <x v="1"/>
    <x v="3"/>
  </r>
  <r>
    <s v="EXECPLACES"/>
    <s v="ENVSERVE"/>
    <s v="HIGHANDTRAN"/>
    <s v="CARPARKS"/>
    <x v="38"/>
    <x v="38"/>
    <s v="R9414"/>
    <x v="4"/>
    <m/>
    <n v="201711"/>
    <s v="JC"/>
    <n v="4318959"/>
    <n v="3"/>
    <m/>
    <m/>
    <n v="0"/>
    <m/>
    <d v="2017-02-06T00:00:00"/>
    <s v="S"/>
    <s v="BOX No. 34-31/01/2017"/>
    <s v="ELIZABETH DAVIES"/>
    <d v="2017-02-06T00:00:00"/>
    <n v="-927"/>
    <x v="0"/>
    <x v="1"/>
    <x v="1"/>
    <x v="3"/>
  </r>
  <r>
    <s v="EXECPLACES"/>
    <s v="ENVSERVE"/>
    <s v="HIGHANDTRAN"/>
    <s v="CARPARKS"/>
    <x v="38"/>
    <x v="38"/>
    <s v="R9414"/>
    <x v="4"/>
    <m/>
    <n v="201711"/>
    <s v="JC"/>
    <n v="4318958"/>
    <n v="2"/>
    <m/>
    <m/>
    <n v="0"/>
    <m/>
    <d v="2017-02-06T00:00:00"/>
    <s v="S"/>
    <s v="BOX No. 34-24/01/2017"/>
    <s v="ELIZABETH DAVIES"/>
    <d v="2017-02-06T00:00:00"/>
    <n v="-543.7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0"/>
    <n v="1"/>
    <m/>
    <m/>
    <n v="0"/>
    <m/>
    <d v="2017-02-06T00:00:00"/>
    <s v="S"/>
    <s v="BOX No. 2- 30/01/2017"/>
    <s v="ELIZABETH DAVIES"/>
    <d v="2017-02-06T00:00:00"/>
    <n v="-1167.7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9"/>
    <n v="0"/>
    <m/>
    <m/>
    <n v="0"/>
    <m/>
    <d v="2017-02-06T00:00:00"/>
    <s v="S"/>
    <s v="BOX No. 2AB-31/01/2017"/>
    <s v="ELIZABETH DAVIES"/>
    <d v="2017-02-06T00:00:00"/>
    <n v="-441.7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9"/>
    <n v="4"/>
    <m/>
    <m/>
    <n v="0"/>
    <m/>
    <d v="2017-02-06T00:00:00"/>
    <s v="S"/>
    <s v="BOX No. 2-31/01/2017"/>
    <s v="ELIZABETH DAVIES"/>
    <d v="2017-02-06T00:00:00"/>
    <n v="-659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8"/>
    <n v="0"/>
    <m/>
    <m/>
    <n v="0"/>
    <m/>
    <d v="2017-02-06T00:00:00"/>
    <s v="S"/>
    <s v="BOX No. 2AB-24/01/2017"/>
    <s v="ELIZABETH DAVIES"/>
    <d v="2017-02-06T00:00:00"/>
    <n v="-362.29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58"/>
    <n v="4"/>
    <m/>
    <m/>
    <n v="0"/>
    <m/>
    <d v="2017-02-06T00:00:00"/>
    <s v="S"/>
    <s v="BOX No. 2-24/01/2017"/>
    <s v="ELIZABETH DAVIES"/>
    <d v="2017-02-06T00:00:00"/>
    <n v="-705.33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58"/>
    <n v="9"/>
    <m/>
    <m/>
    <n v="0"/>
    <m/>
    <d v="2017-02-06T00:00:00"/>
    <s v="S"/>
    <s v="BOX NO.H22C-24/01/2017"/>
    <s v="ELIZABETH DAVIES"/>
    <d v="2017-02-06T00:00:00"/>
    <n v="-528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59"/>
    <n v="5"/>
    <m/>
    <m/>
    <n v="0"/>
    <m/>
    <d v="2017-02-06T00:00:00"/>
    <s v="S"/>
    <s v="BOX NO.H22C-31/01/2017"/>
    <s v="ELIZABETH DAVIES"/>
    <d v="2017-02-06T00:00:00"/>
    <n v="-552.66999999999996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59"/>
    <n v="6"/>
    <m/>
    <m/>
    <n v="0"/>
    <m/>
    <d v="2017-02-06T00:00:00"/>
    <s v="S"/>
    <s v="BOX No. H23-31/01/2017"/>
    <s v="ELIZABETH DAVIES"/>
    <d v="2017-02-06T00:00:00"/>
    <n v="-783.67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58"/>
    <n v="5"/>
    <m/>
    <m/>
    <n v="0"/>
    <m/>
    <d v="2017-02-06T00:00:00"/>
    <s v="S"/>
    <s v="BOX No. H23-24/01/2017"/>
    <s v="ELIZABETH DAVIES"/>
    <d v="2017-02-06T00:00:00"/>
    <n v="-536.91999999999996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60"/>
    <n v="7"/>
    <m/>
    <m/>
    <n v="0"/>
    <m/>
    <d v="2017-02-06T00:00:00"/>
    <s v="S"/>
    <s v="BOX No. H24- 30/01/2017"/>
    <s v="ELIZABETH DAVIES"/>
    <d v="2017-02-06T00:00:00"/>
    <n v="-402.92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58"/>
    <n v="3"/>
    <m/>
    <m/>
    <n v="0"/>
    <m/>
    <d v="2017-02-06T00:00:00"/>
    <s v="S"/>
    <s v="BOX No. 39-24/01/2017"/>
    <s v="ELIZABETH DAVIES"/>
    <d v="2017-02-06T00:00:00"/>
    <n v="-271.5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59"/>
    <n v="9"/>
    <m/>
    <m/>
    <n v="0"/>
    <m/>
    <d v="2017-02-06T00:00:00"/>
    <s v="S"/>
    <s v="BOX No. 39-31/01/2017"/>
    <s v="ELIZABETH DAVIES"/>
    <d v="2017-02-06T00:00:00"/>
    <n v="-266.04000000000002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58"/>
    <n v="8"/>
    <m/>
    <m/>
    <n v="0"/>
    <m/>
    <d v="2017-02-06T00:00:00"/>
    <s v="S"/>
    <s v="BOX No. 40-24/01/2017"/>
    <s v="ELIZABETH DAVIES"/>
    <d v="2017-02-06T00:00:00"/>
    <n v="-275.20999999999998"/>
    <x v="0"/>
    <x v="1"/>
    <x v="1"/>
    <x v="3"/>
  </r>
  <r>
    <s v="EXECPLACES"/>
    <s v="ENVSERVE"/>
    <s v="HIGHANDTRAN"/>
    <s v="CARPARKS"/>
    <x v="2"/>
    <x v="2"/>
    <s v="R2021"/>
    <x v="5"/>
    <m/>
    <n v="201711"/>
    <s v="PI"/>
    <n v="5257959"/>
    <n v="1"/>
    <n v="11933"/>
    <s v="L&amp;R ROADLINES LTD"/>
    <n v="0"/>
    <s v="VALUATION28"/>
    <d v="2017-02-01T00:00:00"/>
    <s v="CS"/>
    <m/>
    <s v="Upgrade 55"/>
    <d v="2017-02-07T00:00:00"/>
    <n v="1780.86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853"/>
    <n v="18"/>
    <m/>
    <m/>
    <n v="0"/>
    <s v="COUNTER/302858"/>
    <d v="2017-02-07T00:00:00"/>
    <s v="A"/>
    <s v="CPAR COUNTER/302858"/>
    <s v="TINA BEAUMONT"/>
    <d v="2017-02-07T00:00:00"/>
    <n v="-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52"/>
    <n v="28"/>
    <m/>
    <m/>
    <n v="0"/>
    <s v="FIN/3872"/>
    <d v="2017-02-07T00:00:00"/>
    <s v="A"/>
    <s v="CPAR FIN/3872"/>
    <s v="ROB WATSON"/>
    <d v="2017-02-07T00:00:00"/>
    <n v="-3905.9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47"/>
    <n v="2"/>
    <m/>
    <m/>
    <n v="0"/>
    <s v="A1/75673"/>
    <d v="2017-02-07T00:00:00"/>
    <s v="A"/>
    <s v="CPAR A1/75673"/>
    <s v="ANITA ECKERSLEY"/>
    <d v="2017-02-07T00:00:00"/>
    <n v="-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43"/>
    <n v="152"/>
    <m/>
    <m/>
    <n v="0"/>
    <s v="A1/75669"/>
    <d v="2017-02-07T00:00:00"/>
    <s v="A"/>
    <s v="CPAR A1/75669"/>
    <s v="ANITA ECKERSLEY"/>
    <d v="2017-02-07T00:00:00"/>
    <n v="-1932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45"/>
    <n v="10"/>
    <m/>
    <m/>
    <n v="0"/>
    <s v="A1/75671"/>
    <d v="2017-02-07T00:00:00"/>
    <s v="A"/>
    <s v="CPAR A1/75671"/>
    <s v="TINA BEAUMONT"/>
    <d v="2017-02-07T00:00:00"/>
    <n v="-140"/>
    <x v="0"/>
    <x v="1"/>
    <x v="0"/>
    <x v="0"/>
  </r>
  <r>
    <s v="EXECPLACES"/>
    <s v="ENVSERVE"/>
    <s v="HIGHANDTRAN"/>
    <s v="CARPARKS"/>
    <x v="2"/>
    <x v="2"/>
    <s v="R4076"/>
    <x v="8"/>
    <m/>
    <n v="201711"/>
    <s v="PI"/>
    <n v="5257900"/>
    <n v="1"/>
    <n v="61448"/>
    <s v="METRIC GROUP LTD"/>
    <n v="0"/>
    <s v="C41610"/>
    <d v="2017-01-02T00:00:00"/>
    <s v="CS"/>
    <m/>
    <s v="Upgrade 55"/>
    <d v="2017-02-08T00:00:00"/>
    <n v="3108.42"/>
    <x v="1"/>
    <x v="1"/>
    <x v="1"/>
    <x v="2"/>
  </r>
  <r>
    <s v="EXECPLACES"/>
    <s v="ENVSERVE"/>
    <s v="HIGHANDTRAN"/>
    <s v="CARPARKS"/>
    <x v="2"/>
    <x v="2"/>
    <s v="R4403"/>
    <x v="24"/>
    <m/>
    <n v="201711"/>
    <s v="PI"/>
    <n v="5256485"/>
    <n v="0"/>
    <n v="61299"/>
    <s v="BANNER GROUP LIMITED"/>
    <n v="40057906"/>
    <n v="8723457"/>
    <d v="2017-01-17T00:00:00"/>
    <s v="CS"/>
    <m/>
    <s v="Upgrade 55"/>
    <d v="2017-02-08T00:00:00"/>
    <n v="32.520000000000003"/>
    <x v="1"/>
    <x v="1"/>
    <x v="1"/>
    <x v="2"/>
  </r>
  <r>
    <s v="EXECPLACES"/>
    <s v="ENVSERVE"/>
    <s v="HIGHANDTRAN"/>
    <s v="CARPARKS"/>
    <x v="2"/>
    <x v="2"/>
    <s v="R5523"/>
    <x v="9"/>
    <m/>
    <n v="201711"/>
    <s v="PI"/>
    <n v="5258034"/>
    <n v="2"/>
    <n v="12442"/>
    <s v="NSL LIMITED"/>
    <n v="40000540"/>
    <n v="42335"/>
    <d v="2017-01-31T00:00:00"/>
    <s v="CS"/>
    <m/>
    <s v="Upgrade 55"/>
    <d v="2017-02-08T00:00:00"/>
    <n v="1052.0999999999999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860"/>
    <n v="0"/>
    <m/>
    <m/>
    <n v="0"/>
    <s v="A1/75682"/>
    <d v="2017-02-08T00:00:00"/>
    <s v="A"/>
    <s v="CPAR A1/75682"/>
    <s v="ROB WATSON"/>
    <d v="2017-02-08T00:00:00"/>
    <n v="-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58"/>
    <n v="2"/>
    <m/>
    <m/>
    <n v="0"/>
    <s v="A1/75681"/>
    <d v="2017-02-08T00:00:00"/>
    <s v="A"/>
    <s v="CPAR A1/75681"/>
    <s v="ANITA ECKERSLEY"/>
    <d v="2017-02-08T00:00:00"/>
    <n v="-8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54"/>
    <n v="2"/>
    <m/>
    <m/>
    <n v="0"/>
    <s v="A1/75677"/>
    <d v="2017-02-08T00:00:00"/>
    <s v="A"/>
    <s v="CPAR A1/75677"/>
    <s v="ANITA ECKERSLEY"/>
    <d v="2017-02-08T00:00:00"/>
    <n v="-160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62"/>
    <n v="52"/>
    <m/>
    <m/>
    <n v="0"/>
    <s v="FIN/3873"/>
    <d v="2017-02-08T00:00:00"/>
    <s v="A"/>
    <s v="CPAR FIN/3873"/>
    <s v="ROB WATSON"/>
    <d v="2017-02-08T00:00:00"/>
    <n v="10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56"/>
    <n v="5"/>
    <m/>
    <m/>
    <n v="0"/>
    <s v="A1/75679"/>
    <d v="2017-02-08T00:00:00"/>
    <s v="A"/>
    <s v="CPAR A1/75679"/>
    <s v="TINA BEAUMONT"/>
    <d v="2017-02-08T00:00:00"/>
    <n v="-1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59"/>
    <n v="45"/>
    <m/>
    <m/>
    <n v="0"/>
    <s v="COUNTER/302859"/>
    <d v="2017-02-08T00:00:00"/>
    <s v="A"/>
    <s v="CPAR COUNTER/302859"/>
    <s v="TINA BEAUMONT"/>
    <d v="2017-02-08T00:00:00"/>
    <n v="-370"/>
    <x v="0"/>
    <x v="1"/>
    <x v="0"/>
    <x v="0"/>
  </r>
  <r>
    <s v="EXECPLACES"/>
    <s v="ENVSERVE"/>
    <s v="HIGHANDTRAN"/>
    <s v="CARPARKS"/>
    <x v="10"/>
    <x v="10"/>
    <s v="R9460"/>
    <x v="1"/>
    <m/>
    <n v="201711"/>
    <s v="CH"/>
    <n v="2032859"/>
    <n v="1"/>
    <m/>
    <m/>
    <n v="0"/>
    <s v="COUNTER/3232816"/>
    <d v="2017-02-08T00:00:00"/>
    <s v="S"/>
    <s v="90106008 COUNTER/3232816 D HEFFERMAN"/>
    <s v="TINA BEAUMONT"/>
    <d v="2017-02-08T00:00:00"/>
    <n v="-125"/>
    <x v="0"/>
    <x v="1"/>
    <x v="0"/>
    <x v="1"/>
  </r>
  <r>
    <s v="EXECPLACES"/>
    <s v="ENVSERVE"/>
    <s v="HIGHANDTRAN"/>
    <s v="CARPARKS"/>
    <x v="18"/>
    <x v="18"/>
    <s v="R9460"/>
    <x v="1"/>
    <m/>
    <n v="201711"/>
    <s v="CH"/>
    <n v="2032857"/>
    <n v="30"/>
    <m/>
    <m/>
    <n v="0"/>
    <s v="A1/8568762"/>
    <d v="2017-02-08T00:00:00"/>
    <s v="A"/>
    <s v="90106008 A1/8568762 COUNTRYWIDE BANKED 070216 -COUNTRYWIDE RL"/>
    <s v="ANITA ECKERSLEY"/>
    <d v="2017-02-08T00:00:00"/>
    <n v="-1206"/>
    <x v="0"/>
    <x v="1"/>
    <x v="1"/>
    <x v="1"/>
  </r>
  <r>
    <s v="EXECPLACES"/>
    <s v="ENVSERVE"/>
    <s v="HIGHANDTRAN"/>
    <s v="CARPARKS"/>
    <x v="8"/>
    <x v="8"/>
    <s v="R7301"/>
    <x v="25"/>
    <s v="GROUNDS"/>
    <n v="201711"/>
    <s v="JE"/>
    <n v="7010980"/>
    <n v="14"/>
    <m/>
    <m/>
    <n v="0"/>
    <m/>
    <d v="2017-02-09T00:00:00"/>
    <s v="CA"/>
    <s v="Grounds Maintenance 2016/17 - Internal Sites"/>
    <s v="KIRSTY WALSH"/>
    <d v="2017-02-09T00:00:00"/>
    <n v="658.6"/>
    <x v="1"/>
    <x v="1"/>
    <x v="1"/>
    <x v="2"/>
  </r>
  <r>
    <s v="EXECPLACES"/>
    <s v="ENVSERVE"/>
    <s v="HIGHANDTRAN"/>
    <s v="CARPARKS"/>
    <x v="3"/>
    <x v="3"/>
    <s v="R9414"/>
    <x v="4"/>
    <m/>
    <n v="201711"/>
    <s v="JC"/>
    <n v="4318963"/>
    <n v="9"/>
    <m/>
    <m/>
    <n v="0"/>
    <m/>
    <d v="2017-02-09T00:00:00"/>
    <s v="S"/>
    <s v="BOX No. 29A- 03/02/2017"/>
    <s v="ELIZABETH DAVIES"/>
    <d v="2017-02-09T00:00:00"/>
    <n v="-805.75"/>
    <x v="0"/>
    <x v="1"/>
    <x v="1"/>
    <x v="3"/>
  </r>
  <r>
    <s v="EXECPLACES"/>
    <s v="ENVSERVE"/>
    <s v="HIGHANDTRAN"/>
    <s v="CARPARKS"/>
    <x v="2"/>
    <x v="2"/>
    <s v="R5523"/>
    <x v="9"/>
    <m/>
    <n v="201711"/>
    <s v="PI"/>
    <n v="5258033"/>
    <n v="2"/>
    <n v="12442"/>
    <s v="NSL LIMITED"/>
    <n v="40000540"/>
    <n v="42322"/>
    <d v="2017-01-31T00:00:00"/>
    <s v="CS"/>
    <m/>
    <s v="Upgrade 55"/>
    <d v="2017-02-09T00:00:00"/>
    <n v="18359.54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867"/>
    <n v="3"/>
    <m/>
    <m/>
    <n v="0"/>
    <s v="A1/75688"/>
    <d v="2017-02-09T00:00:00"/>
    <s v="A"/>
    <s v="CPAR A1/75688"/>
    <s v="TINA BEAUMONT"/>
    <d v="2017-02-09T00:00:00"/>
    <n v="-145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82"/>
    <n v="2"/>
    <m/>
    <m/>
    <n v="0"/>
    <m/>
    <d v="2017-02-09T00:00:00"/>
    <s v="A"/>
    <s v="DECRIM Weekly income 30th January- bus lane"/>
    <s v="ELIZABETH DAVIES"/>
    <d v="2017-02-09T00:00:00"/>
    <n v="6372.09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82"/>
    <n v="0"/>
    <m/>
    <m/>
    <n v="0"/>
    <m/>
    <d v="2017-02-09T00:00:00"/>
    <s v="A"/>
    <s v="DECRIM Weekly income 30th January- Car park"/>
    <s v="ELIZABETH DAVIES"/>
    <d v="2017-02-09T00:00:00"/>
    <n v="7781.43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69"/>
    <n v="18"/>
    <m/>
    <m/>
    <n v="0"/>
    <s v="A1/75689"/>
    <d v="2017-02-09T00:00:00"/>
    <s v="A"/>
    <s v="CPAR A1/75689"/>
    <s v="ANITA ECKERSLEY"/>
    <d v="2017-02-09T00:00:00"/>
    <n v="-6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65"/>
    <n v="74"/>
    <m/>
    <m/>
    <n v="0"/>
    <s v="A1/75685"/>
    <d v="2017-02-09T00:00:00"/>
    <s v="A"/>
    <s v="CPAR A1/75685"/>
    <s v="ANITA ECKERSLEY"/>
    <d v="2017-02-09T00:00:00"/>
    <n v="-1614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73"/>
    <n v="20"/>
    <m/>
    <m/>
    <n v="0"/>
    <s v="COUNTER/302861"/>
    <d v="2017-02-09T00:00:00"/>
    <s v="A"/>
    <s v="CPAR COUNTER/302861"/>
    <s v="TINA BEAUMONT"/>
    <d v="2017-02-09T00:00:00"/>
    <n v="-25"/>
    <x v="0"/>
    <x v="1"/>
    <x v="0"/>
    <x v="0"/>
  </r>
  <r>
    <s v="EXECPLACES"/>
    <s v="ENVSERVE"/>
    <s v="HIGHANDTRAN"/>
    <s v="CARPARKS"/>
    <x v="11"/>
    <x v="11"/>
    <s v="R9414"/>
    <x v="4"/>
    <m/>
    <n v="201711"/>
    <s v="JC"/>
    <n v="4318964"/>
    <n v="0"/>
    <m/>
    <m/>
    <n v="0"/>
    <m/>
    <d v="2017-02-09T00:00:00"/>
    <s v="S"/>
    <s v="BOX No. 1- 06/02/2017"/>
    <s v="ELIZABETH DAVIES"/>
    <d v="2017-02-09T00:00:00"/>
    <n v="-935.67"/>
    <x v="0"/>
    <x v="1"/>
    <x v="0"/>
    <x v="3"/>
  </r>
  <r>
    <s v="EXECPLACES"/>
    <s v="ENVSERVE"/>
    <s v="HIGHANDTRAN"/>
    <s v="CARPARKS"/>
    <x v="11"/>
    <x v="11"/>
    <s v="R9414"/>
    <x v="4"/>
    <m/>
    <n v="201711"/>
    <s v="JC"/>
    <n v="4318962"/>
    <n v="0"/>
    <m/>
    <m/>
    <n v="0"/>
    <m/>
    <d v="2017-02-09T00:00:00"/>
    <s v="S"/>
    <s v="BOX No. 1- 02/02/2017"/>
    <s v="ELIZABETH DAVIES"/>
    <d v="2017-02-09T00:00:00"/>
    <n v="-684.58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63"/>
    <n v="6"/>
    <m/>
    <m/>
    <n v="0"/>
    <m/>
    <d v="2017-02-09T00:00:00"/>
    <s v="S"/>
    <s v="BOX No. 3- 03/02/2017"/>
    <s v="ELIZABETH DAVIES"/>
    <d v="2017-02-09T00:00:00"/>
    <n v="-552.25"/>
    <x v="0"/>
    <x v="1"/>
    <x v="1"/>
    <x v="3"/>
  </r>
  <r>
    <s v="EXECPLACES"/>
    <s v="ENVSERVE"/>
    <s v="HIGHANDTRAN"/>
    <s v="CARPARKS"/>
    <x v="14"/>
    <x v="14"/>
    <s v="R9414"/>
    <x v="4"/>
    <m/>
    <n v="201711"/>
    <s v="JC"/>
    <n v="4318963"/>
    <n v="8"/>
    <m/>
    <m/>
    <n v="0"/>
    <m/>
    <d v="2017-02-09T00:00:00"/>
    <s v="S"/>
    <s v="BOX No. 6- 03/02/2017"/>
    <s v="ELIZABETH DAVIES"/>
    <d v="2017-02-09T00:00:00"/>
    <n v="-570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62"/>
    <n v="2"/>
    <m/>
    <m/>
    <n v="0"/>
    <m/>
    <d v="2017-02-09T00:00:00"/>
    <s v="S"/>
    <s v="BOX No. 11- 02/02/2017"/>
    <s v="ELIZABETH DAVIES"/>
    <d v="2017-02-09T00:00:00"/>
    <n v="-920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64"/>
    <n v="2"/>
    <m/>
    <m/>
    <n v="0"/>
    <m/>
    <d v="2017-02-09T00:00:00"/>
    <s v="S"/>
    <s v="BOX No. 11- 06/02/2017"/>
    <s v="ELIZABETH DAVIES"/>
    <d v="2017-02-09T00:00:00"/>
    <n v="-1102.33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64"/>
    <n v="3"/>
    <m/>
    <m/>
    <n v="0"/>
    <m/>
    <d v="2017-02-09T00:00:00"/>
    <s v="S"/>
    <s v="BOX No. 31- 06/02/2017"/>
    <s v="ELIZABETH DAVIES"/>
    <d v="2017-02-09T00:00:00"/>
    <n v="-840.25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63"/>
    <n v="10"/>
    <m/>
    <m/>
    <n v="0"/>
    <m/>
    <d v="2017-02-09T00:00:00"/>
    <s v="S"/>
    <s v="BOX No. 30- 03/02/2017"/>
    <s v="ELIZABETH DAVIES"/>
    <d v="2017-02-09T00:00:00"/>
    <n v="-681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62"/>
    <n v="3"/>
    <m/>
    <m/>
    <n v="0"/>
    <m/>
    <d v="2017-02-09T00:00:00"/>
    <s v="S"/>
    <s v="BOX No. 31- 02/02/2017"/>
    <s v="ELIZABETH DAVIES"/>
    <d v="2017-02-09T00:00:00"/>
    <n v="-676.83"/>
    <x v="0"/>
    <x v="1"/>
    <x v="1"/>
    <x v="3"/>
  </r>
  <r>
    <s v="EXECPLACES"/>
    <s v="ENVSERVE"/>
    <s v="HIGHANDTRAN"/>
    <s v="CARPARKS"/>
    <x v="19"/>
    <x v="19"/>
    <s v="R9414"/>
    <x v="4"/>
    <m/>
    <n v="201711"/>
    <s v="JC"/>
    <n v="4318961"/>
    <n v="1"/>
    <m/>
    <m/>
    <n v="0"/>
    <m/>
    <d v="2017-02-09T00:00:00"/>
    <s v="S"/>
    <s v="BOX No. 32- 01/02/2017"/>
    <s v="ELIZABETH DAVIES"/>
    <d v="2017-02-09T00:00:00"/>
    <n v="-332.21"/>
    <x v="0"/>
    <x v="1"/>
    <x v="1"/>
    <x v="3"/>
  </r>
  <r>
    <s v="EXECPLACES"/>
    <s v="ENVSERVE"/>
    <s v="HIGHANDTRAN"/>
    <s v="CARPARKS"/>
    <x v="20"/>
    <x v="20"/>
    <s v="R9414"/>
    <x v="4"/>
    <m/>
    <n v="201711"/>
    <s v="JC"/>
    <n v="4318964"/>
    <n v="7"/>
    <m/>
    <m/>
    <n v="0"/>
    <m/>
    <d v="2017-02-09T00:00:00"/>
    <s v="S"/>
    <s v="BOX No. 51M- 06/02/2017"/>
    <s v="ELIZABETH DAVIES"/>
    <d v="2017-02-09T00:00:00"/>
    <n v="-127.92"/>
    <x v="0"/>
    <x v="1"/>
    <x v="1"/>
    <x v="3"/>
  </r>
  <r>
    <s v="EXECPLACES"/>
    <s v="ENVSERVE"/>
    <s v="HIGHANDTRAN"/>
    <s v="CARPARKS"/>
    <x v="20"/>
    <x v="20"/>
    <s v="R9414"/>
    <x v="4"/>
    <m/>
    <n v="201711"/>
    <s v="JC"/>
    <n v="4318961"/>
    <n v="7"/>
    <m/>
    <m/>
    <n v="0"/>
    <m/>
    <d v="2017-02-09T00:00:00"/>
    <s v="S"/>
    <s v="BOX No. 51M- 01/02/2017"/>
    <s v="ELIZABETH DAVIES"/>
    <d v="2017-02-09T00:00:00"/>
    <n v="-301.45999999999998"/>
    <x v="0"/>
    <x v="1"/>
    <x v="1"/>
    <x v="3"/>
  </r>
  <r>
    <s v="EXECPLACES"/>
    <s v="ENVSERVE"/>
    <s v="HIGHANDTRAN"/>
    <s v="CARPARKS"/>
    <x v="22"/>
    <x v="22"/>
    <s v="R9414"/>
    <x v="4"/>
    <m/>
    <n v="201711"/>
    <s v="JC"/>
    <n v="4318963"/>
    <n v="7"/>
    <m/>
    <m/>
    <n v="0"/>
    <m/>
    <d v="2017-02-09T00:00:00"/>
    <s v="S"/>
    <s v="BOX No. 5- 03/02/2017"/>
    <s v="ELIZABETH DAVIES"/>
    <d v="2017-02-09T00:00:00"/>
    <n v="-199.7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3"/>
    <n v="11"/>
    <m/>
    <m/>
    <n v="0"/>
    <m/>
    <d v="2017-02-09T00:00:00"/>
    <s v="S"/>
    <s v="BOX No. 2AB- 03/02/2017"/>
    <s v="ELIZABETH DAVIES"/>
    <d v="2017-02-09T00:00:00"/>
    <n v="-886.79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1"/>
    <n v="0"/>
    <m/>
    <m/>
    <n v="0"/>
    <m/>
    <d v="2017-02-09T00:00:00"/>
    <s v="S"/>
    <s v="BOX No. 2- 01/02/2017"/>
    <s v="ELIZABETH DAVIES"/>
    <d v="2017-02-09T00:00:00"/>
    <n v="-636.16999999999996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2"/>
    <n v="1"/>
    <m/>
    <m/>
    <n v="0"/>
    <m/>
    <d v="2017-02-09T00:00:00"/>
    <s v="S"/>
    <s v="BOX No. 2- 02/02/2017"/>
    <s v="ELIZABETH DAVIES"/>
    <d v="2017-02-09T00:00:00"/>
    <n v="-580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4"/>
    <n v="1"/>
    <m/>
    <m/>
    <n v="0"/>
    <m/>
    <d v="2017-02-09T00:00:00"/>
    <s v="S"/>
    <s v="BOX No. 2- 06/02/2017"/>
    <s v="ELIZABETH DAVIES"/>
    <d v="2017-02-09T00:00:00"/>
    <n v="-1344.2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63"/>
    <n v="4"/>
    <m/>
    <m/>
    <n v="0"/>
    <m/>
    <d v="2017-02-09T00:00:00"/>
    <s v="S"/>
    <s v="BOX No. 2- 03/02/2017"/>
    <s v="ELIZABETH DAVIES"/>
    <d v="2017-02-09T00:00:00"/>
    <n v="-653.16999999999996"/>
    <x v="0"/>
    <x v="1"/>
    <x v="1"/>
    <x v="3"/>
  </r>
  <r>
    <s v="EXECPLACES"/>
    <s v="ENVSERVE"/>
    <s v="HIGHANDTRAN"/>
    <s v="CARPARKS"/>
    <x v="24"/>
    <x v="24"/>
    <s v="R9414"/>
    <x v="4"/>
    <m/>
    <n v="201711"/>
    <s v="JC"/>
    <n v="4318962"/>
    <n v="6"/>
    <m/>
    <m/>
    <n v="0"/>
    <m/>
    <d v="2017-02-09T00:00:00"/>
    <s v="S"/>
    <s v="BOX No. S17- 02/02/2017"/>
    <s v="ELIZABETH DAVIES"/>
    <d v="2017-02-09T00:00:00"/>
    <n v="-532.46"/>
    <x v="0"/>
    <x v="1"/>
    <x v="1"/>
    <x v="3"/>
  </r>
  <r>
    <s v="EXECPLACES"/>
    <s v="ENVSERVE"/>
    <s v="HIGHANDTRAN"/>
    <s v="CARPARKS"/>
    <x v="25"/>
    <x v="25"/>
    <s v="R9414"/>
    <x v="4"/>
    <m/>
    <n v="201711"/>
    <s v="JC"/>
    <n v="4318962"/>
    <n v="5"/>
    <m/>
    <m/>
    <n v="0"/>
    <m/>
    <d v="2017-02-09T00:00:00"/>
    <s v="S"/>
    <s v="BOX No. S12- 02/02/2017"/>
    <s v="ELIZABETH DAVIES"/>
    <d v="2017-02-09T00:00:00"/>
    <n v="-621.91999999999996"/>
    <x v="0"/>
    <x v="1"/>
    <x v="1"/>
    <x v="3"/>
  </r>
  <r>
    <s v="EXECPLACES"/>
    <s v="ENVSERVE"/>
    <s v="HIGHANDTRAN"/>
    <s v="CARPARKS"/>
    <x v="4"/>
    <x v="4"/>
    <s v="R9414"/>
    <x v="4"/>
    <m/>
    <n v="201711"/>
    <s v="JC"/>
    <n v="4318961"/>
    <n v="6"/>
    <m/>
    <m/>
    <n v="0"/>
    <m/>
    <d v="2017-02-09T00:00:00"/>
    <s v="S"/>
    <s v="BOX No. 50M- 01/02/2017"/>
    <s v="ELIZABETH DAVIES"/>
    <d v="2017-02-09T00:00:00"/>
    <n v="-101.67"/>
    <x v="0"/>
    <x v="1"/>
    <x v="1"/>
    <x v="3"/>
  </r>
  <r>
    <s v="EXECPLACES"/>
    <s v="ENVSERVE"/>
    <s v="HIGHANDTRAN"/>
    <s v="CARPARKS"/>
    <x v="27"/>
    <x v="27"/>
    <s v="R9414"/>
    <x v="4"/>
    <m/>
    <n v="201711"/>
    <s v="JC"/>
    <n v="4318962"/>
    <n v="9"/>
    <m/>
    <m/>
    <n v="0"/>
    <m/>
    <d v="2017-02-09T00:00:00"/>
    <s v="S"/>
    <s v="BOX No. S10- 02/02/2017"/>
    <s v="ELIZABETH DAVIES"/>
    <d v="2017-02-09T00:00:00"/>
    <n v="-489.67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63"/>
    <n v="0"/>
    <m/>
    <m/>
    <n v="0"/>
    <m/>
    <d v="2017-02-09T00:00:00"/>
    <s v="S"/>
    <s v="BOX NO.H22C- 03/02/2017"/>
    <s v="ELIZABETH DAVIES"/>
    <d v="2017-02-09T00:00:00"/>
    <n v="-475.63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62"/>
    <n v="4"/>
    <m/>
    <m/>
    <n v="0"/>
    <m/>
    <d v="2017-02-09T00:00:00"/>
    <s v="S"/>
    <s v="BOX No. 22H- 02/02/2017"/>
    <s v="ELIZABETH DAVIES"/>
    <d v="2017-02-09T00:00:00"/>
    <n v="-442.75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64"/>
    <n v="10"/>
    <m/>
    <m/>
    <n v="0"/>
    <m/>
    <d v="2017-02-09T00:00:00"/>
    <s v="S"/>
    <s v="BOX NO.H22C- 06/02/2017"/>
    <s v="ELIZABETH DAVIES"/>
    <d v="2017-02-09T00:00:00"/>
    <n v="-374.46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64"/>
    <n v="5"/>
    <m/>
    <m/>
    <n v="0"/>
    <m/>
    <d v="2017-02-09T00:00:00"/>
    <s v="S"/>
    <s v="BOX No. H23- 06/02/2017"/>
    <s v="ELIZABETH DAVIES"/>
    <d v="2017-02-09T00:00:00"/>
    <n v="-775.58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63"/>
    <n v="1"/>
    <m/>
    <m/>
    <n v="0"/>
    <m/>
    <d v="2017-02-09T00:00:00"/>
    <s v="S"/>
    <s v="BOX No. H24- 03/02/2017"/>
    <s v="ELIZABETH DAVIES"/>
    <d v="2017-02-09T00:00:00"/>
    <n v="-617.58000000000004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64"/>
    <n v="4"/>
    <m/>
    <m/>
    <n v="0"/>
    <m/>
    <d v="2017-02-09T00:00:00"/>
    <s v="S"/>
    <s v="BOX No. H24- 06/02/2017"/>
    <s v="ELIZABETH DAVIES"/>
    <d v="2017-02-09T00:00:00"/>
    <n v="-608.33000000000004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61"/>
    <n v="3"/>
    <m/>
    <m/>
    <n v="0"/>
    <m/>
    <d v="2017-02-09T00:00:00"/>
    <s v="S"/>
    <s v="BOX No. H24- 01/02/2017"/>
    <s v="ELIZABETH DAVIES"/>
    <d v="2017-02-09T00:00:00"/>
    <n v="-601.58000000000004"/>
    <x v="0"/>
    <x v="1"/>
    <x v="1"/>
    <x v="3"/>
  </r>
  <r>
    <s v="EXECPLACES"/>
    <s v="ENVSERVE"/>
    <s v="HIGHANDTRAN"/>
    <s v="CARPARKS"/>
    <x v="29"/>
    <x v="29"/>
    <s v="R9414"/>
    <x v="4"/>
    <m/>
    <n v="201711"/>
    <s v="JC"/>
    <n v="4318961"/>
    <n v="9"/>
    <m/>
    <m/>
    <n v="0"/>
    <m/>
    <d v="2017-02-09T00:00:00"/>
    <s v="S"/>
    <s v="BOX No. H25- 01/02/2017"/>
    <s v="ELIZABETH DAVIES"/>
    <d v="2017-02-09T00:00:00"/>
    <n v="-404.58"/>
    <x v="0"/>
    <x v="1"/>
    <x v="1"/>
    <x v="3"/>
  </r>
  <r>
    <s v="EXECPLACES"/>
    <s v="ENVSERVE"/>
    <s v="HIGHANDTRAN"/>
    <s v="CARPARKS"/>
    <x v="30"/>
    <x v="30"/>
    <s v="R9414"/>
    <x v="4"/>
    <m/>
    <n v="201711"/>
    <s v="JC"/>
    <n v="4318964"/>
    <n v="6"/>
    <m/>
    <m/>
    <n v="0"/>
    <m/>
    <d v="2017-02-09T00:00:00"/>
    <s v="S"/>
    <s v="BOX No. H38- 06/02/2017"/>
    <s v="ELIZABETH DAVIES"/>
    <d v="2017-02-09T00:00:00"/>
    <n v="-348.67"/>
    <x v="0"/>
    <x v="1"/>
    <x v="1"/>
    <x v="3"/>
  </r>
  <r>
    <s v="EXECPLACES"/>
    <s v="ENVSERVE"/>
    <s v="HIGHANDTRAN"/>
    <s v="CARPARKS"/>
    <x v="31"/>
    <x v="31"/>
    <s v="R9414"/>
    <x v="4"/>
    <m/>
    <n v="201711"/>
    <s v="JC"/>
    <n v="4318961"/>
    <n v="5"/>
    <m/>
    <m/>
    <n v="0"/>
    <m/>
    <d v="2017-02-09T00:00:00"/>
    <s v="S"/>
    <s v="BOX No. H35- 01/02/2017"/>
    <s v="ELIZABETH DAVIES"/>
    <d v="2017-02-09T00:00:00"/>
    <n v="-462.08"/>
    <x v="0"/>
    <x v="1"/>
    <x v="1"/>
    <x v="3"/>
  </r>
  <r>
    <s v="EXECPLACES"/>
    <s v="ENVSERVE"/>
    <s v="HIGHANDTRAN"/>
    <s v="CARPARKS"/>
    <x v="32"/>
    <x v="32"/>
    <s v="R9414"/>
    <x v="4"/>
    <m/>
    <n v="201711"/>
    <s v="JC"/>
    <n v="4318964"/>
    <n v="11"/>
    <m/>
    <m/>
    <n v="0"/>
    <m/>
    <d v="2017-02-09T00:00:00"/>
    <s v="S"/>
    <s v="BOX No. H37- 06/02/2017"/>
    <s v="ELIZABETH DAVIES"/>
    <d v="2017-02-09T00:00:00"/>
    <n v="-420.17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63"/>
    <n v="5"/>
    <m/>
    <m/>
    <n v="0"/>
    <m/>
    <d v="2017-02-09T00:00:00"/>
    <s v="S"/>
    <s v="BOX No. 39- 03/02/2017"/>
    <s v="ELIZABETH DAVIES"/>
    <d v="2017-02-09T00:00:00"/>
    <n v="-238.38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61"/>
    <n v="2"/>
    <m/>
    <m/>
    <n v="0"/>
    <m/>
    <d v="2017-02-09T00:00:00"/>
    <s v="S"/>
    <s v="BOX No. 40- 01/02/2017"/>
    <s v="ELIZABETH DAVIES"/>
    <d v="2017-02-09T00:00:00"/>
    <n v="-246.17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2875"/>
    <n v="3"/>
    <m/>
    <m/>
    <n v="0"/>
    <s v="A1/75693"/>
    <d v="2017-02-10T00:00:00"/>
    <s v="A"/>
    <s v="CPAR A1/75693"/>
    <s v="ROB WATSON"/>
    <d v="2017-02-10T00:00:00"/>
    <n v="-30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77"/>
    <n v="75"/>
    <m/>
    <m/>
    <n v="0"/>
    <s v="A1/75695"/>
    <d v="2017-02-10T00:00:00"/>
    <s v="A"/>
    <s v="CPAR A1/75695"/>
    <s v="ROB WATSON"/>
    <d v="2017-02-10T00:00:00"/>
    <n v="-1665.1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76"/>
    <n v="1"/>
    <m/>
    <m/>
    <n v="0"/>
    <s v="A1/75694"/>
    <d v="2017-02-10T00:00:00"/>
    <s v="A"/>
    <s v="CPAR A1/75694"/>
    <s v="ROB WATSON"/>
    <d v="2017-02-10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79"/>
    <n v="6"/>
    <m/>
    <m/>
    <n v="0"/>
    <s v="A1/75697"/>
    <d v="2017-02-10T00:00:00"/>
    <s v="A"/>
    <s v="CPAR A1/75697"/>
    <s v="ROB WATSON"/>
    <d v="2017-02-10T00:00:00"/>
    <n v="-5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3"/>
    <n v="25"/>
    <m/>
    <m/>
    <n v="0"/>
    <s v="FIN/3876"/>
    <d v="2017-02-10T00:00:00"/>
    <s v="A"/>
    <s v="CPAR FIN/3876"/>
    <s v="ROB WATSON"/>
    <d v="2017-02-10T00:00:00"/>
    <n v="-7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9"/>
    <n v="6"/>
    <m/>
    <m/>
    <n v="0"/>
    <s v="A1/75705"/>
    <d v="2017-02-13T00:00:00"/>
    <s v="A"/>
    <s v="CPAR A1/75705"/>
    <s v="ROB WATSON"/>
    <d v="2017-02-13T00:00:00"/>
    <n v="-3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90"/>
    <n v="2"/>
    <m/>
    <m/>
    <n v="0"/>
    <s v="A1/75707"/>
    <d v="2017-02-13T00:00:00"/>
    <s v="A"/>
    <s v="CPAR A1/75707"/>
    <s v="ROB WATSON"/>
    <d v="2017-02-13T00:00:00"/>
    <n v="-6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5"/>
    <n v="40"/>
    <m/>
    <m/>
    <n v="0"/>
    <s v="A1/75701"/>
    <d v="2017-02-13T00:00:00"/>
    <s v="A"/>
    <s v="CPAR A1/75701"/>
    <s v="ANITA ECKERSLEY"/>
    <d v="2017-02-13T00:00:00"/>
    <n v="-1363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6"/>
    <n v="2"/>
    <m/>
    <m/>
    <n v="0"/>
    <s v="A1/75702"/>
    <d v="2017-02-13T00:00:00"/>
    <s v="A"/>
    <s v="CPAR A1/75702"/>
    <s v="ANITA ECKERSLEY"/>
    <d v="2017-02-13T00:00:00"/>
    <n v="-99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7"/>
    <n v="46"/>
    <m/>
    <m/>
    <n v="0"/>
    <s v="A1/75703"/>
    <d v="2017-02-13T00:00:00"/>
    <s v="A"/>
    <s v="CPAR A1/75703"/>
    <s v="ANITA ECKERSLEY"/>
    <d v="2017-02-13T00:00:00"/>
    <n v="-7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88"/>
    <n v="3"/>
    <m/>
    <m/>
    <n v="0"/>
    <s v="A1/75704"/>
    <d v="2017-02-13T00:00:00"/>
    <s v="A"/>
    <s v="CPAR A1/75704"/>
    <s v="ROB WATSON"/>
    <d v="2017-02-13T00:00:00"/>
    <n v="-95"/>
    <x v="0"/>
    <x v="1"/>
    <x v="0"/>
    <x v="0"/>
  </r>
  <r>
    <s v="EXECPLACES"/>
    <s v="ENVSERVE"/>
    <s v="HIGHANDTRAN"/>
    <s v="CARPARKS"/>
    <x v="36"/>
    <x v="36"/>
    <s v="R9460"/>
    <x v="1"/>
    <m/>
    <n v="201711"/>
    <s v="CH"/>
    <n v="2032895"/>
    <n v="13"/>
    <m/>
    <m/>
    <n v="0"/>
    <s v="FIN/43039"/>
    <d v="2017-02-13T00:00:00"/>
    <s v="S"/>
    <s v="90106008 FIN/43039 SLEIGH SON"/>
    <s v="ROB WATSON"/>
    <d v="2017-02-13T00:00:00"/>
    <n v="-208.33"/>
    <x v="0"/>
    <x v="1"/>
    <x v="1"/>
    <x v="1"/>
  </r>
  <r>
    <s v="EXECPLACES"/>
    <s v="ENVSERVE"/>
    <s v="HIGHANDTRAN"/>
    <s v="CARPARKS"/>
    <x v="0"/>
    <x v="0"/>
    <s v="R9489"/>
    <x v="0"/>
    <m/>
    <n v="201711"/>
    <s v="CH"/>
    <n v="2032900"/>
    <n v="4"/>
    <m/>
    <m/>
    <n v="0"/>
    <s v="A1/75715"/>
    <d v="2017-02-14T00:00:00"/>
    <s v="A"/>
    <s v="CPAR A1/75715"/>
    <s v="ROB WATSON"/>
    <d v="2017-02-14T00:00:00"/>
    <n v="-29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98"/>
    <n v="124"/>
    <m/>
    <m/>
    <n v="0"/>
    <s v="A1/75713"/>
    <d v="2017-02-14T00:00:00"/>
    <s v="A"/>
    <s v="CPAR A1/75713"/>
    <s v="ANITA ECKERSLEY"/>
    <d v="2017-02-14T00:00:00"/>
    <n v="-182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897"/>
    <n v="3"/>
    <m/>
    <m/>
    <n v="0"/>
    <s v="A1/75712"/>
    <d v="2017-02-14T00:00:00"/>
    <s v="A"/>
    <s v="CPAR A1/75712"/>
    <s v="ROB WATSON"/>
    <d v="2017-02-14T00:00:00"/>
    <n v="-303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02"/>
    <n v="18"/>
    <m/>
    <m/>
    <n v="0"/>
    <s v="COUNTER/302862"/>
    <d v="2017-02-14T00:00:00"/>
    <s v="A"/>
    <s v="CPAR COUNTER/302862"/>
    <s v="TINA BEAUMONT"/>
    <d v="2017-02-14T00:00:00"/>
    <n v="-225"/>
    <x v="0"/>
    <x v="1"/>
    <x v="0"/>
    <x v="0"/>
  </r>
  <r>
    <s v="EXECPLACES"/>
    <s v="ENVSERVE"/>
    <s v="HIGHANDTRAN"/>
    <s v="CARPARKS"/>
    <x v="9"/>
    <x v="9"/>
    <s v="R9414"/>
    <x v="4"/>
    <m/>
    <n v="201711"/>
    <s v="JC"/>
    <n v="4318972"/>
    <n v="3"/>
    <m/>
    <m/>
    <n v="0"/>
    <m/>
    <d v="2017-02-15T00:00:00"/>
    <s v="S"/>
    <s v="BOX No. 14A-08/02/2017"/>
    <s v="ELIZABETH DAVIES"/>
    <d v="2017-02-15T00:00:00"/>
    <n v="-373.83"/>
    <x v="0"/>
    <x v="1"/>
    <x v="1"/>
    <x v="3"/>
  </r>
  <r>
    <s v="EXECPLACES"/>
    <s v="ENVSERVE"/>
    <s v="HIGHANDTRAN"/>
    <s v="CARPARKS"/>
    <x v="3"/>
    <x v="3"/>
    <s v="R9414"/>
    <x v="4"/>
    <m/>
    <n v="201711"/>
    <s v="JC"/>
    <n v="4318970"/>
    <n v="6"/>
    <m/>
    <m/>
    <n v="0"/>
    <m/>
    <d v="2017-02-15T00:00:00"/>
    <s v="S"/>
    <s v="BOX No. 29A- 07/02/2017"/>
    <s v="ELIZABETH DAVIES"/>
    <d v="2017-02-15T00:00:00"/>
    <n v="-450.88"/>
    <x v="0"/>
    <x v="1"/>
    <x v="1"/>
    <x v="3"/>
  </r>
  <r>
    <s v="EXECPLACES"/>
    <s v="ENVSERVE"/>
    <s v="HIGHANDTRAN"/>
    <s v="CARPARKS"/>
    <x v="0"/>
    <x v="0"/>
    <s v="R9489"/>
    <x v="0"/>
    <m/>
    <n v="201711"/>
    <s v="PI"/>
    <n v="5258585"/>
    <n v="2"/>
    <n v="61191"/>
    <s v="BRISTOW &amp; SUTOR"/>
    <n v="0"/>
    <n v="175544"/>
    <d v="2017-01-15T00:00:00"/>
    <s v="CS"/>
    <m/>
    <s v="Upgrade 55"/>
    <d v="2017-02-15T00:00:00"/>
    <n v="5866.44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8585"/>
    <n v="1"/>
    <n v="61191"/>
    <s v="BRISTOW &amp; SUTOR"/>
    <n v="0"/>
    <n v="175544"/>
    <d v="2017-01-15T00:00:00"/>
    <s v="CS"/>
    <m/>
    <s v="Upgrade 55"/>
    <d v="2017-02-15T00:00:00"/>
    <n v="41.36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8585"/>
    <n v="3"/>
    <n v="61191"/>
    <s v="BRISTOW &amp; SUTOR"/>
    <n v="0"/>
    <n v="175544"/>
    <d v="2017-01-15T00:00:00"/>
    <s v="CA"/>
    <m/>
    <s v="Upgrade 55"/>
    <d v="2017-02-15T00:00:00"/>
    <n v="-5866.44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07"/>
    <n v="100"/>
    <m/>
    <m/>
    <n v="0"/>
    <s v="A1/75718"/>
    <d v="2017-02-15T00:00:00"/>
    <s v="A"/>
    <s v="CPAR A1/75718"/>
    <s v="ANITA ECKERSLEY"/>
    <d v="2017-02-15T00:00:00"/>
    <n v="-1989.09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06"/>
    <n v="5"/>
    <m/>
    <m/>
    <n v="0"/>
    <s v="A1/75719"/>
    <d v="2017-02-15T00:00:00"/>
    <s v="A"/>
    <s v="CPAR A1/75719"/>
    <s v="ROB WATSON"/>
    <d v="2017-02-15T00:00:00"/>
    <n v="-7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14"/>
    <n v="11"/>
    <m/>
    <m/>
    <n v="0"/>
    <s v="FIN/3879"/>
    <d v="2017-02-15T00:00:00"/>
    <s v="A"/>
    <s v="CPAR FIN/3879"/>
    <s v="ROB WATSON"/>
    <d v="2017-02-15T00:00:00"/>
    <n v="-7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09"/>
    <n v="6"/>
    <m/>
    <m/>
    <n v="0"/>
    <s v="A1/75722"/>
    <d v="2017-02-15T00:00:00"/>
    <s v="A"/>
    <s v="CPAR A1/75722"/>
    <s v="TINA BEAUMONT"/>
    <d v="2017-02-15T00:00:00"/>
    <n v="-400"/>
    <x v="0"/>
    <x v="1"/>
    <x v="0"/>
    <x v="0"/>
  </r>
  <r>
    <s v="EXECPLACES"/>
    <s v="ENVSERVE"/>
    <s v="HIGHANDTRAN"/>
    <s v="CARPARKS"/>
    <x v="10"/>
    <x v="10"/>
    <s v="R9414"/>
    <x v="4"/>
    <m/>
    <n v="201711"/>
    <s v="JC"/>
    <n v="4318971"/>
    <n v="3"/>
    <m/>
    <m/>
    <n v="0"/>
    <m/>
    <d v="2017-02-15T00:00:00"/>
    <s v="S"/>
    <s v="BOX No.D27- 08/02/2017"/>
    <s v="ELIZABETH DAVIES"/>
    <d v="2017-02-15T00:00:00"/>
    <n v="-679.83"/>
    <x v="0"/>
    <x v="1"/>
    <x v="0"/>
    <x v="3"/>
  </r>
  <r>
    <s v="EXECPLACES"/>
    <s v="ENVSERVE"/>
    <s v="HIGHANDTRAN"/>
    <s v="CARPARKS"/>
    <x v="11"/>
    <x v="11"/>
    <s v="R9414"/>
    <x v="4"/>
    <m/>
    <n v="201711"/>
    <s v="JC"/>
    <n v="4318972"/>
    <n v="0"/>
    <m/>
    <m/>
    <n v="0"/>
    <m/>
    <d v="2017-02-15T00:00:00"/>
    <s v="S"/>
    <s v="BOX No. 1-08/02/2017"/>
    <s v="ELIZABETH DAVIES"/>
    <d v="2017-02-15T00:00:00"/>
    <n v="-643.96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71"/>
    <n v="1"/>
    <m/>
    <m/>
    <n v="0"/>
    <m/>
    <d v="2017-02-15T00:00:00"/>
    <s v="S"/>
    <s v="BOX No. 3- 08/02/2017"/>
    <s v="ELIZABETH DAVIES"/>
    <d v="2017-02-15T00:00:00"/>
    <n v="-526.79"/>
    <x v="0"/>
    <x v="1"/>
    <x v="1"/>
    <x v="3"/>
  </r>
  <r>
    <s v="EXECPLACES"/>
    <s v="ENVSERVE"/>
    <s v="HIGHANDTRAN"/>
    <s v="CARPARKS"/>
    <x v="13"/>
    <x v="13"/>
    <s v="R9414"/>
    <x v="4"/>
    <m/>
    <n v="201711"/>
    <s v="JC"/>
    <n v="4318970"/>
    <n v="4"/>
    <m/>
    <m/>
    <n v="0"/>
    <m/>
    <d v="2017-02-15T00:00:00"/>
    <s v="S"/>
    <s v="BOX No. 4- 07/02/2017"/>
    <s v="ELIZABETH DAVIES"/>
    <d v="2017-02-15T00:00:00"/>
    <n v="-874.42"/>
    <x v="0"/>
    <x v="1"/>
    <x v="1"/>
    <x v="3"/>
  </r>
  <r>
    <s v="EXECPLACES"/>
    <s v="ENVSERVE"/>
    <s v="HIGHANDTRAN"/>
    <s v="CARPARKS"/>
    <x v="15"/>
    <x v="15"/>
    <s v="R9414"/>
    <x v="4"/>
    <m/>
    <n v="201711"/>
    <s v="JC"/>
    <n v="4318972"/>
    <n v="1"/>
    <m/>
    <m/>
    <n v="0"/>
    <m/>
    <d v="2017-02-15T00:00:00"/>
    <s v="S"/>
    <s v="BOX No. 7-08/02/2017"/>
    <s v="ELIZABETH DAVIES"/>
    <d v="2017-02-15T00:00:00"/>
    <n v="-905.75"/>
    <x v="0"/>
    <x v="1"/>
    <x v="1"/>
    <x v="3"/>
  </r>
  <r>
    <s v="EXECPLACES"/>
    <s v="ENVSERVE"/>
    <s v="HIGHANDTRAN"/>
    <s v="CARPARKS"/>
    <x v="16"/>
    <x v="16"/>
    <s v="R9414"/>
    <x v="4"/>
    <m/>
    <n v="201711"/>
    <s v="JC"/>
    <n v="4318970"/>
    <n v="10"/>
    <m/>
    <m/>
    <n v="0"/>
    <m/>
    <d v="2017-02-15T00:00:00"/>
    <s v="S"/>
    <s v="BOX No. 9- 07/02/2017"/>
    <s v="ELIZABETH DAVIES"/>
    <d v="2017-02-15T00:00:00"/>
    <n v="-181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72"/>
    <n v="2"/>
    <m/>
    <m/>
    <n v="0"/>
    <m/>
    <d v="2017-02-15T00:00:00"/>
    <s v="S"/>
    <s v="BOX No. 11-08/02/2017"/>
    <s v="ELIZABETH DAVIES"/>
    <d v="2017-02-15T00:00:00"/>
    <n v="-869.54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70"/>
    <n v="7"/>
    <m/>
    <m/>
    <n v="0"/>
    <m/>
    <d v="2017-02-15T00:00:00"/>
    <s v="S"/>
    <s v="BOX No. 30- 07/02/2017"/>
    <s v="ELIZABETH DAVIES"/>
    <d v="2017-02-15T00:00:00"/>
    <n v="-667.5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72"/>
    <n v="4"/>
    <m/>
    <m/>
    <n v="0"/>
    <m/>
    <d v="2017-02-15T00:00:00"/>
    <s v="S"/>
    <s v="BOX No. 31-08/02/2017"/>
    <s v="ELIZABETH DAVIES"/>
    <d v="2017-02-15T00:00:00"/>
    <n v="-585"/>
    <x v="0"/>
    <x v="1"/>
    <x v="1"/>
    <x v="3"/>
  </r>
  <r>
    <s v="EXECPLACES"/>
    <s v="ENVSERVE"/>
    <s v="HIGHANDTRAN"/>
    <s v="CARPARKS"/>
    <x v="19"/>
    <x v="19"/>
    <s v="R9414"/>
    <x v="4"/>
    <m/>
    <n v="201711"/>
    <s v="JC"/>
    <n v="4318971"/>
    <n v="2"/>
    <m/>
    <m/>
    <n v="0"/>
    <m/>
    <d v="2017-02-15T00:00:00"/>
    <s v="S"/>
    <s v="BOX No. 32- 08/02/2017"/>
    <s v="ELIZABETH DAVIES"/>
    <d v="2017-02-15T00:00:00"/>
    <n v="-394.67"/>
    <x v="0"/>
    <x v="1"/>
    <x v="1"/>
    <x v="3"/>
  </r>
  <r>
    <s v="EXECPLACES"/>
    <s v="ENVSERVE"/>
    <s v="HIGHANDTRAN"/>
    <s v="CARPARKS"/>
    <x v="38"/>
    <x v="38"/>
    <s v="R9414"/>
    <x v="4"/>
    <m/>
    <n v="201711"/>
    <s v="JC"/>
    <n v="4318970"/>
    <n v="5"/>
    <m/>
    <m/>
    <n v="0"/>
    <m/>
    <d v="2017-02-15T00:00:00"/>
    <s v="S"/>
    <s v="BOX No. 34- 07/02/2017"/>
    <s v="ELIZABETH DAVIES"/>
    <d v="2017-02-15T00:00:00"/>
    <n v="-1011.2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1"/>
    <n v="0"/>
    <m/>
    <m/>
    <n v="0"/>
    <m/>
    <d v="2017-02-15T00:00:00"/>
    <s v="S"/>
    <s v="BOX No. 2- 08/02/2017"/>
    <s v="ELIZABETH DAVIES"/>
    <d v="2017-02-15T00:00:00"/>
    <n v="-534.88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0"/>
    <n v="2"/>
    <m/>
    <m/>
    <n v="0"/>
    <m/>
    <d v="2017-02-15T00:00:00"/>
    <s v="S"/>
    <s v="BOX No. 2- 07/02/2017"/>
    <s v="ELIZABETH DAVIES"/>
    <d v="2017-02-15T00:00:00"/>
    <n v="-525.91999999999996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0"/>
    <n v="3"/>
    <m/>
    <m/>
    <n v="0"/>
    <m/>
    <d v="2017-02-15T00:00:00"/>
    <s v="S"/>
    <s v="BOX No. 2AB- 07/02/2017"/>
    <s v="ELIZABETH DAVIES"/>
    <d v="2017-02-15T00:00:00"/>
    <n v="-504.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2"/>
    <n v="6"/>
    <m/>
    <m/>
    <n v="0"/>
    <m/>
    <d v="2017-02-15T00:00:00"/>
    <s v="S"/>
    <s v="BOX No. 2-08/02/2017"/>
    <s v="ELIZABETH DAVIES"/>
    <d v="2017-02-15T00:00:00"/>
    <n v="-581.08000000000004"/>
    <x v="0"/>
    <x v="1"/>
    <x v="1"/>
    <x v="3"/>
  </r>
  <r>
    <s v="EXECPLACES"/>
    <s v="ENVSERVE"/>
    <s v="HIGHANDTRAN"/>
    <s v="CARPARKS"/>
    <x v="24"/>
    <x v="24"/>
    <s v="R9414"/>
    <x v="4"/>
    <m/>
    <n v="201711"/>
    <s v="JC"/>
    <n v="4318972"/>
    <n v="8"/>
    <m/>
    <m/>
    <n v="0"/>
    <m/>
    <d v="2017-02-15T00:00:00"/>
    <s v="S"/>
    <s v="BOX No. S17-08/02/2017"/>
    <s v="ELIZABETH DAVIES"/>
    <d v="2017-02-15T00:00:00"/>
    <n v="-563.08000000000004"/>
    <x v="0"/>
    <x v="1"/>
    <x v="1"/>
    <x v="3"/>
  </r>
  <r>
    <s v="EXECPLACES"/>
    <s v="ENVSERVE"/>
    <s v="HIGHANDTRAN"/>
    <s v="CARPARKS"/>
    <x v="25"/>
    <x v="25"/>
    <s v="R9414"/>
    <x v="4"/>
    <m/>
    <n v="201711"/>
    <s v="JC"/>
    <n v="4318972"/>
    <n v="12"/>
    <m/>
    <m/>
    <n v="0"/>
    <m/>
    <d v="2017-02-15T00:00:00"/>
    <s v="S"/>
    <s v="BOX No. S12-08/02/2017"/>
    <s v="ELIZABETH DAVIES"/>
    <d v="2017-02-15T00:00:00"/>
    <n v="-292.70999999999998"/>
    <x v="0"/>
    <x v="1"/>
    <x v="1"/>
    <x v="3"/>
  </r>
  <r>
    <s v="EXECPLACES"/>
    <s v="ENVSERVE"/>
    <s v="HIGHANDTRAN"/>
    <s v="CARPARKS"/>
    <x v="26"/>
    <x v="26"/>
    <s v="R9414"/>
    <x v="4"/>
    <m/>
    <n v="201711"/>
    <s v="JC"/>
    <n v="4318972"/>
    <n v="7"/>
    <m/>
    <m/>
    <n v="0"/>
    <m/>
    <d v="2017-02-15T00:00:00"/>
    <s v="S"/>
    <s v="BOX No. S16-08/02/2017"/>
    <s v="ELIZABETH DAVIES"/>
    <d v="2017-02-15T00:00:00"/>
    <n v="-414.21"/>
    <x v="0"/>
    <x v="1"/>
    <x v="1"/>
    <x v="3"/>
  </r>
  <r>
    <s v="EXECPLACES"/>
    <s v="ENVSERVE"/>
    <s v="HIGHANDTRAN"/>
    <s v="CARPARKS"/>
    <x v="27"/>
    <x v="27"/>
    <s v="R9414"/>
    <x v="4"/>
    <m/>
    <n v="201711"/>
    <s v="JC"/>
    <n v="4318972"/>
    <n v="5"/>
    <m/>
    <m/>
    <n v="0"/>
    <m/>
    <d v="2017-02-15T00:00:00"/>
    <s v="S"/>
    <s v="BOX No. S10-08/02/2017"/>
    <s v="ELIZABETH DAVIES"/>
    <d v="2017-02-15T00:00:00"/>
    <n v="-533.25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71"/>
    <n v="5"/>
    <m/>
    <m/>
    <n v="0"/>
    <m/>
    <d v="2017-02-15T00:00:00"/>
    <s v="S"/>
    <s v="BOX No. 22H- 08/02/2017"/>
    <s v="ELIZABETH DAVIES"/>
    <d v="2017-02-15T00:00:00"/>
    <n v="-541.83000000000004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71"/>
    <n v="10"/>
    <m/>
    <m/>
    <n v="0"/>
    <m/>
    <d v="2017-02-15T00:00:00"/>
    <s v="S"/>
    <s v="BOX No. H24- 08/02/2017"/>
    <s v="ELIZABETH DAVIES"/>
    <d v="2017-02-15T00:00:00"/>
    <n v="-599.38"/>
    <x v="0"/>
    <x v="1"/>
    <x v="1"/>
    <x v="3"/>
  </r>
  <r>
    <s v="EXECPLACES"/>
    <s v="ENVSERVE"/>
    <s v="HIGHANDTRAN"/>
    <s v="CARPARKS"/>
    <x v="29"/>
    <x v="29"/>
    <s v="R9414"/>
    <x v="4"/>
    <m/>
    <n v="201711"/>
    <s v="JC"/>
    <n v="4318971"/>
    <n v="6"/>
    <m/>
    <m/>
    <n v="0"/>
    <m/>
    <d v="2017-02-15T00:00:00"/>
    <s v="S"/>
    <s v="BOX No. H25- 08/02/2017"/>
    <s v="ELIZABETH DAVIES"/>
    <d v="2017-02-15T00:00:00"/>
    <n v="-374.67"/>
    <x v="0"/>
    <x v="1"/>
    <x v="1"/>
    <x v="3"/>
  </r>
  <r>
    <s v="EXECPLACES"/>
    <s v="ENVSERVE"/>
    <s v="HIGHANDTRAN"/>
    <s v="CARPARKS"/>
    <x v="34"/>
    <x v="34"/>
    <s v="R9414"/>
    <x v="4"/>
    <m/>
    <n v="201711"/>
    <s v="JC"/>
    <n v="4318971"/>
    <n v="7"/>
    <m/>
    <m/>
    <n v="0"/>
    <m/>
    <d v="2017-02-15T00:00:00"/>
    <s v="S"/>
    <s v="BOX No 42d- 08/02/2017"/>
    <s v="ELIZABETH DAVIES"/>
    <d v="2017-02-15T00:00:00"/>
    <n v="-641.41999999999996"/>
    <x v="0"/>
    <x v="1"/>
    <x v="1"/>
    <x v="3"/>
  </r>
  <r>
    <s v="EXECPLACES"/>
    <s v="ENVSERVE"/>
    <s v="HIGHANDTRAN"/>
    <s v="CARPARKS"/>
    <x v="35"/>
    <x v="35"/>
    <s v="R9414"/>
    <x v="4"/>
    <m/>
    <n v="201711"/>
    <s v="JC"/>
    <n v="4318972"/>
    <n v="9"/>
    <m/>
    <m/>
    <n v="0"/>
    <m/>
    <d v="2017-02-15T00:00:00"/>
    <s v="S"/>
    <s v="Box No.60S-08/02/2017"/>
    <s v="ELIZABETH DAVIES"/>
    <d v="2017-02-15T00:00:00"/>
    <n v="-474.58"/>
    <x v="0"/>
    <x v="1"/>
    <x v="1"/>
    <x v="3"/>
  </r>
  <r>
    <s v="EXECPLACES"/>
    <s v="ENVSERVE"/>
    <s v="HIGHANDTRAN"/>
    <s v="CARPARKS"/>
    <x v="36"/>
    <x v="36"/>
    <s v="R4100"/>
    <x v="26"/>
    <m/>
    <n v="201711"/>
    <s v="PI"/>
    <n v="5257753"/>
    <n v="1"/>
    <n v="32580"/>
    <s v="CENTRELEASE LIMITED"/>
    <n v="0"/>
    <n v="200528"/>
    <d v="2017-01-24T00:00:00"/>
    <s v="CS"/>
    <m/>
    <s v="Upgrade 55"/>
    <d v="2017-02-15T00:00:00"/>
    <n v="4199.09"/>
    <x v="1"/>
    <x v="1"/>
    <x v="1"/>
    <x v="2"/>
  </r>
  <r>
    <s v="EXECPLACES"/>
    <s v="ENVSERVE"/>
    <s v="HIGHANDTRAN"/>
    <s v="CARPARKS"/>
    <x v="36"/>
    <x v="36"/>
    <s v="R4100"/>
    <x v="26"/>
    <m/>
    <n v="201711"/>
    <s v="PI"/>
    <n v="5257754"/>
    <n v="1"/>
    <n v="32580"/>
    <s v="CENTRELEASE LIMITED"/>
    <n v="0"/>
    <n v="200527"/>
    <d v="2017-01-24T00:00:00"/>
    <s v="CS"/>
    <m/>
    <s v="Upgrade 55"/>
    <d v="2017-02-15T00:00:00"/>
    <n v="5843.95"/>
    <x v="1"/>
    <x v="1"/>
    <x v="1"/>
    <x v="2"/>
  </r>
  <r>
    <s v="EXECPLACES"/>
    <s v="ENVSERVE"/>
    <s v="HIGHANDTRAN"/>
    <s v="CARPARKS"/>
    <x v="36"/>
    <x v="36"/>
    <s v="R9414"/>
    <x v="4"/>
    <m/>
    <n v="201711"/>
    <s v="JC"/>
    <n v="4318971"/>
    <n v="4"/>
    <m/>
    <m/>
    <n v="0"/>
    <m/>
    <d v="2017-02-15T00:00:00"/>
    <s v="S"/>
    <s v="BOX No. 20D- 08/02/2017"/>
    <s v="ELIZABETH DAVIES"/>
    <d v="2017-02-15T00:00:00"/>
    <n v="-178.25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70"/>
    <n v="0"/>
    <m/>
    <m/>
    <n v="0"/>
    <m/>
    <d v="2017-02-15T00:00:00"/>
    <s v="S"/>
    <s v="BOX No. 39- 07/02/2017"/>
    <s v="ELIZABETH DAVIES"/>
    <d v="2017-02-15T00:00:00"/>
    <n v="-117.54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70"/>
    <n v="1"/>
    <m/>
    <m/>
    <n v="0"/>
    <m/>
    <d v="2017-02-15T00:00:00"/>
    <s v="S"/>
    <s v="BOX No. 40- 07/02/2017"/>
    <s v="ELIZABETH DAVIES"/>
    <d v="2017-02-15T00:00:00"/>
    <n v="-362.75"/>
    <x v="0"/>
    <x v="1"/>
    <x v="1"/>
    <x v="3"/>
  </r>
  <r>
    <s v="EXECPLACES"/>
    <s v="ENVSERVE"/>
    <s v="HIGHANDTRAN"/>
    <s v="CARPARKS"/>
    <x v="2"/>
    <x v="2"/>
    <s v="R4131"/>
    <x v="7"/>
    <m/>
    <n v="201711"/>
    <s v="PI"/>
    <n v="5259076"/>
    <n v="1"/>
    <n v="46500"/>
    <s v="NAGELS (UK) LTD"/>
    <n v="40055942"/>
    <n v="228065"/>
    <d v="2017-01-13T00:00:00"/>
    <s v="CS"/>
    <m/>
    <s v="Upgrade 55"/>
    <d v="2017-02-16T00:00:00"/>
    <n v="1044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917"/>
    <n v="4"/>
    <m/>
    <m/>
    <n v="0"/>
    <s v="A1/75727"/>
    <d v="2017-02-16T00:00:00"/>
    <s v="A"/>
    <s v="CPAR A1/75727"/>
    <s v="ROB WATSON"/>
    <d v="2017-02-16T00:00:00"/>
    <n v="-17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16"/>
    <n v="84"/>
    <m/>
    <m/>
    <n v="0"/>
    <s v="A1/75726"/>
    <d v="2017-02-16T00:00:00"/>
    <s v="A"/>
    <s v="CPAR A1/75726"/>
    <s v="ANITA ECKERSLEY"/>
    <d v="2017-02-16T00:00:00"/>
    <n v="-261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19"/>
    <n v="6"/>
    <m/>
    <m/>
    <n v="0"/>
    <s v="A1/75730"/>
    <d v="2017-02-16T00:00:00"/>
    <s v="A"/>
    <s v="CPAR A1/75730"/>
    <s v="TINA BEAUMONT"/>
    <d v="2017-02-16T00:00:00"/>
    <n v="-3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26"/>
    <n v="29"/>
    <m/>
    <m/>
    <n v="0"/>
    <s v="FIN/3880"/>
    <d v="2017-02-16T00:00:00"/>
    <s v="A"/>
    <s v="CPAR FIN/3880"/>
    <s v="ROB WATSON"/>
    <d v="2017-02-16T00:00:00"/>
    <n v="-35"/>
    <x v="0"/>
    <x v="1"/>
    <x v="0"/>
    <x v="0"/>
  </r>
  <r>
    <s v="EXECPLACES"/>
    <s v="ENVSERVE"/>
    <s v="HIGHANDTRAN"/>
    <s v="CARPARKS"/>
    <x v="3"/>
    <x v="3"/>
    <s v="R9414"/>
    <x v="4"/>
    <m/>
    <n v="201711"/>
    <s v="JC"/>
    <n v="4318980"/>
    <n v="9"/>
    <m/>
    <m/>
    <n v="0"/>
    <m/>
    <d v="2017-02-17T00:00:00"/>
    <s v="S"/>
    <s v="BOX No. 29A- 13/02/2017"/>
    <s v="ELIZABETH DAVIES"/>
    <d v="2017-02-17T00:00:00"/>
    <n v="-884.71"/>
    <x v="0"/>
    <x v="1"/>
    <x v="1"/>
    <x v="3"/>
  </r>
  <r>
    <s v="EXECPLACES"/>
    <s v="ENVSERVE"/>
    <s v="HIGHANDTRAN"/>
    <s v="CARPARKS"/>
    <x v="2"/>
    <x v="2"/>
    <s v="R0151"/>
    <x v="10"/>
    <m/>
    <n v="201711"/>
    <s v="PT"/>
    <n v="3800776"/>
    <n v="998"/>
    <m/>
    <m/>
    <n v="0"/>
    <m/>
    <d v="2017-02-15T00:00:00"/>
    <s v="A"/>
    <s v="F03      G 0001"/>
    <s v="JESSICA BHASEEN"/>
    <d v="2017-02-17T00:00:00"/>
    <n v="2680.33"/>
    <x v="1"/>
    <x v="1"/>
    <x v="1"/>
    <x v="2"/>
  </r>
  <r>
    <s v="EXECPLACES"/>
    <s v="ENVSERVE"/>
    <s v="HIGHANDTRAN"/>
    <s v="CARPARKS"/>
    <x v="2"/>
    <x v="2"/>
    <s v="R0157"/>
    <x v="11"/>
    <m/>
    <n v="201711"/>
    <s v="PT"/>
    <n v="3800776"/>
    <n v="4458"/>
    <m/>
    <m/>
    <n v="0"/>
    <m/>
    <d v="2017-02-15T00:00:00"/>
    <s v="A"/>
    <s v="F03      G 9110"/>
    <s v="JESSICA BHASEEN"/>
    <d v="2017-02-17T00:00:00"/>
    <n v="276.60000000000002"/>
    <x v="1"/>
    <x v="1"/>
    <x v="1"/>
    <x v="2"/>
  </r>
  <r>
    <s v="EXECPLACES"/>
    <s v="ENVSERVE"/>
    <s v="HIGHANDTRAN"/>
    <s v="CARPARKS"/>
    <x v="2"/>
    <x v="2"/>
    <s v="R0158"/>
    <x v="12"/>
    <m/>
    <n v="201711"/>
    <s v="PT"/>
    <n v="3800776"/>
    <n v="6128"/>
    <m/>
    <m/>
    <n v="0"/>
    <m/>
    <d v="2017-02-15T00:00:00"/>
    <s v="A"/>
    <s v="F03      G LGP4"/>
    <s v="JESSICA BHASEEN"/>
    <d v="2017-02-17T00:00:00"/>
    <n v="541.42999999999995"/>
    <x v="1"/>
    <x v="1"/>
    <x v="1"/>
    <x v="2"/>
  </r>
  <r>
    <s v="EXECPLACES"/>
    <s v="ENVSERVE"/>
    <s v="HIGHANDTRAN"/>
    <s v="CARPARKS"/>
    <x v="2"/>
    <x v="2"/>
    <s v="R4131"/>
    <x v="7"/>
    <m/>
    <n v="201711"/>
    <s v="PI"/>
    <n v="5259027"/>
    <n v="1"/>
    <n v="43290"/>
    <s v="JENOPTIK TRAFFIC SOLUTIONS UK LTD"/>
    <n v="0"/>
    <n v="1263"/>
    <d v="2017-02-13T00:00:00"/>
    <s v="CS"/>
    <m/>
    <s v="Upgrade 55"/>
    <d v="2017-02-17T00:00:00"/>
    <n v="6083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09"/>
    <m/>
    <m/>
    <n v="0"/>
    <m/>
    <d v="2017-02-17T00:00:00"/>
    <s v="A"/>
    <s v="Q3 Mobile Phone Recharges for 1617--Pay &amp; Display 35-7772889329"/>
    <s v="ELIZABETH DAVIES"/>
    <d v="2017-02-17T00:00:00"/>
    <n v="39.840000000000003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08"/>
    <m/>
    <m/>
    <n v="0"/>
    <m/>
    <d v="2017-02-17T00:00:00"/>
    <s v="A"/>
    <s v="Q3 Mobile Phone Recharges for 1617--Pay &amp; Display 35-7772888330"/>
    <s v="ELIZABETH DAVIES"/>
    <d v="2017-02-17T00:00:00"/>
    <n v="39.840000000000003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538"/>
    <m/>
    <m/>
    <n v="0"/>
    <m/>
    <d v="2017-02-17T00:00:00"/>
    <s v="A"/>
    <s v="Q3 Mobile Phone Recharges for 1617--Parking Services-7971708993"/>
    <s v="ELIZABETH DAVIES"/>
    <d v="2017-02-17T00:00:00"/>
    <n v="36.99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1248"/>
    <m/>
    <m/>
    <n v="0"/>
    <m/>
    <d v="2017-02-17T00:00:00"/>
    <s v="A"/>
    <s v="1617 Q3 Mobile Phone Admin Fee-7813703061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280"/>
    <m/>
    <m/>
    <n v="0"/>
    <m/>
    <d v="2017-02-17T00:00:00"/>
    <s v="A"/>
    <s v="Q3 Mobile Phone Recharges for 1617--Pay &amp; Display 35-7772889096"/>
    <s v="ELIZABETH DAVIES"/>
    <d v="2017-02-17T00:00:00"/>
    <n v="39.840000000000003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1418"/>
    <m/>
    <m/>
    <n v="0"/>
    <m/>
    <d v="2017-02-17T00:00:00"/>
    <s v="A"/>
    <s v="1617 Q3 Mobile Phone Admin Fee-7772888330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208"/>
    <m/>
    <m/>
    <n v="0"/>
    <m/>
    <d v="2017-02-17T00:00:00"/>
    <s v="A"/>
    <s v="1617 Q3 Mobile Phone Admin Fee-7971708993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333"/>
    <m/>
    <m/>
    <n v="0"/>
    <m/>
    <d v="2017-02-17T00:00:00"/>
    <s v="A"/>
    <s v="1617 Q3 Mobile Phone Admin Fee-7772889096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1334"/>
    <m/>
    <m/>
    <n v="0"/>
    <m/>
    <d v="2017-02-17T00:00:00"/>
    <s v="A"/>
    <s v="1617 Q3 Mobile Phone Admin Fee-7817332762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2518"/>
    <m/>
    <m/>
    <n v="0"/>
    <m/>
    <d v="2017-02-17T00:00:00"/>
    <s v="A"/>
    <s v="Q3 Mobile Phone Recharges for 1617--Pay &amp; Display 34-7817332762"/>
    <s v="ELIZABETH DAVIES"/>
    <d v="2017-02-17T00:00:00"/>
    <n v="9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402"/>
    <m/>
    <m/>
    <n v="0"/>
    <m/>
    <d v="2017-02-17T00:00:00"/>
    <s v="A"/>
    <s v="Q3 Mobile Phone Recharges for 1617-000934-Tracey Johnson-7813703061"/>
    <s v="ELIZABETH DAVIES"/>
    <d v="2017-02-17T00:00:00"/>
    <n v="7.57"/>
    <x v="1"/>
    <x v="1"/>
    <x v="1"/>
    <x v="2"/>
  </r>
  <r>
    <s v="EXECPLACES"/>
    <s v="ENVSERVE"/>
    <s v="HIGHANDTRAN"/>
    <s v="CARPARKS"/>
    <x v="2"/>
    <x v="2"/>
    <s v="R4603"/>
    <x v="27"/>
    <s v="MOBILES"/>
    <n v="201711"/>
    <s v="JR"/>
    <n v="9404550"/>
    <n v="1419"/>
    <m/>
    <m/>
    <n v="0"/>
    <m/>
    <d v="2017-02-17T00:00:00"/>
    <s v="A"/>
    <s v="1617 Q3 Mobile Phone Admin Fee-7772889329"/>
    <s v="ELIZABETH DAVIES"/>
    <d v="2017-02-17T00:00:00"/>
    <n v="2.25"/>
    <x v="1"/>
    <x v="1"/>
    <x v="1"/>
    <x v="2"/>
  </r>
  <r>
    <s v="EXECPLACES"/>
    <s v="ENVSERVE"/>
    <s v="HIGHANDTRAN"/>
    <s v="CARPARKS"/>
    <x v="2"/>
    <x v="2"/>
    <s v="R9469"/>
    <x v="13"/>
    <m/>
    <n v="201711"/>
    <s v="PT"/>
    <n v="3800776"/>
    <n v="15548"/>
    <m/>
    <m/>
    <n v="0"/>
    <m/>
    <d v="2017-02-15T00:00:00"/>
    <s v="A"/>
    <s v="PH17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32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9"/>
    <m/>
    <m/>
    <n v="0"/>
    <m/>
    <d v="2017-02-15T00:00:00"/>
    <s v="A"/>
    <s v="SW02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30"/>
    <m/>
    <m/>
    <n v="0"/>
    <m/>
    <d v="2017-02-15T00:00:00"/>
    <s v="A"/>
    <s v="G 3820"/>
    <s v="JESSICA BHASEEN"/>
    <d v="2017-02-17T00:00:00"/>
    <n v="-16.6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31"/>
    <m/>
    <m/>
    <n v="0"/>
    <m/>
    <d v="2017-02-15T00:00:00"/>
    <s v="A"/>
    <s v="E10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6"/>
    <m/>
    <m/>
    <n v="0"/>
    <m/>
    <d v="2017-02-15T00:00:00"/>
    <s v="A"/>
    <s v="JH05B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3"/>
    <m/>
    <m/>
    <n v="0"/>
    <m/>
    <d v="2017-02-15T00:00:00"/>
    <s v="A"/>
    <s v="QD03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4"/>
    <m/>
    <m/>
    <n v="0"/>
    <m/>
    <d v="2017-02-15T00:00:00"/>
    <s v="A"/>
    <s v="G 3820"/>
    <s v="JESSICA BHASEEN"/>
    <d v="2017-02-17T00:00:00"/>
    <n v="16.670000000000002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5"/>
    <m/>
    <m/>
    <n v="0"/>
    <m/>
    <d v="2017-02-15T00:00:00"/>
    <s v="A"/>
    <s v="I4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7"/>
    <m/>
    <m/>
    <n v="0"/>
    <m/>
    <d v="2017-02-15T00:00:00"/>
    <s v="A"/>
    <s v="SL02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8"/>
    <m/>
    <m/>
    <n v="0"/>
    <m/>
    <d v="2017-02-15T00:00:00"/>
    <s v="A"/>
    <s v="D45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4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5"/>
    <m/>
    <m/>
    <n v="0"/>
    <m/>
    <d v="2017-02-15T00:00:00"/>
    <s v="A"/>
    <s v="NH13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6"/>
    <m/>
    <m/>
    <n v="0"/>
    <m/>
    <d v="2017-02-15T00:00:00"/>
    <s v="A"/>
    <s v="J3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7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8"/>
    <m/>
    <m/>
    <n v="0"/>
    <m/>
    <d v="2017-02-15T00:00:00"/>
    <s v="A"/>
    <s v="GH13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9"/>
    <m/>
    <m/>
    <n v="0"/>
    <m/>
    <d v="2017-02-15T00:00:00"/>
    <s v="A"/>
    <s v="J138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0"/>
    <m/>
    <m/>
    <n v="0"/>
    <m/>
    <d v="2017-02-15T00:00:00"/>
    <s v="A"/>
    <s v="E64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1"/>
    <m/>
    <m/>
    <n v="0"/>
    <m/>
    <d v="2017-02-15T00:00:00"/>
    <s v="A"/>
    <s v="PH06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2"/>
    <m/>
    <m/>
    <n v="0"/>
    <m/>
    <d v="2017-02-15T00:00:00"/>
    <s v="A"/>
    <s v="IIAA0010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3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4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7"/>
    <m/>
    <m/>
    <n v="0"/>
    <m/>
    <d v="2017-02-15T00:00:00"/>
    <s v="A"/>
    <s v="PH17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49"/>
    <m/>
    <m/>
    <n v="0"/>
    <m/>
    <d v="2017-02-15T00:00:00"/>
    <s v="A"/>
    <s v="D45 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1"/>
    <m/>
    <m/>
    <n v="0"/>
    <m/>
    <d v="2017-02-15T00:00:00"/>
    <s v="A"/>
    <s v="PA01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2"/>
    <m/>
    <m/>
    <n v="0"/>
    <m/>
    <d v="2017-02-15T00:00:00"/>
    <s v="A"/>
    <s v="QD08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3"/>
    <m/>
    <m/>
    <n v="0"/>
    <m/>
    <d v="2017-02-15T00:00:00"/>
    <s v="A"/>
    <s v="P2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4"/>
    <m/>
    <m/>
    <n v="0"/>
    <m/>
    <d v="2017-02-15T00:00:00"/>
    <s v="A"/>
    <s v="P2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5"/>
    <m/>
    <m/>
    <n v="0"/>
    <m/>
    <d v="2017-02-15T00:00:00"/>
    <s v="A"/>
    <s v="P1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6"/>
    <m/>
    <m/>
    <n v="0"/>
    <m/>
    <d v="2017-02-15T00:00:00"/>
    <s v="A"/>
    <s v="E79  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7"/>
    <m/>
    <m/>
    <n v="0"/>
    <m/>
    <d v="2017-02-15T00:00:00"/>
    <s v="A"/>
    <s v="SL10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8"/>
    <m/>
    <m/>
    <n v="0"/>
    <m/>
    <d v="2017-02-15T00:00:00"/>
    <s v="A"/>
    <s v="KH06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9"/>
    <m/>
    <m/>
    <n v="0"/>
    <m/>
    <d v="2017-02-15T00:00:00"/>
    <s v="A"/>
    <s v="JH14A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4"/>
    <m/>
    <m/>
    <n v="0"/>
    <m/>
    <d v="2017-02-15T00:00:00"/>
    <s v="A"/>
    <s v="PH14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49"/>
    <m/>
    <m/>
    <n v="0"/>
    <m/>
    <d v="2017-02-15T00:00:00"/>
    <s v="A"/>
    <s v="PH06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0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1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2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3"/>
    <m/>
    <m/>
    <n v="0"/>
    <m/>
    <d v="2017-02-15T00:00:00"/>
    <s v="A"/>
    <s v="PH06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4"/>
    <m/>
    <m/>
    <n v="0"/>
    <m/>
    <d v="2017-02-15T00:00:00"/>
    <s v="A"/>
    <s v="PH14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5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6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7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8"/>
    <m/>
    <m/>
    <n v="0"/>
    <m/>
    <d v="2017-02-15T00:00:00"/>
    <s v="A"/>
    <s v="P10  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59"/>
    <m/>
    <m/>
    <n v="0"/>
    <m/>
    <d v="2017-02-15T00:00:00"/>
    <s v="A"/>
    <s v="P16      G 3820"/>
    <s v="JESSICA BHASEEN"/>
    <d v="2017-02-17T00:00:00"/>
    <n v="-16.6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0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5"/>
    <m/>
    <m/>
    <n v="0"/>
    <m/>
    <d v="2017-02-15T00:00:00"/>
    <s v="A"/>
    <s v="K69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4"/>
    <m/>
    <m/>
    <n v="0"/>
    <m/>
    <d v="2017-02-15T00:00:00"/>
    <s v="A"/>
    <s v="B51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1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2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3"/>
    <m/>
    <m/>
    <n v="0"/>
    <m/>
    <d v="2017-02-15T00:00:00"/>
    <s v="A"/>
    <s v="J61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4"/>
    <m/>
    <m/>
    <n v="0"/>
    <m/>
    <d v="2017-02-15T00:00:00"/>
    <s v="A"/>
    <s v="HH26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966"/>
    <m/>
    <m/>
    <n v="0"/>
    <m/>
    <d v="2017-02-15T00:00:00"/>
    <s v="A"/>
    <s v="DO6A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8"/>
    <m/>
    <m/>
    <n v="0"/>
    <m/>
    <d v="2017-02-15T00:00:00"/>
    <s v="A"/>
    <s v="I1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5"/>
    <m/>
    <m/>
    <n v="0"/>
    <m/>
    <d v="2017-02-15T00:00:00"/>
    <s v="A"/>
    <s v="D45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6"/>
    <m/>
    <m/>
    <n v="0"/>
    <m/>
    <d v="2017-02-15T00:00:00"/>
    <s v="A"/>
    <s v="E7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7"/>
    <m/>
    <m/>
    <n v="0"/>
    <m/>
    <d v="2017-02-15T00:00:00"/>
    <s v="A"/>
    <s v="B8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9"/>
    <m/>
    <m/>
    <n v="0"/>
    <m/>
    <d v="2017-02-15T00:00:00"/>
    <s v="A"/>
    <s v="J3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0"/>
    <m/>
    <m/>
    <n v="0"/>
    <m/>
    <d v="2017-02-15T00:00:00"/>
    <s v="A"/>
    <s v="J113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1"/>
    <m/>
    <m/>
    <n v="0"/>
    <m/>
    <d v="2017-02-15T00:00:00"/>
    <s v="A"/>
    <s v="QDH01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2"/>
    <m/>
    <m/>
    <n v="0"/>
    <m/>
    <d v="2017-02-15T00:00:00"/>
    <s v="A"/>
    <s v="IH27     G 3820"/>
    <s v="JESSICA BHASEEN"/>
    <d v="2017-02-17T00:00:00"/>
    <n v="25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3"/>
    <m/>
    <m/>
    <n v="0"/>
    <m/>
    <d v="2017-02-15T00:00:00"/>
    <s v="A"/>
    <s v="DH26     G 3820"/>
    <s v="JESSICA BHASEEN"/>
    <d v="2017-02-17T00:00:00"/>
    <n v="-20.81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4"/>
    <m/>
    <m/>
    <n v="0"/>
    <m/>
    <d v="2017-02-15T00:00:00"/>
    <s v="A"/>
    <s v="D45      G 3820"/>
    <s v="JESSICA BHASEEN"/>
    <d v="2017-02-17T00:00:00"/>
    <n v="-29.1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5"/>
    <m/>
    <m/>
    <n v="0"/>
    <m/>
    <d v="2017-02-15T00:00:00"/>
    <s v="A"/>
    <s v="P05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6"/>
    <m/>
    <m/>
    <n v="0"/>
    <m/>
    <d v="2017-02-15T00:00:00"/>
    <s v="A"/>
    <s v="J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27"/>
    <m/>
    <m/>
    <n v="0"/>
    <m/>
    <d v="2017-02-15T00:00:00"/>
    <s v="A"/>
    <s v="D06A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3"/>
    <m/>
    <m/>
    <n v="0"/>
    <m/>
    <d v="2017-02-15T00:00:00"/>
    <s v="A"/>
    <s v="B5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0"/>
    <m/>
    <m/>
    <n v="0"/>
    <m/>
    <d v="2017-02-15T00:00:00"/>
    <s v="A"/>
    <s v="PH19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453"/>
    <m/>
    <m/>
    <n v="0"/>
    <m/>
    <d v="2017-02-15T00:00:00"/>
    <s v="A"/>
    <s v="P10 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454"/>
    <m/>
    <m/>
    <n v="0"/>
    <m/>
    <d v="2017-02-15T00:00:00"/>
    <s v="A"/>
    <s v="P10 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455"/>
    <m/>
    <m/>
    <n v="0"/>
    <m/>
    <d v="2017-02-15T00:00:00"/>
    <s v="A"/>
    <s v="DH29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456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1"/>
    <m/>
    <m/>
    <n v="0"/>
    <m/>
    <d v="2017-02-15T00:00:00"/>
    <s v="A"/>
    <s v="SL06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2"/>
    <m/>
    <m/>
    <n v="0"/>
    <m/>
    <d v="2017-02-15T00:00:00"/>
    <s v="A"/>
    <s v="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4"/>
    <m/>
    <m/>
    <n v="0"/>
    <m/>
    <d v="2017-02-15T00:00:00"/>
    <s v="A"/>
    <s v="I4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1"/>
    <m/>
    <m/>
    <n v="0"/>
    <m/>
    <d v="2017-02-15T00:00:00"/>
    <s v="A"/>
    <s v="PH21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2"/>
    <m/>
    <m/>
    <n v="0"/>
    <m/>
    <d v="2017-02-15T00:00:00"/>
    <s v="A"/>
    <s v="P45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8"/>
    <m/>
    <m/>
    <n v="0"/>
    <m/>
    <d v="2017-02-15T00:00:00"/>
    <s v="A"/>
    <s v="L11A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5"/>
    <m/>
    <m/>
    <n v="0"/>
    <m/>
    <d v="2017-02-15T00:00:00"/>
    <s v="A"/>
    <s v="J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6"/>
    <m/>
    <m/>
    <n v="0"/>
    <m/>
    <d v="2017-02-15T00:00:00"/>
    <s v="A"/>
    <s v="P2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7"/>
    <m/>
    <m/>
    <n v="0"/>
    <m/>
    <d v="2017-02-15T00:00:00"/>
    <s v="A"/>
    <s v="SW02     G 3820"/>
    <s v="JESSICA BHASEEN"/>
    <d v="2017-02-17T00:00:00"/>
    <n v="-16.670000000000002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59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60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3"/>
    <m/>
    <m/>
    <n v="0"/>
    <m/>
    <d v="2017-02-15T00:00:00"/>
    <s v="A"/>
    <s v="P1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5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56"/>
    <m/>
    <m/>
    <n v="0"/>
    <m/>
    <d v="2017-02-15T00:00:00"/>
    <s v="A"/>
    <s v="L17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0"/>
    <m/>
    <m/>
    <n v="0"/>
    <m/>
    <d v="2017-02-15T00:00:00"/>
    <s v="A"/>
    <s v="J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1"/>
    <m/>
    <m/>
    <n v="0"/>
    <m/>
    <d v="2017-02-15T00:00:00"/>
    <s v="A"/>
    <s v="J151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2"/>
    <m/>
    <m/>
    <n v="0"/>
    <m/>
    <d v="2017-02-15T00:00:00"/>
    <s v="A"/>
    <s v="R50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4"/>
    <m/>
    <m/>
    <n v="0"/>
    <m/>
    <d v="2017-02-15T00:00:00"/>
    <s v="A"/>
    <s v="B3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5"/>
    <m/>
    <m/>
    <n v="0"/>
    <m/>
    <d v="2017-02-15T00:00:00"/>
    <s v="A"/>
    <s v="J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6"/>
    <m/>
    <m/>
    <n v="0"/>
    <m/>
    <d v="2017-02-15T00:00:00"/>
    <s v="A"/>
    <s v="B53      G 3820"/>
    <s v="JESSICA BHASEEN"/>
    <d v="2017-02-17T00:00:00"/>
    <n v="-29.1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7"/>
    <m/>
    <m/>
    <n v="0"/>
    <m/>
    <d v="2017-02-15T00:00:00"/>
    <s v="A"/>
    <s v="NH07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8"/>
    <m/>
    <m/>
    <n v="0"/>
    <m/>
    <d v="2017-02-15T00:00:00"/>
    <s v="A"/>
    <s v="H74  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39"/>
    <m/>
    <m/>
    <n v="0"/>
    <m/>
    <d v="2017-02-15T00:00:00"/>
    <s v="A"/>
    <s v="P10      G 3820"/>
    <s v="JESSICA BHASEEN"/>
    <d v="2017-02-17T00:00:00"/>
    <n v="-8.3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40"/>
    <m/>
    <m/>
    <n v="0"/>
    <m/>
    <d v="2017-02-15T00:00:00"/>
    <s v="A"/>
    <s v="I10 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7"/>
    <m/>
    <m/>
    <n v="0"/>
    <m/>
    <d v="2017-02-15T00:00:00"/>
    <s v="A"/>
    <s v="JH14A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4"/>
    <m/>
    <m/>
    <n v="0"/>
    <m/>
    <d v="2017-02-15T00:00:00"/>
    <s v="A"/>
    <s v="PA03     G 3820"/>
    <s v="JESSICA BHASEEN"/>
    <d v="2017-02-17T00:00:00"/>
    <n v="-23.3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5"/>
    <m/>
    <m/>
    <n v="0"/>
    <m/>
    <d v="2017-02-15T00:00:00"/>
    <s v="A"/>
    <s v="DH30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6"/>
    <m/>
    <m/>
    <n v="0"/>
    <m/>
    <d v="2017-02-15T00:00:00"/>
    <s v="A"/>
    <s v="JH06A    G 3820"/>
    <s v="JESSICA BHASEEN"/>
    <d v="2017-02-17T00:00:00"/>
    <n v="-20.8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8"/>
    <m/>
    <m/>
    <n v="0"/>
    <m/>
    <d v="2017-02-15T00:00:00"/>
    <s v="A"/>
    <s v="J113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09"/>
    <m/>
    <m/>
    <n v="0"/>
    <m/>
    <d v="2017-02-15T00:00:00"/>
    <s v="A"/>
    <s v="PH22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0"/>
    <m/>
    <m/>
    <n v="0"/>
    <m/>
    <d v="2017-02-15T00:00:00"/>
    <s v="A"/>
    <s v="P43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1"/>
    <m/>
    <m/>
    <n v="0"/>
    <m/>
    <d v="2017-02-15T00:00:00"/>
    <s v="A"/>
    <s v="PA02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2"/>
    <m/>
    <m/>
    <n v="0"/>
    <m/>
    <d v="2017-02-15T00:00:00"/>
    <s v="A"/>
    <s v="JH14A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3"/>
    <m/>
    <m/>
    <n v="0"/>
    <m/>
    <d v="2017-02-15T00:00:00"/>
    <s v="A"/>
    <s v="PH06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6014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28"/>
    <m/>
    <m/>
    <n v="0"/>
    <m/>
    <d v="2017-02-15T00:00:00"/>
    <s v="A"/>
    <s v="PA03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25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26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27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29"/>
    <m/>
    <m/>
    <n v="0"/>
    <m/>
    <d v="2017-02-15T00:00:00"/>
    <s v="A"/>
    <s v="P16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0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0"/>
    <m/>
    <m/>
    <n v="0"/>
    <m/>
    <d v="2017-02-15T00:00:00"/>
    <s v="A"/>
    <s v="PA0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17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18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19"/>
    <m/>
    <m/>
    <n v="0"/>
    <m/>
    <d v="2017-02-15T00:00:00"/>
    <s v="A"/>
    <s v="JH14C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1"/>
    <m/>
    <m/>
    <n v="0"/>
    <m/>
    <d v="2017-02-15T00:00:00"/>
    <s v="A"/>
    <s v="R48      G 3820"/>
    <s v="JESSICA BHASEEN"/>
    <d v="2017-02-17T00:00:00"/>
    <n v="-16.670000000000002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2"/>
    <m/>
    <m/>
    <n v="0"/>
    <m/>
    <d v="2017-02-15T00:00:00"/>
    <s v="A"/>
    <s v="E7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3"/>
    <m/>
    <m/>
    <n v="0"/>
    <m/>
    <d v="2017-02-15T00:00:00"/>
    <s v="A"/>
    <s v="P16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4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457"/>
    <m/>
    <m/>
    <n v="0"/>
    <m/>
    <d v="2017-02-15T00:00:00"/>
    <s v="A"/>
    <s v="D61 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0"/>
    <m/>
    <m/>
    <n v="0"/>
    <m/>
    <d v="2017-02-15T00:00:00"/>
    <s v="A"/>
    <s v="PH2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1"/>
    <m/>
    <m/>
    <n v="0"/>
    <m/>
    <d v="2017-02-15T00:00:00"/>
    <s v="A"/>
    <s v="J61      G 3820"/>
    <s v="JESSICA BHASEEN"/>
    <d v="2017-02-17T00:00:00"/>
    <n v="-25.1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2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3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5"/>
    <m/>
    <m/>
    <n v="0"/>
    <m/>
    <d v="2017-02-15T00:00:00"/>
    <s v="A"/>
    <s v="E102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46"/>
    <m/>
    <m/>
    <n v="0"/>
    <m/>
    <d v="2017-02-15T00:00:00"/>
    <s v="A"/>
    <s v="SW02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48"/>
    <m/>
    <m/>
    <n v="0"/>
    <m/>
    <d v="2017-02-15T00:00:00"/>
    <s v="A"/>
    <s v="P31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1"/>
    <m/>
    <m/>
    <n v="0"/>
    <m/>
    <d v="2017-02-15T00:00:00"/>
    <s v="A"/>
    <s v="I61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2"/>
    <m/>
    <m/>
    <n v="0"/>
    <m/>
    <d v="2017-02-15T00:00:00"/>
    <s v="A"/>
    <s v="QD03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3"/>
    <m/>
    <m/>
    <n v="0"/>
    <m/>
    <d v="2017-02-15T00:00:00"/>
    <s v="A"/>
    <s v="J33 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5"/>
    <m/>
    <m/>
    <n v="0"/>
    <m/>
    <d v="2017-02-15T00:00:00"/>
    <s v="A"/>
    <s v="EH41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6"/>
    <m/>
    <m/>
    <n v="0"/>
    <m/>
    <d v="2017-02-15T00:00:00"/>
    <s v="A"/>
    <s v="D45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0"/>
    <m/>
    <m/>
    <n v="0"/>
    <m/>
    <d v="2017-02-15T00:00:00"/>
    <s v="A"/>
    <s v="JH06A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674"/>
    <m/>
    <m/>
    <n v="0"/>
    <m/>
    <d v="2017-02-15T00:00:00"/>
    <s v="A"/>
    <s v="PA02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675"/>
    <m/>
    <m/>
    <n v="0"/>
    <m/>
    <d v="2017-02-15T00:00:00"/>
    <s v="A"/>
    <s v="I14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3"/>
    <m/>
    <m/>
    <n v="0"/>
    <m/>
    <d v="2017-02-15T00:00:00"/>
    <s v="A"/>
    <s v="BH21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6"/>
    <m/>
    <m/>
    <n v="0"/>
    <m/>
    <d v="2017-02-15T00:00:00"/>
    <s v="A"/>
    <s v="PH05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7"/>
    <m/>
    <m/>
    <n v="0"/>
    <m/>
    <d v="2017-02-15T00:00:00"/>
    <s v="A"/>
    <s v="JH06B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8"/>
    <m/>
    <m/>
    <n v="0"/>
    <m/>
    <d v="2017-02-15T00:00:00"/>
    <s v="A"/>
    <s v="JH06B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9"/>
    <m/>
    <m/>
    <n v="0"/>
    <m/>
    <d v="2017-02-15T00:00:00"/>
    <s v="A"/>
    <s v="J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1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2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3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4"/>
    <m/>
    <m/>
    <n v="0"/>
    <m/>
    <d v="2017-02-15T00:00:00"/>
    <s v="A"/>
    <s v="OSAA1005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5"/>
    <m/>
    <m/>
    <n v="0"/>
    <m/>
    <d v="2017-02-15T00:00:00"/>
    <s v="A"/>
    <s v="P31      G 3820"/>
    <s v="JESSICA BHASEEN"/>
    <d v="2017-02-17T00:00:00"/>
    <n v="-16.6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5"/>
    <m/>
    <m/>
    <n v="0"/>
    <m/>
    <d v="2017-02-15T00:00:00"/>
    <s v="A"/>
    <s v="P44 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673"/>
    <m/>
    <m/>
    <n v="0"/>
    <m/>
    <d v="2017-02-15T00:00:00"/>
    <s v="A"/>
    <s v="JH06B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1"/>
    <m/>
    <m/>
    <n v="0"/>
    <m/>
    <d v="2017-02-15T00:00:00"/>
    <s v="A"/>
    <s v="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2"/>
    <m/>
    <m/>
    <n v="0"/>
    <m/>
    <d v="2017-02-15T00:00:00"/>
    <s v="A"/>
    <s v="P39 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3"/>
    <m/>
    <m/>
    <n v="0"/>
    <m/>
    <d v="2017-02-15T00:00:00"/>
    <s v="A"/>
    <s v="J3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4"/>
    <m/>
    <m/>
    <n v="0"/>
    <m/>
    <d v="2017-02-15T00:00:00"/>
    <s v="A"/>
    <s v="UH04 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6"/>
    <m/>
    <m/>
    <n v="0"/>
    <m/>
    <d v="2017-02-15T00:00:00"/>
    <s v="A"/>
    <s v="SL20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7"/>
    <m/>
    <m/>
    <n v="0"/>
    <m/>
    <d v="2017-02-15T00:00:00"/>
    <s v="A"/>
    <s v="SL18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8"/>
    <m/>
    <m/>
    <n v="0"/>
    <m/>
    <d v="2017-02-15T00:00:00"/>
    <s v="A"/>
    <s v="P16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539"/>
    <m/>
    <m/>
    <n v="0"/>
    <m/>
    <d v="2017-02-15T00:00:00"/>
    <s v="A"/>
    <s v="P22      G 3820"/>
    <s v="JESSICA BHASEEN"/>
    <d v="2017-02-17T00:00:00"/>
    <n v="-16.670000000000002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4"/>
    <m/>
    <m/>
    <n v="0"/>
    <m/>
    <d v="2017-02-15T00:00:00"/>
    <s v="A"/>
    <s v="FH11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1"/>
    <m/>
    <m/>
    <n v="0"/>
    <m/>
    <d v="2017-02-15T00:00:00"/>
    <s v="A"/>
    <s v="JH30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2"/>
    <m/>
    <m/>
    <n v="0"/>
    <m/>
    <d v="2017-02-15T00:00:00"/>
    <s v="A"/>
    <s v="MH20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3"/>
    <m/>
    <m/>
    <n v="0"/>
    <m/>
    <d v="2017-02-15T00:00:00"/>
    <s v="A"/>
    <s v="J138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5"/>
    <m/>
    <m/>
    <n v="0"/>
    <m/>
    <d v="2017-02-15T00:00:00"/>
    <s v="A"/>
    <s v="J48 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6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7"/>
    <m/>
    <m/>
    <n v="0"/>
    <m/>
    <d v="2017-02-15T00:00:00"/>
    <s v="A"/>
    <s v="PH01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8"/>
    <m/>
    <m/>
    <n v="0"/>
    <m/>
    <d v="2017-02-15T00:00:00"/>
    <s v="A"/>
    <s v="J02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69"/>
    <m/>
    <m/>
    <n v="0"/>
    <m/>
    <d v="2017-02-15T00:00:00"/>
    <s v="A"/>
    <s v="HH16 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70"/>
    <m/>
    <m/>
    <n v="0"/>
    <m/>
    <d v="2017-02-15T00:00:00"/>
    <s v="A"/>
    <s v="HH06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71"/>
    <m/>
    <m/>
    <n v="0"/>
    <m/>
    <d v="2017-02-15T00:00:00"/>
    <s v="A"/>
    <s v="JH28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8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7"/>
    <m/>
    <m/>
    <n v="0"/>
    <m/>
    <d v="2017-02-15T00:00:00"/>
    <s v="A"/>
    <s v="IH25     G 3820"/>
    <s v="JESSICA BHASEEN"/>
    <d v="2017-02-17T00:00:00"/>
    <n v="-36.29999999999999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9968"/>
    <m/>
    <m/>
    <n v="0"/>
    <m/>
    <d v="2017-02-15T00:00:00"/>
    <s v="A"/>
    <s v="P10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83"/>
    <m/>
    <m/>
    <n v="0"/>
    <m/>
    <d v="2017-02-15T00:00:00"/>
    <s v="A"/>
    <s v="PH06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40784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5"/>
    <m/>
    <m/>
    <n v="0"/>
    <m/>
    <d v="2017-02-15T00:00:00"/>
    <s v="A"/>
    <s v="JSAE5555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6"/>
    <m/>
    <m/>
    <n v="0"/>
    <m/>
    <d v="2017-02-15T00:00:00"/>
    <s v="A"/>
    <s v="IAAA0000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7"/>
    <m/>
    <m/>
    <n v="0"/>
    <m/>
    <d v="2017-02-15T00:00:00"/>
    <s v="A"/>
    <s v="PH17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729"/>
    <m/>
    <m/>
    <n v="0"/>
    <m/>
    <d v="2017-02-15T00:00:00"/>
    <s v="A"/>
    <s v="B55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40"/>
    <m/>
    <m/>
    <n v="0"/>
    <m/>
    <d v="2017-02-15T00:00:00"/>
    <s v="A"/>
    <s v="P1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37"/>
    <m/>
    <m/>
    <n v="0"/>
    <m/>
    <d v="2017-02-15T00:00:00"/>
    <s v="A"/>
    <s v="K0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38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239"/>
    <m/>
    <m/>
    <n v="0"/>
    <m/>
    <d v="2017-02-15T00:00:00"/>
    <s v="A"/>
    <s v="P10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6"/>
    <m/>
    <m/>
    <n v="0"/>
    <m/>
    <d v="2017-02-15T00:00:00"/>
    <s v="A"/>
    <s v="M35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3"/>
    <m/>
    <m/>
    <n v="0"/>
    <m/>
    <d v="2017-02-15T00:00:00"/>
    <s v="A"/>
    <s v="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4"/>
    <m/>
    <m/>
    <n v="0"/>
    <m/>
    <d v="2017-02-15T00:00:00"/>
    <s v="A"/>
    <s v="SW0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5"/>
    <m/>
    <m/>
    <n v="0"/>
    <m/>
    <d v="2017-02-15T00:00:00"/>
    <s v="A"/>
    <s v="M35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7"/>
    <m/>
    <m/>
    <n v="0"/>
    <m/>
    <d v="2017-02-15T00:00:00"/>
    <s v="A"/>
    <s v="SW0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8"/>
    <m/>
    <m/>
    <n v="0"/>
    <m/>
    <d v="2017-02-15T00:00:00"/>
    <s v="A"/>
    <s v="SW02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2"/>
    <m/>
    <m/>
    <n v="0"/>
    <m/>
    <d v="2017-02-15T00:00:00"/>
    <s v="A"/>
    <s v="DH18A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374"/>
    <m/>
    <m/>
    <n v="0"/>
    <m/>
    <d v="2017-02-15T00:00:00"/>
    <s v="A"/>
    <s v="JH18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37375"/>
    <m/>
    <m/>
    <n v="0"/>
    <m/>
    <d v="2017-02-15T00:00:00"/>
    <s v="A"/>
    <s v="JH06B    G 3820"/>
    <s v="JESSICA BHASEEN"/>
    <d v="2017-02-17T00:00:00"/>
    <n v="-25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19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0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1"/>
    <m/>
    <m/>
    <n v="0"/>
    <m/>
    <d v="2017-02-15T00:00:00"/>
    <s v="A"/>
    <s v="J157     G 3820"/>
    <s v="JESSICA BHASEEN"/>
    <d v="2017-02-17T00:00:00"/>
    <n v="-2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3"/>
    <m/>
    <m/>
    <n v="0"/>
    <m/>
    <d v="2017-02-15T00:00:00"/>
    <s v="A"/>
    <s v="P44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4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48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5"/>
    <m/>
    <m/>
    <n v="0"/>
    <m/>
    <d v="2017-02-15T00:00:00"/>
    <s v="A"/>
    <s v="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6"/>
    <m/>
    <m/>
    <n v="0"/>
    <m/>
    <d v="2017-02-15T00:00:00"/>
    <s v="A"/>
    <s v="SW02     G 3820"/>
    <s v="JESSICA BHASEEN"/>
    <d v="2017-02-17T00:00:00"/>
    <n v="-29.1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45"/>
    <m/>
    <m/>
    <n v="0"/>
    <m/>
    <d v="2017-02-15T00:00:00"/>
    <s v="A"/>
    <s v="PA01    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46"/>
    <m/>
    <m/>
    <n v="0"/>
    <m/>
    <d v="2017-02-15T00:00:00"/>
    <s v="A"/>
    <s v="R50      G 3820"/>
    <s v="JESSICA BHASEEN"/>
    <d v="2017-02-17T00:00:00"/>
    <n v="-12.5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47"/>
    <m/>
    <m/>
    <n v="0"/>
    <m/>
    <d v="2017-02-15T00:00:00"/>
    <s v="A"/>
    <s v="DH31     G 3820"/>
    <s v="JESSICA BHASEEN"/>
    <d v="2017-02-17T00:00:00"/>
    <n v="-29.1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49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0"/>
    <m/>
    <m/>
    <n v="0"/>
    <m/>
    <d v="2017-02-15T00:00:00"/>
    <s v="A"/>
    <s v="AH03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1"/>
    <m/>
    <m/>
    <n v="0"/>
    <m/>
    <d v="2017-02-15T00:00:00"/>
    <s v="A"/>
    <s v="P13 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2"/>
    <m/>
    <m/>
    <n v="0"/>
    <m/>
    <d v="2017-02-15T00:00:00"/>
    <s v="A"/>
    <s v="J61      G 3820"/>
    <s v="JESSICA BHASEEN"/>
    <d v="2017-02-17T00:00:00"/>
    <n v="-69.430000000000007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3"/>
    <m/>
    <m/>
    <n v="0"/>
    <m/>
    <d v="2017-02-15T00:00:00"/>
    <s v="A"/>
    <s v="JH27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4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55"/>
    <m/>
    <m/>
    <n v="0"/>
    <m/>
    <d v="2017-02-15T00:00:00"/>
    <s v="A"/>
    <s v="YBAA1001 G 3820"/>
    <s v="JESSICA BHASEEN"/>
    <d v="2017-02-17T00:00:00"/>
    <n v="-10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750"/>
    <m/>
    <m/>
    <n v="0"/>
    <m/>
    <d v="2017-02-15T00:00:00"/>
    <s v="A"/>
    <s v="SL19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7"/>
    <m/>
    <m/>
    <n v="0"/>
    <m/>
    <d v="2017-02-15T00:00:00"/>
    <s v="A"/>
    <s v="R46      G 3820"/>
    <s v="JESSICA BHASEEN"/>
    <d v="2017-02-17T00:00:00"/>
    <n v="-29.16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5828"/>
    <m/>
    <m/>
    <n v="0"/>
    <m/>
    <d v="2017-02-15T00:00:00"/>
    <s v="A"/>
    <s v="D32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6"/>
    <m/>
    <m/>
    <n v="0"/>
    <m/>
    <d v="2017-02-15T00:00:00"/>
    <s v="A"/>
    <s v="EH25     G 3820"/>
    <s v="JESSICA BHASEEN"/>
    <d v="2017-02-17T00:00:00"/>
    <n v="-20.84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7"/>
    <m/>
    <m/>
    <n v="0"/>
    <m/>
    <d v="2017-02-15T00:00:00"/>
    <s v="A"/>
    <s v="B53      G 3820"/>
    <s v="JESSICA BHASEEN"/>
    <d v="2017-02-17T00:00:00"/>
    <n v="-20.83"/>
    <x v="0"/>
    <x v="1"/>
    <x v="1"/>
    <x v="4"/>
  </r>
  <r>
    <s v="EXECPLACES"/>
    <s v="ENVSERVE"/>
    <s v="HIGHANDTRAN"/>
    <s v="CARPARKS"/>
    <x v="2"/>
    <x v="2"/>
    <s v="R9469"/>
    <x v="13"/>
    <m/>
    <n v="201711"/>
    <s v="PT"/>
    <n v="3800776"/>
    <n v="14868"/>
    <m/>
    <m/>
    <n v="0"/>
    <m/>
    <d v="2017-02-15T00:00:00"/>
    <s v="A"/>
    <s v="G 3820"/>
    <s v="JESSICA BHASEEN"/>
    <d v="2017-02-17T00:00:00"/>
    <n v="-29.17"/>
    <x v="0"/>
    <x v="1"/>
    <x v="1"/>
    <x v="4"/>
  </r>
  <r>
    <s v="EXECPLACES"/>
    <s v="ENVSERVE"/>
    <s v="HIGHANDTRAN"/>
    <s v="CARPARKS"/>
    <x v="0"/>
    <x v="0"/>
    <s v="R9489"/>
    <x v="0"/>
    <m/>
    <n v="201711"/>
    <s v="CH"/>
    <n v="2032928"/>
    <n v="67"/>
    <m/>
    <m/>
    <n v="0"/>
    <s v="A1/75736"/>
    <d v="2017-02-17T00:00:00"/>
    <s v="A"/>
    <s v="CPAR A1/75736"/>
    <s v="ANITA ECKERSLEY"/>
    <d v="2017-02-17T00:00:00"/>
    <n v="-1739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29"/>
    <n v="2"/>
    <m/>
    <m/>
    <n v="0"/>
    <s v="A1/75737"/>
    <d v="2017-02-17T00:00:00"/>
    <s v="A"/>
    <s v="CPAR A1/75737"/>
    <s v="ROB WATSON"/>
    <d v="2017-02-17T00:00:00"/>
    <n v="-2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36"/>
    <n v="25"/>
    <m/>
    <m/>
    <n v="0"/>
    <s v="FIN/3881"/>
    <d v="2017-02-17T00:00:00"/>
    <s v="A"/>
    <s v="CPAR FIN/3881"/>
    <s v="ROB WATSON"/>
    <d v="2017-02-17T00:00:00"/>
    <n v="-5166.8500000000004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30"/>
    <n v="4"/>
    <m/>
    <m/>
    <n v="0"/>
    <s v="A1/75738"/>
    <d v="2017-02-17T00:00:00"/>
    <s v="A"/>
    <s v="CPAR A1/75738"/>
    <s v="ROB WATSON"/>
    <d v="2017-02-17T00:00:00"/>
    <n v="-345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90"/>
    <n v="0"/>
    <m/>
    <m/>
    <n v="0"/>
    <m/>
    <d v="2017-02-17T00:00:00"/>
    <s v="A"/>
    <s v="DECRIM Weekly income 6th February- Car Parks"/>
    <s v="ELIZABETH DAVIES"/>
    <d v="2017-02-17T00:00:00"/>
    <n v="5117.33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0990"/>
    <n v="2"/>
    <m/>
    <m/>
    <n v="0"/>
    <m/>
    <d v="2017-02-17T00:00:00"/>
    <s v="A"/>
    <s v="DECRIM Weekly income 6th February-  Bus lane"/>
    <s v="ELIZABETH DAVIES"/>
    <d v="2017-02-17T00:00:00"/>
    <n v="3486.18"/>
    <x v="0"/>
    <x v="1"/>
    <x v="0"/>
    <x v="0"/>
  </r>
  <r>
    <s v="EXECPLACES"/>
    <s v="ENVSERVE"/>
    <s v="HIGHANDTRAN"/>
    <s v="CARPARKS"/>
    <x v="11"/>
    <x v="11"/>
    <s v="R9414"/>
    <x v="4"/>
    <m/>
    <n v="201711"/>
    <s v="JC"/>
    <n v="4318980"/>
    <n v="0"/>
    <m/>
    <m/>
    <n v="0"/>
    <m/>
    <d v="2017-02-17T00:00:00"/>
    <s v="S"/>
    <s v="BOX No. 1- 13/02/2017"/>
    <s v="ELIZABETH DAVIES"/>
    <d v="2017-02-17T00:00:00"/>
    <n v="-893.92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80"/>
    <n v="2"/>
    <m/>
    <m/>
    <n v="0"/>
    <m/>
    <d v="2017-02-17T00:00:00"/>
    <s v="S"/>
    <s v="BOX No. 3- 13/02/2017"/>
    <s v="ELIZABETH DAVIES"/>
    <d v="2017-02-17T00:00:00"/>
    <n v="-546.92999999999995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80"/>
    <n v="3"/>
    <m/>
    <m/>
    <n v="0"/>
    <m/>
    <d v="2017-02-17T00:00:00"/>
    <s v="S"/>
    <s v="BOX No. 11- 13/02/2017"/>
    <s v="ELIZABETH DAVIES"/>
    <d v="2017-02-17T00:00:00"/>
    <n v="-1052.83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79"/>
    <n v="9"/>
    <m/>
    <m/>
    <n v="0"/>
    <m/>
    <d v="2017-02-17T00:00:00"/>
    <s v="S"/>
    <s v="BOX No. 30- 10/02/2017"/>
    <s v="ELIZABETH DAVIES"/>
    <d v="2017-02-17T00:00:00"/>
    <n v="-497.92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0"/>
    <n v="6"/>
    <m/>
    <m/>
    <n v="0"/>
    <m/>
    <d v="2017-02-17T00:00:00"/>
    <s v="S"/>
    <s v="BOX No. 31- 13/02/2017"/>
    <s v="ELIZABETH DAVIES"/>
    <d v="2017-02-17T00:00:00"/>
    <n v="-731.33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0"/>
    <n v="5"/>
    <m/>
    <m/>
    <n v="0"/>
    <m/>
    <d v="2017-02-17T00:00:00"/>
    <s v="S"/>
    <s v="BOX No. 30- 13/02/2017"/>
    <s v="ELIZABETH DAVIES"/>
    <d v="2017-02-17T00:00:00"/>
    <n v="-442.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9"/>
    <n v="2"/>
    <m/>
    <m/>
    <n v="0"/>
    <m/>
    <d v="2017-02-17T00:00:00"/>
    <s v="S"/>
    <s v="BOX No. 2- 10/02/2017"/>
    <s v="ELIZABETH DAVIES"/>
    <d v="2017-02-17T00:00:00"/>
    <n v="-431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79"/>
    <n v="3"/>
    <m/>
    <m/>
    <n v="0"/>
    <m/>
    <d v="2017-02-17T00:00:00"/>
    <s v="S"/>
    <s v="BOX No. 2AB- 10/02/2017"/>
    <s v="ELIZABETH DAVIES"/>
    <d v="2017-02-17T00:00:00"/>
    <n v="-1084.17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0"/>
    <n v="1"/>
    <m/>
    <m/>
    <n v="0"/>
    <m/>
    <d v="2017-02-17T00:00:00"/>
    <s v="S"/>
    <s v="BOX No. 2- 13/02/2017"/>
    <s v="ELIZABETH DAVIES"/>
    <d v="2017-02-17T00:00:00"/>
    <n v="-1049.96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79"/>
    <n v="5"/>
    <m/>
    <m/>
    <n v="0"/>
    <m/>
    <d v="2017-02-17T00:00:00"/>
    <s v="S"/>
    <s v="BOX NO.H22C- 10/02/2017"/>
    <s v="ELIZABETH DAVIES"/>
    <d v="2017-02-17T00:00:00"/>
    <n v="-610.63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79"/>
    <n v="6"/>
    <m/>
    <m/>
    <n v="0"/>
    <m/>
    <d v="2017-02-17T00:00:00"/>
    <s v="S"/>
    <s v="BOX No. H23- 10/02/2017"/>
    <s v="ELIZABETH DAVIES"/>
    <d v="2017-02-17T00:00:00"/>
    <n v="-491.83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79"/>
    <n v="7"/>
    <m/>
    <m/>
    <n v="0"/>
    <m/>
    <d v="2017-02-17T00:00:00"/>
    <s v="S"/>
    <s v="BOX No. H24- 10/02/2017"/>
    <s v="ELIZABETH DAVIES"/>
    <d v="2017-02-17T00:00:00"/>
    <n v="-629.46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80"/>
    <n v="7"/>
    <m/>
    <m/>
    <n v="0"/>
    <m/>
    <d v="2017-02-17T00:00:00"/>
    <s v="S"/>
    <s v="BOX No. H24- 13/02/2017"/>
    <s v="ELIZABETH DAVIES"/>
    <d v="2017-02-17T00:00:00"/>
    <n v="-321.08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79"/>
    <n v="0"/>
    <m/>
    <m/>
    <n v="0"/>
    <m/>
    <d v="2017-02-17T00:00:00"/>
    <s v="S"/>
    <s v="BOX No. 39- 10/02/2017"/>
    <s v="ELIZABETH DAVIES"/>
    <d v="2017-02-17T00:00:00"/>
    <n v="-232.46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79"/>
    <n v="1"/>
    <m/>
    <m/>
    <n v="0"/>
    <m/>
    <d v="2017-02-17T00:00:00"/>
    <s v="S"/>
    <s v="BOX No. 40- 10/02/2017"/>
    <s v="ELIZABETH DAVIES"/>
    <d v="2017-02-17T00:00:00"/>
    <n v="-143.33000000000001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2941"/>
    <n v="4"/>
    <m/>
    <m/>
    <n v="0"/>
    <s v="A1/75748"/>
    <d v="2017-02-20T00:00:00"/>
    <s v="A"/>
    <s v="CPAR A1/75748"/>
    <s v="ROB WATSON"/>
    <d v="2017-02-20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38"/>
    <n v="12"/>
    <m/>
    <m/>
    <n v="0"/>
    <s v="A1/75745"/>
    <d v="2017-02-20T00:00:00"/>
    <s v="A"/>
    <s v="CPAR A1/75745"/>
    <s v="ROB WATSON"/>
    <d v="2017-02-20T00:00:00"/>
    <n v="-8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39"/>
    <n v="12"/>
    <m/>
    <m/>
    <n v="0"/>
    <s v="A1/75746"/>
    <d v="2017-02-20T00:00:00"/>
    <s v="A"/>
    <s v="CPAR A1/75746"/>
    <s v="ROB WATSON"/>
    <d v="2017-02-20T00:00:00"/>
    <n v="-7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37"/>
    <n v="63"/>
    <m/>
    <m/>
    <n v="0"/>
    <s v="A1/75744"/>
    <d v="2017-02-20T00:00:00"/>
    <s v="A"/>
    <s v="CPAR A1/75744"/>
    <s v="ROB WATSON"/>
    <d v="2017-02-20T00:00:00"/>
    <n v="-1793.23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44"/>
    <n v="3"/>
    <m/>
    <m/>
    <n v="0"/>
    <s v="A1/75752"/>
    <d v="2017-02-20T00:00:00"/>
    <s v="A"/>
    <s v="CPAR A1/75752"/>
    <s v="TINA BEAUMONT"/>
    <d v="2017-02-20T00:00:00"/>
    <n v="-60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46"/>
    <n v="39"/>
    <m/>
    <m/>
    <n v="0"/>
    <s v="COUNTER/302866"/>
    <d v="2017-02-20T00:00:00"/>
    <s v="A"/>
    <s v="CPAR COUNTER/302866"/>
    <s v="TINA BEAUMONT"/>
    <d v="2017-02-20T00:00:00"/>
    <n v="-1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50"/>
    <n v="3"/>
    <m/>
    <m/>
    <n v="0"/>
    <s v="A1/75756"/>
    <d v="2017-02-21T00:00:00"/>
    <s v="A"/>
    <s v="CPAR A1/75756"/>
    <s v="ROB WATSON"/>
    <d v="2017-02-21T00:00:00"/>
    <n v="-23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52"/>
    <n v="74"/>
    <m/>
    <m/>
    <n v="0"/>
    <s v="A1/75758"/>
    <d v="2017-02-21T00:00:00"/>
    <s v="A"/>
    <s v="CPAR A1/75758"/>
    <s v="TINA BEAUMONT"/>
    <d v="2017-02-21T00:00:00"/>
    <n v="-2126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54"/>
    <n v="5"/>
    <m/>
    <m/>
    <n v="0"/>
    <s v="A1/75760"/>
    <d v="2017-02-21T00:00:00"/>
    <s v="A"/>
    <s v="CPAR A1/75760"/>
    <s v="TINA BEAUMONT"/>
    <d v="2017-02-21T00:00:00"/>
    <n v="-3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59"/>
    <n v="24"/>
    <m/>
    <m/>
    <n v="0"/>
    <s v="COUNTER/302867"/>
    <d v="2017-02-21T00:00:00"/>
    <s v="A"/>
    <s v="CPAR COUNTER/302867"/>
    <s v="TINA BEAUMONT"/>
    <d v="2017-02-21T00:00:00"/>
    <n v="-115"/>
    <x v="0"/>
    <x v="1"/>
    <x v="0"/>
    <x v="0"/>
  </r>
  <r>
    <s v="EXECPLACES"/>
    <s v="ENVSERVE"/>
    <s v="HIGHANDTRAN"/>
    <s v="CARPARKS"/>
    <x v="8"/>
    <x v="8"/>
    <s v="R9414"/>
    <x v="4"/>
    <m/>
    <n v="201711"/>
    <s v="JC"/>
    <n v="4318985"/>
    <n v="7"/>
    <m/>
    <m/>
    <n v="0"/>
    <m/>
    <d v="2017-02-22T00:00:00"/>
    <s v="S"/>
    <s v="BOX No. S18- 16/02/2017"/>
    <s v="ELIZABETH DAVIES"/>
    <d v="2017-02-22T00:00:00"/>
    <n v="-710.08"/>
    <x v="0"/>
    <x v="1"/>
    <x v="1"/>
    <x v="3"/>
  </r>
  <r>
    <s v="EXECPLACES"/>
    <s v="ENVSERVE"/>
    <s v="HIGHANDTRAN"/>
    <s v="CARPARKS"/>
    <x v="3"/>
    <x v="3"/>
    <s v="R9414"/>
    <x v="4"/>
    <m/>
    <n v="201711"/>
    <s v="JC"/>
    <n v="4318986"/>
    <n v="4"/>
    <m/>
    <m/>
    <n v="0"/>
    <m/>
    <d v="2017-02-22T00:00:00"/>
    <s v="S"/>
    <s v="BOX No. 29A- 17/02/2017"/>
    <s v="ELIZABETH DAVIES"/>
    <d v="2017-02-22T00:00:00"/>
    <n v="-661.5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2963"/>
    <n v="0"/>
    <m/>
    <m/>
    <n v="0"/>
    <s v="A1/75767"/>
    <d v="2017-02-22T00:00:00"/>
    <s v="A"/>
    <s v="CPAR A1/75767"/>
    <s v="TINA BEAUMONT"/>
    <d v="2017-02-22T00:00:00"/>
    <n v="-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64"/>
    <n v="5"/>
    <m/>
    <m/>
    <n v="0"/>
    <s v="A1/75765"/>
    <d v="2017-02-22T00:00:00"/>
    <s v="A"/>
    <s v="CPAR A1/75765"/>
    <s v="ROB WATSON"/>
    <d v="2017-02-22T00:00:00"/>
    <n v="-3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65"/>
    <n v="4"/>
    <m/>
    <m/>
    <n v="0"/>
    <s v="A1/75768"/>
    <d v="2017-02-22T00:00:00"/>
    <s v="A"/>
    <s v="CPAR A1/75768"/>
    <s v="TINA BEAUMONT"/>
    <d v="2017-02-22T00:00:00"/>
    <n v="-18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62"/>
    <n v="78"/>
    <m/>
    <m/>
    <n v="0"/>
    <s v="A1/75766"/>
    <d v="2017-02-22T00:00:00"/>
    <s v="A"/>
    <s v="CPAR A1/75766"/>
    <s v="TINA BEAUMONT"/>
    <d v="2017-02-22T00:00:00"/>
    <n v="-166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66"/>
    <n v="13"/>
    <m/>
    <m/>
    <n v="0"/>
    <s v="COUNTER/302868"/>
    <d v="2017-02-22T00:00:00"/>
    <s v="A"/>
    <s v="CPAR COUNTER/302868"/>
    <s v="TINA BEAUMONT"/>
    <d v="2017-02-22T00:00:00"/>
    <n v="-85"/>
    <x v="0"/>
    <x v="1"/>
    <x v="0"/>
    <x v="0"/>
  </r>
  <r>
    <s v="EXECPLACES"/>
    <s v="ENVSERVE"/>
    <s v="HIGHANDTRAN"/>
    <s v="CARPARKS"/>
    <x v="11"/>
    <x v="11"/>
    <s v="R9414"/>
    <x v="4"/>
    <m/>
    <n v="201711"/>
    <s v="JC"/>
    <n v="4318985"/>
    <n v="0"/>
    <m/>
    <m/>
    <n v="0"/>
    <m/>
    <d v="2017-02-22T00:00:00"/>
    <s v="S"/>
    <s v="BOX No. 1- 16/02/2017"/>
    <s v="ELIZABETH DAVIES"/>
    <d v="2017-02-22T00:00:00"/>
    <n v="-702.67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86"/>
    <n v="2"/>
    <m/>
    <m/>
    <n v="0"/>
    <m/>
    <d v="2017-02-22T00:00:00"/>
    <s v="S"/>
    <s v="BOX No. 3- 17/02/2017"/>
    <s v="ELIZABETH DAVIES"/>
    <d v="2017-02-22T00:00:00"/>
    <n v="-509.46"/>
    <x v="0"/>
    <x v="1"/>
    <x v="1"/>
    <x v="3"/>
  </r>
  <r>
    <s v="EXECPLACES"/>
    <s v="ENVSERVE"/>
    <s v="HIGHANDTRAN"/>
    <s v="CARPARKS"/>
    <x v="13"/>
    <x v="13"/>
    <s v="R9414"/>
    <x v="4"/>
    <m/>
    <n v="201711"/>
    <s v="JC"/>
    <n v="4318983"/>
    <n v="1"/>
    <m/>
    <m/>
    <n v="0"/>
    <m/>
    <d v="2017-02-22T00:00:00"/>
    <s v="S"/>
    <s v="BOX No. 4-14/02/2017"/>
    <s v="ELIZABETH DAVIES"/>
    <d v="2017-02-22T00:00:00"/>
    <n v="-883.58"/>
    <x v="0"/>
    <x v="1"/>
    <x v="1"/>
    <x v="3"/>
  </r>
  <r>
    <s v="EXECPLACES"/>
    <s v="ENVSERVE"/>
    <s v="HIGHANDTRAN"/>
    <s v="CARPARKS"/>
    <x v="16"/>
    <x v="16"/>
    <s v="R9414"/>
    <x v="4"/>
    <m/>
    <n v="201711"/>
    <s v="JC"/>
    <n v="4318986"/>
    <n v="3"/>
    <m/>
    <m/>
    <n v="0"/>
    <m/>
    <d v="2017-02-22T00:00:00"/>
    <s v="S"/>
    <s v="BOX No. 9- 17/02/2017"/>
    <s v="ELIZABETH DAVIES"/>
    <d v="2017-02-22T00:00:00"/>
    <n v="-261.67"/>
    <x v="0"/>
    <x v="1"/>
    <x v="1"/>
    <x v="3"/>
  </r>
  <r>
    <s v="EXECPLACES"/>
    <s v="ENVSERVE"/>
    <s v="HIGHANDTRAN"/>
    <s v="CARPARKS"/>
    <x v="17"/>
    <x v="17"/>
    <s v="R9414"/>
    <x v="4"/>
    <m/>
    <n v="201711"/>
    <s v="JC"/>
    <n v="4318985"/>
    <n v="2"/>
    <m/>
    <m/>
    <n v="0"/>
    <m/>
    <d v="2017-02-22T00:00:00"/>
    <s v="S"/>
    <s v="BOX No. 11- 16/02/2017"/>
    <s v="ELIZABETH DAVIES"/>
    <d v="2017-02-22T00:00:00"/>
    <n v="-958.96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5"/>
    <n v="3"/>
    <m/>
    <m/>
    <n v="0"/>
    <m/>
    <d v="2017-02-22T00:00:00"/>
    <s v="S"/>
    <s v="BOX No. 31- 16/02/2017"/>
    <s v="ELIZABETH DAVIES"/>
    <d v="2017-02-22T00:00:00"/>
    <n v="-694.96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6"/>
    <n v="11"/>
    <m/>
    <m/>
    <n v="0"/>
    <m/>
    <d v="2017-02-22T00:00:00"/>
    <s v="S"/>
    <s v="BOX No. 30- 17/02/2017"/>
    <s v="ELIZABETH DAVIES"/>
    <d v="2017-02-22T00:00:00"/>
    <n v="-709.33"/>
    <x v="0"/>
    <x v="1"/>
    <x v="1"/>
    <x v="3"/>
  </r>
  <r>
    <s v="EXECPLACES"/>
    <s v="ENVSERVE"/>
    <s v="HIGHANDTRAN"/>
    <s v="CARPARKS"/>
    <x v="19"/>
    <x v="19"/>
    <s v="R9414"/>
    <x v="4"/>
    <m/>
    <n v="201711"/>
    <s v="JC"/>
    <n v="4318984"/>
    <n v="8"/>
    <m/>
    <m/>
    <n v="0"/>
    <m/>
    <d v="2017-02-22T00:00:00"/>
    <s v="S"/>
    <s v="BOX No. 32-15/02/2017"/>
    <s v="ELIZABETH DAVIES"/>
    <d v="2017-02-22T00:00:00"/>
    <n v="-346.92"/>
    <x v="0"/>
    <x v="1"/>
    <x v="1"/>
    <x v="3"/>
  </r>
  <r>
    <s v="EXECPLACES"/>
    <s v="ENVSERVE"/>
    <s v="HIGHANDTRAN"/>
    <s v="CARPARKS"/>
    <x v="38"/>
    <x v="38"/>
    <s v="R9414"/>
    <x v="4"/>
    <m/>
    <n v="201711"/>
    <s v="JC"/>
    <n v="4318983"/>
    <n v="2"/>
    <m/>
    <m/>
    <n v="0"/>
    <m/>
    <d v="2017-02-22T00:00:00"/>
    <s v="S"/>
    <s v="BOX No. 34-14/02/2017"/>
    <s v="ELIZABETH DAVIES"/>
    <d v="2017-02-22T00:00:00"/>
    <n v="-988.46"/>
    <x v="0"/>
    <x v="1"/>
    <x v="1"/>
    <x v="3"/>
  </r>
  <r>
    <s v="EXECPLACES"/>
    <s v="ENVSERVE"/>
    <s v="HIGHANDTRAN"/>
    <s v="CARPARKS"/>
    <x v="20"/>
    <x v="20"/>
    <s v="R9414"/>
    <x v="4"/>
    <m/>
    <n v="201711"/>
    <s v="JC"/>
    <n v="4318984"/>
    <n v="0"/>
    <m/>
    <m/>
    <n v="0"/>
    <m/>
    <d v="2017-02-22T00:00:00"/>
    <s v="S"/>
    <s v="BOX NO 12a-15/02/2017"/>
    <s v="ELIZABETH DAVIES"/>
    <d v="2017-02-22T00:00:00"/>
    <n v="-814"/>
    <x v="0"/>
    <x v="1"/>
    <x v="1"/>
    <x v="3"/>
  </r>
  <r>
    <s v="EXECPLACES"/>
    <s v="ENVSERVE"/>
    <s v="HIGHANDTRAN"/>
    <s v="CARPARKS"/>
    <x v="21"/>
    <x v="21"/>
    <s v="R9414"/>
    <x v="4"/>
    <m/>
    <n v="201711"/>
    <s v="JC"/>
    <n v="4318984"/>
    <n v="2"/>
    <m/>
    <m/>
    <n v="0"/>
    <m/>
    <d v="2017-02-22T00:00:00"/>
    <s v="S"/>
    <s v="Box No 33-15/02/2017"/>
    <s v="ELIZABETH DAVIES"/>
    <d v="2017-02-22T00:00:00"/>
    <n v="-480.2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5"/>
    <n v="1"/>
    <m/>
    <m/>
    <n v="0"/>
    <m/>
    <d v="2017-02-22T00:00:00"/>
    <s v="S"/>
    <s v="BOX No. 2- 16/02/2017"/>
    <s v="ELIZABETH DAVIES"/>
    <d v="2017-02-22T00:00:00"/>
    <n v="-574.2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4"/>
    <n v="5"/>
    <m/>
    <m/>
    <n v="0"/>
    <m/>
    <d v="2017-02-22T00:00:00"/>
    <s v="S"/>
    <s v="BOX No. 2-15/02/2017"/>
    <s v="ELIZABETH DAVIES"/>
    <d v="2017-02-22T00:00:00"/>
    <n v="-492.25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6"/>
    <n v="0"/>
    <m/>
    <m/>
    <n v="0"/>
    <m/>
    <d v="2017-02-22T00:00:00"/>
    <s v="S"/>
    <s v="BOX No. 2- 17/02/2017"/>
    <s v="ELIZABETH DAVIES"/>
    <d v="2017-02-22T00:00:00"/>
    <n v="-643.33000000000004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6"/>
    <n v="1"/>
    <m/>
    <m/>
    <n v="0"/>
    <m/>
    <d v="2017-02-22T00:00:00"/>
    <s v="S"/>
    <s v="BOX No. 2AB- 17/02/2017"/>
    <s v="ELIZABETH DAVIES"/>
    <d v="2017-02-22T00:00:00"/>
    <n v="-838.33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3"/>
    <n v="0"/>
    <m/>
    <m/>
    <n v="0"/>
    <m/>
    <d v="2017-02-22T00:00:00"/>
    <s v="S"/>
    <s v="BOX No. 2AB-14/02/2017"/>
    <s v="ELIZABETH DAVIES"/>
    <d v="2017-02-22T00:00:00"/>
    <n v="-465.92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3"/>
    <n v="4"/>
    <m/>
    <m/>
    <n v="0"/>
    <m/>
    <d v="2017-02-22T00:00:00"/>
    <s v="S"/>
    <s v="BOX No. 2-14/02/2017"/>
    <s v="ELIZABETH DAVIES"/>
    <d v="2017-02-22T00:00:00"/>
    <n v="-617.66999999999996"/>
    <x v="0"/>
    <x v="1"/>
    <x v="1"/>
    <x v="3"/>
  </r>
  <r>
    <s v="EXECPLACES"/>
    <s v="ENVSERVE"/>
    <s v="HIGHANDTRAN"/>
    <s v="CARPARKS"/>
    <x v="24"/>
    <x v="24"/>
    <s v="R9414"/>
    <x v="4"/>
    <m/>
    <n v="201711"/>
    <s v="JC"/>
    <n v="4318985"/>
    <n v="6"/>
    <m/>
    <m/>
    <n v="0"/>
    <m/>
    <d v="2017-02-22T00:00:00"/>
    <s v="S"/>
    <s v="BOX No. S17- 16/02/2017"/>
    <s v="ELIZABETH DAVIES"/>
    <d v="2017-02-22T00:00:00"/>
    <n v="-560.71"/>
    <x v="0"/>
    <x v="1"/>
    <x v="1"/>
    <x v="3"/>
  </r>
  <r>
    <s v="EXECPLACES"/>
    <s v="ENVSERVE"/>
    <s v="HIGHANDTRAN"/>
    <s v="CARPARKS"/>
    <x v="25"/>
    <x v="25"/>
    <s v="R9414"/>
    <x v="4"/>
    <m/>
    <n v="201711"/>
    <s v="JC"/>
    <n v="4318985"/>
    <n v="5"/>
    <m/>
    <m/>
    <n v="0"/>
    <m/>
    <d v="2017-02-22T00:00:00"/>
    <s v="S"/>
    <s v="BOX No. S12- 16/02/2017"/>
    <s v="ELIZABETH DAVIES"/>
    <d v="2017-02-22T00:00:00"/>
    <n v="-269.95999999999998"/>
    <x v="0"/>
    <x v="1"/>
    <x v="1"/>
    <x v="3"/>
  </r>
  <r>
    <s v="EXECPLACES"/>
    <s v="ENVSERVE"/>
    <s v="HIGHANDTRAN"/>
    <s v="CARPARKS"/>
    <x v="5"/>
    <x v="5"/>
    <s v="R9414"/>
    <x v="4"/>
    <m/>
    <n v="201711"/>
    <s v="JC"/>
    <n v="4318986"/>
    <n v="8"/>
    <m/>
    <m/>
    <n v="0"/>
    <m/>
    <d v="2017-02-22T00:00:00"/>
    <s v="S"/>
    <s v="BOX No. H21- 17/02/2017"/>
    <s v="ELIZABETH DAVIES"/>
    <d v="2017-02-22T00:00:00"/>
    <n v="-518.25"/>
    <x v="0"/>
    <x v="1"/>
    <x v="1"/>
    <x v="3"/>
  </r>
  <r>
    <s v="EXECPLACES"/>
    <s v="ENVSERVE"/>
    <s v="HIGHANDTRAN"/>
    <s v="CARPARKS"/>
    <x v="27"/>
    <x v="27"/>
    <s v="R9414"/>
    <x v="4"/>
    <m/>
    <n v="201711"/>
    <s v="JC"/>
    <n v="4318985"/>
    <n v="9"/>
    <m/>
    <m/>
    <n v="0"/>
    <m/>
    <d v="2017-02-22T00:00:00"/>
    <s v="S"/>
    <s v="BOX No. S10- 16/02/2017"/>
    <s v="ELIZABETH DAVIES"/>
    <d v="2017-02-22T00:00:00"/>
    <n v="-487.5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83"/>
    <n v="5"/>
    <m/>
    <m/>
    <n v="0"/>
    <m/>
    <d v="2017-02-22T00:00:00"/>
    <s v="S"/>
    <s v="BOX NO.H22C-14/02/2017"/>
    <s v="ELIZABETH DAVIES"/>
    <d v="2017-02-22T00:00:00"/>
    <n v="-532.91999999999996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83"/>
    <n v="8"/>
    <m/>
    <m/>
    <n v="0"/>
    <m/>
    <d v="2017-02-22T00:00:00"/>
    <s v="S"/>
    <s v="BOX No. 22H-14/02/2017"/>
    <s v="ELIZABETH DAVIES"/>
    <d v="2017-02-22T00:00:00"/>
    <n v="-602.33000000000004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86"/>
    <n v="5"/>
    <m/>
    <m/>
    <n v="0"/>
    <m/>
    <d v="2017-02-22T00:00:00"/>
    <s v="S"/>
    <s v="BOX NO.H22C- 17/02/2017"/>
    <s v="ELIZABETH DAVIES"/>
    <d v="2017-02-22T00:00:00"/>
    <n v="-463.83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84"/>
    <n v="3"/>
    <m/>
    <m/>
    <n v="0"/>
    <m/>
    <d v="2017-02-22T00:00:00"/>
    <s v="S"/>
    <s v="BOX No. H23-15/02/2017"/>
    <s v="ELIZABETH DAVIES"/>
    <d v="2017-02-22T00:00:00"/>
    <n v="-513.13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86"/>
    <n v="7"/>
    <m/>
    <m/>
    <n v="0"/>
    <m/>
    <d v="2017-02-22T00:00:00"/>
    <s v="S"/>
    <s v="BOX No. H24- 17/02/2017"/>
    <s v="ELIZABETH DAVIES"/>
    <d v="2017-02-22T00:00:00"/>
    <n v="-615.5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84"/>
    <n v="4"/>
    <m/>
    <m/>
    <n v="0"/>
    <m/>
    <d v="2017-02-22T00:00:00"/>
    <s v="S"/>
    <s v="BOX No. H24-15/02/2017"/>
    <s v="ELIZABETH DAVIES"/>
    <d v="2017-02-22T00:00:00"/>
    <n v="-48.04"/>
    <x v="0"/>
    <x v="1"/>
    <x v="1"/>
    <x v="3"/>
  </r>
  <r>
    <s v="EXECPLACES"/>
    <s v="ENVSERVE"/>
    <s v="HIGHANDTRAN"/>
    <s v="CARPARKS"/>
    <x v="29"/>
    <x v="29"/>
    <s v="R9414"/>
    <x v="4"/>
    <m/>
    <n v="201711"/>
    <s v="JC"/>
    <n v="4318984"/>
    <n v="10"/>
    <m/>
    <m/>
    <n v="0"/>
    <m/>
    <d v="2017-02-22T00:00:00"/>
    <s v="S"/>
    <s v="BOX No. H25-15/02/2017"/>
    <s v="ELIZABETH DAVIES"/>
    <d v="2017-02-22T00:00:00"/>
    <n v="-296.58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86"/>
    <n v="6"/>
    <m/>
    <m/>
    <n v="0"/>
    <m/>
    <d v="2017-02-22T00:00:00"/>
    <s v="S"/>
    <s v="BOX No. 39- 17/02/2017"/>
    <s v="ELIZABETH DAVIES"/>
    <d v="2017-02-22T00:00:00"/>
    <n v="-265.29000000000002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83"/>
    <n v="3"/>
    <m/>
    <m/>
    <n v="0"/>
    <m/>
    <d v="2017-02-22T00:00:00"/>
    <s v="S"/>
    <s v="BOX No. 39-14/02/2017"/>
    <s v="ELIZABETH DAVIES"/>
    <d v="2017-02-22T00:00:00"/>
    <n v="-280.29000000000002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84"/>
    <n v="9"/>
    <m/>
    <m/>
    <n v="0"/>
    <m/>
    <d v="2017-02-22T00:00:00"/>
    <s v="S"/>
    <s v="BOX No. 40-15/02/2017"/>
    <s v="ELIZABETH DAVIES"/>
    <d v="2017-02-22T00:00:00"/>
    <n v="-209.13"/>
    <x v="0"/>
    <x v="1"/>
    <x v="1"/>
    <x v="3"/>
  </r>
  <r>
    <s v="EXECPLACES"/>
    <s v="ENVSERVE"/>
    <s v="HIGHANDTRAN"/>
    <s v="CARPARKS"/>
    <x v="37"/>
    <x v="37"/>
    <s v="R9414"/>
    <x v="4"/>
    <m/>
    <n v="201711"/>
    <s v="JC"/>
    <n v="4318984"/>
    <n v="1"/>
    <m/>
    <m/>
    <n v="0"/>
    <m/>
    <d v="2017-02-22T00:00:00"/>
    <s v="S"/>
    <s v="BOX No. 13-15/02/2017"/>
    <s v="ELIZABETH DAVIES"/>
    <d v="2017-02-22T00:00:00"/>
    <n v="-627.83000000000004"/>
    <x v="0"/>
    <x v="1"/>
    <x v="1"/>
    <x v="3"/>
  </r>
  <r>
    <s v="EXECPLACES"/>
    <s v="ENVSERVE"/>
    <s v="HIGHANDTRAN"/>
    <s v="CARPARKS"/>
    <x v="2"/>
    <x v="2"/>
    <s v="R2021"/>
    <x v="5"/>
    <n v="2350569"/>
    <n v="201711"/>
    <s v="EJ"/>
    <n v="420477"/>
    <n v="28"/>
    <m/>
    <m/>
    <n v="0"/>
    <m/>
    <d v="2017-02-22T00:00:00"/>
    <s v="A"/>
    <s v="RECHARGE ON ORDER 02350569"/>
    <s v="ELIZABETH DAVIES"/>
    <d v="2017-02-23T00:00:00"/>
    <n v="400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978"/>
    <n v="14"/>
    <m/>
    <m/>
    <n v="0"/>
    <s v="COUNTER/302869"/>
    <d v="2017-02-23T00:00:00"/>
    <s v="A"/>
    <s v="CPAR COUNTER/302869"/>
    <s v="TINA BEAUMONT"/>
    <d v="2017-02-23T00:00:00"/>
    <n v="-17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69"/>
    <n v="4"/>
    <m/>
    <m/>
    <n v="0"/>
    <s v="A1/75770"/>
    <d v="2017-02-23T00:00:00"/>
    <s v="A"/>
    <s v="CPAR A1/75770"/>
    <s v="ROB WATSON"/>
    <d v="2017-02-23T00:00:00"/>
    <n v="-150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584"/>
    <n v="2"/>
    <n v="61191"/>
    <s v="BRISTOW &amp; SUTOR"/>
    <n v="0"/>
    <n v="176037"/>
    <d v="2017-01-29T00:00:00"/>
    <s v="CA"/>
    <m/>
    <s v="Upgrade 55"/>
    <d v="2017-02-23T00:00:00"/>
    <n v="-8715.86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584"/>
    <n v="1"/>
    <n v="61191"/>
    <s v="BRISTOW &amp; SUTOR"/>
    <n v="0"/>
    <n v="176037"/>
    <d v="2017-01-29T00:00:00"/>
    <s v="CS"/>
    <m/>
    <s v="Upgrade 55"/>
    <d v="2017-02-23T00:00:00"/>
    <n v="8715.86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708"/>
    <n v="4"/>
    <n v="61191"/>
    <s v="BRISTOW &amp; SUTOR"/>
    <n v="0"/>
    <n v="176630"/>
    <d v="2017-02-12T00:00:00"/>
    <s v="CA"/>
    <m/>
    <s v="Upgrade 55"/>
    <d v="2017-02-23T00:00:00"/>
    <n v="-35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708"/>
    <n v="2"/>
    <n v="61191"/>
    <s v="BRISTOW &amp; SUTOR"/>
    <n v="0"/>
    <n v="176630"/>
    <d v="2017-02-12T00:00:00"/>
    <s v="CA"/>
    <m/>
    <s v="Upgrade 55"/>
    <d v="2017-02-23T00:00:00"/>
    <n v="-12123.94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708"/>
    <n v="3"/>
    <n v="61191"/>
    <s v="BRISTOW &amp; SUTOR"/>
    <n v="0"/>
    <n v="176630"/>
    <d v="2017-02-12T00:00:00"/>
    <s v="CS"/>
    <m/>
    <s v="Upgrade 55"/>
    <d v="2017-02-23T00:00:00"/>
    <n v="35"/>
    <x v="0"/>
    <x v="1"/>
    <x v="0"/>
    <x v="0"/>
  </r>
  <r>
    <s v="EXECPLACES"/>
    <s v="ENVSERVE"/>
    <s v="HIGHANDTRAN"/>
    <s v="CARPARKS"/>
    <x v="0"/>
    <x v="0"/>
    <s v="R9489"/>
    <x v="0"/>
    <m/>
    <n v="201711"/>
    <s v="PI"/>
    <n v="5259708"/>
    <n v="1"/>
    <n v="61191"/>
    <s v="BRISTOW &amp; SUTOR"/>
    <n v="0"/>
    <n v="176630"/>
    <d v="2017-02-12T00:00:00"/>
    <s v="CS"/>
    <m/>
    <s v="Upgrade 55"/>
    <d v="2017-02-23T00:00:00"/>
    <n v="12123.94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74"/>
    <n v="3"/>
    <m/>
    <m/>
    <n v="0"/>
    <s v="A1/75775"/>
    <d v="2017-02-23T00:00:00"/>
    <s v="A"/>
    <s v="CPAR A1/75775"/>
    <s v="TINA BEAUMONT"/>
    <d v="2017-02-23T00:00:00"/>
    <n v="-42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70"/>
    <n v="66"/>
    <m/>
    <m/>
    <n v="0"/>
    <s v="A1/75772"/>
    <d v="2017-02-23T00:00:00"/>
    <s v="A"/>
    <s v="CPAR A1/75772"/>
    <s v="TINA BEAUMONT"/>
    <d v="2017-02-23T00:00:00"/>
    <n v="-169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71"/>
    <n v="9"/>
    <m/>
    <m/>
    <n v="0"/>
    <s v="A1/75773"/>
    <d v="2017-02-23T00:00:00"/>
    <s v="A"/>
    <s v="CPAR A1/75773"/>
    <s v="TINA BEAUMONT"/>
    <d v="2017-02-23T00:00:00"/>
    <n v="-35"/>
    <x v="0"/>
    <x v="1"/>
    <x v="0"/>
    <x v="0"/>
  </r>
  <r>
    <s v="EXECPLACES"/>
    <s v="ENVSERVE"/>
    <s v="HIGHANDTRAN"/>
    <s v="CARPARKS"/>
    <x v="18"/>
    <x v="18"/>
    <s v="R9460"/>
    <x v="1"/>
    <m/>
    <n v="201711"/>
    <s v="CH"/>
    <n v="2032978"/>
    <n v="19"/>
    <m/>
    <m/>
    <n v="0"/>
    <s v="COUNTER/3233101"/>
    <d v="2017-02-23T00:00:00"/>
    <s v="A"/>
    <s v="90106008 COUNTER/3233101 TCPI679"/>
    <s v="TINA BEAUMONT"/>
    <d v="2017-02-23T00:00:00"/>
    <n v="-402"/>
    <x v="0"/>
    <x v="1"/>
    <x v="1"/>
    <x v="1"/>
  </r>
  <r>
    <s v="EXECPLACES"/>
    <s v="ENVSERVE"/>
    <s v="HIGHANDTRAN"/>
    <s v="CARPARKS"/>
    <x v="18"/>
    <x v="18"/>
    <s v="R9460"/>
    <x v="1"/>
    <m/>
    <n v="201711"/>
    <s v="CH"/>
    <n v="2032978"/>
    <n v="0"/>
    <m/>
    <m/>
    <n v="0"/>
    <s v="COUNTER/3233100"/>
    <d v="2017-02-23T00:00:00"/>
    <s v="A"/>
    <s v="90106008 COUNTER/3233100 TCPI680"/>
    <s v="TINA BEAUMONT"/>
    <d v="2017-02-23T00:00:00"/>
    <n v="-402"/>
    <x v="0"/>
    <x v="1"/>
    <x v="1"/>
    <x v="1"/>
  </r>
  <r>
    <s v="EXECPLACES"/>
    <s v="ENVSERVE"/>
    <s v="HIGHANDTRAN"/>
    <s v="CARPARKS"/>
    <x v="8"/>
    <x v="8"/>
    <s v="R4006"/>
    <x v="3"/>
    <s v="CLEANSING"/>
    <n v="201711"/>
    <s v="JE"/>
    <n v="7011002"/>
    <n v="3"/>
    <m/>
    <m/>
    <n v="0"/>
    <m/>
    <d v="2017-02-24T00:00:00"/>
    <s v="CA"/>
    <s v="2016-17 Cleansing Chg - Market Car Park"/>
    <s v="KIRSTY WALSH"/>
    <d v="2017-02-24T00:00:00"/>
    <n v="670"/>
    <x v="1"/>
    <x v="1"/>
    <x v="1"/>
    <x v="2"/>
  </r>
  <r>
    <s v="EXECPLACES"/>
    <s v="ENVSERVE"/>
    <s v="HIGHANDTRAN"/>
    <s v="CARPARKS"/>
    <x v="9"/>
    <x v="9"/>
    <s v="R4006"/>
    <x v="3"/>
    <s v="CLEANSING"/>
    <n v="201711"/>
    <s v="JE"/>
    <n v="7011002"/>
    <n v="15"/>
    <m/>
    <m/>
    <n v="0"/>
    <m/>
    <d v="2017-02-24T00:00:00"/>
    <s v="CA"/>
    <s v="2016-17 Cleansing Chg - Market Street"/>
    <s v="KIRSTY WALSH"/>
    <d v="2017-02-24T00:00:00"/>
    <n v="1770"/>
    <x v="1"/>
    <x v="1"/>
    <x v="1"/>
    <x v="2"/>
  </r>
  <r>
    <s v="EXECPLACES"/>
    <s v="ENVSERVE"/>
    <s v="HIGHANDTRAN"/>
    <s v="CARPARKS"/>
    <x v="3"/>
    <x v="3"/>
    <s v="R4006"/>
    <x v="3"/>
    <s v="CLEANSING"/>
    <n v="201711"/>
    <s v="JE"/>
    <n v="7011002"/>
    <n v="12"/>
    <m/>
    <m/>
    <n v="0"/>
    <m/>
    <d v="2017-02-24T00:00:00"/>
    <s v="CA"/>
    <s v="2016-17 Cleansing Chg - Old Street"/>
    <s v="KIRSTY WALSH"/>
    <d v="2017-02-24T00:00:00"/>
    <n v="1500"/>
    <x v="1"/>
    <x v="1"/>
    <x v="1"/>
    <x v="2"/>
  </r>
  <r>
    <s v="EXECPLACES"/>
    <s v="ENVSERVE"/>
    <s v="HIGHANDTRAN"/>
    <s v="CARPARKS"/>
    <x v="2"/>
    <x v="2"/>
    <s v="R4006"/>
    <x v="3"/>
    <s v="CLEANSING"/>
    <n v="201711"/>
    <s v="JE"/>
    <n v="7011002"/>
    <n v="20"/>
    <m/>
    <m/>
    <n v="0"/>
    <m/>
    <d v="2017-02-24T00:00:00"/>
    <s v="CA"/>
    <s v="2016-17 Cleansing Chg - Millbrook, Broadbottom"/>
    <s v="KIRSTY WALSH"/>
    <d v="2017-02-24T00:00:00"/>
    <n v="440"/>
    <x v="1"/>
    <x v="1"/>
    <x v="1"/>
    <x v="2"/>
  </r>
  <r>
    <s v="EXECPLACES"/>
    <s v="ENVSERVE"/>
    <s v="HIGHANDTRAN"/>
    <s v="CARPARKS"/>
    <x v="2"/>
    <x v="2"/>
    <s v="R4006"/>
    <x v="3"/>
    <s v="CLEANSING"/>
    <n v="201711"/>
    <s v="JE"/>
    <n v="7011002"/>
    <n v="22"/>
    <m/>
    <m/>
    <n v="0"/>
    <m/>
    <d v="2017-02-24T00:00:00"/>
    <s v="CA"/>
    <s v="2016-17 Cleansing Chg - George Lawton Hall"/>
    <s v="KIRSTY WALSH"/>
    <d v="2017-02-24T00:00:00"/>
    <n v="670"/>
    <x v="1"/>
    <x v="1"/>
    <x v="1"/>
    <x v="2"/>
  </r>
  <r>
    <s v="EXECPLACES"/>
    <s v="ENVSERVE"/>
    <s v="HIGHANDTRAN"/>
    <s v="CARPARKS"/>
    <x v="0"/>
    <x v="0"/>
    <s v="R9489"/>
    <x v="0"/>
    <m/>
    <n v="201711"/>
    <s v="CH"/>
    <n v="2032986"/>
    <n v="22"/>
    <m/>
    <m/>
    <n v="0"/>
    <s v="COUNTER/302870"/>
    <d v="2017-02-24T00:00:00"/>
    <s v="A"/>
    <s v="CPAR COUNTER/302870"/>
    <s v="TINA BEAUMONT"/>
    <d v="2017-02-24T00:00:00"/>
    <n v="-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79"/>
    <n v="2"/>
    <m/>
    <m/>
    <n v="0"/>
    <s v="A1/75778"/>
    <d v="2017-02-24T00:00:00"/>
    <s v="A"/>
    <s v="CPAR A1/75778"/>
    <s v="ROB WATSON"/>
    <d v="2017-02-24T00:00:00"/>
    <n v="-115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1000"/>
    <n v="0"/>
    <m/>
    <m/>
    <n v="0"/>
    <m/>
    <d v="2017-02-24T00:00:00"/>
    <s v="A"/>
    <s v="DECRIM weekly income 13th February - Car parks"/>
    <s v="ELIZABETH DAVIES"/>
    <d v="2017-02-24T00:00:00"/>
    <n v="9901.74"/>
    <x v="0"/>
    <x v="1"/>
    <x v="0"/>
    <x v="0"/>
  </r>
  <r>
    <s v="EXECPLACES"/>
    <s v="ENVSERVE"/>
    <s v="HIGHANDTRAN"/>
    <s v="CARPARKS"/>
    <x v="0"/>
    <x v="0"/>
    <s v="R9489"/>
    <x v="0"/>
    <m/>
    <n v="201711"/>
    <s v="JE"/>
    <n v="7011000"/>
    <n v="2"/>
    <m/>
    <m/>
    <n v="0"/>
    <m/>
    <d v="2017-02-24T00:00:00"/>
    <s v="A"/>
    <s v="DECRIM weekly income 13th February -  Bus lane"/>
    <s v="ELIZABETH DAVIES"/>
    <d v="2017-02-24T00:00:00"/>
    <n v="5948.12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80"/>
    <n v="72"/>
    <m/>
    <m/>
    <n v="0"/>
    <s v="A1/75780"/>
    <d v="2017-02-24T00:00:00"/>
    <s v="A"/>
    <s v="CPAR A1/75780"/>
    <s v="TINA BEAUMONT"/>
    <d v="2017-02-24T00:00:00"/>
    <n v="-1561.9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83"/>
    <n v="5"/>
    <m/>
    <m/>
    <n v="0"/>
    <s v="A1/75783"/>
    <d v="2017-02-24T00:00:00"/>
    <s v="A"/>
    <s v="CPAR A1/75783"/>
    <s v="TINA BEAUMONT"/>
    <d v="2017-02-24T00:00:00"/>
    <n v="-230"/>
    <x v="0"/>
    <x v="1"/>
    <x v="0"/>
    <x v="0"/>
  </r>
  <r>
    <s v="EXECPLACES"/>
    <s v="ENVSERVE"/>
    <s v="HIGHANDTRAN"/>
    <s v="CARPARKS"/>
    <x v="10"/>
    <x v="10"/>
    <s v="R4006"/>
    <x v="3"/>
    <s v="CLEANSING"/>
    <n v="201711"/>
    <s v="JE"/>
    <n v="7011002"/>
    <n v="13"/>
    <m/>
    <m/>
    <n v="0"/>
    <m/>
    <d v="2017-02-24T00:00:00"/>
    <s v="CA"/>
    <s v="2016-17 Cleansing Chg - Queen Street"/>
    <s v="KIRSTY WALSH"/>
    <d v="2017-02-24T00:00:00"/>
    <n v="1240"/>
    <x v="1"/>
    <x v="1"/>
    <x v="0"/>
    <x v="2"/>
  </r>
  <r>
    <s v="EXECPLACES"/>
    <s v="ENVSERVE"/>
    <s v="HIGHANDTRAN"/>
    <s v="CARPARKS"/>
    <x v="11"/>
    <x v="11"/>
    <s v="R4006"/>
    <x v="3"/>
    <s v="CLEANSING"/>
    <n v="201711"/>
    <s v="JE"/>
    <n v="7011002"/>
    <n v="28"/>
    <m/>
    <m/>
    <n v="0"/>
    <m/>
    <d v="2017-02-24T00:00:00"/>
    <s v="CA"/>
    <s v="2016-17 Cleansing Chg - Henrietta Street"/>
    <s v="KIRSTY WALSH"/>
    <d v="2017-02-24T00:00:00"/>
    <n v="9000"/>
    <x v="1"/>
    <x v="1"/>
    <x v="0"/>
    <x v="2"/>
  </r>
  <r>
    <s v="EXECPLACES"/>
    <s v="ENVSERVE"/>
    <s v="HIGHANDTRAN"/>
    <s v="CARPARKS"/>
    <x v="13"/>
    <x v="13"/>
    <s v="R4006"/>
    <x v="3"/>
    <s v="CLEANSING"/>
    <n v="201711"/>
    <s v="JE"/>
    <n v="7011002"/>
    <n v="8"/>
    <m/>
    <m/>
    <n v="0"/>
    <m/>
    <d v="2017-02-24T00:00:00"/>
    <s v="CA"/>
    <s v="2016-17 Cleansing Chg - Church Street"/>
    <s v="KIRSTY WALSH"/>
    <d v="2017-02-24T00:00:00"/>
    <n v="1500"/>
    <x v="1"/>
    <x v="1"/>
    <x v="1"/>
    <x v="2"/>
  </r>
  <r>
    <s v="EXECPLACES"/>
    <s v="ENVSERVE"/>
    <s v="HIGHANDTRAN"/>
    <s v="CARPARKS"/>
    <x v="14"/>
    <x v="14"/>
    <s v="R4006"/>
    <x v="3"/>
    <s v="CLEANSING"/>
    <n v="201711"/>
    <s v="JE"/>
    <n v="7011002"/>
    <n v="10"/>
    <m/>
    <m/>
    <n v="0"/>
    <m/>
    <d v="2017-02-24T00:00:00"/>
    <s v="CA"/>
    <s v="2016-17 Cleansing Chg - Fleet Street"/>
    <s v="KIRSTY WALSH"/>
    <d v="2017-02-24T00:00:00"/>
    <n v="1500"/>
    <x v="1"/>
    <x v="1"/>
    <x v="1"/>
    <x v="2"/>
  </r>
  <r>
    <s v="EXECPLACES"/>
    <s v="ENVSERVE"/>
    <s v="HIGHANDTRAN"/>
    <s v="CARPARKS"/>
    <x v="15"/>
    <x v="15"/>
    <s v="R4006"/>
    <x v="3"/>
    <s v="CLEANSING"/>
    <n v="201711"/>
    <s v="JE"/>
    <n v="7011002"/>
    <n v="0"/>
    <m/>
    <m/>
    <n v="0"/>
    <m/>
    <d v="2017-02-24T00:00:00"/>
    <s v="CA"/>
    <s v="2016-17 Cleansing Chg - Camp Street"/>
    <s v="KIRSTY WALSH"/>
    <d v="2017-02-24T00:00:00"/>
    <n v="4500"/>
    <x v="1"/>
    <x v="1"/>
    <x v="1"/>
    <x v="2"/>
  </r>
  <r>
    <s v="EXECPLACES"/>
    <s v="ENVSERVE"/>
    <s v="HIGHANDTRAN"/>
    <s v="CARPARKS"/>
    <x v="16"/>
    <x v="16"/>
    <s v="R4006"/>
    <x v="3"/>
    <s v="CLEANSING"/>
    <n v="201711"/>
    <s v="JE"/>
    <n v="7011002"/>
    <n v="2"/>
    <m/>
    <m/>
    <n v="0"/>
    <m/>
    <d v="2017-02-24T00:00:00"/>
    <s v="CA"/>
    <s v="2016-17 Cleansing Chg - Union Street Ashton"/>
    <s v="KIRSTY WALSH"/>
    <d v="2017-02-24T00:00:00"/>
    <n v="1290"/>
    <x v="1"/>
    <x v="1"/>
    <x v="1"/>
    <x v="2"/>
  </r>
  <r>
    <s v="EXECPLACES"/>
    <s v="ENVSERVE"/>
    <s v="HIGHANDTRAN"/>
    <s v="CARPARKS"/>
    <x v="17"/>
    <x v="17"/>
    <s v="R4006"/>
    <x v="3"/>
    <s v="CLEANSING"/>
    <n v="201711"/>
    <s v="JE"/>
    <n v="7011002"/>
    <n v="9"/>
    <m/>
    <m/>
    <n v="0"/>
    <m/>
    <d v="2017-02-24T00:00:00"/>
    <s v="CA"/>
    <s v="2016-17 Cleansing Chg - Ashton Pool"/>
    <s v="KIRSTY WALSH"/>
    <d v="2017-02-24T00:00:00"/>
    <n v="1500"/>
    <x v="1"/>
    <x v="1"/>
    <x v="1"/>
    <x v="2"/>
  </r>
  <r>
    <s v="EXECPLACES"/>
    <s v="ENVSERVE"/>
    <s v="HIGHANDTRAN"/>
    <s v="CARPARKS"/>
    <x v="19"/>
    <x v="19"/>
    <s v="R4006"/>
    <x v="3"/>
    <s v="CLEANSING"/>
    <n v="201711"/>
    <s v="JE"/>
    <n v="7011002"/>
    <n v="6"/>
    <m/>
    <m/>
    <n v="0"/>
    <m/>
    <d v="2017-02-24T00:00:00"/>
    <s v="CA"/>
    <s v="2016-17 Cleansing Chg - Wimpole Street"/>
    <s v="KIRSTY WALSH"/>
    <d v="2017-02-24T00:00:00"/>
    <n v="1290"/>
    <x v="1"/>
    <x v="1"/>
    <x v="1"/>
    <x v="2"/>
  </r>
  <r>
    <s v="EXECPLACES"/>
    <s v="ENVSERVE"/>
    <s v="HIGHANDTRAN"/>
    <s v="CARPARKS"/>
    <x v="20"/>
    <x v="20"/>
    <s v="R4006"/>
    <x v="3"/>
    <s v="CLEANSING"/>
    <n v="201711"/>
    <s v="JE"/>
    <n v="7011002"/>
    <n v="11"/>
    <m/>
    <m/>
    <n v="0"/>
    <m/>
    <d v="2017-02-24T00:00:00"/>
    <s v="CA"/>
    <s v="2016-17 Cleansing Chg - Burlington Street"/>
    <s v="KIRSTY WALSH"/>
    <d v="2017-02-24T00:00:00"/>
    <n v="1500"/>
    <x v="1"/>
    <x v="1"/>
    <x v="1"/>
    <x v="2"/>
  </r>
  <r>
    <s v="EXECPLACES"/>
    <s v="ENVSERVE"/>
    <s v="HIGHANDTRAN"/>
    <s v="CARPARKS"/>
    <x v="22"/>
    <x v="22"/>
    <s v="R4006"/>
    <x v="3"/>
    <s v="CLEANSING"/>
    <n v="201711"/>
    <s v="JE"/>
    <n v="7011002"/>
    <n v="7"/>
    <m/>
    <m/>
    <n v="0"/>
    <m/>
    <d v="2017-02-24T00:00:00"/>
    <s v="CA"/>
    <s v="2016-17 Cleansing Chg - Crown Street"/>
    <s v="KIRSTY WALSH"/>
    <d v="2017-02-24T00:00:00"/>
    <n v="1500"/>
    <x v="1"/>
    <x v="1"/>
    <x v="1"/>
    <x v="2"/>
  </r>
  <r>
    <s v="EXECPLACES"/>
    <s v="ENVSERVE"/>
    <s v="HIGHANDTRAN"/>
    <s v="CARPARKS"/>
    <x v="23"/>
    <x v="23"/>
    <s v="R4006"/>
    <x v="3"/>
    <s v="CLEANSING"/>
    <n v="201711"/>
    <s v="JE"/>
    <n v="7011002"/>
    <n v="1"/>
    <m/>
    <m/>
    <n v="0"/>
    <m/>
    <d v="2017-02-24T00:00:00"/>
    <s v="CA"/>
    <s v="2016-17 Cleansing Chg - Darnton Road"/>
    <s v="KIRSTY WALSH"/>
    <d v="2017-02-24T00:00:00"/>
    <n v="1500"/>
    <x v="1"/>
    <x v="1"/>
    <x v="1"/>
    <x v="2"/>
  </r>
  <r>
    <s v="EXECPLACES"/>
    <s v="ENVSERVE"/>
    <s v="HIGHANDTRAN"/>
    <s v="CARPARKS"/>
    <x v="4"/>
    <x v="4"/>
    <s v="R4006"/>
    <x v="3"/>
    <s v="CLEANSING"/>
    <n v="201711"/>
    <s v="JE"/>
    <n v="7011002"/>
    <n v="21"/>
    <m/>
    <m/>
    <n v="0"/>
    <m/>
    <d v="2017-02-24T00:00:00"/>
    <s v="CA"/>
    <s v="2016-17 Cleansing Chg - Manchester Road"/>
    <s v="KIRSTY WALSH"/>
    <d v="2017-02-24T00:00:00"/>
    <n v="1550"/>
    <x v="1"/>
    <x v="1"/>
    <x v="1"/>
    <x v="2"/>
  </r>
  <r>
    <s v="EXECPLACES"/>
    <s v="ENVSERVE"/>
    <s v="HIGHANDTRAN"/>
    <s v="CARPARKS"/>
    <x v="1"/>
    <x v="1"/>
    <s v="R9460"/>
    <x v="1"/>
    <m/>
    <n v="201711"/>
    <s v="SO"/>
    <n v="6131428"/>
    <n v="1"/>
    <n v="502621"/>
    <s v="GREATER MANCHESTER FIRE &amp; RESCUE SERVICE"/>
    <n v="6882265"/>
    <n v="61314285"/>
    <d v="2017-02-24T00:00:00"/>
    <s v="DS"/>
    <s v="FAO ANDY O'BRIEN - PROVISION OF 5 NO CAR PARK PASSES"/>
    <s v="Upgrade 55"/>
    <d v="2017-02-24T00:00:00"/>
    <n v="-1041.67"/>
    <x v="0"/>
    <x v="1"/>
    <x v="1"/>
    <x v="1"/>
  </r>
  <r>
    <s v="EXECPLACES"/>
    <s v="ENVSERVE"/>
    <s v="HIGHANDTRAN"/>
    <s v="CARPARKS"/>
    <x v="6"/>
    <x v="6"/>
    <s v="R4006"/>
    <x v="3"/>
    <s v="CLEANSING"/>
    <n v="201711"/>
    <s v="JE"/>
    <n v="7011002"/>
    <n v="26"/>
    <m/>
    <m/>
    <n v="0"/>
    <m/>
    <d v="2017-02-24T00:00:00"/>
    <s v="CA"/>
    <s v="2016-17 Cleansing Chg - Clarendon Street"/>
    <s v="KIRSTY WALSH"/>
    <d v="2017-02-24T00:00:00"/>
    <n v="1880"/>
    <x v="1"/>
    <x v="1"/>
    <x v="1"/>
    <x v="2"/>
  </r>
  <r>
    <s v="EXECPLACES"/>
    <s v="ENVSERVE"/>
    <s v="HIGHANDTRAN"/>
    <s v="CARPARKS"/>
    <x v="28"/>
    <x v="28"/>
    <s v="R4006"/>
    <x v="3"/>
    <s v="CLEANSING"/>
    <n v="201711"/>
    <s v="JE"/>
    <n v="7011002"/>
    <n v="17"/>
    <m/>
    <m/>
    <n v="0"/>
    <m/>
    <d v="2017-02-24T00:00:00"/>
    <s v="CA"/>
    <s v="2016-17 Cleansing Chg - Water Street"/>
    <s v="KIRSTY WALSH"/>
    <d v="2017-02-24T00:00:00"/>
    <n v="1220"/>
    <x v="1"/>
    <x v="1"/>
    <x v="1"/>
    <x v="2"/>
  </r>
  <r>
    <s v="EXECPLACES"/>
    <s v="ENVSERVE"/>
    <s v="HIGHANDTRAN"/>
    <s v="CARPARKS"/>
    <x v="29"/>
    <x v="29"/>
    <s v="R4006"/>
    <x v="3"/>
    <s v="CLEANSING"/>
    <n v="201711"/>
    <s v="JE"/>
    <n v="7011002"/>
    <n v="18"/>
    <m/>
    <m/>
    <n v="0"/>
    <m/>
    <d v="2017-02-24T00:00:00"/>
    <s v="CA"/>
    <s v="2016-17 Cleansing Chg - Union Street Hyde"/>
    <s v="KIRSTY WALSH"/>
    <d v="2017-02-24T00:00:00"/>
    <n v="1770"/>
    <x v="1"/>
    <x v="1"/>
    <x v="1"/>
    <x v="2"/>
  </r>
  <r>
    <s v="EXECPLACES"/>
    <s v="ENVSERVE"/>
    <s v="HIGHANDTRAN"/>
    <s v="CARPARKS"/>
    <x v="31"/>
    <x v="31"/>
    <s v="R4006"/>
    <x v="3"/>
    <s v="CLEANSING"/>
    <n v="201711"/>
    <s v="JE"/>
    <n v="7011002"/>
    <n v="19"/>
    <m/>
    <m/>
    <n v="0"/>
    <m/>
    <d v="2017-02-24T00:00:00"/>
    <s v="CA"/>
    <s v="2016-17 Cleansing Chg - Oldham Street/Perrin Street"/>
    <s v="KIRSTY WALSH"/>
    <d v="2017-02-24T00:00:00"/>
    <n v="1550"/>
    <x v="1"/>
    <x v="1"/>
    <x v="1"/>
    <x v="2"/>
  </r>
  <r>
    <s v="EXECPLACES"/>
    <s v="ENVSERVE"/>
    <s v="HIGHANDTRAN"/>
    <s v="CARPARKS"/>
    <x v="32"/>
    <x v="32"/>
    <s v="R4006"/>
    <x v="3"/>
    <s v="CLEANSING"/>
    <n v="201711"/>
    <s v="JE"/>
    <n v="7011002"/>
    <n v="16"/>
    <m/>
    <m/>
    <n v="0"/>
    <m/>
    <d v="2017-02-24T00:00:00"/>
    <s v="CA"/>
    <s v="2016-17 Cleansing Chg - Cross Street"/>
    <s v="KIRSTY WALSH"/>
    <d v="2017-02-24T00:00:00"/>
    <n v="610"/>
    <x v="1"/>
    <x v="1"/>
    <x v="1"/>
    <x v="2"/>
  </r>
  <r>
    <s v="EXECPLACES"/>
    <s v="ENVSERVE"/>
    <s v="HIGHANDTRAN"/>
    <s v="CARPARKS"/>
    <x v="7"/>
    <x v="7"/>
    <s v="R4904"/>
    <x v="6"/>
    <m/>
    <n v="201711"/>
    <s v="PI"/>
    <n v="5258659"/>
    <n v="1"/>
    <n v="45879"/>
    <s v="APT SKIDATA LTD"/>
    <n v="40058945"/>
    <s v="SVCN005840"/>
    <d v="2017-01-31T00:00:00"/>
    <s v="CS"/>
    <m/>
    <s v="Upgrade 55"/>
    <d v="2017-02-24T00:00:00"/>
    <n v="5111.2299999999996"/>
    <x v="1"/>
    <x v="1"/>
    <x v="1"/>
    <x v="2"/>
  </r>
  <r>
    <s v="EXECPLACES"/>
    <s v="ENVSERVE"/>
    <s v="HIGHANDTRAN"/>
    <s v="CARPARKS"/>
    <x v="36"/>
    <x v="36"/>
    <s v="R4006"/>
    <x v="3"/>
    <s v="CLEANSING"/>
    <n v="201711"/>
    <s v="JE"/>
    <n v="7011002"/>
    <n v="14"/>
    <m/>
    <m/>
    <n v="0"/>
    <m/>
    <d v="2017-02-24T00:00:00"/>
    <s v="CA"/>
    <s v="2016-17 Cleansing Chg - Droylsden Town Centre/Shopping Area"/>
    <s v="KIRSTY WALSH"/>
    <d v="2017-02-24T00:00:00"/>
    <n v="1770"/>
    <x v="1"/>
    <x v="1"/>
    <x v="1"/>
    <x v="2"/>
  </r>
  <r>
    <s v="EXECPLACES"/>
    <s v="ENVSERVE"/>
    <s v="HIGHANDTRAN"/>
    <s v="CARPARKS"/>
    <x v="3"/>
    <x v="3"/>
    <s v="R9460"/>
    <x v="1"/>
    <m/>
    <n v="201711"/>
    <s v="JC"/>
    <n v="4318991"/>
    <n v="67"/>
    <m/>
    <m/>
    <n v="0"/>
    <m/>
    <d v="2017-02-27T00:00:00"/>
    <s v="A"/>
    <s v="90106008 A1/8568085 90106008"/>
    <s v="ELIZABETH DAVIES"/>
    <d v="2017-02-27T00:00:00"/>
    <n v="-140"/>
    <x v="0"/>
    <x v="1"/>
    <x v="1"/>
    <x v="1"/>
  </r>
  <r>
    <s v="EXECPLACES"/>
    <s v="ENVSERVE"/>
    <s v="HIGHANDTRAN"/>
    <s v="CARPARKS"/>
    <x v="3"/>
    <x v="3"/>
    <s v="R9460"/>
    <x v="1"/>
    <m/>
    <n v="201711"/>
    <s v="JC"/>
    <n v="4318991"/>
    <n v="66"/>
    <m/>
    <m/>
    <n v="0"/>
    <m/>
    <d v="2017-02-27T00:00:00"/>
    <s v="A"/>
    <s v="90106008 A1/8568076 90106008"/>
    <s v="ELIZABETH DAVIES"/>
    <d v="2017-02-27T00:00:00"/>
    <n v="-140"/>
    <x v="0"/>
    <x v="1"/>
    <x v="1"/>
    <x v="1"/>
  </r>
  <r>
    <s v="EXECPLACES"/>
    <s v="ENVSERVE"/>
    <s v="HIGHANDTRAN"/>
    <s v="CARPARKS"/>
    <x v="0"/>
    <x v="0"/>
    <s v="R9489"/>
    <x v="0"/>
    <m/>
    <n v="201711"/>
    <s v="CH"/>
    <n v="2032992"/>
    <n v="74"/>
    <m/>
    <m/>
    <n v="0"/>
    <s v="A1/75790"/>
    <d v="2017-02-27T00:00:00"/>
    <s v="A"/>
    <s v="CPAR A1/75790"/>
    <s v="ANITA ECKERSLEY"/>
    <d v="2017-02-27T00:00:00"/>
    <n v="-2013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93"/>
    <n v="24"/>
    <m/>
    <m/>
    <n v="0"/>
    <s v="A1/75791"/>
    <d v="2017-02-27T00:00:00"/>
    <s v="A"/>
    <s v="CPAR A1/75791"/>
    <s v="ANITA ECKERSLEY"/>
    <d v="2017-02-27T00:00:00"/>
    <n v="-117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94"/>
    <n v="80"/>
    <m/>
    <m/>
    <n v="0"/>
    <s v="A1/75792"/>
    <d v="2017-02-27T00:00:00"/>
    <s v="A"/>
    <s v="CPAR A1/75792"/>
    <s v="ANITA ECKERSLEY"/>
    <d v="2017-02-27T00:00:00"/>
    <n v="-1207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95"/>
    <n v="5"/>
    <m/>
    <m/>
    <n v="0"/>
    <s v="A1/75789"/>
    <d v="2017-02-27T00:00:00"/>
    <s v="A"/>
    <s v="CPAR A1/75789"/>
    <s v="TINA BEAUMONT"/>
    <d v="2017-02-27T00:00:00"/>
    <n v="-34.6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91"/>
    <n v="2"/>
    <m/>
    <m/>
    <n v="0"/>
    <s v="A1/75788"/>
    <d v="2017-02-27T00:00:00"/>
    <s v="A"/>
    <s v="CPAR A1/75788"/>
    <s v="ROB WATSON"/>
    <d v="2017-02-27T00:00:00"/>
    <n v="-15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2996"/>
    <n v="5"/>
    <m/>
    <m/>
    <n v="0"/>
    <s v="A1/75793"/>
    <d v="2017-02-27T00:00:00"/>
    <s v="A"/>
    <s v="CPAR A1/75793"/>
    <s v="TINA BEAUMONT"/>
    <d v="2017-02-27T00:00:00"/>
    <n v="-325"/>
    <x v="0"/>
    <x v="1"/>
    <x v="0"/>
    <x v="0"/>
  </r>
  <r>
    <s v="EXECPLACES"/>
    <s v="ENVSERVE"/>
    <s v="HIGHANDTRAN"/>
    <s v="CARPARKS"/>
    <x v="11"/>
    <x v="11"/>
    <s v="R9414"/>
    <x v="4"/>
    <m/>
    <n v="201711"/>
    <s v="JC"/>
    <n v="4318988"/>
    <n v="0"/>
    <m/>
    <m/>
    <n v="0"/>
    <m/>
    <d v="2017-02-27T00:00:00"/>
    <s v="S"/>
    <s v="BOX No. 1-20/02/2017"/>
    <s v="ELIZABETH DAVIES"/>
    <d v="2017-02-27T00:00:00"/>
    <n v="-942.63"/>
    <x v="0"/>
    <x v="1"/>
    <x v="0"/>
    <x v="3"/>
  </r>
  <r>
    <s v="EXECPLACES"/>
    <s v="ENVSERVE"/>
    <s v="HIGHANDTRAN"/>
    <s v="CARPARKS"/>
    <x v="12"/>
    <x v="12"/>
    <s v="R9414"/>
    <x v="4"/>
    <m/>
    <n v="201711"/>
    <s v="JC"/>
    <n v="4318989"/>
    <n v="2"/>
    <m/>
    <m/>
    <n v="0"/>
    <m/>
    <d v="2017-02-27T00:00:00"/>
    <s v="S"/>
    <s v="BOX No. 3- 21/02/2017"/>
    <s v="ELIZABETH DAVIES"/>
    <d v="2017-02-27T00:00:00"/>
    <n v="-411.92"/>
    <x v="0"/>
    <x v="1"/>
    <x v="1"/>
    <x v="3"/>
  </r>
  <r>
    <s v="EXECPLACES"/>
    <s v="ENVSERVE"/>
    <s v="HIGHANDTRAN"/>
    <s v="CARPARKS"/>
    <x v="12"/>
    <x v="12"/>
    <s v="R9460"/>
    <x v="1"/>
    <m/>
    <n v="201711"/>
    <s v="JC"/>
    <n v="4318991"/>
    <n v="73"/>
    <m/>
    <m/>
    <n v="0"/>
    <m/>
    <d v="2017-02-27T00:00:00"/>
    <s v="A"/>
    <s v="90106008 A1/8569852 90106008"/>
    <s v="ELIZABETH DAVIES"/>
    <d v="2017-02-27T00:00:00"/>
    <n v="-190"/>
    <x v="0"/>
    <x v="1"/>
    <x v="1"/>
    <x v="1"/>
  </r>
  <r>
    <s v="EXECPLACES"/>
    <s v="ENVSERVE"/>
    <s v="HIGHANDTRAN"/>
    <s v="CARPARKS"/>
    <x v="17"/>
    <x v="17"/>
    <s v="R9414"/>
    <x v="4"/>
    <m/>
    <n v="201711"/>
    <s v="JC"/>
    <n v="4318988"/>
    <n v="1"/>
    <m/>
    <m/>
    <n v="0"/>
    <m/>
    <d v="2017-02-27T00:00:00"/>
    <s v="S"/>
    <s v="BOX No. 11-20/02/2017"/>
    <s v="ELIZABETH DAVIES"/>
    <d v="2017-02-27T00:00:00"/>
    <n v="-431.33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8"/>
    <n v="2"/>
    <m/>
    <m/>
    <n v="0"/>
    <m/>
    <d v="2017-02-27T00:00:00"/>
    <s v="S"/>
    <s v="BOX No. 30-20/02/2017"/>
    <s v="ELIZABETH DAVIES"/>
    <d v="2017-02-27T00:00:00"/>
    <n v="-502.08"/>
    <x v="0"/>
    <x v="1"/>
    <x v="1"/>
    <x v="3"/>
  </r>
  <r>
    <s v="EXECPLACES"/>
    <s v="ENVSERVE"/>
    <s v="HIGHANDTRAN"/>
    <s v="CARPARKS"/>
    <x v="18"/>
    <x v="18"/>
    <s v="R9414"/>
    <x v="4"/>
    <m/>
    <n v="201711"/>
    <s v="JC"/>
    <n v="4318988"/>
    <n v="3"/>
    <m/>
    <m/>
    <n v="0"/>
    <m/>
    <d v="2017-02-27T00:00:00"/>
    <s v="S"/>
    <s v="BOX No. 31-20/02/2017"/>
    <s v="ELIZABETH DAVIES"/>
    <d v="2017-02-27T00:00:00"/>
    <n v="-779"/>
    <x v="0"/>
    <x v="1"/>
    <x v="1"/>
    <x v="3"/>
  </r>
  <r>
    <s v="EXECPLACES"/>
    <s v="ENVSERVE"/>
    <s v="HIGHANDTRAN"/>
    <s v="CARPARKS"/>
    <x v="18"/>
    <x v="18"/>
    <s v="R9460"/>
    <x v="1"/>
    <m/>
    <n v="201711"/>
    <s v="JC"/>
    <n v="4318991"/>
    <n v="61"/>
    <m/>
    <m/>
    <n v="0"/>
    <m/>
    <d v="2017-02-27T00:00:00"/>
    <s v="A"/>
    <s v="90106008 A1/8562087 90106008"/>
    <s v="ELIZABETH DAVIES"/>
    <d v="2017-02-27T00:00:00"/>
    <n v="-166"/>
    <x v="0"/>
    <x v="1"/>
    <x v="1"/>
    <x v="1"/>
  </r>
  <r>
    <s v="EXECPLACES"/>
    <s v="ENVSERVE"/>
    <s v="HIGHANDTRAN"/>
    <s v="CARPARKS"/>
    <x v="18"/>
    <x v="18"/>
    <s v="R9460"/>
    <x v="1"/>
    <m/>
    <n v="201711"/>
    <s v="JC"/>
    <n v="4318991"/>
    <n v="108"/>
    <m/>
    <m/>
    <n v="0"/>
    <m/>
    <d v="2017-02-27T00:00:00"/>
    <s v="A"/>
    <s v="90106008 A1/8562050 90106008"/>
    <s v="ELIZABETH DAVIES"/>
    <d v="2017-02-27T00:00:00"/>
    <n v="-25"/>
    <x v="0"/>
    <x v="1"/>
    <x v="1"/>
    <x v="1"/>
  </r>
  <r>
    <s v="EXECPLACES"/>
    <s v="ENVSERVE"/>
    <s v="HIGHANDTRAN"/>
    <s v="CARPARKS"/>
    <x v="38"/>
    <x v="38"/>
    <s v="R9414"/>
    <x v="4"/>
    <m/>
    <n v="201711"/>
    <s v="JC"/>
    <n v="4318989"/>
    <n v="4"/>
    <m/>
    <m/>
    <n v="0"/>
    <m/>
    <d v="2017-02-27T00:00:00"/>
    <s v="S"/>
    <s v="BOX No. 34- 21/02/2017"/>
    <s v="ELIZABETH DAVIES"/>
    <d v="2017-02-27T00:00:00"/>
    <n v="-906.92"/>
    <x v="0"/>
    <x v="1"/>
    <x v="1"/>
    <x v="3"/>
  </r>
  <r>
    <s v="EXECPLACES"/>
    <s v="ENVSERVE"/>
    <s v="HIGHANDTRAN"/>
    <s v="CARPARKS"/>
    <x v="38"/>
    <x v="38"/>
    <s v="R9460"/>
    <x v="1"/>
    <m/>
    <n v="201711"/>
    <s v="JC"/>
    <n v="4318991"/>
    <n v="55"/>
    <m/>
    <m/>
    <n v="0"/>
    <m/>
    <d v="2017-02-27T00:00:00"/>
    <s v="A"/>
    <s v="90106008 A1/8557848 90106008"/>
    <s v="ELIZABETH DAVIES"/>
    <d v="2017-02-27T00:00:00"/>
    <n v="-350"/>
    <x v="0"/>
    <x v="1"/>
    <x v="1"/>
    <x v="1"/>
  </r>
  <r>
    <s v="EXECPLACES"/>
    <s v="ENVSERVE"/>
    <s v="HIGHANDTRAN"/>
    <s v="CARPARKS"/>
    <x v="38"/>
    <x v="38"/>
    <s v="R9460"/>
    <x v="1"/>
    <m/>
    <n v="201711"/>
    <s v="JC"/>
    <n v="4318991"/>
    <n v="49"/>
    <m/>
    <m/>
    <n v="0"/>
    <m/>
    <d v="2017-02-27T00:00:00"/>
    <s v="A"/>
    <s v="90106008 A1/8553071 90106008"/>
    <s v="ELIZABETH DAVIES"/>
    <d v="2017-02-27T00:00:00"/>
    <n v="709.43"/>
    <x v="0"/>
    <x v="1"/>
    <x v="1"/>
    <x v="1"/>
  </r>
  <r>
    <s v="EXECPLACES"/>
    <s v="ENVSERVE"/>
    <s v="HIGHANDTRAN"/>
    <s v="CARPARKS"/>
    <x v="38"/>
    <x v="38"/>
    <s v="R9460"/>
    <x v="1"/>
    <m/>
    <n v="201711"/>
    <s v="JC"/>
    <n v="4318991"/>
    <n v="104"/>
    <m/>
    <m/>
    <n v="0"/>
    <m/>
    <d v="2017-02-27T00:00:00"/>
    <s v="A"/>
    <s v="90106008 A1/8557836 90106008"/>
    <s v="ELIZABETH DAVIES"/>
    <d v="2017-02-27T00:00:00"/>
    <n v="-350"/>
    <x v="0"/>
    <x v="1"/>
    <x v="1"/>
    <x v="1"/>
  </r>
  <r>
    <s v="EXECPLACES"/>
    <s v="ENVSERVE"/>
    <s v="HIGHANDTRAN"/>
    <s v="CARPARKS"/>
    <x v="20"/>
    <x v="20"/>
    <s v="R9414"/>
    <x v="4"/>
    <m/>
    <n v="201711"/>
    <s v="JC"/>
    <n v="4318988"/>
    <n v="9"/>
    <m/>
    <m/>
    <n v="0"/>
    <m/>
    <d v="2017-02-27T00:00:00"/>
    <s v="S"/>
    <s v="BOX No. 51M-20/02/2017"/>
    <s v="ELIZABETH DAVIES"/>
    <d v="2017-02-27T00:00:00"/>
    <n v="-436.54"/>
    <x v="0"/>
    <x v="1"/>
    <x v="1"/>
    <x v="3"/>
  </r>
  <r>
    <s v="EXECPLACES"/>
    <s v="ENVSERVE"/>
    <s v="HIGHANDTRAN"/>
    <s v="CARPARKS"/>
    <x v="21"/>
    <x v="21"/>
    <s v="R9460"/>
    <x v="1"/>
    <m/>
    <n v="201711"/>
    <s v="JC"/>
    <n v="4318991"/>
    <n v="72"/>
    <m/>
    <m/>
    <n v="0"/>
    <m/>
    <d v="2017-02-27T00:00:00"/>
    <s v="A"/>
    <s v="90106008 A1/8569856 90106008"/>
    <s v="ELIZABETH DAVIES"/>
    <d v="2017-02-27T00:00:00"/>
    <n v="-166"/>
    <x v="0"/>
    <x v="1"/>
    <x v="1"/>
    <x v="1"/>
  </r>
  <r>
    <s v="EXECPLACES"/>
    <s v="ENVSERVE"/>
    <s v="HIGHANDTRAN"/>
    <s v="CARPARKS"/>
    <x v="23"/>
    <x v="23"/>
    <s v="R9414"/>
    <x v="4"/>
    <m/>
    <n v="201711"/>
    <s v="JC"/>
    <n v="4318989"/>
    <n v="1"/>
    <m/>
    <m/>
    <n v="0"/>
    <m/>
    <d v="2017-02-27T00:00:00"/>
    <s v="S"/>
    <s v="BOX No. 2- 21/02/2017"/>
    <s v="ELIZABETH DAVIES"/>
    <d v="2017-02-27T00:00:00"/>
    <n v="-784.29"/>
    <x v="0"/>
    <x v="1"/>
    <x v="1"/>
    <x v="3"/>
  </r>
  <r>
    <s v="EXECPLACES"/>
    <s v="ENVSERVE"/>
    <s v="HIGHANDTRAN"/>
    <s v="CARPARKS"/>
    <x v="23"/>
    <x v="23"/>
    <s v="R9414"/>
    <x v="4"/>
    <m/>
    <n v="201711"/>
    <s v="JC"/>
    <n v="4318988"/>
    <n v="5"/>
    <m/>
    <m/>
    <n v="0"/>
    <m/>
    <d v="2017-02-27T00:00:00"/>
    <s v="S"/>
    <s v="BOX No. 2-20/02/2017"/>
    <s v="ELIZABETH DAVIES"/>
    <d v="2017-02-27T00:00:00"/>
    <n v="-1218.58"/>
    <x v="0"/>
    <x v="1"/>
    <x v="1"/>
    <x v="3"/>
  </r>
  <r>
    <s v="EXECPLACES"/>
    <s v="ENVSERVE"/>
    <s v="HIGHANDTRAN"/>
    <s v="CARPARKS"/>
    <x v="23"/>
    <x v="23"/>
    <s v="R9460"/>
    <x v="1"/>
    <m/>
    <n v="201711"/>
    <s v="JC"/>
    <n v="4318991"/>
    <n v="60"/>
    <m/>
    <m/>
    <n v="0"/>
    <m/>
    <d v="2017-02-27T00:00:00"/>
    <s v="A"/>
    <s v="90106008 A1/8560485 90106008"/>
    <s v="ELIZABETH DAVIES"/>
    <d v="2017-02-27T00:00:00"/>
    <n v="-195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69"/>
    <m/>
    <m/>
    <n v="0"/>
    <m/>
    <d v="2017-02-27T00:00:00"/>
    <s v="A"/>
    <s v="90106008 A1/8569815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71"/>
    <m/>
    <m/>
    <n v="0"/>
    <m/>
    <d v="2017-02-27T00:00:00"/>
    <s v="A"/>
    <s v="90106008 A1/8569666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75"/>
    <m/>
    <m/>
    <n v="0"/>
    <m/>
    <d v="2017-02-27T00:00:00"/>
    <s v="A"/>
    <s v="90106008 A1/8571260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54"/>
    <m/>
    <m/>
    <n v="0"/>
    <m/>
    <d v="2017-02-27T00:00:00"/>
    <s v="A"/>
    <s v="90106008 A1/8556135 90106008"/>
    <s v="ELIZABETH DAVIES"/>
    <d v="2017-02-27T00:00:00"/>
    <n v="-25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78"/>
    <m/>
    <m/>
    <n v="0"/>
    <m/>
    <d v="2017-02-27T00:00:00"/>
    <s v="A"/>
    <s v="90106008 A1/8575727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86"/>
    <m/>
    <m/>
    <n v="0"/>
    <m/>
    <d v="2017-02-27T00:00:00"/>
    <s v="A"/>
    <s v="90106008 A1/8578891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91"/>
    <m/>
    <m/>
    <n v="0"/>
    <m/>
    <d v="2017-02-27T00:00:00"/>
    <s v="A"/>
    <s v="90106008 A1/8594035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95"/>
    <m/>
    <m/>
    <n v="0"/>
    <m/>
    <d v="2017-02-27T00:00:00"/>
    <s v="A"/>
    <s v="90106008 A1/8594561 90106008"/>
    <s v="ELIZABETH DAVIES"/>
    <d v="2017-02-27T00:00:00"/>
    <n v="-140"/>
    <x v="0"/>
    <x v="1"/>
    <x v="1"/>
    <x v="1"/>
  </r>
  <r>
    <s v="EXECPLACES"/>
    <s v="ENVSERVE"/>
    <s v="HIGHANDTRAN"/>
    <s v="CARPARKS"/>
    <x v="23"/>
    <x v="23"/>
    <s v="R9460"/>
    <x v="1"/>
    <m/>
    <n v="201711"/>
    <s v="JC"/>
    <n v="4318991"/>
    <n v="77"/>
    <m/>
    <m/>
    <n v="0"/>
    <m/>
    <d v="2017-02-27T00:00:00"/>
    <s v="A"/>
    <s v="90106008 A1/8572669 90106008"/>
    <s v="ELIZABETH DAVIES"/>
    <d v="2017-02-27T00:00:00"/>
    <n v="-166"/>
    <x v="0"/>
    <x v="1"/>
    <x v="1"/>
    <x v="1"/>
  </r>
  <r>
    <s v="EXECPLACES"/>
    <s v="ENVSERVE"/>
    <s v="HIGHANDTRAN"/>
    <s v="CARPARKS"/>
    <x v="25"/>
    <x v="25"/>
    <s v="R9460"/>
    <x v="1"/>
    <m/>
    <n v="201711"/>
    <s v="JC"/>
    <n v="4318991"/>
    <n v="85"/>
    <m/>
    <m/>
    <n v="0"/>
    <m/>
    <d v="2017-02-27T00:00:00"/>
    <s v="A"/>
    <s v="90106008 A1/8579059 90106008"/>
    <s v="ELIZABETH DAVIES"/>
    <d v="2017-02-27T00:00:00"/>
    <n v="-140"/>
    <x v="0"/>
    <x v="1"/>
    <x v="1"/>
    <x v="1"/>
  </r>
  <r>
    <s v="EXECPLACES"/>
    <s v="ENVSERVE"/>
    <s v="HIGHANDTRAN"/>
    <s v="CARPARKS"/>
    <x v="26"/>
    <x v="26"/>
    <s v="R9460"/>
    <x v="1"/>
    <m/>
    <n v="201711"/>
    <s v="JC"/>
    <n v="4318991"/>
    <n v="48"/>
    <m/>
    <m/>
    <n v="0"/>
    <m/>
    <d v="2017-02-27T00:00:00"/>
    <s v="A"/>
    <s v="90106008 A1/8553097 90106008"/>
    <s v="ELIZABETH DAVIES"/>
    <d v="2017-02-27T00:00:00"/>
    <n v="-166"/>
    <x v="0"/>
    <x v="1"/>
    <x v="1"/>
    <x v="1"/>
  </r>
  <r>
    <s v="EXECPLACES"/>
    <s v="ENVSERVE"/>
    <s v="HIGHANDTRAN"/>
    <s v="CARPARKS"/>
    <x v="1"/>
    <x v="1"/>
    <s v="R9414"/>
    <x v="4"/>
    <m/>
    <n v="201711"/>
    <s v="JC"/>
    <n v="4318988"/>
    <n v="4"/>
    <m/>
    <m/>
    <n v="0"/>
    <m/>
    <d v="2017-02-27T00:00:00"/>
    <s v="S"/>
    <s v="BOX No. 22H-20/02/2017"/>
    <s v="ELIZABETH DAVIES"/>
    <d v="2017-02-27T00:00:00"/>
    <n v="-584.41999999999996"/>
    <x v="0"/>
    <x v="1"/>
    <x v="1"/>
    <x v="3"/>
  </r>
  <r>
    <s v="EXECPLACES"/>
    <s v="ENVSERVE"/>
    <s v="HIGHANDTRAN"/>
    <s v="CARPARKS"/>
    <x v="1"/>
    <x v="1"/>
    <s v="R9414"/>
    <x v="4"/>
    <m/>
    <n v="201711"/>
    <s v="JC"/>
    <n v="4318989"/>
    <n v="8"/>
    <m/>
    <m/>
    <n v="0"/>
    <m/>
    <d v="2017-02-27T00:00:00"/>
    <s v="S"/>
    <s v="BOX NO.H22C- 21/02/2017"/>
    <s v="ELIZABETH DAVIES"/>
    <d v="2017-02-27T00:00:00"/>
    <n v="-535.79"/>
    <x v="0"/>
    <x v="1"/>
    <x v="1"/>
    <x v="3"/>
  </r>
  <r>
    <s v="EXECPLACES"/>
    <s v="ENVSERVE"/>
    <s v="HIGHANDTRAN"/>
    <s v="CARPARKS"/>
    <x v="6"/>
    <x v="6"/>
    <s v="R9414"/>
    <x v="4"/>
    <m/>
    <n v="201711"/>
    <s v="JC"/>
    <n v="4318989"/>
    <n v="5"/>
    <m/>
    <m/>
    <n v="0"/>
    <m/>
    <d v="2017-02-27T00:00:00"/>
    <s v="S"/>
    <s v="BOX No. H23- 21/02/2017"/>
    <s v="ELIZABETH DAVIES"/>
    <d v="2017-02-27T00:00:00"/>
    <n v="-558.58000000000004"/>
    <x v="0"/>
    <x v="1"/>
    <x v="1"/>
    <x v="3"/>
  </r>
  <r>
    <s v="EXECPLACES"/>
    <s v="ENVSERVE"/>
    <s v="HIGHANDTRAN"/>
    <s v="CARPARKS"/>
    <x v="28"/>
    <x v="28"/>
    <s v="R9414"/>
    <x v="4"/>
    <m/>
    <n v="201711"/>
    <s v="JC"/>
    <n v="4318988"/>
    <n v="7"/>
    <m/>
    <m/>
    <n v="0"/>
    <m/>
    <d v="2017-02-27T00:00:00"/>
    <s v="S"/>
    <s v="BOX No. H24-20/02/2017"/>
    <s v="ELIZABETH DAVIES"/>
    <d v="2017-02-27T00:00:00"/>
    <n v="-613.41999999999996"/>
    <x v="0"/>
    <x v="1"/>
    <x v="1"/>
    <x v="3"/>
  </r>
  <r>
    <s v="EXECPLACES"/>
    <s v="ENVSERVE"/>
    <s v="HIGHANDTRAN"/>
    <s v="CARPARKS"/>
    <x v="31"/>
    <x v="31"/>
    <s v="R9460"/>
    <x v="1"/>
    <m/>
    <n v="201711"/>
    <s v="JC"/>
    <n v="4318991"/>
    <n v="84"/>
    <m/>
    <m/>
    <n v="0"/>
    <m/>
    <d v="2017-02-27T00:00:00"/>
    <s v="A"/>
    <s v="90106008 A1/8578753 90106008"/>
    <s v="ELIZABETH DAVIES"/>
    <d v="2017-02-27T00:00:00"/>
    <n v="140"/>
    <x v="0"/>
    <x v="1"/>
    <x v="1"/>
    <x v="1"/>
  </r>
  <r>
    <s v="EXECPLACES"/>
    <s v="ENVSERVE"/>
    <s v="HIGHANDTRAN"/>
    <s v="CARPARKS"/>
    <x v="32"/>
    <x v="32"/>
    <s v="R9414"/>
    <x v="4"/>
    <m/>
    <n v="201711"/>
    <s v="JC"/>
    <n v="4318988"/>
    <n v="8"/>
    <m/>
    <m/>
    <n v="0"/>
    <m/>
    <d v="2017-02-27T00:00:00"/>
    <s v="S"/>
    <s v="BOX No. H37-20/02/2017"/>
    <s v="ELIZABETH DAVIES"/>
    <d v="2017-02-27T00:00:00"/>
    <n v="-396.38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89"/>
    <n v="3"/>
    <m/>
    <m/>
    <n v="0"/>
    <m/>
    <d v="2017-02-27T00:00:00"/>
    <s v="S"/>
    <s v="BOX No. 39- 21/02/2017"/>
    <s v="ELIZABETH DAVIES"/>
    <d v="2017-02-27T00:00:00"/>
    <n v="-279.95999999999998"/>
    <x v="0"/>
    <x v="1"/>
    <x v="1"/>
    <x v="3"/>
  </r>
  <r>
    <s v="EXECPLACES"/>
    <s v="ENVSERVE"/>
    <s v="HIGHANDTRAN"/>
    <s v="CARPARKS"/>
    <x v="36"/>
    <x v="36"/>
    <s v="R9414"/>
    <x v="4"/>
    <m/>
    <n v="201711"/>
    <s v="JC"/>
    <n v="4318989"/>
    <n v="0"/>
    <m/>
    <m/>
    <n v="0"/>
    <m/>
    <d v="2017-02-27T00:00:00"/>
    <s v="S"/>
    <s v="BOX No. 40- 21/02/2017"/>
    <s v="ELIZABETH DAVIES"/>
    <d v="2017-02-27T00:00:00"/>
    <n v="-257.67"/>
    <x v="0"/>
    <x v="1"/>
    <x v="1"/>
    <x v="3"/>
  </r>
  <r>
    <s v="EXECPLACES"/>
    <s v="ENVSERVE"/>
    <s v="HIGHANDTRAN"/>
    <s v="CARPARKS"/>
    <x v="0"/>
    <x v="0"/>
    <s v="R9489"/>
    <x v="0"/>
    <m/>
    <n v="201711"/>
    <s v="CH"/>
    <n v="2033006"/>
    <n v="10"/>
    <m/>
    <m/>
    <n v="0"/>
    <s v="A1/75802"/>
    <d v="2017-02-28T00:00:00"/>
    <s v="A"/>
    <s v="CPAR A1/75802"/>
    <s v="TINA BEAUMONT"/>
    <d v="2017-02-28T00:00:00"/>
    <n v="-478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3004"/>
    <n v="97"/>
    <m/>
    <m/>
    <n v="0"/>
    <s v="A1/75799"/>
    <d v="2017-02-28T00:00:00"/>
    <s v="A"/>
    <s v="CPAR A1/75799"/>
    <s v="ANITA ECKERSLEY"/>
    <d v="2017-02-28T00:00:00"/>
    <n v="-2990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3009"/>
    <n v="5"/>
    <m/>
    <m/>
    <n v="0"/>
    <s v="A1/75803"/>
    <d v="2017-02-28T00:00:00"/>
    <s v="A"/>
    <s v="CPAR A1/75803"/>
    <s v="ROB WATSON"/>
    <d v="2017-02-28T00:00:00"/>
    <n v="-140.35"/>
    <x v="0"/>
    <x v="1"/>
    <x v="0"/>
    <x v="0"/>
  </r>
  <r>
    <s v="EXECPLACES"/>
    <s v="ENVSERVE"/>
    <s v="HIGHANDTRAN"/>
    <s v="CARPARKS"/>
    <x v="0"/>
    <x v="0"/>
    <s v="R9489"/>
    <x v="0"/>
    <m/>
    <n v="201711"/>
    <s v="CH"/>
    <n v="2033012"/>
    <n v="25"/>
    <m/>
    <m/>
    <n v="0"/>
    <s v="FIN/3889"/>
    <d v="2017-02-28T00:00:00"/>
    <s v="A"/>
    <s v="CPAR FIN/3889"/>
    <s v="ROB WATSON"/>
    <d v="2017-02-28T00:00:00"/>
    <n v="-130"/>
    <x v="0"/>
    <x v="1"/>
    <x v="0"/>
    <x v="0"/>
  </r>
  <r>
    <s v="EXECPLACES"/>
    <s v="ENVSERVE"/>
    <s v="HIGHANDTRAN"/>
    <s v="CARPARKS"/>
    <x v="2"/>
    <x v="2"/>
    <s v="R2021"/>
    <x v="5"/>
    <n v="358531"/>
    <n v="201712"/>
    <s v="SY"/>
    <n v="475543"/>
    <n v="204"/>
    <m/>
    <m/>
    <n v="0"/>
    <m/>
    <d v="2017-03-01T00:00:00"/>
    <s v="A"/>
    <s v="Engineer's Client Job No. 00358531"/>
    <s v="ELIZABETH DAVIES"/>
    <d v="2017-03-01T00:00:00"/>
    <n v="152.86000000000001"/>
    <x v="1"/>
    <x v="2"/>
    <x v="1"/>
    <x v="2"/>
  </r>
  <r>
    <s v="EXECPLACES"/>
    <s v="ENVSERVE"/>
    <s v="HIGHANDTRAN"/>
    <s v="CARPARKS"/>
    <x v="2"/>
    <x v="2"/>
    <s v="R2021"/>
    <x v="5"/>
    <n v="359833"/>
    <n v="201712"/>
    <s v="SY"/>
    <n v="475543"/>
    <n v="205"/>
    <m/>
    <m/>
    <n v="0"/>
    <m/>
    <d v="2017-03-01T00:00:00"/>
    <s v="A"/>
    <s v="Engineer's Client Job No. 00359833"/>
    <s v="ELIZABETH DAVIES"/>
    <d v="2017-03-01T00:00:00"/>
    <n v="152.86000000000001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016"/>
    <n v="3"/>
    <m/>
    <m/>
    <n v="0"/>
    <s v="A1/75808"/>
    <d v="2017-03-01T00:00:00"/>
    <s v="A"/>
    <s v="CPAR A1/75808"/>
    <s v="ROB WATSON"/>
    <d v="2017-03-01T00:00:00"/>
    <n v="-16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18"/>
    <n v="15"/>
    <m/>
    <m/>
    <n v="0"/>
    <s v="COUNTER/302875"/>
    <d v="2017-03-01T00:00:00"/>
    <s v="A"/>
    <s v="CPAR COUNTER/302875"/>
    <s v="TINA BEAUMONT"/>
    <d v="2017-03-01T00:00:00"/>
    <n v="-15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15"/>
    <n v="4"/>
    <m/>
    <m/>
    <n v="0"/>
    <s v="A1/75806"/>
    <d v="2017-03-01T00:00:00"/>
    <s v="A"/>
    <s v="CPAR A1/75806"/>
    <s v="TINA BEAUMONT"/>
    <d v="2017-03-01T00:00:00"/>
    <n v="-32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14"/>
    <n v="5"/>
    <m/>
    <m/>
    <n v="0"/>
    <s v="A1/75805"/>
    <d v="2017-03-01T00:00:00"/>
    <s v="A"/>
    <s v="CPAR A1/75805"/>
    <s v="TINA BEAUMONT"/>
    <d v="2017-03-01T00:00:00"/>
    <n v="-3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13"/>
    <n v="156"/>
    <m/>
    <m/>
    <n v="0"/>
    <s v="A1/75804"/>
    <d v="2017-03-01T00:00:00"/>
    <s v="A"/>
    <s v="CPAR A1/75804"/>
    <s v="ANITA ECKERSLEY"/>
    <d v="2017-03-01T00:00:00"/>
    <n v="-2549"/>
    <x v="0"/>
    <x v="2"/>
    <x v="0"/>
    <x v="0"/>
  </r>
  <r>
    <s v="EXECPLACES"/>
    <s v="ENVSERVE"/>
    <s v="HIGHANDTRAN"/>
    <s v="CARPARKS"/>
    <x v="3"/>
    <x v="3"/>
    <s v="R9460"/>
    <x v="1"/>
    <m/>
    <n v="201712"/>
    <s v="CH"/>
    <n v="2033030"/>
    <n v="3"/>
    <m/>
    <m/>
    <n v="0"/>
    <s v="COUNTER/3233332"/>
    <d v="2017-03-02T00:00:00"/>
    <s v="S"/>
    <s v="90106008 COUNTER/3233332 PARKING PERMIT"/>
    <s v="TINA BEAUMONT"/>
    <d v="2017-03-02T00:00:00"/>
    <n v="-416.67"/>
    <x v="0"/>
    <x v="2"/>
    <x v="1"/>
    <x v="1"/>
  </r>
  <r>
    <s v="EXECPLACES"/>
    <s v="ENVSERVE"/>
    <s v="HIGHANDTRAN"/>
    <s v="CARPARKS"/>
    <x v="0"/>
    <x v="0"/>
    <s v="R9489"/>
    <x v="0"/>
    <m/>
    <n v="201712"/>
    <s v="CH"/>
    <n v="2033025"/>
    <n v="2"/>
    <m/>
    <m/>
    <n v="0"/>
    <s v="A1/75813"/>
    <d v="2017-03-02T00:00:00"/>
    <s v="A"/>
    <s v="CPAR A1/75813"/>
    <s v="ANITA ECKERSLEY"/>
    <d v="2017-03-02T00:00:00"/>
    <n v="-2059.0100000000002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30"/>
    <n v="13"/>
    <m/>
    <m/>
    <n v="0"/>
    <s v="COUNTER/302876"/>
    <d v="2017-03-02T00:00:00"/>
    <s v="A"/>
    <s v="CPAR COUNTER/302876"/>
    <s v="TINA BEAUMONT"/>
    <d v="2017-03-02T00:00:00"/>
    <n v="-18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27"/>
    <n v="3"/>
    <m/>
    <m/>
    <n v="0"/>
    <s v="A1/75817"/>
    <d v="2017-03-02T00:00:00"/>
    <s v="A"/>
    <s v="CPAR A1/75817"/>
    <s v="TINA BEAUMONT"/>
    <d v="2017-03-02T00:00:00"/>
    <n v="-140"/>
    <x v="0"/>
    <x v="2"/>
    <x v="0"/>
    <x v="0"/>
  </r>
  <r>
    <s v="EXECPLACES"/>
    <s v="ENVSERVE"/>
    <s v="HIGHANDTRAN"/>
    <s v="CARPARKS"/>
    <x v="16"/>
    <x v="16"/>
    <s v="R9460"/>
    <x v="1"/>
    <m/>
    <n v="201712"/>
    <s v="CH"/>
    <n v="2033030"/>
    <n v="2"/>
    <m/>
    <m/>
    <n v="0"/>
    <s v="COUNTER/3233333"/>
    <d v="2017-03-02T00:00:00"/>
    <s v="S"/>
    <s v="90106008 COUNTER/3233333 PARKING PERMIT"/>
    <s v="TINA BEAUMONT"/>
    <d v="2017-03-02T00:00:00"/>
    <n v="-208.33"/>
    <x v="0"/>
    <x v="2"/>
    <x v="1"/>
    <x v="1"/>
  </r>
  <r>
    <s v="EXECPLACES"/>
    <s v="ENVSERVE"/>
    <s v="HIGHANDTRAN"/>
    <s v="CARPARKS"/>
    <x v="0"/>
    <x v="0"/>
    <s v="R9489"/>
    <x v="0"/>
    <m/>
    <n v="201712"/>
    <s v="CH"/>
    <n v="2033035"/>
    <n v="70"/>
    <m/>
    <m/>
    <n v="0"/>
    <s v="A1/75819"/>
    <d v="2017-03-03T00:00:00"/>
    <s v="A"/>
    <s v="CPAR A1/75819"/>
    <s v="ANITA ECKERSLEY"/>
    <d v="2017-03-03T00:00:00"/>
    <n v="-231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36"/>
    <n v="14"/>
    <m/>
    <m/>
    <n v="0"/>
    <s v="A1/75822"/>
    <d v="2017-03-03T00:00:00"/>
    <s v="A"/>
    <s v="CPAR A1/75822"/>
    <s v="ROB WATSON"/>
    <d v="2017-03-03T00:00:00"/>
    <n v="-20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33"/>
    <n v="3"/>
    <m/>
    <m/>
    <n v="0"/>
    <s v="A1/75820"/>
    <d v="2017-03-03T00:00:00"/>
    <s v="A"/>
    <s v="CPAR A1/75820"/>
    <s v="ROB WATSON"/>
    <d v="2017-03-03T00:00:00"/>
    <n v="-4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52"/>
    <n v="0"/>
    <m/>
    <m/>
    <n v="0"/>
    <s v="A1/75838"/>
    <d v="2017-03-06T00:00:00"/>
    <s v="A"/>
    <s v="CPAR A1/75838"/>
    <s v="ROB WATSON"/>
    <d v="2017-03-06T00:00:00"/>
    <n v="-10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56"/>
    <n v="110"/>
    <m/>
    <m/>
    <n v="0"/>
    <s v="FIN/3893"/>
    <d v="2017-03-06T00:00:00"/>
    <s v="A"/>
    <s v="CPAR FIN/3893"/>
    <s v="ROB WATSON"/>
    <d v="2017-03-06T00:00:00"/>
    <n v="-18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51"/>
    <n v="4"/>
    <m/>
    <m/>
    <n v="0"/>
    <s v="A1/75837"/>
    <d v="2017-03-06T00:00:00"/>
    <s v="A"/>
    <s v="CPAR A1/75837"/>
    <s v="ROB WATSON"/>
    <d v="2017-03-06T00:00:00"/>
    <n v="-29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48"/>
    <n v="19"/>
    <m/>
    <m/>
    <n v="0"/>
    <s v="A1/75833"/>
    <d v="2017-03-06T00:00:00"/>
    <s v="A"/>
    <s v="CPAR A1/75833"/>
    <s v="ANITA ECKERSLEY"/>
    <d v="2017-03-06T00:00:00"/>
    <n v="-1131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47"/>
    <n v="77"/>
    <m/>
    <m/>
    <n v="0"/>
    <s v="A1/75832"/>
    <d v="2017-03-06T00:00:00"/>
    <s v="A"/>
    <s v="CPAR A1/75832"/>
    <s v="ANITA ECKERSLEY"/>
    <d v="2017-03-06T00:00:00"/>
    <n v="-173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49"/>
    <n v="40"/>
    <m/>
    <m/>
    <n v="0"/>
    <s v="A1/75834"/>
    <d v="2017-03-06T00:00:00"/>
    <s v="A"/>
    <s v="CPAR A1/75834"/>
    <s v="ANITA ECKERSLEY"/>
    <d v="2017-03-06T00:00:00"/>
    <n v="-70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61"/>
    <n v="4"/>
    <m/>
    <m/>
    <n v="0"/>
    <s v="A1/75845"/>
    <d v="2017-03-07T00:00:00"/>
    <s v="A"/>
    <s v="CPAR A1/75845"/>
    <s v="ROB WATSON"/>
    <d v="2017-03-07T00:00:00"/>
    <n v="-6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59"/>
    <n v="142"/>
    <m/>
    <m/>
    <n v="0"/>
    <s v="A1/75842"/>
    <d v="2017-03-07T00:00:00"/>
    <s v="A"/>
    <s v="CPAR A1/75842"/>
    <s v="ANITA ECKERSLEY"/>
    <d v="2017-03-07T00:00:00"/>
    <n v="-2054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60"/>
    <n v="15"/>
    <m/>
    <m/>
    <n v="0"/>
    <s v="A1/75844"/>
    <d v="2017-03-07T00:00:00"/>
    <s v="A"/>
    <s v="CPAR A1/75844"/>
    <s v="ROB WATSON"/>
    <d v="2017-03-07T00:00:00"/>
    <n v="-3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66"/>
    <n v="61"/>
    <m/>
    <m/>
    <n v="0"/>
    <s v="FIN/3894"/>
    <d v="2017-03-07T00:00:00"/>
    <s v="A"/>
    <s v="CPAR FIN/3894"/>
    <s v="ROB WATSON"/>
    <d v="2017-03-07T00:00:00"/>
    <n v="-253"/>
    <x v="0"/>
    <x v="2"/>
    <x v="0"/>
    <x v="0"/>
  </r>
  <r>
    <s v="EXECPLACES"/>
    <s v="ENVSERVE"/>
    <s v="HIGHANDTRAN"/>
    <s v="CARPARKS"/>
    <x v="9"/>
    <x v="9"/>
    <s v="R9414"/>
    <x v="4"/>
    <m/>
    <n v="201712"/>
    <s v="JC"/>
    <n v="4319006"/>
    <n v="4"/>
    <m/>
    <m/>
    <n v="0"/>
    <m/>
    <d v="2017-03-08T00:00:00"/>
    <s v="S"/>
    <s v="BOX No. 14A- 23/02/2017"/>
    <s v="ELIZABETH DAVIES"/>
    <d v="2017-03-08T00:00:00"/>
    <n v="-295.5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02"/>
    <n v="3"/>
    <m/>
    <m/>
    <n v="0"/>
    <m/>
    <d v="2017-03-08T00:00:00"/>
    <s v="S"/>
    <s v="BOX No. 29A- 22/02/2017"/>
    <s v="ELIZABETH DAVIES"/>
    <d v="2017-03-08T00:00:00"/>
    <n v="-717.42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03"/>
    <n v="9"/>
    <m/>
    <m/>
    <n v="0"/>
    <m/>
    <d v="2017-03-08T00:00:00"/>
    <s v="S"/>
    <s v="BOX No. 29A- 27/02/2017"/>
    <s v="ELIZABETH DAVIES"/>
    <d v="2017-03-08T00:00:00"/>
    <n v="-620.16999999999996"/>
    <x v="0"/>
    <x v="2"/>
    <x v="1"/>
    <x v="3"/>
  </r>
  <r>
    <s v="EXECPLACES"/>
    <s v="ENVSERVE"/>
    <s v="HIGHANDTRAN"/>
    <s v="CARPARKS"/>
    <x v="0"/>
    <x v="0"/>
    <s v="R9489"/>
    <x v="0"/>
    <m/>
    <n v="201712"/>
    <s v="CH"/>
    <n v="2033070"/>
    <n v="2"/>
    <m/>
    <m/>
    <n v="0"/>
    <s v="A1/75853"/>
    <d v="2017-03-08T00:00:00"/>
    <s v="A"/>
    <s v="CPAR A1/75853"/>
    <s v="ROB WATSON"/>
    <d v="2017-03-08T00:00:00"/>
    <n v="-15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72"/>
    <n v="45"/>
    <m/>
    <m/>
    <n v="0"/>
    <s v="FIN/3895"/>
    <d v="2017-03-08T00:00:00"/>
    <s v="A"/>
    <s v="CPAR FIN/3895"/>
    <s v="ANITA ECKERSLEY"/>
    <d v="2017-03-08T00:00:00"/>
    <n v="-6349.6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68"/>
    <n v="94"/>
    <m/>
    <m/>
    <n v="0"/>
    <s v="A1/75850"/>
    <d v="2017-03-08T00:00:00"/>
    <s v="A"/>
    <s v="CPAR A1/75850"/>
    <s v="ANITA ECKERSLEY"/>
    <d v="2017-03-08T00:00:00"/>
    <n v="-1901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67"/>
    <n v="5"/>
    <m/>
    <m/>
    <n v="0"/>
    <s v="A1/75851"/>
    <d v="2017-03-08T00:00:00"/>
    <s v="A"/>
    <s v="CPAR A1/75851"/>
    <s v="ROB WATSON"/>
    <d v="2017-03-08T00:00:00"/>
    <n v="-325"/>
    <x v="0"/>
    <x v="2"/>
    <x v="0"/>
    <x v="0"/>
  </r>
  <r>
    <s v="EXECPLACES"/>
    <s v="ENVSERVE"/>
    <s v="HIGHANDTRAN"/>
    <s v="CARPARKS"/>
    <x v="10"/>
    <x v="10"/>
    <s v="R9414"/>
    <x v="4"/>
    <m/>
    <n v="201712"/>
    <s v="JC"/>
    <n v="4319002"/>
    <n v="11"/>
    <m/>
    <m/>
    <n v="0"/>
    <m/>
    <d v="2017-03-08T00:00:00"/>
    <s v="S"/>
    <s v="BOX No.D27- 22/02/2017"/>
    <s v="ELIZABETH DAVIES"/>
    <d v="2017-03-08T00:00:00"/>
    <n v="-577.75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03"/>
    <n v="0"/>
    <m/>
    <m/>
    <n v="0"/>
    <m/>
    <d v="2017-03-08T00:00:00"/>
    <s v="S"/>
    <s v="BOX No. 1- 27/02/2017"/>
    <s v="ELIZABETH DAVIES"/>
    <d v="2017-03-08T00:00:00"/>
    <n v="-776.21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06"/>
    <n v="0"/>
    <m/>
    <m/>
    <n v="0"/>
    <m/>
    <d v="2017-03-08T00:00:00"/>
    <s v="S"/>
    <s v="BOX No. 1- 23/02/2017"/>
    <s v="ELIZABETH DAVIES"/>
    <d v="2017-03-08T00:00:00"/>
    <n v="-663.17"/>
    <x v="0"/>
    <x v="2"/>
    <x v="0"/>
    <x v="3"/>
  </r>
  <r>
    <s v="EXECPLACES"/>
    <s v="ENVSERVE"/>
    <s v="HIGHANDTRAN"/>
    <s v="CARPARKS"/>
    <x v="12"/>
    <x v="12"/>
    <s v="R9414"/>
    <x v="4"/>
    <m/>
    <n v="201712"/>
    <s v="JC"/>
    <n v="4319003"/>
    <n v="2"/>
    <m/>
    <m/>
    <n v="0"/>
    <m/>
    <d v="2017-03-08T00:00:00"/>
    <s v="S"/>
    <s v="BOX No. 3- 27/02/2017"/>
    <s v="ELIZABETH DAVIES"/>
    <d v="2017-03-08T00:00:00"/>
    <n v="-696.96"/>
    <x v="0"/>
    <x v="2"/>
    <x v="1"/>
    <x v="3"/>
  </r>
  <r>
    <s v="EXECPLACES"/>
    <s v="ENVSERVE"/>
    <s v="HIGHANDTRAN"/>
    <s v="CARPARKS"/>
    <x v="13"/>
    <x v="13"/>
    <s v="R9414"/>
    <x v="4"/>
    <m/>
    <n v="201712"/>
    <s v="JC"/>
    <n v="4319005"/>
    <n v="2"/>
    <m/>
    <m/>
    <n v="0"/>
    <m/>
    <d v="2017-03-08T00:00:00"/>
    <s v="S"/>
    <s v="BOX No. 4- 28/02/2017"/>
    <s v="ELIZABETH DAVIES"/>
    <d v="2017-03-08T00:00:00"/>
    <n v="-735.96"/>
    <x v="0"/>
    <x v="2"/>
    <x v="1"/>
    <x v="3"/>
  </r>
  <r>
    <s v="EXECPLACES"/>
    <s v="ENVSERVE"/>
    <s v="HIGHANDTRAN"/>
    <s v="CARPARKS"/>
    <x v="13"/>
    <x v="13"/>
    <s v="R9414"/>
    <x v="4"/>
    <m/>
    <n v="201712"/>
    <s v="JC"/>
    <n v="4319002"/>
    <n v="2"/>
    <m/>
    <m/>
    <n v="0"/>
    <m/>
    <d v="2017-03-08T00:00:00"/>
    <s v="S"/>
    <s v="BOX No. 4- 22/02/2017"/>
    <s v="ELIZABETH DAVIES"/>
    <d v="2017-03-08T00:00:00"/>
    <n v="-984.25"/>
    <x v="0"/>
    <x v="2"/>
    <x v="1"/>
    <x v="3"/>
  </r>
  <r>
    <s v="EXECPLACES"/>
    <s v="ENVSERVE"/>
    <s v="HIGHANDTRAN"/>
    <s v="CARPARKS"/>
    <x v="15"/>
    <x v="15"/>
    <s v="R9414"/>
    <x v="4"/>
    <m/>
    <n v="201712"/>
    <s v="JC"/>
    <n v="4319006"/>
    <n v="2"/>
    <m/>
    <m/>
    <n v="0"/>
    <m/>
    <d v="2017-03-08T00:00:00"/>
    <s v="S"/>
    <s v="BOX No. 7- 23/02/2017"/>
    <s v="ELIZABETH DAVIES"/>
    <d v="2017-03-08T00:00:00"/>
    <n v="-896.13"/>
    <x v="0"/>
    <x v="2"/>
    <x v="1"/>
    <x v="3"/>
  </r>
  <r>
    <s v="EXECPLACES"/>
    <s v="ENVSERVE"/>
    <s v="HIGHANDTRAN"/>
    <s v="CARPARKS"/>
    <x v="16"/>
    <x v="16"/>
    <s v="R9414"/>
    <x v="4"/>
    <m/>
    <n v="201712"/>
    <s v="JC"/>
    <n v="4319005"/>
    <n v="3"/>
    <m/>
    <m/>
    <n v="0"/>
    <m/>
    <d v="2017-03-08T00:00:00"/>
    <s v="S"/>
    <s v="BOX No. 9- 28/02/2017"/>
    <s v="ELIZABETH DAVIES"/>
    <d v="2017-03-08T00:00:00"/>
    <n v="-259.17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03"/>
    <n v="3"/>
    <m/>
    <m/>
    <n v="0"/>
    <m/>
    <d v="2017-03-08T00:00:00"/>
    <s v="S"/>
    <s v="BOX No. 11- 27/02/2017"/>
    <s v="ELIZABETH DAVIES"/>
    <d v="2017-03-08T00:00:00"/>
    <n v="-933.25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06"/>
    <n v="3"/>
    <m/>
    <m/>
    <n v="0"/>
    <m/>
    <d v="2017-03-08T00:00:00"/>
    <s v="S"/>
    <s v="BOX No. 11- 23/02/2017"/>
    <s v="ELIZABETH DAVIES"/>
    <d v="2017-03-08T00:00:00"/>
    <n v="-410.75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04"/>
    <n v="2"/>
    <m/>
    <m/>
    <n v="0"/>
    <m/>
    <d v="2017-03-08T00:00:00"/>
    <s v="S"/>
    <s v="BOX No. 30- 24/02/2017"/>
    <s v="ELIZABETH DAVIES"/>
    <d v="2017-03-08T00:00:00"/>
    <n v="-626.33000000000004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06"/>
    <n v="5"/>
    <m/>
    <m/>
    <n v="0"/>
    <m/>
    <d v="2017-03-08T00:00:00"/>
    <s v="S"/>
    <s v="BOX No. 31- 23/02/2017"/>
    <s v="ELIZABETH DAVIES"/>
    <d v="2017-03-08T00:00:00"/>
    <n v="-644.66999999999996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03"/>
    <n v="5"/>
    <m/>
    <m/>
    <n v="0"/>
    <m/>
    <d v="2017-03-08T00:00:00"/>
    <s v="S"/>
    <s v="BOX No. 30- 27/02/2017"/>
    <s v="ELIZABETH DAVIES"/>
    <d v="2017-03-08T00:00:00"/>
    <n v="-505.13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03"/>
    <n v="6"/>
    <m/>
    <m/>
    <n v="0"/>
    <m/>
    <d v="2017-03-08T00:00:00"/>
    <s v="S"/>
    <s v="BOX No. 31- 27/02/2017"/>
    <s v="ELIZABETH DAVIES"/>
    <d v="2017-03-08T00:00:00"/>
    <n v="-746.25"/>
    <x v="0"/>
    <x v="2"/>
    <x v="1"/>
    <x v="3"/>
  </r>
  <r>
    <s v="EXECPLACES"/>
    <s v="ENVSERVE"/>
    <s v="HIGHANDTRAN"/>
    <s v="CARPARKS"/>
    <x v="19"/>
    <x v="19"/>
    <s v="R9414"/>
    <x v="4"/>
    <m/>
    <n v="201712"/>
    <s v="JC"/>
    <n v="4319002"/>
    <n v="4"/>
    <m/>
    <m/>
    <n v="0"/>
    <m/>
    <d v="2017-03-08T00:00:00"/>
    <s v="S"/>
    <s v="BOX No. 32- 22/02/2017"/>
    <s v="ELIZABETH DAVIES"/>
    <d v="2017-03-08T00:00:00"/>
    <n v="-344.58"/>
    <x v="0"/>
    <x v="2"/>
    <x v="1"/>
    <x v="3"/>
  </r>
  <r>
    <s v="EXECPLACES"/>
    <s v="ENVSERVE"/>
    <s v="HIGHANDTRAN"/>
    <s v="CARPARKS"/>
    <x v="38"/>
    <x v="38"/>
    <s v="R9414"/>
    <x v="4"/>
    <m/>
    <n v="201712"/>
    <s v="JC"/>
    <n v="4319005"/>
    <n v="4"/>
    <m/>
    <m/>
    <n v="0"/>
    <m/>
    <d v="2017-03-08T00:00:00"/>
    <s v="S"/>
    <s v="BOX No. 34- 28/02/2017"/>
    <s v="ELIZABETH DAVIES"/>
    <d v="2017-03-08T00:00:00"/>
    <n v="-939.42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5"/>
    <n v="0"/>
    <m/>
    <m/>
    <n v="0"/>
    <m/>
    <d v="2017-03-08T00:00:00"/>
    <s v="S"/>
    <s v="BOX No. 2- 28/02/2017"/>
    <s v="ELIZABETH DAVIES"/>
    <d v="2017-03-08T00:00:00"/>
    <n v="-663.08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5"/>
    <n v="1"/>
    <m/>
    <m/>
    <n v="0"/>
    <m/>
    <d v="2017-03-08T00:00:00"/>
    <s v="S"/>
    <s v="BOX No. 2AB- 28/02/2017"/>
    <s v="ELIZABETH DAVIES"/>
    <d v="2017-03-08T00:00:00"/>
    <n v="-559.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6"/>
    <n v="1"/>
    <m/>
    <m/>
    <n v="0"/>
    <m/>
    <d v="2017-03-08T00:00:00"/>
    <s v="S"/>
    <s v="BOX No. 2- 23/02/2017"/>
    <s v="ELIZABETH DAVIES"/>
    <d v="2017-03-08T00:00:00"/>
    <n v="-572.7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4"/>
    <n v="0"/>
    <m/>
    <m/>
    <n v="0"/>
    <m/>
    <d v="2017-03-08T00:00:00"/>
    <s v="S"/>
    <s v="BOX No. 2- 24/02/2017"/>
    <s v="ELIZABETH DAVIES"/>
    <d v="2017-03-08T00:00:00"/>
    <n v="-581.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4"/>
    <n v="1"/>
    <m/>
    <m/>
    <n v="0"/>
    <m/>
    <d v="2017-03-08T00:00:00"/>
    <s v="S"/>
    <s v="BOX No. 2AB- 24/02/2017"/>
    <s v="ELIZABETH DAVIES"/>
    <d v="2017-03-08T00:00:00"/>
    <n v="-524.13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3"/>
    <n v="1"/>
    <m/>
    <m/>
    <n v="0"/>
    <m/>
    <d v="2017-03-08T00:00:00"/>
    <s v="S"/>
    <s v="BOX No. 2- 27/02/2017"/>
    <s v="ELIZABETH DAVIES"/>
    <d v="2017-03-08T00:00:00"/>
    <n v="-1111.42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2"/>
    <n v="0"/>
    <m/>
    <m/>
    <n v="0"/>
    <m/>
    <d v="2017-03-08T00:00:00"/>
    <s v="S"/>
    <s v="BOX No. 2- 22/02/2017"/>
    <s v="ELIZABETH DAVIES"/>
    <d v="2017-03-08T00:00:00"/>
    <n v="-767.92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02"/>
    <n v="1"/>
    <m/>
    <m/>
    <n v="0"/>
    <m/>
    <d v="2017-03-08T00:00:00"/>
    <s v="S"/>
    <s v="BOX No. 2AB- 22/02/2017"/>
    <s v="ELIZABETH DAVIES"/>
    <d v="2017-03-08T00:00:00"/>
    <n v="-205.25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06"/>
    <n v="9"/>
    <m/>
    <m/>
    <n v="0"/>
    <m/>
    <d v="2017-03-08T00:00:00"/>
    <s v="S"/>
    <s v="BOX No. S17- 23/02/2017"/>
    <s v="ELIZABETH DAVIES"/>
    <d v="2017-03-08T00:00:00"/>
    <n v="-551.13"/>
    <x v="0"/>
    <x v="2"/>
    <x v="1"/>
    <x v="3"/>
  </r>
  <r>
    <s v="EXECPLACES"/>
    <s v="ENVSERVE"/>
    <s v="HIGHANDTRAN"/>
    <s v="CARPARKS"/>
    <x v="26"/>
    <x v="26"/>
    <s v="R9414"/>
    <x v="4"/>
    <m/>
    <n v="201712"/>
    <s v="JC"/>
    <n v="4319006"/>
    <n v="8"/>
    <m/>
    <m/>
    <n v="0"/>
    <m/>
    <d v="2017-03-08T00:00:00"/>
    <s v="S"/>
    <s v="BOX No. S16- 23/02/2017"/>
    <s v="ELIZABETH DAVIES"/>
    <d v="2017-03-08T00:00:00"/>
    <n v="-329.79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06"/>
    <n v="7"/>
    <m/>
    <m/>
    <n v="0"/>
    <m/>
    <d v="2017-03-08T00:00:00"/>
    <s v="S"/>
    <s v="BOX No. S10- 23/02/2017"/>
    <s v="ELIZABETH DAVIES"/>
    <d v="2017-03-08T00:00:00"/>
    <n v="-569.3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04"/>
    <n v="6"/>
    <m/>
    <m/>
    <n v="0"/>
    <m/>
    <d v="2017-03-08T00:00:00"/>
    <s v="S"/>
    <s v="BOX No. 15- 24/02/2017"/>
    <s v="ELIZABETH DAVIES"/>
    <d v="2017-03-08T00:00:00"/>
    <n v="-402.5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04"/>
    <n v="7"/>
    <m/>
    <m/>
    <n v="0"/>
    <m/>
    <d v="2017-03-08T00:00:00"/>
    <s v="S"/>
    <s v="BOX NO.H22C- 24/02/2017"/>
    <s v="ELIZABETH DAVIES"/>
    <d v="2017-03-08T00:00:00"/>
    <n v="-363.83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04"/>
    <n v="5"/>
    <m/>
    <m/>
    <n v="0"/>
    <m/>
    <d v="2017-03-08T00:00:00"/>
    <s v="S"/>
    <s v="BOX No. 22H- 24/02/2017"/>
    <s v="ELIZABETH DAVIES"/>
    <d v="2017-03-08T00:00:00"/>
    <n v="-392.58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05"/>
    <n v="5"/>
    <m/>
    <m/>
    <n v="0"/>
    <m/>
    <d v="2017-03-08T00:00:00"/>
    <s v="S"/>
    <s v="BOX No. H23- 28/02/2017"/>
    <s v="ELIZABETH DAVIES"/>
    <d v="2017-03-08T00:00:00"/>
    <n v="-1266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02"/>
    <n v="7"/>
    <m/>
    <m/>
    <n v="0"/>
    <m/>
    <d v="2017-03-08T00:00:00"/>
    <s v="S"/>
    <s v="BOX No. H24- 22/02/2017"/>
    <s v="ELIZABETH DAVIES"/>
    <d v="2017-03-08T00:00:00"/>
    <n v="-580.54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03"/>
    <n v="7"/>
    <m/>
    <m/>
    <n v="0"/>
    <m/>
    <d v="2017-03-08T00:00:00"/>
    <s v="S"/>
    <s v="BOX No. H24- 27/02/2017"/>
    <s v="ELIZABETH DAVIES"/>
    <d v="2017-03-08T00:00:00"/>
    <n v="-625.08000000000004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04"/>
    <n v="8"/>
    <m/>
    <m/>
    <n v="0"/>
    <m/>
    <d v="2017-03-08T00:00:00"/>
    <s v="S"/>
    <s v="BOX No. H24- 24/02/2017"/>
    <s v="ELIZABETH DAVIES"/>
    <d v="2017-03-08T00:00:00"/>
    <n v="-590.46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02"/>
    <n v="8"/>
    <m/>
    <m/>
    <n v="0"/>
    <m/>
    <d v="2017-03-08T00:00:00"/>
    <s v="S"/>
    <s v="BOX No. H25- 22/02/2017"/>
    <s v="ELIZABETH DAVIES"/>
    <d v="2017-03-08T00:00:00"/>
    <n v="-329.58"/>
    <x v="0"/>
    <x v="2"/>
    <x v="1"/>
    <x v="3"/>
  </r>
  <r>
    <s v="EXECPLACES"/>
    <s v="ENVSERVE"/>
    <s v="HIGHANDTRAN"/>
    <s v="CARPARKS"/>
    <x v="30"/>
    <x v="30"/>
    <s v="R9414"/>
    <x v="4"/>
    <m/>
    <n v="201712"/>
    <s v="JC"/>
    <n v="4319006"/>
    <n v="12"/>
    <m/>
    <m/>
    <n v="0"/>
    <m/>
    <d v="2017-03-08T00:00:00"/>
    <s v="S"/>
    <s v="BOX No. H38- 23/02/2017"/>
    <s v="ELIZABETH DAVIES"/>
    <d v="2017-03-08T00:00:00"/>
    <n v="-425.33"/>
    <x v="0"/>
    <x v="2"/>
    <x v="1"/>
    <x v="3"/>
  </r>
  <r>
    <s v="EXECPLACES"/>
    <s v="ENVSERVE"/>
    <s v="HIGHANDTRAN"/>
    <s v="CARPARKS"/>
    <x v="33"/>
    <x v="33"/>
    <s v="R9414"/>
    <x v="4"/>
    <m/>
    <n v="201712"/>
    <s v="JC"/>
    <n v="4319004"/>
    <n v="11"/>
    <m/>
    <m/>
    <n v="0"/>
    <m/>
    <d v="2017-03-08T00:00:00"/>
    <s v="S"/>
    <s v="BOX No. 14- 24/02/2017"/>
    <s v="ELIZABETH DAVIES"/>
    <d v="2017-03-08T00:00:00"/>
    <n v="-164.46"/>
    <x v="0"/>
    <x v="2"/>
    <x v="1"/>
    <x v="3"/>
  </r>
  <r>
    <s v="EXECPLACES"/>
    <s v="ENVSERVE"/>
    <s v="HIGHANDTRAN"/>
    <s v="CARPARKS"/>
    <x v="34"/>
    <x v="34"/>
    <s v="R9414"/>
    <x v="4"/>
    <m/>
    <n v="201712"/>
    <s v="JC"/>
    <n v="4319002"/>
    <n v="9"/>
    <m/>
    <m/>
    <n v="0"/>
    <m/>
    <d v="2017-03-08T00:00:00"/>
    <s v="S"/>
    <s v="BOX No 42d- 22/02/2017"/>
    <s v="ELIZABETH DAVIES"/>
    <d v="2017-03-08T00:00:00"/>
    <n v="-521.71"/>
    <x v="0"/>
    <x v="2"/>
    <x v="1"/>
    <x v="3"/>
  </r>
  <r>
    <s v="EXECPLACES"/>
    <s v="ENVSERVE"/>
    <s v="HIGHANDTRAN"/>
    <s v="CARPARKS"/>
    <x v="35"/>
    <x v="35"/>
    <s v="R9414"/>
    <x v="4"/>
    <m/>
    <n v="201712"/>
    <s v="JC"/>
    <n v="4319006"/>
    <n v="10"/>
    <m/>
    <m/>
    <n v="0"/>
    <m/>
    <d v="2017-03-08T00:00:00"/>
    <s v="S"/>
    <s v="Box No.60S- 23/02/2017"/>
    <s v="ELIZABETH DAVIES"/>
    <d v="2017-03-08T00:00:00"/>
    <n v="-570.46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02"/>
    <n v="6"/>
    <m/>
    <m/>
    <n v="0"/>
    <m/>
    <d v="2017-03-08T00:00:00"/>
    <s v="S"/>
    <s v="BOX No. 20D- 22/02/2017"/>
    <s v="ELIZABETH DAVIES"/>
    <d v="2017-03-08T00:00:00"/>
    <n v="-111.5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04"/>
    <n v="3"/>
    <m/>
    <m/>
    <n v="0"/>
    <m/>
    <d v="2017-03-08T00:00:00"/>
    <s v="S"/>
    <s v="BOX No. 39- 24/02/2017"/>
    <s v="ELIZABETH DAVIES"/>
    <d v="2017-03-08T00:00:00"/>
    <n v="-209.25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05"/>
    <n v="8"/>
    <m/>
    <m/>
    <n v="0"/>
    <m/>
    <d v="2017-03-08T00:00:00"/>
    <s v="S"/>
    <s v="BOX No. 39- 28/02/2017"/>
    <s v="ELIZABETH DAVIES"/>
    <d v="2017-03-08T00:00:00"/>
    <n v="-272.17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04"/>
    <n v="4"/>
    <m/>
    <m/>
    <n v="0"/>
    <m/>
    <d v="2017-03-08T00:00:00"/>
    <s v="S"/>
    <s v="BOX No. 40- 24/02/2017"/>
    <s v="ELIZABETH DAVIES"/>
    <d v="2017-03-08T00:00:00"/>
    <n v="-141.04"/>
    <x v="0"/>
    <x v="2"/>
    <x v="1"/>
    <x v="3"/>
  </r>
  <r>
    <s v="EXECPLACES"/>
    <s v="ENVSERVE"/>
    <s v="HIGHANDTRAN"/>
    <s v="CARPARKS"/>
    <x v="2"/>
    <x v="2"/>
    <s v="R4602"/>
    <x v="28"/>
    <m/>
    <n v="201712"/>
    <s v="JR"/>
    <n v="9404573"/>
    <n v="168"/>
    <m/>
    <m/>
    <n v="0"/>
    <m/>
    <d v="2017-03-09T00:00:00"/>
    <s v="A"/>
    <s v="Broadband, Network &amp; Telephone Recharges 16-17"/>
    <s v="KIRSTY WALSH"/>
    <d v="2017-03-09T00:00:00"/>
    <n v="294.69"/>
    <x v="1"/>
    <x v="2"/>
    <x v="1"/>
    <x v="2"/>
  </r>
  <r>
    <s v="EXECPLACES"/>
    <s v="ENVSERVE"/>
    <s v="HIGHANDTRAN"/>
    <s v="CARPARKS"/>
    <x v="2"/>
    <x v="2"/>
    <s v="R9489"/>
    <x v="0"/>
    <m/>
    <n v="201712"/>
    <s v="JE"/>
    <n v="7011020"/>
    <n v="1"/>
    <m/>
    <m/>
    <n v="0"/>
    <m/>
    <d v="2017-03-09T00:00:00"/>
    <s v="A"/>
    <s v="NSL school crossing staff Feb 2017"/>
    <s v="ELIZABETH DAVIES"/>
    <d v="2017-03-09T00:00:00"/>
    <n v="-87.6"/>
    <x v="0"/>
    <x v="2"/>
    <x v="0"/>
    <x v="0"/>
  </r>
  <r>
    <s v="EXECPLACES"/>
    <s v="ENVSERVE"/>
    <s v="HIGHANDTRAN"/>
    <s v="CARPARKS"/>
    <x v="2"/>
    <x v="2"/>
    <s v="R9489"/>
    <x v="0"/>
    <m/>
    <n v="201712"/>
    <s v="JE"/>
    <n v="7011020"/>
    <n v="3"/>
    <m/>
    <m/>
    <n v="0"/>
    <m/>
    <d v="2017-03-09T00:00:00"/>
    <s v="A"/>
    <s v="NSL school crossing staff Feb 2017"/>
    <s v="ELIZABETH DAVIES"/>
    <d v="2017-03-09T00:00:00"/>
    <n v="-90.52"/>
    <x v="0"/>
    <x v="2"/>
    <x v="0"/>
    <x v="0"/>
  </r>
  <r>
    <s v="EXECPLACES"/>
    <s v="ENVSERVE"/>
    <s v="HIGHANDTRAN"/>
    <s v="CARPARKS"/>
    <x v="2"/>
    <x v="2"/>
    <s v="R9489"/>
    <x v="0"/>
    <m/>
    <n v="201712"/>
    <s v="JE"/>
    <n v="7011020"/>
    <n v="5"/>
    <m/>
    <m/>
    <n v="0"/>
    <m/>
    <d v="2017-03-09T00:00:00"/>
    <s v="A"/>
    <s v="CANCELLATION  OF PCN TM0319403a"/>
    <s v="ELIZABETH DAVIES"/>
    <d v="2017-03-09T00:00:00"/>
    <n v="-25"/>
    <x v="0"/>
    <x v="2"/>
    <x v="0"/>
    <x v="0"/>
  </r>
  <r>
    <s v="EXECPLACES"/>
    <s v="ENVSERVE"/>
    <s v="HIGHANDTRAN"/>
    <s v="CARPARKS"/>
    <x v="2"/>
    <x v="2"/>
    <s v="R9489"/>
    <x v="0"/>
    <m/>
    <n v="201712"/>
    <s v="JE"/>
    <n v="7011020"/>
    <n v="7"/>
    <m/>
    <m/>
    <n v="0"/>
    <m/>
    <d v="2017-03-09T00:00:00"/>
    <s v="A"/>
    <s v="CANCELLATION  OF PCN TM03180829"/>
    <s v="ELIZABETH DAVIES"/>
    <d v="2017-03-09T00:00:00"/>
    <n v="-35"/>
    <x v="0"/>
    <x v="2"/>
    <x v="0"/>
    <x v="0"/>
  </r>
  <r>
    <s v="EXECPLACES"/>
    <s v="ENVSERVE"/>
    <s v="HIGHANDTRAN"/>
    <s v="CARPARKS"/>
    <x v="2"/>
    <x v="2"/>
    <s v="R9489"/>
    <x v="0"/>
    <m/>
    <n v="201712"/>
    <s v="JE"/>
    <n v="7011020"/>
    <n v="4"/>
    <m/>
    <m/>
    <n v="0"/>
    <m/>
    <d v="2017-03-09T00:00:00"/>
    <s v="A"/>
    <s v="CANCELLATION  OF PCN TM03191257"/>
    <s v="ELIZABETH DAVIES"/>
    <d v="2017-03-09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81"/>
    <n v="99"/>
    <m/>
    <m/>
    <n v="0"/>
    <s v="FIN/3896"/>
    <d v="2017-03-09T00:00:00"/>
    <s v="A"/>
    <s v="CPAR FIN/3896"/>
    <s v="ROB WATSON"/>
    <d v="2017-03-09T00:00:00"/>
    <n v="-1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75"/>
    <n v="125"/>
    <m/>
    <m/>
    <n v="0"/>
    <s v="A1/75856"/>
    <d v="2017-03-09T00:00:00"/>
    <s v="A"/>
    <s v="CPAR A1/75856"/>
    <s v="ANITA ECKERSLEY"/>
    <d v="2017-03-09T00:00:00"/>
    <n v="-1760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0759"/>
    <n v="4"/>
    <n v="61191"/>
    <s v="BRISTOW &amp; SUTOR"/>
    <n v="0"/>
    <n v="172051"/>
    <d v="2016-10-09T00:00:00"/>
    <s v="CA"/>
    <m/>
    <s v="Upgrade 55"/>
    <d v="2017-03-09T00:00:00"/>
    <n v="-143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0759"/>
    <n v="3"/>
    <n v="61191"/>
    <s v="BRISTOW &amp; SUTOR"/>
    <n v="0"/>
    <n v="172051"/>
    <d v="2016-10-09T00:00:00"/>
    <s v="CS"/>
    <m/>
    <s v="Upgrade 55"/>
    <d v="2017-03-09T00:00:00"/>
    <n v="143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0759"/>
    <n v="2"/>
    <n v="61191"/>
    <s v="BRISTOW &amp; SUTOR"/>
    <n v="0"/>
    <n v="172051"/>
    <d v="2016-10-09T00:00:00"/>
    <s v="CA"/>
    <m/>
    <s v="Upgrade 55"/>
    <d v="2017-03-09T00:00:00"/>
    <n v="-23528.07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0759"/>
    <n v="1"/>
    <n v="61191"/>
    <s v="BRISTOW &amp; SUTOR"/>
    <n v="0"/>
    <n v="172051"/>
    <d v="2016-10-09T00:00:00"/>
    <s v="CS"/>
    <m/>
    <s v="Upgrade 55"/>
    <d v="2017-03-09T00:00:00"/>
    <n v="23528.07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76"/>
    <n v="14"/>
    <m/>
    <m/>
    <n v="0"/>
    <s v="A1/75858"/>
    <d v="2017-03-09T00:00:00"/>
    <s v="A"/>
    <s v="CPAR A1/75858"/>
    <s v="ROB WATSON"/>
    <d v="2017-03-09T00:00:00"/>
    <n v="-130"/>
    <x v="0"/>
    <x v="2"/>
    <x v="0"/>
    <x v="0"/>
  </r>
  <r>
    <s v="EXECPLACES"/>
    <s v="ENVSERVE"/>
    <s v="HIGHANDTRAN"/>
    <s v="CARPARKS"/>
    <x v="2"/>
    <x v="2"/>
    <s v="R4603"/>
    <x v="27"/>
    <s v="MOBILES"/>
    <n v="201712"/>
    <s v="JR"/>
    <n v="9404577"/>
    <n v="735"/>
    <m/>
    <m/>
    <n v="0"/>
    <m/>
    <d v="2017-03-10T00:00:00"/>
    <s v="A"/>
    <s v="Q4 Mobile Phone Recharges for 1617 January-0-Parking Services-7971708993"/>
    <s v="ELIZABETH DAVIES"/>
    <d v="2017-03-10T00:00:00"/>
    <n v="12.3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512"/>
    <m/>
    <m/>
    <n v="0"/>
    <m/>
    <d v="2017-03-10T00:00:00"/>
    <s v="A"/>
    <s v="Q4 Mobile Phone Recharges for 1617 January-0-Pay &amp; Display 35-7772889329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4288"/>
    <m/>
    <m/>
    <n v="0"/>
    <m/>
    <d v="2017-03-10T00:00:00"/>
    <s v="A"/>
    <s v="1617 Q4 Mobile Phone Admin Fee February-7772889329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276"/>
    <m/>
    <m/>
    <n v="0"/>
    <m/>
    <d v="2017-03-10T00:00:00"/>
    <s v="A"/>
    <s v="1617 Q4 Mobile Phone Admin Fee January-7971708993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4810"/>
    <m/>
    <m/>
    <n v="0"/>
    <m/>
    <d v="2017-03-10T00:00:00"/>
    <s v="A"/>
    <s v="1617 Q4 Mobile Phone Admin Fee February-7772888330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1756"/>
    <m/>
    <m/>
    <n v="0"/>
    <m/>
    <d v="2017-03-10T00:00:00"/>
    <s v="A"/>
    <s v="Q4 Mobile Phone Recharges for 1617 February-000934-Tracey Johnson-7813703061"/>
    <s v="ELIZABETH DAVIES"/>
    <d v="2017-03-10T00:00:00"/>
    <n v="2.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995"/>
    <m/>
    <m/>
    <n v="0"/>
    <m/>
    <d v="2017-03-10T00:00:00"/>
    <s v="A"/>
    <s v="Q4 Mobile Phone Recharges for 1617 February-0-Pay &amp; Display 34-7817332762"/>
    <s v="ELIZABETH DAVIES"/>
    <d v="2017-03-10T00:00:00"/>
    <n v="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645"/>
    <m/>
    <m/>
    <n v="0"/>
    <m/>
    <d v="2017-03-10T00:00:00"/>
    <s v="A"/>
    <s v="Q4 Mobile Phone Recharges for 1617 January-000934-Tracey Johnson-7813703061"/>
    <s v="ELIZABETH DAVIES"/>
    <d v="2017-03-10T00:00:00"/>
    <n v="2.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4134"/>
    <m/>
    <m/>
    <n v="0"/>
    <m/>
    <d v="2017-03-10T00:00:00"/>
    <s v="A"/>
    <s v="1617 Q4 Mobile Phone Admin Fee February-7817332762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452"/>
    <m/>
    <m/>
    <n v="0"/>
    <m/>
    <d v="2017-03-10T00:00:00"/>
    <s v="A"/>
    <s v="Q4 Mobile Phone Recharges for 1617 February-0-Pay &amp; Display 35-7772889096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61"/>
    <m/>
    <m/>
    <n v="0"/>
    <m/>
    <d v="2017-03-10T00:00:00"/>
    <s v="A"/>
    <s v="Q4 Mobile Phone Recharges for 1617 January-0-Pay &amp; Display 34-7817332762"/>
    <s v="ELIZABETH DAVIES"/>
    <d v="2017-03-10T00:00:00"/>
    <n v="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822"/>
    <m/>
    <m/>
    <n v="0"/>
    <m/>
    <d v="2017-03-10T00:00:00"/>
    <s v="A"/>
    <s v="1617 Q4 Mobile Phone Admin Fee January-7772889329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1203"/>
    <m/>
    <m/>
    <n v="0"/>
    <m/>
    <d v="2017-03-10T00:00:00"/>
    <s v="A"/>
    <s v="Q4 Mobile Phone Recharges for 1617 February-0-Parking Services-7971708993"/>
    <s v="ELIZABETH DAVIES"/>
    <d v="2017-03-10T00:00:00"/>
    <n v="12.3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687"/>
    <m/>
    <m/>
    <n v="0"/>
    <m/>
    <d v="2017-03-10T00:00:00"/>
    <s v="A"/>
    <s v="1617 Q4 Mobile Phone Admin Fee January-7772888330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044"/>
    <m/>
    <m/>
    <n v="0"/>
    <m/>
    <d v="2017-03-10T00:00:00"/>
    <s v="A"/>
    <s v="Q4 Mobile Phone Recharges for 1617 February-0-Pay &amp; Display 35-7772889329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016"/>
    <m/>
    <m/>
    <n v="0"/>
    <m/>
    <d v="2017-03-10T00:00:00"/>
    <s v="A"/>
    <s v="1617 Q4 Mobile Phone Admin Fee January-7813703061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1181"/>
    <m/>
    <m/>
    <n v="0"/>
    <m/>
    <d v="2017-03-10T00:00:00"/>
    <s v="A"/>
    <s v="Q4 Mobile Phone Recharges for 1617 January-0-Pay &amp; Display 35-7772889096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604"/>
    <m/>
    <m/>
    <n v="0"/>
    <m/>
    <d v="2017-03-10T00:00:00"/>
    <s v="A"/>
    <s v="1617 Q4 Mobile Phone Admin Fee January-7772889096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153"/>
    <m/>
    <m/>
    <n v="0"/>
    <m/>
    <d v="2017-03-10T00:00:00"/>
    <s v="A"/>
    <s v="1617 Q4 Mobile Phone Admin Fee January-7817332762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921"/>
    <m/>
    <m/>
    <n v="0"/>
    <m/>
    <d v="2017-03-10T00:00:00"/>
    <s v="A"/>
    <s v="Q4 Mobile Phone Recharges for 1617 January-0-Pay &amp; Display 35-7772888330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935"/>
    <m/>
    <m/>
    <n v="0"/>
    <m/>
    <d v="2017-03-10T00:00:00"/>
    <s v="A"/>
    <s v="1617 Q4 Mobile Phone Admin Fee February-7971708993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5123"/>
    <m/>
    <m/>
    <n v="0"/>
    <m/>
    <d v="2017-03-10T00:00:00"/>
    <s v="A"/>
    <s v="1617 Q4 Mobile Phone Admin Fee February-7813703061"/>
    <s v="ELIZABETH DAVIES"/>
    <d v="2017-03-10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2202"/>
    <m/>
    <m/>
    <n v="0"/>
    <m/>
    <d v="2017-03-10T00:00:00"/>
    <s v="A"/>
    <s v="Q4 Mobile Phone Recharges for 1617 February-0-Pay &amp; Display 35-7772888330"/>
    <s v="ELIZABETH DAVIES"/>
    <d v="2017-03-10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7"/>
    <n v="3654"/>
    <m/>
    <m/>
    <n v="0"/>
    <m/>
    <d v="2017-03-10T00:00:00"/>
    <s v="A"/>
    <s v="1617 Q4 Mobile Phone Admin Fee February-7772889096"/>
    <s v="ELIZABETH DAVIES"/>
    <d v="2017-03-10T00:00:00"/>
    <n v="0.75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085"/>
    <n v="60"/>
    <m/>
    <m/>
    <n v="0"/>
    <s v="A1/75866"/>
    <d v="2017-03-10T00:00:00"/>
    <s v="A"/>
    <s v="CPAR A1/75866"/>
    <s v="ANITA ECKERSLEY"/>
    <d v="2017-03-10T00:00:00"/>
    <n v="-2889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23"/>
    <n v="0"/>
    <m/>
    <m/>
    <n v="0"/>
    <m/>
    <d v="2017-03-10T00:00:00"/>
    <s v="A"/>
    <s v="DECRIM Weekly cash income 27 february- Car park"/>
    <s v="ELIZABETH DAVIES"/>
    <d v="2017-03-10T00:00:00"/>
    <n v="9645.01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23"/>
    <n v="2"/>
    <m/>
    <m/>
    <n v="0"/>
    <m/>
    <d v="2017-03-10T00:00:00"/>
    <s v="A"/>
    <s v="DECRIM Weekly cash income 27 february- Bus lane"/>
    <s v="ELIZABETH DAVIES"/>
    <d v="2017-03-10T00:00:00"/>
    <n v="4421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22"/>
    <n v="2"/>
    <m/>
    <m/>
    <n v="0"/>
    <m/>
    <d v="2017-03-10T00:00:00"/>
    <s v="A"/>
    <s v="DECRIM weekly income 20th February- Bus Lane"/>
    <s v="ELIZABETH DAVIES"/>
    <d v="2017-03-10T00:00:00"/>
    <n v="4344.5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22"/>
    <n v="0"/>
    <m/>
    <m/>
    <n v="0"/>
    <m/>
    <d v="2017-03-10T00:00:00"/>
    <s v="A"/>
    <s v="DECRIM weekly income 20th February- Car park"/>
    <s v="ELIZABETH DAVIES"/>
    <d v="2017-03-10T00:00:00"/>
    <n v="7127.6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83"/>
    <n v="5"/>
    <m/>
    <m/>
    <n v="0"/>
    <s v="A1/75864"/>
    <d v="2017-03-10T00:00:00"/>
    <s v="A"/>
    <s v="CPAR A1/75864"/>
    <s v="ROB WATSON"/>
    <d v="2017-03-10T00:00:00"/>
    <n v="-155"/>
    <x v="0"/>
    <x v="2"/>
    <x v="0"/>
    <x v="0"/>
  </r>
  <r>
    <s v="EXECPLACES"/>
    <s v="ENVSERVE"/>
    <s v="HIGHANDTRAN"/>
    <s v="CARPARKS"/>
    <x v="3"/>
    <x v="3"/>
    <s v="R9414"/>
    <x v="4"/>
    <m/>
    <n v="201712"/>
    <s v="JC"/>
    <n v="4319015"/>
    <n v="4"/>
    <m/>
    <m/>
    <n v="0"/>
    <m/>
    <d v="2017-03-13T00:00:00"/>
    <s v="S"/>
    <s v="BOX No. 29A-03/03/2017"/>
    <s v="ELIZABETH DAVIES"/>
    <d v="2017-03-13T00:00:00"/>
    <n v="-677.88"/>
    <x v="0"/>
    <x v="2"/>
    <x v="1"/>
    <x v="3"/>
  </r>
  <r>
    <s v="EXECPLACES"/>
    <s v="ENVSERVE"/>
    <s v="HIGHANDTRAN"/>
    <s v="CARPARKS"/>
    <x v="2"/>
    <x v="2"/>
    <s v="R4603"/>
    <x v="27"/>
    <s v="MOBILES"/>
    <n v="201712"/>
    <s v="JR"/>
    <n v="9404578"/>
    <n v="66"/>
    <m/>
    <m/>
    <n v="0"/>
    <m/>
    <d v="2017-03-13T00:00:00"/>
    <s v="A"/>
    <s v="Q4 Mobile Phone Recharges for March Estimate 1617-0-Parking Services-7971708993"/>
    <s v="ELIZABETH DAVIES"/>
    <d v="2017-03-13T00:00:00"/>
    <n v="12.3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2190"/>
    <m/>
    <m/>
    <n v="0"/>
    <m/>
    <d v="2017-03-13T00:00:00"/>
    <s v="A"/>
    <s v="1617 Q4 Mobile Phone Admin Fee March-7813703061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1414"/>
    <m/>
    <m/>
    <n v="0"/>
    <m/>
    <d v="2017-03-13T00:00:00"/>
    <s v="A"/>
    <s v="1617 Q4 Mobile Phone Admin Fee March-7772888330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690"/>
    <m/>
    <m/>
    <n v="0"/>
    <m/>
    <d v="2017-03-13T00:00:00"/>
    <s v="A"/>
    <s v="Q4 Mobile Phone Recharges for March Estimate 1617-000934-Tracey Johnson-7813703061"/>
    <s v="ELIZABETH DAVIES"/>
    <d v="2017-03-13T00:00:00"/>
    <n v="2.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2137"/>
    <m/>
    <m/>
    <n v="0"/>
    <m/>
    <d v="2017-03-13T00:00:00"/>
    <s v="A"/>
    <s v="1617 Q4 Mobile Phone Admin Fee March-7971708993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2254"/>
    <m/>
    <m/>
    <n v="0"/>
    <m/>
    <d v="2017-03-13T00:00:00"/>
    <s v="A"/>
    <s v="1617 Q4 Mobile Phone Admin Fee March-7817332762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2275"/>
    <m/>
    <m/>
    <n v="0"/>
    <m/>
    <d v="2017-03-13T00:00:00"/>
    <s v="A"/>
    <s v="1617 Q4 Mobile Phone Admin Fee March-7772889329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1595"/>
    <m/>
    <m/>
    <n v="0"/>
    <m/>
    <d v="2017-03-13T00:00:00"/>
    <s v="A"/>
    <s v="1617 Q4 Mobile Phone Admin Fee March-7772889096"/>
    <s v="ELIZABETH DAVIES"/>
    <d v="2017-03-13T00:00:00"/>
    <n v="0.75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924"/>
    <m/>
    <m/>
    <n v="0"/>
    <m/>
    <d v="2017-03-13T00:00:00"/>
    <s v="A"/>
    <s v="Q4 Mobile Phone Recharges for March Estimate 1617-0-Pay &amp; Display 35-7772888330"/>
    <s v="ELIZABETH DAVIES"/>
    <d v="2017-03-13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812"/>
    <m/>
    <m/>
    <n v="0"/>
    <m/>
    <d v="2017-03-13T00:00:00"/>
    <s v="A"/>
    <s v="Q4 Mobile Phone Recharges for March Estimate 1617-0-Pay &amp; Display 34-7817332762"/>
    <s v="ELIZABETH DAVIES"/>
    <d v="2017-03-13T00:00:00"/>
    <n v="3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443"/>
    <m/>
    <m/>
    <n v="0"/>
    <m/>
    <d v="2017-03-13T00:00:00"/>
    <s v="A"/>
    <s v="Q4 Mobile Phone Recharges for March Estimate 1617-0-Pay &amp; Display 35-7772889329"/>
    <s v="ELIZABETH DAVIES"/>
    <d v="2017-03-13T00:00:00"/>
    <n v="13.28"/>
    <x v="1"/>
    <x v="2"/>
    <x v="1"/>
    <x v="2"/>
  </r>
  <r>
    <s v="EXECPLACES"/>
    <s v="ENVSERVE"/>
    <s v="HIGHANDTRAN"/>
    <s v="CARPARKS"/>
    <x v="2"/>
    <x v="2"/>
    <s v="R4603"/>
    <x v="27"/>
    <s v="MOBILES"/>
    <n v="201712"/>
    <s v="JR"/>
    <n v="9404578"/>
    <n v="1154"/>
    <m/>
    <m/>
    <n v="0"/>
    <m/>
    <d v="2017-03-13T00:00:00"/>
    <s v="A"/>
    <s v="Q4 Mobile Phone Recharges for March Estimate 1617-0-Pay &amp; Display 35-7772889096"/>
    <s v="ELIZABETH DAVIES"/>
    <d v="2017-03-13T00:00:00"/>
    <n v="13.28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093"/>
    <n v="16"/>
    <m/>
    <m/>
    <n v="0"/>
    <s v="A1/75870"/>
    <d v="2017-03-13T00:00:00"/>
    <s v="A"/>
    <s v="CPAR A1/75870"/>
    <s v="ANITA ECKERSLEY"/>
    <d v="2017-03-13T00:00:00"/>
    <n v="-99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2"/>
    <n v="74"/>
    <m/>
    <m/>
    <n v="0"/>
    <s v="A1/75869"/>
    <d v="2017-03-13T00:00:00"/>
    <s v="A"/>
    <s v="CPAR A1/75869"/>
    <s v="ANITA ECKERSLEY"/>
    <d v="2017-03-13T00:00:00"/>
    <n v="-207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4"/>
    <n v="45"/>
    <m/>
    <m/>
    <n v="0"/>
    <s v="A1/75871"/>
    <d v="2017-03-13T00:00:00"/>
    <s v="A"/>
    <s v="CPAR A1/75871"/>
    <s v="ANITA ECKERSLEY"/>
    <d v="2017-03-13T00:00:00"/>
    <n v="-65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6"/>
    <n v="5"/>
    <m/>
    <m/>
    <n v="0"/>
    <s v="A1/75874"/>
    <d v="2017-03-13T00:00:00"/>
    <s v="A"/>
    <s v="CPAR A1/75874"/>
    <s v="TINA BEAUMONT"/>
    <d v="2017-03-13T00:00:00"/>
    <n v="-1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7"/>
    <n v="4"/>
    <m/>
    <m/>
    <n v="0"/>
    <s v="A1/75876"/>
    <d v="2017-03-13T00:00:00"/>
    <s v="A"/>
    <s v="CPAR A1/75876"/>
    <s v="TINA BEAUMONT"/>
    <d v="2017-03-13T00:00:00"/>
    <n v="-64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01"/>
    <n v="49"/>
    <m/>
    <m/>
    <n v="0"/>
    <s v="FIN/3899"/>
    <d v="2017-03-13T00:00:00"/>
    <s v="A"/>
    <s v="CPAR FIN/3899"/>
    <s v="ANITA ECKERSLEY"/>
    <d v="2017-03-13T00:00:00"/>
    <n v="-10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0"/>
    <n v="0"/>
    <m/>
    <m/>
    <n v="0"/>
    <s v="A1/75868"/>
    <d v="2017-03-13T00:00:00"/>
    <s v="A"/>
    <s v="CPAR A1/75868"/>
    <s v="ANITA ECKERSLEY"/>
    <d v="2017-03-13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091"/>
    <n v="3"/>
    <m/>
    <m/>
    <n v="0"/>
    <s v="A1/75872"/>
    <d v="2017-03-13T00:00:00"/>
    <s v="A"/>
    <s v="CPAR A1/75872"/>
    <s v="ROB WATSON"/>
    <d v="2017-03-13T00:00:00"/>
    <n v="-105"/>
    <x v="0"/>
    <x v="2"/>
    <x v="0"/>
    <x v="0"/>
  </r>
  <r>
    <s v="EXECPLACES"/>
    <s v="ENVSERVE"/>
    <s v="HIGHANDTRAN"/>
    <s v="CARPARKS"/>
    <x v="11"/>
    <x v="11"/>
    <s v="R9414"/>
    <x v="4"/>
    <m/>
    <n v="201712"/>
    <s v="JC"/>
    <n v="4319014"/>
    <n v="0"/>
    <m/>
    <m/>
    <n v="0"/>
    <m/>
    <d v="2017-03-13T00:00:00"/>
    <s v="S"/>
    <s v="BOX No. 1-02/03/2017"/>
    <s v="ELIZABETH DAVIES"/>
    <d v="2017-03-13T00:00:00"/>
    <n v="-683.25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16"/>
    <n v="0"/>
    <m/>
    <m/>
    <n v="0"/>
    <m/>
    <d v="2017-03-13T00:00:00"/>
    <s v="S"/>
    <s v="BOX No. 1-06/03/2017"/>
    <s v="ELIZABETH DAVIES"/>
    <d v="2017-03-13T00:00:00"/>
    <n v="-903.92"/>
    <x v="0"/>
    <x v="2"/>
    <x v="0"/>
    <x v="3"/>
  </r>
  <r>
    <s v="EXECPLACES"/>
    <s v="ENVSERVE"/>
    <s v="HIGHANDTRAN"/>
    <s v="CARPARKS"/>
    <x v="12"/>
    <x v="12"/>
    <s v="R9414"/>
    <x v="4"/>
    <m/>
    <n v="201712"/>
    <s v="JC"/>
    <n v="4319015"/>
    <n v="1"/>
    <m/>
    <m/>
    <n v="0"/>
    <m/>
    <d v="2017-03-13T00:00:00"/>
    <s v="S"/>
    <s v="BOX No. 3-03/03/2017"/>
    <s v="ELIZABETH DAVIES"/>
    <d v="2017-03-13T00:00:00"/>
    <n v="-554.04"/>
    <x v="0"/>
    <x v="2"/>
    <x v="1"/>
    <x v="3"/>
  </r>
  <r>
    <s v="EXECPLACES"/>
    <s v="ENVSERVE"/>
    <s v="HIGHANDTRAN"/>
    <s v="CARPARKS"/>
    <x v="14"/>
    <x v="14"/>
    <s v="R9414"/>
    <x v="4"/>
    <m/>
    <n v="201712"/>
    <s v="JC"/>
    <n v="4319015"/>
    <n v="3"/>
    <m/>
    <m/>
    <n v="0"/>
    <m/>
    <d v="2017-03-13T00:00:00"/>
    <s v="S"/>
    <s v="BOX No. 6-03/03/2017"/>
    <s v="ELIZABETH DAVIES"/>
    <d v="2017-03-13T00:00:00"/>
    <n v="-539.58000000000004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14"/>
    <n v="1"/>
    <m/>
    <m/>
    <n v="0"/>
    <m/>
    <d v="2017-03-13T00:00:00"/>
    <s v="S"/>
    <s v="BOX No. 11-02/03/2017"/>
    <s v="ELIZABETH DAVIES"/>
    <d v="2017-03-13T00:00:00"/>
    <n v="-882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16"/>
    <n v="2"/>
    <m/>
    <m/>
    <n v="0"/>
    <m/>
    <d v="2017-03-13T00:00:00"/>
    <s v="S"/>
    <s v="BOX No. 11-06/03/2017"/>
    <s v="ELIZABETH DAVIES"/>
    <d v="2017-03-13T00:00:00"/>
    <n v="-999.58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16"/>
    <n v="1"/>
    <m/>
    <m/>
    <n v="0"/>
    <m/>
    <d v="2017-03-13T00:00:00"/>
    <s v="S"/>
    <s v="BOX No. 31-06/03/2017"/>
    <s v="ELIZABETH DAVIES"/>
    <d v="2017-03-13T00:00:00"/>
    <n v="-731.33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14"/>
    <n v="2"/>
    <m/>
    <m/>
    <n v="0"/>
    <m/>
    <d v="2017-03-13T00:00:00"/>
    <s v="S"/>
    <s v="BOX No. 31-02/03/2017"/>
    <s v="ELIZABETH DAVIES"/>
    <d v="2017-03-13T00:00:00"/>
    <n v="-606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15"/>
    <n v="11"/>
    <m/>
    <m/>
    <n v="0"/>
    <m/>
    <d v="2017-03-13T00:00:00"/>
    <s v="S"/>
    <s v="BOX No. 30-03/03/2017"/>
    <s v="ELIZABETH DAVIES"/>
    <d v="2017-03-13T00:00:00"/>
    <n v="-690.88"/>
    <x v="0"/>
    <x v="2"/>
    <x v="1"/>
    <x v="3"/>
  </r>
  <r>
    <s v="EXECPLACES"/>
    <s v="ENVSERVE"/>
    <s v="HIGHANDTRAN"/>
    <s v="CARPARKS"/>
    <x v="19"/>
    <x v="19"/>
    <s v="R9414"/>
    <x v="4"/>
    <m/>
    <n v="201712"/>
    <s v="JC"/>
    <n v="4319013"/>
    <n v="1"/>
    <m/>
    <m/>
    <n v="0"/>
    <m/>
    <d v="2017-03-13T00:00:00"/>
    <s v="S"/>
    <s v="BOX No. 32- 01/03/2017"/>
    <s v="ELIZABETH DAVIES"/>
    <d v="2017-03-13T00:00:00"/>
    <n v="-368.25"/>
    <x v="0"/>
    <x v="2"/>
    <x v="1"/>
    <x v="3"/>
  </r>
  <r>
    <s v="EXECPLACES"/>
    <s v="ENVSERVE"/>
    <s v="HIGHANDTRAN"/>
    <s v="CARPARKS"/>
    <x v="20"/>
    <x v="20"/>
    <s v="R9414"/>
    <x v="4"/>
    <m/>
    <n v="201712"/>
    <s v="JC"/>
    <n v="4319016"/>
    <n v="8"/>
    <m/>
    <m/>
    <n v="0"/>
    <m/>
    <d v="2017-03-13T00:00:00"/>
    <s v="S"/>
    <s v="BOX No. 51M-06/03/2017"/>
    <s v="ELIZABETH DAVIES"/>
    <d v="2017-03-13T00:00:00"/>
    <n v="-123.75"/>
    <x v="0"/>
    <x v="2"/>
    <x v="1"/>
    <x v="3"/>
  </r>
  <r>
    <s v="EXECPLACES"/>
    <s v="ENVSERVE"/>
    <s v="HIGHANDTRAN"/>
    <s v="CARPARKS"/>
    <x v="20"/>
    <x v="20"/>
    <s v="R9414"/>
    <x v="4"/>
    <m/>
    <n v="201712"/>
    <s v="JC"/>
    <n v="4319013"/>
    <n v="7"/>
    <m/>
    <m/>
    <n v="0"/>
    <m/>
    <d v="2017-03-13T00:00:00"/>
    <s v="S"/>
    <s v="BOX No. 51M- 01/03/2017"/>
    <s v="ELIZABETH DAVIES"/>
    <d v="2017-03-13T00:00:00"/>
    <n v="-302.63"/>
    <x v="0"/>
    <x v="2"/>
    <x v="1"/>
    <x v="3"/>
  </r>
  <r>
    <s v="EXECPLACES"/>
    <s v="ENVSERVE"/>
    <s v="HIGHANDTRAN"/>
    <s v="CARPARKS"/>
    <x v="22"/>
    <x v="22"/>
    <s v="R9414"/>
    <x v="4"/>
    <m/>
    <n v="201712"/>
    <s v="JC"/>
    <n v="4319015"/>
    <n v="2"/>
    <m/>
    <m/>
    <n v="0"/>
    <m/>
    <d v="2017-03-13T00:00:00"/>
    <s v="S"/>
    <s v="BOX No. 5-03/03/2017"/>
    <s v="ELIZABETH DAVIES"/>
    <d v="2017-03-13T00:00:00"/>
    <n v="-217.23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13"/>
    <n v="0"/>
    <m/>
    <m/>
    <n v="0"/>
    <m/>
    <d v="2017-03-13T00:00:00"/>
    <s v="S"/>
    <s v="BOX No. 2- 01/03/2017"/>
    <s v="ELIZABETH DAVIES"/>
    <d v="2017-03-13T00:00:00"/>
    <n v="-590.2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16"/>
    <n v="5"/>
    <m/>
    <m/>
    <n v="0"/>
    <m/>
    <d v="2017-03-13T00:00:00"/>
    <s v="S"/>
    <s v="BOX No. 2-06/03/2017"/>
    <s v="ELIZABETH DAVIES"/>
    <d v="2017-03-13T00:00:00"/>
    <n v="-976.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14"/>
    <n v="4"/>
    <m/>
    <m/>
    <n v="0"/>
    <m/>
    <d v="2017-03-13T00:00:00"/>
    <s v="S"/>
    <s v="BOX No. 2-02/03/2017"/>
    <s v="ELIZABETH DAVIES"/>
    <d v="2017-03-13T00:00:00"/>
    <n v="-514.080000000000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15"/>
    <n v="0"/>
    <m/>
    <m/>
    <n v="0"/>
    <m/>
    <d v="2017-03-13T00:00:00"/>
    <s v="S"/>
    <s v="BOX No. 2AB-03/03/2017"/>
    <s v="ELIZABETH DAVIES"/>
    <d v="2017-03-13T00:00:00"/>
    <n v="-917.2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15"/>
    <n v="5"/>
    <m/>
    <m/>
    <n v="0"/>
    <m/>
    <d v="2017-03-13T00:00:00"/>
    <s v="S"/>
    <s v="BOX No. 2-03/03/2017"/>
    <s v="ELIZABETH DAVIES"/>
    <d v="2017-03-13T00:00:00"/>
    <n v="-610.25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14"/>
    <n v="6"/>
    <m/>
    <m/>
    <n v="0"/>
    <m/>
    <d v="2017-03-13T00:00:00"/>
    <s v="S"/>
    <s v="BOX No. S17-02/03/2017"/>
    <s v="ELIZABETH DAVIES"/>
    <d v="2017-03-13T00:00:00"/>
    <n v="-566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14"/>
    <n v="5"/>
    <m/>
    <m/>
    <n v="0"/>
    <m/>
    <d v="2017-03-13T00:00:00"/>
    <s v="S"/>
    <s v="BOX No. S12-02/03/2017"/>
    <s v="ELIZABETH DAVIES"/>
    <d v="2017-03-13T00:00:00"/>
    <n v="-569.58000000000004"/>
    <x v="0"/>
    <x v="2"/>
    <x v="1"/>
    <x v="3"/>
  </r>
  <r>
    <s v="EXECPLACES"/>
    <s v="ENVSERVE"/>
    <s v="HIGHANDTRAN"/>
    <s v="CARPARKS"/>
    <x v="4"/>
    <x v="4"/>
    <s v="R9414"/>
    <x v="4"/>
    <m/>
    <n v="201712"/>
    <s v="JC"/>
    <n v="4319013"/>
    <n v="6"/>
    <m/>
    <m/>
    <n v="0"/>
    <m/>
    <d v="2017-03-13T00:00:00"/>
    <s v="S"/>
    <s v="BOX No. 50M- 01/03/2017"/>
    <s v="ELIZABETH DAVIES"/>
    <d v="2017-03-13T00:00:00"/>
    <n v="-240.5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14"/>
    <n v="9"/>
    <m/>
    <m/>
    <n v="0"/>
    <m/>
    <d v="2017-03-13T00:00:00"/>
    <s v="S"/>
    <s v="BOX No. S10-02/03/2017"/>
    <s v="ELIZABETH DAVIES"/>
    <d v="2017-03-13T00:00:00"/>
    <n v="-489.33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16"/>
    <n v="3"/>
    <m/>
    <m/>
    <n v="0"/>
    <m/>
    <d v="2017-03-13T00:00:00"/>
    <s v="S"/>
    <s v="BOX NO.H22C-06/03/2017"/>
    <s v="ELIZABETH DAVIES"/>
    <d v="2017-03-13T00:00:00"/>
    <n v="-374.5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14"/>
    <n v="3"/>
    <m/>
    <m/>
    <n v="0"/>
    <m/>
    <d v="2017-03-13T00:00:00"/>
    <s v="S"/>
    <s v="BOX No. 22H-02/03/2017"/>
    <s v="ELIZABETH DAVIES"/>
    <d v="2017-03-13T00:00:00"/>
    <n v="-577.3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15"/>
    <n v="7"/>
    <m/>
    <m/>
    <n v="0"/>
    <m/>
    <d v="2017-03-13T00:00:00"/>
    <s v="S"/>
    <s v="BOX NO.H22C-03/03/2017"/>
    <s v="ELIZABETH DAVIES"/>
    <d v="2017-03-13T00:00:00"/>
    <n v="-95.42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16"/>
    <n v="4"/>
    <m/>
    <m/>
    <n v="0"/>
    <m/>
    <d v="2017-03-13T00:00:00"/>
    <s v="S"/>
    <s v="BOX No. H23-06/03/2017"/>
    <s v="ELIZABETH DAVIES"/>
    <d v="2017-03-13T00:00:00"/>
    <n v="-926.6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16"/>
    <n v="11"/>
    <m/>
    <m/>
    <n v="0"/>
    <m/>
    <d v="2017-03-13T00:00:00"/>
    <s v="S"/>
    <s v="BOX No. H24-06/03/2017"/>
    <s v="ELIZABETH DAVIES"/>
    <d v="2017-03-13T00:00:00"/>
    <n v="-646.79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13"/>
    <n v="3"/>
    <m/>
    <m/>
    <n v="0"/>
    <m/>
    <d v="2017-03-13T00:00:00"/>
    <s v="S"/>
    <s v="BOX No. H24- 01/03/2017"/>
    <s v="ELIZABETH DAVIES"/>
    <d v="2017-03-13T00:00:00"/>
    <n v="-626.1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15"/>
    <n v="8"/>
    <m/>
    <m/>
    <n v="0"/>
    <m/>
    <d v="2017-03-13T00:00:00"/>
    <s v="S"/>
    <s v="BOX No. H24-03/03/2017"/>
    <s v="ELIZABETH DAVIES"/>
    <d v="2017-03-13T00:00:00"/>
    <n v="-593.58000000000004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13"/>
    <n v="9"/>
    <m/>
    <m/>
    <n v="0"/>
    <m/>
    <d v="2017-03-13T00:00:00"/>
    <s v="S"/>
    <s v="BOX No. H25- 01/03/2017"/>
    <s v="ELIZABETH DAVIES"/>
    <d v="2017-03-13T00:00:00"/>
    <n v="-329.75"/>
    <x v="0"/>
    <x v="2"/>
    <x v="1"/>
    <x v="3"/>
  </r>
  <r>
    <s v="EXECPLACES"/>
    <s v="ENVSERVE"/>
    <s v="HIGHANDTRAN"/>
    <s v="CARPARKS"/>
    <x v="30"/>
    <x v="30"/>
    <s v="R9414"/>
    <x v="4"/>
    <m/>
    <n v="201712"/>
    <s v="JC"/>
    <n v="4319016"/>
    <n v="7"/>
    <m/>
    <m/>
    <n v="0"/>
    <m/>
    <d v="2017-03-13T00:00:00"/>
    <s v="S"/>
    <s v="BOX No. H38-06/03/2017"/>
    <s v="ELIZABETH DAVIES"/>
    <d v="2017-03-13T00:00:00"/>
    <n v="-218.92"/>
    <x v="0"/>
    <x v="2"/>
    <x v="1"/>
    <x v="3"/>
  </r>
  <r>
    <s v="EXECPLACES"/>
    <s v="ENVSERVE"/>
    <s v="HIGHANDTRAN"/>
    <s v="CARPARKS"/>
    <x v="31"/>
    <x v="31"/>
    <s v="R9414"/>
    <x v="4"/>
    <m/>
    <n v="201712"/>
    <s v="JC"/>
    <n v="4319013"/>
    <n v="5"/>
    <m/>
    <m/>
    <n v="0"/>
    <m/>
    <d v="2017-03-13T00:00:00"/>
    <s v="S"/>
    <s v="BOX No. H35- 01/03/2017"/>
    <s v="ELIZABETH DAVIES"/>
    <d v="2017-03-13T00:00:00"/>
    <n v="-407.92"/>
    <x v="0"/>
    <x v="2"/>
    <x v="1"/>
    <x v="3"/>
  </r>
  <r>
    <s v="EXECPLACES"/>
    <s v="ENVSERVE"/>
    <s v="HIGHANDTRAN"/>
    <s v="CARPARKS"/>
    <x v="32"/>
    <x v="32"/>
    <s v="R9414"/>
    <x v="4"/>
    <m/>
    <n v="201712"/>
    <s v="JC"/>
    <n v="4319016"/>
    <n v="6"/>
    <m/>
    <m/>
    <n v="0"/>
    <m/>
    <d v="2017-03-13T00:00:00"/>
    <s v="S"/>
    <s v="BOX No. H37-06/03/2017"/>
    <s v="ELIZABETH DAVIES"/>
    <d v="2017-03-13T00:00:00"/>
    <n v="-421.0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15"/>
    <n v="6"/>
    <m/>
    <m/>
    <n v="0"/>
    <m/>
    <d v="2017-03-13T00:00:00"/>
    <s v="S"/>
    <s v="BOX No. 39-03/03/2017"/>
    <s v="ELIZABETH DAVIES"/>
    <d v="2017-03-13T00:00:00"/>
    <n v="-260.43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13"/>
    <n v="2"/>
    <m/>
    <m/>
    <n v="0"/>
    <m/>
    <d v="2017-03-13T00:00:00"/>
    <s v="S"/>
    <s v="BOX No. 40- 01/03/2017"/>
    <s v="ELIZABETH DAVIES"/>
    <d v="2017-03-13T00:00:00"/>
    <n v="-215"/>
    <x v="0"/>
    <x v="2"/>
    <x v="1"/>
    <x v="3"/>
  </r>
  <r>
    <s v="EXECPLACES"/>
    <s v="ENVSERVE"/>
    <s v="HIGHANDTRAN"/>
    <s v="CARPARKS"/>
    <x v="0"/>
    <x v="0"/>
    <s v="R9489"/>
    <x v="0"/>
    <m/>
    <n v="201712"/>
    <s v="CH"/>
    <n v="2033112"/>
    <n v="17"/>
    <m/>
    <m/>
    <n v="0"/>
    <s v="FIN/3901"/>
    <d v="2017-03-14T00:00:00"/>
    <s v="A"/>
    <s v="CPAR FIN/3901"/>
    <s v="ROB WATSON"/>
    <d v="2017-03-14T00:00:00"/>
    <n v="-15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13"/>
    <n v="85"/>
    <m/>
    <m/>
    <n v="0"/>
    <s v="COUNTER/302879"/>
    <d v="2017-03-14T00:00:00"/>
    <s v="A"/>
    <s v="CPAR COUNTER/302879"/>
    <s v="TINA BEAUMONT"/>
    <d v="2017-03-14T00:00:00"/>
    <n v="-2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02"/>
    <n v="1"/>
    <m/>
    <m/>
    <n v="0"/>
    <s v="A1/75878"/>
    <d v="2017-03-14T00:00:00"/>
    <s v="A"/>
    <s v="CPAR A1/75878"/>
    <s v="ANITA ECKERSLEY"/>
    <d v="2017-03-14T00:00:00"/>
    <n v="-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04"/>
    <n v="4"/>
    <m/>
    <m/>
    <n v="0"/>
    <s v="A1/75880"/>
    <d v="2017-03-14T00:00:00"/>
    <s v="A"/>
    <s v="CPAR A1/75880"/>
    <s v="ROB WATSON"/>
    <d v="2017-03-14T00:00:00"/>
    <n v="-21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03"/>
    <n v="2"/>
    <m/>
    <m/>
    <n v="0"/>
    <s v="A1/75879"/>
    <d v="2017-03-14T00:00:00"/>
    <s v="A"/>
    <s v="CPAR A1/75879"/>
    <s v="ANITA ECKERSLEY"/>
    <d v="2017-03-14T00:00:00"/>
    <n v="-228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06"/>
    <n v="7"/>
    <m/>
    <m/>
    <n v="0"/>
    <s v="A1/75882"/>
    <d v="2017-03-14T00:00:00"/>
    <s v="A"/>
    <s v="CPAR A1/75882"/>
    <s v="ROB WATSON"/>
    <d v="2017-03-14T00:00:00"/>
    <n v="-34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18"/>
    <n v="4"/>
    <m/>
    <m/>
    <n v="0"/>
    <s v="A1/75892"/>
    <d v="2017-03-15T00:00:00"/>
    <s v="A"/>
    <s v="CPAR A1/75892"/>
    <s v="ROB WATSON"/>
    <d v="2017-03-15T00:00:00"/>
    <n v="-14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15"/>
    <n v="3"/>
    <m/>
    <m/>
    <n v="0"/>
    <s v="A1/75889"/>
    <d v="2017-03-15T00:00:00"/>
    <s v="A"/>
    <s v="CPAR A1/75889"/>
    <s v="ROB WATSON"/>
    <d v="2017-03-15T00:00:00"/>
    <n v="-13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16"/>
    <n v="103"/>
    <m/>
    <m/>
    <n v="0"/>
    <s v="A1/75890"/>
    <d v="2017-03-15T00:00:00"/>
    <s v="A"/>
    <s v="CPAR A1/75890"/>
    <s v="ANITA ECKERSLEY"/>
    <d v="2017-03-15T00:00:00"/>
    <n v="-2808.1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22"/>
    <n v="27"/>
    <m/>
    <m/>
    <n v="0"/>
    <s v="COUNTER/302880"/>
    <d v="2017-03-15T00:00:00"/>
    <s v="A"/>
    <s v="CPAR COUNTER/302880"/>
    <s v="TINA BEAUMONT"/>
    <d v="2017-03-15T00:00:00"/>
    <n v="-25"/>
    <x v="0"/>
    <x v="2"/>
    <x v="0"/>
    <x v="0"/>
  </r>
  <r>
    <s v="EXECPLACES"/>
    <s v="ENVSERVE"/>
    <s v="HIGHANDTRAN"/>
    <s v="CARPARKS"/>
    <x v="7"/>
    <x v="7"/>
    <s v="R4904"/>
    <x v="6"/>
    <m/>
    <n v="201712"/>
    <s v="PI"/>
    <n v="5261328"/>
    <n v="0"/>
    <n v="45879"/>
    <s v="APT SKIDATA LTD"/>
    <n v="40059073"/>
    <s v="SPI010944"/>
    <d v="2017-02-24T00:00:00"/>
    <s v="CS"/>
    <m/>
    <s v="Upgrade 55"/>
    <d v="2017-03-15T00:00:00"/>
    <n v="500.5"/>
    <x v="1"/>
    <x v="2"/>
    <x v="1"/>
    <x v="2"/>
  </r>
  <r>
    <s v="EXECPLACES"/>
    <s v="ENVSERVE"/>
    <s v="HIGHANDTRAN"/>
    <s v="CARPARKS"/>
    <x v="9"/>
    <x v="9"/>
    <s v="R9460"/>
    <x v="1"/>
    <m/>
    <n v="201712"/>
    <s v="CH"/>
    <n v="2033133"/>
    <n v="21"/>
    <m/>
    <m/>
    <n v="0"/>
    <s v="COUNTER/3233540"/>
    <d v="2017-03-16T00:00:00"/>
    <s v="S"/>
    <s v="90106008 COUNTER/3233540 CAR PARK SPACES - GREENSIDE LANE"/>
    <s v="TINA BEAUMONT"/>
    <d v="2017-03-16T00:00:00"/>
    <n v="-83.33"/>
    <x v="0"/>
    <x v="2"/>
    <x v="1"/>
    <x v="1"/>
  </r>
  <r>
    <s v="EXECPLACES"/>
    <s v="ENVSERVE"/>
    <s v="HIGHANDTRAN"/>
    <s v="CARPARKS"/>
    <x v="2"/>
    <x v="2"/>
    <s v="R2021"/>
    <x v="5"/>
    <n v="362959"/>
    <n v="201712"/>
    <s v="SY"/>
    <n v="475545"/>
    <n v="360"/>
    <m/>
    <m/>
    <n v="0"/>
    <m/>
    <d v="2017-03-15T00:00:00"/>
    <s v="A"/>
    <s v="Engineer's Client Job No. 00362959"/>
    <s v="ELIZABETH DAVIES"/>
    <d v="2017-03-16T00:00:00"/>
    <n v="152.86000000000001"/>
    <x v="1"/>
    <x v="2"/>
    <x v="1"/>
    <x v="2"/>
  </r>
  <r>
    <s v="EXECPLACES"/>
    <s v="ENVSERVE"/>
    <s v="HIGHANDTRAN"/>
    <s v="CARPARKS"/>
    <x v="2"/>
    <x v="2"/>
    <s v="R2021"/>
    <x v="5"/>
    <n v="362962"/>
    <n v="201712"/>
    <s v="SY"/>
    <n v="475545"/>
    <n v="389"/>
    <m/>
    <m/>
    <n v="0"/>
    <m/>
    <d v="2017-03-15T00:00:00"/>
    <s v="A"/>
    <s v="Engineer's Client Job No. 00362962"/>
    <s v="ELIZABETH DAVIES"/>
    <d v="2017-03-16T00:00:00"/>
    <n v="152.86000000000001"/>
    <x v="1"/>
    <x v="2"/>
    <x v="1"/>
    <x v="2"/>
  </r>
  <r>
    <s v="EXECPLACES"/>
    <s v="ENVSERVE"/>
    <s v="HIGHANDTRAN"/>
    <s v="CARPARKS"/>
    <x v="2"/>
    <x v="2"/>
    <s v="R9501"/>
    <x v="29"/>
    <m/>
    <n v="201712"/>
    <s v="SU"/>
    <n v="6133937"/>
    <n v="379"/>
    <n v="134646"/>
    <s v="MR &amp; MRS BAHA-ALDIN ISMAIL"/>
    <n v="6051823"/>
    <n v="61339370"/>
    <d v="2017-03-29T00:00:00"/>
    <s v="DB"/>
    <s v="CHIEF RENT 2-4 OLD STREET AUL"/>
    <s v="SHERILENE CLARKE"/>
    <d v="2017-03-16T00:00:00"/>
    <n v="-2"/>
    <x v="0"/>
    <x v="2"/>
    <x v="0"/>
    <x v="7"/>
  </r>
  <r>
    <s v="EXECPLACES"/>
    <s v="ENVSERVE"/>
    <s v="HIGHANDTRAN"/>
    <s v="CARPARKS"/>
    <x v="2"/>
    <x v="2"/>
    <s v="R9501"/>
    <x v="29"/>
    <m/>
    <n v="201712"/>
    <s v="SU"/>
    <n v="6134065"/>
    <n v="453"/>
    <n v="5458"/>
    <s v="MR BAHA ALDIN ISMAIL"/>
    <n v="6051951"/>
    <n v="61340657"/>
    <d v="2017-03-29T00:00:00"/>
    <s v="DB"/>
    <s v="HALF YEARLY CHIEF RENT ON 2 OLD STREET, ASHTON UNDER LYNE. 30/09/2016 TO 29/03/2017.  DUE IN ARREAR"/>
    <s v="SHERILENE CLARKE"/>
    <d v="2017-03-16T00:00:00"/>
    <n v="-1.75"/>
    <x v="0"/>
    <x v="2"/>
    <x v="0"/>
    <x v="7"/>
  </r>
  <r>
    <s v="EXECPLACES"/>
    <s v="ENVSERVE"/>
    <s v="HIGHANDTRAN"/>
    <s v="CARPARKS"/>
    <x v="0"/>
    <x v="0"/>
    <s v="R9489"/>
    <x v="0"/>
    <m/>
    <n v="201712"/>
    <s v="CH"/>
    <n v="2033127"/>
    <n v="23"/>
    <m/>
    <m/>
    <n v="0"/>
    <s v="A1/75898"/>
    <d v="2017-03-16T00:00:00"/>
    <s v="A"/>
    <s v="CPAR A1/75898"/>
    <s v="ANITA ECKERSLEY"/>
    <d v="2017-03-16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1357"/>
    <n v="2"/>
    <n v="61191"/>
    <s v="BRISTOW &amp; SUTOR"/>
    <n v="0"/>
    <n v="177122"/>
    <d v="2017-02-26T00:00:00"/>
    <s v="CC"/>
    <m/>
    <s v="Upgrade 55"/>
    <d v="2017-03-16T00:00:00"/>
    <n v="-15855.17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1357"/>
    <n v="1"/>
    <n v="61191"/>
    <s v="BRISTOW &amp; SUTOR"/>
    <n v="0"/>
    <n v="177122"/>
    <d v="2017-02-26T00:00:00"/>
    <s v="CS"/>
    <m/>
    <s v="Upgrade 55"/>
    <d v="2017-03-16T00:00:00"/>
    <n v="15855.17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24"/>
    <n v="3"/>
    <m/>
    <m/>
    <n v="0"/>
    <s v="A1/75895"/>
    <d v="2017-03-16T00:00:00"/>
    <s v="A"/>
    <s v="CPAR A1/75895"/>
    <s v="ROB WATSON"/>
    <d v="2017-03-16T00:00:00"/>
    <n v="-3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25"/>
    <n v="3"/>
    <m/>
    <m/>
    <n v="0"/>
    <s v="A1/75896"/>
    <d v="2017-03-16T00:00:00"/>
    <s v="A"/>
    <s v="CPAR A1/75896"/>
    <s v="ROB WATSON"/>
    <d v="2017-03-16T00:00:00"/>
    <n v="-6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26"/>
    <n v="0"/>
    <m/>
    <m/>
    <n v="0"/>
    <s v="A1/75897"/>
    <d v="2017-03-16T00:00:00"/>
    <s v="A"/>
    <s v="CPAR A1/75897"/>
    <s v="ROB WATSON"/>
    <d v="2017-03-16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33"/>
    <n v="17"/>
    <m/>
    <m/>
    <n v="0"/>
    <s v="COUNTER/302882"/>
    <d v="2017-03-16T00:00:00"/>
    <s v="A"/>
    <s v="CPAR COUNTER/302882"/>
    <s v="TINA BEAUMONT"/>
    <d v="2017-03-16T00:00:00"/>
    <n v="-6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28"/>
    <n v="56"/>
    <m/>
    <m/>
    <n v="0"/>
    <s v="A1/75899"/>
    <d v="2017-03-16T00:00:00"/>
    <s v="A"/>
    <s v="CPAR A1/75899"/>
    <s v="ANITA ECKERSLEY"/>
    <d v="2017-03-16T00:00:00"/>
    <n v="-2864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32"/>
    <n v="28"/>
    <m/>
    <m/>
    <n v="0"/>
    <s v="A1/75901"/>
    <d v="2017-03-16T00:00:00"/>
    <s v="A"/>
    <s v="CPAR A1/75901"/>
    <s v="ANITA ECKERSLEY"/>
    <d v="2017-03-16T00:00:00"/>
    <n v="-10"/>
    <x v="0"/>
    <x v="2"/>
    <x v="0"/>
    <x v="0"/>
  </r>
  <r>
    <s v="EXECPLACES"/>
    <s v="ENVSERVE"/>
    <s v="HIGHANDTRAN"/>
    <s v="CARPARKS"/>
    <x v="16"/>
    <x v="16"/>
    <s v="R9460"/>
    <x v="1"/>
    <m/>
    <n v="201712"/>
    <s v="CH"/>
    <n v="2033133"/>
    <n v="4"/>
    <m/>
    <m/>
    <n v="0"/>
    <s v="COUNTER/3233541"/>
    <d v="2017-03-16T00:00:00"/>
    <s v="S"/>
    <s v="90106008 COUNTER/3233541 CAR PARK PASSES"/>
    <s v="TINA BEAUMONT"/>
    <d v="2017-03-16T00:00:00"/>
    <n v="-416.67"/>
    <x v="0"/>
    <x v="2"/>
    <x v="1"/>
    <x v="1"/>
  </r>
  <r>
    <s v="EXECPLACES"/>
    <s v="ENVSERVE"/>
    <s v="HIGHANDTRAN"/>
    <s v="CARPARKS"/>
    <x v="7"/>
    <x v="7"/>
    <s v="R2101"/>
    <x v="22"/>
    <m/>
    <n v="201712"/>
    <s v="PI"/>
    <n v="5260814"/>
    <n v="1"/>
    <n v="70556"/>
    <s v="NPOWER LIMITED"/>
    <n v="0"/>
    <s v="LGU2RZ2M"/>
    <d v="2017-02-10T00:00:00"/>
    <s v="CS"/>
    <s v="01/11/16 TO 31/01/17 MULTI STOREY PARK, SUPPLY 1, DALE ST EAST, ASHTON OL6 7ST"/>
    <s v="Upgrade 55"/>
    <d v="2017-03-16T00:00:00"/>
    <n v="458.35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140"/>
    <n v="2"/>
    <m/>
    <m/>
    <n v="0"/>
    <s v="A1/75908"/>
    <d v="2017-03-17T00:00:00"/>
    <s v="A"/>
    <s v="CPAR A1/75908"/>
    <s v="ROB WATSON"/>
    <d v="2017-03-17T00:00:00"/>
    <n v="-25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38"/>
    <n v="3"/>
    <m/>
    <m/>
    <n v="0"/>
    <s v="A1/75907"/>
    <d v="2017-03-17T00:00:00"/>
    <s v="A"/>
    <s v="CPAR A1/75907"/>
    <s v="ROB WATSON"/>
    <d v="2017-03-17T00:00:00"/>
    <n v="-9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41"/>
    <n v="0"/>
    <m/>
    <m/>
    <n v="0"/>
    <s v="A1/75909"/>
    <d v="2017-03-17T00:00:00"/>
    <s v="A"/>
    <s v="CPAR A1/75909"/>
    <s v="ROB WATSON"/>
    <d v="2017-03-17T00:00:00"/>
    <n v="-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46"/>
    <n v="14"/>
    <m/>
    <m/>
    <n v="0"/>
    <s v="COUNTER/302883"/>
    <d v="2017-03-17T00:00:00"/>
    <s v="A"/>
    <s v="CPAR COUNTER/302883"/>
    <s v="TINA BEAUMONT"/>
    <d v="2017-03-17T00:00:00"/>
    <n v="-9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44"/>
    <n v="0"/>
    <m/>
    <m/>
    <n v="0"/>
    <s v="A1/75912"/>
    <d v="2017-03-17T00:00:00"/>
    <s v="A"/>
    <s v="CPAR A1/75912"/>
    <s v="ROB WATSON"/>
    <d v="2017-03-17T00:00:00"/>
    <n v="-3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39"/>
    <n v="110"/>
    <m/>
    <m/>
    <n v="0"/>
    <s v="A1/75906"/>
    <d v="2017-03-17T00:00:00"/>
    <s v="A"/>
    <s v="CPAR A1/75906"/>
    <s v="ANITA ECKERSLEY"/>
    <d v="2017-03-17T00:00:00"/>
    <n v="-2937"/>
    <x v="0"/>
    <x v="2"/>
    <x v="0"/>
    <x v="0"/>
  </r>
  <r>
    <s v="EXECPLACES"/>
    <s v="ENVSERVE"/>
    <s v="HIGHANDTRAN"/>
    <s v="CARPARKS"/>
    <x v="0"/>
    <x v="0"/>
    <s v="R4545"/>
    <x v="2"/>
    <m/>
    <n v="201712"/>
    <s v="PI"/>
    <n v="5262137"/>
    <n v="5"/>
    <n v="64237"/>
    <s v="BARCLAYCARD MERCHANT SERVICES"/>
    <n v="0"/>
    <n v="39168920"/>
    <d v="2017-01-31T00:00:00"/>
    <s v="CS"/>
    <m/>
    <s v="CELIA WALKER"/>
    <d v="2017-03-20T00:00:00"/>
    <n v="6.9"/>
    <x v="1"/>
    <x v="2"/>
    <x v="0"/>
    <x v="2"/>
  </r>
  <r>
    <s v="EXECPLACES"/>
    <s v="ENVSERVE"/>
    <s v="HIGHANDTRAN"/>
    <s v="CARPARKS"/>
    <x v="0"/>
    <x v="0"/>
    <s v="R4545"/>
    <x v="2"/>
    <m/>
    <n v="201712"/>
    <s v="PI"/>
    <n v="5262137"/>
    <n v="2"/>
    <n v="64237"/>
    <s v="BARCLAYCARD MERCHANT SERVICES"/>
    <n v="0"/>
    <n v="39168920"/>
    <d v="2017-01-31T00:00:00"/>
    <s v="CA"/>
    <m/>
    <s v="CELIA WALKER"/>
    <d v="2017-03-20T00:00:00"/>
    <n v="18.399999999999999"/>
    <x v="1"/>
    <x v="2"/>
    <x v="0"/>
    <x v="2"/>
  </r>
  <r>
    <s v="EXECPLACES"/>
    <s v="ENVSERVE"/>
    <s v="HIGHANDTRAN"/>
    <s v="CARPARKS"/>
    <x v="0"/>
    <x v="0"/>
    <s v="R4545"/>
    <x v="2"/>
    <m/>
    <n v="201712"/>
    <s v="PI"/>
    <n v="5262135"/>
    <n v="5"/>
    <n v="64237"/>
    <s v="BARCLAYCARD MERCHANT SERVICES"/>
    <n v="0"/>
    <n v="39372825"/>
    <d v="2017-02-28T00:00:00"/>
    <s v="CS"/>
    <m/>
    <s v="CELIA WALKER"/>
    <d v="2017-03-20T00:00:00"/>
    <n v="6.9"/>
    <x v="1"/>
    <x v="2"/>
    <x v="0"/>
    <x v="2"/>
  </r>
  <r>
    <s v="EXECPLACES"/>
    <s v="ENVSERVE"/>
    <s v="HIGHANDTRAN"/>
    <s v="CARPARKS"/>
    <x v="0"/>
    <x v="0"/>
    <s v="R4545"/>
    <x v="2"/>
    <m/>
    <n v="201712"/>
    <s v="PI"/>
    <n v="5262135"/>
    <n v="2"/>
    <n v="64237"/>
    <s v="BARCLAYCARD MERCHANT SERVICES"/>
    <n v="0"/>
    <n v="39372825"/>
    <d v="2017-02-28T00:00:00"/>
    <s v="CA"/>
    <m/>
    <s v="CELIA WALKER"/>
    <d v="2017-03-20T00:00:00"/>
    <n v="18.41"/>
    <x v="1"/>
    <x v="2"/>
    <x v="0"/>
    <x v="2"/>
  </r>
  <r>
    <s v="EXECPLACES"/>
    <s v="ENVSERVE"/>
    <s v="HIGHANDTRAN"/>
    <s v="CARPARKS"/>
    <x v="0"/>
    <x v="0"/>
    <s v="R9489"/>
    <x v="0"/>
    <m/>
    <n v="201712"/>
    <s v="CH"/>
    <n v="2033148"/>
    <n v="65"/>
    <m/>
    <m/>
    <n v="0"/>
    <s v="A1/75915"/>
    <d v="2017-03-20T00:00:00"/>
    <s v="A"/>
    <s v="CPAR A1/75915"/>
    <s v="TINA BEAUMONT"/>
    <d v="2017-03-20T00:00:00"/>
    <n v="-2366.87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4"/>
    <n v="1"/>
    <m/>
    <m/>
    <n v="0"/>
    <s v="A1/75920"/>
    <d v="2017-03-20T00:00:00"/>
    <s v="A"/>
    <s v="CPAR A1/75920"/>
    <s v="ROB WATSON"/>
    <d v="2017-03-20T00:00:00"/>
    <n v="-135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53"/>
    <n v="0"/>
    <m/>
    <m/>
    <n v="0"/>
    <m/>
    <d v="2017-03-20T00:00:00"/>
    <s v="A"/>
    <s v="DECRIM Weekly cash income 06/03/2017- Car parks"/>
    <s v="ELIZABETH DAVIES"/>
    <d v="2017-03-20T00:00:00"/>
    <n v="9718.93"/>
    <x v="0"/>
    <x v="2"/>
    <x v="0"/>
    <x v="0"/>
  </r>
  <r>
    <s v="EXECPLACES"/>
    <s v="ENVSERVE"/>
    <s v="HIGHANDTRAN"/>
    <s v="CARPARKS"/>
    <x v="0"/>
    <x v="0"/>
    <s v="R9489"/>
    <x v="0"/>
    <m/>
    <n v="201712"/>
    <s v="JE"/>
    <n v="7011053"/>
    <n v="2"/>
    <m/>
    <m/>
    <n v="0"/>
    <m/>
    <d v="2017-03-20T00:00:00"/>
    <s v="A"/>
    <s v="DECRIM Weekly cash income 06/03/2017- Bus lane"/>
    <s v="ELIZABETH DAVIES"/>
    <d v="2017-03-20T00:00:00"/>
    <n v="7308.41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5"/>
    <n v="29"/>
    <m/>
    <m/>
    <n v="0"/>
    <s v="FIN/3906"/>
    <d v="2017-03-20T00:00:00"/>
    <s v="A"/>
    <s v="CPAR FIN/3906"/>
    <s v="ROB WATSON"/>
    <d v="2017-03-20T00:00:00"/>
    <n v="5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0"/>
    <n v="0"/>
    <m/>
    <m/>
    <n v="0"/>
    <s v="A1/75917"/>
    <d v="2017-03-20T00:00:00"/>
    <s v="A"/>
    <s v="CPAR A1/75917"/>
    <s v="TINA BEAUMONT"/>
    <d v="2017-03-20T00:00:00"/>
    <n v="-54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2"/>
    <n v="7"/>
    <m/>
    <m/>
    <n v="0"/>
    <s v="A1/75919"/>
    <d v="2017-03-20T00:00:00"/>
    <s v="A"/>
    <s v="CPAR A1/75919"/>
    <s v="TINA BEAUMONT"/>
    <d v="2017-03-20T00:00:00"/>
    <n v="-5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49"/>
    <n v="12"/>
    <m/>
    <m/>
    <n v="0"/>
    <s v="A1/75916"/>
    <d v="2017-03-20T00:00:00"/>
    <s v="A"/>
    <s v="CPAR A1/75916"/>
    <s v="TINA BEAUMONT"/>
    <d v="2017-03-20T00:00:00"/>
    <n v="-1425"/>
    <x v="0"/>
    <x v="2"/>
    <x v="0"/>
    <x v="0"/>
  </r>
  <r>
    <s v="EXECPLACES"/>
    <s v="ENVSERVE"/>
    <s v="HIGHANDTRAN"/>
    <s v="CARPARKS"/>
    <x v="36"/>
    <x v="36"/>
    <s v="R9110"/>
    <x v="30"/>
    <m/>
    <n v="201801"/>
    <s v="SU"/>
    <n v="6135993"/>
    <n v="5145"/>
    <n v="90405"/>
    <s v="CENTRE LEASE LTD"/>
    <n v="6057884"/>
    <n v="61359936"/>
    <d v="2017-04-01T00:00:00"/>
    <s v="DS"/>
    <s v="COMPENSATION RE: LOSS OF CAR PARK INCOME @ SHOPPING GIANT, DROYLSDEN. DUE QUARTERLY IN ADVANCE FROM 01/04/2017 TO 30/06/2017"/>
    <s v="SHERILENE CLARKE"/>
    <d v="2017-03-20T00:00:00"/>
    <n v="-5100"/>
    <x v="0"/>
    <x v="2"/>
    <x v="1"/>
    <x v="8"/>
  </r>
  <r>
    <s v="EXECPLACES"/>
    <s v="ENVSERVE"/>
    <s v="HIGHANDTRAN"/>
    <s v="CARPARKS"/>
    <x v="0"/>
    <x v="0"/>
    <s v="R9489"/>
    <x v="0"/>
    <m/>
    <n v="201712"/>
    <s v="CH"/>
    <n v="2033164"/>
    <n v="11"/>
    <m/>
    <m/>
    <n v="0"/>
    <s v="COUNTER/302885"/>
    <d v="2017-03-21T00:00:00"/>
    <s v="A"/>
    <s v="CPAR COUNTER/302885"/>
    <s v="TINA BEAUMONT"/>
    <d v="2017-03-21T00:00:00"/>
    <n v="-24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61"/>
    <n v="4"/>
    <m/>
    <m/>
    <n v="0"/>
    <s v="A1/75926"/>
    <d v="2017-03-21T00:00:00"/>
    <s v="A"/>
    <s v="CPAR A1/75926"/>
    <s v="ROB WATSON"/>
    <d v="2017-03-21T00:00:00"/>
    <n v="-1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8"/>
    <n v="3"/>
    <m/>
    <m/>
    <n v="0"/>
    <s v="A1/75922"/>
    <d v="2017-03-21T00:00:00"/>
    <s v="A"/>
    <s v="CPAR A1/75922"/>
    <s v="TINA BEAUMONT"/>
    <d v="2017-03-21T00:00:00"/>
    <n v="-2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60"/>
    <n v="10"/>
    <m/>
    <m/>
    <n v="0"/>
    <s v="A1/75924"/>
    <d v="2017-03-21T00:00:00"/>
    <s v="A"/>
    <s v="CPAR A1/75924"/>
    <s v="TINA BEAUMONT"/>
    <d v="2017-03-21T00:00:00"/>
    <n v="-36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59"/>
    <n v="152"/>
    <m/>
    <m/>
    <n v="0"/>
    <s v="A1/75923"/>
    <d v="2017-03-21T00:00:00"/>
    <s v="A"/>
    <s v="CPAR A1/75923"/>
    <s v="ANITA ECKERSLEY"/>
    <d v="2017-03-21T00:00:00"/>
    <n v="-2061.48"/>
    <x v="0"/>
    <x v="2"/>
    <x v="0"/>
    <x v="0"/>
  </r>
  <r>
    <s v="EXECPLACES"/>
    <s v="ENVSERVE"/>
    <s v="HIGHANDTRAN"/>
    <s v="CARPARKS"/>
    <x v="8"/>
    <x v="8"/>
    <s v="R9414"/>
    <x v="4"/>
    <m/>
    <n v="201712"/>
    <s v="JC"/>
    <n v="4319030"/>
    <n v="8"/>
    <m/>
    <m/>
    <n v="0"/>
    <m/>
    <d v="2017-03-22T00:00:00"/>
    <s v="S"/>
    <s v="BOX No. S18-09/03/2017"/>
    <s v="ELIZABETH DAVIES"/>
    <d v="2017-03-22T00:00:00"/>
    <n v="-473.13"/>
    <x v="0"/>
    <x v="2"/>
    <x v="1"/>
    <x v="3"/>
  </r>
  <r>
    <s v="EXECPLACES"/>
    <s v="ENVSERVE"/>
    <s v="HIGHANDTRAN"/>
    <s v="CARPARKS"/>
    <x v="9"/>
    <x v="9"/>
    <s v="R9414"/>
    <x v="4"/>
    <m/>
    <n v="201712"/>
    <s v="JC"/>
    <n v="4319030"/>
    <n v="3"/>
    <m/>
    <m/>
    <n v="0"/>
    <m/>
    <d v="2017-03-22T00:00:00"/>
    <s v="S"/>
    <s v="BOX No. 14A-09/03/2017"/>
    <s v="ELIZABETH DAVIES"/>
    <d v="2017-03-22T00:00:00"/>
    <n v="-300.25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28"/>
    <n v="9"/>
    <m/>
    <m/>
    <n v="0"/>
    <m/>
    <d v="2017-03-22T00:00:00"/>
    <s v="S"/>
    <s v="BOX No. 29A- 13/03/2017"/>
    <s v="ELIZABETH DAVIES"/>
    <d v="2017-03-22T00:00:00"/>
    <n v="-828.29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32"/>
    <n v="6"/>
    <m/>
    <m/>
    <n v="0"/>
    <m/>
    <d v="2017-03-22T00:00:00"/>
    <s v="S"/>
    <s v="BOX No. 29A-07/03/2017"/>
    <s v="ELIZABETH DAVIES"/>
    <d v="2017-03-22T00:00:00"/>
    <n v="-475.46"/>
    <x v="0"/>
    <x v="2"/>
    <x v="1"/>
    <x v="3"/>
  </r>
  <r>
    <s v="EXECPLACES"/>
    <s v="ENVSERVE"/>
    <s v="HIGHANDTRAN"/>
    <s v="CARPARKS"/>
    <x v="2"/>
    <x v="2"/>
    <s v="R0151"/>
    <x v="10"/>
    <m/>
    <n v="201712"/>
    <s v="PT"/>
    <n v="3800781"/>
    <n v="103"/>
    <m/>
    <m/>
    <n v="0"/>
    <m/>
    <d v="2017-03-15T00:00:00"/>
    <s v="A"/>
    <s v="F03      G 0001"/>
    <s v="ELIZABETH DAVIES"/>
    <d v="2017-03-22T00:00:00"/>
    <n v="2680.33"/>
    <x v="1"/>
    <x v="2"/>
    <x v="1"/>
    <x v="2"/>
  </r>
  <r>
    <s v="EXECPLACES"/>
    <s v="ENVSERVE"/>
    <s v="HIGHANDTRAN"/>
    <s v="CARPARKS"/>
    <x v="2"/>
    <x v="2"/>
    <s v="R0157"/>
    <x v="11"/>
    <m/>
    <n v="201712"/>
    <s v="PT"/>
    <n v="3800781"/>
    <n v="4130"/>
    <m/>
    <m/>
    <n v="0"/>
    <m/>
    <d v="2017-03-15T00:00:00"/>
    <s v="A"/>
    <s v="F03      G 9110"/>
    <s v="ELIZABETH DAVIES"/>
    <d v="2017-03-22T00:00:00"/>
    <n v="276.60000000000002"/>
    <x v="1"/>
    <x v="2"/>
    <x v="1"/>
    <x v="2"/>
  </r>
  <r>
    <s v="EXECPLACES"/>
    <s v="ENVSERVE"/>
    <s v="HIGHANDTRAN"/>
    <s v="CARPARKS"/>
    <x v="2"/>
    <x v="2"/>
    <s v="R0158"/>
    <x v="12"/>
    <m/>
    <n v="201712"/>
    <s v="PT"/>
    <n v="3800781"/>
    <n v="7189"/>
    <m/>
    <m/>
    <n v="0"/>
    <m/>
    <d v="2017-03-15T00:00:00"/>
    <s v="A"/>
    <s v="F03      G LGP4"/>
    <s v="ELIZABETH DAVIES"/>
    <d v="2017-03-22T00:00:00"/>
    <n v="541.42999999999995"/>
    <x v="1"/>
    <x v="2"/>
    <x v="1"/>
    <x v="2"/>
  </r>
  <r>
    <s v="EXECPLACES"/>
    <s v="ENVSERVE"/>
    <s v="HIGHANDTRAN"/>
    <s v="CARPARKS"/>
    <x v="2"/>
    <x v="2"/>
    <s v="R9469"/>
    <x v="13"/>
    <m/>
    <n v="201712"/>
    <s v="PT"/>
    <n v="3800781"/>
    <n v="15607"/>
    <m/>
    <m/>
    <n v="0"/>
    <m/>
    <d v="2017-03-15T00:00:00"/>
    <s v="A"/>
    <s v="P16      G 3820"/>
    <s v="ELIZABETH DAVIES"/>
    <d v="2017-03-22T00:00:00"/>
    <n v="-16.6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8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9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0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1"/>
    <m/>
    <m/>
    <n v="0"/>
    <m/>
    <d v="2017-03-15T00:00:00"/>
    <s v="A"/>
    <s v="J61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7"/>
    <m/>
    <m/>
    <n v="0"/>
    <m/>
    <d v="2017-03-15T00:00:00"/>
    <s v="A"/>
    <s v="JH14C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4"/>
    <m/>
    <m/>
    <n v="0"/>
    <m/>
    <d v="2017-03-15T00:00:00"/>
    <s v="A"/>
    <s v="D45 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3"/>
    <m/>
    <m/>
    <n v="0"/>
    <m/>
    <d v="2017-03-15T00:00:00"/>
    <s v="A"/>
    <s v="K69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4"/>
    <m/>
    <m/>
    <n v="0"/>
    <m/>
    <d v="2017-03-15T00:00:00"/>
    <s v="A"/>
    <s v="DO6A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5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6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12"/>
    <m/>
    <m/>
    <n v="0"/>
    <m/>
    <d v="2017-03-15T00:00:00"/>
    <s v="A"/>
    <s v="HH26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8"/>
    <m/>
    <m/>
    <n v="0"/>
    <m/>
    <d v="2017-03-15T00:00:00"/>
    <s v="A"/>
    <s v="EH34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5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88"/>
    <m/>
    <m/>
    <n v="0"/>
    <m/>
    <d v="2017-03-15T00:00:00"/>
    <s v="A"/>
    <s v="SL10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89"/>
    <m/>
    <m/>
    <n v="0"/>
    <m/>
    <d v="2017-03-15T00:00:00"/>
    <s v="A"/>
    <s v="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0"/>
    <m/>
    <m/>
    <n v="0"/>
    <m/>
    <d v="2017-03-15T00:00:00"/>
    <s v="A"/>
    <s v="SL02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1"/>
    <m/>
    <m/>
    <n v="0"/>
    <m/>
    <d v="2017-03-15T00:00:00"/>
    <s v="A"/>
    <s v="E7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2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3"/>
    <m/>
    <m/>
    <n v="0"/>
    <m/>
    <d v="2017-03-15T00:00:00"/>
    <s v="A"/>
    <s v="L17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40194"/>
    <m/>
    <m/>
    <n v="0"/>
    <m/>
    <d v="2017-03-15T00:00:00"/>
    <s v="A"/>
    <s v="PH06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102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099"/>
    <m/>
    <m/>
    <n v="0"/>
    <m/>
    <d v="2017-03-15T00:00:00"/>
    <s v="A"/>
    <s v="P10 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100"/>
    <m/>
    <m/>
    <n v="0"/>
    <m/>
    <d v="2017-03-15T00:00:00"/>
    <s v="A"/>
    <s v="P10 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0"/>
    <m/>
    <m/>
    <n v="0"/>
    <m/>
    <d v="2017-03-15T00:00:00"/>
    <s v="A"/>
    <s v="PA01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09"/>
    <m/>
    <m/>
    <n v="0"/>
    <m/>
    <d v="2017-03-15T00:00:00"/>
    <s v="A"/>
    <s v="P31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88"/>
    <m/>
    <m/>
    <n v="0"/>
    <m/>
    <d v="2017-03-15T00:00:00"/>
    <s v="A"/>
    <s v="I61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89"/>
    <m/>
    <m/>
    <n v="0"/>
    <m/>
    <d v="2017-03-15T00:00:00"/>
    <s v="A"/>
    <s v="SL19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1"/>
    <m/>
    <m/>
    <n v="0"/>
    <m/>
    <d v="2017-03-15T00:00:00"/>
    <s v="A"/>
    <s v="QD08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2"/>
    <m/>
    <m/>
    <n v="0"/>
    <m/>
    <d v="2017-03-15T00:00:00"/>
    <s v="A"/>
    <s v="P2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3"/>
    <m/>
    <m/>
    <n v="0"/>
    <m/>
    <d v="2017-03-15T00:00:00"/>
    <s v="A"/>
    <s v="P2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4"/>
    <m/>
    <m/>
    <n v="0"/>
    <m/>
    <d v="2017-03-15T00:00:00"/>
    <s v="A"/>
    <s v="P1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5"/>
    <m/>
    <m/>
    <n v="0"/>
    <m/>
    <d v="2017-03-15T00:00:00"/>
    <s v="A"/>
    <s v="E79  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6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3"/>
    <m/>
    <m/>
    <n v="0"/>
    <m/>
    <d v="2017-03-15T00:00:00"/>
    <s v="A"/>
    <s v="P2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4"/>
    <m/>
    <m/>
    <n v="0"/>
    <m/>
    <d v="2017-03-15T00:00:00"/>
    <s v="A"/>
    <s v="SW02     G 3820"/>
    <s v="ELIZABETH DAVIES"/>
    <d v="2017-03-22T00:00:00"/>
    <n v="-16.670000000000002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5"/>
    <m/>
    <m/>
    <n v="0"/>
    <m/>
    <d v="2017-03-15T00:00:00"/>
    <s v="A"/>
    <s v="L11A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7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8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9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20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4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5"/>
    <m/>
    <m/>
    <n v="0"/>
    <m/>
    <d v="2017-03-15T00:00:00"/>
    <s v="A"/>
    <s v="AH03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6"/>
    <m/>
    <m/>
    <n v="0"/>
    <m/>
    <d v="2017-03-15T00:00:00"/>
    <s v="A"/>
    <s v="P1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7"/>
    <m/>
    <m/>
    <n v="0"/>
    <m/>
    <d v="2017-03-15T00:00:00"/>
    <s v="A"/>
    <s v="J61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8"/>
    <m/>
    <m/>
    <n v="0"/>
    <m/>
    <d v="2017-03-15T00:00:00"/>
    <s v="A"/>
    <s v="JH27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9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2"/>
    <m/>
    <m/>
    <n v="0"/>
    <m/>
    <d v="2017-03-15T00:00:00"/>
    <s v="A"/>
    <s v="NH13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101"/>
    <m/>
    <m/>
    <n v="0"/>
    <m/>
    <d v="2017-03-15T00:00:00"/>
    <s v="A"/>
    <s v="DH29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4"/>
    <m/>
    <m/>
    <n v="0"/>
    <m/>
    <d v="2017-03-15T00:00:00"/>
    <s v="A"/>
    <s v="J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5"/>
    <m/>
    <m/>
    <n v="0"/>
    <m/>
    <d v="2017-03-15T00:00:00"/>
    <s v="A"/>
    <s v="JH06A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6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8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9"/>
    <m/>
    <m/>
    <n v="0"/>
    <m/>
    <d v="2017-03-15T00:00:00"/>
    <s v="A"/>
    <s v="OSAA1005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0"/>
    <m/>
    <m/>
    <n v="0"/>
    <m/>
    <d v="2017-03-15T00:00:00"/>
    <s v="A"/>
    <s v="P31      G 3820"/>
    <s v="ELIZABETH DAVIES"/>
    <d v="2017-03-22T00:00:00"/>
    <n v="-16.6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1"/>
    <m/>
    <m/>
    <n v="0"/>
    <m/>
    <d v="2017-03-15T00:00:00"/>
    <s v="A"/>
    <s v="EH25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2"/>
    <m/>
    <m/>
    <n v="0"/>
    <m/>
    <d v="2017-03-15T00:00:00"/>
    <s v="A"/>
    <s v="B53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3"/>
    <m/>
    <m/>
    <n v="0"/>
    <m/>
    <d v="2017-03-15T00:00:00"/>
    <s v="A"/>
    <s v="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4"/>
    <m/>
    <m/>
    <n v="0"/>
    <m/>
    <d v="2017-03-15T00:00:00"/>
    <s v="A"/>
    <s v="QD03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9"/>
    <m/>
    <m/>
    <n v="0"/>
    <m/>
    <d v="2017-03-15T00:00:00"/>
    <s v="A"/>
    <s v="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2"/>
    <m/>
    <m/>
    <n v="0"/>
    <m/>
    <d v="2017-03-15T00:00:00"/>
    <s v="A"/>
    <s v="P39 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3"/>
    <m/>
    <m/>
    <n v="0"/>
    <m/>
    <d v="2017-03-15T00:00:00"/>
    <s v="A"/>
    <s v="J3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4"/>
    <m/>
    <m/>
    <n v="0"/>
    <m/>
    <d v="2017-03-15T00:00:00"/>
    <s v="A"/>
    <s v="UH04 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5"/>
    <m/>
    <m/>
    <n v="0"/>
    <m/>
    <d v="2017-03-15T00:00:00"/>
    <s v="A"/>
    <s v="P44 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6"/>
    <m/>
    <m/>
    <n v="0"/>
    <m/>
    <d v="2017-03-15T00:00:00"/>
    <s v="A"/>
    <s v="SL20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7"/>
    <m/>
    <m/>
    <n v="0"/>
    <m/>
    <d v="2017-03-15T00:00:00"/>
    <s v="A"/>
    <s v="SL18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8"/>
    <m/>
    <m/>
    <n v="0"/>
    <m/>
    <d v="2017-03-15T00:00:00"/>
    <s v="A"/>
    <s v="P16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09"/>
    <m/>
    <m/>
    <n v="0"/>
    <m/>
    <d v="2017-03-15T00:00:00"/>
    <s v="A"/>
    <s v="P22      G 3820"/>
    <s v="ELIZABETH DAVIES"/>
    <d v="2017-03-22T00:00:00"/>
    <n v="-16.670000000000002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3"/>
    <m/>
    <m/>
    <n v="0"/>
    <m/>
    <d v="2017-03-15T00:00:00"/>
    <s v="A"/>
    <s v="SW0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0"/>
    <m/>
    <m/>
    <n v="0"/>
    <m/>
    <d v="2017-03-15T00:00:00"/>
    <s v="A"/>
    <s v="SW0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1"/>
    <m/>
    <m/>
    <n v="0"/>
    <m/>
    <d v="2017-03-15T00:00:00"/>
    <s v="A"/>
    <s v="M35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2"/>
    <m/>
    <m/>
    <n v="0"/>
    <m/>
    <d v="2017-03-15T00:00:00"/>
    <s v="A"/>
    <s v="M35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4"/>
    <m/>
    <m/>
    <n v="0"/>
    <m/>
    <d v="2017-03-15T00:00:00"/>
    <s v="A"/>
    <s v="SW0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5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6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27"/>
    <m/>
    <m/>
    <n v="0"/>
    <m/>
    <d v="2017-03-15T00:00:00"/>
    <s v="A"/>
    <s v="J157     G 3820"/>
    <s v="ELIZABETH DAVIES"/>
    <d v="2017-03-22T00:00:00"/>
    <n v="-2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10"/>
    <m/>
    <m/>
    <n v="0"/>
    <m/>
    <d v="2017-03-15T00:00:00"/>
    <s v="A"/>
    <s v="HH06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7"/>
    <m/>
    <m/>
    <n v="0"/>
    <m/>
    <d v="2017-03-15T00:00:00"/>
    <s v="A"/>
    <s v="PH01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8"/>
    <m/>
    <m/>
    <n v="0"/>
    <m/>
    <d v="2017-03-15T00:00:00"/>
    <s v="A"/>
    <s v="J0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9"/>
    <m/>
    <m/>
    <n v="0"/>
    <m/>
    <d v="2017-03-15T00:00:00"/>
    <s v="A"/>
    <s v="HH16 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11"/>
    <m/>
    <m/>
    <n v="0"/>
    <m/>
    <d v="2017-03-15T00:00:00"/>
    <s v="A"/>
    <s v="JH28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12"/>
    <m/>
    <m/>
    <n v="0"/>
    <m/>
    <d v="2017-03-15T00:00:00"/>
    <s v="A"/>
    <s v="PA01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4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1"/>
    <m/>
    <m/>
    <n v="0"/>
    <m/>
    <d v="2017-03-15T00:00:00"/>
    <s v="A"/>
    <s v="PH06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2"/>
    <m/>
    <m/>
    <n v="0"/>
    <m/>
    <d v="2017-03-15T00:00:00"/>
    <s v="A"/>
    <s v="PH14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3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5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6"/>
    <m/>
    <m/>
    <n v="0"/>
    <m/>
    <d v="2017-03-15T00:00:00"/>
    <s v="A"/>
    <s v="P10  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9"/>
    <m/>
    <m/>
    <n v="0"/>
    <m/>
    <d v="2017-03-15T00:00:00"/>
    <s v="A"/>
    <s v="J113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0"/>
    <m/>
    <m/>
    <n v="0"/>
    <m/>
    <d v="2017-03-15T00:00:00"/>
    <s v="A"/>
    <s v="QDH01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1"/>
    <m/>
    <m/>
    <n v="0"/>
    <m/>
    <d v="2017-03-15T00:00:00"/>
    <s v="A"/>
    <s v="IH27     G 3820"/>
    <s v="ELIZABETH DAVIES"/>
    <d v="2017-03-22T00:00:00"/>
    <n v="25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2"/>
    <m/>
    <m/>
    <n v="0"/>
    <m/>
    <d v="2017-03-15T00:00:00"/>
    <s v="A"/>
    <s v="DH26     G 3820"/>
    <s v="ELIZABETH DAVIES"/>
    <d v="2017-03-22T00:00:00"/>
    <n v="-20.81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24"/>
    <m/>
    <m/>
    <n v="0"/>
    <m/>
    <d v="2017-03-15T00:00:00"/>
    <s v="A"/>
    <s v="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21"/>
    <m/>
    <m/>
    <n v="0"/>
    <m/>
    <d v="2017-03-15T00:00:00"/>
    <s v="A"/>
    <s v="PA03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22"/>
    <m/>
    <m/>
    <n v="0"/>
    <m/>
    <d v="2017-03-15T00:00:00"/>
    <s v="A"/>
    <s v="P16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23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9"/>
    <m/>
    <m/>
    <n v="0"/>
    <m/>
    <d v="2017-03-15T00:00:00"/>
    <s v="A"/>
    <s v="P1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6"/>
    <m/>
    <m/>
    <n v="0"/>
    <m/>
    <d v="2017-03-15T00:00:00"/>
    <s v="A"/>
    <s v="D06A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7"/>
    <m/>
    <m/>
    <n v="0"/>
    <m/>
    <d v="2017-03-15T00:00:00"/>
    <s v="A"/>
    <s v="K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8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20"/>
    <m/>
    <m/>
    <n v="0"/>
    <m/>
    <d v="2017-03-15T00:00:00"/>
    <s v="A"/>
    <s v="P1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21"/>
    <m/>
    <m/>
    <n v="0"/>
    <m/>
    <d v="2017-03-15T00:00:00"/>
    <s v="A"/>
    <s v="PH21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3"/>
    <m/>
    <m/>
    <n v="0"/>
    <m/>
    <d v="2017-03-15T00:00:00"/>
    <s v="A"/>
    <s v="J3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4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5"/>
    <m/>
    <m/>
    <n v="0"/>
    <m/>
    <d v="2017-03-15T00:00:00"/>
    <s v="A"/>
    <s v="GH13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6"/>
    <m/>
    <m/>
    <n v="0"/>
    <m/>
    <d v="2017-03-15T00:00:00"/>
    <s v="A"/>
    <s v="J138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7"/>
    <m/>
    <m/>
    <n v="0"/>
    <m/>
    <d v="2017-03-15T00:00:00"/>
    <s v="A"/>
    <s v="E64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8"/>
    <m/>
    <m/>
    <n v="0"/>
    <m/>
    <d v="2017-03-15T00:00:00"/>
    <s v="A"/>
    <s v="PH06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9"/>
    <m/>
    <m/>
    <n v="0"/>
    <m/>
    <d v="2017-03-15T00:00:00"/>
    <s v="A"/>
    <s v="IIAA0010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0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1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12"/>
    <m/>
    <m/>
    <n v="0"/>
    <m/>
    <d v="2017-03-15T00:00:00"/>
    <s v="A"/>
    <s v="J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97"/>
    <m/>
    <m/>
    <n v="0"/>
    <m/>
    <d v="2017-03-15T00:00:00"/>
    <s v="A"/>
    <s v="I4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3"/>
    <m/>
    <m/>
    <n v="0"/>
    <m/>
    <d v="2017-03-15T00:00:00"/>
    <s v="A"/>
    <s v="D45      G 3820"/>
    <s v="ELIZABETH DAVIES"/>
    <d v="2017-03-22T00:00:00"/>
    <n v="-29.1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4"/>
    <m/>
    <m/>
    <n v="0"/>
    <m/>
    <d v="2017-03-15T00:00:00"/>
    <s v="A"/>
    <s v="P05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15"/>
    <m/>
    <m/>
    <n v="0"/>
    <m/>
    <d v="2017-03-15T00:00:00"/>
    <s v="A"/>
    <s v="J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95"/>
    <m/>
    <m/>
    <n v="0"/>
    <m/>
    <d v="2017-03-15T00:00:00"/>
    <s v="A"/>
    <s v="PA0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96"/>
    <m/>
    <m/>
    <n v="0"/>
    <m/>
    <d v="2017-03-15T00:00:00"/>
    <s v="A"/>
    <s v="R48      G 3820"/>
    <s v="ELIZABETH DAVIES"/>
    <d v="2017-03-22T00:00:00"/>
    <n v="-16.670000000000002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98"/>
    <m/>
    <m/>
    <n v="0"/>
    <m/>
    <d v="2017-03-15T00:00:00"/>
    <s v="A"/>
    <s v="P16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6"/>
    <m/>
    <m/>
    <n v="0"/>
    <m/>
    <d v="2017-03-15T00:00:00"/>
    <s v="A"/>
    <s v="D45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3"/>
    <m/>
    <m/>
    <n v="0"/>
    <m/>
    <d v="2017-03-15T00:00:00"/>
    <s v="A"/>
    <s v="I4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4"/>
    <m/>
    <m/>
    <n v="0"/>
    <m/>
    <d v="2017-03-15T00:00:00"/>
    <s v="A"/>
    <s v="JH05B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5"/>
    <m/>
    <m/>
    <n v="0"/>
    <m/>
    <d v="2017-03-15T00:00:00"/>
    <s v="A"/>
    <s v="B5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019"/>
    <m/>
    <m/>
    <n v="0"/>
    <m/>
    <d v="2017-03-15T00:00:00"/>
    <s v="A"/>
    <s v="JH18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06"/>
    <m/>
    <m/>
    <n v="0"/>
    <m/>
    <d v="2017-03-15T00:00:00"/>
    <s v="A"/>
    <s v="JH06B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07"/>
    <m/>
    <m/>
    <n v="0"/>
    <m/>
    <d v="2017-03-15T00:00:00"/>
    <s v="A"/>
    <s v="PA02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08"/>
    <m/>
    <m/>
    <n v="0"/>
    <m/>
    <d v="2017-03-15T00:00:00"/>
    <s v="A"/>
    <s v="I14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1"/>
    <m/>
    <m/>
    <n v="0"/>
    <m/>
    <d v="2017-03-15T00:00:00"/>
    <s v="A"/>
    <s v="R50 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2"/>
    <m/>
    <m/>
    <n v="0"/>
    <m/>
    <d v="2017-03-15T00:00:00"/>
    <s v="A"/>
    <s v="DH31     G 3820"/>
    <s v="ELIZABETH DAVIES"/>
    <d v="2017-03-22T00:00:00"/>
    <n v="-29.1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93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7"/>
    <m/>
    <m/>
    <n v="0"/>
    <m/>
    <d v="2017-03-15T00:00:00"/>
    <s v="A"/>
    <s v="R50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8"/>
    <m/>
    <m/>
    <n v="0"/>
    <m/>
    <d v="2017-03-15T00:00:00"/>
    <s v="A"/>
    <s v="P10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0"/>
    <m/>
    <m/>
    <n v="0"/>
    <m/>
    <d v="2017-03-15T00:00:00"/>
    <s v="A"/>
    <s v="J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1"/>
    <m/>
    <m/>
    <n v="0"/>
    <m/>
    <d v="2017-03-15T00:00:00"/>
    <s v="A"/>
    <s v="B53      G 3820"/>
    <s v="ELIZABETH DAVIES"/>
    <d v="2017-03-22T00:00:00"/>
    <n v="-29.1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2"/>
    <m/>
    <m/>
    <n v="0"/>
    <m/>
    <d v="2017-03-15T00:00:00"/>
    <s v="A"/>
    <s v="NH07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3"/>
    <m/>
    <m/>
    <n v="0"/>
    <m/>
    <d v="2017-03-15T00:00:00"/>
    <s v="A"/>
    <s v="H74  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1"/>
    <m/>
    <m/>
    <n v="0"/>
    <m/>
    <d v="2017-03-15T00:00:00"/>
    <s v="A"/>
    <s v="D32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08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09"/>
    <m/>
    <m/>
    <n v="0"/>
    <m/>
    <d v="2017-03-15T00:00:00"/>
    <s v="A"/>
    <s v="SW02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0"/>
    <m/>
    <m/>
    <n v="0"/>
    <m/>
    <d v="2017-03-15T00:00:00"/>
    <s v="A"/>
    <s v="R46      G 3820"/>
    <s v="ELIZABETH DAVIES"/>
    <d v="2017-03-22T00:00:00"/>
    <n v="-29.1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2"/>
    <m/>
    <m/>
    <n v="0"/>
    <m/>
    <d v="2017-03-15T00:00:00"/>
    <s v="A"/>
    <s v="SW02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3"/>
    <m/>
    <m/>
    <n v="0"/>
    <m/>
    <d v="2017-03-15T00:00:00"/>
    <s v="A"/>
    <s v="G 3820"/>
    <s v="ELIZABETH DAVIES"/>
    <d v="2017-03-22T00:00:00"/>
    <n v="-16.6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4"/>
    <m/>
    <m/>
    <n v="0"/>
    <m/>
    <d v="2017-03-15T00:00:00"/>
    <s v="A"/>
    <s v="E10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5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0"/>
    <m/>
    <m/>
    <n v="0"/>
    <m/>
    <d v="2017-03-15T00:00:00"/>
    <s v="A"/>
    <s v="PA02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97"/>
    <m/>
    <m/>
    <n v="0"/>
    <m/>
    <d v="2017-03-15T00:00:00"/>
    <s v="A"/>
    <s v="J113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98"/>
    <m/>
    <m/>
    <n v="0"/>
    <m/>
    <d v="2017-03-15T00:00:00"/>
    <s v="A"/>
    <s v="PH22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99"/>
    <m/>
    <m/>
    <n v="0"/>
    <m/>
    <d v="2017-03-15T00:00:00"/>
    <s v="A"/>
    <s v="P43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1"/>
    <m/>
    <m/>
    <n v="0"/>
    <m/>
    <d v="2017-03-15T00:00:00"/>
    <s v="A"/>
    <s v="JH14A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2"/>
    <m/>
    <m/>
    <n v="0"/>
    <m/>
    <d v="2017-03-15T00:00:00"/>
    <s v="A"/>
    <s v="PH06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3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4"/>
    <m/>
    <m/>
    <n v="0"/>
    <m/>
    <d v="2017-03-15T00:00:00"/>
    <s v="A"/>
    <s v="D45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7"/>
    <m/>
    <m/>
    <n v="0"/>
    <m/>
    <d v="2017-03-15T00:00:00"/>
    <s v="A"/>
    <s v="PH06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020"/>
    <m/>
    <m/>
    <n v="0"/>
    <m/>
    <d v="2017-03-15T00:00:00"/>
    <s v="A"/>
    <s v="JH06B    G 3820"/>
    <s v="ELIZABETH DAVIES"/>
    <d v="2017-03-22T00:00:00"/>
    <n v="-25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5"/>
    <m/>
    <m/>
    <n v="0"/>
    <m/>
    <d v="2017-03-15T00:00:00"/>
    <s v="A"/>
    <s v="QD03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6"/>
    <m/>
    <m/>
    <n v="0"/>
    <m/>
    <d v="2017-03-15T00:00:00"/>
    <s v="A"/>
    <s v="J33 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7"/>
    <m/>
    <m/>
    <n v="0"/>
    <m/>
    <d v="2017-03-15T00:00:00"/>
    <s v="A"/>
    <s v="PH14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499"/>
    <m/>
    <m/>
    <n v="0"/>
    <m/>
    <d v="2017-03-15T00:00:00"/>
    <s v="A"/>
    <s v="D45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500"/>
    <m/>
    <m/>
    <n v="0"/>
    <m/>
    <d v="2017-03-15T00:00:00"/>
    <s v="A"/>
    <s v="IH25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8501"/>
    <m/>
    <m/>
    <n v="0"/>
    <m/>
    <d v="2017-03-15T00:00:00"/>
    <s v="A"/>
    <s v="P10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9"/>
    <m/>
    <m/>
    <n v="0"/>
    <m/>
    <d v="2017-03-15T00:00:00"/>
    <s v="A"/>
    <s v="B3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16"/>
    <m/>
    <m/>
    <n v="0"/>
    <m/>
    <d v="2017-03-15T00:00:00"/>
    <s v="A"/>
    <s v="SW02     G 3820"/>
    <s v="ELIZABETH DAVIES"/>
    <d v="2017-03-22T00:00:00"/>
    <n v="-20.8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06"/>
    <m/>
    <m/>
    <n v="0"/>
    <m/>
    <d v="2017-03-15T00:00:00"/>
    <s v="A"/>
    <s v="P44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07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0"/>
    <m/>
    <m/>
    <n v="0"/>
    <m/>
    <d v="2017-03-15T00:00:00"/>
    <s v="A"/>
    <s v="BH21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901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3"/>
    <m/>
    <m/>
    <n v="0"/>
    <m/>
    <d v="2017-03-15T00:00:00"/>
    <s v="A"/>
    <s v="JH06B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0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1"/>
    <m/>
    <m/>
    <n v="0"/>
    <m/>
    <d v="2017-03-15T00:00:00"/>
    <s v="A"/>
    <s v="PH05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2"/>
    <m/>
    <m/>
    <n v="0"/>
    <m/>
    <d v="2017-03-15T00:00:00"/>
    <s v="A"/>
    <s v="JH06B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6"/>
    <m/>
    <m/>
    <n v="0"/>
    <m/>
    <d v="2017-03-15T00:00:00"/>
    <s v="A"/>
    <s v="PA03     G 3820"/>
    <s v="ELIZABETH DAVIES"/>
    <d v="2017-03-22T00:00:00"/>
    <n v="-23.3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6"/>
    <m/>
    <m/>
    <n v="0"/>
    <m/>
    <d v="2017-03-15T00:00:00"/>
    <s v="A"/>
    <s v="SL06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7"/>
    <m/>
    <m/>
    <n v="0"/>
    <m/>
    <d v="2017-03-15T00:00:00"/>
    <s v="A"/>
    <s v="KH06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8"/>
    <m/>
    <m/>
    <n v="0"/>
    <m/>
    <d v="2017-03-15T00:00:00"/>
    <s v="A"/>
    <s v="JH14A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8"/>
    <m/>
    <m/>
    <n v="0"/>
    <m/>
    <d v="2017-03-15T00:00:00"/>
    <s v="A"/>
    <s v="JH06A    G 3820"/>
    <s v="ELIZABETH DAVIES"/>
    <d v="2017-03-22T00:00:00"/>
    <n v="-20.8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15"/>
    <m/>
    <m/>
    <n v="0"/>
    <m/>
    <d v="2017-03-15T00:00:00"/>
    <s v="A"/>
    <s v="G 3820"/>
    <s v="ELIZABETH DAVIES"/>
    <d v="2017-03-22T00:00:00"/>
    <n v="16.670000000000002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8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99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00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2"/>
    <m/>
    <m/>
    <n v="0"/>
    <m/>
    <d v="2017-03-15T00:00:00"/>
    <s v="A"/>
    <s v="PH17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699"/>
    <m/>
    <m/>
    <n v="0"/>
    <m/>
    <d v="2017-03-15T00:00:00"/>
    <s v="A"/>
    <s v="B51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0"/>
    <m/>
    <m/>
    <n v="0"/>
    <m/>
    <d v="2017-03-15T00:00:00"/>
    <s v="A"/>
    <s v="JSAE5555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1"/>
    <m/>
    <m/>
    <n v="0"/>
    <m/>
    <d v="2017-03-15T00:00:00"/>
    <s v="A"/>
    <s v="IAAA0000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3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4"/>
    <m/>
    <m/>
    <n v="0"/>
    <m/>
    <d v="2017-03-15T00:00:00"/>
    <s v="A"/>
    <s v="B55 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5"/>
    <m/>
    <m/>
    <n v="0"/>
    <m/>
    <d v="2017-03-15T00:00:00"/>
    <s v="A"/>
    <s v="J0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06"/>
    <m/>
    <m/>
    <n v="0"/>
    <m/>
    <d v="2017-03-15T00:00:00"/>
    <s v="A"/>
    <s v="J151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99"/>
    <m/>
    <m/>
    <n v="0"/>
    <m/>
    <d v="2017-03-15T00:00:00"/>
    <s v="A"/>
    <s v="P45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37103"/>
    <m/>
    <m/>
    <n v="0"/>
    <m/>
    <d v="2017-03-15T00:00:00"/>
    <s v="A"/>
    <s v="D51 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3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0"/>
    <m/>
    <m/>
    <n v="0"/>
    <m/>
    <d v="2017-03-15T00:00:00"/>
    <s v="A"/>
    <s v="PH22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1"/>
    <m/>
    <m/>
    <n v="0"/>
    <m/>
    <d v="2017-03-15T00:00:00"/>
    <s v="A"/>
    <s v="J61      G 3820"/>
    <s v="ELIZABETH DAVIES"/>
    <d v="2017-03-22T00:00:00"/>
    <n v="-25.1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2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4"/>
    <m/>
    <m/>
    <n v="0"/>
    <m/>
    <d v="2017-03-15T00:00:00"/>
    <s v="A"/>
    <s v="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5"/>
    <m/>
    <m/>
    <n v="0"/>
    <m/>
    <d v="2017-03-15T00:00:00"/>
    <s v="A"/>
    <s v="E102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6"/>
    <m/>
    <m/>
    <n v="0"/>
    <m/>
    <d v="2017-03-15T00:00:00"/>
    <s v="A"/>
    <s v="SW02 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7"/>
    <m/>
    <m/>
    <n v="0"/>
    <m/>
    <d v="2017-03-15T00:00:00"/>
    <s v="A"/>
    <s v="PH17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018"/>
    <m/>
    <m/>
    <n v="0"/>
    <m/>
    <d v="2017-03-15T00:00:00"/>
    <s v="A"/>
    <s v="PH17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507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9"/>
    <m/>
    <m/>
    <n v="0"/>
    <m/>
    <d v="2017-03-15T00:00:00"/>
    <s v="A"/>
    <s v="JH14A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4"/>
    <m/>
    <m/>
    <n v="0"/>
    <m/>
    <d v="2017-03-15T00:00:00"/>
    <s v="A"/>
    <s v="P10      G 3820"/>
    <s v="ELIZABETH DAVIES"/>
    <d v="2017-03-22T00:00:00"/>
    <n v="-8.3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5"/>
    <m/>
    <m/>
    <n v="0"/>
    <m/>
    <d v="2017-03-15T00:00:00"/>
    <s v="A"/>
    <s v="I10 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717"/>
    <m/>
    <m/>
    <n v="0"/>
    <m/>
    <d v="2017-03-15T00:00:00"/>
    <s v="A"/>
    <s v="DH30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2"/>
    <m/>
    <m/>
    <n v="0"/>
    <m/>
    <d v="2017-03-15T00:00:00"/>
    <s v="A"/>
    <s v="MH20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399"/>
    <m/>
    <m/>
    <n v="0"/>
    <m/>
    <d v="2017-03-15T00:00:00"/>
    <s v="A"/>
    <s v="PH19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0"/>
    <m/>
    <m/>
    <n v="0"/>
    <m/>
    <d v="2017-03-15T00:00:00"/>
    <s v="A"/>
    <s v="JH30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1"/>
    <m/>
    <m/>
    <n v="0"/>
    <m/>
    <d v="2017-03-15T00:00:00"/>
    <s v="A"/>
    <s v="JH12     G 3820"/>
    <s v="ELIZABETH DAVIES"/>
    <d v="2017-03-22T00:00:00"/>
    <n v="-41.66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3"/>
    <m/>
    <m/>
    <n v="0"/>
    <m/>
    <d v="2017-03-15T00:00:00"/>
    <s v="A"/>
    <s v="J138    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4"/>
    <m/>
    <m/>
    <n v="0"/>
    <m/>
    <d v="2017-03-15T00:00:00"/>
    <s v="A"/>
    <s v="FH11     G 3820"/>
    <s v="ELIZABETH DAVIES"/>
    <d v="2017-03-22T00:00:00"/>
    <n v="-20.83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5"/>
    <m/>
    <m/>
    <n v="0"/>
    <m/>
    <d v="2017-03-15T00:00:00"/>
    <s v="A"/>
    <s v="J48      G 3820"/>
    <s v="ELIZABETH DAVIES"/>
    <d v="2017-03-22T00:00:00"/>
    <n v="-12.5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406"/>
    <m/>
    <m/>
    <n v="0"/>
    <m/>
    <d v="2017-03-15T00:00:00"/>
    <s v="A"/>
    <s v="YBAA1001 G 3820"/>
    <s v="ELIZABETH DAVIES"/>
    <d v="2017-03-22T00:00:00"/>
    <n v="-10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6105"/>
    <m/>
    <m/>
    <n v="0"/>
    <m/>
    <d v="2017-03-15T00:00:00"/>
    <s v="A"/>
    <s v="DH18A    G 3820"/>
    <s v="ELIZABETH DAVIES"/>
    <d v="2017-03-22T00:00:00"/>
    <n v="-29.17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8"/>
    <m/>
    <m/>
    <n v="0"/>
    <m/>
    <d v="2017-03-15T00:00:00"/>
    <s v="A"/>
    <s v="J3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5"/>
    <m/>
    <m/>
    <n v="0"/>
    <m/>
    <d v="2017-03-15T00:00:00"/>
    <s v="A"/>
    <s v="E73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6"/>
    <m/>
    <m/>
    <n v="0"/>
    <m/>
    <d v="2017-03-15T00:00:00"/>
    <s v="A"/>
    <s v="B82      G 3820"/>
    <s v="ELIZABETH DAVIES"/>
    <d v="2017-03-22T00:00:00"/>
    <n v="-20.84"/>
    <x v="0"/>
    <x v="2"/>
    <x v="1"/>
    <x v="4"/>
  </r>
  <r>
    <s v="EXECPLACES"/>
    <s v="ENVSERVE"/>
    <s v="HIGHANDTRAN"/>
    <s v="CARPARKS"/>
    <x v="2"/>
    <x v="2"/>
    <s v="R9469"/>
    <x v="13"/>
    <m/>
    <n v="201712"/>
    <s v="PT"/>
    <n v="3800781"/>
    <n v="15807"/>
    <m/>
    <m/>
    <n v="0"/>
    <m/>
    <d v="2017-03-15T00:00:00"/>
    <s v="A"/>
    <s v="I10      G 3820"/>
    <s v="ELIZABETH DAVIES"/>
    <d v="2017-03-22T00:00:00"/>
    <n v="-20.84"/>
    <x v="0"/>
    <x v="2"/>
    <x v="1"/>
    <x v="4"/>
  </r>
  <r>
    <s v="EXECPLACES"/>
    <s v="ENVSERVE"/>
    <s v="HIGHANDTRAN"/>
    <s v="CARPARKS"/>
    <x v="0"/>
    <x v="0"/>
    <s v="R9489"/>
    <x v="0"/>
    <m/>
    <n v="201712"/>
    <s v="CH"/>
    <n v="2033176"/>
    <n v="51"/>
    <m/>
    <m/>
    <n v="0"/>
    <s v="FIN/3908"/>
    <d v="2017-03-22T00:00:00"/>
    <s v="A"/>
    <s v="CPAR FIN/3908"/>
    <s v="ROB WATSON"/>
    <d v="2017-03-22T00:00:00"/>
    <n v="-10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69"/>
    <n v="3"/>
    <m/>
    <m/>
    <n v="0"/>
    <s v="A1/75931"/>
    <d v="2017-03-22T00:00:00"/>
    <s v="A"/>
    <s v="CPAR A1/75931"/>
    <s v="ROB WATSON"/>
    <d v="2017-03-22T00:00:00"/>
    <n v="-11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72"/>
    <n v="136"/>
    <m/>
    <m/>
    <n v="0"/>
    <s v="A1/75933"/>
    <d v="2017-03-22T00:00:00"/>
    <s v="A"/>
    <s v="CPAR A1/75933"/>
    <s v="ANITA ECKERSLEY"/>
    <d v="2017-03-22T00:00:00"/>
    <n v="-196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74"/>
    <n v="9"/>
    <m/>
    <m/>
    <n v="0"/>
    <s v="COUNTER/302886"/>
    <d v="2017-03-22T00:00:00"/>
    <s v="A"/>
    <s v="CPAR COUNTER/302886"/>
    <s v="TINA BEAUMONT"/>
    <d v="2017-03-22T00:00:00"/>
    <n v="-7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71"/>
    <n v="4"/>
    <m/>
    <m/>
    <n v="0"/>
    <s v="A1/75934"/>
    <d v="2017-03-22T00:00:00"/>
    <s v="A"/>
    <s v="CPAR A1/75934"/>
    <s v="ROB WATSON"/>
    <d v="2017-03-22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70"/>
    <n v="3"/>
    <m/>
    <m/>
    <n v="0"/>
    <s v="A1/75932"/>
    <d v="2017-03-22T00:00:00"/>
    <s v="A"/>
    <s v="CPAR A1/75932"/>
    <s v="ROB WATSON"/>
    <d v="2017-03-22T00:00:00"/>
    <n v="-55"/>
    <x v="0"/>
    <x v="2"/>
    <x v="0"/>
    <x v="0"/>
  </r>
  <r>
    <s v="EXECPLACES"/>
    <s v="ENVSERVE"/>
    <s v="HIGHANDTRAN"/>
    <s v="CARPARKS"/>
    <x v="10"/>
    <x v="10"/>
    <s v="R9414"/>
    <x v="4"/>
    <m/>
    <n v="201712"/>
    <s v="JC"/>
    <n v="4319031"/>
    <n v="6"/>
    <m/>
    <m/>
    <n v="0"/>
    <m/>
    <d v="2017-03-22T00:00:00"/>
    <s v="S"/>
    <s v="BOX No.D27-08/03/2017"/>
    <s v="ELIZABETH DAVIES"/>
    <d v="2017-03-22T00:00:00"/>
    <n v="-607.46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30"/>
    <n v="0"/>
    <m/>
    <m/>
    <n v="0"/>
    <m/>
    <d v="2017-03-22T00:00:00"/>
    <s v="S"/>
    <s v="BOX No. 1-09/03/2017"/>
    <s v="ELIZABETH DAVIES"/>
    <d v="2017-03-22T00:00:00"/>
    <n v="-718.58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28"/>
    <n v="0"/>
    <m/>
    <m/>
    <n v="0"/>
    <m/>
    <d v="2017-03-22T00:00:00"/>
    <s v="S"/>
    <s v="BOX No. 1- 13/03/2017"/>
    <s v="ELIZABETH DAVIES"/>
    <d v="2017-03-22T00:00:00"/>
    <n v="-941.5"/>
    <x v="0"/>
    <x v="2"/>
    <x v="0"/>
    <x v="3"/>
  </r>
  <r>
    <s v="EXECPLACES"/>
    <s v="ENVSERVE"/>
    <s v="HIGHANDTRAN"/>
    <s v="CARPARKS"/>
    <x v="12"/>
    <x v="12"/>
    <s v="R9414"/>
    <x v="4"/>
    <m/>
    <n v="201712"/>
    <s v="JC"/>
    <n v="4319028"/>
    <n v="2"/>
    <m/>
    <m/>
    <n v="0"/>
    <m/>
    <d v="2017-03-22T00:00:00"/>
    <s v="S"/>
    <s v="BOX No. 3- 13/03/2017"/>
    <s v="ELIZABETH DAVIES"/>
    <d v="2017-03-22T00:00:00"/>
    <n v="-556.5"/>
    <x v="0"/>
    <x v="2"/>
    <x v="1"/>
    <x v="3"/>
  </r>
  <r>
    <s v="EXECPLACES"/>
    <s v="ENVSERVE"/>
    <s v="HIGHANDTRAN"/>
    <s v="CARPARKS"/>
    <x v="12"/>
    <x v="12"/>
    <s v="R9414"/>
    <x v="4"/>
    <m/>
    <n v="201712"/>
    <s v="JC"/>
    <n v="4319031"/>
    <n v="8"/>
    <m/>
    <m/>
    <n v="0"/>
    <m/>
    <d v="2017-03-22T00:00:00"/>
    <s v="S"/>
    <s v="BOX No. 3-08/03/2017"/>
    <s v="ELIZABETH DAVIES"/>
    <d v="2017-03-22T00:00:00"/>
    <n v="-568.08000000000004"/>
    <x v="0"/>
    <x v="2"/>
    <x v="1"/>
    <x v="3"/>
  </r>
  <r>
    <s v="EXECPLACES"/>
    <s v="ENVSERVE"/>
    <s v="HIGHANDTRAN"/>
    <s v="CARPARKS"/>
    <x v="13"/>
    <x v="13"/>
    <s v="R9414"/>
    <x v="4"/>
    <m/>
    <n v="201712"/>
    <s v="JC"/>
    <n v="4319032"/>
    <n v="10"/>
    <m/>
    <m/>
    <n v="0"/>
    <m/>
    <d v="2017-03-22T00:00:00"/>
    <s v="S"/>
    <s v="BOX No. 4-07/03/2017"/>
    <s v="ELIZABETH DAVIES"/>
    <d v="2017-03-22T00:00:00"/>
    <n v="-816.13"/>
    <x v="0"/>
    <x v="2"/>
    <x v="1"/>
    <x v="3"/>
  </r>
  <r>
    <s v="EXECPLACES"/>
    <s v="ENVSERVE"/>
    <s v="HIGHANDTRAN"/>
    <s v="CARPARKS"/>
    <x v="15"/>
    <x v="15"/>
    <s v="R9414"/>
    <x v="4"/>
    <m/>
    <n v="201712"/>
    <s v="JC"/>
    <n v="4319030"/>
    <n v="1"/>
    <m/>
    <m/>
    <n v="0"/>
    <m/>
    <d v="2017-03-22T00:00:00"/>
    <s v="S"/>
    <s v="BOX No. 7-09/03/2017"/>
    <s v="ELIZABETH DAVIES"/>
    <d v="2017-03-22T00:00:00"/>
    <n v="-934.08"/>
    <x v="0"/>
    <x v="2"/>
    <x v="1"/>
    <x v="3"/>
  </r>
  <r>
    <s v="EXECPLACES"/>
    <s v="ENVSERVE"/>
    <s v="HIGHANDTRAN"/>
    <s v="CARPARKS"/>
    <x v="16"/>
    <x v="16"/>
    <s v="R9414"/>
    <x v="4"/>
    <m/>
    <n v="201712"/>
    <s v="JC"/>
    <n v="4319032"/>
    <n v="3"/>
    <m/>
    <m/>
    <n v="0"/>
    <m/>
    <d v="2017-03-22T00:00:00"/>
    <s v="S"/>
    <s v="BOX No. 9-07/03/2017"/>
    <s v="ELIZABETH DAVIES"/>
    <d v="2017-03-22T00:00:00"/>
    <n v="-150.91999999999999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28"/>
    <n v="3"/>
    <m/>
    <m/>
    <n v="0"/>
    <m/>
    <d v="2017-03-22T00:00:00"/>
    <s v="S"/>
    <s v="BOX No. 11- 13/03/2017"/>
    <s v="ELIZABETH DAVIES"/>
    <d v="2017-03-22T00:00:00"/>
    <n v="-1070.67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30"/>
    <n v="2"/>
    <m/>
    <m/>
    <n v="0"/>
    <m/>
    <d v="2017-03-22T00:00:00"/>
    <s v="S"/>
    <s v="BOX No. 11-09/03/2017"/>
    <s v="ELIZABETH DAVIES"/>
    <d v="2017-03-22T00:00:00"/>
    <n v="-947.79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28"/>
    <n v="5"/>
    <m/>
    <m/>
    <n v="0"/>
    <m/>
    <d v="2017-03-22T00:00:00"/>
    <s v="S"/>
    <s v="BOX No. 30- 13/03/2017"/>
    <s v="ELIZABETH DAVIES"/>
    <d v="2017-03-22T00:00:00"/>
    <n v="-474.25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28"/>
    <n v="6"/>
    <m/>
    <m/>
    <n v="0"/>
    <m/>
    <d v="2017-03-22T00:00:00"/>
    <s v="S"/>
    <s v="BOX No. 31- 13/03/2017"/>
    <s v="ELIZABETH DAVIES"/>
    <d v="2017-03-22T00:00:00"/>
    <n v="-779.21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29"/>
    <n v="2"/>
    <m/>
    <m/>
    <n v="0"/>
    <m/>
    <d v="2017-03-22T00:00:00"/>
    <s v="S"/>
    <s v="BOX No. 30- 10/03/2017"/>
    <s v="ELIZABETH DAVIES"/>
    <d v="2017-03-22T00:00:00"/>
    <n v="-548.46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32"/>
    <n v="8"/>
    <m/>
    <m/>
    <n v="0"/>
    <m/>
    <d v="2017-03-22T00:00:00"/>
    <s v="S"/>
    <s v="BOX No. 30-07/03/2017"/>
    <s v="ELIZABETH DAVIES"/>
    <d v="2017-03-22T00:00:00"/>
    <n v="-602.5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30"/>
    <n v="4"/>
    <m/>
    <m/>
    <n v="0"/>
    <m/>
    <d v="2017-03-22T00:00:00"/>
    <s v="S"/>
    <s v="BOX No. 31-09/03/2017"/>
    <s v="ELIZABETH DAVIES"/>
    <d v="2017-03-22T00:00:00"/>
    <n v="-667.75"/>
    <x v="0"/>
    <x v="2"/>
    <x v="1"/>
    <x v="3"/>
  </r>
  <r>
    <s v="EXECPLACES"/>
    <s v="ENVSERVE"/>
    <s v="HIGHANDTRAN"/>
    <s v="CARPARKS"/>
    <x v="19"/>
    <x v="19"/>
    <s v="R9414"/>
    <x v="4"/>
    <m/>
    <n v="201712"/>
    <s v="JC"/>
    <n v="4319031"/>
    <n v="10"/>
    <m/>
    <m/>
    <n v="0"/>
    <m/>
    <d v="2017-03-22T00:00:00"/>
    <s v="S"/>
    <s v="BOX No. 32-08/03/2017"/>
    <s v="ELIZABETH DAVIES"/>
    <d v="2017-03-22T00:00:00"/>
    <n v="-425.17"/>
    <x v="0"/>
    <x v="2"/>
    <x v="1"/>
    <x v="3"/>
  </r>
  <r>
    <s v="EXECPLACES"/>
    <s v="ENVSERVE"/>
    <s v="HIGHANDTRAN"/>
    <s v="CARPARKS"/>
    <x v="38"/>
    <x v="38"/>
    <s v="R9414"/>
    <x v="4"/>
    <m/>
    <n v="201712"/>
    <s v="JC"/>
    <n v="4319032"/>
    <n v="7"/>
    <m/>
    <m/>
    <n v="0"/>
    <m/>
    <d v="2017-03-22T00:00:00"/>
    <s v="S"/>
    <s v="BOX No. 34-07/03/2017"/>
    <s v="ELIZABETH DAVIES"/>
    <d v="2017-03-22T00:00:00"/>
    <n v="-963.21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2"/>
    <n v="2"/>
    <m/>
    <m/>
    <n v="0"/>
    <m/>
    <d v="2017-03-22T00:00:00"/>
    <s v="S"/>
    <s v="BOX No. 2-07/03/2017"/>
    <s v="ELIZABETH DAVIES"/>
    <d v="2017-03-22T00:00:00"/>
    <n v="-587.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2"/>
    <n v="4"/>
    <m/>
    <m/>
    <n v="0"/>
    <m/>
    <d v="2017-03-22T00:00:00"/>
    <s v="S"/>
    <s v="BOX No. 2AB-07/03/2017"/>
    <s v="ELIZABETH DAVIES"/>
    <d v="2017-03-22T00:00:00"/>
    <n v="-611.080000000000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1"/>
    <n v="7"/>
    <m/>
    <m/>
    <n v="0"/>
    <m/>
    <d v="2017-03-22T00:00:00"/>
    <s v="S"/>
    <s v="BOX No. 2-08/03/2017"/>
    <s v="ELIZABETH DAVIES"/>
    <d v="2017-03-22T00:00:00"/>
    <n v="-640.46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0"/>
    <n v="6"/>
    <m/>
    <m/>
    <n v="0"/>
    <m/>
    <d v="2017-03-22T00:00:00"/>
    <s v="S"/>
    <s v="BOX No. 2-09/03/2017"/>
    <s v="ELIZABETH DAVIES"/>
    <d v="2017-03-22T00:00:00"/>
    <n v="-536.2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28"/>
    <n v="1"/>
    <m/>
    <m/>
    <n v="0"/>
    <m/>
    <d v="2017-03-22T00:00:00"/>
    <s v="S"/>
    <s v="BOX No. 2- 13/03/2017"/>
    <s v="ELIZABETH DAVIES"/>
    <d v="2017-03-22T00:00:00"/>
    <n v="-1053.8800000000001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29"/>
    <n v="0"/>
    <m/>
    <m/>
    <n v="0"/>
    <m/>
    <d v="2017-03-22T00:00:00"/>
    <s v="S"/>
    <s v="BOX No. 2- 10/03/2017"/>
    <s v="ELIZABETH DAVIES"/>
    <d v="2017-03-22T00:00:00"/>
    <n v="-600.830000000000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29"/>
    <n v="1"/>
    <m/>
    <m/>
    <n v="0"/>
    <m/>
    <d v="2017-03-22T00:00:00"/>
    <s v="S"/>
    <s v="BOX No. 2AB- 10/03/2017"/>
    <s v="ELIZABETH DAVIES"/>
    <d v="2017-03-22T00:00:00"/>
    <n v="-866.46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30"/>
    <n v="7"/>
    <m/>
    <m/>
    <n v="0"/>
    <m/>
    <d v="2017-03-22T00:00:00"/>
    <s v="S"/>
    <s v="BOX No. S17-09/03/2017"/>
    <s v="ELIZABETH DAVIES"/>
    <d v="2017-03-22T00:00:00"/>
    <n v="-573.83000000000004"/>
    <x v="0"/>
    <x v="2"/>
    <x v="1"/>
    <x v="3"/>
  </r>
  <r>
    <s v="EXECPLACES"/>
    <s v="ENVSERVE"/>
    <s v="HIGHANDTRAN"/>
    <s v="CARPARKS"/>
    <x v="26"/>
    <x v="26"/>
    <s v="R9414"/>
    <x v="4"/>
    <m/>
    <n v="201712"/>
    <s v="JC"/>
    <n v="4319030"/>
    <n v="12"/>
    <m/>
    <m/>
    <n v="0"/>
    <m/>
    <d v="2017-03-22T00:00:00"/>
    <s v="S"/>
    <s v="BOX No. S16-09/03/2017"/>
    <s v="ELIZABETH DAVIES"/>
    <d v="2017-03-22T00:00:00"/>
    <n v="-383.29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30"/>
    <n v="5"/>
    <m/>
    <m/>
    <n v="0"/>
    <m/>
    <d v="2017-03-22T00:00:00"/>
    <s v="S"/>
    <s v="BOX No. S10-09/03/2017"/>
    <s v="ELIZABETH DAVIES"/>
    <d v="2017-03-22T00:00:00"/>
    <n v="-554.79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29"/>
    <n v="5"/>
    <m/>
    <m/>
    <n v="0"/>
    <m/>
    <d v="2017-03-22T00:00:00"/>
    <s v="S"/>
    <s v="BOX NO.H22C- 10/03/2017"/>
    <s v="ELIZABETH DAVIES"/>
    <d v="2017-03-22T00:00:00"/>
    <n v="-574.54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31"/>
    <n v="5"/>
    <m/>
    <m/>
    <n v="0"/>
    <m/>
    <d v="2017-03-22T00:00:00"/>
    <s v="S"/>
    <s v="BOX No. 22H-08/03/2017"/>
    <s v="ELIZABETH DAVIES"/>
    <d v="2017-03-22T00:00:00"/>
    <n v="-601.79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29"/>
    <n v="6"/>
    <m/>
    <m/>
    <n v="0"/>
    <m/>
    <d v="2017-03-22T00:00:00"/>
    <s v="S"/>
    <s v="BOX No. H23- 10/03/2017"/>
    <s v="ELIZABETH DAVIES"/>
    <d v="2017-03-22T00:00:00"/>
    <n v="-419.71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29"/>
    <n v="7"/>
    <m/>
    <m/>
    <n v="0"/>
    <m/>
    <d v="2017-03-22T00:00:00"/>
    <s v="S"/>
    <s v="BOX No. H24- 10/03/2017"/>
    <s v="ELIZABETH DAVIES"/>
    <d v="2017-03-22T00:00:00"/>
    <n v="-643.6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28"/>
    <n v="7"/>
    <m/>
    <m/>
    <n v="0"/>
    <m/>
    <d v="2017-03-22T00:00:00"/>
    <s v="S"/>
    <s v="BOX No. H24- 13/03/2017"/>
    <s v="ELIZABETH DAVIES"/>
    <d v="2017-03-22T00:00:00"/>
    <n v="-517.5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31"/>
    <n v="0"/>
    <m/>
    <m/>
    <n v="0"/>
    <m/>
    <d v="2017-03-22T00:00:00"/>
    <s v="S"/>
    <s v="BOX No. H24-08/03/2017"/>
    <s v="ELIZABETH DAVIES"/>
    <d v="2017-03-22T00:00:00"/>
    <n v="-555.33000000000004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31"/>
    <n v="1"/>
    <m/>
    <m/>
    <n v="0"/>
    <m/>
    <d v="2017-03-22T00:00:00"/>
    <s v="S"/>
    <s v="BOX No. H25-08/03/2017"/>
    <s v="ELIZABETH DAVIES"/>
    <d v="2017-03-22T00:00:00"/>
    <n v="-324.58"/>
    <x v="0"/>
    <x v="2"/>
    <x v="1"/>
    <x v="3"/>
  </r>
  <r>
    <s v="EXECPLACES"/>
    <s v="ENVSERVE"/>
    <s v="HIGHANDTRAN"/>
    <s v="CARPARKS"/>
    <x v="34"/>
    <x v="34"/>
    <s v="R9414"/>
    <x v="4"/>
    <m/>
    <n v="201712"/>
    <s v="JC"/>
    <n v="4319031"/>
    <n v="2"/>
    <m/>
    <m/>
    <n v="0"/>
    <m/>
    <d v="2017-03-22T00:00:00"/>
    <s v="S"/>
    <s v="BOX No 42d-08/03/2017"/>
    <s v="ELIZABETH DAVIES"/>
    <d v="2017-03-22T00:00:00"/>
    <n v="-514.21"/>
    <x v="0"/>
    <x v="2"/>
    <x v="1"/>
    <x v="3"/>
  </r>
  <r>
    <s v="EXECPLACES"/>
    <s v="ENVSERVE"/>
    <s v="HIGHANDTRAN"/>
    <s v="CARPARKS"/>
    <x v="35"/>
    <x v="35"/>
    <s v="R9414"/>
    <x v="4"/>
    <m/>
    <n v="201712"/>
    <s v="JC"/>
    <n v="4319030"/>
    <n v="9"/>
    <m/>
    <m/>
    <n v="0"/>
    <m/>
    <d v="2017-03-22T00:00:00"/>
    <s v="S"/>
    <s v="Box No.60S-09/03/2017"/>
    <s v="ELIZABETH DAVIES"/>
    <d v="2017-03-22T00:00:00"/>
    <n v="-577.58000000000004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29"/>
    <n v="9"/>
    <m/>
    <m/>
    <n v="0"/>
    <m/>
    <d v="2017-03-22T00:00:00"/>
    <s v="S"/>
    <s v="BOX No. 40- 10/03/2017"/>
    <s v="ELIZABETH DAVIES"/>
    <d v="2017-03-22T00:00:00"/>
    <n v="-127.71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31"/>
    <n v="9"/>
    <m/>
    <m/>
    <n v="0"/>
    <m/>
    <d v="2017-03-22T00:00:00"/>
    <s v="S"/>
    <s v="BOX No. 20D-08/03/2017"/>
    <s v="ELIZABETH DAVIES"/>
    <d v="2017-03-22T00:00:00"/>
    <n v="-122.5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32"/>
    <n v="1"/>
    <m/>
    <m/>
    <n v="0"/>
    <m/>
    <d v="2017-03-22T00:00:00"/>
    <s v="S"/>
    <s v="BOX No. 40-07/03/2017"/>
    <s v="ELIZABETH DAVIES"/>
    <d v="2017-03-22T00:00:00"/>
    <n v="-263.0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32"/>
    <n v="9"/>
    <m/>
    <m/>
    <n v="0"/>
    <m/>
    <d v="2017-03-22T00:00:00"/>
    <s v="S"/>
    <s v="BOX No. 39-07/03/2017"/>
    <s v="ELIZABETH DAVIES"/>
    <d v="2017-03-22T00:00:00"/>
    <n v="-282.17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29"/>
    <n v="3"/>
    <m/>
    <m/>
    <n v="0"/>
    <m/>
    <d v="2017-03-22T00:00:00"/>
    <s v="S"/>
    <s v="BOX No. 39- 10/03/2017"/>
    <s v="ELIZABETH DAVIES"/>
    <d v="2017-03-22T00:00:00"/>
    <n v="-265.5"/>
    <x v="0"/>
    <x v="2"/>
    <x v="1"/>
    <x v="3"/>
  </r>
  <r>
    <s v="EXECPLACES"/>
    <s v="ENVSERVE"/>
    <s v="HIGHANDTRAN"/>
    <s v="CARPARKS"/>
    <x v="8"/>
    <x v="8"/>
    <s v="R9414"/>
    <x v="4"/>
    <m/>
    <n v="201712"/>
    <s v="JC"/>
    <n v="4319041"/>
    <n v="1"/>
    <m/>
    <m/>
    <n v="0"/>
    <m/>
    <d v="2017-03-23T00:00:00"/>
    <s v="S"/>
    <s v="BOX No. S18-17/03/2017"/>
    <s v="ELIZABETH DAVIES"/>
    <d v="2017-03-23T00:00:00"/>
    <n v="-177.25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41"/>
    <n v="2"/>
    <m/>
    <m/>
    <n v="0"/>
    <m/>
    <d v="2017-03-23T00:00:00"/>
    <s v="S"/>
    <s v="BOX No. 29A-17/03/2017"/>
    <s v="ELIZABETH DAVIES"/>
    <d v="2017-03-23T00:00:00"/>
    <n v="-754.71"/>
    <x v="0"/>
    <x v="2"/>
    <x v="1"/>
    <x v="3"/>
  </r>
  <r>
    <s v="EXECPLACES"/>
    <s v="ENVSERVE"/>
    <s v="HIGHANDTRAN"/>
    <s v="CARPARKS"/>
    <x v="2"/>
    <x v="2"/>
    <s v="R2021"/>
    <x v="5"/>
    <m/>
    <n v="201712"/>
    <s v="PI"/>
    <n v="5262398"/>
    <n v="1"/>
    <n v="11933"/>
    <s v="L&amp;R ROADLINES LTD"/>
    <n v="0"/>
    <s v="VAL30"/>
    <d v="2017-03-17T00:00:00"/>
    <s v="CS"/>
    <m/>
    <s v="Upgrade 55"/>
    <d v="2017-03-23T00:00:00"/>
    <n v="952.81"/>
    <x v="1"/>
    <x v="2"/>
    <x v="1"/>
    <x v="2"/>
  </r>
  <r>
    <s v="EXECPLACES"/>
    <s v="ENVSERVE"/>
    <s v="HIGHANDTRAN"/>
    <s v="CARPARKS"/>
    <x v="2"/>
    <x v="2"/>
    <s v="R2021"/>
    <x v="5"/>
    <m/>
    <n v="201712"/>
    <s v="PI"/>
    <n v="5262397"/>
    <n v="1"/>
    <n v="11933"/>
    <s v="L&amp;R ROADLINES LTD"/>
    <n v="0"/>
    <n v="1652"/>
    <d v="2017-03-20T00:00:00"/>
    <s v="CS"/>
    <s v="BTD BACS PAYMENT - REMITTANCE TO GO WITH VAT RETURN"/>
    <s v="Upgrade 55"/>
    <d v="2017-03-23T00:00:00"/>
    <n v="276.7"/>
    <x v="1"/>
    <x v="2"/>
    <x v="1"/>
    <x v="2"/>
  </r>
  <r>
    <s v="EXECPLACES"/>
    <s v="ENVSERVE"/>
    <s v="HIGHANDTRAN"/>
    <s v="CARPARKS"/>
    <x v="2"/>
    <x v="2"/>
    <s v="R2021"/>
    <x v="5"/>
    <n v="358862"/>
    <n v="201712"/>
    <s v="SY"/>
    <n v="475546"/>
    <n v="326"/>
    <m/>
    <m/>
    <n v="0"/>
    <m/>
    <d v="2017-03-22T00:00:00"/>
    <s v="A"/>
    <s v="Engineer's Client Job No. 00358862"/>
    <s v="ELIZABETH DAVIES"/>
    <d v="2017-03-23T00:00:00"/>
    <n v="152.86000000000001"/>
    <x v="1"/>
    <x v="2"/>
    <x v="1"/>
    <x v="2"/>
  </r>
  <r>
    <s v="EXECPLACES"/>
    <s v="ENVSERVE"/>
    <s v="HIGHANDTRAN"/>
    <s v="CARPARKS"/>
    <x v="2"/>
    <x v="2"/>
    <s v="R2021"/>
    <x v="5"/>
    <n v="359457"/>
    <n v="201712"/>
    <s v="SY"/>
    <n v="475546"/>
    <n v="327"/>
    <m/>
    <m/>
    <n v="0"/>
    <m/>
    <d v="2017-03-22T00:00:00"/>
    <s v="A"/>
    <s v="Engineer's Client Job No. 00359457"/>
    <s v="ELIZABETH DAVIES"/>
    <d v="2017-03-23T00:00:00"/>
    <n v="458.58"/>
    <x v="1"/>
    <x v="2"/>
    <x v="1"/>
    <x v="2"/>
  </r>
  <r>
    <s v="EXECPLACES"/>
    <s v="ENVSERVE"/>
    <s v="HIGHANDTRAN"/>
    <s v="CARPARKS"/>
    <x v="2"/>
    <x v="2"/>
    <s v="R2021"/>
    <x v="5"/>
    <n v="359691"/>
    <n v="201712"/>
    <s v="SY"/>
    <n v="475546"/>
    <n v="319"/>
    <m/>
    <m/>
    <n v="0"/>
    <m/>
    <d v="2017-03-22T00:00:00"/>
    <s v="A"/>
    <s v="Engineer's Client Job No. 00359691"/>
    <s v="ELIZABETH DAVIES"/>
    <d v="2017-03-23T00:00:00"/>
    <n v="152.86000000000001"/>
    <x v="1"/>
    <x v="2"/>
    <x v="1"/>
    <x v="2"/>
  </r>
  <r>
    <s v="EXECPLACES"/>
    <s v="ENVSERVE"/>
    <s v="HIGHANDTRAN"/>
    <s v="CARPARKS"/>
    <x v="2"/>
    <x v="2"/>
    <s v="R2021"/>
    <x v="5"/>
    <n v="359832"/>
    <n v="201712"/>
    <s v="SY"/>
    <n v="475546"/>
    <n v="1"/>
    <m/>
    <m/>
    <n v="0"/>
    <m/>
    <d v="2017-03-22T00:00:00"/>
    <s v="A"/>
    <s v="Engineer's Client Job No. 00359832"/>
    <s v="ELIZABETH DAVIES"/>
    <d v="2017-03-23T00:00:00"/>
    <n v="305.72000000000003"/>
    <x v="1"/>
    <x v="2"/>
    <x v="1"/>
    <x v="2"/>
  </r>
  <r>
    <s v="EXECPLACES"/>
    <s v="ENVSERVE"/>
    <s v="HIGHANDTRAN"/>
    <s v="CARPARKS"/>
    <x v="2"/>
    <x v="2"/>
    <s v="R2021"/>
    <x v="5"/>
    <n v="360721"/>
    <n v="201712"/>
    <s v="SY"/>
    <n v="475546"/>
    <n v="5"/>
    <m/>
    <m/>
    <n v="0"/>
    <m/>
    <d v="2017-03-22T00:00:00"/>
    <s v="A"/>
    <s v="Engineer's Client Job No. 00360721"/>
    <s v="ELIZABETH DAVIES"/>
    <d v="2017-03-23T00:00:00"/>
    <n v="139"/>
    <x v="1"/>
    <x v="2"/>
    <x v="1"/>
    <x v="2"/>
  </r>
  <r>
    <s v="EXECPLACES"/>
    <s v="ENVSERVE"/>
    <s v="HIGHANDTRAN"/>
    <s v="CARPARKS"/>
    <x v="2"/>
    <x v="2"/>
    <s v="R2202"/>
    <x v="31"/>
    <m/>
    <n v="201712"/>
    <s v="PI"/>
    <n v="5250737"/>
    <n v="1"/>
    <n v="23428"/>
    <s v="FIDELIS INVESTMENTS LIMITED"/>
    <n v="0"/>
    <n v="9052860"/>
    <d v="2016-10-25T00:00:00"/>
    <s v="CA"/>
    <m/>
    <s v="Upgrade 55"/>
    <d v="2017-03-23T00:00:00"/>
    <n v="7.4"/>
    <x v="1"/>
    <x v="2"/>
    <x v="1"/>
    <x v="2"/>
  </r>
  <r>
    <s v="EXECPLACES"/>
    <s v="ENVSERVE"/>
    <s v="HIGHANDTRAN"/>
    <s v="CARPARKS"/>
    <x v="2"/>
    <x v="2"/>
    <s v="R2202"/>
    <x v="31"/>
    <m/>
    <n v="201712"/>
    <s v="PI"/>
    <n v="5250736"/>
    <n v="1"/>
    <n v="23428"/>
    <s v="FIDELIS INVESTMENTS LIMITED"/>
    <n v="0"/>
    <n v="9011910"/>
    <d v="2016-10-25T00:00:00"/>
    <s v="CA"/>
    <m/>
    <s v="Upgrade 55"/>
    <d v="2017-03-23T00:00:00"/>
    <n v="10.8"/>
    <x v="1"/>
    <x v="2"/>
    <x v="1"/>
    <x v="2"/>
  </r>
  <r>
    <s v="EXECPLACES"/>
    <s v="ENVSERVE"/>
    <s v="HIGHANDTRAN"/>
    <s v="CARPARKS"/>
    <x v="2"/>
    <x v="2"/>
    <s v="R4131"/>
    <x v="7"/>
    <m/>
    <n v="201712"/>
    <s v="PI"/>
    <n v="5261856"/>
    <n v="1"/>
    <n v="61448"/>
    <s v="METRIC GROUP LTD"/>
    <n v="40053434"/>
    <n v="147309"/>
    <d v="2017-02-28T00:00:00"/>
    <s v="CS"/>
    <m/>
    <s v="Upgrade 55"/>
    <d v="2017-03-23T00:00:00"/>
    <n v="4245"/>
    <x v="1"/>
    <x v="2"/>
    <x v="1"/>
    <x v="2"/>
  </r>
  <r>
    <s v="EXECPLACES"/>
    <s v="ENVSERVE"/>
    <s v="HIGHANDTRAN"/>
    <s v="CARPARKS"/>
    <x v="2"/>
    <x v="2"/>
    <s v="R4131"/>
    <x v="7"/>
    <m/>
    <n v="201712"/>
    <s v="PI"/>
    <n v="5262373"/>
    <n v="1"/>
    <n v="46500"/>
    <s v="NAGELS (UK) LTD"/>
    <n v="40059429"/>
    <n v="228466"/>
    <d v="2017-03-03T00:00:00"/>
    <s v="CS"/>
    <m/>
    <s v="Upgrade 55"/>
    <d v="2017-03-23T00:00:00"/>
    <n v="257"/>
    <x v="1"/>
    <x v="2"/>
    <x v="1"/>
    <x v="2"/>
  </r>
  <r>
    <s v="EXECPLACES"/>
    <s v="ENVSERVE"/>
    <s v="HIGHANDTRAN"/>
    <s v="CARPARKS"/>
    <x v="2"/>
    <x v="2"/>
    <s v="R4403"/>
    <x v="24"/>
    <m/>
    <n v="201712"/>
    <s v="PI"/>
    <n v="5261955"/>
    <n v="1"/>
    <n v="61299"/>
    <s v="BANNER GROUP LIMITED"/>
    <n v="40059566"/>
    <n v="8853674"/>
    <d v="2017-03-07T00:00:00"/>
    <s v="CS"/>
    <m/>
    <s v="Upgrade 55"/>
    <d v="2017-03-23T00:00:00"/>
    <n v="25.54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183"/>
    <n v="15"/>
    <m/>
    <m/>
    <n v="0"/>
    <s v="A1/75942"/>
    <d v="2017-03-23T00:00:00"/>
    <s v="A"/>
    <s v="CPAR A1/75942"/>
    <s v="ANITA ECKERSLEY"/>
    <d v="2017-03-23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85"/>
    <n v="43"/>
    <m/>
    <m/>
    <n v="0"/>
    <s v="COUNTER/302887"/>
    <d v="2017-03-23T00:00:00"/>
    <s v="A"/>
    <s v="CPAR COUNTER/302887"/>
    <s v="TINA BEAUMONT"/>
    <d v="2017-03-23T00:00:00"/>
    <n v="-10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79"/>
    <n v="52"/>
    <m/>
    <m/>
    <n v="0"/>
    <s v="A1/75938"/>
    <d v="2017-03-23T00:00:00"/>
    <s v="A"/>
    <s v="CPAR A1/75938"/>
    <s v="ANITA ECKERSLEY"/>
    <d v="2017-03-23T00:00:00"/>
    <n v="-189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82"/>
    <n v="24"/>
    <m/>
    <m/>
    <n v="0"/>
    <s v="A1/75940"/>
    <d v="2017-03-23T00:00:00"/>
    <s v="A"/>
    <s v="CPAR A1/75940"/>
    <s v="ANITA ECKERSLEY"/>
    <d v="2017-03-23T00:00:00"/>
    <n v="-1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81"/>
    <n v="2"/>
    <m/>
    <m/>
    <n v="0"/>
    <s v="A1/75941"/>
    <d v="2017-03-23T00:00:00"/>
    <s v="A"/>
    <s v="CPAR A1/75941"/>
    <s v="TINA BEAUMONT"/>
    <d v="2017-03-23T00:00:00"/>
    <n v="-385"/>
    <x v="0"/>
    <x v="2"/>
    <x v="0"/>
    <x v="0"/>
  </r>
  <r>
    <s v="EXECPLACES"/>
    <s v="ENVSERVE"/>
    <s v="HIGHANDTRAN"/>
    <s v="CARPARKS"/>
    <x v="11"/>
    <x v="11"/>
    <s v="R9414"/>
    <x v="4"/>
    <m/>
    <n v="201712"/>
    <s v="JC"/>
    <n v="4319040"/>
    <n v="0"/>
    <m/>
    <m/>
    <n v="0"/>
    <m/>
    <d v="2017-03-23T00:00:00"/>
    <s v="S"/>
    <s v="BOX No. 1- 16/03/2017"/>
    <s v="ELIZABETH DAVIES"/>
    <d v="2017-03-23T00:00:00"/>
    <n v="-720.42"/>
    <x v="0"/>
    <x v="2"/>
    <x v="0"/>
    <x v="3"/>
  </r>
  <r>
    <s v="EXECPLACES"/>
    <s v="ENVSERVE"/>
    <s v="HIGHANDTRAN"/>
    <s v="CARPARKS"/>
    <x v="13"/>
    <x v="13"/>
    <s v="R9414"/>
    <x v="4"/>
    <m/>
    <n v="201712"/>
    <s v="JC"/>
    <n v="4319038"/>
    <n v="2"/>
    <m/>
    <m/>
    <n v="0"/>
    <m/>
    <d v="2017-03-23T00:00:00"/>
    <s v="S"/>
    <s v="BOX No. 4- 14/03/2017"/>
    <s v="ELIZABETH DAVIES"/>
    <d v="2017-03-23T00:00:00"/>
    <n v="-867.38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40"/>
    <n v="2"/>
    <m/>
    <m/>
    <n v="0"/>
    <m/>
    <d v="2017-03-23T00:00:00"/>
    <s v="S"/>
    <s v="BOX No. 11- 16/03/2017"/>
    <s v="ELIZABETH DAVIES"/>
    <d v="2017-03-23T00:00:00"/>
    <n v="-946.08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40"/>
    <n v="3"/>
    <m/>
    <m/>
    <n v="0"/>
    <m/>
    <d v="2017-03-23T00:00:00"/>
    <s v="S"/>
    <s v="BOX No. 31- 16/03/2017"/>
    <s v="ELIZABETH DAVIES"/>
    <d v="2017-03-23T00:00:00"/>
    <n v="-656.58"/>
    <x v="0"/>
    <x v="2"/>
    <x v="1"/>
    <x v="3"/>
  </r>
  <r>
    <s v="EXECPLACES"/>
    <s v="ENVSERVE"/>
    <s v="HIGHANDTRAN"/>
    <s v="CARPARKS"/>
    <x v="19"/>
    <x v="19"/>
    <s v="R9414"/>
    <x v="4"/>
    <m/>
    <n v="201712"/>
    <s v="JC"/>
    <n v="4319042"/>
    <n v="2"/>
    <m/>
    <m/>
    <n v="0"/>
    <m/>
    <d v="2017-03-23T00:00:00"/>
    <s v="S"/>
    <s v="BOX No. 32- 15/03/2017"/>
    <s v="ELIZABETH DAVIES"/>
    <d v="2017-03-23T00:00:00"/>
    <n v="-402.88"/>
    <x v="0"/>
    <x v="2"/>
    <x v="1"/>
    <x v="3"/>
  </r>
  <r>
    <s v="EXECPLACES"/>
    <s v="ENVSERVE"/>
    <s v="HIGHANDTRAN"/>
    <s v="CARPARKS"/>
    <x v="38"/>
    <x v="38"/>
    <s v="R9414"/>
    <x v="4"/>
    <m/>
    <n v="201712"/>
    <s v="JC"/>
    <n v="4319038"/>
    <n v="7"/>
    <m/>
    <m/>
    <n v="0"/>
    <m/>
    <d v="2017-03-23T00:00:00"/>
    <s v="S"/>
    <s v="BOX No. 34- 14/03/2017"/>
    <s v="ELIZABETH DAVIES"/>
    <d v="2017-03-23T00:00:00"/>
    <n v="-996.71"/>
    <x v="0"/>
    <x v="2"/>
    <x v="1"/>
    <x v="3"/>
  </r>
  <r>
    <s v="EXECPLACES"/>
    <s v="ENVSERVE"/>
    <s v="HIGHANDTRAN"/>
    <s v="CARPARKS"/>
    <x v="20"/>
    <x v="20"/>
    <s v="R9414"/>
    <x v="4"/>
    <m/>
    <n v="201712"/>
    <s v="JC"/>
    <n v="4319042"/>
    <n v="8"/>
    <m/>
    <m/>
    <n v="0"/>
    <m/>
    <d v="2017-03-23T00:00:00"/>
    <s v="S"/>
    <s v="BOX NO 12a- 15/03/2017"/>
    <s v="ELIZABETH DAVIES"/>
    <d v="2017-03-23T00:00:00"/>
    <n v="-770.83"/>
    <x v="0"/>
    <x v="2"/>
    <x v="1"/>
    <x v="3"/>
  </r>
  <r>
    <s v="EXECPLACES"/>
    <s v="ENVSERVE"/>
    <s v="HIGHANDTRAN"/>
    <s v="CARPARKS"/>
    <x v="21"/>
    <x v="21"/>
    <s v="R9414"/>
    <x v="4"/>
    <m/>
    <n v="201712"/>
    <s v="JC"/>
    <n v="4319042"/>
    <n v="3"/>
    <m/>
    <m/>
    <n v="0"/>
    <m/>
    <d v="2017-03-23T00:00:00"/>
    <s v="S"/>
    <s v="Box No 33- 15/03/2017"/>
    <s v="ELIZABETH DAVIES"/>
    <d v="2017-03-23T00:00:00"/>
    <n v="-510.92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0"/>
    <n v="1"/>
    <m/>
    <m/>
    <n v="0"/>
    <m/>
    <d v="2017-03-23T00:00:00"/>
    <s v="S"/>
    <s v="BOX No. 2- 16/03/2017"/>
    <s v="ELIZABETH DAVIES"/>
    <d v="2017-03-23T00:00:00"/>
    <n v="-542.2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8"/>
    <n v="1"/>
    <m/>
    <m/>
    <n v="0"/>
    <m/>
    <d v="2017-03-23T00:00:00"/>
    <s v="S"/>
    <s v="BOX No. 2AB- 14/03/2017"/>
    <s v="ELIZABETH DAVIES"/>
    <d v="2017-03-23T00:00:00"/>
    <n v="-545.41999999999996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1"/>
    <n v="15"/>
    <m/>
    <m/>
    <n v="0"/>
    <m/>
    <d v="2017-03-23T00:00:00"/>
    <s v="S"/>
    <s v="BOX No. 2AB-17/03/2017"/>
    <s v="ELIZABETH DAVIES"/>
    <d v="2017-03-23T00:00:00"/>
    <n v="-897.67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2"/>
    <n v="0"/>
    <m/>
    <m/>
    <n v="0"/>
    <m/>
    <d v="2017-03-23T00:00:00"/>
    <s v="S"/>
    <s v="BOX No. 2- 15/03/2017"/>
    <s v="ELIZABETH DAVIES"/>
    <d v="2017-03-23T00:00:00"/>
    <n v="-535.38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38"/>
    <n v="0"/>
    <m/>
    <m/>
    <n v="0"/>
    <m/>
    <d v="2017-03-23T00:00:00"/>
    <s v="S"/>
    <s v="BOX No. 2- 14/03/2017"/>
    <s v="ELIZABETH DAVIES"/>
    <d v="2017-03-23T00:00:00"/>
    <n v="-645.7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1"/>
    <n v="0"/>
    <m/>
    <m/>
    <n v="0"/>
    <m/>
    <d v="2017-03-23T00:00:00"/>
    <s v="S"/>
    <s v="BOX No. 2-17/03/2017"/>
    <s v="ELIZABETH DAVIES"/>
    <d v="2017-03-23T00:00:00"/>
    <n v="-473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41"/>
    <n v="14"/>
    <m/>
    <m/>
    <n v="0"/>
    <m/>
    <d v="2017-03-23T00:00:00"/>
    <s v="S"/>
    <s v="BOX No. S17-17/03/2017"/>
    <s v="ELIZABETH DAVIES"/>
    <d v="2017-03-23T00:00:00"/>
    <n v="-82.42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40"/>
    <n v="10"/>
    <m/>
    <m/>
    <n v="0"/>
    <m/>
    <d v="2017-03-23T00:00:00"/>
    <s v="S"/>
    <s v="BOX No. S17- 16/03/2017"/>
    <s v="ELIZABETH DAVIES"/>
    <d v="2017-03-23T00:00:00"/>
    <n v="-585.33000000000004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40"/>
    <n v="9"/>
    <m/>
    <m/>
    <n v="0"/>
    <m/>
    <d v="2017-03-23T00:00:00"/>
    <s v="S"/>
    <s v="BOX No. S12- 16/03/2017"/>
    <s v="ELIZABETH DAVIES"/>
    <d v="2017-03-23T00:00:00"/>
    <n v="-601.71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41"/>
    <n v="13"/>
    <m/>
    <m/>
    <n v="0"/>
    <m/>
    <d v="2017-03-23T00:00:00"/>
    <s v="S"/>
    <s v="BOX No. S12-17/03/2017"/>
    <s v="ELIZABETH DAVIES"/>
    <d v="2017-03-23T00:00:00"/>
    <n v="-52.67"/>
    <x v="0"/>
    <x v="2"/>
    <x v="1"/>
    <x v="3"/>
  </r>
  <r>
    <s v="EXECPLACES"/>
    <s v="ENVSERVE"/>
    <s v="HIGHANDTRAN"/>
    <s v="CARPARKS"/>
    <x v="5"/>
    <x v="5"/>
    <s v="R9414"/>
    <x v="4"/>
    <m/>
    <n v="201712"/>
    <s v="JC"/>
    <n v="4319041"/>
    <n v="11"/>
    <m/>
    <m/>
    <n v="0"/>
    <m/>
    <d v="2017-03-23T00:00:00"/>
    <s v="S"/>
    <s v="BOX No. H21-17/03/2017"/>
    <s v="ELIZABETH DAVIES"/>
    <d v="2017-03-23T00:00:00"/>
    <n v="-494.96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41"/>
    <n v="12"/>
    <m/>
    <m/>
    <n v="0"/>
    <m/>
    <d v="2017-03-23T00:00:00"/>
    <s v="S"/>
    <s v="BOX No. S10-17/03/2017"/>
    <s v="ELIZABETH DAVIES"/>
    <d v="2017-03-23T00:00:00"/>
    <n v="-91.25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40"/>
    <n v="8"/>
    <m/>
    <m/>
    <n v="0"/>
    <m/>
    <d v="2017-03-23T00:00:00"/>
    <s v="S"/>
    <s v="BOX No. S10- 16/03/2017"/>
    <s v="ELIZABETH DAVIES"/>
    <d v="2017-03-23T00:00:00"/>
    <n v="-561.41999999999996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39"/>
    <n v="1"/>
    <m/>
    <m/>
    <n v="0"/>
    <m/>
    <d v="2017-03-23T00:00:00"/>
    <s v="S"/>
    <s v="BOX NO.H22C-15/03/2017"/>
    <s v="ELIZABETH DAVIES"/>
    <d v="2017-03-23T00:00:00"/>
    <n v="-106.25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38"/>
    <n v="8"/>
    <m/>
    <m/>
    <n v="0"/>
    <m/>
    <d v="2017-03-23T00:00:00"/>
    <s v="S"/>
    <s v="BOX NO.H22C- 14/03/2017"/>
    <s v="ELIZABETH DAVIES"/>
    <d v="2017-03-23T00:00:00"/>
    <n v="-484.17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38"/>
    <n v="4"/>
    <m/>
    <m/>
    <n v="0"/>
    <m/>
    <d v="2017-03-23T00:00:00"/>
    <s v="S"/>
    <s v="BOX No. 22H- 14/03/2017"/>
    <s v="ELIZABETH DAVIES"/>
    <d v="2017-03-23T00:00:00"/>
    <n v="-612.83000000000004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0"/>
    <n v="4"/>
    <m/>
    <m/>
    <n v="0"/>
    <m/>
    <d v="2017-03-23T00:00:00"/>
    <s v="S"/>
    <s v="BOX NO.H22C- 16/03/2017"/>
    <s v="ELIZABETH DAVIES"/>
    <d v="2017-03-23T00:00:00"/>
    <n v="-34.17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0"/>
    <n v="6"/>
    <m/>
    <m/>
    <n v="0"/>
    <m/>
    <d v="2017-03-23T00:00:00"/>
    <s v="S"/>
    <s v="BOX No. 22H- 16/03/2017"/>
    <s v="ELIZABETH DAVIES"/>
    <d v="2017-03-23T00:00:00"/>
    <n v="-29.5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1"/>
    <n v="6"/>
    <m/>
    <m/>
    <n v="0"/>
    <m/>
    <d v="2017-03-23T00:00:00"/>
    <s v="S"/>
    <s v="BOX No. 22H-17/03/2017"/>
    <s v="ELIZABETH DAVIES"/>
    <d v="2017-03-23T00:00:00"/>
    <n v="-131.25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1"/>
    <n v="7"/>
    <m/>
    <m/>
    <n v="0"/>
    <m/>
    <d v="2017-03-23T00:00:00"/>
    <s v="S"/>
    <s v="BOX NO.H22C-17/03/2017"/>
    <s v="ELIZABETH DAVIES"/>
    <d v="2017-03-23T00:00:00"/>
    <n v="-154.58000000000001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2"/>
    <n v="9"/>
    <m/>
    <m/>
    <n v="0"/>
    <m/>
    <d v="2017-03-23T00:00:00"/>
    <s v="S"/>
    <s v="BOX NO.H22C- 15/03/2017"/>
    <s v="ELIZABETH DAVIES"/>
    <d v="2017-03-23T00:00:00"/>
    <n v="-150.21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2"/>
    <n v="6"/>
    <m/>
    <m/>
    <n v="0"/>
    <m/>
    <d v="2017-03-23T00:00:00"/>
    <s v="S"/>
    <s v="BOX No. 22H- 15/03/2017"/>
    <s v="ELIZABETH DAVIES"/>
    <d v="2017-03-23T00:00:00"/>
    <n v="-92.5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39"/>
    <n v="0"/>
    <m/>
    <m/>
    <n v="0"/>
    <m/>
    <d v="2017-03-23T00:00:00"/>
    <s v="S"/>
    <s v="BOX No. 22H-15/03/2017"/>
    <s v="ELIZABETH DAVIES"/>
    <d v="2017-03-23T00:00:00"/>
    <n v="-91.67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39"/>
    <n v="2"/>
    <m/>
    <m/>
    <n v="0"/>
    <m/>
    <d v="2017-03-23T00:00:00"/>
    <s v="S"/>
    <s v="BOX No. H23-15/03/2017"/>
    <s v="ELIZABETH DAVIES"/>
    <d v="2017-03-23T00:00:00"/>
    <n v="-75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40"/>
    <n v="5"/>
    <m/>
    <m/>
    <n v="0"/>
    <m/>
    <d v="2017-03-23T00:00:00"/>
    <s v="S"/>
    <s v="BOX No. H23- 16/03/2017"/>
    <s v="ELIZABETH DAVIES"/>
    <d v="2017-03-23T00:00:00"/>
    <n v="-41.75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41"/>
    <n v="8"/>
    <m/>
    <m/>
    <n v="0"/>
    <m/>
    <d v="2017-03-23T00:00:00"/>
    <s v="S"/>
    <s v="BOX No. H23-17/03/2017"/>
    <s v="ELIZABETH DAVIES"/>
    <d v="2017-03-23T00:00:00"/>
    <n v="-98.75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42"/>
    <n v="10"/>
    <m/>
    <m/>
    <n v="0"/>
    <m/>
    <d v="2017-03-23T00:00:00"/>
    <s v="S"/>
    <s v="BOX No. H23- 15/03/2017"/>
    <s v="ELIZABETH DAVIES"/>
    <d v="2017-03-23T00:00:00"/>
    <n v="-498.17"/>
    <x v="0"/>
    <x v="2"/>
    <x v="1"/>
    <x v="3"/>
  </r>
  <r>
    <s v="EXECPLACES"/>
    <s v="ENVSERVE"/>
    <s v="HIGHANDTRAN"/>
    <s v="CARPARKS"/>
    <x v="28"/>
    <x v="28"/>
    <s v="R2202"/>
    <x v="31"/>
    <m/>
    <n v="201712"/>
    <s v="JE"/>
    <n v="7011064"/>
    <n v="2"/>
    <m/>
    <m/>
    <n v="0"/>
    <m/>
    <d v="2017-03-23T00:00:00"/>
    <s v="A"/>
    <s v="Rent for land rear of 48/52 Market Street, Hyde 2016/17"/>
    <s v="LISA JOY"/>
    <d v="2017-03-23T00:00:00"/>
    <n v="3300"/>
    <x v="1"/>
    <x v="2"/>
    <x v="1"/>
    <x v="2"/>
  </r>
  <r>
    <s v="EXECPLACES"/>
    <s v="ENVSERVE"/>
    <s v="HIGHANDTRAN"/>
    <s v="CARPARKS"/>
    <x v="28"/>
    <x v="28"/>
    <s v="R9414"/>
    <x v="4"/>
    <m/>
    <n v="201712"/>
    <s v="JC"/>
    <n v="4319041"/>
    <n v="9"/>
    <m/>
    <m/>
    <n v="0"/>
    <m/>
    <d v="2017-03-23T00:00:00"/>
    <s v="S"/>
    <s v="BOX No. H24-17/03/2017"/>
    <s v="ELIZABETH DAVIES"/>
    <d v="2017-03-23T00:00:00"/>
    <n v="-330.42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40"/>
    <n v="13"/>
    <m/>
    <m/>
    <n v="0"/>
    <m/>
    <d v="2017-03-23T00:00:00"/>
    <s v="S"/>
    <s v="BOX No. H24- 16/03/2017"/>
    <s v="ELIZABETH DAVIES"/>
    <d v="2017-03-23T00:00:00"/>
    <n v="-84.8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42"/>
    <n v="11"/>
    <m/>
    <m/>
    <n v="0"/>
    <m/>
    <d v="2017-03-23T00:00:00"/>
    <s v="S"/>
    <s v="BOX No. H24- 15/03/2017"/>
    <s v="ELIZABETH DAVIES"/>
    <d v="2017-03-23T00:00:00"/>
    <n v="-548.04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39"/>
    <n v="6"/>
    <m/>
    <m/>
    <n v="0"/>
    <m/>
    <d v="2017-03-23T00:00:00"/>
    <s v="S"/>
    <s v="BOX No. H24-15/03/2017"/>
    <s v="ELIZABETH DAVIES"/>
    <d v="2017-03-23T00:00:00"/>
    <n v="-213.42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42"/>
    <n v="5"/>
    <m/>
    <m/>
    <n v="0"/>
    <m/>
    <d v="2017-03-23T00:00:00"/>
    <s v="S"/>
    <s v="BOX No. H25- 15/03/2017"/>
    <s v="ELIZABETH DAVIES"/>
    <d v="2017-03-23T00:00:00"/>
    <n v="-288.75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39"/>
    <n v="4"/>
    <m/>
    <m/>
    <n v="0"/>
    <m/>
    <d v="2017-03-23T00:00:00"/>
    <s v="S"/>
    <s v="BOX No. H25-15/03/2017"/>
    <s v="ELIZABETH DAVIES"/>
    <d v="2017-03-23T00:00:00"/>
    <n v="-39.17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40"/>
    <n v="7"/>
    <m/>
    <m/>
    <n v="0"/>
    <m/>
    <d v="2017-03-23T00:00:00"/>
    <s v="S"/>
    <s v="BOX No. H25- 16/03/2017"/>
    <s v="ELIZABETH DAVIES"/>
    <d v="2017-03-23T00:00:00"/>
    <n v="-10.83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41"/>
    <n v="10"/>
    <m/>
    <m/>
    <n v="0"/>
    <m/>
    <d v="2017-03-23T00:00:00"/>
    <s v="S"/>
    <s v="BOX No. H25-17/03/2017"/>
    <s v="ELIZABETH DAVIES"/>
    <d v="2017-03-23T00:00:00"/>
    <n v="-56.33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42"/>
    <n v="4"/>
    <m/>
    <m/>
    <n v="0"/>
    <m/>
    <d v="2017-03-23T00:00:00"/>
    <s v="S"/>
    <s v="BOX No. 40- 15/03/2017"/>
    <s v="ELIZABETH DAVIES"/>
    <d v="2017-03-23T00:00:00"/>
    <n v="-258.5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41"/>
    <n v="3"/>
    <m/>
    <m/>
    <n v="0"/>
    <m/>
    <d v="2017-03-23T00:00:00"/>
    <s v="S"/>
    <s v="BOX No. 39-17/03/2017"/>
    <s v="ELIZABETH DAVIES"/>
    <d v="2017-03-23T00:00:00"/>
    <n v="-323.42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38"/>
    <n v="3"/>
    <m/>
    <m/>
    <n v="0"/>
    <m/>
    <d v="2017-03-23T00:00:00"/>
    <s v="S"/>
    <s v="BOX No. 39- 14/03/2017"/>
    <s v="ELIZABETH DAVIES"/>
    <d v="2017-03-23T00:00:00"/>
    <n v="-326.88"/>
    <x v="0"/>
    <x v="2"/>
    <x v="1"/>
    <x v="3"/>
  </r>
  <r>
    <s v="EXECPLACES"/>
    <s v="ENVSERVE"/>
    <s v="HIGHANDTRAN"/>
    <s v="CARPARKS"/>
    <x v="37"/>
    <x v="37"/>
    <s v="R9414"/>
    <x v="4"/>
    <m/>
    <n v="201712"/>
    <s v="JC"/>
    <n v="4319042"/>
    <n v="1"/>
    <m/>
    <m/>
    <n v="0"/>
    <m/>
    <d v="2017-03-23T00:00:00"/>
    <s v="S"/>
    <s v="BOX No. 13- 15/03/2017"/>
    <s v="ELIZABETH DAVIES"/>
    <d v="2017-03-23T00:00:00"/>
    <n v="-598.16999999999996"/>
    <x v="0"/>
    <x v="2"/>
    <x v="1"/>
    <x v="3"/>
  </r>
  <r>
    <s v="EXECPLACES"/>
    <s v="ENVSERVE"/>
    <s v="HIGHANDTRAN"/>
    <s v="CARPARKS"/>
    <x v="8"/>
    <x v="8"/>
    <s v="R9414"/>
    <x v="4"/>
    <m/>
    <n v="201712"/>
    <s v="JC"/>
    <n v="4319043"/>
    <n v="15"/>
    <m/>
    <m/>
    <n v="0"/>
    <m/>
    <d v="2017-03-24T00:00:00"/>
    <s v="S"/>
    <s v="BOX No. S18- 20/03/2017"/>
    <s v="ELIZABETH DAVIES"/>
    <d v="2017-03-24T00:00:00"/>
    <n v="-24.17"/>
    <x v="0"/>
    <x v="2"/>
    <x v="1"/>
    <x v="3"/>
  </r>
  <r>
    <s v="EXECPLACES"/>
    <s v="ENVSERVE"/>
    <s v="HIGHANDTRAN"/>
    <s v="CARPARKS"/>
    <x v="8"/>
    <x v="8"/>
    <s v="R9414"/>
    <x v="4"/>
    <m/>
    <n v="201712"/>
    <s v="JC"/>
    <n v="4319047"/>
    <n v="1"/>
    <m/>
    <m/>
    <n v="0"/>
    <m/>
    <d v="2017-03-24T00:00:00"/>
    <s v="S"/>
    <s v="BOX No. S18- 18/03/2017"/>
    <s v="ELIZABETH DAVIES"/>
    <d v="2017-03-24T00:00:00"/>
    <n v="-28.33"/>
    <x v="0"/>
    <x v="2"/>
    <x v="1"/>
    <x v="3"/>
  </r>
  <r>
    <s v="EXECPLACES"/>
    <s v="ENVSERVE"/>
    <s v="HIGHANDTRAN"/>
    <s v="CARPARKS"/>
    <x v="3"/>
    <x v="3"/>
    <s v="R9414"/>
    <x v="4"/>
    <m/>
    <n v="201712"/>
    <s v="JC"/>
    <n v="4319049"/>
    <n v="3"/>
    <m/>
    <m/>
    <n v="0"/>
    <m/>
    <d v="2017-03-24T00:00:00"/>
    <s v="S"/>
    <s v="BOX No. 29A- 22/03/2017"/>
    <s v="ELIZABETH DAVIES"/>
    <d v="2017-03-24T00:00:00"/>
    <n v="-646.91999999999996"/>
    <x v="0"/>
    <x v="2"/>
    <x v="1"/>
    <x v="3"/>
  </r>
  <r>
    <s v="EXECPLACES"/>
    <s v="ENVSERVE"/>
    <s v="HIGHANDTRAN"/>
    <s v="CARPARKS"/>
    <x v="2"/>
    <x v="2"/>
    <s v="R4402"/>
    <x v="32"/>
    <s v="MFD"/>
    <n v="201712"/>
    <s v="JR"/>
    <n v="9404600"/>
    <n v="160"/>
    <m/>
    <m/>
    <n v="0"/>
    <m/>
    <d v="2017-03-24T00:00:00"/>
    <s v="A"/>
    <s v="MFD Recharges February 1617-Tracey Johnson"/>
    <s v="ELIZABETH DAVIES"/>
    <d v="2017-03-24T00:00:00"/>
    <n v="189.9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600"/>
    <n v="164"/>
    <m/>
    <m/>
    <n v="0"/>
    <m/>
    <d v="2017-03-24T00:00:00"/>
    <s v="A"/>
    <s v="MFD Recharges February 1617-Aaron Platt"/>
    <s v="ELIZABETH DAVIES"/>
    <d v="2017-03-24T00:00:00"/>
    <n v="97.44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600"/>
    <n v="420"/>
    <m/>
    <m/>
    <n v="0"/>
    <m/>
    <d v="2017-03-24T00:00:00"/>
    <s v="A"/>
    <s v="MFD Recharges February 1617"/>
    <s v="ELIZABETH DAVIES"/>
    <d v="2017-03-24T00:00:00"/>
    <n v="41.94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599"/>
    <n v="1559"/>
    <m/>
    <m/>
    <n v="0"/>
    <m/>
    <d v="2017-03-24T00:00:00"/>
    <s v="A"/>
    <s v="MFD Recharges April- January 1617-Tracey Johnson"/>
    <s v="ELIZABETH DAVIES"/>
    <d v="2017-03-24T00:00:00"/>
    <n v="1578.77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601"/>
    <n v="54"/>
    <m/>
    <m/>
    <n v="0"/>
    <m/>
    <d v="2017-03-24T00:00:00"/>
    <s v="A"/>
    <s v="MFD Recharges March Estimate 1617-Aaron Platt"/>
    <s v="ELIZABETH DAVIES"/>
    <d v="2017-03-24T00:00:00"/>
    <n v="97.44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601"/>
    <n v="1249"/>
    <m/>
    <m/>
    <n v="0"/>
    <m/>
    <d v="2017-03-24T00:00:00"/>
    <s v="A"/>
    <s v="MFD Recharges March Estimate 1617"/>
    <s v="ELIZABETH DAVIES"/>
    <d v="2017-03-24T00:00:00"/>
    <n v="41.94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599"/>
    <n v="348"/>
    <m/>
    <m/>
    <n v="0"/>
    <m/>
    <d v="2017-03-24T00:00:00"/>
    <s v="A"/>
    <s v="MFD Recharges April- January 1617-NSL Highways"/>
    <s v="ELIZABETH DAVIES"/>
    <d v="2017-03-24T00:00:00"/>
    <n v="0.3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601"/>
    <n v="1063"/>
    <m/>
    <m/>
    <n v="0"/>
    <m/>
    <d v="2017-03-24T00:00:00"/>
    <s v="A"/>
    <s v="MFD Recharges March Estimate 1617-Tracey Johnson"/>
    <s v="ELIZABETH DAVIES"/>
    <d v="2017-03-24T00:00:00"/>
    <n v="189.9"/>
    <x v="1"/>
    <x v="2"/>
    <x v="1"/>
    <x v="2"/>
  </r>
  <r>
    <s v="EXECPLACES"/>
    <s v="ENVSERVE"/>
    <s v="HIGHANDTRAN"/>
    <s v="CARPARKS"/>
    <x v="2"/>
    <x v="2"/>
    <s v="R4402"/>
    <x v="32"/>
    <s v="MFD"/>
    <n v="201712"/>
    <s v="JR"/>
    <n v="9404599"/>
    <n v="1156"/>
    <m/>
    <m/>
    <n v="0"/>
    <m/>
    <d v="2017-03-24T00:00:00"/>
    <s v="A"/>
    <s v="MFD Recharges April- January 1617-Aaron Platt"/>
    <s v="ELIZABETH DAVIES"/>
    <d v="2017-03-24T00:00:00"/>
    <n v="236.91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190"/>
    <n v="3"/>
    <m/>
    <m/>
    <n v="0"/>
    <s v="A1/75948"/>
    <d v="2017-03-24T00:00:00"/>
    <s v="A"/>
    <s v="CPAR A1/75948"/>
    <s v="TINA BEAUMONT"/>
    <d v="2017-03-24T00:00:00"/>
    <n v="-25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88"/>
    <n v="106"/>
    <m/>
    <m/>
    <n v="0"/>
    <s v="A1/75945"/>
    <d v="2017-03-24T00:00:00"/>
    <s v="A"/>
    <s v="CPAR A1/75945"/>
    <s v="ANITA ECKERSLEY"/>
    <d v="2017-03-24T00:00:00"/>
    <n v="-215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92"/>
    <n v="1"/>
    <m/>
    <m/>
    <n v="0"/>
    <s v="A1/75949"/>
    <d v="2017-03-24T00:00:00"/>
    <s v="A"/>
    <s v="CPAR A1/75949"/>
    <s v="ANITA ECKERSLEY"/>
    <d v="2017-03-24T00:00:00"/>
    <n v="-13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94"/>
    <n v="24"/>
    <m/>
    <m/>
    <n v="0"/>
    <s v="COUNTER/302888"/>
    <d v="2017-03-24T00:00:00"/>
    <s v="A"/>
    <s v="CPAR COUNTER/302888"/>
    <s v="TINA BEAUMONT"/>
    <d v="2017-03-24T00:00:00"/>
    <n v="-35"/>
    <x v="0"/>
    <x v="2"/>
    <x v="0"/>
    <x v="0"/>
  </r>
  <r>
    <s v="EXECPLACES"/>
    <s v="ENVSERVE"/>
    <s v="HIGHANDTRAN"/>
    <s v="CARPARKS"/>
    <x v="10"/>
    <x v="10"/>
    <s v="R9414"/>
    <x v="4"/>
    <m/>
    <n v="201712"/>
    <s v="JC"/>
    <n v="4319049"/>
    <n v="11"/>
    <m/>
    <m/>
    <n v="0"/>
    <m/>
    <d v="2017-03-24T00:00:00"/>
    <s v="S"/>
    <s v="BOX No.D27- 22/03/2017"/>
    <s v="ELIZABETH DAVIES"/>
    <d v="2017-03-24T00:00:00"/>
    <n v="-601.63"/>
    <x v="0"/>
    <x v="2"/>
    <x v="0"/>
    <x v="3"/>
  </r>
  <r>
    <s v="EXECPLACES"/>
    <s v="ENVSERVE"/>
    <s v="HIGHANDTRAN"/>
    <s v="CARPARKS"/>
    <x v="11"/>
    <x v="11"/>
    <s v="R9414"/>
    <x v="4"/>
    <m/>
    <n v="201712"/>
    <s v="JC"/>
    <n v="4319043"/>
    <n v="2"/>
    <m/>
    <m/>
    <n v="0"/>
    <m/>
    <d v="2017-03-24T00:00:00"/>
    <s v="S"/>
    <s v="BOX No. 1- 20/03/2017"/>
    <s v="ELIZABETH DAVIES"/>
    <d v="2017-03-24T00:00:00"/>
    <n v="-891.71"/>
    <x v="0"/>
    <x v="2"/>
    <x v="0"/>
    <x v="3"/>
  </r>
  <r>
    <s v="EXECPLACES"/>
    <s v="ENVSERVE"/>
    <s v="HIGHANDTRAN"/>
    <s v="CARPARKS"/>
    <x v="11"/>
    <x v="11"/>
    <s v="R9460"/>
    <x v="1"/>
    <m/>
    <n v="201712"/>
    <s v="JC"/>
    <n v="4319044"/>
    <n v="107"/>
    <m/>
    <m/>
    <n v="0"/>
    <m/>
    <d v="2017-03-24T00:00:00"/>
    <s v="A"/>
    <s v="90106008 A1/8622903 90106008"/>
    <s v="ELIZABETH DAVIES"/>
    <d v="2017-03-24T00:00:00"/>
    <n v="-190"/>
    <x v="0"/>
    <x v="2"/>
    <x v="1"/>
    <x v="1"/>
  </r>
  <r>
    <s v="EXECPLACES"/>
    <s v="ENVSERVE"/>
    <s v="HIGHANDTRAN"/>
    <s v="CARPARKS"/>
    <x v="12"/>
    <x v="12"/>
    <s v="R9414"/>
    <x v="4"/>
    <m/>
    <n v="201712"/>
    <s v="JC"/>
    <n v="4319043"/>
    <n v="4"/>
    <m/>
    <m/>
    <n v="0"/>
    <m/>
    <d v="2017-03-24T00:00:00"/>
    <s v="S"/>
    <s v="BOX No. 3- 20/03/2017"/>
    <s v="ELIZABETH DAVIES"/>
    <d v="2017-03-24T00:00:00"/>
    <n v="-893.75"/>
    <x v="0"/>
    <x v="2"/>
    <x v="1"/>
    <x v="3"/>
  </r>
  <r>
    <s v="EXECPLACES"/>
    <s v="ENVSERVE"/>
    <s v="HIGHANDTRAN"/>
    <s v="CARPARKS"/>
    <x v="12"/>
    <x v="12"/>
    <s v="R9414"/>
    <x v="4"/>
    <m/>
    <n v="201712"/>
    <s v="JC"/>
    <n v="4319049"/>
    <n v="2"/>
    <m/>
    <m/>
    <n v="0"/>
    <m/>
    <d v="2017-03-24T00:00:00"/>
    <s v="S"/>
    <s v="BOX No. 3- 22/03/2017"/>
    <s v="ELIZABETH DAVIES"/>
    <d v="2017-03-24T00:00:00"/>
    <n v="-232.17"/>
    <x v="0"/>
    <x v="2"/>
    <x v="1"/>
    <x v="3"/>
  </r>
  <r>
    <s v="EXECPLACES"/>
    <s v="ENVSERVE"/>
    <s v="HIGHANDTRAN"/>
    <s v="CARPARKS"/>
    <x v="13"/>
    <x v="13"/>
    <s v="R9414"/>
    <x v="4"/>
    <m/>
    <n v="201712"/>
    <s v="JC"/>
    <n v="4319048"/>
    <n v="2"/>
    <m/>
    <m/>
    <n v="0"/>
    <m/>
    <d v="2017-03-24T00:00:00"/>
    <s v="S"/>
    <s v="BOX No. 4- 21/03/2017"/>
    <s v="ELIZABETH DAVIES"/>
    <d v="2017-03-24T00:00:00"/>
    <n v="-828.46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43"/>
    <n v="5"/>
    <m/>
    <m/>
    <n v="0"/>
    <m/>
    <d v="2017-03-24T00:00:00"/>
    <s v="S"/>
    <s v="BOX No. 11- 20/03/2017"/>
    <s v="ELIZABETH DAVIES"/>
    <d v="2017-03-24T00:00:00"/>
    <n v="-1091.56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43"/>
    <n v="6"/>
    <m/>
    <m/>
    <n v="0"/>
    <m/>
    <d v="2017-03-24T00:00:00"/>
    <s v="S"/>
    <s v="BOX No. 30- 20/03/2017"/>
    <s v="ELIZABETH DAVIES"/>
    <d v="2017-03-24T00:00:00"/>
    <n v="-1134.07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43"/>
    <n v="7"/>
    <m/>
    <m/>
    <n v="0"/>
    <m/>
    <d v="2017-03-24T00:00:00"/>
    <s v="S"/>
    <s v="BOX No. 31- 20/03/2017"/>
    <s v="ELIZABETH DAVIES"/>
    <d v="2017-03-24T00:00:00"/>
    <n v="-781.21"/>
    <x v="0"/>
    <x v="2"/>
    <x v="1"/>
    <x v="3"/>
  </r>
  <r>
    <s v="EXECPLACES"/>
    <s v="ENVSERVE"/>
    <s v="HIGHANDTRAN"/>
    <s v="CARPARKS"/>
    <x v="18"/>
    <x v="18"/>
    <s v="R9460"/>
    <x v="1"/>
    <m/>
    <n v="201712"/>
    <s v="JC"/>
    <n v="4319044"/>
    <n v="84"/>
    <m/>
    <m/>
    <n v="0"/>
    <m/>
    <d v="2017-03-24T00:00:00"/>
    <s v="A"/>
    <s v="90106008 A1/8613087 90106008"/>
    <s v="ELIZABETH DAVIES"/>
    <d v="2017-03-24T00:00:00"/>
    <n v="-166"/>
    <x v="0"/>
    <x v="2"/>
    <x v="1"/>
    <x v="1"/>
  </r>
  <r>
    <s v="EXECPLACES"/>
    <s v="ENVSERVE"/>
    <s v="HIGHANDTRAN"/>
    <s v="CARPARKS"/>
    <x v="18"/>
    <x v="18"/>
    <s v="R9460"/>
    <x v="1"/>
    <m/>
    <n v="201712"/>
    <s v="JC"/>
    <n v="4319044"/>
    <n v="114"/>
    <m/>
    <m/>
    <n v="0"/>
    <m/>
    <d v="2017-03-24T00:00:00"/>
    <s v="A"/>
    <s v="90106008 A1/8630950 90106008"/>
    <s v="ELIZABETH DAVIES"/>
    <d v="2017-03-24T00:00:00"/>
    <n v="-190"/>
    <x v="0"/>
    <x v="2"/>
    <x v="1"/>
    <x v="1"/>
  </r>
  <r>
    <s v="EXECPLACES"/>
    <s v="ENVSERVE"/>
    <s v="HIGHANDTRAN"/>
    <s v="CARPARKS"/>
    <x v="19"/>
    <x v="19"/>
    <s v="R9414"/>
    <x v="4"/>
    <m/>
    <n v="201712"/>
    <s v="JC"/>
    <n v="4319049"/>
    <n v="4"/>
    <m/>
    <m/>
    <n v="0"/>
    <m/>
    <d v="2017-03-24T00:00:00"/>
    <s v="S"/>
    <s v="BOX No. 32- 22/03/2017"/>
    <s v="ELIZABETH DAVIES"/>
    <d v="2017-03-24T00:00:00"/>
    <n v="-368.33"/>
    <x v="0"/>
    <x v="2"/>
    <x v="1"/>
    <x v="3"/>
  </r>
  <r>
    <s v="EXECPLACES"/>
    <s v="ENVSERVE"/>
    <s v="HIGHANDTRAN"/>
    <s v="CARPARKS"/>
    <x v="38"/>
    <x v="38"/>
    <s v="R9414"/>
    <x v="4"/>
    <m/>
    <n v="201712"/>
    <s v="JC"/>
    <n v="4319048"/>
    <n v="7"/>
    <m/>
    <m/>
    <n v="0"/>
    <m/>
    <d v="2017-03-24T00:00:00"/>
    <s v="S"/>
    <s v="BOX No. 34- 21/03/2017"/>
    <s v="ELIZABETH DAVIES"/>
    <d v="2017-03-24T00:00:00"/>
    <n v="-966.75"/>
    <x v="0"/>
    <x v="2"/>
    <x v="1"/>
    <x v="3"/>
  </r>
  <r>
    <s v="EXECPLACES"/>
    <s v="ENVSERVE"/>
    <s v="HIGHANDTRAN"/>
    <s v="CARPARKS"/>
    <x v="20"/>
    <x v="20"/>
    <s v="R9414"/>
    <x v="4"/>
    <m/>
    <n v="201712"/>
    <s v="JC"/>
    <n v="4319043"/>
    <n v="16"/>
    <m/>
    <m/>
    <n v="0"/>
    <m/>
    <d v="2017-03-24T00:00:00"/>
    <s v="S"/>
    <s v="BOX No. 51M- 20/03/2017"/>
    <s v="ELIZABETH DAVIES"/>
    <d v="2017-03-24T00:00:00"/>
    <n v="-436.42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9"/>
    <n v="0"/>
    <m/>
    <m/>
    <n v="0"/>
    <m/>
    <d v="2017-03-24T00:00:00"/>
    <s v="S"/>
    <s v="BOX No. 2- 22/03/2017"/>
    <s v="ELIZABETH DAVIES"/>
    <d v="2017-03-24T00:00:00"/>
    <n v="-511.67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9"/>
    <n v="1"/>
    <m/>
    <m/>
    <n v="0"/>
    <m/>
    <d v="2017-03-24T00:00:00"/>
    <s v="S"/>
    <s v="BOX No. 2AB- 22/03/2017"/>
    <s v="ELIZABETH DAVIES"/>
    <d v="2017-03-24T00:00:00"/>
    <n v="-236.7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8"/>
    <n v="0"/>
    <m/>
    <m/>
    <n v="0"/>
    <m/>
    <d v="2017-03-24T00:00:00"/>
    <s v="S"/>
    <s v="BOX No. 2- 21/03/2017"/>
    <s v="ELIZABETH DAVIES"/>
    <d v="2017-03-24T00:00:00"/>
    <n v="-502.2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8"/>
    <n v="1"/>
    <m/>
    <m/>
    <n v="0"/>
    <m/>
    <d v="2017-03-24T00:00:00"/>
    <s v="S"/>
    <s v="BOX No. 2AB- 21/03/2017"/>
    <s v="ELIZABETH DAVIES"/>
    <d v="2017-03-24T00:00:00"/>
    <n v="-466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43"/>
    <n v="3"/>
    <m/>
    <m/>
    <n v="0"/>
    <m/>
    <d v="2017-03-24T00:00:00"/>
    <s v="S"/>
    <s v="BOX No. 2- 20/03/2017"/>
    <s v="ELIZABETH DAVIES"/>
    <d v="2017-03-24T00:00:00"/>
    <n v="-1213.54"/>
    <x v="0"/>
    <x v="2"/>
    <x v="1"/>
    <x v="3"/>
  </r>
  <r>
    <s v="EXECPLACES"/>
    <s v="ENVSERVE"/>
    <s v="HIGHANDTRAN"/>
    <s v="CARPARKS"/>
    <x v="23"/>
    <x v="23"/>
    <s v="R9460"/>
    <x v="1"/>
    <m/>
    <n v="201712"/>
    <s v="JC"/>
    <n v="4319044"/>
    <n v="109"/>
    <m/>
    <m/>
    <n v="0"/>
    <m/>
    <d v="2017-03-24T00:00:00"/>
    <s v="A"/>
    <s v="90106008 A1/8626291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104"/>
    <m/>
    <m/>
    <n v="0"/>
    <m/>
    <d v="2017-03-24T00:00:00"/>
    <s v="A"/>
    <s v="90106008 A1/8620913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95"/>
    <m/>
    <m/>
    <n v="0"/>
    <m/>
    <d v="2017-03-24T00:00:00"/>
    <s v="A"/>
    <s v="90106008 A1/8634483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87"/>
    <m/>
    <m/>
    <n v="0"/>
    <m/>
    <d v="2017-03-24T00:00:00"/>
    <s v="A"/>
    <s v="90106008 A1/8606223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82"/>
    <m/>
    <m/>
    <n v="0"/>
    <m/>
    <d v="2017-03-24T00:00:00"/>
    <s v="A"/>
    <s v="90106008 A1/8603951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11"/>
    <m/>
    <m/>
    <n v="0"/>
    <m/>
    <d v="2017-03-24T00:00:00"/>
    <s v="A"/>
    <s v="90106008 A1/8636305 90106008"/>
    <s v="ELIZABETH DAVIES"/>
    <d v="2017-03-24T00:00:00"/>
    <n v="-62.5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10"/>
    <m/>
    <m/>
    <n v="0"/>
    <m/>
    <d v="2017-03-24T00:00:00"/>
    <s v="A"/>
    <s v="90106008 A1/8635170 90106008"/>
    <s v="ELIZABETH DAVIES"/>
    <d v="2017-03-24T00:00:00"/>
    <n v="-25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9"/>
    <m/>
    <m/>
    <n v="0"/>
    <m/>
    <d v="2017-03-24T00:00:00"/>
    <s v="A"/>
    <s v="90106008 A1/8635166 90106008"/>
    <s v="ELIZABETH DAVIES"/>
    <d v="2017-03-24T00:00:00"/>
    <n v="-25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8"/>
    <m/>
    <m/>
    <n v="0"/>
    <m/>
    <d v="2017-03-24T00:00:00"/>
    <s v="A"/>
    <s v="90106008 A1/8635154 90106008"/>
    <s v="ELIZABETH DAVIES"/>
    <d v="2017-03-24T00:00:00"/>
    <n v="-25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106"/>
    <m/>
    <m/>
    <n v="0"/>
    <m/>
    <d v="2017-03-24T00:00:00"/>
    <s v="A"/>
    <s v="90106008 A1/8622742 90106008"/>
    <s v="ELIZABETH DAVIES"/>
    <d v="2017-03-24T00:00:00"/>
    <n v="-75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73"/>
    <m/>
    <m/>
    <n v="0"/>
    <m/>
    <d v="2017-03-24T00:00:00"/>
    <s v="A"/>
    <s v="90106008 A1/8596875 90106008"/>
    <s v="ELIZABETH DAVIES"/>
    <d v="2017-03-24T00:00:00"/>
    <n v="-140"/>
    <x v="0"/>
    <x v="2"/>
    <x v="1"/>
    <x v="1"/>
  </r>
  <r>
    <s v="EXECPLACES"/>
    <s v="ENVSERVE"/>
    <s v="HIGHANDTRAN"/>
    <s v="CARPARKS"/>
    <x v="23"/>
    <x v="23"/>
    <s v="R9460"/>
    <x v="1"/>
    <m/>
    <n v="201712"/>
    <s v="JC"/>
    <n v="4319044"/>
    <n v="7"/>
    <m/>
    <m/>
    <n v="0"/>
    <m/>
    <d v="2017-03-24T00:00:00"/>
    <s v="A"/>
    <s v="90106008 A1/8635168 90106008"/>
    <s v="ELIZABETH DAVIES"/>
    <d v="2017-03-24T00:00:00"/>
    <n v="-250"/>
    <x v="0"/>
    <x v="2"/>
    <x v="1"/>
    <x v="1"/>
  </r>
  <r>
    <s v="EXECPLACES"/>
    <s v="ENVSERVE"/>
    <s v="HIGHANDTRAN"/>
    <s v="CARPARKS"/>
    <x v="24"/>
    <x v="24"/>
    <s v="R9414"/>
    <x v="4"/>
    <m/>
    <n v="201712"/>
    <s v="JC"/>
    <n v="4319043"/>
    <n v="14"/>
    <m/>
    <m/>
    <n v="0"/>
    <m/>
    <d v="2017-03-24T00:00:00"/>
    <s v="S"/>
    <s v="BOX No. S17- 20/03/2017"/>
    <s v="ELIZABETH DAVIES"/>
    <d v="2017-03-24T00:00:00"/>
    <n v="-113.33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47"/>
    <n v="0"/>
    <m/>
    <m/>
    <n v="0"/>
    <m/>
    <d v="2017-03-24T00:00:00"/>
    <s v="S"/>
    <s v="BOX No. S17- 18/03/2017"/>
    <s v="ELIZABETH DAVIES"/>
    <d v="2017-03-24T00:00:00"/>
    <n v="-87.58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43"/>
    <n v="13"/>
    <m/>
    <m/>
    <n v="0"/>
    <m/>
    <d v="2017-03-24T00:00:00"/>
    <s v="S"/>
    <s v="BOX No. S12- 20/03/2017"/>
    <s v="ELIZABETH DAVIES"/>
    <d v="2017-03-24T00:00:00"/>
    <n v="-27.54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47"/>
    <n v="6"/>
    <m/>
    <m/>
    <n v="0"/>
    <m/>
    <d v="2017-03-24T00:00:00"/>
    <s v="S"/>
    <s v="BOX No. S12- 18/03/2017"/>
    <s v="ELIZABETH DAVIES"/>
    <d v="2017-03-24T00:00:00"/>
    <n v="-41.83"/>
    <x v="0"/>
    <x v="2"/>
    <x v="1"/>
    <x v="3"/>
  </r>
  <r>
    <s v="EXECPLACES"/>
    <s v="ENVSERVE"/>
    <s v="HIGHANDTRAN"/>
    <s v="CARPARKS"/>
    <x v="26"/>
    <x v="26"/>
    <s v="R9414"/>
    <x v="4"/>
    <m/>
    <n v="201712"/>
    <s v="JC"/>
    <n v="4319047"/>
    <n v="3"/>
    <m/>
    <m/>
    <n v="0"/>
    <m/>
    <d v="2017-03-24T00:00:00"/>
    <s v="S"/>
    <s v="BOX No. S16- 18/03/2017"/>
    <s v="ELIZABETH DAVIES"/>
    <d v="2017-03-24T00:00:00"/>
    <n v="-236.5"/>
    <x v="0"/>
    <x v="2"/>
    <x v="1"/>
    <x v="3"/>
  </r>
  <r>
    <s v="EXECPLACES"/>
    <s v="ENVSERVE"/>
    <s v="HIGHANDTRAN"/>
    <s v="CARPARKS"/>
    <x v="5"/>
    <x v="5"/>
    <s v="R9460"/>
    <x v="1"/>
    <m/>
    <n v="201712"/>
    <s v="JC"/>
    <n v="4319044"/>
    <n v="100"/>
    <m/>
    <m/>
    <n v="0"/>
    <m/>
    <d v="2017-03-24T00:00:00"/>
    <s v="A"/>
    <s v="90106008 A1/8615366 90106008"/>
    <s v="ELIZABETH DAVIES"/>
    <d v="2017-03-24T00:00:00"/>
    <n v="-166"/>
    <x v="0"/>
    <x v="2"/>
    <x v="1"/>
    <x v="1"/>
  </r>
  <r>
    <s v="EXECPLACES"/>
    <s v="ENVSERVE"/>
    <s v="HIGHANDTRAN"/>
    <s v="CARPARKS"/>
    <x v="27"/>
    <x v="27"/>
    <s v="R9414"/>
    <x v="4"/>
    <m/>
    <n v="201712"/>
    <s v="JC"/>
    <n v="4319047"/>
    <n v="2"/>
    <m/>
    <m/>
    <n v="0"/>
    <m/>
    <d v="2017-03-24T00:00:00"/>
    <s v="S"/>
    <s v="BOX No. S10- 18/03/2017"/>
    <s v="ELIZABETH DAVIES"/>
    <d v="2017-03-24T00:00:00"/>
    <n v="-84.42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43"/>
    <n v="12"/>
    <m/>
    <m/>
    <n v="0"/>
    <m/>
    <d v="2017-03-24T00:00:00"/>
    <s v="S"/>
    <s v="BOX No. S10- 20/03/2017"/>
    <s v="ELIZABETH DAVIES"/>
    <d v="2017-03-24T00:00:00"/>
    <n v="-34.17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8"/>
    <n v="8"/>
    <m/>
    <m/>
    <n v="0"/>
    <m/>
    <d v="2017-03-24T00:00:00"/>
    <s v="S"/>
    <s v="BOX NO.H22C- 21/03/2017"/>
    <s v="ELIZABETH DAVIES"/>
    <d v="2017-03-24T00:00:00"/>
    <n v="-177.08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3"/>
    <n v="17"/>
    <m/>
    <m/>
    <n v="0"/>
    <m/>
    <d v="2017-03-24T00:00:00"/>
    <s v="S"/>
    <s v="BOX No. 22H- 20/03/2017"/>
    <s v="ELIZABETH DAVIES"/>
    <d v="2017-03-24T00:00:00"/>
    <n v="-311.42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43"/>
    <n v="8"/>
    <m/>
    <m/>
    <n v="0"/>
    <m/>
    <d v="2017-03-24T00:00:00"/>
    <s v="S"/>
    <s v="BOX NO.H22C- 20/03/2017"/>
    <s v="ELIZABETH DAVIES"/>
    <d v="2017-03-24T00:00:00"/>
    <n v="-384.29"/>
    <x v="0"/>
    <x v="2"/>
    <x v="1"/>
    <x v="3"/>
  </r>
  <r>
    <s v="EXECPLACES"/>
    <s v="ENVSERVE"/>
    <s v="HIGHANDTRAN"/>
    <s v="CARPARKS"/>
    <x v="1"/>
    <x v="1"/>
    <s v="R9460"/>
    <x v="1"/>
    <m/>
    <n v="201712"/>
    <s v="JC"/>
    <n v="4319044"/>
    <n v="93"/>
    <m/>
    <m/>
    <n v="0"/>
    <m/>
    <d v="2017-03-24T00:00:00"/>
    <s v="A"/>
    <s v="90106008 A1/8613094 90106008"/>
    <s v="ELIZABETH DAVIES"/>
    <d v="2017-03-24T00:00:00"/>
    <n v="-166"/>
    <x v="0"/>
    <x v="2"/>
    <x v="1"/>
    <x v="1"/>
  </r>
  <r>
    <s v="EXECPLACES"/>
    <s v="ENVSERVE"/>
    <s v="HIGHANDTRAN"/>
    <s v="CARPARKS"/>
    <x v="6"/>
    <x v="6"/>
    <s v="R9414"/>
    <x v="4"/>
    <m/>
    <n v="201712"/>
    <s v="JC"/>
    <n v="4319043"/>
    <n v="9"/>
    <m/>
    <m/>
    <n v="0"/>
    <m/>
    <d v="2017-03-24T00:00:00"/>
    <s v="S"/>
    <s v="BOX No. H23- 20/03/2017"/>
    <s v="ELIZABETH DAVIES"/>
    <d v="2017-03-24T00:00:00"/>
    <n v="-286.25"/>
    <x v="0"/>
    <x v="2"/>
    <x v="1"/>
    <x v="3"/>
  </r>
  <r>
    <s v="EXECPLACES"/>
    <s v="ENVSERVE"/>
    <s v="HIGHANDTRAN"/>
    <s v="CARPARKS"/>
    <x v="6"/>
    <x v="6"/>
    <s v="R9414"/>
    <x v="4"/>
    <m/>
    <n v="201712"/>
    <s v="JC"/>
    <n v="4319048"/>
    <n v="4"/>
    <m/>
    <m/>
    <n v="0"/>
    <m/>
    <d v="2017-03-24T00:00:00"/>
    <s v="S"/>
    <s v="BOX No. H23- 21/03/2017"/>
    <s v="ELIZABETH DAVIES"/>
    <d v="2017-03-24T00:00:00"/>
    <n v="-109.6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49"/>
    <n v="7"/>
    <m/>
    <m/>
    <n v="0"/>
    <m/>
    <d v="2017-03-24T00:00:00"/>
    <s v="S"/>
    <s v="BOX No. H24- 22/03/2017"/>
    <s v="ELIZABETH DAVIES"/>
    <d v="2017-03-24T00:00:00"/>
    <n v="-632.33000000000004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43"/>
    <n v="10"/>
    <m/>
    <m/>
    <n v="0"/>
    <m/>
    <d v="2017-03-24T00:00:00"/>
    <s v="S"/>
    <s v="BOX No. H24- 20/03/2017"/>
    <s v="ELIZABETH DAVIES"/>
    <d v="2017-03-24T00:00:00"/>
    <n v="-605.58000000000004"/>
    <x v="0"/>
    <x v="2"/>
    <x v="1"/>
    <x v="3"/>
  </r>
  <r>
    <s v="EXECPLACES"/>
    <s v="ENVSERVE"/>
    <s v="HIGHANDTRAN"/>
    <s v="CARPARKS"/>
    <x v="28"/>
    <x v="28"/>
    <s v="R9460"/>
    <x v="1"/>
    <m/>
    <n v="201712"/>
    <s v="JC"/>
    <n v="4319044"/>
    <n v="96"/>
    <m/>
    <m/>
    <n v="0"/>
    <m/>
    <d v="2017-03-24T00:00:00"/>
    <s v="A"/>
    <s v="90106008 A1/8635162 90106008"/>
    <s v="ELIZABETH DAVIES"/>
    <d v="2017-03-24T00:00:00"/>
    <n v="-250"/>
    <x v="0"/>
    <x v="2"/>
    <x v="1"/>
    <x v="1"/>
  </r>
  <r>
    <s v="EXECPLACES"/>
    <s v="ENVSERVE"/>
    <s v="HIGHANDTRAN"/>
    <s v="CARPARKS"/>
    <x v="28"/>
    <x v="28"/>
    <s v="R9460"/>
    <x v="1"/>
    <m/>
    <n v="201712"/>
    <s v="JC"/>
    <n v="4319044"/>
    <n v="80"/>
    <m/>
    <m/>
    <n v="0"/>
    <m/>
    <d v="2017-03-24T00:00:00"/>
    <s v="A"/>
    <s v="90106008 A1/8601562 90106008"/>
    <s v="ELIZABETH DAVIES"/>
    <d v="2017-03-24T00:00:00"/>
    <n v="-250"/>
    <x v="0"/>
    <x v="2"/>
    <x v="1"/>
    <x v="1"/>
  </r>
  <r>
    <s v="EXECPLACES"/>
    <s v="ENVSERVE"/>
    <s v="HIGHANDTRAN"/>
    <s v="CARPARKS"/>
    <x v="28"/>
    <x v="28"/>
    <s v="R9460"/>
    <x v="1"/>
    <m/>
    <n v="201712"/>
    <s v="JC"/>
    <n v="4319044"/>
    <n v="112"/>
    <m/>
    <m/>
    <n v="0"/>
    <m/>
    <d v="2017-03-24T00:00:00"/>
    <s v="A"/>
    <s v="90106008 A1/8630606 90106008"/>
    <s v="ELIZABETH DAVIES"/>
    <d v="2017-03-24T00:00:00"/>
    <n v="-250"/>
    <x v="0"/>
    <x v="2"/>
    <x v="1"/>
    <x v="1"/>
  </r>
  <r>
    <s v="EXECPLACES"/>
    <s v="ENVSERVE"/>
    <s v="HIGHANDTRAN"/>
    <s v="CARPARKS"/>
    <x v="28"/>
    <x v="28"/>
    <s v="R9460"/>
    <x v="1"/>
    <m/>
    <n v="201712"/>
    <s v="JC"/>
    <n v="4319044"/>
    <n v="14"/>
    <m/>
    <m/>
    <n v="0"/>
    <m/>
    <d v="2017-03-24T00:00:00"/>
    <s v="A"/>
    <s v="90106008 A1/8634195 90106008"/>
    <s v="ELIZABETH DAVIES"/>
    <d v="2017-03-24T00:00:00"/>
    <n v="-350"/>
    <x v="0"/>
    <x v="2"/>
    <x v="1"/>
    <x v="1"/>
  </r>
  <r>
    <s v="EXECPLACES"/>
    <s v="ENVSERVE"/>
    <s v="HIGHANDTRAN"/>
    <s v="CARPARKS"/>
    <x v="28"/>
    <x v="28"/>
    <s v="R9460"/>
    <x v="1"/>
    <m/>
    <n v="201712"/>
    <s v="JC"/>
    <n v="4319044"/>
    <n v="108"/>
    <m/>
    <m/>
    <n v="0"/>
    <m/>
    <d v="2017-03-24T00:00:00"/>
    <s v="A"/>
    <s v="90106008 A1/8622720 90106008"/>
    <s v="ELIZABETH DAVIES"/>
    <d v="2017-03-24T00:00:00"/>
    <n v="-250"/>
    <x v="0"/>
    <x v="2"/>
    <x v="1"/>
    <x v="1"/>
  </r>
  <r>
    <s v="EXECPLACES"/>
    <s v="ENVSERVE"/>
    <s v="HIGHANDTRAN"/>
    <s v="CARPARKS"/>
    <x v="29"/>
    <x v="29"/>
    <s v="R9414"/>
    <x v="4"/>
    <m/>
    <n v="201712"/>
    <s v="JC"/>
    <n v="4319049"/>
    <n v="8"/>
    <m/>
    <m/>
    <n v="0"/>
    <m/>
    <d v="2017-03-24T00:00:00"/>
    <s v="S"/>
    <s v="BOX No. H25- 22/03/2017"/>
    <s v="ELIZABETH DAVIES"/>
    <d v="2017-03-24T00:00:00"/>
    <n v="-104.58"/>
    <x v="0"/>
    <x v="2"/>
    <x v="1"/>
    <x v="3"/>
  </r>
  <r>
    <s v="EXECPLACES"/>
    <s v="ENVSERVE"/>
    <s v="HIGHANDTRAN"/>
    <s v="CARPARKS"/>
    <x v="29"/>
    <x v="29"/>
    <s v="R9414"/>
    <x v="4"/>
    <m/>
    <n v="201712"/>
    <s v="JC"/>
    <n v="4319043"/>
    <n v="11"/>
    <m/>
    <m/>
    <n v="0"/>
    <m/>
    <d v="2017-03-24T00:00:00"/>
    <s v="S"/>
    <s v="BOX No. H25- 20/03/2017"/>
    <s v="ELIZABETH DAVIES"/>
    <d v="2017-03-24T00:00:00"/>
    <n v="-124.54"/>
    <x v="0"/>
    <x v="2"/>
    <x v="1"/>
    <x v="3"/>
  </r>
  <r>
    <s v="EXECPLACES"/>
    <s v="ENVSERVE"/>
    <s v="HIGHANDTRAN"/>
    <s v="CARPARKS"/>
    <x v="31"/>
    <x v="31"/>
    <s v="R9460"/>
    <x v="1"/>
    <m/>
    <n v="201712"/>
    <s v="JC"/>
    <n v="4319044"/>
    <n v="113"/>
    <m/>
    <m/>
    <n v="0"/>
    <m/>
    <d v="2017-03-24T00:00:00"/>
    <s v="A"/>
    <s v="90106008 A1/8630787 90106008"/>
    <s v="ELIZABETH DAVIES"/>
    <d v="2017-03-24T00:00:00"/>
    <n v="-250"/>
    <x v="0"/>
    <x v="2"/>
    <x v="1"/>
    <x v="1"/>
  </r>
  <r>
    <s v="EXECPLACES"/>
    <s v="ENVSERVE"/>
    <s v="HIGHANDTRAN"/>
    <s v="CARPARKS"/>
    <x v="31"/>
    <x v="31"/>
    <s v="R9460"/>
    <x v="1"/>
    <m/>
    <n v="201712"/>
    <s v="JC"/>
    <n v="4319044"/>
    <n v="97"/>
    <m/>
    <m/>
    <n v="0"/>
    <m/>
    <d v="2017-03-24T00:00:00"/>
    <s v="A"/>
    <s v="90106008 A1/8635167 90106008"/>
    <s v="ELIZABETH DAVIES"/>
    <d v="2017-03-24T00:00:00"/>
    <n v="-250"/>
    <x v="0"/>
    <x v="2"/>
    <x v="1"/>
    <x v="1"/>
  </r>
  <r>
    <s v="EXECPLACES"/>
    <s v="ENVSERVE"/>
    <s v="HIGHANDTRAN"/>
    <s v="CARPARKS"/>
    <x v="31"/>
    <x v="31"/>
    <s v="R9460"/>
    <x v="1"/>
    <m/>
    <n v="201712"/>
    <s v="JC"/>
    <n v="4319044"/>
    <n v="98"/>
    <m/>
    <m/>
    <n v="0"/>
    <m/>
    <d v="2017-03-24T00:00:00"/>
    <s v="A"/>
    <s v="90106008 A1/8635163 90106008"/>
    <s v="ELIZABETH DAVIES"/>
    <d v="2017-03-24T00:00:00"/>
    <n v="-250"/>
    <x v="0"/>
    <x v="2"/>
    <x v="1"/>
    <x v="1"/>
  </r>
  <r>
    <s v="EXECPLACES"/>
    <s v="ENVSERVE"/>
    <s v="HIGHANDTRAN"/>
    <s v="CARPARKS"/>
    <x v="34"/>
    <x v="34"/>
    <s v="R9414"/>
    <x v="4"/>
    <m/>
    <n v="201712"/>
    <s v="JC"/>
    <n v="4319049"/>
    <n v="9"/>
    <m/>
    <m/>
    <n v="0"/>
    <m/>
    <d v="2017-03-24T00:00:00"/>
    <s v="S"/>
    <s v="BOX No 42d- 22/03/2017"/>
    <s v="ELIZABETH DAVIES"/>
    <d v="2017-03-24T00:00:00"/>
    <n v="-287.38"/>
    <x v="0"/>
    <x v="2"/>
    <x v="1"/>
    <x v="3"/>
  </r>
  <r>
    <s v="EXECPLACES"/>
    <s v="ENVSERVE"/>
    <s v="HIGHANDTRAN"/>
    <s v="CARPARKS"/>
    <x v="35"/>
    <x v="35"/>
    <s v="R9414"/>
    <x v="4"/>
    <m/>
    <n v="201712"/>
    <s v="JC"/>
    <n v="4319047"/>
    <n v="7"/>
    <m/>
    <m/>
    <n v="0"/>
    <m/>
    <d v="2017-03-24T00:00:00"/>
    <s v="S"/>
    <s v="Box No.60S- 18/03/2017"/>
    <s v="ELIZABETH DAVIES"/>
    <d v="2017-03-24T00:00:00"/>
    <n v="-402.17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49"/>
    <n v="6"/>
    <m/>
    <m/>
    <n v="0"/>
    <m/>
    <d v="2017-03-24T00:00:00"/>
    <s v="S"/>
    <s v="BOX No. 20D- 22/03/2017"/>
    <s v="ELIZABETH DAVIES"/>
    <d v="2017-03-24T00:00:00"/>
    <n v="-147.75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48"/>
    <n v="9"/>
    <m/>
    <m/>
    <n v="0"/>
    <m/>
    <d v="2017-03-24T00:00:00"/>
    <s v="S"/>
    <s v="BOX No. 40- 21/03/2017"/>
    <s v="ELIZABETH DAVIES"/>
    <d v="2017-03-24T00:00:00"/>
    <n v="-355.25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48"/>
    <n v="3"/>
    <m/>
    <m/>
    <n v="0"/>
    <m/>
    <d v="2017-03-24T00:00:00"/>
    <s v="S"/>
    <s v="BOX No. 39- 21/03/2017"/>
    <s v="ELIZABETH DAVIES"/>
    <d v="2017-03-24T00:00:00"/>
    <n v="-285.75"/>
    <x v="0"/>
    <x v="2"/>
    <x v="1"/>
    <x v="3"/>
  </r>
  <r>
    <s v="EXECPLACES"/>
    <s v="ENVSERVE"/>
    <s v="HIGHANDTRAN"/>
    <s v="CARPARKS"/>
    <x v="37"/>
    <x v="37"/>
    <s v="R9460"/>
    <x v="1"/>
    <m/>
    <n v="201712"/>
    <s v="JE"/>
    <n v="7011072"/>
    <n v="1"/>
    <m/>
    <m/>
    <n v="0"/>
    <m/>
    <d v="2017-03-24T00:00:00"/>
    <s v="A"/>
    <s v="Provision of temp car parking passes R Greenwood"/>
    <s v="ELIZABETH DAVIES"/>
    <d v="2017-03-24T00:00:00"/>
    <n v="-168"/>
    <x v="0"/>
    <x v="2"/>
    <x v="1"/>
    <x v="1"/>
  </r>
  <r>
    <s v="EXECPLACES"/>
    <s v="ENVSERVE"/>
    <s v="HIGHANDTRAN"/>
    <s v="CARPARKS"/>
    <x v="0"/>
    <x v="0"/>
    <s v="R9489"/>
    <x v="0"/>
    <m/>
    <n v="201712"/>
    <s v="CH"/>
    <n v="2033208"/>
    <n v="61"/>
    <m/>
    <m/>
    <n v="0"/>
    <s v="FIN/3912"/>
    <d v="2017-03-27T00:00:00"/>
    <s v="A"/>
    <s v="CPAR FIN/3912"/>
    <s v="ROB WATSON"/>
    <d v="2017-03-27T00:00:00"/>
    <n v="-35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01"/>
    <n v="6"/>
    <m/>
    <m/>
    <n v="0"/>
    <s v="A1/75956"/>
    <d v="2017-03-27T00:00:00"/>
    <s v="A"/>
    <s v="CPAR A1/75956"/>
    <s v="ANITA ECKERSLEY"/>
    <d v="2017-03-27T00:00:00"/>
    <n v="-80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02"/>
    <n v="6"/>
    <m/>
    <m/>
    <n v="0"/>
    <s v="A1/75957"/>
    <d v="2017-03-27T00:00:00"/>
    <s v="A"/>
    <s v="CPAR A1/75957"/>
    <s v="ANITA ECKERSLEY"/>
    <d v="2017-03-27T00:00:00"/>
    <n v="-60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98"/>
    <n v="1"/>
    <m/>
    <m/>
    <n v="0"/>
    <s v="A1/75953"/>
    <d v="2017-03-27T00:00:00"/>
    <s v="A"/>
    <s v="CPAR A1/75953"/>
    <s v="TINA BEAUMONT"/>
    <d v="2017-03-27T00:00:00"/>
    <n v="-3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04"/>
    <n v="4"/>
    <m/>
    <m/>
    <n v="0"/>
    <s v="A1/75959"/>
    <d v="2017-03-27T00:00:00"/>
    <s v="A"/>
    <s v="CPAR A1/75959"/>
    <s v="ANITA ECKERSLEY"/>
    <d v="2017-03-27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00"/>
    <n v="18"/>
    <m/>
    <m/>
    <n v="0"/>
    <s v="A1/75955"/>
    <d v="2017-03-27T00:00:00"/>
    <s v="A"/>
    <s v="CPAR A1/75955"/>
    <s v="ANITA ECKERSLEY"/>
    <d v="2017-03-27T00:00:00"/>
    <n v="-643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199"/>
    <n v="42"/>
    <m/>
    <m/>
    <n v="0"/>
    <s v="A1/75954"/>
    <d v="2017-03-27T00:00:00"/>
    <s v="A"/>
    <s v="CPAR A1/75954"/>
    <s v="ANITA ECKERSLEY"/>
    <d v="2017-03-27T00:00:00"/>
    <n v="-1759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12"/>
    <n v="9"/>
    <m/>
    <m/>
    <n v="0"/>
    <s v="A1/75965"/>
    <d v="2017-03-28T00:00:00"/>
    <s v="A"/>
    <s v="CPAR A1/75965"/>
    <s v="TINA BEAUMONT"/>
    <d v="2017-03-28T00:00:00"/>
    <n v="-15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16"/>
    <n v="2"/>
    <m/>
    <m/>
    <n v="0"/>
    <s v="A1/75967"/>
    <d v="2017-03-28T00:00:00"/>
    <s v="A"/>
    <s v="CPAR A1/75967"/>
    <s v="ANITA ECKERSLEY"/>
    <d v="2017-03-28T00:00:00"/>
    <n v="-2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10"/>
    <n v="152"/>
    <m/>
    <m/>
    <n v="0"/>
    <s v="A1/75963"/>
    <d v="2017-03-28T00:00:00"/>
    <s v="A"/>
    <s v="CPAR A1/75963"/>
    <s v="ANITA ECKERSLEY"/>
    <d v="2017-03-28T00:00:00"/>
    <n v="-1692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21"/>
    <n v="59"/>
    <m/>
    <m/>
    <n v="0"/>
    <s v="FIN/3914"/>
    <d v="2017-03-28T00:00:00"/>
    <s v="A"/>
    <s v="CPAR FIN/3914"/>
    <s v="ROB WATSON"/>
    <d v="2017-03-28T00:00:00"/>
    <n v="-6109.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22"/>
    <n v="24"/>
    <m/>
    <m/>
    <n v="0"/>
    <s v="COUNTER/302891"/>
    <d v="2017-03-28T00:00:00"/>
    <s v="A"/>
    <s v="CPAR COUNTER/302891"/>
    <s v="TINA BEAUMONT"/>
    <d v="2017-03-28T00:00:00"/>
    <n v="-125"/>
    <x v="0"/>
    <x v="2"/>
    <x v="0"/>
    <x v="0"/>
  </r>
  <r>
    <s v="EXECPLACES"/>
    <s v="ENVSERVE"/>
    <s v="HIGHANDTRAN"/>
    <s v="CARPARKS"/>
    <x v="18"/>
    <x v="18"/>
    <s v="R9460"/>
    <x v="1"/>
    <m/>
    <n v="201712"/>
    <s v="SO"/>
    <n v="6138563"/>
    <n v="4"/>
    <n v="4020770"/>
    <s v="TAMESIDE &amp; GLOSSOP NHS"/>
    <n v="6882848"/>
    <n v="61385638"/>
    <d v="2017-03-28T00:00:00"/>
    <s v="DS"/>
    <s v="FAO JOHN SCHOOLONG: 2 NO CAR PARK PASSES FOR HELEN BAIN &amp; KEITH MILLER"/>
    <s v="Upgrade 55"/>
    <d v="2017-03-28T00:00:00"/>
    <n v="-583.33000000000004"/>
    <x v="0"/>
    <x v="2"/>
    <x v="1"/>
    <x v="1"/>
  </r>
  <r>
    <s v="EXECPLACES"/>
    <s v="ENVSERVE"/>
    <s v="HIGHANDTRAN"/>
    <s v="CARPARKS"/>
    <x v="8"/>
    <x v="8"/>
    <s v="R9414"/>
    <x v="4"/>
    <m/>
    <n v="201712"/>
    <s v="JC"/>
    <n v="4319057"/>
    <n v="10"/>
    <m/>
    <m/>
    <n v="0"/>
    <m/>
    <d v="2017-03-29T00:00:00"/>
    <s v="S"/>
    <s v="BOX No. S18- 23/03/2017"/>
    <s v="JESSICA BHASEEN"/>
    <d v="2017-03-29T00:00:00"/>
    <n v="-62.5"/>
    <x v="0"/>
    <x v="2"/>
    <x v="1"/>
    <x v="3"/>
  </r>
  <r>
    <s v="EXECPLACES"/>
    <s v="ENVSERVE"/>
    <s v="HIGHANDTRAN"/>
    <s v="CARPARKS"/>
    <x v="9"/>
    <x v="9"/>
    <s v="R9414"/>
    <x v="4"/>
    <m/>
    <n v="201712"/>
    <s v="JC"/>
    <n v="4319057"/>
    <n v="4"/>
    <m/>
    <m/>
    <n v="0"/>
    <m/>
    <d v="2017-03-29T00:00:00"/>
    <s v="S"/>
    <s v="BOX No. 14A- 23/03/2017"/>
    <s v="JESSICA BHASEEN"/>
    <d v="2017-03-29T00:00:00"/>
    <n v="-306.92"/>
    <x v="0"/>
    <x v="2"/>
    <x v="1"/>
    <x v="3"/>
  </r>
  <r>
    <s v="EXECPLACES"/>
    <s v="ENVSERVE"/>
    <s v="HIGHANDTRAN"/>
    <s v="CARPARKS"/>
    <x v="2"/>
    <x v="2"/>
    <s v="R4006"/>
    <x v="3"/>
    <s v="POST"/>
    <n v="201712"/>
    <s v="JR"/>
    <n v="9404614"/>
    <n v="5"/>
    <m/>
    <m/>
    <n v="0"/>
    <m/>
    <d v="2017-03-29T00:00:00"/>
    <s v="A"/>
    <s v="Franking Recharge Jan 2017 - Mar 2017"/>
    <s v="RYAN HEAP"/>
    <d v="2017-03-29T00:00:00"/>
    <n v="4315.57"/>
    <x v="1"/>
    <x v="2"/>
    <x v="1"/>
    <x v="2"/>
  </r>
  <r>
    <s v="EXECPLACES"/>
    <s v="ENVSERVE"/>
    <s v="HIGHANDTRAN"/>
    <s v="CARPARKS"/>
    <x v="2"/>
    <x v="2"/>
    <s v="R4131"/>
    <x v="7"/>
    <m/>
    <n v="201712"/>
    <s v="PI"/>
    <n v="5262705"/>
    <n v="1"/>
    <n v="43290"/>
    <s v="JENOPTIK TRAFFIC SOLUTIONS UK LTD"/>
    <n v="0"/>
    <n v="1362"/>
    <d v="2017-03-07T00:00:00"/>
    <s v="CS"/>
    <m/>
    <s v="Upgrade 55"/>
    <d v="2017-03-29T00:00:00"/>
    <n v="4452"/>
    <x v="1"/>
    <x v="2"/>
    <x v="1"/>
    <x v="2"/>
  </r>
  <r>
    <s v="EXECPLACES"/>
    <s v="ENVSERVE"/>
    <s v="HIGHANDTRAN"/>
    <s v="CARPARKS"/>
    <x v="2"/>
    <x v="2"/>
    <s v="R5523"/>
    <x v="9"/>
    <m/>
    <n v="201712"/>
    <s v="PI"/>
    <n v="5261628"/>
    <n v="2"/>
    <n v="12442"/>
    <s v="NSL LIMITED"/>
    <n v="40000540"/>
    <n v="24986"/>
    <d v="2017-03-07T00:00:00"/>
    <s v="CS"/>
    <m/>
    <s v="Upgrade 55"/>
    <d v="2017-03-29T00:00:00"/>
    <n v="248.39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225"/>
    <n v="3"/>
    <m/>
    <m/>
    <n v="0"/>
    <s v="A1/75974"/>
    <d v="2017-03-29T00:00:00"/>
    <s v="A"/>
    <s v="CPAR A1/75974"/>
    <s v="ANITA ECKERSLEY"/>
    <d v="2017-03-29T00:00:00"/>
    <n v="-2539"/>
    <x v="0"/>
    <x v="2"/>
    <x v="0"/>
    <x v="0"/>
  </r>
  <r>
    <s v="EXECPLACES"/>
    <s v="ENVSERVE"/>
    <s v="HIGHANDTRAN"/>
    <s v="CARPARKS"/>
    <x v="0"/>
    <x v="0"/>
    <s v="R9489"/>
    <x v="0"/>
    <m/>
    <n v="201712"/>
    <s v="JT"/>
    <n v="205301"/>
    <n v="0"/>
    <m/>
    <m/>
    <n v="0"/>
    <m/>
    <d v="2017-03-29T00:00:00"/>
    <s v="A"/>
    <s v="DECRIM Weekly cash income 13/03/2017- Car parks"/>
    <s v="JESSICA BHASEEN"/>
    <d v="2017-03-29T00:00:00"/>
    <n v="8306.1299999999992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2956"/>
    <n v="2"/>
    <n v="61191"/>
    <s v="BRISTOW &amp; SUTOR"/>
    <n v="0"/>
    <n v="177732"/>
    <d v="2017-03-12T00:00:00"/>
    <s v="CA"/>
    <m/>
    <s v="Upgrade 55"/>
    <d v="2017-03-29T00:00:00"/>
    <n v="-15614.8"/>
    <x v="0"/>
    <x v="2"/>
    <x v="0"/>
    <x v="0"/>
  </r>
  <r>
    <s v="EXECPLACES"/>
    <s v="ENVSERVE"/>
    <s v="HIGHANDTRAN"/>
    <s v="CARPARKS"/>
    <x v="0"/>
    <x v="0"/>
    <s v="R9489"/>
    <x v="0"/>
    <m/>
    <n v="201712"/>
    <s v="PI"/>
    <n v="5262956"/>
    <n v="1"/>
    <n v="61191"/>
    <s v="BRISTOW &amp; SUTOR"/>
    <n v="0"/>
    <n v="177732"/>
    <d v="2017-03-12T00:00:00"/>
    <s v="CS"/>
    <m/>
    <s v="Upgrade 55"/>
    <d v="2017-03-29T00:00:00"/>
    <n v="15614.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33"/>
    <n v="60"/>
    <m/>
    <m/>
    <n v="0"/>
    <s v="COUNTER/302892"/>
    <d v="2017-03-29T00:00:00"/>
    <s v="A"/>
    <s v="CPAR COUNTER/302892"/>
    <s v="TINA BEAUMONT"/>
    <d v="2017-03-29T00:00:00"/>
    <n v="-16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27"/>
    <n v="7"/>
    <m/>
    <m/>
    <n v="0"/>
    <s v="A1/75976"/>
    <d v="2017-03-29T00:00:00"/>
    <s v="A"/>
    <s v="CPAR A1/75976"/>
    <s v="TINA BEAUMONT"/>
    <d v="2017-03-29T00:00:00"/>
    <n v="-25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29"/>
    <n v="22"/>
    <m/>
    <m/>
    <n v="0"/>
    <s v="A1/75978"/>
    <d v="2017-03-29T00:00:00"/>
    <s v="A"/>
    <s v="CPAR A1/75978"/>
    <s v="ANITA ECKERSLEY"/>
    <d v="2017-03-29T00:00:00"/>
    <n v="-50"/>
    <x v="0"/>
    <x v="2"/>
    <x v="0"/>
    <x v="0"/>
  </r>
  <r>
    <s v="EXECPLACES"/>
    <s v="ENVSERVE"/>
    <s v="HIGHANDTRAN"/>
    <s v="CARPARKS"/>
    <x v="0"/>
    <x v="0"/>
    <s v="R9489"/>
    <x v="0"/>
    <m/>
    <n v="201712"/>
    <s v="JT"/>
    <n v="205301"/>
    <n v="2"/>
    <m/>
    <m/>
    <n v="0"/>
    <m/>
    <d v="2017-03-29T00:00:00"/>
    <s v="A"/>
    <s v="DECRIM Weekly cash income 13/03/2017- Bus Lane"/>
    <s v="JESSICA BHASEEN"/>
    <d v="2017-03-29T00:00:00"/>
    <n v="7106"/>
    <x v="0"/>
    <x v="2"/>
    <x v="0"/>
    <x v="0"/>
  </r>
  <r>
    <s v="EXECPLACES"/>
    <s v="ENVSERVE"/>
    <s v="HIGHANDTRAN"/>
    <s v="CARPARKS"/>
    <x v="11"/>
    <x v="11"/>
    <s v="R9414"/>
    <x v="4"/>
    <m/>
    <n v="201712"/>
    <s v="JC"/>
    <n v="4319057"/>
    <n v="0"/>
    <m/>
    <m/>
    <n v="0"/>
    <m/>
    <d v="2017-03-29T00:00:00"/>
    <s v="S"/>
    <s v="BOX No. 1- 23/03/2017"/>
    <s v="JESSICA BHASEEN"/>
    <d v="2017-03-29T00:00:00"/>
    <n v="-631.63"/>
    <x v="0"/>
    <x v="2"/>
    <x v="0"/>
    <x v="3"/>
  </r>
  <r>
    <s v="EXECPLACES"/>
    <s v="ENVSERVE"/>
    <s v="HIGHANDTRAN"/>
    <s v="CARPARKS"/>
    <x v="15"/>
    <x v="15"/>
    <s v="R9414"/>
    <x v="4"/>
    <m/>
    <n v="201712"/>
    <s v="JC"/>
    <n v="4319057"/>
    <n v="2"/>
    <m/>
    <m/>
    <n v="0"/>
    <m/>
    <d v="2017-03-29T00:00:00"/>
    <s v="S"/>
    <s v="BOX No. 7- 23/03/2017"/>
    <s v="JESSICA BHASEEN"/>
    <d v="2017-03-29T00:00:00"/>
    <n v="-1038.54"/>
    <x v="0"/>
    <x v="2"/>
    <x v="1"/>
    <x v="3"/>
  </r>
  <r>
    <s v="EXECPLACES"/>
    <s v="ENVSERVE"/>
    <s v="HIGHANDTRAN"/>
    <s v="CARPARKS"/>
    <x v="17"/>
    <x v="17"/>
    <s v="R9414"/>
    <x v="4"/>
    <m/>
    <n v="201712"/>
    <s v="JC"/>
    <n v="4319057"/>
    <n v="3"/>
    <m/>
    <m/>
    <n v="0"/>
    <m/>
    <d v="2017-03-29T00:00:00"/>
    <s v="S"/>
    <s v="BOX No. 11- 23/03/2017"/>
    <s v="JESSICA BHASEEN"/>
    <d v="2017-03-29T00:00:00"/>
    <n v="-880.5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57"/>
    <n v="5"/>
    <m/>
    <m/>
    <n v="0"/>
    <m/>
    <d v="2017-03-29T00:00:00"/>
    <s v="S"/>
    <s v="BOX No. 31- 23/03/2017"/>
    <s v="JESSICA BHASEEN"/>
    <d v="2017-03-29T00:00:00"/>
    <n v="-627.38"/>
    <x v="0"/>
    <x v="2"/>
    <x v="1"/>
    <x v="3"/>
  </r>
  <r>
    <s v="EXECPLACES"/>
    <s v="ENVSERVE"/>
    <s v="HIGHANDTRAN"/>
    <s v="CARPARKS"/>
    <x v="18"/>
    <x v="18"/>
    <s v="R9414"/>
    <x v="4"/>
    <m/>
    <n v="201712"/>
    <s v="JC"/>
    <n v="4319058"/>
    <n v="2"/>
    <m/>
    <m/>
    <n v="0"/>
    <m/>
    <d v="2017-03-29T00:00:00"/>
    <s v="S"/>
    <s v="BOX No. 30- 24/03/2017"/>
    <s v="JESSICA BHASEEN"/>
    <d v="2017-03-29T00:00:00"/>
    <n v="-610.13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57"/>
    <n v="1"/>
    <m/>
    <m/>
    <n v="0"/>
    <m/>
    <d v="2017-03-29T00:00:00"/>
    <s v="S"/>
    <s v="BOX No. 2- 23/03/2017"/>
    <s v="JESSICA BHASEEN"/>
    <d v="2017-03-29T00:00:00"/>
    <n v="-619.07000000000005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58"/>
    <n v="0"/>
    <m/>
    <m/>
    <n v="0"/>
    <m/>
    <d v="2017-03-29T00:00:00"/>
    <s v="S"/>
    <s v="BOX No. 2- 24/03/2017"/>
    <s v="JESSICA BHASEEN"/>
    <d v="2017-03-29T00:00:00"/>
    <n v="-539.08000000000004"/>
    <x v="0"/>
    <x v="2"/>
    <x v="1"/>
    <x v="3"/>
  </r>
  <r>
    <s v="EXECPLACES"/>
    <s v="ENVSERVE"/>
    <s v="HIGHANDTRAN"/>
    <s v="CARPARKS"/>
    <x v="23"/>
    <x v="23"/>
    <s v="R9414"/>
    <x v="4"/>
    <m/>
    <n v="201712"/>
    <s v="JC"/>
    <n v="4319058"/>
    <n v="1"/>
    <m/>
    <m/>
    <n v="0"/>
    <m/>
    <d v="2017-03-29T00:00:00"/>
    <s v="S"/>
    <s v="BOX No. 2AB- 24/03/2017"/>
    <s v="JESSICA BHASEEN"/>
    <d v="2017-03-29T00:00:00"/>
    <n v="-436.92"/>
    <x v="0"/>
    <x v="2"/>
    <x v="1"/>
    <x v="3"/>
  </r>
  <r>
    <s v="EXECPLACES"/>
    <s v="ENVSERVE"/>
    <s v="HIGHANDTRAN"/>
    <s v="CARPARKS"/>
    <x v="24"/>
    <x v="24"/>
    <s v="R9414"/>
    <x v="4"/>
    <m/>
    <n v="201712"/>
    <s v="JC"/>
    <n v="4319057"/>
    <n v="9"/>
    <m/>
    <m/>
    <n v="0"/>
    <m/>
    <d v="2017-03-29T00:00:00"/>
    <s v="S"/>
    <s v="BOX No. S17- 23/03/2017"/>
    <s v="JESSICA BHASEEN"/>
    <d v="2017-03-29T00:00:00"/>
    <n v="-228.33"/>
    <x v="0"/>
    <x v="2"/>
    <x v="1"/>
    <x v="3"/>
  </r>
  <r>
    <s v="EXECPLACES"/>
    <s v="ENVSERVE"/>
    <s v="HIGHANDTRAN"/>
    <s v="CARPARKS"/>
    <x v="25"/>
    <x v="25"/>
    <s v="R9414"/>
    <x v="4"/>
    <m/>
    <n v="201712"/>
    <s v="JC"/>
    <n v="4319057"/>
    <n v="7"/>
    <m/>
    <m/>
    <n v="0"/>
    <m/>
    <d v="2017-03-29T00:00:00"/>
    <s v="S"/>
    <s v="BOX No. S12- 23/03/2017"/>
    <s v="JESSICA BHASEEN"/>
    <d v="2017-03-29T00:00:00"/>
    <n v="-130.88"/>
    <x v="0"/>
    <x v="2"/>
    <x v="1"/>
    <x v="3"/>
  </r>
  <r>
    <s v="EXECPLACES"/>
    <s v="ENVSERVE"/>
    <s v="HIGHANDTRAN"/>
    <s v="CARPARKS"/>
    <x v="26"/>
    <x v="26"/>
    <s v="R9414"/>
    <x v="4"/>
    <m/>
    <n v="201712"/>
    <s v="JC"/>
    <n v="4319057"/>
    <n v="8"/>
    <m/>
    <m/>
    <n v="0"/>
    <m/>
    <d v="2017-03-29T00:00:00"/>
    <s v="S"/>
    <s v="BOX No. S16- 23/03/2017"/>
    <s v="JESSICA BHASEEN"/>
    <d v="2017-03-29T00:00:00"/>
    <n v="-158.72999999999999"/>
    <x v="0"/>
    <x v="2"/>
    <x v="1"/>
    <x v="3"/>
  </r>
  <r>
    <s v="EXECPLACES"/>
    <s v="ENVSERVE"/>
    <s v="HIGHANDTRAN"/>
    <s v="CARPARKS"/>
    <x v="27"/>
    <x v="27"/>
    <s v="R9414"/>
    <x v="4"/>
    <m/>
    <n v="201712"/>
    <s v="JC"/>
    <n v="4319057"/>
    <n v="13"/>
    <m/>
    <m/>
    <n v="0"/>
    <m/>
    <d v="2017-03-29T00:00:00"/>
    <s v="S"/>
    <s v="BOX No. S10- 23/03/2017"/>
    <s v="JESSICA BHASEEN"/>
    <d v="2017-03-29T00:00:00"/>
    <n v="-307.33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58"/>
    <n v="6"/>
    <m/>
    <m/>
    <n v="0"/>
    <m/>
    <d v="2017-03-29T00:00:00"/>
    <s v="S"/>
    <s v="BOX No. 15- 24/03/2017"/>
    <s v="JESSICA BHASEEN"/>
    <d v="2017-03-29T00:00:00"/>
    <n v="-557.58000000000004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58"/>
    <n v="7"/>
    <m/>
    <m/>
    <n v="0"/>
    <m/>
    <d v="2017-03-29T00:00:00"/>
    <s v="S"/>
    <s v="BOX NO.H22C- 24/03/2017"/>
    <s v="JESSICA BHASEEN"/>
    <d v="2017-03-29T00:00:00"/>
    <n v="-471.5"/>
    <x v="0"/>
    <x v="2"/>
    <x v="1"/>
    <x v="3"/>
  </r>
  <r>
    <s v="EXECPLACES"/>
    <s v="ENVSERVE"/>
    <s v="HIGHANDTRAN"/>
    <s v="CARPARKS"/>
    <x v="1"/>
    <x v="1"/>
    <s v="R9414"/>
    <x v="4"/>
    <m/>
    <n v="201712"/>
    <s v="JC"/>
    <n v="4319058"/>
    <n v="9"/>
    <m/>
    <m/>
    <n v="0"/>
    <m/>
    <d v="2017-03-29T00:00:00"/>
    <s v="S"/>
    <s v="BOX No. 22H- 24/03/2017"/>
    <s v="JESSICA BHASEEN"/>
    <d v="2017-03-29T00:00:00"/>
    <n v="-443.83"/>
    <x v="0"/>
    <x v="2"/>
    <x v="1"/>
    <x v="3"/>
  </r>
  <r>
    <s v="EXECPLACES"/>
    <s v="ENVSERVE"/>
    <s v="HIGHANDTRAN"/>
    <s v="CARPARKS"/>
    <x v="28"/>
    <x v="28"/>
    <s v="R9414"/>
    <x v="4"/>
    <m/>
    <n v="201712"/>
    <s v="JC"/>
    <n v="4319058"/>
    <n v="8"/>
    <m/>
    <m/>
    <n v="0"/>
    <m/>
    <d v="2017-03-29T00:00:00"/>
    <s v="S"/>
    <s v="BOX No. H24- 24/03/2017"/>
    <s v="JESSICA BHASEEN"/>
    <d v="2017-03-29T00:00:00"/>
    <n v="-603.46"/>
    <x v="0"/>
    <x v="2"/>
    <x v="1"/>
    <x v="3"/>
  </r>
  <r>
    <s v="EXECPLACES"/>
    <s v="ENVSERVE"/>
    <s v="HIGHANDTRAN"/>
    <s v="CARPARKS"/>
    <x v="33"/>
    <x v="33"/>
    <s v="R9414"/>
    <x v="4"/>
    <m/>
    <n v="201712"/>
    <s v="JC"/>
    <n v="4319058"/>
    <n v="11"/>
    <m/>
    <m/>
    <n v="0"/>
    <m/>
    <d v="2017-03-29T00:00:00"/>
    <s v="S"/>
    <s v="BOX No. 14- 24/03/2017"/>
    <s v="JESSICA BHASEEN"/>
    <d v="2017-03-29T00:00:00"/>
    <n v="-200.88"/>
    <x v="0"/>
    <x v="2"/>
    <x v="1"/>
    <x v="3"/>
  </r>
  <r>
    <s v="EXECPLACES"/>
    <s v="ENVSERVE"/>
    <s v="HIGHANDTRAN"/>
    <s v="CARPARKS"/>
    <x v="35"/>
    <x v="35"/>
    <s v="R9414"/>
    <x v="4"/>
    <m/>
    <n v="201712"/>
    <s v="JC"/>
    <n v="4319057"/>
    <n v="11"/>
    <m/>
    <m/>
    <n v="0"/>
    <m/>
    <d v="2017-03-29T00:00:00"/>
    <s v="S"/>
    <s v="Box No.60S- 23/03/2017"/>
    <s v="JESSICA BHASEEN"/>
    <d v="2017-03-29T00:00:00"/>
    <n v="-218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58"/>
    <n v="4"/>
    <m/>
    <m/>
    <n v="0"/>
    <m/>
    <d v="2017-03-29T00:00:00"/>
    <s v="S"/>
    <s v="BOX No. 40- 24/03/2017"/>
    <s v="JESSICA BHASEEN"/>
    <d v="2017-03-29T00:00:00"/>
    <n v="-193.29"/>
    <x v="0"/>
    <x v="2"/>
    <x v="1"/>
    <x v="3"/>
  </r>
  <r>
    <s v="EXECPLACES"/>
    <s v="ENVSERVE"/>
    <s v="HIGHANDTRAN"/>
    <s v="CARPARKS"/>
    <x v="36"/>
    <x v="36"/>
    <s v="R9414"/>
    <x v="4"/>
    <m/>
    <n v="201712"/>
    <s v="JC"/>
    <n v="4319058"/>
    <n v="3"/>
    <m/>
    <m/>
    <n v="0"/>
    <m/>
    <d v="2017-03-29T00:00:00"/>
    <s v="S"/>
    <s v="BOX No. 39- 24/03/2017"/>
    <s v="JESSICA BHASEEN"/>
    <d v="2017-03-29T00:00:00"/>
    <n v="-159.08000000000001"/>
    <x v="0"/>
    <x v="2"/>
    <x v="1"/>
    <x v="3"/>
  </r>
  <r>
    <s v="EXECPLACES"/>
    <s v="ENVSERVE"/>
    <s v="HIGHANDTRAN"/>
    <s v="CARPARKS"/>
    <x v="3"/>
    <x v="3"/>
    <s v="R4075"/>
    <x v="21"/>
    <n v="2363224"/>
    <n v="201712"/>
    <s v="EJ"/>
    <n v="420479"/>
    <n v="16"/>
    <m/>
    <m/>
    <n v="0"/>
    <m/>
    <d v="2017-03-30T00:00:00"/>
    <s v="A"/>
    <s v="RECHARGE ON ORDER 02363224"/>
    <s v="JOHN MARSDEN"/>
    <d v="2017-03-30T00:00:00"/>
    <n v="242"/>
    <x v="1"/>
    <x v="2"/>
    <x v="1"/>
    <x v="2"/>
  </r>
  <r>
    <s v="EXECPLACES"/>
    <s v="ENVSERVE"/>
    <s v="HIGHANDTRAN"/>
    <s v="CARPARKS"/>
    <x v="2"/>
    <x v="2"/>
    <s v="R2021"/>
    <x v="5"/>
    <n v="360408"/>
    <n v="201712"/>
    <s v="SY"/>
    <n v="475547"/>
    <n v="392"/>
    <m/>
    <m/>
    <n v="0"/>
    <m/>
    <d v="2017-03-30T00:00:00"/>
    <s v="A"/>
    <s v="Engineer's Client Job No. 00360408"/>
    <s v="JOHN MARSDEN"/>
    <d v="2017-03-30T00:00:00"/>
    <n v="196.54"/>
    <x v="1"/>
    <x v="2"/>
    <x v="1"/>
    <x v="2"/>
  </r>
  <r>
    <s v="EXECPLACES"/>
    <s v="ENVSERVE"/>
    <s v="HIGHANDTRAN"/>
    <s v="CARPARKS"/>
    <x v="2"/>
    <x v="2"/>
    <s v="R2021"/>
    <x v="5"/>
    <n v="361078"/>
    <n v="201712"/>
    <s v="SY"/>
    <n v="475547"/>
    <n v="401"/>
    <m/>
    <m/>
    <n v="0"/>
    <m/>
    <d v="2017-03-30T00:00:00"/>
    <s v="A"/>
    <s v="Engineer's Client Job No. 00361078"/>
    <s v="JOHN MARSDEN"/>
    <d v="2017-03-30T00:00:00"/>
    <n v="196.54"/>
    <x v="1"/>
    <x v="2"/>
    <x v="1"/>
    <x v="2"/>
  </r>
  <r>
    <s v="EXECPLACES"/>
    <s v="ENVSERVE"/>
    <s v="HIGHANDTRAN"/>
    <s v="CARPARKS"/>
    <x v="2"/>
    <x v="2"/>
    <s v="R2021"/>
    <x v="5"/>
    <n v="362964"/>
    <n v="201712"/>
    <s v="SY"/>
    <n v="475547"/>
    <n v="183"/>
    <m/>
    <m/>
    <n v="0"/>
    <m/>
    <d v="2017-03-30T00:00:00"/>
    <s v="A"/>
    <s v="Engineer's Client Job No. 00362964"/>
    <s v="JOHN MARSDEN"/>
    <d v="2017-03-30T00:00:00"/>
    <n v="185.63"/>
    <x v="1"/>
    <x v="2"/>
    <x v="1"/>
    <x v="2"/>
  </r>
  <r>
    <s v="EXECPLACES"/>
    <s v="ENVSERVE"/>
    <s v="HIGHANDTRAN"/>
    <s v="CARPARKS"/>
    <x v="2"/>
    <x v="2"/>
    <s v="R4131"/>
    <x v="7"/>
    <n v="15920"/>
    <n v="201712"/>
    <s v="SV"/>
    <n v="470703"/>
    <n v="67"/>
    <n v="15920"/>
    <s v="ANSCO SIGNS LIMITED"/>
    <n v="0"/>
    <s v="116706      752"/>
    <d v="2017-03-29T00:00:00"/>
    <s v="S"/>
    <s v="15920 Serv Rech116706"/>
    <s v="JOHN MARSDEN"/>
    <d v="2017-03-30T00:00:00"/>
    <n v="169.6"/>
    <x v="1"/>
    <x v="2"/>
    <x v="1"/>
    <x v="2"/>
  </r>
  <r>
    <s v="EXECPLACES"/>
    <s v="ENVSERVE"/>
    <s v="HIGHANDTRAN"/>
    <s v="CARPARKS"/>
    <x v="2"/>
    <x v="2"/>
    <s v="R4909"/>
    <x v="17"/>
    <m/>
    <n v="201712"/>
    <s v="ES"/>
    <n v="430487"/>
    <n v="19"/>
    <m/>
    <m/>
    <n v="0"/>
    <m/>
    <d v="2017-03-30T00:00:00"/>
    <s v="A"/>
    <s v="SERVITOR RECHARGE    29032017"/>
    <s v="JOHN MARSDEN"/>
    <d v="2017-03-30T00:00:00"/>
    <n v="46.25"/>
    <x v="1"/>
    <x v="2"/>
    <x v="1"/>
    <x v="2"/>
  </r>
  <r>
    <s v="EXECPLACES"/>
    <s v="ENVSERVE"/>
    <s v="HIGHANDTRAN"/>
    <s v="CARPARKS"/>
    <x v="0"/>
    <x v="0"/>
    <s v="R9489"/>
    <x v="0"/>
    <m/>
    <n v="201712"/>
    <s v="CH"/>
    <n v="2033239"/>
    <n v="2"/>
    <m/>
    <m/>
    <n v="0"/>
    <s v="A1/75986"/>
    <d v="2017-03-30T00:00:00"/>
    <s v="A"/>
    <s v="CPAR A1/75986"/>
    <s v="ANITA ECKERSLEY"/>
    <d v="2017-03-30T00:00:00"/>
    <n v="-12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35"/>
    <n v="2"/>
    <m/>
    <m/>
    <n v="0"/>
    <s v="A1/75982"/>
    <d v="2017-03-30T00:00:00"/>
    <s v="A"/>
    <s v="CPAR A1/75982"/>
    <s v="ANITA ECKERSLEY"/>
    <d v="2017-03-30T00:00:00"/>
    <n v="-1968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38"/>
    <n v="3"/>
    <m/>
    <m/>
    <n v="0"/>
    <s v="A1/75983"/>
    <d v="2017-03-30T00:00:00"/>
    <s v="A"/>
    <s v="CPAR A1/75983"/>
    <s v="ANITA ECKERSLEY"/>
    <d v="2017-03-30T00:00:00"/>
    <n v="-10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36"/>
    <n v="0"/>
    <m/>
    <m/>
    <n v="0"/>
    <s v="A1/75984"/>
    <d v="2017-03-30T00:00:00"/>
    <s v="A"/>
    <s v="CPAR A1/75984"/>
    <s v="TINA BEAUMONT"/>
    <d v="2017-03-30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37"/>
    <n v="2"/>
    <m/>
    <m/>
    <n v="0"/>
    <s v="A1/75985"/>
    <d v="2017-03-30T00:00:00"/>
    <s v="A"/>
    <s v="CPAR A1/75985"/>
    <s v="TINA BEAUMONT"/>
    <d v="2017-03-30T00:00:00"/>
    <n v="-1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44"/>
    <n v="10"/>
    <m/>
    <m/>
    <n v="0"/>
    <s v="COUNTER/302893"/>
    <d v="2017-03-30T00:00:00"/>
    <s v="A"/>
    <s v="CPAR COUNTER/302893"/>
    <s v="TINA BEAUMONT"/>
    <d v="2017-03-30T00:00:00"/>
    <n v="-15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46"/>
    <n v="48"/>
    <m/>
    <m/>
    <n v="0"/>
    <s v="A1/75991"/>
    <d v="2017-03-31T00:00:00"/>
    <s v="A"/>
    <s v="CPAR A1/75991"/>
    <s v="ANITA ECKERSLEY"/>
    <d v="2017-03-31T00:00:00"/>
    <n v="-1501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53"/>
    <n v="29"/>
    <m/>
    <m/>
    <n v="0"/>
    <s v="FIN/3918"/>
    <d v="2017-03-31T00:00:00"/>
    <s v="A"/>
    <s v="CPAR FIN/3918"/>
    <s v="ROB WATSON"/>
    <d v="2017-03-31T00:00:00"/>
    <n v="-7357.16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48"/>
    <n v="8"/>
    <m/>
    <m/>
    <n v="0"/>
    <s v="A1/75994"/>
    <d v="2017-03-31T00:00:00"/>
    <s v="A"/>
    <s v="CPAR A1/75994"/>
    <s v="TINA BEAUMONT"/>
    <d v="2017-03-31T00:00:00"/>
    <n v="-24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47"/>
    <n v="1"/>
    <m/>
    <m/>
    <n v="0"/>
    <s v="A1/75993"/>
    <d v="2017-03-31T00:00:00"/>
    <s v="A"/>
    <s v="CPAR A1/75993"/>
    <s v="TINA BEAUMONT"/>
    <d v="2017-03-31T00:00:00"/>
    <n v="-35"/>
    <x v="0"/>
    <x v="2"/>
    <x v="0"/>
    <x v="0"/>
  </r>
  <r>
    <s v="EXECPLACES"/>
    <s v="ENVSERVE"/>
    <s v="HIGHANDTRAN"/>
    <s v="CARPARKS"/>
    <x v="0"/>
    <x v="0"/>
    <s v="R9489"/>
    <x v="0"/>
    <m/>
    <n v="201712"/>
    <s v="CH"/>
    <n v="2033249"/>
    <n v="2"/>
    <m/>
    <m/>
    <n v="0"/>
    <s v="A1/75995"/>
    <d v="2017-03-31T00:00:00"/>
    <s v="A"/>
    <s v="CPAR A1/75995"/>
    <s v="ROB WATSON"/>
    <d v="2017-03-31T00:00:00"/>
    <n v="-90"/>
    <x v="0"/>
    <x v="2"/>
    <x v="0"/>
    <x v="0"/>
  </r>
  <r>
    <s v="EXECPLACES"/>
    <s v="ENVSERVE"/>
    <s v="HIGHANDTRAN"/>
    <s v="CARPARKS"/>
    <x v="23"/>
    <x v="23"/>
    <s v="R9460"/>
    <x v="1"/>
    <m/>
    <n v="201712"/>
    <s v="JC"/>
    <n v="4319070"/>
    <n v="9"/>
    <m/>
    <m/>
    <n v="0"/>
    <m/>
    <d v="2017-03-31T00:00:00"/>
    <s v="A"/>
    <s v="90106008 A1/8640219 90106008"/>
    <s v="JESSICA BHASEEN"/>
    <d v="2017-03-31T00:00:00"/>
    <n v="-140"/>
    <x v="0"/>
    <x v="2"/>
    <x v="1"/>
    <x v="1"/>
  </r>
  <r>
    <s v="EXECPLACES"/>
    <s v="ENVSERVE"/>
    <s v="HIGHANDTRAN"/>
    <s v="CARPARKS"/>
    <x v="0"/>
    <x v="0"/>
    <s v="R9489"/>
    <x v="0"/>
    <m/>
    <n v="201713"/>
    <s v="CH"/>
    <n v="2033263"/>
    <n v="4"/>
    <m/>
    <m/>
    <n v="0"/>
    <s v="A1/76007"/>
    <d v="2017-04-03T00:00:00"/>
    <s v="A"/>
    <s v="CPAR A1/76007"/>
    <s v="ROB WATSON"/>
    <d v="2017-04-03T00:00:00"/>
    <n v="-75"/>
    <x v="0"/>
    <x v="3"/>
    <x v="0"/>
    <x v="0"/>
  </r>
  <r>
    <s v="EXECPLACES"/>
    <s v="ENVSERVE"/>
    <s v="HIGHANDTRAN"/>
    <s v="CARPARKS"/>
    <x v="0"/>
    <x v="0"/>
    <s v="R9489"/>
    <x v="0"/>
    <m/>
    <n v="201713"/>
    <s v="CH"/>
    <n v="2033262"/>
    <n v="7"/>
    <m/>
    <m/>
    <n v="0"/>
    <s v="A1/76006"/>
    <d v="2017-04-03T00:00:00"/>
    <s v="A"/>
    <s v="CPAR A1/76006"/>
    <s v="ROB WATSON"/>
    <d v="2017-04-03T00:00:00"/>
    <n v="-545"/>
    <x v="0"/>
    <x v="3"/>
    <x v="0"/>
    <x v="0"/>
  </r>
  <r>
    <s v="EXECPLACES"/>
    <s v="ENVSERVE"/>
    <s v="HIGHANDTRAN"/>
    <s v="CARPARKS"/>
    <x v="0"/>
    <x v="0"/>
    <s v="R9489"/>
    <x v="0"/>
    <m/>
    <n v="201713"/>
    <s v="CH"/>
    <n v="2033255"/>
    <n v="1"/>
    <m/>
    <m/>
    <n v="0"/>
    <s v="A1/75998"/>
    <d v="2017-04-03T00:00:00"/>
    <s v="A"/>
    <s v="CPAR A1/75998"/>
    <s v="ANITA ECKERSLEY"/>
    <d v="2017-04-03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713"/>
    <s v="CH"/>
    <n v="2033258"/>
    <n v="3"/>
    <m/>
    <m/>
    <n v="0"/>
    <s v="A1/76001"/>
    <d v="2017-04-03T00:00:00"/>
    <s v="A"/>
    <s v="CPAR A1/76001"/>
    <s v="ANITA ECKERSLEY"/>
    <d v="2017-04-03T00:00:00"/>
    <n v="-435"/>
    <x v="0"/>
    <x v="3"/>
    <x v="0"/>
    <x v="0"/>
  </r>
  <r>
    <s v="EXECPLACES"/>
    <s v="ENVSERVE"/>
    <s v="HIGHANDTRAN"/>
    <s v="CARPARKS"/>
    <x v="0"/>
    <x v="0"/>
    <s v="R9489"/>
    <x v="0"/>
    <m/>
    <n v="201713"/>
    <s v="CH"/>
    <n v="2033256"/>
    <n v="63"/>
    <m/>
    <m/>
    <n v="0"/>
    <s v="A1/75999"/>
    <d v="2017-04-03T00:00:00"/>
    <s v="A"/>
    <s v="CPAR A1/75999"/>
    <s v="ANITA ECKERSLEY"/>
    <d v="2017-04-03T00:00:00"/>
    <n v="-2190"/>
    <x v="0"/>
    <x v="3"/>
    <x v="0"/>
    <x v="0"/>
  </r>
  <r>
    <s v="EXECPLACES"/>
    <s v="ENVSERVE"/>
    <s v="HIGHANDTRAN"/>
    <s v="CARPARKS"/>
    <x v="0"/>
    <x v="0"/>
    <s v="R9489"/>
    <x v="0"/>
    <m/>
    <n v="201713"/>
    <s v="CH"/>
    <n v="2033257"/>
    <n v="2"/>
    <m/>
    <m/>
    <n v="0"/>
    <s v="A1/76000"/>
    <d v="2017-04-03T00:00:00"/>
    <s v="A"/>
    <s v="CPAR A1/76000"/>
    <s v="ANITA ECKERSLEY"/>
    <d v="2017-04-03T00:00:00"/>
    <n v="-84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65"/>
    <n v="39"/>
    <m/>
    <m/>
    <n v="0"/>
    <s v="COUNTER/302895"/>
    <d v="2017-04-03T00:00:00"/>
    <s v="A"/>
    <s v="CPAR COUNTER/302895"/>
    <s v="TINA BEAUMONT"/>
    <d v="2017-04-03T00:00:00"/>
    <n v="-235"/>
    <x v="0"/>
    <x v="3"/>
    <x v="0"/>
    <x v="0"/>
  </r>
  <r>
    <s v="EXECPLACES"/>
    <s v="ENVSERVE"/>
    <s v="HIGHANDTRAN"/>
    <s v="CARPARKS"/>
    <x v="3"/>
    <x v="3"/>
    <s v="R9414"/>
    <x v="4"/>
    <m/>
    <n v="201713"/>
    <s v="JC"/>
    <n v="4319076"/>
    <n v="9"/>
    <m/>
    <m/>
    <n v="0"/>
    <m/>
    <d v="2017-04-04T00:00:00"/>
    <s v="S"/>
    <s v="BOX No. 29A- 27/03/2017"/>
    <s v="ELIZABETH DAVIES"/>
    <d v="2017-04-04T00:00:00"/>
    <n v="-684.58"/>
    <x v="0"/>
    <x v="3"/>
    <x v="1"/>
    <x v="3"/>
  </r>
  <r>
    <s v="EXECPLACES"/>
    <s v="ENVSERVE"/>
    <s v="HIGHANDTRAN"/>
    <s v="CARPARKS"/>
    <x v="0"/>
    <x v="0"/>
    <s v="R9489"/>
    <x v="0"/>
    <m/>
    <n v="201801"/>
    <s v="CH"/>
    <n v="2033270"/>
    <n v="25"/>
    <m/>
    <m/>
    <n v="0"/>
    <s v="A1/76011"/>
    <d v="2017-04-04T00:00:00"/>
    <s v="A"/>
    <s v="CPAR A1/76011"/>
    <s v="ANITA ECKERSLEY"/>
    <d v="2017-04-04T00:00:00"/>
    <n v="-2441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72"/>
    <n v="7"/>
    <m/>
    <m/>
    <n v="0"/>
    <s v="A1/76014"/>
    <d v="2017-04-04T00:00:00"/>
    <s v="A"/>
    <s v="CPAR A1/76014"/>
    <s v="ROB WATSON"/>
    <d v="2017-04-04T00:00:00"/>
    <n v="-18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73"/>
    <n v="0"/>
    <m/>
    <m/>
    <n v="0"/>
    <s v="A1/76015"/>
    <d v="2017-04-04T00:00:00"/>
    <s v="A"/>
    <s v="CPAR A1/76015"/>
    <s v="ROB WATSON"/>
    <d v="2017-04-04T00:00:00"/>
    <n v="-25"/>
    <x v="0"/>
    <x v="3"/>
    <x v="0"/>
    <x v="0"/>
  </r>
  <r>
    <s v="EXECPLACES"/>
    <s v="ENVSERVE"/>
    <s v="HIGHANDTRAN"/>
    <s v="CARPARKS"/>
    <x v="11"/>
    <x v="11"/>
    <s v="R9414"/>
    <x v="4"/>
    <m/>
    <n v="201713"/>
    <s v="JC"/>
    <n v="4319076"/>
    <n v="0"/>
    <m/>
    <m/>
    <n v="0"/>
    <m/>
    <d v="2017-04-04T00:00:00"/>
    <s v="S"/>
    <s v="BOX No. 1- 27/03/2017"/>
    <s v="ELIZABETH DAVIES"/>
    <d v="2017-04-04T00:00:00"/>
    <n v="-989.5"/>
    <x v="0"/>
    <x v="3"/>
    <x v="0"/>
    <x v="3"/>
  </r>
  <r>
    <s v="EXECPLACES"/>
    <s v="ENVSERVE"/>
    <s v="HIGHANDTRAN"/>
    <s v="CARPARKS"/>
    <x v="12"/>
    <x v="12"/>
    <s v="R9414"/>
    <x v="4"/>
    <m/>
    <n v="201713"/>
    <s v="JC"/>
    <n v="4319076"/>
    <n v="2"/>
    <m/>
    <m/>
    <n v="0"/>
    <m/>
    <d v="2017-04-04T00:00:00"/>
    <s v="S"/>
    <s v="BOX No. 3- 27/03/2017"/>
    <s v="ELIZABETH DAVIES"/>
    <d v="2017-04-04T00:00:00"/>
    <n v="-581.04"/>
    <x v="0"/>
    <x v="3"/>
    <x v="1"/>
    <x v="3"/>
  </r>
  <r>
    <s v="EXECPLACES"/>
    <s v="ENVSERVE"/>
    <s v="HIGHANDTRAN"/>
    <s v="CARPARKS"/>
    <x v="13"/>
    <x v="13"/>
    <s v="R9414"/>
    <x v="4"/>
    <m/>
    <n v="201713"/>
    <s v="JC"/>
    <n v="4319077"/>
    <n v="2"/>
    <m/>
    <m/>
    <n v="0"/>
    <m/>
    <d v="2017-04-04T00:00:00"/>
    <s v="S"/>
    <s v="BOX No. 4- 28/03/2017"/>
    <s v="ELIZABETH DAVIES"/>
    <d v="2017-04-04T00:00:00"/>
    <n v="-821.25"/>
    <x v="0"/>
    <x v="3"/>
    <x v="1"/>
    <x v="3"/>
  </r>
  <r>
    <s v="EXECPLACES"/>
    <s v="ENVSERVE"/>
    <s v="HIGHANDTRAN"/>
    <s v="CARPARKS"/>
    <x v="16"/>
    <x v="16"/>
    <s v="R9414"/>
    <x v="4"/>
    <m/>
    <n v="201713"/>
    <s v="JC"/>
    <n v="4319077"/>
    <n v="3"/>
    <m/>
    <m/>
    <n v="0"/>
    <m/>
    <d v="2017-04-04T00:00:00"/>
    <s v="S"/>
    <s v="BOX No. 9- 28/03/2017"/>
    <s v="ELIZABETH DAVIES"/>
    <d v="2017-04-04T00:00:00"/>
    <n v="-478.79"/>
    <x v="0"/>
    <x v="3"/>
    <x v="1"/>
    <x v="3"/>
  </r>
  <r>
    <s v="EXECPLACES"/>
    <s v="ENVSERVE"/>
    <s v="HIGHANDTRAN"/>
    <s v="CARPARKS"/>
    <x v="17"/>
    <x v="17"/>
    <s v="R9414"/>
    <x v="4"/>
    <m/>
    <n v="201713"/>
    <s v="JC"/>
    <n v="4319076"/>
    <n v="3"/>
    <m/>
    <m/>
    <n v="0"/>
    <m/>
    <d v="2017-04-04T00:00:00"/>
    <s v="S"/>
    <s v="BOX No. 11- 27/03/2017"/>
    <s v="ELIZABETH DAVIES"/>
    <d v="2017-04-04T00:00:00"/>
    <n v="-1011.25"/>
    <x v="0"/>
    <x v="3"/>
    <x v="1"/>
    <x v="3"/>
  </r>
  <r>
    <s v="EXECPLACES"/>
    <s v="ENVSERVE"/>
    <s v="HIGHANDTRAN"/>
    <s v="CARPARKS"/>
    <x v="18"/>
    <x v="18"/>
    <s v="R9414"/>
    <x v="4"/>
    <m/>
    <n v="201713"/>
    <s v="JC"/>
    <n v="4319076"/>
    <n v="6"/>
    <m/>
    <m/>
    <n v="0"/>
    <m/>
    <d v="2017-04-04T00:00:00"/>
    <s v="S"/>
    <s v="BOX No. 31- 27/03/2017"/>
    <s v="ELIZABETH DAVIES"/>
    <d v="2017-04-04T00:00:00"/>
    <n v="-741.33"/>
    <x v="0"/>
    <x v="3"/>
    <x v="1"/>
    <x v="3"/>
  </r>
  <r>
    <s v="EXECPLACES"/>
    <s v="ENVSERVE"/>
    <s v="HIGHANDTRAN"/>
    <s v="CARPARKS"/>
    <x v="18"/>
    <x v="18"/>
    <s v="R9414"/>
    <x v="4"/>
    <m/>
    <n v="201713"/>
    <s v="JC"/>
    <n v="4319076"/>
    <n v="5"/>
    <m/>
    <m/>
    <n v="0"/>
    <m/>
    <d v="2017-04-04T00:00:00"/>
    <s v="S"/>
    <s v="BOX No. 30- 27/03/2017"/>
    <s v="ELIZABETH DAVIES"/>
    <d v="2017-04-04T00:00:00"/>
    <n v="-571.83000000000004"/>
    <x v="0"/>
    <x v="3"/>
    <x v="1"/>
    <x v="3"/>
  </r>
  <r>
    <s v="EXECPLACES"/>
    <s v="ENVSERVE"/>
    <s v="HIGHANDTRAN"/>
    <s v="CARPARKS"/>
    <x v="19"/>
    <x v="19"/>
    <s v="R9414"/>
    <x v="4"/>
    <m/>
    <n v="201713"/>
    <s v="JC"/>
    <n v="4319078"/>
    <n v="0"/>
    <m/>
    <m/>
    <n v="0"/>
    <m/>
    <d v="2017-04-04T00:00:00"/>
    <s v="S"/>
    <s v="BOX No. 32- 29/03/2017"/>
    <s v="ELIZABETH DAVIES"/>
    <d v="2017-04-04T00:00:00"/>
    <n v="-381.38"/>
    <x v="0"/>
    <x v="3"/>
    <x v="1"/>
    <x v="3"/>
  </r>
  <r>
    <s v="EXECPLACES"/>
    <s v="ENVSERVE"/>
    <s v="HIGHANDTRAN"/>
    <s v="CARPARKS"/>
    <x v="38"/>
    <x v="38"/>
    <s v="R9414"/>
    <x v="4"/>
    <m/>
    <n v="201713"/>
    <s v="JC"/>
    <n v="4319077"/>
    <n v="7"/>
    <m/>
    <m/>
    <n v="0"/>
    <m/>
    <d v="2017-04-04T00:00:00"/>
    <s v="S"/>
    <s v="BOX No. 34- 28/03/2017"/>
    <s v="ELIZABETH DAVIES"/>
    <d v="2017-04-04T00:00:00"/>
    <n v="-871.75"/>
    <x v="0"/>
    <x v="3"/>
    <x v="1"/>
    <x v="3"/>
  </r>
  <r>
    <s v="EXECPLACES"/>
    <s v="ENVSERVE"/>
    <s v="HIGHANDTRAN"/>
    <s v="CARPARKS"/>
    <x v="20"/>
    <x v="20"/>
    <s v="R9414"/>
    <x v="4"/>
    <m/>
    <n v="201713"/>
    <s v="JC"/>
    <n v="4319078"/>
    <n v="7"/>
    <m/>
    <m/>
    <n v="0"/>
    <m/>
    <d v="2017-04-04T00:00:00"/>
    <s v="S"/>
    <s v="BOX No. 51M- 29/03/2017"/>
    <s v="ELIZABETH DAVIES"/>
    <d v="2017-04-04T00:00:00"/>
    <n v="-249.29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77"/>
    <n v="1"/>
    <m/>
    <m/>
    <n v="0"/>
    <m/>
    <d v="2017-04-04T00:00:00"/>
    <s v="S"/>
    <s v="BOX No. 2AB- 28/03/2017"/>
    <s v="ELIZABETH DAVIES"/>
    <d v="2017-04-04T00:00:00"/>
    <n v="-540.75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78"/>
    <n v="2"/>
    <m/>
    <m/>
    <n v="0"/>
    <m/>
    <d v="2017-04-04T00:00:00"/>
    <s v="S"/>
    <s v="BOX No. 2- 29/03/2017"/>
    <s v="ELIZABETH DAVIES"/>
    <d v="2017-04-04T00:00:00"/>
    <n v="-542.29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76"/>
    <n v="1"/>
    <m/>
    <m/>
    <n v="0"/>
    <m/>
    <d v="2017-04-04T00:00:00"/>
    <s v="S"/>
    <s v="BOX No. 2- 27/03/2017"/>
    <s v="ELIZABETH DAVIES"/>
    <d v="2017-04-04T00:00:00"/>
    <n v="-1270.6300000000001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77"/>
    <n v="0"/>
    <m/>
    <m/>
    <n v="0"/>
    <m/>
    <d v="2017-04-04T00:00:00"/>
    <s v="S"/>
    <s v="BOX No. 2- 28/03/2017"/>
    <s v="ELIZABETH DAVIES"/>
    <d v="2017-04-04T00:00:00"/>
    <n v="-683.33"/>
    <x v="0"/>
    <x v="3"/>
    <x v="1"/>
    <x v="3"/>
  </r>
  <r>
    <s v="EXECPLACES"/>
    <s v="ENVSERVE"/>
    <s v="HIGHANDTRAN"/>
    <s v="CARPARKS"/>
    <x v="4"/>
    <x v="4"/>
    <s v="R9414"/>
    <x v="4"/>
    <m/>
    <n v="201713"/>
    <s v="JC"/>
    <n v="4319078"/>
    <n v="6"/>
    <m/>
    <m/>
    <n v="0"/>
    <m/>
    <d v="2017-04-04T00:00:00"/>
    <s v="S"/>
    <s v="BOX No. 50M- 29/03/2017"/>
    <s v="ELIZABETH DAVIES"/>
    <d v="2017-04-04T00:00:00"/>
    <n v="-322"/>
    <x v="0"/>
    <x v="3"/>
    <x v="1"/>
    <x v="3"/>
  </r>
  <r>
    <s v="EXECPLACES"/>
    <s v="ENVSERVE"/>
    <s v="HIGHANDTRAN"/>
    <s v="CARPARKS"/>
    <x v="1"/>
    <x v="1"/>
    <s v="R9414"/>
    <x v="4"/>
    <m/>
    <n v="201713"/>
    <s v="JC"/>
    <n v="4319077"/>
    <n v="8"/>
    <m/>
    <m/>
    <n v="0"/>
    <m/>
    <d v="2017-04-04T00:00:00"/>
    <s v="S"/>
    <s v="BOX NO.H22C- 28/03/2017"/>
    <s v="ELIZABETH DAVIES"/>
    <d v="2017-04-04T00:00:00"/>
    <n v="-476.71"/>
    <x v="0"/>
    <x v="3"/>
    <x v="1"/>
    <x v="3"/>
  </r>
  <r>
    <s v="EXECPLACES"/>
    <s v="ENVSERVE"/>
    <s v="HIGHANDTRAN"/>
    <s v="CARPARKS"/>
    <x v="6"/>
    <x v="6"/>
    <s v="R9414"/>
    <x v="4"/>
    <m/>
    <n v="201713"/>
    <s v="JC"/>
    <n v="4319077"/>
    <n v="4"/>
    <m/>
    <m/>
    <n v="0"/>
    <m/>
    <d v="2017-04-04T00:00:00"/>
    <s v="S"/>
    <s v="BOX No. H23- 28/03/2017"/>
    <s v="ELIZABETH DAVIES"/>
    <d v="2017-04-04T00:00:00"/>
    <n v="-822.88"/>
    <x v="0"/>
    <x v="3"/>
    <x v="1"/>
    <x v="3"/>
  </r>
  <r>
    <s v="EXECPLACES"/>
    <s v="ENVSERVE"/>
    <s v="HIGHANDTRAN"/>
    <s v="CARPARKS"/>
    <x v="28"/>
    <x v="28"/>
    <s v="R9414"/>
    <x v="4"/>
    <m/>
    <n v="201713"/>
    <s v="JC"/>
    <n v="4319076"/>
    <n v="7"/>
    <m/>
    <m/>
    <n v="0"/>
    <m/>
    <d v="2017-04-04T00:00:00"/>
    <s v="S"/>
    <s v="BOX No. H24- 27/03/2017"/>
    <s v="ELIZABETH DAVIES"/>
    <d v="2017-04-04T00:00:00"/>
    <n v="-637.58000000000004"/>
    <x v="0"/>
    <x v="3"/>
    <x v="1"/>
    <x v="3"/>
  </r>
  <r>
    <s v="EXECPLACES"/>
    <s v="ENVSERVE"/>
    <s v="HIGHANDTRAN"/>
    <s v="CARPARKS"/>
    <x v="28"/>
    <x v="28"/>
    <s v="R9414"/>
    <x v="4"/>
    <m/>
    <n v="201713"/>
    <s v="JC"/>
    <n v="4319078"/>
    <n v="3"/>
    <m/>
    <m/>
    <n v="0"/>
    <m/>
    <d v="2017-04-04T00:00:00"/>
    <s v="S"/>
    <s v="BOX No. H24- 29/03/2017"/>
    <s v="ELIZABETH DAVIES"/>
    <d v="2017-04-04T00:00:00"/>
    <n v="-634.91999999999996"/>
    <x v="0"/>
    <x v="3"/>
    <x v="1"/>
    <x v="3"/>
  </r>
  <r>
    <s v="EXECPLACES"/>
    <s v="ENVSERVE"/>
    <s v="HIGHANDTRAN"/>
    <s v="CARPARKS"/>
    <x v="29"/>
    <x v="29"/>
    <s v="R9414"/>
    <x v="4"/>
    <m/>
    <n v="201713"/>
    <s v="JC"/>
    <n v="4319078"/>
    <n v="9"/>
    <m/>
    <m/>
    <n v="0"/>
    <m/>
    <d v="2017-04-04T00:00:00"/>
    <s v="S"/>
    <s v="BOX No. H25- 29/03/2017"/>
    <s v="ELIZABETH DAVIES"/>
    <d v="2017-04-04T00:00:00"/>
    <n v="-338.67"/>
    <x v="0"/>
    <x v="3"/>
    <x v="1"/>
    <x v="3"/>
  </r>
  <r>
    <s v="EXECPLACES"/>
    <s v="ENVSERVE"/>
    <s v="HIGHANDTRAN"/>
    <s v="CARPARKS"/>
    <x v="31"/>
    <x v="31"/>
    <s v="R9414"/>
    <x v="4"/>
    <m/>
    <n v="201713"/>
    <s v="JC"/>
    <n v="4319078"/>
    <n v="5"/>
    <m/>
    <m/>
    <n v="0"/>
    <m/>
    <d v="2017-04-04T00:00:00"/>
    <s v="S"/>
    <s v="BOX No. H35- 29/03/2017"/>
    <s v="ELIZABETH DAVIES"/>
    <d v="2017-04-04T00:00:00"/>
    <n v="-410.5"/>
    <x v="0"/>
    <x v="3"/>
    <x v="1"/>
    <x v="3"/>
  </r>
  <r>
    <s v="EXECPLACES"/>
    <s v="ENVSERVE"/>
    <s v="HIGHANDTRAN"/>
    <s v="CARPARKS"/>
    <x v="7"/>
    <x v="7"/>
    <s v="R4904"/>
    <x v="6"/>
    <m/>
    <n v="201713"/>
    <s v="JY"/>
    <n v="9700183"/>
    <n v="177"/>
    <m/>
    <m/>
    <n v="0"/>
    <m/>
    <d v="2017-04-04T00:00:00"/>
    <s v="A"/>
    <s v="12 Month Service Maintenance to Dale Street East A-u-L Creditor 06 John Peel"/>
    <s v="ELIZABETH DAVIES"/>
    <d v="2017-04-04T00:00:00"/>
    <n v="3400"/>
    <x v="1"/>
    <x v="3"/>
    <x v="1"/>
    <x v="2"/>
  </r>
  <r>
    <s v="EXECPLACES"/>
    <s v="ENVSERVE"/>
    <s v="HIGHANDTRAN"/>
    <s v="CARPARKS"/>
    <x v="7"/>
    <x v="7"/>
    <s v="R4904"/>
    <x v="6"/>
    <m/>
    <n v="201713"/>
    <s v="JY"/>
    <n v="9700185"/>
    <n v="2"/>
    <m/>
    <m/>
    <n v="0"/>
    <m/>
    <d v="2017-04-04T00:00:00"/>
    <s v="A"/>
    <s v="12 Month Service Maintenance to Dale Street East A-u-L Creditor 06 John Peel"/>
    <s v="ELIZABETH DAVIES"/>
    <d v="2017-04-04T00:00:00"/>
    <n v="-3400"/>
    <x v="1"/>
    <x v="3"/>
    <x v="1"/>
    <x v="2"/>
  </r>
  <r>
    <s v="EXECPLACES"/>
    <s v="ENVSERVE"/>
    <s v="HIGHANDTRAN"/>
    <s v="CARPARKS"/>
    <x v="7"/>
    <x v="7"/>
    <s v="R4904"/>
    <x v="6"/>
    <m/>
    <n v="201713"/>
    <s v="JY"/>
    <n v="9700186"/>
    <n v="46"/>
    <m/>
    <m/>
    <n v="0"/>
    <m/>
    <d v="2017-04-04T00:00:00"/>
    <s v="A"/>
    <s v="12 Month Service Maintenance to Dale Street East A-u-L Creditor 06 John Peel"/>
    <s v="ELIZABETH DAVIES"/>
    <d v="2017-04-04T00:00:00"/>
    <n v="3400"/>
    <x v="1"/>
    <x v="3"/>
    <x v="1"/>
    <x v="2"/>
  </r>
  <r>
    <s v="EXECPLACES"/>
    <s v="ENVSERVE"/>
    <s v="HIGHANDTRAN"/>
    <s v="CARPARKS"/>
    <x v="7"/>
    <x v="7"/>
    <s v="R4904"/>
    <x v="6"/>
    <m/>
    <n v="201800"/>
    <s v="JY"/>
    <n v="9700184"/>
    <n v="250"/>
    <m/>
    <m/>
    <n v="0"/>
    <m/>
    <d v="2017-04-04T00:00:00"/>
    <s v="A"/>
    <s v="12 Month Service Maintenance to Dale Street East A-u-L Creditor 06 John Peel"/>
    <s v="ELIZABETH DAVIES"/>
    <d v="2017-04-04T00:00:00"/>
    <n v="-3400"/>
    <x v="1"/>
    <x v="3"/>
    <x v="1"/>
    <x v="2"/>
  </r>
  <r>
    <s v="EXECPLACES"/>
    <s v="ENVSERVE"/>
    <s v="HIGHANDTRAN"/>
    <s v="CARPARKS"/>
    <x v="36"/>
    <x v="36"/>
    <s v="R9414"/>
    <x v="4"/>
    <m/>
    <n v="201713"/>
    <s v="JC"/>
    <n v="4319078"/>
    <n v="1"/>
    <m/>
    <m/>
    <n v="0"/>
    <m/>
    <d v="2017-04-04T00:00:00"/>
    <s v="S"/>
    <s v="BOX No. 40- 29/03/2017"/>
    <s v="ELIZABETH DAVIES"/>
    <d v="2017-04-04T00:00:00"/>
    <n v="-250.63"/>
    <x v="0"/>
    <x v="3"/>
    <x v="1"/>
    <x v="3"/>
  </r>
  <r>
    <s v="EXECPLACES"/>
    <s v="ENVSERVE"/>
    <s v="HIGHANDTRAN"/>
    <s v="CARPARKS"/>
    <x v="36"/>
    <x v="36"/>
    <s v="R9414"/>
    <x v="4"/>
    <m/>
    <n v="201713"/>
    <s v="JC"/>
    <n v="4319077"/>
    <n v="9"/>
    <m/>
    <m/>
    <n v="0"/>
    <m/>
    <d v="2017-04-04T00:00:00"/>
    <s v="S"/>
    <s v="BOX No. 39- 28/03/2017"/>
    <s v="ELIZABETH DAVIES"/>
    <d v="2017-04-04T00:00:00"/>
    <n v="-292.67"/>
    <x v="0"/>
    <x v="3"/>
    <x v="1"/>
    <x v="3"/>
  </r>
  <r>
    <s v="EXECPLACES"/>
    <s v="ENVSERVE"/>
    <s v="HIGHANDTRAN"/>
    <s v="CARPARKS"/>
    <x v="2"/>
    <x v="2"/>
    <s v="R9110"/>
    <x v="30"/>
    <m/>
    <n v="201713"/>
    <s v="JE"/>
    <n v="7011123"/>
    <n v="1"/>
    <m/>
    <m/>
    <n v="0"/>
    <m/>
    <d v="2017-04-05T00:00:00"/>
    <s v="A"/>
    <s v="Moved from S2000 XX003101 To R9110 NT300000"/>
    <s v="ELIZABETH DAVIES"/>
    <d v="2017-04-05T00:00:00"/>
    <n v="-25.56"/>
    <x v="0"/>
    <x v="3"/>
    <x v="1"/>
    <x v="8"/>
  </r>
  <r>
    <s v="EXECPLACES"/>
    <s v="ENVSERVE"/>
    <s v="HIGHANDTRAN"/>
    <s v="CARPARKS"/>
    <x v="2"/>
    <x v="2"/>
    <s v="R9110"/>
    <x v="30"/>
    <m/>
    <n v="201713"/>
    <s v="JE"/>
    <n v="7011123"/>
    <n v="3"/>
    <m/>
    <m/>
    <n v="0"/>
    <m/>
    <d v="2017-04-05T00:00:00"/>
    <s v="A"/>
    <s v="Moved from S2000 XX003100 To R9110 NT300000"/>
    <s v="ELIZABETH DAVIES"/>
    <d v="2017-04-05T00:00:00"/>
    <n v="-4563.32"/>
    <x v="0"/>
    <x v="3"/>
    <x v="1"/>
    <x v="8"/>
  </r>
  <r>
    <s v="EXECPLACES"/>
    <s v="ENVSERVE"/>
    <s v="HIGHANDTRAN"/>
    <s v="CARPARKS"/>
    <x v="2"/>
    <x v="2"/>
    <s v="R9110"/>
    <x v="30"/>
    <m/>
    <n v="201713"/>
    <s v="JE"/>
    <n v="7011124"/>
    <n v="0"/>
    <m/>
    <m/>
    <n v="0"/>
    <m/>
    <d v="2017-04-05T00:00:00"/>
    <s v="A"/>
    <s v="Moved from S2000 XX003101 To R9110 NT300000"/>
    <s v="ELIZABETH DAVIES"/>
    <d v="2017-04-05T00:00:00"/>
    <n v="-0.3"/>
    <x v="0"/>
    <x v="3"/>
    <x v="1"/>
    <x v="8"/>
  </r>
  <r>
    <s v="EXECPLACES"/>
    <s v="ENVSERVE"/>
    <s v="HIGHANDTRAN"/>
    <s v="CARPARKS"/>
    <x v="0"/>
    <x v="0"/>
    <s v="R9489"/>
    <x v="0"/>
    <m/>
    <n v="201713"/>
    <s v="CH"/>
    <n v="2033297"/>
    <n v="0"/>
    <m/>
    <m/>
    <n v="0"/>
    <s v="A1/76033"/>
    <d v="2017-04-05T00:00:00"/>
    <s v="A"/>
    <s v="CPAR A1/76033"/>
    <s v="TINA BEAUMONT"/>
    <d v="2017-04-05T00:00:00"/>
    <n v="-30"/>
    <x v="0"/>
    <x v="3"/>
    <x v="0"/>
    <x v="0"/>
  </r>
  <r>
    <s v="EXECPLACES"/>
    <s v="ENVSERVE"/>
    <s v="HIGHANDTRAN"/>
    <s v="CARPARKS"/>
    <x v="0"/>
    <x v="0"/>
    <s v="R9489"/>
    <x v="0"/>
    <m/>
    <n v="201713"/>
    <s v="JE"/>
    <n v="7011119"/>
    <n v="2"/>
    <m/>
    <m/>
    <n v="0"/>
    <m/>
    <d v="2017-04-05T00:00:00"/>
    <s v="A"/>
    <s v="DECRIM weekly cash income 27th March 2017-Bus lane"/>
    <s v="ELIZABETH DAVIES"/>
    <d v="2017-04-05T00:00:00"/>
    <n v="12327.63"/>
    <x v="0"/>
    <x v="3"/>
    <x v="0"/>
    <x v="0"/>
  </r>
  <r>
    <s v="EXECPLACES"/>
    <s v="ENVSERVE"/>
    <s v="HIGHANDTRAN"/>
    <s v="CARPARKS"/>
    <x v="0"/>
    <x v="0"/>
    <s v="R9489"/>
    <x v="0"/>
    <m/>
    <n v="201713"/>
    <s v="JE"/>
    <n v="7011118"/>
    <n v="0"/>
    <m/>
    <m/>
    <n v="0"/>
    <m/>
    <d v="2017-04-05T00:00:00"/>
    <s v="A"/>
    <s v="DECRIM Weekly Cash Income 20th March- Car park"/>
    <s v="ELIZABETH DAVIES"/>
    <d v="2017-04-05T00:00:00"/>
    <n v="7681.37"/>
    <x v="0"/>
    <x v="3"/>
    <x v="0"/>
    <x v="0"/>
  </r>
  <r>
    <s v="EXECPLACES"/>
    <s v="ENVSERVE"/>
    <s v="HIGHANDTRAN"/>
    <s v="CARPARKS"/>
    <x v="0"/>
    <x v="0"/>
    <s v="R9489"/>
    <x v="0"/>
    <m/>
    <n v="201713"/>
    <s v="JE"/>
    <n v="7011118"/>
    <n v="2"/>
    <m/>
    <m/>
    <n v="0"/>
    <m/>
    <d v="2017-04-05T00:00:00"/>
    <s v="A"/>
    <s v="DECRIM Weekly Cash Income 20th March-Bus lane"/>
    <s v="ELIZABETH DAVIES"/>
    <d v="2017-04-05T00:00:00"/>
    <n v="5417.98"/>
    <x v="0"/>
    <x v="3"/>
    <x v="0"/>
    <x v="0"/>
  </r>
  <r>
    <s v="EXECPLACES"/>
    <s v="ENVSERVE"/>
    <s v="HIGHANDTRAN"/>
    <s v="CARPARKS"/>
    <x v="0"/>
    <x v="0"/>
    <s v="R9489"/>
    <x v="0"/>
    <m/>
    <n v="201713"/>
    <s v="JE"/>
    <n v="7011119"/>
    <n v="0"/>
    <m/>
    <m/>
    <n v="0"/>
    <m/>
    <d v="2017-04-05T00:00:00"/>
    <s v="A"/>
    <s v="DECRIM weekly cash income 27th March 2017- Car Park"/>
    <s v="ELIZABETH DAVIES"/>
    <d v="2017-04-05T00:00:00"/>
    <n v="9740.549999999999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89"/>
    <n v="2"/>
    <m/>
    <m/>
    <n v="0"/>
    <s v="A1/76027"/>
    <d v="2017-04-05T00:00:00"/>
    <s v="A"/>
    <s v="CPAR A1/76027"/>
    <s v="ROB WATSON"/>
    <d v="2017-04-05T00:00:00"/>
    <n v="-10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86"/>
    <n v="74"/>
    <m/>
    <m/>
    <n v="0"/>
    <s v="A1/76024"/>
    <d v="2017-04-05T00:00:00"/>
    <s v="A"/>
    <s v="CPAR A1/76024"/>
    <s v="ANITA ECKERSLEY"/>
    <d v="2017-04-05T00:00:00"/>
    <n v="-185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87"/>
    <n v="6"/>
    <m/>
    <m/>
    <n v="0"/>
    <s v="A1/76025"/>
    <d v="2017-04-05T00:00:00"/>
    <s v="A"/>
    <s v="CPAR A1/76025"/>
    <s v="ROB WATSON"/>
    <d v="2017-04-05T00:00:00"/>
    <n v="-370"/>
    <x v="0"/>
    <x v="3"/>
    <x v="0"/>
    <x v="0"/>
  </r>
  <r>
    <s v="EXECPLACES"/>
    <s v="ENVSERVE"/>
    <s v="HIGHANDTRAN"/>
    <s v="CARPARKS"/>
    <x v="19"/>
    <x v="19"/>
    <s v="R9460"/>
    <x v="1"/>
    <m/>
    <n v="201801"/>
    <s v="SO"/>
    <n v="6138839"/>
    <n v="1"/>
    <n v="4017273"/>
    <s v="NSL LTD"/>
    <n v="6883002"/>
    <n v="61388392"/>
    <d v="2017-04-05T00:00:00"/>
    <s v="DS"/>
    <s v="PROVISION OF 3 X DISPENSATIONS FOR COMPANY VEHICLES - LESLIE LAWTON"/>
    <s v="Upgrade 55"/>
    <d v="2017-04-05T00:00:00"/>
    <n v="-226.5"/>
    <x v="0"/>
    <x v="3"/>
    <x v="1"/>
    <x v="1"/>
  </r>
  <r>
    <s v="EXECPLACES"/>
    <s v="ENVSERVE"/>
    <s v="HIGHANDTRAN"/>
    <s v="CARPARKS"/>
    <x v="3"/>
    <x v="3"/>
    <s v="R9460"/>
    <x v="1"/>
    <m/>
    <n v="201801"/>
    <s v="CH"/>
    <n v="2033307"/>
    <n v="3"/>
    <m/>
    <m/>
    <n v="0"/>
    <s v="FIN/44255"/>
    <d v="2017-04-06T00:00:00"/>
    <s v="S"/>
    <s v="90106008 FIN/44255 PEARSON"/>
    <s v="ROB WATSON"/>
    <d v="2017-04-06T00:00:00"/>
    <n v="-208.33"/>
    <x v="0"/>
    <x v="3"/>
    <x v="1"/>
    <x v="1"/>
  </r>
  <r>
    <s v="EXECPLACES"/>
    <s v="ENVSERVE"/>
    <s v="HIGHANDTRAN"/>
    <s v="CARPARKS"/>
    <x v="0"/>
    <x v="0"/>
    <s v="R9489"/>
    <x v="0"/>
    <m/>
    <n v="201801"/>
    <s v="CH"/>
    <n v="2033300"/>
    <n v="31"/>
    <m/>
    <m/>
    <n v="0"/>
    <s v="A1/76036"/>
    <d v="2017-04-06T00:00:00"/>
    <s v="A"/>
    <s v="CPAR A1/76036"/>
    <s v="ANITA ECKERSLEY"/>
    <d v="2017-04-06T00:00:00"/>
    <n v="-1373.1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01"/>
    <n v="3"/>
    <m/>
    <m/>
    <n v="0"/>
    <s v="A1/76037"/>
    <d v="2017-04-06T00:00:00"/>
    <s v="A"/>
    <s v="CPAR A1/76037"/>
    <s v="ROB WATSON"/>
    <d v="2017-04-06T00:00:00"/>
    <n v="-25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299"/>
    <n v="2"/>
    <m/>
    <m/>
    <n v="0"/>
    <s v="A1/76035"/>
    <d v="2017-04-06T00:00:00"/>
    <s v="A"/>
    <s v="CPAR A1/76035"/>
    <s v="ROB WATSON"/>
    <d v="2017-04-06T00:00:00"/>
    <n v="-13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04"/>
    <n v="2"/>
    <m/>
    <m/>
    <n v="0"/>
    <s v="A1/76039"/>
    <d v="2017-04-06T00:00:00"/>
    <s v="A"/>
    <s v="CPAR A1/76039"/>
    <s v="ANITA ECKERSLEY"/>
    <d v="2017-04-06T00:00:00"/>
    <n v="-1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07"/>
    <n v="14"/>
    <m/>
    <m/>
    <n v="0"/>
    <s v="FIN/3921"/>
    <d v="2017-04-06T00:00:00"/>
    <s v="A"/>
    <s v="CPAR FIN/3921"/>
    <s v="ROB WATSON"/>
    <d v="2017-04-06T00:00:00"/>
    <n v="-190"/>
    <x v="0"/>
    <x v="3"/>
    <x v="0"/>
    <x v="0"/>
  </r>
  <r>
    <s v="EXECPLACES"/>
    <s v="ENVSERVE"/>
    <s v="HIGHANDTRAN"/>
    <s v="CARPARKS"/>
    <x v="6"/>
    <x v="6"/>
    <s v="R9460"/>
    <x v="1"/>
    <m/>
    <n v="201801"/>
    <s v="CH"/>
    <n v="2033307"/>
    <n v="21"/>
    <m/>
    <m/>
    <n v="0"/>
    <s v="FIN/44253"/>
    <d v="2017-04-06T00:00:00"/>
    <s v="S"/>
    <s v="90106008 FIN/44253 LEIGH"/>
    <s v="ROB WATSON"/>
    <d v="2017-04-06T00:00:00"/>
    <n v="-208.33"/>
    <x v="0"/>
    <x v="3"/>
    <x v="1"/>
    <x v="1"/>
  </r>
  <r>
    <s v="EXECPLACES"/>
    <s v="ENVSERVE"/>
    <s v="HIGHANDTRAN"/>
    <s v="CARPARKS"/>
    <x v="34"/>
    <x v="34"/>
    <s v="R9460"/>
    <x v="1"/>
    <m/>
    <n v="201801"/>
    <s v="CH"/>
    <n v="2033307"/>
    <n v="2"/>
    <m/>
    <m/>
    <n v="0"/>
    <s v="FIN/44252"/>
    <d v="2017-04-06T00:00:00"/>
    <s v="A"/>
    <s v="90106008 FIN/44252 E MELLOR"/>
    <s v="ROB WATSON"/>
    <d v="2017-04-06T00:00:00"/>
    <n v="-302"/>
    <x v="0"/>
    <x v="3"/>
    <x v="1"/>
    <x v="1"/>
  </r>
  <r>
    <s v="EXECPLACES"/>
    <s v="ENVSERVE"/>
    <s v="HIGHANDTRAN"/>
    <s v="CARPARKS"/>
    <x v="3"/>
    <x v="3"/>
    <s v="R9414"/>
    <x v="4"/>
    <m/>
    <n v="201713"/>
    <s v="JC"/>
    <n v="4319083"/>
    <n v="11"/>
    <m/>
    <m/>
    <n v="0"/>
    <m/>
    <d v="2017-04-07T00:00:00"/>
    <s v="S"/>
    <s v="BOX No. 29A- 31/03/2017"/>
    <s v="ELIZABETH DAVIES"/>
    <d v="2017-04-07T00:00:00"/>
    <n v="-619"/>
    <x v="0"/>
    <x v="3"/>
    <x v="1"/>
    <x v="3"/>
  </r>
  <r>
    <s v="EXECPLACES"/>
    <s v="ENVSERVE"/>
    <s v="HIGHANDTRAN"/>
    <s v="CARPARKS"/>
    <x v="0"/>
    <x v="0"/>
    <s v="R9489"/>
    <x v="0"/>
    <m/>
    <n v="201801"/>
    <s v="CH"/>
    <n v="2033317"/>
    <n v="24"/>
    <m/>
    <m/>
    <n v="0"/>
    <s v="FIN/3922"/>
    <d v="2017-04-07T00:00:00"/>
    <s v="A"/>
    <s v="CPAR FIN/3922"/>
    <s v="ROB WATSON"/>
    <d v="2017-04-07T00:00:00"/>
    <n v="-19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09"/>
    <n v="3"/>
    <m/>
    <m/>
    <n v="0"/>
    <s v="A1/76043"/>
    <d v="2017-04-07T00:00:00"/>
    <s v="A"/>
    <s v="CPAR A1/76043"/>
    <s v="ANITA ECKERSLEY"/>
    <d v="2017-04-07T00:00:00"/>
    <n v="-5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10"/>
    <n v="3"/>
    <m/>
    <m/>
    <n v="0"/>
    <s v="A1/76044"/>
    <d v="2017-04-07T00:00:00"/>
    <s v="A"/>
    <s v="CPAR A1/76044"/>
    <s v="ROB WATSON"/>
    <d v="2017-04-07T00:00:00"/>
    <n v="-27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11"/>
    <n v="66"/>
    <m/>
    <m/>
    <n v="0"/>
    <s v="A1/76045"/>
    <d v="2017-04-07T00:00:00"/>
    <s v="A"/>
    <s v="CPAR A1/76045"/>
    <s v="ANITA ECKERSLEY"/>
    <d v="2017-04-07T00:00:00"/>
    <n v="-1631"/>
    <x v="0"/>
    <x v="3"/>
    <x v="0"/>
    <x v="0"/>
  </r>
  <r>
    <s v="EXECPLACES"/>
    <s v="ENVSERVE"/>
    <s v="HIGHANDTRAN"/>
    <s v="CARPARKS"/>
    <x v="11"/>
    <x v="11"/>
    <s v="R9414"/>
    <x v="4"/>
    <m/>
    <n v="201713"/>
    <s v="JC"/>
    <n v="4319084"/>
    <n v="0"/>
    <m/>
    <m/>
    <n v="0"/>
    <m/>
    <d v="2017-04-07T00:00:00"/>
    <s v="S"/>
    <s v="BOX No. 1- 30/03/2017"/>
    <s v="ELIZABETH DAVIES"/>
    <d v="2017-04-07T00:00:00"/>
    <n v="-773.5"/>
    <x v="0"/>
    <x v="3"/>
    <x v="0"/>
    <x v="3"/>
  </r>
  <r>
    <s v="EXECPLACES"/>
    <s v="ENVSERVE"/>
    <s v="HIGHANDTRAN"/>
    <s v="CARPARKS"/>
    <x v="12"/>
    <x v="12"/>
    <s v="R9414"/>
    <x v="4"/>
    <m/>
    <n v="201713"/>
    <s v="JC"/>
    <n v="4319083"/>
    <n v="2"/>
    <m/>
    <m/>
    <n v="0"/>
    <m/>
    <d v="2017-04-07T00:00:00"/>
    <s v="S"/>
    <s v="BOX No. 3- 31/03/2017"/>
    <s v="ELIZABETH DAVIES"/>
    <d v="2017-04-07T00:00:00"/>
    <n v="-493.17"/>
    <x v="0"/>
    <x v="3"/>
    <x v="1"/>
    <x v="3"/>
  </r>
  <r>
    <s v="EXECPLACES"/>
    <s v="ENVSERVE"/>
    <s v="HIGHANDTRAN"/>
    <s v="CARPARKS"/>
    <x v="14"/>
    <x v="14"/>
    <s v="R9414"/>
    <x v="4"/>
    <m/>
    <n v="201713"/>
    <s v="JC"/>
    <n v="4319083"/>
    <n v="4"/>
    <m/>
    <m/>
    <n v="0"/>
    <m/>
    <d v="2017-04-07T00:00:00"/>
    <s v="S"/>
    <s v="BOX No. 6- 31/03/2017"/>
    <s v="ELIZABETH DAVIES"/>
    <d v="2017-04-07T00:00:00"/>
    <n v="-484.83"/>
    <x v="0"/>
    <x v="3"/>
    <x v="1"/>
    <x v="3"/>
  </r>
  <r>
    <s v="EXECPLACES"/>
    <s v="ENVSERVE"/>
    <s v="HIGHANDTRAN"/>
    <s v="CARPARKS"/>
    <x v="17"/>
    <x v="17"/>
    <s v="R9414"/>
    <x v="4"/>
    <m/>
    <n v="201713"/>
    <s v="JC"/>
    <n v="4319084"/>
    <n v="2"/>
    <m/>
    <m/>
    <n v="0"/>
    <m/>
    <d v="2017-04-07T00:00:00"/>
    <s v="S"/>
    <s v="BOX No. 11- 30/03/2017"/>
    <s v="ELIZABETH DAVIES"/>
    <d v="2017-04-07T00:00:00"/>
    <n v="-933.25"/>
    <x v="0"/>
    <x v="3"/>
    <x v="1"/>
    <x v="3"/>
  </r>
  <r>
    <s v="EXECPLACES"/>
    <s v="ENVSERVE"/>
    <s v="HIGHANDTRAN"/>
    <s v="CARPARKS"/>
    <x v="18"/>
    <x v="18"/>
    <s v="R9414"/>
    <x v="4"/>
    <m/>
    <n v="201713"/>
    <s v="JC"/>
    <n v="4319083"/>
    <n v="6"/>
    <m/>
    <m/>
    <n v="0"/>
    <m/>
    <d v="2017-04-07T00:00:00"/>
    <s v="S"/>
    <s v="BOX No. 30- 31/03/2017"/>
    <s v="ELIZABETH DAVIES"/>
    <d v="2017-04-07T00:00:00"/>
    <n v="-676.67"/>
    <x v="0"/>
    <x v="3"/>
    <x v="1"/>
    <x v="3"/>
  </r>
  <r>
    <s v="EXECPLACES"/>
    <s v="ENVSERVE"/>
    <s v="HIGHANDTRAN"/>
    <s v="CARPARKS"/>
    <x v="18"/>
    <x v="18"/>
    <s v="R9414"/>
    <x v="4"/>
    <m/>
    <n v="201713"/>
    <s v="JC"/>
    <n v="4319084"/>
    <n v="3"/>
    <m/>
    <m/>
    <n v="0"/>
    <m/>
    <d v="2017-04-07T00:00:00"/>
    <s v="S"/>
    <s v="BOX No. 31- 30/03/2017"/>
    <s v="ELIZABETH DAVIES"/>
    <d v="2017-04-07T00:00:00"/>
    <n v="-657.21"/>
    <x v="0"/>
    <x v="3"/>
    <x v="1"/>
    <x v="3"/>
  </r>
  <r>
    <s v="EXECPLACES"/>
    <s v="ENVSERVE"/>
    <s v="HIGHANDTRAN"/>
    <s v="CARPARKS"/>
    <x v="22"/>
    <x v="22"/>
    <s v="R9414"/>
    <x v="4"/>
    <m/>
    <n v="201713"/>
    <s v="JC"/>
    <n v="4319083"/>
    <n v="3"/>
    <m/>
    <m/>
    <n v="0"/>
    <m/>
    <d v="2017-04-07T00:00:00"/>
    <s v="S"/>
    <s v="BOX No. 5- 31/03/2017"/>
    <s v="ELIZABETH DAVIES"/>
    <d v="2017-04-07T00:00:00"/>
    <n v="-243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84"/>
    <n v="1"/>
    <m/>
    <m/>
    <n v="0"/>
    <m/>
    <d v="2017-04-07T00:00:00"/>
    <s v="S"/>
    <s v="BOX No. 2- 30/03/2017"/>
    <s v="ELIZABETH DAVIES"/>
    <d v="2017-04-07T00:00:00"/>
    <n v="-742.5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83"/>
    <n v="1"/>
    <m/>
    <m/>
    <n v="0"/>
    <m/>
    <d v="2017-04-07T00:00:00"/>
    <s v="S"/>
    <s v="BOX No. 2AB- 31/03/2017"/>
    <s v="ELIZABETH DAVIES"/>
    <d v="2017-04-07T00:00:00"/>
    <n v="-379.58"/>
    <x v="0"/>
    <x v="3"/>
    <x v="1"/>
    <x v="3"/>
  </r>
  <r>
    <s v="EXECPLACES"/>
    <s v="ENVSERVE"/>
    <s v="HIGHANDTRAN"/>
    <s v="CARPARKS"/>
    <x v="23"/>
    <x v="23"/>
    <s v="R9414"/>
    <x v="4"/>
    <m/>
    <n v="201713"/>
    <s v="JC"/>
    <n v="4319083"/>
    <n v="0"/>
    <m/>
    <m/>
    <n v="0"/>
    <m/>
    <d v="2017-04-07T00:00:00"/>
    <s v="S"/>
    <s v="BOX No. 2- 31/03/2017"/>
    <s v="ELIZABETH DAVIES"/>
    <d v="2017-04-07T00:00:00"/>
    <n v="-750.88"/>
    <x v="0"/>
    <x v="3"/>
    <x v="1"/>
    <x v="3"/>
  </r>
  <r>
    <s v="EXECPLACES"/>
    <s v="ENVSERVE"/>
    <s v="HIGHANDTRAN"/>
    <s v="CARPARKS"/>
    <x v="24"/>
    <x v="24"/>
    <s v="R9414"/>
    <x v="4"/>
    <m/>
    <n v="201713"/>
    <s v="JC"/>
    <n v="4319084"/>
    <n v="6"/>
    <m/>
    <m/>
    <n v="0"/>
    <m/>
    <d v="2017-04-07T00:00:00"/>
    <s v="S"/>
    <s v="BOX No. S17- 30/03/2017"/>
    <s v="ELIZABETH DAVIES"/>
    <d v="2017-04-07T00:00:00"/>
    <n v="-627"/>
    <x v="0"/>
    <x v="3"/>
    <x v="1"/>
    <x v="3"/>
  </r>
  <r>
    <s v="EXECPLACES"/>
    <s v="ENVSERVE"/>
    <s v="HIGHANDTRAN"/>
    <s v="CARPARKS"/>
    <x v="25"/>
    <x v="25"/>
    <s v="R9414"/>
    <x v="4"/>
    <m/>
    <n v="201713"/>
    <s v="JC"/>
    <n v="4319084"/>
    <n v="5"/>
    <m/>
    <m/>
    <n v="0"/>
    <m/>
    <d v="2017-04-07T00:00:00"/>
    <s v="S"/>
    <s v="BOX No. S12- 30/03/2017"/>
    <s v="ELIZABETH DAVIES"/>
    <d v="2017-04-07T00:00:00"/>
    <n v="-274.5"/>
    <x v="0"/>
    <x v="3"/>
    <x v="1"/>
    <x v="3"/>
  </r>
  <r>
    <s v="EXECPLACES"/>
    <s v="ENVSERVE"/>
    <s v="HIGHANDTRAN"/>
    <s v="CARPARKS"/>
    <x v="27"/>
    <x v="27"/>
    <s v="R9414"/>
    <x v="4"/>
    <m/>
    <n v="201713"/>
    <s v="JC"/>
    <n v="4319084"/>
    <n v="9"/>
    <m/>
    <m/>
    <n v="0"/>
    <m/>
    <d v="2017-04-07T00:00:00"/>
    <s v="S"/>
    <s v="BOX No. S10- 30/03/2017"/>
    <s v="ELIZABETH DAVIES"/>
    <d v="2017-04-07T00:00:00"/>
    <n v="-499.88"/>
    <x v="0"/>
    <x v="3"/>
    <x v="1"/>
    <x v="3"/>
  </r>
  <r>
    <s v="EXECPLACES"/>
    <s v="ENVSERVE"/>
    <s v="HIGHANDTRAN"/>
    <s v="CARPARKS"/>
    <x v="1"/>
    <x v="1"/>
    <s v="R9414"/>
    <x v="4"/>
    <m/>
    <n v="201713"/>
    <s v="JC"/>
    <n v="4319084"/>
    <n v="4"/>
    <m/>
    <m/>
    <n v="0"/>
    <m/>
    <d v="2017-04-07T00:00:00"/>
    <s v="S"/>
    <s v="BOX No. 22H- 30/03/2017"/>
    <s v="ELIZABETH DAVIES"/>
    <d v="2017-04-07T00:00:00"/>
    <n v="-514.96"/>
    <x v="0"/>
    <x v="3"/>
    <x v="1"/>
    <x v="3"/>
  </r>
  <r>
    <s v="EXECPLACES"/>
    <s v="ENVSERVE"/>
    <s v="HIGHANDTRAN"/>
    <s v="CARPARKS"/>
    <x v="1"/>
    <x v="1"/>
    <s v="R9414"/>
    <x v="4"/>
    <m/>
    <n v="201713"/>
    <s v="JC"/>
    <n v="4319083"/>
    <n v="8"/>
    <m/>
    <m/>
    <n v="0"/>
    <m/>
    <d v="2017-04-07T00:00:00"/>
    <s v="S"/>
    <s v="BOX NO.H22C- 31/03/2017"/>
    <s v="ELIZABETH DAVIES"/>
    <d v="2017-04-07T00:00:00"/>
    <n v="-502"/>
    <x v="0"/>
    <x v="3"/>
    <x v="1"/>
    <x v="3"/>
  </r>
  <r>
    <s v="EXECPLACES"/>
    <s v="ENVSERVE"/>
    <s v="HIGHANDTRAN"/>
    <s v="CARPARKS"/>
    <x v="28"/>
    <x v="28"/>
    <s v="R9414"/>
    <x v="4"/>
    <m/>
    <n v="201713"/>
    <s v="JC"/>
    <n v="4319083"/>
    <n v="9"/>
    <m/>
    <m/>
    <n v="0"/>
    <m/>
    <d v="2017-04-07T00:00:00"/>
    <s v="S"/>
    <s v="BOX No. H24- 31/03/2017"/>
    <s v="ELIZABETH DAVIES"/>
    <d v="2017-04-07T00:00:00"/>
    <n v="-537.83000000000004"/>
    <x v="0"/>
    <x v="3"/>
    <x v="1"/>
    <x v="3"/>
  </r>
  <r>
    <s v="EXECPLACES"/>
    <s v="ENVSERVE"/>
    <s v="HIGHANDTRAN"/>
    <s v="CARPARKS"/>
    <x v="36"/>
    <x v="36"/>
    <s v="R9414"/>
    <x v="4"/>
    <m/>
    <n v="201713"/>
    <s v="JC"/>
    <n v="4319083"/>
    <n v="7"/>
    <m/>
    <m/>
    <n v="0"/>
    <m/>
    <d v="2017-04-07T00:00:00"/>
    <s v="S"/>
    <s v="BOX No. 39- 31/03/2017"/>
    <s v="ELIZABETH DAVIES"/>
    <d v="2017-04-07T00:00:00"/>
    <n v="-260.20999999999998"/>
    <x v="0"/>
    <x v="3"/>
    <x v="1"/>
    <x v="3"/>
  </r>
  <r>
    <s v="EXECPLACES"/>
    <s v="ENVSERVE"/>
    <s v="HIGHANDTRAN"/>
    <s v="CARPARKS"/>
    <x v="0"/>
    <x v="0"/>
    <s v="R9489"/>
    <x v="0"/>
    <m/>
    <n v="201801"/>
    <s v="CH"/>
    <n v="2033323"/>
    <n v="57"/>
    <m/>
    <m/>
    <n v="0"/>
    <s v="A1/76053"/>
    <d v="2017-04-10T00:00:00"/>
    <s v="A"/>
    <s v="CPAR A1/76053"/>
    <s v="ANITA ECKERSLEY"/>
    <d v="2017-04-10T00:00:00"/>
    <n v="-199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4"/>
    <n v="17"/>
    <m/>
    <m/>
    <n v="0"/>
    <s v="A1/76054"/>
    <d v="2017-04-10T00:00:00"/>
    <s v="A"/>
    <s v="CPAR A1/76054"/>
    <s v="ANITA ECKERSLEY"/>
    <d v="2017-04-10T00:00:00"/>
    <n v="-84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5"/>
    <n v="28"/>
    <m/>
    <m/>
    <n v="0"/>
    <s v="A1/76055"/>
    <d v="2017-04-10T00:00:00"/>
    <s v="A"/>
    <s v="CPAR A1/76055"/>
    <s v="ANITA ECKERSLEY"/>
    <d v="2017-04-10T00:00:00"/>
    <n v="-47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9"/>
    <n v="15"/>
    <m/>
    <m/>
    <n v="0"/>
    <s v="FIN/3923"/>
    <d v="2017-04-10T00:00:00"/>
    <s v="A"/>
    <s v="CPAR FIN/3923"/>
    <s v="ROB WATSON"/>
    <d v="2017-04-10T00:00:00"/>
    <n v="-15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0"/>
    <n v="3"/>
    <m/>
    <m/>
    <n v="0"/>
    <s v="A1/76050"/>
    <d v="2017-04-10T00:00:00"/>
    <s v="A"/>
    <s v="CPAR A1/76050"/>
    <s v="ROB WATSON"/>
    <d v="2017-04-10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1"/>
    <n v="4"/>
    <m/>
    <m/>
    <n v="0"/>
    <s v="A1/76056"/>
    <d v="2017-04-10T00:00:00"/>
    <s v="A"/>
    <s v="CPAR A1/76056"/>
    <s v="ROB WATSON"/>
    <d v="2017-04-10T00:00:00"/>
    <n v="-37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22"/>
    <n v="1"/>
    <m/>
    <m/>
    <n v="0"/>
    <s v="A1/76057"/>
    <d v="2017-04-10T00:00:00"/>
    <s v="A"/>
    <s v="CPAR A1/76057"/>
    <s v="ROB WATSON"/>
    <d v="2017-04-10T00:00:00"/>
    <n v="-14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32"/>
    <n v="7"/>
    <m/>
    <m/>
    <n v="0"/>
    <s v="A1/76063"/>
    <d v="2017-04-11T00:00:00"/>
    <s v="A"/>
    <s v="CPAR A1/76063"/>
    <s v="ROB WATSON"/>
    <d v="2017-04-11T00:00:00"/>
    <n v="-12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38"/>
    <n v="14"/>
    <m/>
    <m/>
    <n v="0"/>
    <s v="COUNTER/302901"/>
    <d v="2017-04-11T00:00:00"/>
    <s v="A"/>
    <s v="CPAR COUNTER/302901"/>
    <s v="TINA BEAUMONT"/>
    <d v="2017-04-11T00:00:00"/>
    <n v="-21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33"/>
    <n v="98"/>
    <m/>
    <m/>
    <n v="0"/>
    <s v="A1/76062"/>
    <d v="2017-04-11T00:00:00"/>
    <s v="A"/>
    <s v="CPAR A1/76062"/>
    <s v="ANITA ECKERSLEY"/>
    <d v="2017-04-11T00:00:00"/>
    <n v="-1599.0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34"/>
    <n v="2"/>
    <m/>
    <m/>
    <n v="0"/>
    <s v="A1/76064"/>
    <d v="2017-04-11T00:00:00"/>
    <s v="A"/>
    <s v="CPAR A1/76064"/>
    <s v="ROB WATSON"/>
    <d v="2017-04-11T00:00:00"/>
    <n v="-5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40"/>
    <n v="2"/>
    <m/>
    <m/>
    <n v="0"/>
    <s v="FIN/3924"/>
    <d v="2017-04-11T00:00:00"/>
    <s v="A"/>
    <s v="CPAR FIN/3924"/>
    <s v="ROB WATSON"/>
    <d v="2017-04-11T00:00:00"/>
    <n v="-7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31"/>
    <n v="3"/>
    <m/>
    <m/>
    <n v="0"/>
    <s v="A1/76061"/>
    <d v="2017-04-11T00:00:00"/>
    <s v="A"/>
    <s v="CPAR A1/76061"/>
    <s v="ROB WATSON"/>
    <d v="2017-04-11T00:00:00"/>
    <n v="-210"/>
    <x v="0"/>
    <x v="3"/>
    <x v="0"/>
    <x v="0"/>
  </r>
  <r>
    <s v="EXECPLACES"/>
    <s v="ENVSERVE"/>
    <s v="HIGHANDTRAN"/>
    <s v="CARPARKS"/>
    <x v="29"/>
    <x v="29"/>
    <s v="R2401"/>
    <x v="33"/>
    <m/>
    <n v="201801"/>
    <s v="PI"/>
    <n v="5264680"/>
    <n v="1"/>
    <n v="79022"/>
    <s v="Water Plus"/>
    <n v="0"/>
    <s v="UU-INV02279429"/>
    <d v="2017-02-26T00:00:00"/>
    <s v="CC"/>
    <s v="01/04/17 TO 31/03/18 CAR PARK UNION STREET, HYDE.  SK14 1ND"/>
    <s v="Upgrade 55"/>
    <d v="2017-04-11T00:00:00"/>
    <n v="165.12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345"/>
    <n v="5"/>
    <m/>
    <m/>
    <n v="0"/>
    <s v="A1/76073"/>
    <d v="2017-04-12T00:00:00"/>
    <s v="A"/>
    <s v="CPAR A1/76073"/>
    <s v="ROB WATSON"/>
    <d v="2017-04-12T00:00:00"/>
    <n v="-12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51"/>
    <n v="6"/>
    <m/>
    <m/>
    <n v="0"/>
    <s v="COUNTER/302903"/>
    <d v="2017-04-12T00:00:00"/>
    <s v="A"/>
    <s v="CPAR COUNTER/302903"/>
    <s v="TINA BEAUMONT"/>
    <d v="2017-04-12T00:00:00"/>
    <n v="-6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44"/>
    <n v="3"/>
    <m/>
    <m/>
    <n v="0"/>
    <s v="A1/76072"/>
    <d v="2017-04-12T00:00:00"/>
    <s v="A"/>
    <s v="CPAR A1/76072"/>
    <s v="ROB WATSON"/>
    <d v="2017-04-12T00:00:00"/>
    <n v="-6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43"/>
    <n v="94"/>
    <m/>
    <m/>
    <n v="0"/>
    <s v="A1/76070"/>
    <d v="2017-04-12T00:00:00"/>
    <s v="A"/>
    <s v="CPAR A1/76070"/>
    <s v="ANITA ECKERSLEY"/>
    <d v="2017-04-12T00:00:00"/>
    <n v="-1703.15"/>
    <x v="0"/>
    <x v="3"/>
    <x v="0"/>
    <x v="0"/>
  </r>
  <r>
    <s v="EXECPLACES"/>
    <s v="ENVSERVE"/>
    <s v="HIGHANDTRAN"/>
    <s v="CARPARKS"/>
    <x v="2"/>
    <x v="2"/>
    <s v="R0151"/>
    <x v="10"/>
    <m/>
    <n v="201801"/>
    <s v="PT"/>
    <n v="3800782"/>
    <n v="46"/>
    <m/>
    <m/>
    <n v="0"/>
    <m/>
    <d v="2017-04-15T00:00:00"/>
    <s v="A"/>
    <s v="F03      G 0001"/>
    <s v="JESSICA BHASEEN"/>
    <d v="2017-04-13T00:00:00"/>
    <n v="2707.17"/>
    <x v="1"/>
    <x v="3"/>
    <x v="1"/>
    <x v="2"/>
  </r>
  <r>
    <s v="EXECPLACES"/>
    <s v="ENVSERVE"/>
    <s v="HIGHANDTRAN"/>
    <s v="CARPARKS"/>
    <x v="2"/>
    <x v="2"/>
    <s v="R0157"/>
    <x v="11"/>
    <m/>
    <n v="201801"/>
    <s v="PT"/>
    <n v="3800782"/>
    <n v="4256"/>
    <m/>
    <m/>
    <n v="0"/>
    <m/>
    <d v="2017-04-15T00:00:00"/>
    <s v="A"/>
    <s v="F03      G 9110"/>
    <s v="JESSICA BHASEEN"/>
    <d v="2017-04-13T00:00:00"/>
    <n v="279.75"/>
    <x v="1"/>
    <x v="3"/>
    <x v="1"/>
    <x v="2"/>
  </r>
  <r>
    <s v="EXECPLACES"/>
    <s v="ENVSERVE"/>
    <s v="HIGHANDTRAN"/>
    <s v="CARPARKS"/>
    <x v="2"/>
    <x v="2"/>
    <s v="R0158"/>
    <x v="12"/>
    <m/>
    <n v="201801"/>
    <s v="PT"/>
    <n v="3800782"/>
    <n v="36884"/>
    <m/>
    <m/>
    <n v="0"/>
    <m/>
    <d v="2017-04-15T00:00:00"/>
    <s v="A"/>
    <s v="F03      G LGP4"/>
    <s v="JESSICA BHASEEN"/>
    <d v="2017-04-13T00:00:00"/>
    <n v="568.51"/>
    <x v="1"/>
    <x v="3"/>
    <x v="1"/>
    <x v="2"/>
  </r>
  <r>
    <s v="EXECPLACES"/>
    <s v="ENVSERVE"/>
    <s v="HIGHANDTRAN"/>
    <s v="CARPARKS"/>
    <x v="2"/>
    <x v="2"/>
    <s v="R9469"/>
    <x v="13"/>
    <m/>
    <n v="201801"/>
    <s v="PT"/>
    <n v="3800782"/>
    <n v="36611"/>
    <m/>
    <m/>
    <n v="0"/>
    <m/>
    <d v="2017-04-15T00:00:00"/>
    <s v="A"/>
    <s v="JH1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2"/>
    <m/>
    <m/>
    <n v="0"/>
    <m/>
    <d v="2017-04-15T00:00:00"/>
    <s v="A"/>
    <s v="PH05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3"/>
    <m/>
    <m/>
    <n v="0"/>
    <m/>
    <d v="2017-04-15T00:00:00"/>
    <s v="A"/>
    <s v="PH06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4"/>
    <m/>
    <m/>
    <n v="0"/>
    <m/>
    <d v="2017-04-15T00:00:00"/>
    <s v="A"/>
    <s v="JH18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5"/>
    <m/>
    <m/>
    <n v="0"/>
    <m/>
    <d v="2017-04-15T00:00:00"/>
    <s v="A"/>
    <s v="J48 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6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7"/>
    <m/>
    <m/>
    <n v="0"/>
    <m/>
    <d v="2017-04-15T00:00:00"/>
    <s v="A"/>
    <s v="PH01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8"/>
    <m/>
    <m/>
    <n v="0"/>
    <m/>
    <d v="2017-04-15T00:00:00"/>
    <s v="A"/>
    <s v="HH16 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5"/>
    <m/>
    <m/>
    <n v="0"/>
    <m/>
    <d v="2017-04-15T00:00:00"/>
    <s v="A"/>
    <s v="P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887"/>
    <m/>
    <m/>
    <n v="0"/>
    <m/>
    <d v="2017-04-15T00:00:00"/>
    <s v="A"/>
    <s v="JH06B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888"/>
    <m/>
    <m/>
    <n v="0"/>
    <m/>
    <d v="2017-04-15T00:00:00"/>
    <s v="A"/>
    <s v="PA02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90"/>
    <m/>
    <m/>
    <n v="0"/>
    <m/>
    <d v="2017-04-15T00:00:00"/>
    <s v="A"/>
    <s v="QD03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91"/>
    <m/>
    <m/>
    <n v="0"/>
    <m/>
    <d v="2017-04-15T00:00:00"/>
    <s v="A"/>
    <s v="JH28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92"/>
    <m/>
    <m/>
    <n v="0"/>
    <m/>
    <d v="2017-04-15T00:00:00"/>
    <s v="A"/>
    <s v="PA01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93"/>
    <m/>
    <m/>
    <n v="0"/>
    <m/>
    <d v="2017-04-15T00:00:00"/>
    <s v="A"/>
    <s v="R50 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03"/>
    <m/>
    <m/>
    <n v="0"/>
    <m/>
    <d v="2017-04-15T00:00:00"/>
    <s v="A"/>
    <s v="SW0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04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69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0"/>
    <m/>
    <m/>
    <n v="0"/>
    <m/>
    <d v="2017-04-15T00:00:00"/>
    <s v="A"/>
    <s v="AH03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1"/>
    <m/>
    <m/>
    <n v="0"/>
    <m/>
    <d v="2017-04-15T00:00:00"/>
    <s v="A"/>
    <s v="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2"/>
    <m/>
    <m/>
    <n v="0"/>
    <m/>
    <d v="2017-04-15T00:00:00"/>
    <s v="A"/>
    <s v="P1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3"/>
    <m/>
    <m/>
    <n v="0"/>
    <m/>
    <d v="2017-04-15T00:00:00"/>
    <s v="A"/>
    <s v="J61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4"/>
    <m/>
    <m/>
    <n v="0"/>
    <m/>
    <d v="2017-04-15T00:00:00"/>
    <s v="A"/>
    <s v="JH27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5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6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7"/>
    <m/>
    <m/>
    <n v="0"/>
    <m/>
    <d v="2017-04-15T00:00:00"/>
    <s v="A"/>
    <s v="JH06B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8"/>
    <m/>
    <m/>
    <n v="0"/>
    <m/>
    <d v="2017-04-15T00:00:00"/>
    <s v="A"/>
    <s v="JH06B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4"/>
    <m/>
    <m/>
    <n v="0"/>
    <m/>
    <d v="2017-04-15T00:00:00"/>
    <s v="A"/>
    <s v="JH14C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5"/>
    <m/>
    <m/>
    <n v="0"/>
    <m/>
    <d v="2017-04-15T00:00:00"/>
    <s v="A"/>
    <s v="PA0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6"/>
    <m/>
    <m/>
    <n v="0"/>
    <m/>
    <d v="2017-04-15T00:00:00"/>
    <s v="A"/>
    <s v="JH14A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7"/>
    <m/>
    <m/>
    <n v="0"/>
    <m/>
    <d v="2017-04-15T00:00:00"/>
    <s v="A"/>
    <s v="J113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7"/>
    <m/>
    <m/>
    <n v="0"/>
    <m/>
    <d v="2017-04-15T00:00:00"/>
    <s v="A"/>
    <s v="IH27     G 3820"/>
    <s v="JESSICA BHASEEN"/>
    <d v="2017-04-13T00:00:00"/>
    <n v="25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8"/>
    <m/>
    <m/>
    <n v="0"/>
    <m/>
    <d v="2017-04-15T00:00:00"/>
    <s v="A"/>
    <s v="DH26     G 3820"/>
    <s v="JESSICA BHASEEN"/>
    <d v="2017-04-13T00:00:00"/>
    <n v="-20.81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9"/>
    <m/>
    <m/>
    <n v="0"/>
    <m/>
    <d v="2017-04-15T00:00:00"/>
    <s v="A"/>
    <s v="DH29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0"/>
    <m/>
    <m/>
    <n v="0"/>
    <m/>
    <d v="2017-04-15T00:00:00"/>
    <s v="A"/>
    <s v="D45      G 3820"/>
    <s v="JESSICA BHASEEN"/>
    <d v="2017-04-13T00:00:00"/>
    <n v="-29.1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1"/>
    <m/>
    <m/>
    <n v="0"/>
    <m/>
    <d v="2017-04-15T00:00:00"/>
    <s v="A"/>
    <s v="P05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2"/>
    <m/>
    <m/>
    <n v="0"/>
    <m/>
    <d v="2017-04-15T00:00:00"/>
    <s v="A"/>
    <s v="J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124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1"/>
    <m/>
    <m/>
    <n v="0"/>
    <m/>
    <d v="2017-04-15T00:00:00"/>
    <s v="A"/>
    <s v="SL02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2"/>
    <m/>
    <m/>
    <n v="0"/>
    <m/>
    <d v="2017-04-15T00:00:00"/>
    <s v="A"/>
    <s v="B5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3"/>
    <m/>
    <m/>
    <n v="0"/>
    <m/>
    <d v="2017-04-15T00:00:00"/>
    <s v="A"/>
    <s v="D45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4"/>
    <m/>
    <m/>
    <n v="0"/>
    <m/>
    <d v="2017-04-15T00:00:00"/>
    <s v="A"/>
    <s v="PH06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3"/>
    <m/>
    <m/>
    <n v="0"/>
    <m/>
    <d v="2017-04-15T00:00:00"/>
    <s v="A"/>
    <s v="I4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4"/>
    <m/>
    <m/>
    <n v="0"/>
    <m/>
    <d v="2017-04-15T00:00:00"/>
    <s v="A"/>
    <s v="E7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5"/>
    <m/>
    <m/>
    <n v="0"/>
    <m/>
    <d v="2017-04-15T00:00:00"/>
    <s v="A"/>
    <s v="P16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6"/>
    <m/>
    <m/>
    <n v="0"/>
    <m/>
    <d v="2017-04-15T00:00:00"/>
    <s v="A"/>
    <s v="B51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0"/>
    <m/>
    <m/>
    <n v="0"/>
    <m/>
    <d v="2017-04-15T00:00:00"/>
    <s v="A"/>
    <s v="PA01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1"/>
    <m/>
    <m/>
    <n v="0"/>
    <m/>
    <d v="2017-04-15T00:00:00"/>
    <s v="A"/>
    <s v="QD08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0"/>
    <m/>
    <m/>
    <n v="0"/>
    <m/>
    <d v="2017-04-15T00:00:00"/>
    <s v="A"/>
    <s v="I61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1"/>
    <m/>
    <m/>
    <n v="0"/>
    <m/>
    <d v="2017-04-15T00:00:00"/>
    <s v="A"/>
    <s v="J0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2"/>
    <m/>
    <m/>
    <n v="0"/>
    <m/>
    <d v="2017-04-15T00:00:00"/>
    <s v="A"/>
    <s v="J33 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3"/>
    <m/>
    <m/>
    <n v="0"/>
    <m/>
    <d v="2017-04-15T00:00:00"/>
    <s v="A"/>
    <s v="PH14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4"/>
    <m/>
    <m/>
    <n v="0"/>
    <m/>
    <d v="2017-04-15T00:00:00"/>
    <s v="A"/>
    <s v="PA03     G 3820"/>
    <s v="JESSICA BHASEEN"/>
    <d v="2017-04-13T00:00:00"/>
    <n v="-23.3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9"/>
    <m/>
    <m/>
    <n v="0"/>
    <m/>
    <d v="2017-04-15T00:00:00"/>
    <s v="A"/>
    <s v="PH19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0"/>
    <m/>
    <m/>
    <n v="0"/>
    <m/>
    <d v="2017-04-15T00:00:00"/>
    <s v="A"/>
    <s v="JH30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1"/>
    <m/>
    <m/>
    <n v="0"/>
    <m/>
    <d v="2017-04-15T00:00:00"/>
    <s v="A"/>
    <s v="MH20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2"/>
    <m/>
    <m/>
    <n v="0"/>
    <m/>
    <d v="2017-04-15T00:00:00"/>
    <s v="A"/>
    <s v="J138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3"/>
    <m/>
    <m/>
    <n v="0"/>
    <m/>
    <d v="2017-04-15T00:00:00"/>
    <s v="A"/>
    <s v="FH11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0"/>
    <m/>
    <m/>
    <n v="0"/>
    <m/>
    <d v="2017-04-15T00:00:00"/>
    <s v="A"/>
    <s v="P2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1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2"/>
    <m/>
    <m/>
    <n v="0"/>
    <m/>
    <d v="2017-04-15T00:00:00"/>
    <s v="A"/>
    <s v="I4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3"/>
    <m/>
    <m/>
    <n v="0"/>
    <m/>
    <d v="2017-04-15T00:00:00"/>
    <s v="A"/>
    <s v="R48      G 3820"/>
    <s v="JESSICA BHASEEN"/>
    <d v="2017-04-13T00:00:00"/>
    <n v="-16.670000000000002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4"/>
    <m/>
    <m/>
    <n v="0"/>
    <m/>
    <d v="2017-04-15T00:00:00"/>
    <s v="A"/>
    <s v="P43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5"/>
    <m/>
    <m/>
    <n v="0"/>
    <m/>
    <d v="2017-04-15T00:00:00"/>
    <s v="A"/>
    <s v="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6"/>
    <m/>
    <m/>
    <n v="0"/>
    <m/>
    <d v="2017-04-15T00:00:00"/>
    <s v="A"/>
    <s v="P39 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79"/>
    <m/>
    <m/>
    <n v="0"/>
    <m/>
    <d v="2017-04-15T00:00:00"/>
    <s v="A"/>
    <s v="SW02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0"/>
    <m/>
    <m/>
    <n v="0"/>
    <m/>
    <d v="2017-04-15T00:00:00"/>
    <s v="A"/>
    <s v="J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1"/>
    <m/>
    <m/>
    <n v="0"/>
    <m/>
    <d v="2017-04-15T00:00:00"/>
    <s v="A"/>
    <s v="JH06B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2"/>
    <m/>
    <m/>
    <n v="0"/>
    <m/>
    <d v="2017-04-15T00:00:00"/>
    <s v="A"/>
    <s v="JH06A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3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6"/>
    <m/>
    <m/>
    <n v="0"/>
    <m/>
    <d v="2017-04-15T00:00:00"/>
    <s v="A"/>
    <s v="IIAA0010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7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8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9"/>
    <m/>
    <m/>
    <n v="0"/>
    <m/>
    <d v="2017-04-15T00:00:00"/>
    <s v="A"/>
    <s v="J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0"/>
    <m/>
    <m/>
    <n v="0"/>
    <m/>
    <d v="2017-04-15T00:00:00"/>
    <s v="A"/>
    <s v="P2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1"/>
    <m/>
    <m/>
    <n v="0"/>
    <m/>
    <d v="2017-04-15T00:00:00"/>
    <s v="A"/>
    <s v="SW02     G 3820"/>
    <s v="JESSICA BHASEEN"/>
    <d v="2017-04-13T00:00:00"/>
    <n v="-16.670000000000002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2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3"/>
    <m/>
    <m/>
    <n v="0"/>
    <m/>
    <d v="2017-04-15T00:00:00"/>
    <s v="A"/>
    <s v="L11A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4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5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6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7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8"/>
    <m/>
    <m/>
    <n v="0"/>
    <m/>
    <d v="2017-04-15T00:00:00"/>
    <s v="A"/>
    <s v="IH25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99"/>
    <m/>
    <m/>
    <n v="0"/>
    <m/>
    <d v="2017-04-15T00:00:00"/>
    <s v="A"/>
    <s v="PA03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00"/>
    <m/>
    <m/>
    <n v="0"/>
    <m/>
    <d v="2017-04-15T00:00:00"/>
    <s v="A"/>
    <s v="P16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01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5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6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7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8"/>
    <m/>
    <m/>
    <n v="0"/>
    <m/>
    <d v="2017-04-15T00:00:00"/>
    <s v="A"/>
    <s v="PH14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889"/>
    <m/>
    <m/>
    <n v="0"/>
    <m/>
    <d v="2017-04-15T00:00:00"/>
    <s v="A"/>
    <s v="I14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890"/>
    <m/>
    <m/>
    <n v="0"/>
    <m/>
    <d v="2017-04-15T00:00:00"/>
    <s v="A"/>
    <s v="P31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891"/>
    <m/>
    <m/>
    <n v="0"/>
    <m/>
    <d v="2017-04-15T00:00:00"/>
    <s v="A"/>
    <s v="D45 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02"/>
    <m/>
    <m/>
    <n v="0"/>
    <m/>
    <d v="2017-04-15T00:00:00"/>
    <s v="A"/>
    <s v="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69"/>
    <m/>
    <m/>
    <n v="0"/>
    <m/>
    <d v="2017-04-15T00:00:00"/>
    <s v="A"/>
    <s v="SL19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0"/>
    <m/>
    <m/>
    <n v="0"/>
    <m/>
    <d v="2017-04-15T00:00:00"/>
    <s v="A"/>
    <s v="J3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1"/>
    <m/>
    <m/>
    <n v="0"/>
    <m/>
    <d v="2017-04-15T00:00:00"/>
    <s v="A"/>
    <s v="UH04 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2"/>
    <m/>
    <m/>
    <n v="0"/>
    <m/>
    <d v="2017-04-15T00:00:00"/>
    <s v="A"/>
    <s v="P44 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3"/>
    <m/>
    <m/>
    <n v="0"/>
    <m/>
    <d v="2017-04-15T00:00:00"/>
    <s v="A"/>
    <s v="PH06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2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3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457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1"/>
    <m/>
    <m/>
    <n v="0"/>
    <m/>
    <d v="2017-04-15T00:00:00"/>
    <s v="A"/>
    <s v="P10      G 3820"/>
    <s v="JESSICA BHASEEN"/>
    <d v="2017-04-13T00:00:00"/>
    <n v="-8.3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2"/>
    <m/>
    <m/>
    <n v="0"/>
    <m/>
    <d v="2017-04-15T00:00:00"/>
    <s v="A"/>
    <s v="I10 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3"/>
    <m/>
    <m/>
    <n v="0"/>
    <m/>
    <d v="2017-04-15T00:00:00"/>
    <s v="A"/>
    <s v="DH30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0"/>
    <m/>
    <m/>
    <n v="0"/>
    <m/>
    <d v="2017-04-15T00:00:00"/>
    <s v="A"/>
    <s v="L17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1"/>
    <m/>
    <m/>
    <n v="0"/>
    <m/>
    <d v="2017-04-15T00:00:00"/>
    <s v="A"/>
    <s v="J3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2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4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5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6"/>
    <m/>
    <m/>
    <n v="0"/>
    <m/>
    <d v="2017-04-15T00:00:00"/>
    <s v="A"/>
    <s v="OSAA1005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7"/>
    <m/>
    <m/>
    <n v="0"/>
    <m/>
    <d v="2017-04-15T00:00:00"/>
    <s v="A"/>
    <s v="P31      G 3820"/>
    <s v="JESSICA BHASEEN"/>
    <d v="2017-04-13T00:00:00"/>
    <n v="-16.6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8"/>
    <m/>
    <m/>
    <n v="0"/>
    <m/>
    <d v="2017-04-15T00:00:00"/>
    <s v="A"/>
    <s v="EH25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89"/>
    <m/>
    <m/>
    <n v="0"/>
    <m/>
    <d v="2017-04-15T00:00:00"/>
    <s v="A"/>
    <s v="B53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90"/>
    <m/>
    <m/>
    <n v="0"/>
    <m/>
    <d v="2017-04-15T00:00:00"/>
    <s v="A"/>
    <s v="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91"/>
    <m/>
    <m/>
    <n v="0"/>
    <m/>
    <d v="2017-04-15T00:00:00"/>
    <s v="A"/>
    <s v="QD03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92"/>
    <m/>
    <m/>
    <n v="0"/>
    <m/>
    <d v="2017-04-15T00:00:00"/>
    <s v="A"/>
    <s v="G 3820"/>
    <s v="JESSICA BHASEEN"/>
    <d v="2017-04-13T00:00:00"/>
    <n v="16.670000000000002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093"/>
    <m/>
    <m/>
    <n v="0"/>
    <m/>
    <d v="2017-04-15T00:00:00"/>
    <s v="A"/>
    <s v="JH05B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75"/>
    <m/>
    <m/>
    <n v="0"/>
    <m/>
    <d v="2017-04-15T00:00:00"/>
    <s v="A"/>
    <s v="PH22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76"/>
    <m/>
    <m/>
    <n v="0"/>
    <m/>
    <d v="2017-04-15T00:00:00"/>
    <s v="A"/>
    <s v="PA02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77"/>
    <m/>
    <m/>
    <n v="0"/>
    <m/>
    <d v="2017-04-15T00:00:00"/>
    <s v="A"/>
    <s v="JH14A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78"/>
    <m/>
    <m/>
    <n v="0"/>
    <m/>
    <d v="2017-04-15T00:00:00"/>
    <s v="A"/>
    <s v="PH06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79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0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9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0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1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2"/>
    <m/>
    <m/>
    <n v="0"/>
    <m/>
    <d v="2017-04-15T00:00:00"/>
    <s v="A"/>
    <s v="E102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3"/>
    <m/>
    <m/>
    <n v="0"/>
    <m/>
    <d v="2017-04-15T00:00:00"/>
    <s v="A"/>
    <s v="SW02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4"/>
    <m/>
    <m/>
    <n v="0"/>
    <m/>
    <d v="2017-04-15T00:00:00"/>
    <s v="A"/>
    <s v="D51 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5"/>
    <m/>
    <m/>
    <n v="0"/>
    <m/>
    <d v="2017-04-15T00:00:00"/>
    <s v="A"/>
    <s v="PH17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6"/>
    <m/>
    <m/>
    <n v="0"/>
    <m/>
    <d v="2017-04-15T00:00:00"/>
    <s v="A"/>
    <s v="PH17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7"/>
    <m/>
    <m/>
    <n v="0"/>
    <m/>
    <d v="2017-04-15T00:00:00"/>
    <s v="A"/>
    <s v="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0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1"/>
    <m/>
    <m/>
    <n v="0"/>
    <m/>
    <d v="2017-04-15T00:00:00"/>
    <s v="A"/>
    <s v="J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2"/>
    <m/>
    <m/>
    <n v="0"/>
    <m/>
    <d v="2017-04-15T00:00:00"/>
    <s v="A"/>
    <s v="J151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3"/>
    <m/>
    <m/>
    <n v="0"/>
    <m/>
    <d v="2017-04-15T00:00:00"/>
    <s v="A"/>
    <s v="R50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4"/>
    <m/>
    <m/>
    <n v="0"/>
    <m/>
    <d v="2017-04-15T00:00:00"/>
    <s v="A"/>
    <s v="P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5"/>
    <m/>
    <m/>
    <n v="0"/>
    <m/>
    <d v="2017-04-15T00:00:00"/>
    <s v="A"/>
    <s v="B3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6"/>
    <m/>
    <m/>
    <n v="0"/>
    <m/>
    <d v="2017-04-15T00:00:00"/>
    <s v="A"/>
    <s v="J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7"/>
    <m/>
    <m/>
    <n v="0"/>
    <m/>
    <d v="2017-04-15T00:00:00"/>
    <s v="A"/>
    <s v="B53      G 3820"/>
    <s v="JESSICA BHASEEN"/>
    <d v="2017-04-13T00:00:00"/>
    <n v="-29.1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8"/>
    <m/>
    <m/>
    <n v="0"/>
    <m/>
    <d v="2017-04-15T00:00:00"/>
    <s v="A"/>
    <s v="P10 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89"/>
    <m/>
    <m/>
    <n v="0"/>
    <m/>
    <d v="2017-04-15T00:00:00"/>
    <s v="A"/>
    <s v="NH07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0"/>
    <m/>
    <m/>
    <n v="0"/>
    <m/>
    <d v="2017-04-15T00:00:00"/>
    <s v="A"/>
    <s v="H74  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1"/>
    <m/>
    <m/>
    <n v="0"/>
    <m/>
    <d v="2017-04-15T00:00:00"/>
    <s v="A"/>
    <s v="D45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2"/>
    <m/>
    <m/>
    <n v="0"/>
    <m/>
    <d v="2017-04-15T00:00:00"/>
    <s v="A"/>
    <s v="E7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3"/>
    <m/>
    <m/>
    <n v="0"/>
    <m/>
    <d v="2017-04-15T00:00:00"/>
    <s v="A"/>
    <s v="B8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4"/>
    <m/>
    <m/>
    <n v="0"/>
    <m/>
    <d v="2017-04-15T00:00:00"/>
    <s v="A"/>
    <s v="J3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5"/>
    <m/>
    <m/>
    <n v="0"/>
    <m/>
    <d v="2017-04-15T00:00:00"/>
    <s v="A"/>
    <s v="J113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86"/>
    <m/>
    <m/>
    <n v="0"/>
    <m/>
    <d v="2017-04-15T00:00:00"/>
    <s v="A"/>
    <s v="QDH01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79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0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1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2"/>
    <m/>
    <m/>
    <n v="0"/>
    <m/>
    <d v="2017-04-15T00:00:00"/>
    <s v="A"/>
    <s v="P10  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3"/>
    <m/>
    <m/>
    <n v="0"/>
    <m/>
    <d v="2017-04-15T00:00:00"/>
    <s v="A"/>
    <s v="P10 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4"/>
    <m/>
    <m/>
    <n v="0"/>
    <m/>
    <d v="2017-04-15T00:00:00"/>
    <s v="A"/>
    <s v="P16      G 3820"/>
    <s v="JESSICA BHASEEN"/>
    <d v="2017-04-13T00:00:00"/>
    <n v="-16.6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5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6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045"/>
    <m/>
    <m/>
    <n v="0"/>
    <m/>
    <d v="2017-04-15T00:00:00"/>
    <s v="A"/>
    <s v="D45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3"/>
    <m/>
    <m/>
    <n v="0"/>
    <m/>
    <d v="2017-04-15T00:00:00"/>
    <s v="A"/>
    <s v="GH13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4"/>
    <m/>
    <m/>
    <n v="0"/>
    <m/>
    <d v="2017-04-15T00:00:00"/>
    <s v="A"/>
    <s v="J138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85"/>
    <m/>
    <m/>
    <n v="0"/>
    <m/>
    <d v="2017-04-15T00:00:00"/>
    <s v="A"/>
    <s v="E64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2"/>
    <m/>
    <m/>
    <n v="0"/>
    <m/>
    <d v="2017-04-15T00:00:00"/>
    <s v="A"/>
    <s v="P22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3"/>
    <m/>
    <m/>
    <n v="0"/>
    <m/>
    <d v="2017-04-15T00:00:00"/>
    <s v="A"/>
    <s v="P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4"/>
    <m/>
    <m/>
    <n v="0"/>
    <m/>
    <d v="2017-04-15T00:00:00"/>
    <s v="A"/>
    <s v="E79      G 3820"/>
    <s v="JESSICA BHASEEN"/>
    <d v="2017-04-13T00:00:00"/>
    <n v="-25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5"/>
    <m/>
    <m/>
    <n v="0"/>
    <m/>
    <d v="2017-04-15T00:00:00"/>
    <s v="A"/>
    <s v="SL06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6"/>
    <m/>
    <m/>
    <n v="0"/>
    <m/>
    <d v="2017-04-15T00:00:00"/>
    <s v="A"/>
    <s v="SL10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7"/>
    <m/>
    <m/>
    <n v="0"/>
    <m/>
    <d v="2017-04-15T00:00:00"/>
    <s v="A"/>
    <s v="KH06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78"/>
    <m/>
    <m/>
    <n v="0"/>
    <m/>
    <d v="2017-04-15T00:00:00"/>
    <s v="A"/>
    <s v="JH14A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7"/>
    <m/>
    <m/>
    <n v="0"/>
    <m/>
    <d v="2017-04-15T00:00:00"/>
    <s v="A"/>
    <s v="PH2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8"/>
    <m/>
    <m/>
    <n v="0"/>
    <m/>
    <d v="2017-04-15T00:00:00"/>
    <s v="A"/>
    <s v="R46      G 3820"/>
    <s v="JESSICA BHASEEN"/>
    <d v="2017-04-13T00:00:00"/>
    <n v="-29.1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8"/>
    <m/>
    <m/>
    <n v="0"/>
    <m/>
    <d v="2017-04-15T00:00:00"/>
    <s v="A"/>
    <s v="SW0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99"/>
    <m/>
    <m/>
    <n v="0"/>
    <m/>
    <d v="2017-04-15T00:00:00"/>
    <s v="A"/>
    <s v="M35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00"/>
    <m/>
    <m/>
    <n v="0"/>
    <m/>
    <d v="2017-04-15T00:00:00"/>
    <s v="A"/>
    <s v="P10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01"/>
    <m/>
    <m/>
    <n v="0"/>
    <m/>
    <d v="2017-04-15T00:00:00"/>
    <s v="A"/>
    <s v="SW02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02"/>
    <m/>
    <m/>
    <n v="0"/>
    <m/>
    <d v="2017-04-15T00:00:00"/>
    <s v="A"/>
    <s v="G 3820"/>
    <s v="JESSICA BHASEEN"/>
    <d v="2017-04-13T00:00:00"/>
    <n v="-29.1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3"/>
    <m/>
    <m/>
    <n v="0"/>
    <m/>
    <d v="2017-04-15T00:00:00"/>
    <s v="A"/>
    <s v="D06A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4"/>
    <m/>
    <m/>
    <n v="0"/>
    <m/>
    <d v="2017-04-15T00:00:00"/>
    <s v="A"/>
    <s v="K03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5125"/>
    <m/>
    <m/>
    <n v="0"/>
    <m/>
    <d v="2017-04-15T00:00:00"/>
    <s v="A"/>
    <s v="M35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2"/>
    <m/>
    <m/>
    <n v="0"/>
    <m/>
    <d v="2017-04-15T00:00:00"/>
    <s v="A"/>
    <s v="J157     G 3820"/>
    <s v="JESSICA BHASEEN"/>
    <d v="2017-04-13T00:00:00"/>
    <n v="-2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3"/>
    <m/>
    <m/>
    <n v="0"/>
    <m/>
    <d v="2017-04-15T00:00:00"/>
    <s v="A"/>
    <s v="DH18A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4"/>
    <m/>
    <m/>
    <n v="0"/>
    <m/>
    <d v="2017-04-15T00:00:00"/>
    <s v="A"/>
    <s v="P44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5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6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7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8"/>
    <m/>
    <m/>
    <n v="0"/>
    <m/>
    <d v="2017-04-15T00:00:00"/>
    <s v="A"/>
    <s v="SW02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89"/>
    <m/>
    <m/>
    <n v="0"/>
    <m/>
    <d v="2017-04-15T00:00:00"/>
    <s v="A"/>
    <s v="D32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0"/>
    <m/>
    <m/>
    <n v="0"/>
    <m/>
    <d v="2017-04-15T00:00:00"/>
    <s v="A"/>
    <s v="SW02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1"/>
    <m/>
    <m/>
    <n v="0"/>
    <m/>
    <d v="2017-04-15T00:00:00"/>
    <s v="A"/>
    <s v="G 3820"/>
    <s v="JESSICA BHASEEN"/>
    <d v="2017-04-13T00:00:00"/>
    <n v="-16.6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2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3"/>
    <m/>
    <m/>
    <n v="0"/>
    <m/>
    <d v="2017-04-15T00:00:00"/>
    <s v="A"/>
    <s v="SW02     G 3820"/>
    <s v="JESSICA BHASEEN"/>
    <d v="2017-04-13T00:00:00"/>
    <n v="-20.8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694"/>
    <m/>
    <m/>
    <n v="0"/>
    <m/>
    <d v="2017-04-15T00:00:00"/>
    <s v="A"/>
    <s v="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5"/>
    <m/>
    <m/>
    <n v="0"/>
    <m/>
    <d v="2017-04-15T00:00:00"/>
    <s v="A"/>
    <s v="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6"/>
    <m/>
    <m/>
    <n v="0"/>
    <m/>
    <d v="2017-04-15T00:00:00"/>
    <s v="A"/>
    <s v="P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7"/>
    <m/>
    <m/>
    <n v="0"/>
    <m/>
    <d v="2017-04-15T00:00:00"/>
    <s v="A"/>
    <s v="P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8"/>
    <m/>
    <m/>
    <n v="0"/>
    <m/>
    <d v="2017-04-15T00:00:00"/>
    <s v="A"/>
    <s v="PH21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399"/>
    <m/>
    <m/>
    <n v="0"/>
    <m/>
    <d v="2017-04-15T00:00:00"/>
    <s v="A"/>
    <s v="P45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4"/>
    <m/>
    <m/>
    <n v="0"/>
    <m/>
    <d v="2017-04-15T00:00:00"/>
    <s v="A"/>
    <s v="EH34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95"/>
    <m/>
    <m/>
    <n v="0"/>
    <m/>
    <d v="2017-04-15T00:00:00"/>
    <s v="A"/>
    <s v="JH06A    G 3820"/>
    <s v="JESSICA BHASEEN"/>
    <d v="2017-04-13T00:00:00"/>
    <n v="-20.8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3989"/>
    <m/>
    <m/>
    <n v="0"/>
    <m/>
    <d v="2017-04-15T00:00:00"/>
    <s v="A"/>
    <s v="HH06     G 3820"/>
    <s v="JESSICA BHASEEN"/>
    <d v="2017-04-13T00:00:00"/>
    <n v="-12.5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4"/>
    <m/>
    <m/>
    <n v="0"/>
    <m/>
    <d v="2017-04-15T00:00:00"/>
    <s v="A"/>
    <s v="SL20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5"/>
    <m/>
    <m/>
    <n v="0"/>
    <m/>
    <d v="2017-04-15T00:00:00"/>
    <s v="A"/>
    <s v="SL18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6"/>
    <m/>
    <m/>
    <n v="0"/>
    <m/>
    <d v="2017-04-15T00:00:00"/>
    <s v="A"/>
    <s v="P16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7"/>
    <m/>
    <m/>
    <n v="0"/>
    <m/>
    <d v="2017-04-15T00:00:00"/>
    <s v="A"/>
    <s v="P22      G 3820"/>
    <s v="JESSICA BHASEEN"/>
    <d v="2017-04-13T00:00:00"/>
    <n v="-16.670000000000002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588"/>
    <m/>
    <m/>
    <n v="0"/>
    <m/>
    <d v="2017-04-15T00:00:00"/>
    <s v="A"/>
    <s v="J61      G 3820"/>
    <s v="JESSICA BHASEEN"/>
    <d v="2017-04-13T00:00:00"/>
    <n v="-25.16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77"/>
    <m/>
    <m/>
    <n v="0"/>
    <m/>
    <d v="2017-04-15T00:00:00"/>
    <s v="A"/>
    <s v="BH21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78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479"/>
    <m/>
    <m/>
    <n v="0"/>
    <m/>
    <d v="2017-04-15T00:00:00"/>
    <s v="A"/>
    <s v="NH13    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7"/>
    <m/>
    <m/>
    <n v="0"/>
    <m/>
    <d v="2017-04-15T00:00:00"/>
    <s v="A"/>
    <s v="YBAA1001 G 3820"/>
    <s v="JESSICA BHASEEN"/>
    <d v="2017-04-13T00:00:00"/>
    <n v="-10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8"/>
    <m/>
    <m/>
    <n v="0"/>
    <m/>
    <d v="2017-04-15T00:00:00"/>
    <s v="A"/>
    <s v="J61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89"/>
    <m/>
    <m/>
    <n v="0"/>
    <m/>
    <d v="2017-04-15T00:00:00"/>
    <s v="A"/>
    <s v="HH26    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0"/>
    <m/>
    <m/>
    <n v="0"/>
    <m/>
    <d v="2017-04-15T00:00:00"/>
    <s v="A"/>
    <s v="K69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191"/>
    <m/>
    <m/>
    <n v="0"/>
    <m/>
    <d v="2017-04-15T00:00:00"/>
    <s v="A"/>
    <s v="DO6A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7"/>
    <m/>
    <m/>
    <n v="0"/>
    <m/>
    <d v="2017-04-15T00:00:00"/>
    <s v="A"/>
    <s v="JSAE5555 G 3820"/>
    <s v="JESSICA BHASEEN"/>
    <d v="2017-04-13T00:00:00"/>
    <n v="-29.17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8"/>
    <m/>
    <m/>
    <n v="0"/>
    <m/>
    <d v="2017-04-15T00:00:00"/>
    <s v="A"/>
    <s v="IAAA0000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14279"/>
    <m/>
    <m/>
    <n v="0"/>
    <m/>
    <d v="2017-04-15T00:00:00"/>
    <s v="A"/>
    <s v="PH17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4"/>
    <m/>
    <m/>
    <n v="0"/>
    <m/>
    <d v="2017-04-15T00:00:00"/>
    <s v="A"/>
    <s v="B55      G 3820"/>
    <s v="JESSICA BHASEEN"/>
    <d v="2017-04-13T00:00:00"/>
    <n v="-20.83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5"/>
    <m/>
    <m/>
    <n v="0"/>
    <m/>
    <d v="2017-04-15T00:00:00"/>
    <s v="A"/>
    <s v="I10      G 3820"/>
    <s v="JESSICA BHASEEN"/>
    <d v="2017-04-13T00:00:00"/>
    <n v="-20.84"/>
    <x v="0"/>
    <x v="3"/>
    <x v="1"/>
    <x v="4"/>
  </r>
  <r>
    <s v="EXECPLACES"/>
    <s v="ENVSERVE"/>
    <s v="HIGHANDTRAN"/>
    <s v="CARPARKS"/>
    <x v="2"/>
    <x v="2"/>
    <s v="R9469"/>
    <x v="13"/>
    <m/>
    <n v="201801"/>
    <s v="PT"/>
    <n v="3800782"/>
    <n v="36616"/>
    <m/>
    <m/>
    <n v="0"/>
    <m/>
    <d v="2017-04-15T00:00:00"/>
    <s v="A"/>
    <s v="PH06     G 3820"/>
    <s v="JESSICA BHASEEN"/>
    <d v="2017-04-13T00:00:00"/>
    <n v="-20.83"/>
    <x v="0"/>
    <x v="3"/>
    <x v="1"/>
    <x v="4"/>
  </r>
  <r>
    <s v="EXECPLACES"/>
    <s v="ENVSERVE"/>
    <s v="HIGHANDTRAN"/>
    <s v="CARPARKS"/>
    <x v="0"/>
    <x v="0"/>
    <s v="R9489"/>
    <x v="0"/>
    <m/>
    <n v="201801"/>
    <s v="CH"/>
    <n v="2033353"/>
    <n v="85"/>
    <m/>
    <m/>
    <n v="0"/>
    <s v="A1/76077"/>
    <d v="2017-04-13T00:00:00"/>
    <s v="A"/>
    <s v="CPAR A1/76077"/>
    <s v="ROB WATSON"/>
    <d v="2017-04-13T00:00:00"/>
    <n v="-1978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55"/>
    <n v="5"/>
    <m/>
    <m/>
    <n v="0"/>
    <s v="A1/76079"/>
    <d v="2017-04-13T00:00:00"/>
    <s v="A"/>
    <s v="CPAR A1/76079"/>
    <s v="ROB WATSON"/>
    <d v="2017-04-13T00:00:00"/>
    <n v="-3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56"/>
    <n v="1"/>
    <m/>
    <m/>
    <n v="0"/>
    <s v="A1/76080"/>
    <d v="2017-04-13T00:00:00"/>
    <s v="A"/>
    <s v="CPAR A1/76080"/>
    <s v="ROB WATSON"/>
    <d v="2017-04-13T00:00:00"/>
    <n v="-70"/>
    <x v="0"/>
    <x v="3"/>
    <x v="0"/>
    <x v="0"/>
  </r>
  <r>
    <s v="EXECPLACES"/>
    <s v="ENVSERVE"/>
    <s v="HIGHANDTRAN"/>
    <s v="CARPARKS"/>
    <x v="2"/>
    <x v="2"/>
    <s v="R4131"/>
    <x v="7"/>
    <n v="15920"/>
    <n v="201801"/>
    <s v="SV"/>
    <n v="470705"/>
    <n v="94"/>
    <n v="15920"/>
    <s v="ANSCO SIGNS LIMITED"/>
    <n v="0"/>
    <s v="116708      702"/>
    <d v="2017-04-14T00:00:00"/>
    <s v="S"/>
    <s v="15920 Serv Rech116708"/>
    <s v="JESSICA BHASEEN"/>
    <d v="2017-04-18T00:00:00"/>
    <n v="45.64"/>
    <x v="1"/>
    <x v="3"/>
    <x v="1"/>
    <x v="2"/>
  </r>
  <r>
    <s v="EXECPLACES"/>
    <s v="ENVSERVE"/>
    <s v="HIGHANDTRAN"/>
    <s v="CARPARKS"/>
    <x v="2"/>
    <x v="2"/>
    <s v="R4131"/>
    <x v="7"/>
    <n v="15920"/>
    <n v="201801"/>
    <s v="SV"/>
    <n v="470705"/>
    <n v="12"/>
    <n v="15920"/>
    <s v="ANSCO SIGNS LIMITED"/>
    <n v="0"/>
    <s v="116708      702"/>
    <d v="2017-04-14T00:00:00"/>
    <s v="S"/>
    <s v="15920 Serv Rech116708"/>
    <s v="JESSICA BHASEEN"/>
    <d v="2017-04-18T00:00:00"/>
    <n v="150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369"/>
    <n v="7"/>
    <m/>
    <m/>
    <n v="0"/>
    <s v="A1/76091"/>
    <d v="2017-04-18T00:00:00"/>
    <s v="A"/>
    <s v="CPAR A1/76091"/>
    <s v="TINA BEAUMONT"/>
    <d v="2017-04-18T00:00:00"/>
    <n v="-52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74"/>
    <n v="0"/>
    <m/>
    <m/>
    <n v="0"/>
    <s v="A1/76095"/>
    <d v="2017-04-18T00:00:00"/>
    <s v="A"/>
    <s v="CPAR A1/76095"/>
    <s v="ANITA ECKERSLEY"/>
    <d v="2017-04-18T00:00:00"/>
    <n v="-9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64"/>
    <n v="21"/>
    <m/>
    <m/>
    <n v="0"/>
    <s v="A1/76087"/>
    <d v="2017-04-18T00:00:00"/>
    <s v="A"/>
    <s v="CPAR A1/76087"/>
    <s v="ANITA ECKERSLEY"/>
    <d v="2017-04-18T00:00:00"/>
    <n v="-948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65"/>
    <n v="10"/>
    <m/>
    <m/>
    <n v="0"/>
    <s v="A1/76088"/>
    <d v="2017-04-18T00:00:00"/>
    <s v="A"/>
    <s v="CPAR A1/76088"/>
    <s v="ANITA ECKERSLEY"/>
    <d v="2017-04-18T00:00:00"/>
    <n v="-838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66"/>
    <n v="11"/>
    <m/>
    <m/>
    <n v="0"/>
    <s v="A1/76089"/>
    <d v="2017-04-18T00:00:00"/>
    <s v="A"/>
    <s v="CPAR A1/76089"/>
    <s v="ANITA ECKERSLEY"/>
    <d v="2017-04-18T00:00:00"/>
    <n v="-55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67"/>
    <n v="75"/>
    <m/>
    <m/>
    <n v="0"/>
    <s v="A1/76090"/>
    <d v="2017-04-18T00:00:00"/>
    <s v="A"/>
    <s v="CPAR A1/76090"/>
    <s v="ANITA ECKERSLEY"/>
    <d v="2017-04-18T00:00:00"/>
    <n v="-45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63"/>
    <n v="2"/>
    <m/>
    <m/>
    <n v="0"/>
    <s v="A1/76085"/>
    <d v="2017-04-18T00:00:00"/>
    <s v="A"/>
    <s v="CPAR A1/76085"/>
    <s v="ANITA ECKERSLEY"/>
    <d v="2017-04-18T00:00:00"/>
    <n v="-1384.8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84"/>
    <n v="2"/>
    <m/>
    <m/>
    <n v="0"/>
    <s v="COUNTER/302906"/>
    <d v="2017-04-19T00:00:00"/>
    <s v="A"/>
    <s v="CPAR COUNTER/302906"/>
    <s v="TINA BEAUMONT"/>
    <d v="2017-04-19T00:00:00"/>
    <n v="-2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80"/>
    <n v="4"/>
    <m/>
    <m/>
    <n v="0"/>
    <s v="A1/76100"/>
    <d v="2017-04-19T00:00:00"/>
    <s v="A"/>
    <s v="CPAR A1/76100"/>
    <s v="ROB WATSON"/>
    <d v="2017-04-19T00:00:00"/>
    <n v="-13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79"/>
    <n v="102"/>
    <m/>
    <m/>
    <n v="0"/>
    <s v="A1/76099"/>
    <d v="2017-04-19T00:00:00"/>
    <s v="A"/>
    <s v="CPAR A1/76099"/>
    <s v="ANITA ECKERSLEY"/>
    <d v="2017-04-19T00:00:00"/>
    <n v="-269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81"/>
    <n v="5"/>
    <m/>
    <m/>
    <n v="0"/>
    <s v="A1/76101"/>
    <d v="2017-04-19T00:00:00"/>
    <s v="A"/>
    <s v="CPAR A1/76101"/>
    <s v="ROB WATSON"/>
    <d v="2017-04-19T00:00:00"/>
    <n v="-140"/>
    <x v="0"/>
    <x v="3"/>
    <x v="0"/>
    <x v="0"/>
  </r>
  <r>
    <s v="EXECPLACES"/>
    <s v="ENVSERVE"/>
    <s v="HIGHANDTRAN"/>
    <s v="CARPARKS"/>
    <x v="0"/>
    <x v="0"/>
    <s v="R9489"/>
    <x v="0"/>
    <m/>
    <n v="201801"/>
    <s v="PI"/>
    <n v="5264913"/>
    <n v="3"/>
    <n v="61191"/>
    <s v="BRISTOW &amp; SUTOR"/>
    <n v="0"/>
    <n v="178221"/>
    <d v="2017-03-26T00:00:00"/>
    <s v="CS"/>
    <m/>
    <s v="Upgrade 55"/>
    <d v="2017-04-19T00:00:00"/>
    <n v="22662.74"/>
    <x v="0"/>
    <x v="3"/>
    <x v="0"/>
    <x v="0"/>
  </r>
  <r>
    <s v="EXECPLACES"/>
    <s v="ENVSERVE"/>
    <s v="HIGHANDTRAN"/>
    <s v="CARPARKS"/>
    <x v="0"/>
    <x v="0"/>
    <s v="R9489"/>
    <x v="0"/>
    <m/>
    <n v="201801"/>
    <s v="PI"/>
    <n v="5264913"/>
    <n v="2"/>
    <n v="61191"/>
    <s v="BRISTOW &amp; SUTOR"/>
    <n v="0"/>
    <n v="178221"/>
    <d v="2017-03-26T00:00:00"/>
    <s v="CA"/>
    <m/>
    <s v="Upgrade 55"/>
    <d v="2017-04-19T00:00:00"/>
    <n v="-22662.74"/>
    <x v="0"/>
    <x v="3"/>
    <x v="0"/>
    <x v="0"/>
  </r>
  <r>
    <s v="EXECPLACES"/>
    <s v="ENVSERVE"/>
    <s v="HIGHANDTRAN"/>
    <s v="CARPARKS"/>
    <x v="0"/>
    <x v="0"/>
    <s v="R9489"/>
    <x v="0"/>
    <m/>
    <n v="201801"/>
    <s v="PI"/>
    <n v="5264913"/>
    <n v="1"/>
    <n v="61191"/>
    <s v="BRISTOW &amp; SUTOR"/>
    <n v="0"/>
    <n v="178221"/>
    <d v="2017-03-26T00:00:00"/>
    <s v="CS"/>
    <m/>
    <s v="Upgrade 55"/>
    <d v="2017-04-19T00:00:00"/>
    <n v="85.62"/>
    <x v="0"/>
    <x v="3"/>
    <x v="0"/>
    <x v="0"/>
  </r>
  <r>
    <s v="EXECPLACES"/>
    <s v="ENVSERVE"/>
    <s v="HIGHANDTRAN"/>
    <s v="CARPARKS"/>
    <x v="7"/>
    <x v="7"/>
    <s v="R4904"/>
    <x v="6"/>
    <m/>
    <n v="201801"/>
    <s v="PI"/>
    <n v="5265194"/>
    <n v="1"/>
    <n v="34819"/>
    <s v="ASHTON PIONEER HOMES"/>
    <n v="40060477"/>
    <n v="273"/>
    <d v="2017-04-01T00:00:00"/>
    <s v="CS"/>
    <m/>
    <s v="Upgrade 55"/>
    <d v="2017-04-19T00:00:00"/>
    <n v="7410"/>
    <x v="1"/>
    <x v="3"/>
    <x v="1"/>
    <x v="2"/>
  </r>
  <r>
    <s v="EXECPLACES"/>
    <s v="ENVSERVE"/>
    <s v="HIGHANDTRAN"/>
    <s v="CARPARKS"/>
    <x v="8"/>
    <x v="8"/>
    <s v="R9414"/>
    <x v="4"/>
    <m/>
    <n v="201713"/>
    <s v="JE"/>
    <n v="7011159"/>
    <n v="27"/>
    <m/>
    <m/>
    <n v="0"/>
    <m/>
    <d v="2017-04-20T00:00:00"/>
    <s v="A"/>
    <s v="Cancelled- Moved to NT323500 BOX No.S18"/>
    <s v="ELIZABETH DAVIES"/>
    <d v="2017-04-20T00:00:00"/>
    <n v="2659.12"/>
    <x v="0"/>
    <x v="3"/>
    <x v="1"/>
    <x v="3"/>
  </r>
  <r>
    <s v="EXECPLACES"/>
    <s v="ENVSERVE"/>
    <s v="HIGHANDTRAN"/>
    <s v="CARPARKS"/>
    <x v="8"/>
    <x v="8"/>
    <s v="R9414"/>
    <x v="4"/>
    <m/>
    <n v="201713"/>
    <s v="JE"/>
    <n v="7011159"/>
    <n v="7"/>
    <m/>
    <m/>
    <n v="0"/>
    <m/>
    <d v="2017-04-20T00:00:00"/>
    <s v="A"/>
    <s v="Correction- Moved from-NT323700 BOX No. 50"/>
    <s v="ELIZABETH DAVIES"/>
    <d v="2017-04-20T00:00:00"/>
    <n v="-1112.05"/>
    <x v="0"/>
    <x v="3"/>
    <x v="1"/>
    <x v="3"/>
  </r>
  <r>
    <s v="EXECPLACES"/>
    <s v="ENVSERVE"/>
    <s v="HIGHANDTRAN"/>
    <s v="CARPARKS"/>
    <x v="9"/>
    <x v="9"/>
    <s v="R9414"/>
    <x v="4"/>
    <m/>
    <n v="201713"/>
    <s v="JE"/>
    <n v="7011159"/>
    <n v="30"/>
    <m/>
    <m/>
    <n v="0"/>
    <m/>
    <d v="2017-04-20T00:00:00"/>
    <s v="A"/>
    <s v="Correction- Moved from-NT359400 BOX No.20D"/>
    <s v="ELIZABETH DAVIES"/>
    <d v="2017-04-20T00:00:00"/>
    <n v="-846.08"/>
    <x v="0"/>
    <x v="3"/>
    <x v="1"/>
    <x v="3"/>
  </r>
  <r>
    <s v="EXECPLACES"/>
    <s v="ENVSERVE"/>
    <s v="HIGHANDTRAN"/>
    <s v="CARPARKS"/>
    <x v="9"/>
    <x v="9"/>
    <s v="R9414"/>
    <x v="4"/>
    <m/>
    <n v="201713"/>
    <s v="JE"/>
    <n v="7011159"/>
    <n v="14"/>
    <m/>
    <m/>
    <n v="0"/>
    <m/>
    <d v="2017-04-20T00:00:00"/>
    <s v="A"/>
    <s v="Cancelled-Moved to NT471700 BOX No.14A"/>
    <s v="ELIZABETH DAVIES"/>
    <d v="2017-04-20T00:00:00"/>
    <n v="2491.29"/>
    <x v="0"/>
    <x v="3"/>
    <x v="1"/>
    <x v="3"/>
  </r>
  <r>
    <s v="EXECPLACES"/>
    <s v="ENVSERVE"/>
    <s v="HIGHANDTRAN"/>
    <s v="CARPARKS"/>
    <x v="3"/>
    <x v="3"/>
    <s v="R9414"/>
    <x v="4"/>
    <m/>
    <n v="201713"/>
    <s v="JE"/>
    <n v="7011156"/>
    <n v="6"/>
    <m/>
    <m/>
    <n v="0"/>
    <m/>
    <d v="2017-04-20T00:00:00"/>
    <s v="S"/>
    <s v="Reversal-4319083-5-201713-BOX No. 29A- 31/03/2017"/>
    <s v="ELIZABETH DAVIES"/>
    <d v="2017-04-20T00:00:00"/>
    <n v="619"/>
    <x v="0"/>
    <x v="3"/>
    <x v="1"/>
    <x v="3"/>
  </r>
  <r>
    <s v="EXECPLACES"/>
    <s v="ENVSERVE"/>
    <s v="HIGHANDTRAN"/>
    <s v="CARPARKS"/>
    <x v="3"/>
    <x v="3"/>
    <s v="R9414"/>
    <x v="4"/>
    <m/>
    <n v="201801"/>
    <s v="JE"/>
    <n v="7011157"/>
    <n v="7"/>
    <m/>
    <m/>
    <n v="0"/>
    <m/>
    <d v="2017-04-20T00:00:00"/>
    <s v="S"/>
    <s v="Correction-Trans No-4319083--5-201713-BOX No. 29A- 31/03/2017"/>
    <s v="ELIZABETH DAVIES"/>
    <d v="2017-04-20T00:00:00"/>
    <n v="-619"/>
    <x v="0"/>
    <x v="3"/>
    <x v="1"/>
    <x v="3"/>
  </r>
  <r>
    <s v="EXECPLACES"/>
    <s v="ENVSERVE"/>
    <s v="HIGHANDTRAN"/>
    <s v="CARPARKS"/>
    <x v="2"/>
    <x v="2"/>
    <s v="R2202"/>
    <x v="31"/>
    <m/>
    <n v="201801"/>
    <s v="PI"/>
    <n v="5265072"/>
    <n v="1"/>
    <n v="2993"/>
    <s v="MORGOED ESTATES LTD"/>
    <n v="0"/>
    <s v="MR212542017"/>
    <d v="2017-03-23T00:00:00"/>
    <s v="CA"/>
    <m/>
    <s v="Upgrade 55"/>
    <d v="2017-04-20T00:00:00"/>
    <n v="7.88"/>
    <x v="1"/>
    <x v="3"/>
    <x v="1"/>
    <x v="2"/>
  </r>
  <r>
    <s v="EXECPLACES"/>
    <s v="ENVSERVE"/>
    <s v="HIGHANDTRAN"/>
    <s v="CARPARKS"/>
    <x v="2"/>
    <x v="2"/>
    <s v="R2202"/>
    <x v="31"/>
    <m/>
    <n v="201801"/>
    <s v="PI"/>
    <n v="5265079"/>
    <n v="1"/>
    <n v="2993"/>
    <s v="MORGOED ESTATES LTD"/>
    <n v="0"/>
    <s v="MR217772017"/>
    <d v="2017-03-23T00:00:00"/>
    <s v="CA"/>
    <m/>
    <s v="Upgrade 55"/>
    <d v="2017-04-20T00:00:00"/>
    <n v="30"/>
    <x v="1"/>
    <x v="3"/>
    <x v="1"/>
    <x v="2"/>
  </r>
  <r>
    <s v="EXECPLACES"/>
    <s v="ENVSERVE"/>
    <s v="HIGHANDTRAN"/>
    <s v="CARPARKS"/>
    <x v="2"/>
    <x v="2"/>
    <s v="R2202"/>
    <x v="31"/>
    <m/>
    <n v="201801"/>
    <s v="PI"/>
    <n v="5264783"/>
    <n v="1"/>
    <n v="61220"/>
    <s v="MRS BISSILLS ESTATES"/>
    <n v="0"/>
    <n v="20888"/>
    <d v="2017-03-25T00:00:00"/>
    <s v="CA"/>
    <m/>
    <s v="Upgrade 55"/>
    <d v="2017-04-20T00:00:00"/>
    <n v="3.43"/>
    <x v="1"/>
    <x v="3"/>
    <x v="1"/>
    <x v="2"/>
  </r>
  <r>
    <s v="EXECPLACES"/>
    <s v="ENVSERVE"/>
    <s v="HIGHANDTRAN"/>
    <s v="CARPARKS"/>
    <x v="2"/>
    <x v="2"/>
    <s v="R2202"/>
    <x v="31"/>
    <m/>
    <n v="201801"/>
    <s v="PI"/>
    <n v="5264781"/>
    <n v="1"/>
    <n v="61220"/>
    <s v="MRS BISSILLS ESTATES"/>
    <n v="0"/>
    <n v="20878"/>
    <d v="2017-03-25T00:00:00"/>
    <s v="CA"/>
    <m/>
    <s v="Upgrade 55"/>
    <d v="2017-04-20T00:00:00"/>
    <n v="10.039999999999999"/>
    <x v="1"/>
    <x v="3"/>
    <x v="1"/>
    <x v="2"/>
  </r>
  <r>
    <s v="EXECPLACES"/>
    <s v="ENVSERVE"/>
    <s v="HIGHANDTRAN"/>
    <s v="CARPARKS"/>
    <x v="2"/>
    <x v="2"/>
    <s v="R2202"/>
    <x v="31"/>
    <m/>
    <n v="201801"/>
    <s v="PI"/>
    <n v="5264779"/>
    <n v="1"/>
    <n v="61220"/>
    <s v="MRS BISSILLS ESTATES"/>
    <n v="0"/>
    <n v="20877"/>
    <d v="2017-03-25T00:00:00"/>
    <s v="CA"/>
    <m/>
    <s v="Upgrade 55"/>
    <d v="2017-04-20T00:00:00"/>
    <n v="4.9000000000000004"/>
    <x v="1"/>
    <x v="3"/>
    <x v="1"/>
    <x v="2"/>
  </r>
  <r>
    <s v="EXECPLACES"/>
    <s v="ENVSERVE"/>
    <s v="HIGHANDTRAN"/>
    <s v="CARPARKS"/>
    <x v="2"/>
    <x v="2"/>
    <s v="R2202"/>
    <x v="31"/>
    <m/>
    <n v="201801"/>
    <s v="PI"/>
    <n v="5264777"/>
    <n v="1"/>
    <n v="61220"/>
    <s v="MRS BISSILLS ESTATES"/>
    <n v="0"/>
    <n v="20999"/>
    <d v="2017-03-25T00:00:00"/>
    <s v="CA"/>
    <m/>
    <s v="Upgrade 55"/>
    <d v="2017-04-20T00:00:00"/>
    <n v="0.33"/>
    <x v="1"/>
    <x v="3"/>
    <x v="1"/>
    <x v="2"/>
  </r>
  <r>
    <s v="EXECPLACES"/>
    <s v="ENVSERVE"/>
    <s v="HIGHANDTRAN"/>
    <s v="CARPARKS"/>
    <x v="2"/>
    <x v="2"/>
    <s v="R4403"/>
    <x v="24"/>
    <m/>
    <n v="201801"/>
    <s v="PI"/>
    <n v="5265034"/>
    <n v="1"/>
    <n v="61299"/>
    <s v="BANNER GROUP LIMITED"/>
    <n v="40060420"/>
    <n v="8939753"/>
    <d v="2017-04-10T00:00:00"/>
    <s v="CS"/>
    <m/>
    <s v="Upgrade 55"/>
    <d v="2017-04-20T00:00:00"/>
    <n v="0.85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388"/>
    <n v="3"/>
    <m/>
    <m/>
    <n v="0"/>
    <s v="A1/76106"/>
    <d v="2017-04-20T00:00:00"/>
    <s v="A"/>
    <s v="CPAR A1/76106"/>
    <s v="ROB WATSON"/>
    <d v="2017-04-20T00:00:00"/>
    <n v="-5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87"/>
    <n v="126"/>
    <m/>
    <m/>
    <n v="0"/>
    <s v="A1/76105"/>
    <d v="2017-04-20T00:00:00"/>
    <s v="A"/>
    <s v="CPAR A1/76105"/>
    <s v="ANITA ECKERSLEY"/>
    <d v="2017-04-20T00:00:00"/>
    <n v="-1793.1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93"/>
    <n v="19"/>
    <m/>
    <m/>
    <n v="0"/>
    <s v="COUNTER/302907"/>
    <d v="2017-04-20T00:00:00"/>
    <s v="A"/>
    <s v="CPAR COUNTER/302907"/>
    <s v="TINA BEAUMONT"/>
    <d v="2017-04-20T00:00:00"/>
    <n v="-40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89"/>
    <n v="4"/>
    <m/>
    <m/>
    <n v="0"/>
    <s v="A1/76107"/>
    <d v="2017-04-20T00:00:00"/>
    <s v="A"/>
    <s v="CPAR A1/76107"/>
    <s v="ROB WATSON"/>
    <d v="2017-04-20T00:00:00"/>
    <n v="-37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90"/>
    <n v="2"/>
    <m/>
    <m/>
    <n v="0"/>
    <s v="A1/76108"/>
    <d v="2017-04-20T00:00:00"/>
    <s v="A"/>
    <s v="CPAR A1/76108"/>
    <s v="ROB WATSON"/>
    <d v="2017-04-20T00:00:00"/>
    <n v="-25"/>
    <x v="0"/>
    <x v="3"/>
    <x v="0"/>
    <x v="0"/>
  </r>
  <r>
    <s v="EXECPLACES"/>
    <s v="ENVSERVE"/>
    <s v="HIGHANDTRAN"/>
    <s v="CARPARKS"/>
    <x v="11"/>
    <x v="11"/>
    <s v="R9414"/>
    <x v="4"/>
    <m/>
    <n v="201713"/>
    <s v="JY"/>
    <n v="9700285"/>
    <n v="0"/>
    <m/>
    <m/>
    <n v="0"/>
    <m/>
    <d v="2017-04-20T00:00:00"/>
    <s v="S"/>
    <s v="reversal-Trans No.4319084-8-201713-BOX No. 1- 30/03/2017"/>
    <s v="ELIZABETH DAVIES"/>
    <d v="2017-04-20T00:00:00"/>
    <n v="773.5"/>
    <x v="0"/>
    <x v="3"/>
    <x v="0"/>
    <x v="3"/>
  </r>
  <r>
    <s v="EXECPLACES"/>
    <s v="ENVSERVE"/>
    <s v="HIGHANDTRAN"/>
    <s v="CARPARKS"/>
    <x v="11"/>
    <x v="11"/>
    <s v="R9414"/>
    <x v="4"/>
    <m/>
    <n v="201801"/>
    <s v="JE"/>
    <n v="7011155"/>
    <n v="1"/>
    <m/>
    <m/>
    <n v="0"/>
    <m/>
    <d v="2017-04-20T00:00:00"/>
    <s v="S"/>
    <s v="Correction-Trans No-4319084-8-201713-BOX No. 1- 30/03/2017"/>
    <s v="ELIZABETH DAVIES"/>
    <d v="2017-04-20T00:00:00"/>
    <n v="-773.5"/>
    <x v="0"/>
    <x v="3"/>
    <x v="0"/>
    <x v="3"/>
  </r>
  <r>
    <s v="EXECPLACES"/>
    <s v="ENVSERVE"/>
    <s v="HIGHANDTRAN"/>
    <s v="CARPARKS"/>
    <x v="12"/>
    <x v="12"/>
    <s v="R9414"/>
    <x v="4"/>
    <m/>
    <n v="201713"/>
    <s v="JE"/>
    <n v="7011156"/>
    <n v="9"/>
    <m/>
    <m/>
    <n v="0"/>
    <m/>
    <d v="2017-04-20T00:00:00"/>
    <s v="S"/>
    <s v="Reversal-4319083-5-201713-BOX No. 3- 31/03/2017"/>
    <s v="ELIZABETH DAVIES"/>
    <d v="2017-04-20T00:00:00"/>
    <n v="493.17"/>
    <x v="0"/>
    <x v="3"/>
    <x v="1"/>
    <x v="3"/>
  </r>
  <r>
    <s v="EXECPLACES"/>
    <s v="ENVSERVE"/>
    <s v="HIGHANDTRAN"/>
    <s v="CARPARKS"/>
    <x v="12"/>
    <x v="12"/>
    <s v="R9414"/>
    <x v="4"/>
    <m/>
    <n v="201801"/>
    <s v="JE"/>
    <n v="7011157"/>
    <n v="4"/>
    <m/>
    <m/>
    <n v="0"/>
    <m/>
    <d v="2017-04-20T00:00:00"/>
    <s v="S"/>
    <s v="Correction-Trans No-4319083--5-201713-BOX No. 3- 31/03/2017"/>
    <s v="ELIZABETH DAVIES"/>
    <d v="2017-04-20T00:00:00"/>
    <n v="-493.17"/>
    <x v="0"/>
    <x v="3"/>
    <x v="1"/>
    <x v="3"/>
  </r>
  <r>
    <s v="EXECPLACES"/>
    <s v="ENVSERVE"/>
    <s v="HIGHANDTRAN"/>
    <s v="CARPARKS"/>
    <x v="14"/>
    <x v="14"/>
    <s v="R9414"/>
    <x v="4"/>
    <m/>
    <n v="201713"/>
    <s v="JE"/>
    <n v="7011156"/>
    <n v="5"/>
    <m/>
    <m/>
    <n v="0"/>
    <m/>
    <d v="2017-04-20T00:00:00"/>
    <s v="S"/>
    <s v="Reversal-4319083-5-201713-BOX No. 6- 31/03/2017"/>
    <s v="ELIZABETH DAVIES"/>
    <d v="2017-04-20T00:00:00"/>
    <n v="484.83"/>
    <x v="0"/>
    <x v="3"/>
    <x v="1"/>
    <x v="3"/>
  </r>
  <r>
    <s v="EXECPLACES"/>
    <s v="ENVSERVE"/>
    <s v="HIGHANDTRAN"/>
    <s v="CARPARKS"/>
    <x v="14"/>
    <x v="14"/>
    <s v="R9414"/>
    <x v="4"/>
    <m/>
    <n v="201801"/>
    <s v="JE"/>
    <n v="7011157"/>
    <n v="6"/>
    <m/>
    <m/>
    <n v="0"/>
    <m/>
    <d v="2017-04-20T00:00:00"/>
    <s v="S"/>
    <s v="Correction-Trans No-4319083--5-201713-BOX No. 6- 31/03/2017"/>
    <s v="ELIZABETH DAVIES"/>
    <d v="2017-04-20T00:00:00"/>
    <n v="-484.83"/>
    <x v="0"/>
    <x v="3"/>
    <x v="1"/>
    <x v="3"/>
  </r>
  <r>
    <s v="EXECPLACES"/>
    <s v="ENVSERVE"/>
    <s v="HIGHANDTRAN"/>
    <s v="CARPARKS"/>
    <x v="16"/>
    <x v="16"/>
    <s v="R2202"/>
    <x v="31"/>
    <m/>
    <n v="201801"/>
    <s v="PI"/>
    <n v="5265088"/>
    <n v="1"/>
    <n v="2993"/>
    <s v="MORGOED ESTATES LTD"/>
    <n v="0"/>
    <s v="MR209562017"/>
    <d v="2017-03-23T00:00:00"/>
    <s v="CA"/>
    <m/>
    <s v="Upgrade 55"/>
    <d v="2017-04-20T00:00:00"/>
    <n v="7"/>
    <x v="1"/>
    <x v="3"/>
    <x v="1"/>
    <x v="2"/>
  </r>
  <r>
    <s v="EXECPLACES"/>
    <s v="ENVSERVE"/>
    <s v="HIGHANDTRAN"/>
    <s v="CARPARKS"/>
    <x v="17"/>
    <x v="17"/>
    <s v="R9414"/>
    <x v="4"/>
    <m/>
    <n v="201713"/>
    <s v="JY"/>
    <n v="9700285"/>
    <n v="2"/>
    <m/>
    <m/>
    <n v="0"/>
    <m/>
    <d v="2017-04-20T00:00:00"/>
    <s v="S"/>
    <s v="reversal-Trans No.4319084-8-201713-BOX No. 11- 30/03/2017"/>
    <s v="ELIZABETH DAVIES"/>
    <d v="2017-04-20T00:00:00"/>
    <n v="933.25"/>
    <x v="0"/>
    <x v="3"/>
    <x v="1"/>
    <x v="3"/>
  </r>
  <r>
    <s v="EXECPLACES"/>
    <s v="ENVSERVE"/>
    <s v="HIGHANDTRAN"/>
    <s v="CARPARKS"/>
    <x v="17"/>
    <x v="17"/>
    <s v="R9414"/>
    <x v="4"/>
    <m/>
    <n v="201801"/>
    <s v="JE"/>
    <n v="7011155"/>
    <n v="3"/>
    <m/>
    <m/>
    <n v="0"/>
    <m/>
    <d v="2017-04-20T00:00:00"/>
    <s v="S"/>
    <s v="Correction-Trans No-4319084-8-201713-BOX No. 11- 30/03/2017"/>
    <s v="ELIZABETH DAVIES"/>
    <d v="2017-04-20T00:00:00"/>
    <n v="-933.25"/>
    <x v="0"/>
    <x v="3"/>
    <x v="1"/>
    <x v="3"/>
  </r>
  <r>
    <s v="EXECPLACES"/>
    <s v="ENVSERVE"/>
    <s v="HIGHANDTRAN"/>
    <s v="CARPARKS"/>
    <x v="18"/>
    <x v="18"/>
    <s v="R9414"/>
    <x v="4"/>
    <m/>
    <n v="201713"/>
    <s v="JE"/>
    <n v="7011156"/>
    <n v="1"/>
    <m/>
    <m/>
    <n v="0"/>
    <m/>
    <d v="2017-04-20T00:00:00"/>
    <s v="S"/>
    <s v="Reversal-4319083-5-201713-BOX No. 30- 31/03/2017"/>
    <s v="ELIZABETH DAVIES"/>
    <d v="2017-04-20T00:00:00"/>
    <n v="676.67"/>
    <x v="0"/>
    <x v="3"/>
    <x v="1"/>
    <x v="3"/>
  </r>
  <r>
    <s v="EXECPLACES"/>
    <s v="ENVSERVE"/>
    <s v="HIGHANDTRAN"/>
    <s v="CARPARKS"/>
    <x v="18"/>
    <x v="18"/>
    <s v="R9414"/>
    <x v="4"/>
    <m/>
    <n v="201713"/>
    <s v="JY"/>
    <n v="9700285"/>
    <n v="3"/>
    <m/>
    <m/>
    <n v="0"/>
    <m/>
    <d v="2017-04-20T00:00:00"/>
    <s v="S"/>
    <s v="reversal-Trans No.4319084-8-201713-BOX No. 31- 30/03/2017"/>
    <s v="ELIZABETH DAVIES"/>
    <d v="2017-04-20T00:00:00"/>
    <n v="657.21"/>
    <x v="0"/>
    <x v="3"/>
    <x v="1"/>
    <x v="3"/>
  </r>
  <r>
    <s v="EXECPLACES"/>
    <s v="ENVSERVE"/>
    <s v="HIGHANDTRAN"/>
    <s v="CARPARKS"/>
    <x v="18"/>
    <x v="18"/>
    <s v="R9414"/>
    <x v="4"/>
    <m/>
    <n v="201801"/>
    <s v="JE"/>
    <n v="7011155"/>
    <n v="9"/>
    <m/>
    <m/>
    <n v="0"/>
    <m/>
    <d v="2017-04-20T00:00:00"/>
    <s v="S"/>
    <s v="Correction-Trans No-4319084-8-201713-BOX No. 31- 30/03/2017"/>
    <s v="ELIZABETH DAVIES"/>
    <d v="2017-04-20T00:00:00"/>
    <n v="-657.21"/>
    <x v="0"/>
    <x v="3"/>
    <x v="1"/>
    <x v="3"/>
  </r>
  <r>
    <s v="EXECPLACES"/>
    <s v="ENVSERVE"/>
    <s v="HIGHANDTRAN"/>
    <s v="CARPARKS"/>
    <x v="18"/>
    <x v="18"/>
    <s v="R9414"/>
    <x v="4"/>
    <m/>
    <n v="201801"/>
    <s v="JE"/>
    <n v="7011157"/>
    <n v="9"/>
    <m/>
    <m/>
    <n v="0"/>
    <m/>
    <d v="2017-04-20T00:00:00"/>
    <s v="S"/>
    <s v="Correction-Trans No-4319083--5-201713-BOX No. 30- 31/03/2017"/>
    <s v="ELIZABETH DAVIES"/>
    <d v="2017-04-20T00:00:00"/>
    <n v="-676.67"/>
    <x v="0"/>
    <x v="3"/>
    <x v="1"/>
    <x v="3"/>
  </r>
  <r>
    <s v="EXECPLACES"/>
    <s v="ENVSERVE"/>
    <s v="HIGHANDTRAN"/>
    <s v="CARPARKS"/>
    <x v="20"/>
    <x v="20"/>
    <s v="R9414"/>
    <x v="4"/>
    <m/>
    <n v="201713"/>
    <s v="JE"/>
    <n v="7011159"/>
    <n v="9"/>
    <m/>
    <m/>
    <n v="0"/>
    <m/>
    <d v="2017-04-20T00:00:00"/>
    <s v="A"/>
    <s v="Cancelled- Moved to NT323700 BOX No.51"/>
    <s v="ELIZABETH DAVIES"/>
    <d v="2017-04-20T00:00:00"/>
    <n v="3592.85"/>
    <x v="0"/>
    <x v="3"/>
    <x v="1"/>
    <x v="3"/>
  </r>
  <r>
    <s v="EXECPLACES"/>
    <s v="ENVSERVE"/>
    <s v="HIGHANDTRAN"/>
    <s v="CARPARKS"/>
    <x v="20"/>
    <x v="20"/>
    <s v="R9414"/>
    <x v="4"/>
    <m/>
    <n v="201713"/>
    <s v="JE"/>
    <n v="7011159"/>
    <n v="29"/>
    <m/>
    <m/>
    <n v="0"/>
    <m/>
    <d v="2017-04-20T00:00:00"/>
    <s v="A"/>
    <s v="Correction- Moved from NT471700 BOX No.13"/>
    <s v="ELIZABETH DAVIES"/>
    <d v="2017-04-20T00:00:00"/>
    <n v="-2471.33"/>
    <x v="0"/>
    <x v="3"/>
    <x v="1"/>
    <x v="3"/>
  </r>
  <r>
    <s v="EXECPLACES"/>
    <s v="ENVSERVE"/>
    <s v="HIGHANDTRAN"/>
    <s v="CARPARKS"/>
    <x v="22"/>
    <x v="22"/>
    <s v="R9414"/>
    <x v="4"/>
    <m/>
    <n v="201713"/>
    <s v="JE"/>
    <n v="7011156"/>
    <n v="10"/>
    <m/>
    <m/>
    <n v="0"/>
    <m/>
    <d v="2017-04-20T00:00:00"/>
    <s v="S"/>
    <s v="Reversal-4319083-5-201713-BOX No. 5- 31/03/2017"/>
    <s v="ELIZABETH DAVIES"/>
    <d v="2017-04-20T00:00:00"/>
    <n v="243"/>
    <x v="0"/>
    <x v="3"/>
    <x v="1"/>
    <x v="3"/>
  </r>
  <r>
    <s v="EXECPLACES"/>
    <s v="ENVSERVE"/>
    <s v="HIGHANDTRAN"/>
    <s v="CARPARKS"/>
    <x v="22"/>
    <x v="22"/>
    <s v="R9414"/>
    <x v="4"/>
    <m/>
    <n v="201801"/>
    <s v="JE"/>
    <n v="7011157"/>
    <n v="11"/>
    <m/>
    <m/>
    <n v="0"/>
    <m/>
    <d v="2017-04-20T00:00:00"/>
    <s v="S"/>
    <s v="Correction-Trans No-4319083--5-201713-BOX No. 5- 31/03/2017"/>
    <s v="ELIZABETH DAVIES"/>
    <d v="2017-04-20T00:00:00"/>
    <n v="-243"/>
    <x v="0"/>
    <x v="3"/>
    <x v="1"/>
    <x v="3"/>
  </r>
  <r>
    <s v="EXECPLACES"/>
    <s v="ENVSERVE"/>
    <s v="HIGHANDTRAN"/>
    <s v="CARPARKS"/>
    <x v="23"/>
    <x v="23"/>
    <s v="R9414"/>
    <x v="4"/>
    <m/>
    <n v="201713"/>
    <s v="JE"/>
    <n v="7011156"/>
    <n v="7"/>
    <m/>
    <m/>
    <n v="0"/>
    <m/>
    <d v="2017-04-20T00:00:00"/>
    <s v="S"/>
    <s v="Reversal-4319083-5-201713-BOX No. 2- 31/03/2017"/>
    <s v="ELIZABETH DAVIES"/>
    <d v="2017-04-20T00:00:00"/>
    <n v="750.88"/>
    <x v="0"/>
    <x v="3"/>
    <x v="1"/>
    <x v="3"/>
  </r>
  <r>
    <s v="EXECPLACES"/>
    <s v="ENVSERVE"/>
    <s v="HIGHANDTRAN"/>
    <s v="CARPARKS"/>
    <x v="23"/>
    <x v="23"/>
    <s v="R9414"/>
    <x v="4"/>
    <m/>
    <n v="201713"/>
    <s v="JE"/>
    <n v="7011156"/>
    <n v="8"/>
    <m/>
    <m/>
    <n v="0"/>
    <m/>
    <d v="2017-04-20T00:00:00"/>
    <s v="S"/>
    <s v="Reversal-4319083-5-201713-BOX No. 2AB- 31/03/2017"/>
    <s v="ELIZABETH DAVIES"/>
    <d v="2017-04-20T00:00:00"/>
    <n v="379.58"/>
    <x v="0"/>
    <x v="3"/>
    <x v="1"/>
    <x v="3"/>
  </r>
  <r>
    <s v="EXECPLACES"/>
    <s v="ENVSERVE"/>
    <s v="HIGHANDTRAN"/>
    <s v="CARPARKS"/>
    <x v="23"/>
    <x v="23"/>
    <s v="R9414"/>
    <x v="4"/>
    <m/>
    <n v="201713"/>
    <s v="JY"/>
    <n v="9700285"/>
    <n v="1"/>
    <m/>
    <m/>
    <n v="0"/>
    <m/>
    <d v="2017-04-20T00:00:00"/>
    <s v="S"/>
    <s v="reversal-Trans No.4319084-8-201713-BOX No. 2- 30/03/2017"/>
    <s v="ELIZABETH DAVIES"/>
    <d v="2017-04-20T00:00:00"/>
    <n v="742.5"/>
    <x v="0"/>
    <x v="3"/>
    <x v="1"/>
    <x v="3"/>
  </r>
  <r>
    <s v="EXECPLACES"/>
    <s v="ENVSERVE"/>
    <s v="HIGHANDTRAN"/>
    <s v="CARPARKS"/>
    <x v="23"/>
    <x v="23"/>
    <s v="R9414"/>
    <x v="4"/>
    <m/>
    <n v="201801"/>
    <s v="JE"/>
    <n v="7011157"/>
    <n v="2"/>
    <m/>
    <m/>
    <n v="0"/>
    <m/>
    <d v="2017-04-20T00:00:00"/>
    <s v="S"/>
    <s v="Correction-Trans No-4319083--5-201713-BOX No. 2- 31/03/2017"/>
    <s v="ELIZABETH DAVIES"/>
    <d v="2017-04-20T00:00:00"/>
    <n v="-750.88"/>
    <x v="0"/>
    <x v="3"/>
    <x v="1"/>
    <x v="3"/>
  </r>
  <r>
    <s v="EXECPLACES"/>
    <s v="ENVSERVE"/>
    <s v="HIGHANDTRAN"/>
    <s v="CARPARKS"/>
    <x v="23"/>
    <x v="23"/>
    <s v="R9414"/>
    <x v="4"/>
    <m/>
    <n v="201801"/>
    <s v="JE"/>
    <n v="7011157"/>
    <n v="3"/>
    <m/>
    <m/>
    <n v="0"/>
    <m/>
    <d v="2017-04-20T00:00:00"/>
    <s v="S"/>
    <s v="Correction-Trans No-4319083--5-201713-BOX No. 2AB- 31/03/2017"/>
    <s v="ELIZABETH DAVIES"/>
    <d v="2017-04-20T00:00:00"/>
    <n v="-379.58"/>
    <x v="0"/>
    <x v="3"/>
    <x v="1"/>
    <x v="3"/>
  </r>
  <r>
    <s v="EXECPLACES"/>
    <s v="ENVSERVE"/>
    <s v="HIGHANDTRAN"/>
    <s v="CARPARKS"/>
    <x v="23"/>
    <x v="23"/>
    <s v="R9414"/>
    <x v="4"/>
    <m/>
    <n v="201801"/>
    <s v="JE"/>
    <n v="7011155"/>
    <n v="2"/>
    <m/>
    <m/>
    <n v="0"/>
    <m/>
    <d v="2017-04-20T00:00:00"/>
    <s v="S"/>
    <s v="Correction-Trans No-4319084-8-201713-BOX No. 2- 30/03/2017"/>
    <s v="ELIZABETH DAVIES"/>
    <d v="2017-04-20T00:00:00"/>
    <n v="-742.5"/>
    <x v="0"/>
    <x v="3"/>
    <x v="1"/>
    <x v="3"/>
  </r>
  <r>
    <s v="EXECPLACES"/>
    <s v="ENVSERVE"/>
    <s v="HIGHANDTRAN"/>
    <s v="CARPARKS"/>
    <x v="24"/>
    <x v="24"/>
    <s v="R9414"/>
    <x v="4"/>
    <m/>
    <n v="201713"/>
    <s v="JE"/>
    <n v="7011159"/>
    <n v="26"/>
    <m/>
    <m/>
    <n v="0"/>
    <m/>
    <d v="2017-04-20T00:00:00"/>
    <s v="A"/>
    <s v="Cancelled- Moved to NT323400 BOX No.17"/>
    <s v="ELIZABETH DAVIES"/>
    <d v="2017-04-20T00:00:00"/>
    <n v="8995.16"/>
    <x v="0"/>
    <x v="3"/>
    <x v="1"/>
    <x v="3"/>
  </r>
  <r>
    <s v="EXECPLACES"/>
    <s v="ENVSERVE"/>
    <s v="HIGHANDTRAN"/>
    <s v="CARPARKS"/>
    <x v="24"/>
    <x v="24"/>
    <s v="R9414"/>
    <x v="4"/>
    <m/>
    <n v="201713"/>
    <s v="JY"/>
    <n v="9700285"/>
    <n v="6"/>
    <m/>
    <m/>
    <n v="0"/>
    <m/>
    <d v="2017-04-20T00:00:00"/>
    <s v="S"/>
    <s v="reversal-Trans No.4319084-8-201713-BOX No. S17- 30/03/2017"/>
    <s v="ELIZABETH DAVIES"/>
    <d v="2017-04-20T00:00:00"/>
    <n v="627"/>
    <x v="0"/>
    <x v="3"/>
    <x v="1"/>
    <x v="3"/>
  </r>
  <r>
    <s v="EXECPLACES"/>
    <s v="ENVSERVE"/>
    <s v="HIGHANDTRAN"/>
    <s v="CARPARKS"/>
    <x v="24"/>
    <x v="24"/>
    <s v="R9414"/>
    <x v="4"/>
    <m/>
    <n v="201713"/>
    <s v="JE"/>
    <n v="7011159"/>
    <n v="4"/>
    <m/>
    <m/>
    <n v="0"/>
    <m/>
    <d v="2017-04-20T00:00:00"/>
    <s v="A"/>
    <s v="Correction- Moved from-NT323500 BOX No.16"/>
    <s v="ELIZABETH DAVIES"/>
    <d v="2017-04-20T00:00:00"/>
    <n v="-2880.19"/>
    <x v="0"/>
    <x v="3"/>
    <x v="1"/>
    <x v="3"/>
  </r>
  <r>
    <s v="EXECPLACES"/>
    <s v="ENVSERVE"/>
    <s v="HIGHANDTRAN"/>
    <s v="CARPARKS"/>
    <x v="25"/>
    <x v="25"/>
    <s v="R9414"/>
    <x v="4"/>
    <m/>
    <n v="201713"/>
    <s v="JE"/>
    <n v="7011159"/>
    <n v="5"/>
    <m/>
    <m/>
    <n v="0"/>
    <m/>
    <d v="2017-04-20T00:00:00"/>
    <s v="A"/>
    <s v="Correction- Moved from-NT323300 BOX No.17"/>
    <s v="ELIZABETH DAVIES"/>
    <d v="2017-04-20T00:00:00"/>
    <n v="-8995.16"/>
    <x v="0"/>
    <x v="3"/>
    <x v="1"/>
    <x v="3"/>
  </r>
  <r>
    <s v="EXECPLACES"/>
    <s v="ENVSERVE"/>
    <s v="HIGHANDTRAN"/>
    <s v="CARPARKS"/>
    <x v="25"/>
    <x v="25"/>
    <s v="R9414"/>
    <x v="4"/>
    <m/>
    <n v="201713"/>
    <s v="JY"/>
    <n v="9700285"/>
    <n v="5"/>
    <m/>
    <m/>
    <n v="0"/>
    <m/>
    <d v="2017-04-20T00:00:00"/>
    <s v="S"/>
    <s v="reversal-Trans No.4319084-8-201713-BOX No. S12- 30/03/2017"/>
    <s v="ELIZABETH DAVIES"/>
    <d v="2017-04-20T00:00:00"/>
    <n v="274.5"/>
    <x v="0"/>
    <x v="3"/>
    <x v="1"/>
    <x v="3"/>
  </r>
  <r>
    <s v="EXECPLACES"/>
    <s v="ENVSERVE"/>
    <s v="HIGHANDTRAN"/>
    <s v="CARPARKS"/>
    <x v="25"/>
    <x v="25"/>
    <s v="R9414"/>
    <x v="4"/>
    <m/>
    <n v="201713"/>
    <s v="JE"/>
    <n v="7011159"/>
    <n v="24"/>
    <m/>
    <m/>
    <n v="0"/>
    <m/>
    <d v="2017-04-20T00:00:00"/>
    <s v="A"/>
    <s v="Cancelled- Moved to NT334100 BOX No. S12"/>
    <s v="ELIZABETH DAVIES"/>
    <d v="2017-04-20T00:00:00"/>
    <n v="4625.01"/>
    <x v="0"/>
    <x v="3"/>
    <x v="1"/>
    <x v="3"/>
  </r>
  <r>
    <s v="EXECPLACES"/>
    <s v="ENVSERVE"/>
    <s v="HIGHANDTRAN"/>
    <s v="CARPARKS"/>
    <x v="25"/>
    <x v="25"/>
    <s v="R9414"/>
    <x v="4"/>
    <m/>
    <n v="201801"/>
    <s v="JE"/>
    <n v="7011155"/>
    <n v="7"/>
    <m/>
    <m/>
    <n v="0"/>
    <m/>
    <d v="2017-04-20T00:00:00"/>
    <s v="S"/>
    <s v="Correction-Trans No-4319084-8-201713-BOX No. S17- 30/03/2017"/>
    <s v="ELIZABETH DAVIES"/>
    <d v="2017-04-20T00:00:00"/>
    <n v="-627"/>
    <x v="0"/>
    <x v="3"/>
    <x v="1"/>
    <x v="3"/>
  </r>
  <r>
    <s v="EXECPLACES"/>
    <s v="ENVSERVE"/>
    <s v="HIGHANDTRAN"/>
    <s v="CARPARKS"/>
    <x v="26"/>
    <x v="26"/>
    <s v="R9414"/>
    <x v="4"/>
    <m/>
    <n v="201713"/>
    <s v="JE"/>
    <n v="7011159"/>
    <n v="25"/>
    <m/>
    <m/>
    <n v="0"/>
    <m/>
    <d v="2017-04-20T00:00:00"/>
    <s v="A"/>
    <s v="Cancelled- Moved to NT323300 BOX No.16"/>
    <s v="ELIZABETH DAVIES"/>
    <d v="2017-04-20T00:00:00"/>
    <n v="2880.19"/>
    <x v="0"/>
    <x v="3"/>
    <x v="1"/>
    <x v="3"/>
  </r>
  <r>
    <s v="EXECPLACES"/>
    <s v="ENVSERVE"/>
    <s v="HIGHANDTRAN"/>
    <s v="CARPARKS"/>
    <x v="26"/>
    <x v="26"/>
    <s v="R9414"/>
    <x v="4"/>
    <m/>
    <n v="201713"/>
    <s v="JE"/>
    <n v="7011159"/>
    <n v="6"/>
    <m/>
    <m/>
    <n v="0"/>
    <m/>
    <d v="2017-04-20T00:00:00"/>
    <s v="A"/>
    <s v="Correction- Moved from-NT210200 BOX No.S18"/>
    <s v="ELIZABETH DAVIES"/>
    <d v="2017-04-20T00:00:00"/>
    <n v="-2659.12"/>
    <x v="0"/>
    <x v="3"/>
    <x v="1"/>
    <x v="3"/>
  </r>
  <r>
    <s v="EXECPLACES"/>
    <s v="ENVSERVE"/>
    <s v="HIGHANDTRAN"/>
    <s v="CARPARKS"/>
    <x v="4"/>
    <x v="4"/>
    <s v="R9414"/>
    <x v="4"/>
    <m/>
    <n v="201713"/>
    <s v="JE"/>
    <n v="7011159"/>
    <n v="8"/>
    <m/>
    <m/>
    <n v="0"/>
    <m/>
    <d v="2017-04-20T00:00:00"/>
    <s v="A"/>
    <s v="Correction- Moved from-NT316300 BOX No. 51"/>
    <s v="ELIZABETH DAVIES"/>
    <d v="2017-04-20T00:00:00"/>
    <n v="-3592.85"/>
    <x v="0"/>
    <x v="3"/>
    <x v="1"/>
    <x v="3"/>
  </r>
  <r>
    <s v="EXECPLACES"/>
    <s v="ENVSERVE"/>
    <s v="HIGHANDTRAN"/>
    <s v="CARPARKS"/>
    <x v="4"/>
    <x v="4"/>
    <s v="R9414"/>
    <x v="4"/>
    <m/>
    <n v="201713"/>
    <s v="JE"/>
    <n v="7011159"/>
    <n v="28"/>
    <m/>
    <m/>
    <n v="0"/>
    <m/>
    <d v="2017-04-20T00:00:00"/>
    <s v="A"/>
    <s v="Cancelled- Moved to NT210200 BOX No.50"/>
    <s v="ELIZABETH DAVIES"/>
    <d v="2017-04-20T00:00:00"/>
    <n v="1112.05"/>
    <x v="0"/>
    <x v="3"/>
    <x v="1"/>
    <x v="3"/>
  </r>
  <r>
    <s v="EXECPLACES"/>
    <s v="ENVSERVE"/>
    <s v="HIGHANDTRAN"/>
    <s v="CARPARKS"/>
    <x v="5"/>
    <x v="5"/>
    <s v="R9414"/>
    <x v="4"/>
    <m/>
    <n v="201713"/>
    <s v="JE"/>
    <n v="7011159"/>
    <n v="22"/>
    <m/>
    <m/>
    <n v="0"/>
    <m/>
    <d v="2017-04-20T00:00:00"/>
    <s v="A"/>
    <s v="Cancelled-Moved to-NT334700 BOX No.box 21"/>
    <s v="ELIZABETH DAVIES"/>
    <d v="2017-04-20T00:00:00"/>
    <n v="1847.21"/>
    <x v="0"/>
    <x v="3"/>
    <x v="1"/>
    <x v="3"/>
  </r>
  <r>
    <s v="EXECPLACES"/>
    <s v="ENVSERVE"/>
    <s v="HIGHANDTRAN"/>
    <s v="CARPARKS"/>
    <x v="5"/>
    <x v="5"/>
    <s v="R9414"/>
    <x v="4"/>
    <m/>
    <n v="201713"/>
    <s v="JE"/>
    <n v="7011159"/>
    <n v="2"/>
    <m/>
    <m/>
    <n v="0"/>
    <m/>
    <d v="2017-04-20T00:00:00"/>
    <s v="A"/>
    <s v="Correction- Moved from-NT334100 BOX No. S10"/>
    <s v="ELIZABETH DAVIES"/>
    <d v="2017-04-20T00:00:00"/>
    <n v="-7794.14"/>
    <x v="0"/>
    <x v="3"/>
    <x v="1"/>
    <x v="3"/>
  </r>
  <r>
    <s v="EXECPLACES"/>
    <s v="ENVSERVE"/>
    <s v="HIGHANDTRAN"/>
    <s v="CARPARKS"/>
    <x v="5"/>
    <x v="5"/>
    <s v="R9414"/>
    <x v="4"/>
    <m/>
    <n v="201801"/>
    <s v="JE"/>
    <n v="7011155"/>
    <n v="0"/>
    <m/>
    <m/>
    <n v="0"/>
    <m/>
    <d v="2017-04-20T00:00:00"/>
    <s v="S"/>
    <s v="Correction-Trans No-4319084-8-201713-BOX No. S10- 30/03/2017"/>
    <s v="ELIZABETH DAVIES"/>
    <d v="2017-04-20T00:00:00"/>
    <n v="-499.88"/>
    <x v="0"/>
    <x v="3"/>
    <x v="1"/>
    <x v="3"/>
  </r>
  <r>
    <s v="EXECPLACES"/>
    <s v="ENVSERVE"/>
    <s v="HIGHANDTRAN"/>
    <s v="CARPARKS"/>
    <x v="27"/>
    <x v="27"/>
    <s v="R9414"/>
    <x v="4"/>
    <m/>
    <n v="201713"/>
    <s v="JE"/>
    <n v="7011159"/>
    <n v="3"/>
    <m/>
    <m/>
    <n v="0"/>
    <m/>
    <d v="2017-04-20T00:00:00"/>
    <s v="A"/>
    <s v="Correction- Moved from-NT323400 BOX No. S12"/>
    <s v="ELIZABETH DAVIES"/>
    <d v="2017-04-20T00:00:00"/>
    <n v="-4625.01"/>
    <x v="0"/>
    <x v="3"/>
    <x v="1"/>
    <x v="3"/>
  </r>
  <r>
    <s v="EXECPLACES"/>
    <s v="ENVSERVE"/>
    <s v="HIGHANDTRAN"/>
    <s v="CARPARKS"/>
    <x v="27"/>
    <x v="27"/>
    <s v="R9414"/>
    <x v="4"/>
    <m/>
    <n v="201713"/>
    <s v="JE"/>
    <n v="7011159"/>
    <n v="23"/>
    <m/>
    <m/>
    <n v="0"/>
    <m/>
    <d v="2017-04-20T00:00:00"/>
    <s v="A"/>
    <s v="Cancelled-Moved to-NT323800 BOX No.box s10"/>
    <s v="ELIZABETH DAVIES"/>
    <d v="2017-04-20T00:00:00"/>
    <n v="7794.14"/>
    <x v="0"/>
    <x v="3"/>
    <x v="1"/>
    <x v="3"/>
  </r>
  <r>
    <s v="EXECPLACES"/>
    <s v="ENVSERVE"/>
    <s v="HIGHANDTRAN"/>
    <s v="CARPARKS"/>
    <x v="27"/>
    <x v="27"/>
    <s v="R9414"/>
    <x v="4"/>
    <m/>
    <n v="201713"/>
    <s v="JY"/>
    <n v="9700285"/>
    <n v="4"/>
    <m/>
    <m/>
    <n v="0"/>
    <m/>
    <d v="2017-04-20T00:00:00"/>
    <s v="S"/>
    <s v="reversal-Trans No.4319084-8-201713-BOX No. S10- 30/03/2017"/>
    <s v="ELIZABETH DAVIES"/>
    <d v="2017-04-20T00:00:00"/>
    <n v="499.88"/>
    <x v="0"/>
    <x v="3"/>
    <x v="1"/>
    <x v="3"/>
  </r>
  <r>
    <s v="EXECPLACES"/>
    <s v="ENVSERVE"/>
    <s v="HIGHANDTRAN"/>
    <s v="CARPARKS"/>
    <x v="27"/>
    <x v="27"/>
    <s v="R9414"/>
    <x v="4"/>
    <m/>
    <n v="201801"/>
    <s v="JE"/>
    <n v="7011155"/>
    <n v="6"/>
    <m/>
    <m/>
    <n v="0"/>
    <m/>
    <d v="2017-04-20T00:00:00"/>
    <s v="S"/>
    <s v="Correction-Trans No-4319084-8-201713-BOX No. S12- 30/03/2017"/>
    <s v="ELIZABETH DAVIES"/>
    <d v="2017-04-20T00:00:00"/>
    <n v="-274.5"/>
    <x v="0"/>
    <x v="3"/>
    <x v="1"/>
    <x v="3"/>
  </r>
  <r>
    <s v="EXECPLACES"/>
    <s v="ENVSERVE"/>
    <s v="HIGHANDTRAN"/>
    <s v="CARPARKS"/>
    <x v="1"/>
    <x v="1"/>
    <s v="R9414"/>
    <x v="4"/>
    <m/>
    <n v="201713"/>
    <s v="JE"/>
    <n v="7011156"/>
    <n v="3"/>
    <m/>
    <m/>
    <n v="0"/>
    <m/>
    <d v="2017-04-20T00:00:00"/>
    <s v="S"/>
    <s v="Reversal-4319083-5-201713-BOX NO.H22C- 31/03/2017"/>
    <s v="ELIZABETH DAVIES"/>
    <d v="2017-04-20T00:00:00"/>
    <n v="502"/>
    <x v="0"/>
    <x v="3"/>
    <x v="1"/>
    <x v="3"/>
  </r>
  <r>
    <s v="EXECPLACES"/>
    <s v="ENVSERVE"/>
    <s v="HIGHANDTRAN"/>
    <s v="CARPARKS"/>
    <x v="1"/>
    <x v="1"/>
    <s v="R9414"/>
    <x v="4"/>
    <m/>
    <n v="201713"/>
    <s v="JY"/>
    <n v="9700285"/>
    <n v="9"/>
    <m/>
    <m/>
    <n v="0"/>
    <m/>
    <d v="2017-04-20T00:00:00"/>
    <s v="S"/>
    <s v="reversal-Trans No.4319084-8-201713-BOX No. 22H- 30/03/2017"/>
    <s v="ELIZABETH DAVIES"/>
    <d v="2017-04-20T00:00:00"/>
    <n v="514.96"/>
    <x v="0"/>
    <x v="3"/>
    <x v="1"/>
    <x v="3"/>
  </r>
  <r>
    <s v="EXECPLACES"/>
    <s v="ENVSERVE"/>
    <s v="HIGHANDTRAN"/>
    <s v="CARPARKS"/>
    <x v="1"/>
    <x v="1"/>
    <s v="R9414"/>
    <x v="4"/>
    <m/>
    <n v="201713"/>
    <s v="JE"/>
    <n v="7011159"/>
    <n v="32"/>
    <m/>
    <m/>
    <n v="0"/>
    <m/>
    <d v="2017-04-20T00:00:00"/>
    <s v="A"/>
    <s v="Correction- Moved from-NT334400 BOX No. H23"/>
    <s v="ELIZABETH DAVIES"/>
    <d v="2017-04-20T00:00:00"/>
    <n v="-13920.49"/>
    <x v="0"/>
    <x v="3"/>
    <x v="1"/>
    <x v="3"/>
  </r>
  <r>
    <s v="EXECPLACES"/>
    <s v="ENVSERVE"/>
    <s v="HIGHANDTRAN"/>
    <s v="CARPARKS"/>
    <x v="1"/>
    <x v="1"/>
    <s v="R9414"/>
    <x v="4"/>
    <m/>
    <n v="201713"/>
    <s v="JE"/>
    <n v="7011159"/>
    <n v="16"/>
    <m/>
    <m/>
    <n v="0"/>
    <m/>
    <d v="2017-04-20T00:00:00"/>
    <s v="A"/>
    <s v="Cancelled- Moved to NT345100 BOX No. S15"/>
    <s v="ELIZABETH DAVIES"/>
    <d v="2017-04-20T00:00:00"/>
    <n v="1713.29"/>
    <x v="0"/>
    <x v="3"/>
    <x v="1"/>
    <x v="3"/>
  </r>
  <r>
    <s v="EXECPLACES"/>
    <s v="ENVSERVE"/>
    <s v="HIGHANDTRAN"/>
    <s v="CARPARKS"/>
    <x v="1"/>
    <x v="1"/>
    <s v="R9414"/>
    <x v="4"/>
    <m/>
    <n v="201801"/>
    <s v="JE"/>
    <n v="7011157"/>
    <n v="5"/>
    <m/>
    <m/>
    <n v="0"/>
    <m/>
    <d v="2017-04-20T00:00:00"/>
    <s v="S"/>
    <s v="Correction-Trans No-4319083--5-201713-BOX NO.H22C- 31/03/2017"/>
    <s v="ELIZABETH DAVIES"/>
    <d v="2017-04-20T00:00:00"/>
    <n v="-502"/>
    <x v="0"/>
    <x v="3"/>
    <x v="1"/>
    <x v="3"/>
  </r>
  <r>
    <s v="EXECPLACES"/>
    <s v="ENVSERVE"/>
    <s v="HIGHANDTRAN"/>
    <s v="CARPARKS"/>
    <x v="1"/>
    <x v="1"/>
    <s v="R9414"/>
    <x v="4"/>
    <m/>
    <n v="201801"/>
    <s v="JE"/>
    <n v="7011155"/>
    <n v="5"/>
    <m/>
    <m/>
    <n v="0"/>
    <m/>
    <d v="2017-04-20T00:00:00"/>
    <s v="S"/>
    <s v="Correction-Trans No-4319084-8-201713-BOX No. 22H- 30/03/2017"/>
    <s v="ELIZABETH DAVIES"/>
    <d v="2017-04-20T00:00:00"/>
    <n v="-514.96"/>
    <x v="0"/>
    <x v="3"/>
    <x v="1"/>
    <x v="3"/>
  </r>
  <r>
    <s v="EXECPLACES"/>
    <s v="ENVSERVE"/>
    <s v="HIGHANDTRAN"/>
    <s v="CARPARKS"/>
    <x v="6"/>
    <x v="6"/>
    <s v="R9414"/>
    <x v="4"/>
    <m/>
    <n v="201713"/>
    <s v="JE"/>
    <n v="7011159"/>
    <n v="33"/>
    <m/>
    <m/>
    <n v="0"/>
    <m/>
    <d v="2017-04-20T00:00:00"/>
    <s v="A"/>
    <s v="Correction- Moved from-NT334500 BOX No.H24"/>
    <s v="ELIZABETH DAVIES"/>
    <d v="2017-04-20T00:00:00"/>
    <n v="-27591.23"/>
    <x v="0"/>
    <x v="3"/>
    <x v="1"/>
    <x v="3"/>
  </r>
  <r>
    <s v="EXECPLACES"/>
    <s v="ENVSERVE"/>
    <s v="HIGHANDTRAN"/>
    <s v="CARPARKS"/>
    <x v="6"/>
    <x v="6"/>
    <s v="R9414"/>
    <x v="4"/>
    <m/>
    <n v="201713"/>
    <s v="JE"/>
    <n v="7011159"/>
    <n v="17"/>
    <m/>
    <m/>
    <n v="0"/>
    <m/>
    <d v="2017-04-20T00:00:00"/>
    <s v="A"/>
    <s v="Cancelled- Moved to NT334300 BOX No.H23"/>
    <s v="ELIZABETH DAVIES"/>
    <d v="2017-04-20T00:00:00"/>
    <n v="13920.49"/>
    <x v="0"/>
    <x v="3"/>
    <x v="1"/>
    <x v="3"/>
  </r>
  <r>
    <s v="EXECPLACES"/>
    <s v="ENVSERVE"/>
    <s v="HIGHANDTRAN"/>
    <s v="CARPARKS"/>
    <x v="6"/>
    <x v="6"/>
    <s v="R9414"/>
    <x v="4"/>
    <m/>
    <n v="201801"/>
    <s v="JE"/>
    <n v="7011157"/>
    <n v="0"/>
    <m/>
    <m/>
    <n v="0"/>
    <m/>
    <d v="2017-04-20T00:00:00"/>
    <s v="S"/>
    <s v="Correction-Trans No-4319083--5-201713-BOX No. H24- 31/03/2017"/>
    <s v="ELIZABETH DAVIES"/>
    <d v="2017-04-20T00:00:00"/>
    <n v="-537.83000000000004"/>
    <x v="0"/>
    <x v="3"/>
    <x v="1"/>
    <x v="3"/>
  </r>
  <r>
    <s v="EXECPLACES"/>
    <s v="ENVSERVE"/>
    <s v="HIGHANDTRAN"/>
    <s v="CARPARKS"/>
    <x v="28"/>
    <x v="28"/>
    <s v="R9414"/>
    <x v="4"/>
    <m/>
    <n v="201713"/>
    <s v="JE"/>
    <n v="7011159"/>
    <n v="34"/>
    <m/>
    <m/>
    <n v="0"/>
    <m/>
    <d v="2017-04-20T00:00:00"/>
    <s v="A"/>
    <s v="Correction- Moved from-NT334600 BOX No. H25"/>
    <s v="ELIZABETH DAVIES"/>
    <d v="2017-04-20T00:00:00"/>
    <n v="-6054.03"/>
    <x v="0"/>
    <x v="3"/>
    <x v="1"/>
    <x v="3"/>
  </r>
  <r>
    <s v="EXECPLACES"/>
    <s v="ENVSERVE"/>
    <s v="HIGHANDTRAN"/>
    <s v="CARPARKS"/>
    <x v="28"/>
    <x v="28"/>
    <s v="R9414"/>
    <x v="4"/>
    <m/>
    <n v="201713"/>
    <s v="JE"/>
    <n v="7011159"/>
    <n v="18"/>
    <m/>
    <m/>
    <n v="0"/>
    <m/>
    <d v="2017-04-20T00:00:00"/>
    <s v="A"/>
    <s v="Cancelled-Moved to-NT334400 BOX No.box h24"/>
    <s v="ELIZABETH DAVIES"/>
    <d v="2017-04-20T00:00:00"/>
    <n v="27591.23"/>
    <x v="0"/>
    <x v="3"/>
    <x v="1"/>
    <x v="3"/>
  </r>
  <r>
    <s v="EXECPLACES"/>
    <s v="ENVSERVE"/>
    <s v="HIGHANDTRAN"/>
    <s v="CARPARKS"/>
    <x v="28"/>
    <x v="28"/>
    <s v="R9414"/>
    <x v="4"/>
    <m/>
    <n v="201713"/>
    <s v="JE"/>
    <n v="7011156"/>
    <n v="4"/>
    <m/>
    <m/>
    <n v="0"/>
    <m/>
    <d v="2017-04-20T00:00:00"/>
    <s v="S"/>
    <s v="Reversal-4319083-5-201713-BOX No. H24- 31/03/2017"/>
    <s v="ELIZABETH DAVIES"/>
    <d v="2017-04-20T00:00:00"/>
    <n v="537.83000000000004"/>
    <x v="0"/>
    <x v="3"/>
    <x v="1"/>
    <x v="3"/>
  </r>
  <r>
    <s v="EXECPLACES"/>
    <s v="ENVSERVE"/>
    <s v="HIGHANDTRAN"/>
    <s v="CARPARKS"/>
    <x v="29"/>
    <x v="29"/>
    <s v="R9414"/>
    <x v="4"/>
    <m/>
    <n v="201713"/>
    <s v="JE"/>
    <n v="7011159"/>
    <n v="19"/>
    <m/>
    <m/>
    <n v="0"/>
    <m/>
    <d v="2017-04-20T00:00:00"/>
    <s v="A"/>
    <s v="Cancelled-Moved to-NT334500 BOX No.box h 25"/>
    <s v="ELIZABETH DAVIES"/>
    <d v="2017-04-20T00:00:00"/>
    <n v="6054.03"/>
    <x v="0"/>
    <x v="3"/>
    <x v="1"/>
    <x v="3"/>
  </r>
  <r>
    <s v="EXECPLACES"/>
    <s v="ENVSERVE"/>
    <s v="HIGHANDTRAN"/>
    <s v="CARPARKS"/>
    <x v="29"/>
    <x v="29"/>
    <s v="R9414"/>
    <x v="4"/>
    <m/>
    <n v="201713"/>
    <s v="JE"/>
    <n v="7011159"/>
    <n v="10"/>
    <m/>
    <m/>
    <n v="0"/>
    <m/>
    <d v="2017-04-20T00:00:00"/>
    <s v="A"/>
    <s v="Correction- Moved from-NT334800 BOX No.35H"/>
    <s v="ELIZABETH DAVIES"/>
    <d v="2017-04-20T00:00:00"/>
    <n v="-2107.25"/>
    <x v="0"/>
    <x v="3"/>
    <x v="1"/>
    <x v="3"/>
  </r>
  <r>
    <s v="EXECPLACES"/>
    <s v="ENVSERVE"/>
    <s v="HIGHANDTRAN"/>
    <s v="CARPARKS"/>
    <x v="30"/>
    <x v="30"/>
    <s v="R9414"/>
    <x v="4"/>
    <m/>
    <n v="201713"/>
    <s v="JE"/>
    <n v="7011159"/>
    <n v="21"/>
    <m/>
    <m/>
    <n v="0"/>
    <m/>
    <d v="2017-04-20T00:00:00"/>
    <s v="A"/>
    <s v="Cancelled-Moved to-NT334900 BOX No.box 38h"/>
    <s v="ELIZABETH DAVIES"/>
    <d v="2017-04-20T00:00:00"/>
    <n v="2350.2600000000002"/>
    <x v="0"/>
    <x v="3"/>
    <x v="1"/>
    <x v="3"/>
  </r>
  <r>
    <s v="EXECPLACES"/>
    <s v="ENVSERVE"/>
    <s v="HIGHANDTRAN"/>
    <s v="CARPARKS"/>
    <x v="30"/>
    <x v="30"/>
    <s v="R9414"/>
    <x v="4"/>
    <m/>
    <n v="201713"/>
    <s v="JE"/>
    <n v="7011159"/>
    <n v="35"/>
    <m/>
    <m/>
    <n v="0"/>
    <m/>
    <d v="2017-04-20T00:00:00"/>
    <s v="A"/>
    <s v="Correction- Moved from-NT323800 BOX No.21"/>
    <s v="ELIZABETH DAVIES"/>
    <d v="2017-04-20T00:00:00"/>
    <n v="-1847.21"/>
    <x v="0"/>
    <x v="3"/>
    <x v="1"/>
    <x v="3"/>
  </r>
  <r>
    <s v="EXECPLACES"/>
    <s v="ENVSERVE"/>
    <s v="HIGHANDTRAN"/>
    <s v="CARPARKS"/>
    <x v="31"/>
    <x v="31"/>
    <s v="R9414"/>
    <x v="4"/>
    <m/>
    <n v="201713"/>
    <s v="JE"/>
    <n v="7011159"/>
    <n v="11"/>
    <m/>
    <m/>
    <n v="0"/>
    <m/>
    <d v="2017-04-20T00:00:00"/>
    <s v="A"/>
    <s v="Cancelled-Moved to-NT334600 BOX No.Box 35H"/>
    <s v="ELIZABETH DAVIES"/>
    <d v="2017-04-20T00:00:00"/>
    <n v="2107.25"/>
    <x v="0"/>
    <x v="3"/>
    <x v="1"/>
    <x v="3"/>
  </r>
  <r>
    <s v="EXECPLACES"/>
    <s v="ENVSERVE"/>
    <s v="HIGHANDTRAN"/>
    <s v="CARPARKS"/>
    <x v="31"/>
    <x v="31"/>
    <s v="R9414"/>
    <x v="4"/>
    <m/>
    <n v="201713"/>
    <s v="JE"/>
    <n v="7011159"/>
    <n v="1"/>
    <m/>
    <m/>
    <n v="0"/>
    <m/>
    <d v="2017-04-20T00:00:00"/>
    <s v="A"/>
    <s v="Correction- Moved from-NT334900 BOX No.37"/>
    <s v="ELIZABETH DAVIES"/>
    <d v="2017-04-20T00:00:00"/>
    <n v="-2363.38"/>
    <x v="0"/>
    <x v="3"/>
    <x v="1"/>
    <x v="3"/>
  </r>
  <r>
    <s v="EXECPLACES"/>
    <s v="ENVSERVE"/>
    <s v="HIGHANDTRAN"/>
    <s v="CARPARKS"/>
    <x v="32"/>
    <x v="32"/>
    <s v="R9414"/>
    <x v="4"/>
    <m/>
    <n v="201713"/>
    <s v="JE"/>
    <n v="7011159"/>
    <n v="0"/>
    <m/>
    <m/>
    <n v="0"/>
    <m/>
    <d v="2017-04-20T00:00:00"/>
    <s v="A"/>
    <s v="Correction- Moved from-NT334700 BOX No.38H"/>
    <s v="ELIZABETH DAVIES"/>
    <d v="2017-04-20T00:00:00"/>
    <n v="-2350.2600000000002"/>
    <x v="0"/>
    <x v="3"/>
    <x v="1"/>
    <x v="3"/>
  </r>
  <r>
    <s v="EXECPLACES"/>
    <s v="ENVSERVE"/>
    <s v="HIGHANDTRAN"/>
    <s v="CARPARKS"/>
    <x v="32"/>
    <x v="32"/>
    <s v="R9414"/>
    <x v="4"/>
    <m/>
    <n v="201713"/>
    <s v="JE"/>
    <n v="7011159"/>
    <n v="20"/>
    <m/>
    <m/>
    <n v="0"/>
    <m/>
    <d v="2017-04-20T00:00:00"/>
    <s v="A"/>
    <s v="Cancelled-Moved to-NT334800 BOX No.box 37"/>
    <s v="ELIZABETH DAVIES"/>
    <d v="2017-04-20T00:00:00"/>
    <n v="2363.38"/>
    <x v="0"/>
    <x v="3"/>
    <x v="1"/>
    <x v="3"/>
  </r>
  <r>
    <s v="EXECPLACES"/>
    <s v="ENVSERVE"/>
    <s v="HIGHANDTRAN"/>
    <s v="CARPARKS"/>
    <x v="33"/>
    <x v="33"/>
    <s v="R9414"/>
    <x v="4"/>
    <m/>
    <n v="201713"/>
    <s v="JE"/>
    <n v="7011159"/>
    <n v="31"/>
    <m/>
    <m/>
    <n v="0"/>
    <m/>
    <d v="2017-04-20T00:00:00"/>
    <s v="A"/>
    <s v="Correction- Moved from-NT334300 BOX No.S15"/>
    <s v="ELIZABETH DAVIES"/>
    <d v="2017-04-20T00:00:00"/>
    <n v="-1713.29"/>
    <x v="0"/>
    <x v="3"/>
    <x v="1"/>
    <x v="3"/>
  </r>
  <r>
    <s v="EXECPLACES"/>
    <s v="ENVSERVE"/>
    <s v="HIGHANDTRAN"/>
    <s v="CARPARKS"/>
    <x v="36"/>
    <x v="36"/>
    <s v="R9414"/>
    <x v="4"/>
    <m/>
    <n v="201713"/>
    <s v="JE"/>
    <n v="7011156"/>
    <n v="2"/>
    <m/>
    <m/>
    <n v="0"/>
    <m/>
    <d v="2017-04-20T00:00:00"/>
    <s v="S"/>
    <s v="Reversal-4319083-5-201713-BOX No. 39- 31/03/2017"/>
    <s v="ELIZABETH DAVIES"/>
    <d v="2017-04-20T00:00:00"/>
    <n v="260.20999999999998"/>
    <x v="0"/>
    <x v="3"/>
    <x v="1"/>
    <x v="3"/>
  </r>
  <r>
    <s v="EXECPLACES"/>
    <s v="ENVSERVE"/>
    <s v="HIGHANDTRAN"/>
    <s v="CARPARKS"/>
    <x v="36"/>
    <x v="36"/>
    <s v="R9414"/>
    <x v="4"/>
    <m/>
    <n v="201713"/>
    <s v="JE"/>
    <n v="7011159"/>
    <n v="15"/>
    <m/>
    <m/>
    <n v="0"/>
    <m/>
    <d v="2017-04-20T00:00:00"/>
    <s v="A"/>
    <s v="Cancelled- Moved to NT210300 BOX No. 20d"/>
    <s v="ELIZABETH DAVIES"/>
    <d v="2017-04-20T00:00:00"/>
    <n v="846.08"/>
    <x v="0"/>
    <x v="3"/>
    <x v="1"/>
    <x v="3"/>
  </r>
  <r>
    <s v="EXECPLACES"/>
    <s v="ENVSERVE"/>
    <s v="HIGHANDTRAN"/>
    <s v="CARPARKS"/>
    <x v="36"/>
    <x v="36"/>
    <s v="R9414"/>
    <x v="4"/>
    <m/>
    <n v="201801"/>
    <s v="JE"/>
    <n v="7011157"/>
    <n v="10"/>
    <m/>
    <m/>
    <n v="0"/>
    <m/>
    <d v="2017-04-20T00:00:00"/>
    <s v="S"/>
    <s v="Correction-Trans No-4319083--5-201713-BOX No. 39- 31/03/2017"/>
    <s v="ELIZABETH DAVIES"/>
    <d v="2017-04-20T00:00:00"/>
    <n v="-260.20999999999998"/>
    <x v="0"/>
    <x v="3"/>
    <x v="1"/>
    <x v="3"/>
  </r>
  <r>
    <s v="EXECPLACES"/>
    <s v="ENVSERVE"/>
    <s v="HIGHANDTRAN"/>
    <s v="CARPARKS"/>
    <x v="37"/>
    <x v="37"/>
    <s v="R9414"/>
    <x v="4"/>
    <m/>
    <n v="201713"/>
    <s v="JE"/>
    <n v="7011159"/>
    <n v="12"/>
    <m/>
    <m/>
    <n v="0"/>
    <m/>
    <d v="2017-04-20T00:00:00"/>
    <s v="A"/>
    <s v="Correction- Moved from -NT210300 BOX No.14A"/>
    <s v="ELIZABETH DAVIES"/>
    <d v="2017-04-20T00:00:00"/>
    <n v="-2491.29"/>
    <x v="0"/>
    <x v="3"/>
    <x v="1"/>
    <x v="3"/>
  </r>
  <r>
    <s v="EXECPLACES"/>
    <s v="ENVSERVE"/>
    <s v="HIGHANDTRAN"/>
    <s v="CARPARKS"/>
    <x v="37"/>
    <x v="37"/>
    <s v="R9414"/>
    <x v="4"/>
    <m/>
    <n v="201713"/>
    <s v="JE"/>
    <n v="7011159"/>
    <n v="13"/>
    <m/>
    <m/>
    <n v="0"/>
    <m/>
    <d v="2017-04-20T00:00:00"/>
    <s v="A"/>
    <s v="Cancelled- Moved to NT316300 BOX No.13"/>
    <s v="ELIZABETH DAVIES"/>
    <d v="2017-04-20T00:00:00"/>
    <n v="2471.33"/>
    <x v="0"/>
    <x v="3"/>
    <x v="1"/>
    <x v="3"/>
  </r>
  <r>
    <s v="EXECPLACES"/>
    <s v="ENVSERVE"/>
    <s v="HIGHANDTRAN"/>
    <s v="CARPARKS"/>
    <x v="2"/>
    <x v="2"/>
    <s v="R5523"/>
    <x v="9"/>
    <m/>
    <n v="201801"/>
    <s v="PI"/>
    <n v="5264974"/>
    <n v="2"/>
    <n v="12442"/>
    <s v="NSL LIMITED"/>
    <n v="40000540"/>
    <n v="43434"/>
    <d v="2017-03-31T00:00:00"/>
    <s v="CS"/>
    <m/>
    <s v="Upgrade 55"/>
    <d v="2017-04-21T00:00:00"/>
    <n v="2258.52"/>
    <x v="1"/>
    <x v="3"/>
    <x v="1"/>
    <x v="2"/>
  </r>
  <r>
    <s v="EXECPLACES"/>
    <s v="ENVSERVE"/>
    <s v="HIGHANDTRAN"/>
    <s v="CARPARKS"/>
    <x v="2"/>
    <x v="2"/>
    <s v="R5523"/>
    <x v="9"/>
    <m/>
    <n v="201801"/>
    <s v="PI"/>
    <n v="5264970"/>
    <n v="2"/>
    <n v="12442"/>
    <s v="NSL LIMITED"/>
    <n v="40000540"/>
    <n v="43426"/>
    <d v="2017-03-31T00:00:00"/>
    <s v="CS"/>
    <m/>
    <s v="Upgrade 55"/>
    <d v="2017-04-21T00:00:00"/>
    <n v="530.74"/>
    <x v="1"/>
    <x v="3"/>
    <x v="1"/>
    <x v="2"/>
  </r>
  <r>
    <s v="EXECPLACES"/>
    <s v="ENVSERVE"/>
    <s v="HIGHANDTRAN"/>
    <s v="CARPARKS"/>
    <x v="2"/>
    <x v="2"/>
    <s v="R5523"/>
    <x v="9"/>
    <m/>
    <n v="201801"/>
    <s v="PI"/>
    <n v="5265188"/>
    <n v="2"/>
    <n v="12442"/>
    <s v="NSL LIMITED"/>
    <n v="40000540"/>
    <s v="CR004151"/>
    <d v="2017-04-11T00:00:00"/>
    <s v="CS"/>
    <m/>
    <s v="Upgrade 55"/>
    <d v="2017-04-21T00:00:00"/>
    <n v="-14045.96"/>
    <x v="1"/>
    <x v="3"/>
    <x v="1"/>
    <x v="2"/>
  </r>
  <r>
    <s v="EXECPLACES"/>
    <s v="ENVSERVE"/>
    <s v="HIGHANDTRAN"/>
    <s v="CARPARKS"/>
    <x v="0"/>
    <x v="0"/>
    <s v="R4545"/>
    <x v="2"/>
    <m/>
    <n v="201801"/>
    <s v="PI"/>
    <n v="5265447"/>
    <n v="2"/>
    <n v="64237"/>
    <s v="BARCLAYCARD MERCHANT SERVICES"/>
    <n v="0"/>
    <n v="39579104"/>
    <d v="2017-04-02T00:00:00"/>
    <s v="CA"/>
    <m/>
    <s v="SUNITA ALI"/>
    <d v="2017-04-21T00:00:00"/>
    <n v="18.41"/>
    <x v="1"/>
    <x v="3"/>
    <x v="0"/>
    <x v="2"/>
  </r>
  <r>
    <s v="EXECPLACES"/>
    <s v="ENVSERVE"/>
    <s v="HIGHANDTRAN"/>
    <s v="CARPARKS"/>
    <x v="0"/>
    <x v="0"/>
    <s v="R4545"/>
    <x v="2"/>
    <m/>
    <n v="201801"/>
    <s v="PI"/>
    <n v="5265447"/>
    <n v="5"/>
    <n v="64237"/>
    <s v="BARCLAYCARD MERCHANT SERVICES"/>
    <n v="0"/>
    <n v="39579104"/>
    <d v="2017-04-02T00:00:00"/>
    <s v="CS"/>
    <m/>
    <s v="SUNITA ALI"/>
    <d v="2017-04-21T00:00:00"/>
    <n v="6.9"/>
    <x v="1"/>
    <x v="3"/>
    <x v="0"/>
    <x v="2"/>
  </r>
  <r>
    <s v="EXECPLACES"/>
    <s v="ENVSERVE"/>
    <s v="HIGHANDTRAN"/>
    <s v="CARPARKS"/>
    <x v="0"/>
    <x v="0"/>
    <s v="R9489"/>
    <x v="0"/>
    <m/>
    <n v="201801"/>
    <s v="CH"/>
    <n v="2033402"/>
    <n v="3"/>
    <m/>
    <m/>
    <n v="0"/>
    <s v="A1/76117"/>
    <d v="2017-04-21T00:00:00"/>
    <s v="A"/>
    <s v="CPAR A1/76117"/>
    <s v="ANITA ECKERSLEY"/>
    <d v="2017-04-21T00:00:00"/>
    <n v="-584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05"/>
    <n v="0"/>
    <m/>
    <m/>
    <n v="0"/>
    <s v="A1/76119"/>
    <d v="2017-04-21T00:00:00"/>
    <s v="A"/>
    <s v="CPAR A1/76119"/>
    <s v="TINA BEAUMONT"/>
    <d v="2017-04-21T00:00:00"/>
    <n v="-3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99"/>
    <n v="1"/>
    <m/>
    <m/>
    <n v="0"/>
    <s v="A1/76115"/>
    <d v="2017-04-21T00:00:00"/>
    <s v="A"/>
    <s v="CPAR A1/76115"/>
    <s v="TINA BEAUMONT"/>
    <d v="2017-04-21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398"/>
    <n v="133"/>
    <m/>
    <m/>
    <n v="0"/>
    <s v="A1/76113"/>
    <d v="2017-04-21T00:00:00"/>
    <s v="A"/>
    <s v="CPAR A1/76113"/>
    <s v="ANITA ECKERSLEY"/>
    <d v="2017-04-21T00:00:00"/>
    <n v="-1378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00"/>
    <n v="6"/>
    <m/>
    <m/>
    <n v="0"/>
    <s v="A1/76116"/>
    <d v="2017-04-21T00:00:00"/>
    <s v="A"/>
    <s v="CPAR A1/76116"/>
    <s v="TINA BEAUMONT"/>
    <d v="2017-04-21T00:00:00"/>
    <n v="-343"/>
    <x v="0"/>
    <x v="3"/>
    <x v="0"/>
    <x v="0"/>
  </r>
  <r>
    <s v="EXECPLACES"/>
    <s v="ENVSERVE"/>
    <s v="HIGHANDTRAN"/>
    <s v="CARPARKS"/>
    <x v="2"/>
    <x v="2"/>
    <s v="R5523"/>
    <x v="9"/>
    <m/>
    <n v="201801"/>
    <s v="PI"/>
    <n v="5264976"/>
    <n v="2"/>
    <n v="12442"/>
    <s v="NSL LIMITED"/>
    <n v="40000540"/>
    <n v="43425"/>
    <d v="2017-03-31T00:00:00"/>
    <s v="CS"/>
    <m/>
    <s v="Upgrade 55"/>
    <d v="2017-04-24T00:00:00"/>
    <n v="14045.96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413"/>
    <n v="3"/>
    <m/>
    <m/>
    <n v="0"/>
    <s v="A1/76127"/>
    <d v="2017-04-24T00:00:00"/>
    <s v="A"/>
    <s v="CPAR A1/76127"/>
    <s v="TINA BEAUMONT"/>
    <d v="2017-04-24T00:00:00"/>
    <n v="-33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18"/>
    <n v="41"/>
    <m/>
    <m/>
    <n v="0"/>
    <s v="COUNTER/302909"/>
    <d v="2017-04-24T00:00:00"/>
    <s v="A"/>
    <s v="CPAR COUNTER/302909"/>
    <s v="TINA BEAUMONT"/>
    <d v="2017-04-24T00:00:00"/>
    <n v="-16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15"/>
    <n v="4"/>
    <m/>
    <m/>
    <n v="0"/>
    <s v="A1/76128"/>
    <d v="2017-04-24T00:00:00"/>
    <s v="A"/>
    <s v="CPAR A1/76128"/>
    <s v="ANITA ECKERSLEY"/>
    <d v="2017-04-24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08"/>
    <n v="1"/>
    <m/>
    <m/>
    <n v="0"/>
    <s v="A1/76121"/>
    <d v="2017-04-24T00:00:00"/>
    <s v="A"/>
    <s v="CPAR A1/76121"/>
    <s v="ANITA ECKERSLEY"/>
    <d v="2017-04-24T00:00:00"/>
    <n v="-3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11"/>
    <n v="54"/>
    <m/>
    <m/>
    <n v="0"/>
    <s v="A1/76124"/>
    <d v="2017-04-24T00:00:00"/>
    <s v="A"/>
    <s v="CPAR A1/76124"/>
    <s v="ANITA ECKERSLEY"/>
    <d v="2017-04-24T00:00:00"/>
    <n v="-158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09"/>
    <n v="2"/>
    <m/>
    <m/>
    <n v="0"/>
    <s v="A1/76122"/>
    <d v="2017-04-24T00:00:00"/>
    <s v="A"/>
    <s v="CPAR A1/76122"/>
    <s v="ANITA ECKERSLEY"/>
    <d v="2017-04-24T00:00:00"/>
    <n v="-1768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10"/>
    <n v="11"/>
    <m/>
    <m/>
    <n v="0"/>
    <s v="A1/76123"/>
    <d v="2017-04-24T00:00:00"/>
    <s v="A"/>
    <s v="CPAR A1/76123"/>
    <s v="ANITA ECKERSLEY"/>
    <d v="2017-04-24T00:00:00"/>
    <n v="-1735"/>
    <x v="0"/>
    <x v="3"/>
    <x v="0"/>
    <x v="0"/>
  </r>
  <r>
    <s v="EXECPLACES"/>
    <s v="ENVSERVE"/>
    <s v="HIGHANDTRAN"/>
    <s v="CARPARKS"/>
    <x v="8"/>
    <x v="8"/>
    <s v="R2401"/>
    <x v="33"/>
    <m/>
    <n v="201801"/>
    <s v="PI"/>
    <n v="5264768"/>
    <n v="1"/>
    <n v="79022"/>
    <s v="Water Plus"/>
    <n v="0"/>
    <s v="UU-INV02311599"/>
    <d v="2017-03-05T00:00:00"/>
    <s v="CA"/>
    <s v="01 APR-17 TO 31 MAR-18 CAR PARK MARKET ST MOSSLEY"/>
    <s v="Upgrade 55"/>
    <d v="2017-04-25T00:00:00"/>
    <n v="330.41"/>
    <x v="1"/>
    <x v="3"/>
    <x v="1"/>
    <x v="2"/>
  </r>
  <r>
    <s v="EXECPLACES"/>
    <s v="ENVSERVE"/>
    <s v="HIGHANDTRAN"/>
    <s v="CARPARKS"/>
    <x v="2"/>
    <x v="2"/>
    <s v="R4403"/>
    <x v="24"/>
    <m/>
    <n v="201801"/>
    <s v="PI"/>
    <n v="5265051"/>
    <n v="1"/>
    <n v="61299"/>
    <s v="BANNER GROUP LIMITED"/>
    <n v="40060420"/>
    <n v="5924799"/>
    <d v="2017-04-04T00:00:00"/>
    <s v="CS"/>
    <m/>
    <s v="Upgrade 55"/>
    <d v="2017-04-25T00:00:00"/>
    <n v="58.26"/>
    <x v="1"/>
    <x v="3"/>
    <x v="1"/>
    <x v="2"/>
  </r>
  <r>
    <s v="EXECPLACES"/>
    <s v="ENVSERVE"/>
    <s v="HIGHANDTRAN"/>
    <s v="CARPARKS"/>
    <x v="2"/>
    <x v="2"/>
    <s v="R5523"/>
    <x v="9"/>
    <m/>
    <n v="201801"/>
    <s v="PI"/>
    <n v="5265366"/>
    <n v="2"/>
    <n v="12442"/>
    <s v="NSL LIMITED"/>
    <n v="40000540"/>
    <n v="42846"/>
    <d v="2017-02-28T00:00:00"/>
    <s v="CS"/>
    <m/>
    <s v="Upgrade 55"/>
    <d v="2017-04-25T00:00:00"/>
    <n v="616.44000000000005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421"/>
    <n v="4"/>
    <m/>
    <m/>
    <n v="0"/>
    <s v="A1/76132"/>
    <d v="2017-04-25T00:00:00"/>
    <s v="A"/>
    <s v="CPAR A1/76132"/>
    <s v="ROB WATSON"/>
    <d v="2017-04-25T00:00:00"/>
    <n v="-20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20"/>
    <n v="146"/>
    <m/>
    <m/>
    <n v="0"/>
    <s v="A1/76131"/>
    <d v="2017-04-25T00:00:00"/>
    <s v="A"/>
    <s v="CPAR A1/76131"/>
    <s v="ANITA ECKERSLEY"/>
    <d v="2017-04-25T00:00:00"/>
    <n v="-273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28"/>
    <n v="81"/>
    <m/>
    <m/>
    <n v="0"/>
    <s v="FIN/3935"/>
    <d v="2017-04-25T00:00:00"/>
    <s v="A"/>
    <s v="CPAR FIN/3935"/>
    <s v="ROB WATSON"/>
    <d v="2017-04-25T00:00:00"/>
    <n v="-7665.21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30"/>
    <n v="22"/>
    <m/>
    <m/>
    <n v="0"/>
    <s v="COUNTER/302910"/>
    <d v="2017-04-25T00:00:00"/>
    <s v="A"/>
    <s v="CPAR COUNTER/302910"/>
    <s v="TINA BEAUMONT"/>
    <d v="2017-04-25T00:00:00"/>
    <n v="-6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23"/>
    <n v="7"/>
    <m/>
    <m/>
    <n v="0"/>
    <s v="A1/76134"/>
    <d v="2017-04-25T00:00:00"/>
    <s v="A"/>
    <s v="CPAR A1/76134"/>
    <s v="ROB WATSON"/>
    <d v="2017-04-25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22"/>
    <n v="5"/>
    <m/>
    <m/>
    <n v="0"/>
    <s v="A1/76133"/>
    <d v="2017-04-25T00:00:00"/>
    <s v="A"/>
    <s v="CPAR A1/76133"/>
    <s v="ROB WATSON"/>
    <d v="2017-04-25T00:00:00"/>
    <n v="-825"/>
    <x v="0"/>
    <x v="3"/>
    <x v="0"/>
    <x v="0"/>
  </r>
  <r>
    <s v="EXECPLACES"/>
    <s v="ENVSERVE"/>
    <s v="HIGHANDTRAN"/>
    <s v="CARPARKS"/>
    <x v="17"/>
    <x v="17"/>
    <s v="R2401"/>
    <x v="33"/>
    <m/>
    <n v="201801"/>
    <s v="PI"/>
    <n v="5264766"/>
    <n v="1"/>
    <n v="79022"/>
    <s v="Water Plus"/>
    <n v="0"/>
    <s v="UU-INV02321879"/>
    <d v="2017-03-07T00:00:00"/>
    <s v="CA"/>
    <s v="01 APR-17 TO 31 MAR-18 CAR PARK KATHERINE ST"/>
    <s v="Upgrade 55"/>
    <d v="2017-04-25T00:00:00"/>
    <n v="368.76"/>
    <x v="1"/>
    <x v="3"/>
    <x v="1"/>
    <x v="2"/>
  </r>
  <r>
    <s v="EXECPLACES"/>
    <s v="ENVSERVE"/>
    <s v="HIGHANDTRAN"/>
    <s v="CARPARKS"/>
    <x v="18"/>
    <x v="18"/>
    <s v="R2401"/>
    <x v="33"/>
    <m/>
    <n v="201801"/>
    <s v="PI"/>
    <n v="5264678"/>
    <n v="1"/>
    <n v="79022"/>
    <s v="Water Plus"/>
    <n v="0"/>
    <s v="UU-INV02279322"/>
    <d v="2017-02-26T00:00:00"/>
    <s v="CC"/>
    <s v="01/04/17 TO 31/03/17 TMBC CAR PRK, OLD CROSS ST, ASHTON OL6 6HA"/>
    <s v="Upgrade 55"/>
    <d v="2017-04-25T00:00:00"/>
    <n v="997.85"/>
    <x v="1"/>
    <x v="3"/>
    <x v="1"/>
    <x v="2"/>
  </r>
  <r>
    <s v="EXECPLACES"/>
    <s v="ENVSERVE"/>
    <s v="HIGHANDTRAN"/>
    <s v="CARPARKS"/>
    <x v="6"/>
    <x v="6"/>
    <s v="R2401"/>
    <x v="33"/>
    <m/>
    <n v="201801"/>
    <s v="PI"/>
    <n v="5264765"/>
    <n v="1"/>
    <n v="79022"/>
    <s v="Water Plus"/>
    <n v="0"/>
    <s v="UU-JNV02323540"/>
    <d v="2017-03-07T00:00:00"/>
    <s v="CA"/>
    <s v="01 APR-17 TO 31 MAR-18 CAR PARK CLARENDON ST HYDE"/>
    <s v="Upgrade 55"/>
    <d v="2017-04-25T00:00:00"/>
    <n v="349.88"/>
    <x v="1"/>
    <x v="3"/>
    <x v="1"/>
    <x v="2"/>
  </r>
  <r>
    <s v="EXECPLACES"/>
    <s v="ENVSERVE"/>
    <s v="HIGHANDTRAN"/>
    <s v="CARPARKS"/>
    <x v="9"/>
    <x v="9"/>
    <s v="R9414"/>
    <x v="4"/>
    <m/>
    <n v="201801"/>
    <s v="JC"/>
    <n v="4319105"/>
    <n v="9"/>
    <m/>
    <m/>
    <n v="0"/>
    <m/>
    <d v="2017-04-26T00:00:00"/>
    <s v="S"/>
    <s v="BOX No. 20D-19/04/2017"/>
    <s v="ELIZABETH DAVIES"/>
    <d v="2017-04-26T00:00:00"/>
    <n v="-113.92"/>
    <x v="0"/>
    <x v="3"/>
    <x v="1"/>
    <x v="3"/>
  </r>
  <r>
    <s v="EXECPLACES"/>
    <s v="ENVSERVE"/>
    <s v="HIGHANDTRAN"/>
    <s v="CARPARKS"/>
    <x v="9"/>
    <x v="9"/>
    <s v="R9414"/>
    <x v="4"/>
    <m/>
    <n v="201801"/>
    <s v="JC"/>
    <n v="4319097"/>
    <n v="2"/>
    <m/>
    <m/>
    <n v="0"/>
    <m/>
    <d v="2017-04-26T00:00:00"/>
    <s v="S"/>
    <s v="BOX No. 20D- 05/04/2017"/>
    <s v="ELIZABETH DAVIES"/>
    <d v="2017-04-26T00:00:00"/>
    <n v="-127"/>
    <x v="0"/>
    <x v="3"/>
    <x v="1"/>
    <x v="3"/>
  </r>
  <r>
    <s v="EXECPLACES"/>
    <s v="ENVSERVE"/>
    <s v="HIGHANDTRAN"/>
    <s v="CARPARKS"/>
    <x v="3"/>
    <x v="3"/>
    <s v="R9414"/>
    <x v="4"/>
    <m/>
    <n v="201801"/>
    <s v="JC"/>
    <n v="4319101"/>
    <n v="4"/>
    <m/>
    <m/>
    <n v="0"/>
    <m/>
    <d v="2017-04-26T00:00:00"/>
    <s v="S"/>
    <s v="BOX No. 29A- 13/04/2017"/>
    <s v="ELIZABETH DAVIES"/>
    <d v="2017-04-26T00:00:00"/>
    <n v="-568.16999999999996"/>
    <x v="0"/>
    <x v="3"/>
    <x v="1"/>
    <x v="3"/>
  </r>
  <r>
    <s v="EXECPLACES"/>
    <s v="ENVSERVE"/>
    <s v="HIGHANDTRAN"/>
    <s v="CARPARKS"/>
    <x v="3"/>
    <x v="3"/>
    <s v="R9414"/>
    <x v="4"/>
    <m/>
    <n v="201801"/>
    <s v="JC"/>
    <n v="4319103"/>
    <n v="9"/>
    <m/>
    <m/>
    <n v="0"/>
    <m/>
    <d v="2017-04-26T00:00:00"/>
    <s v="S"/>
    <s v="BOX No. 29A- 10/04/2017"/>
    <s v="ELIZABETH DAVIES"/>
    <d v="2017-04-26T00:00:00"/>
    <n v="-837.54"/>
    <x v="0"/>
    <x v="3"/>
    <x v="1"/>
    <x v="3"/>
  </r>
  <r>
    <s v="EXECPLACES"/>
    <s v="ENVSERVE"/>
    <s v="HIGHANDTRAN"/>
    <s v="CARPARKS"/>
    <x v="3"/>
    <x v="3"/>
    <s v="R9414"/>
    <x v="4"/>
    <m/>
    <n v="201801"/>
    <s v="JC"/>
    <n v="4319096"/>
    <n v="4"/>
    <m/>
    <m/>
    <n v="0"/>
    <m/>
    <d v="2017-04-26T00:00:00"/>
    <s v="S"/>
    <s v="BOX No. 29A- 04/04/2017"/>
    <s v="ELIZABETH DAVIES"/>
    <d v="2017-04-26T00:00:00"/>
    <n v="-496.5"/>
    <x v="0"/>
    <x v="3"/>
    <x v="1"/>
    <x v="3"/>
  </r>
  <r>
    <s v="EXECPLACES"/>
    <s v="ENVSERVE"/>
    <s v="HIGHANDTRAN"/>
    <s v="CARPARKS"/>
    <x v="3"/>
    <x v="3"/>
    <s v="R9414"/>
    <x v="4"/>
    <m/>
    <n v="201801"/>
    <s v="JC"/>
    <n v="4319105"/>
    <n v="1"/>
    <m/>
    <m/>
    <n v="0"/>
    <m/>
    <d v="2017-04-26T00:00:00"/>
    <s v="S"/>
    <s v="BOX No. 29A-19/04/2017"/>
    <s v="ELIZABETH DAVIES"/>
    <d v="2017-04-26T00:00:00"/>
    <n v="-779.58"/>
    <x v="0"/>
    <x v="3"/>
    <x v="1"/>
    <x v="3"/>
  </r>
  <r>
    <s v="EXECPLACES"/>
    <s v="ENVSERVE"/>
    <s v="HIGHANDTRAN"/>
    <s v="CARPARKS"/>
    <x v="2"/>
    <x v="2"/>
    <s v="R5523"/>
    <x v="9"/>
    <m/>
    <n v="201801"/>
    <s v="PI"/>
    <n v="5265367"/>
    <n v="2"/>
    <n v="12442"/>
    <s v="NSL LIMITED"/>
    <n v="40000540"/>
    <n v="43480"/>
    <d v="2017-04-11T00:00:00"/>
    <s v="CS"/>
    <m/>
    <s v="Upgrade 55"/>
    <d v="2017-04-26T00:00:00"/>
    <n v="14385.72"/>
    <x v="1"/>
    <x v="3"/>
    <x v="1"/>
    <x v="2"/>
  </r>
  <r>
    <s v="EXECPLACES"/>
    <s v="ENVSERVE"/>
    <s v="HIGHANDTRAN"/>
    <s v="CARPARKS"/>
    <x v="2"/>
    <x v="2"/>
    <s v="R9110"/>
    <x v="30"/>
    <m/>
    <n v="201713"/>
    <s v="JT"/>
    <n v="205583"/>
    <n v="1"/>
    <m/>
    <m/>
    <n v="0"/>
    <m/>
    <d v="2017-04-26T00:00:00"/>
    <n v="0"/>
    <s v="Move balance of Car park Passes control a/c"/>
    <s v="LISA JOY"/>
    <d v="2017-04-26T00:00:00"/>
    <n v="2.29"/>
    <x v="0"/>
    <x v="3"/>
    <x v="1"/>
    <x v="8"/>
  </r>
  <r>
    <s v="EXECPLACES"/>
    <s v="ENVSERVE"/>
    <s v="HIGHANDTRAN"/>
    <s v="CARPARKS"/>
    <x v="0"/>
    <x v="0"/>
    <s v="R9489"/>
    <x v="0"/>
    <m/>
    <n v="201801"/>
    <s v="CH"/>
    <n v="2033447"/>
    <n v="14"/>
    <m/>
    <m/>
    <n v="0"/>
    <s v="FIN/3937"/>
    <d v="2017-04-26T00:00:00"/>
    <s v="A"/>
    <s v="CPAR FIN/3937"/>
    <s v="ROB WATSON"/>
    <d v="2017-04-26T00:00:00"/>
    <n v="20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33"/>
    <n v="115"/>
    <m/>
    <m/>
    <n v="0"/>
    <s v="A1/76140"/>
    <d v="2017-04-26T00:00:00"/>
    <s v="A"/>
    <s v="CPAR A1/76140"/>
    <s v="ANITA ECKERSLEY"/>
    <d v="2017-04-26T00:00:00"/>
    <n v="-1873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36"/>
    <n v="0"/>
    <m/>
    <m/>
    <n v="0"/>
    <s v="A1/76143"/>
    <d v="2017-04-26T00:00:00"/>
    <s v="A"/>
    <s v="CPAR A1/76143"/>
    <s v="ROB WATSON"/>
    <d v="2017-04-26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38"/>
    <n v="3"/>
    <m/>
    <m/>
    <n v="0"/>
    <s v="A1/76145"/>
    <d v="2017-04-26T00:00:00"/>
    <s v="A"/>
    <s v="CPAR A1/76145"/>
    <s v="ROB WATSON"/>
    <d v="2017-04-26T00:00:00"/>
    <n v="-9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45"/>
    <n v="20"/>
    <m/>
    <m/>
    <n v="0"/>
    <s v="COUNTER/302912"/>
    <d v="2017-04-26T00:00:00"/>
    <s v="A"/>
    <s v="CPAR COUNTER/302912"/>
    <s v="ROB WATSON"/>
    <d v="2017-04-26T00:00:00"/>
    <n v="-18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37"/>
    <n v="5"/>
    <m/>
    <m/>
    <n v="0"/>
    <s v="A1/76144"/>
    <d v="2017-04-26T00:00:00"/>
    <s v="A"/>
    <s v="CPAR A1/76144"/>
    <s v="ROB WATSON"/>
    <d v="2017-04-26T00:00:00"/>
    <n v="-245"/>
    <x v="0"/>
    <x v="3"/>
    <x v="0"/>
    <x v="0"/>
  </r>
  <r>
    <s v="EXECPLACES"/>
    <s v="ENVSERVE"/>
    <s v="HIGHANDTRAN"/>
    <s v="CARPARKS"/>
    <x v="10"/>
    <x v="10"/>
    <s v="R9414"/>
    <x v="4"/>
    <m/>
    <n v="201801"/>
    <s v="JC"/>
    <n v="4319097"/>
    <n v="1"/>
    <m/>
    <m/>
    <n v="0"/>
    <m/>
    <d v="2017-04-26T00:00:00"/>
    <s v="S"/>
    <s v="BOX No.D27- 05/04/2017"/>
    <s v="ELIZABETH DAVIES"/>
    <d v="2017-04-26T00:00:00"/>
    <n v="-619.58000000000004"/>
    <x v="0"/>
    <x v="3"/>
    <x v="0"/>
    <x v="3"/>
  </r>
  <r>
    <s v="EXECPLACES"/>
    <s v="ENVSERVE"/>
    <s v="HIGHANDTRAN"/>
    <s v="CARPARKS"/>
    <x v="10"/>
    <x v="10"/>
    <s v="R9414"/>
    <x v="4"/>
    <m/>
    <n v="201801"/>
    <s v="JC"/>
    <n v="4319105"/>
    <n v="3"/>
    <m/>
    <m/>
    <n v="0"/>
    <m/>
    <d v="2017-04-26T00:00:00"/>
    <s v="S"/>
    <s v="BOX No.D27-19/04/2017"/>
    <s v="ELIZABETH DAVIES"/>
    <d v="2017-04-26T00:00:00"/>
    <n v="-516.66999999999996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107"/>
    <n v="1"/>
    <m/>
    <m/>
    <n v="0"/>
    <m/>
    <d v="2017-04-26T00:00:00"/>
    <s v="S"/>
    <s v="BOX No. 1- 20/04/2017"/>
    <s v="ELIZABETH DAVIES"/>
    <d v="2017-04-26T00:00:00"/>
    <n v="-439.71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106"/>
    <n v="0"/>
    <m/>
    <m/>
    <n v="0"/>
    <m/>
    <d v="2017-04-26T00:00:00"/>
    <s v="S"/>
    <s v="BOX No. 1-18/04/2017"/>
    <s v="ELIZABETH DAVIES"/>
    <d v="2017-04-26T00:00:00"/>
    <n v="-1062.71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098"/>
    <n v="0"/>
    <m/>
    <m/>
    <n v="0"/>
    <m/>
    <d v="2017-04-26T00:00:00"/>
    <s v="S"/>
    <s v="BOX No. 1- 07/04/2017"/>
    <s v="ELIZABETH DAVIES"/>
    <d v="2017-04-26T00:00:00"/>
    <n v="-935.25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103"/>
    <n v="0"/>
    <m/>
    <m/>
    <n v="0"/>
    <m/>
    <d v="2017-04-26T00:00:00"/>
    <s v="S"/>
    <s v="BOX No. 1- 10/04/2017"/>
    <s v="ELIZABETH DAVIES"/>
    <d v="2017-04-26T00:00:00"/>
    <n v="-687.13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101"/>
    <n v="0"/>
    <m/>
    <m/>
    <n v="0"/>
    <m/>
    <d v="2017-04-26T00:00:00"/>
    <s v="S"/>
    <s v="BOX No. 1- 13/04/2017"/>
    <s v="ELIZABETH DAVIES"/>
    <d v="2017-04-26T00:00:00"/>
    <n v="-650.13"/>
    <x v="0"/>
    <x v="3"/>
    <x v="0"/>
    <x v="3"/>
  </r>
  <r>
    <s v="EXECPLACES"/>
    <s v="ENVSERVE"/>
    <s v="HIGHANDTRAN"/>
    <s v="CARPARKS"/>
    <x v="11"/>
    <x v="11"/>
    <s v="R9414"/>
    <x v="4"/>
    <m/>
    <n v="201801"/>
    <s v="JC"/>
    <n v="4319095"/>
    <n v="0"/>
    <m/>
    <m/>
    <n v="0"/>
    <m/>
    <d v="2017-04-26T00:00:00"/>
    <s v="S"/>
    <s v="BOX No. 1- 03/04/2017"/>
    <s v="ELIZABETH DAVIES"/>
    <d v="2017-04-26T00:00:00"/>
    <n v="-983.67"/>
    <x v="0"/>
    <x v="3"/>
    <x v="0"/>
    <x v="3"/>
  </r>
  <r>
    <s v="EXECPLACES"/>
    <s v="ENVSERVE"/>
    <s v="HIGHANDTRAN"/>
    <s v="CARPARKS"/>
    <x v="12"/>
    <x v="12"/>
    <s v="R9414"/>
    <x v="4"/>
    <m/>
    <n v="201801"/>
    <s v="JC"/>
    <n v="4319103"/>
    <n v="2"/>
    <m/>
    <m/>
    <n v="0"/>
    <m/>
    <d v="2017-04-26T00:00:00"/>
    <s v="S"/>
    <s v="BOX No. 3- 10/04/2017"/>
    <s v="ELIZABETH DAVIES"/>
    <d v="2017-04-26T00:00:00"/>
    <n v="-585.41999999999996"/>
    <x v="0"/>
    <x v="3"/>
    <x v="1"/>
    <x v="3"/>
  </r>
  <r>
    <s v="EXECPLACES"/>
    <s v="ENVSERVE"/>
    <s v="HIGHANDTRAN"/>
    <s v="CARPARKS"/>
    <x v="12"/>
    <x v="12"/>
    <s v="R9414"/>
    <x v="4"/>
    <m/>
    <n v="201801"/>
    <s v="JC"/>
    <n v="4319097"/>
    <n v="4"/>
    <m/>
    <m/>
    <n v="0"/>
    <m/>
    <d v="2017-04-26T00:00:00"/>
    <s v="S"/>
    <s v="BOX No. 3- 05/04/2017"/>
    <s v="ELIZABETH DAVIES"/>
    <d v="2017-04-26T00:00:00"/>
    <n v="-624.16999999999996"/>
    <x v="0"/>
    <x v="3"/>
    <x v="1"/>
    <x v="3"/>
  </r>
  <r>
    <s v="EXECPLACES"/>
    <s v="ENVSERVE"/>
    <s v="HIGHANDTRAN"/>
    <s v="CARPARKS"/>
    <x v="12"/>
    <x v="12"/>
    <s v="R9414"/>
    <x v="4"/>
    <m/>
    <n v="201801"/>
    <s v="JC"/>
    <n v="4319105"/>
    <n v="0"/>
    <m/>
    <m/>
    <n v="0"/>
    <m/>
    <d v="2017-04-26T00:00:00"/>
    <s v="S"/>
    <s v="BOX No. 3-19/04/2017"/>
    <s v="ELIZABETH DAVIES"/>
    <d v="2017-04-26T00:00:00"/>
    <n v="-897.42"/>
    <x v="0"/>
    <x v="3"/>
    <x v="1"/>
    <x v="3"/>
  </r>
  <r>
    <s v="EXECPLACES"/>
    <s v="ENVSERVE"/>
    <s v="HIGHANDTRAN"/>
    <s v="CARPARKS"/>
    <x v="13"/>
    <x v="13"/>
    <s v="R9414"/>
    <x v="4"/>
    <m/>
    <n v="201801"/>
    <s v="JC"/>
    <n v="4319100"/>
    <n v="1"/>
    <m/>
    <m/>
    <n v="0"/>
    <m/>
    <d v="2017-04-26T00:00:00"/>
    <s v="S"/>
    <s v="BOX No. 4-11/04/2017"/>
    <s v="ELIZABETH DAVIES"/>
    <d v="2017-04-26T00:00:00"/>
    <n v="-804.25"/>
    <x v="0"/>
    <x v="3"/>
    <x v="1"/>
    <x v="3"/>
  </r>
  <r>
    <s v="EXECPLACES"/>
    <s v="ENVSERVE"/>
    <s v="HIGHANDTRAN"/>
    <s v="CARPARKS"/>
    <x v="13"/>
    <x v="13"/>
    <s v="R9414"/>
    <x v="4"/>
    <m/>
    <n v="201801"/>
    <s v="JC"/>
    <n v="4319096"/>
    <n v="2"/>
    <m/>
    <m/>
    <n v="0"/>
    <m/>
    <d v="2017-04-26T00:00:00"/>
    <s v="S"/>
    <s v="BOX No. 4- 04/04/2017"/>
    <s v="ELIZABETH DAVIES"/>
    <d v="2017-04-26T00:00:00"/>
    <n v="-883.08"/>
    <x v="0"/>
    <x v="3"/>
    <x v="1"/>
    <x v="3"/>
  </r>
  <r>
    <s v="EXECPLACES"/>
    <s v="ENVSERVE"/>
    <s v="HIGHANDTRAN"/>
    <s v="CARPARKS"/>
    <x v="15"/>
    <x v="15"/>
    <s v="R9414"/>
    <x v="4"/>
    <m/>
    <n v="201801"/>
    <s v="JC"/>
    <n v="4319106"/>
    <n v="4"/>
    <m/>
    <m/>
    <n v="0"/>
    <m/>
    <d v="2017-04-26T00:00:00"/>
    <s v="S"/>
    <s v="BOX No. 7-18/04/2017"/>
    <s v="ELIZABETH DAVIES"/>
    <d v="2017-04-26T00:00:00"/>
    <n v="-290.95999999999998"/>
    <x v="0"/>
    <x v="3"/>
    <x v="1"/>
    <x v="3"/>
  </r>
  <r>
    <s v="EXECPLACES"/>
    <s v="ENVSERVE"/>
    <s v="HIGHANDTRAN"/>
    <s v="CARPARKS"/>
    <x v="15"/>
    <x v="15"/>
    <s v="R9414"/>
    <x v="4"/>
    <m/>
    <n v="201801"/>
    <s v="JC"/>
    <n v="4319107"/>
    <n v="3"/>
    <m/>
    <m/>
    <n v="0"/>
    <m/>
    <d v="2017-04-26T00:00:00"/>
    <s v="S"/>
    <s v="BOX No. 7- 20/04/2017"/>
    <s v="ELIZABETH DAVIES"/>
    <d v="2017-04-26T00:00:00"/>
    <n v="-277.88"/>
    <x v="0"/>
    <x v="3"/>
    <x v="1"/>
    <x v="3"/>
  </r>
  <r>
    <s v="EXECPLACES"/>
    <s v="ENVSERVE"/>
    <s v="HIGHANDTRAN"/>
    <s v="CARPARKS"/>
    <x v="15"/>
    <x v="15"/>
    <s v="R9414"/>
    <x v="4"/>
    <m/>
    <n v="201801"/>
    <s v="JC"/>
    <n v="4319099"/>
    <n v="0"/>
    <m/>
    <m/>
    <n v="0"/>
    <m/>
    <d v="2017-04-26T00:00:00"/>
    <s v="S"/>
    <s v="BOX No. 7-06/04/2017"/>
    <s v="ELIZABETH DAVIES"/>
    <d v="2017-04-26T00:00:00"/>
    <n v="-1093.92"/>
    <x v="0"/>
    <x v="3"/>
    <x v="1"/>
    <x v="3"/>
  </r>
  <r>
    <s v="EXECPLACES"/>
    <s v="ENVSERVE"/>
    <s v="HIGHANDTRAN"/>
    <s v="CARPARKS"/>
    <x v="16"/>
    <x v="16"/>
    <s v="R9414"/>
    <x v="4"/>
    <m/>
    <n v="201801"/>
    <s v="JC"/>
    <n v="4319096"/>
    <n v="3"/>
    <m/>
    <m/>
    <n v="0"/>
    <m/>
    <d v="2017-04-26T00:00:00"/>
    <s v="S"/>
    <s v="BOX No. 9- 04/04/2017"/>
    <s v="ELIZABETH DAVIES"/>
    <d v="2017-04-26T00:00:00"/>
    <n v="-156.75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095"/>
    <n v="2"/>
    <m/>
    <m/>
    <n v="0"/>
    <m/>
    <d v="2017-04-26T00:00:00"/>
    <s v="S"/>
    <s v="BOX No. 11- 03/04/2017"/>
    <s v="ELIZABETH DAVIES"/>
    <d v="2017-04-26T00:00:00"/>
    <n v="-1041.17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099"/>
    <n v="1"/>
    <m/>
    <m/>
    <n v="0"/>
    <m/>
    <d v="2017-04-26T00:00:00"/>
    <s v="S"/>
    <s v="BOX No. 11-06/04/2017"/>
    <s v="ELIZABETH DAVIES"/>
    <d v="2017-04-26T00:00:00"/>
    <n v="-844.79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103"/>
    <n v="3"/>
    <m/>
    <m/>
    <n v="0"/>
    <m/>
    <d v="2017-04-26T00:00:00"/>
    <s v="S"/>
    <s v="BOX No. 11- 10/04/2017"/>
    <s v="ELIZABETH DAVIES"/>
    <d v="2017-04-26T00:00:00"/>
    <n v="-1009.08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107"/>
    <n v="4"/>
    <m/>
    <m/>
    <n v="0"/>
    <m/>
    <d v="2017-04-26T00:00:00"/>
    <s v="S"/>
    <s v="BOX No. 11- 20/04/2017"/>
    <s v="ELIZABETH DAVIES"/>
    <d v="2017-04-26T00:00:00"/>
    <n v="-521.63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101"/>
    <n v="3"/>
    <m/>
    <m/>
    <n v="0"/>
    <m/>
    <d v="2017-04-26T00:00:00"/>
    <s v="S"/>
    <s v="BOX No. 11- 13/04/2017"/>
    <s v="ELIZABETH DAVIES"/>
    <d v="2017-04-26T00:00:00"/>
    <n v="-826.21"/>
    <x v="0"/>
    <x v="3"/>
    <x v="1"/>
    <x v="3"/>
  </r>
  <r>
    <s v="EXECPLACES"/>
    <s v="ENVSERVE"/>
    <s v="HIGHANDTRAN"/>
    <s v="CARPARKS"/>
    <x v="17"/>
    <x v="17"/>
    <s v="R9414"/>
    <x v="4"/>
    <m/>
    <n v="201801"/>
    <s v="JC"/>
    <n v="4319106"/>
    <n v="5"/>
    <m/>
    <m/>
    <n v="0"/>
    <m/>
    <d v="2017-04-26T00:00:00"/>
    <s v="S"/>
    <s v="BOX No. 11-18/04/2017"/>
    <s v="ELIZABETH DAVIES"/>
    <d v="2017-04-26T00:00:00"/>
    <n v="-1060.83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095"/>
    <n v="3"/>
    <m/>
    <m/>
    <n v="0"/>
    <m/>
    <d v="2017-04-26T00:00:00"/>
    <s v="S"/>
    <s v="BOX No. 31- 03/04/2017"/>
    <s v="ELIZABETH DAVIES"/>
    <d v="2017-04-26T00:00:00"/>
    <n v="-771.83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098"/>
    <n v="7"/>
    <m/>
    <m/>
    <n v="0"/>
    <m/>
    <d v="2017-04-26T00:00:00"/>
    <s v="S"/>
    <s v="BOX No. 30- 07/04/2017"/>
    <s v="ELIZABETH DAVIES"/>
    <d v="2017-04-26T00:00:00"/>
    <n v="-565.26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096"/>
    <n v="9"/>
    <m/>
    <m/>
    <n v="0"/>
    <m/>
    <d v="2017-04-26T00:00:00"/>
    <s v="S"/>
    <s v="BOX No. 30- 04/04/2017"/>
    <s v="ELIZABETH DAVIES"/>
    <d v="2017-04-26T00:00:00"/>
    <n v="-675.5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7"/>
    <n v="0"/>
    <m/>
    <m/>
    <n v="0"/>
    <m/>
    <d v="2017-04-26T00:00:00"/>
    <s v="S"/>
    <s v="BOX No. 31- 20/04/2017"/>
    <s v="ELIZABETH DAVIES"/>
    <d v="2017-04-26T00:00:00"/>
    <n v="-383.42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6"/>
    <n v="8"/>
    <m/>
    <m/>
    <n v="0"/>
    <m/>
    <d v="2017-04-26T00:00:00"/>
    <s v="S"/>
    <s v="BOX No. 31-18/04/2017"/>
    <s v="ELIZABETH DAVIES"/>
    <d v="2017-04-26T00:00:00"/>
    <n v="-732.04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1"/>
    <n v="11"/>
    <m/>
    <m/>
    <n v="0"/>
    <m/>
    <d v="2017-04-26T00:00:00"/>
    <s v="S"/>
    <s v="BOX No. 31- 13/04/2017"/>
    <s v="ELIZABETH DAVIES"/>
    <d v="2017-04-26T00:00:00"/>
    <n v="-667.96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1"/>
    <n v="5"/>
    <m/>
    <m/>
    <n v="0"/>
    <m/>
    <d v="2017-04-26T00:00:00"/>
    <s v="S"/>
    <s v="BOX No. 30- 13/04/2017"/>
    <s v="ELIZABETH DAVIES"/>
    <d v="2017-04-26T00:00:00"/>
    <n v="-498.42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099"/>
    <n v="3"/>
    <m/>
    <m/>
    <n v="0"/>
    <m/>
    <d v="2017-04-26T00:00:00"/>
    <s v="S"/>
    <s v="BOX No. 31-06/04/2017"/>
    <s v="ELIZABETH DAVIES"/>
    <d v="2017-04-26T00:00:00"/>
    <n v="-582.41999999999996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3"/>
    <n v="5"/>
    <m/>
    <m/>
    <n v="0"/>
    <m/>
    <d v="2017-04-26T00:00:00"/>
    <s v="S"/>
    <s v="BOX No. 31- 10/04/2017"/>
    <s v="ELIZABETH DAVIES"/>
    <d v="2017-04-26T00:00:00"/>
    <n v="-782.83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3"/>
    <n v="8"/>
    <m/>
    <m/>
    <n v="0"/>
    <m/>
    <d v="2017-04-26T00:00:00"/>
    <s v="S"/>
    <s v="BOX No. 30- 10/04/2017"/>
    <s v="ELIZABETH DAVIES"/>
    <d v="2017-04-26T00:00:00"/>
    <n v="-410.75"/>
    <x v="0"/>
    <x v="3"/>
    <x v="1"/>
    <x v="3"/>
  </r>
  <r>
    <s v="EXECPLACES"/>
    <s v="ENVSERVE"/>
    <s v="HIGHANDTRAN"/>
    <s v="CARPARKS"/>
    <x v="18"/>
    <x v="18"/>
    <s v="R9414"/>
    <x v="4"/>
    <m/>
    <n v="201801"/>
    <s v="JC"/>
    <n v="4319106"/>
    <n v="7"/>
    <m/>
    <m/>
    <n v="0"/>
    <m/>
    <d v="2017-04-26T00:00:00"/>
    <s v="S"/>
    <s v="BOX No. 30-18/04/2017"/>
    <s v="ELIZABETH DAVIES"/>
    <d v="2017-04-26T00:00:00"/>
    <n v="-621.33000000000004"/>
    <x v="0"/>
    <x v="3"/>
    <x v="1"/>
    <x v="3"/>
  </r>
  <r>
    <s v="EXECPLACES"/>
    <s v="ENVSERVE"/>
    <s v="HIGHANDTRAN"/>
    <s v="CARPARKS"/>
    <x v="19"/>
    <x v="19"/>
    <s v="R9414"/>
    <x v="4"/>
    <m/>
    <n v="201801"/>
    <s v="JC"/>
    <n v="4319105"/>
    <n v="2"/>
    <m/>
    <m/>
    <n v="0"/>
    <m/>
    <d v="2017-04-26T00:00:00"/>
    <s v="S"/>
    <s v="BOX No. 32-19/04/2017"/>
    <s v="ELIZABETH DAVIES"/>
    <d v="2017-04-26T00:00:00"/>
    <n v="-251.46"/>
    <x v="0"/>
    <x v="3"/>
    <x v="1"/>
    <x v="3"/>
  </r>
  <r>
    <s v="EXECPLACES"/>
    <s v="ENVSERVE"/>
    <s v="HIGHANDTRAN"/>
    <s v="CARPARKS"/>
    <x v="19"/>
    <x v="19"/>
    <s v="R9414"/>
    <x v="4"/>
    <m/>
    <n v="201801"/>
    <s v="JC"/>
    <n v="4319102"/>
    <n v="3"/>
    <m/>
    <m/>
    <n v="0"/>
    <m/>
    <d v="2017-04-26T00:00:00"/>
    <s v="S"/>
    <s v="BOX No. 32-12/04/2017"/>
    <s v="ELIZABETH DAVIES"/>
    <d v="2017-04-26T00:00:00"/>
    <n v="-375.75"/>
    <x v="0"/>
    <x v="3"/>
    <x v="1"/>
    <x v="3"/>
  </r>
  <r>
    <s v="EXECPLACES"/>
    <s v="ENVSERVE"/>
    <s v="HIGHANDTRAN"/>
    <s v="CARPARKS"/>
    <x v="19"/>
    <x v="19"/>
    <s v="R9414"/>
    <x v="4"/>
    <m/>
    <n v="201801"/>
    <s v="JC"/>
    <n v="4319097"/>
    <n v="0"/>
    <m/>
    <m/>
    <n v="0"/>
    <m/>
    <d v="2017-04-26T00:00:00"/>
    <s v="S"/>
    <s v="BOX No. 32- 05/04/2017"/>
    <s v="ELIZABETH DAVIES"/>
    <d v="2017-04-26T00:00:00"/>
    <n v="-367.67"/>
    <x v="0"/>
    <x v="3"/>
    <x v="1"/>
    <x v="3"/>
  </r>
  <r>
    <s v="EXECPLACES"/>
    <s v="ENVSERVE"/>
    <s v="HIGHANDTRAN"/>
    <s v="CARPARKS"/>
    <x v="38"/>
    <x v="38"/>
    <s v="R9414"/>
    <x v="4"/>
    <m/>
    <n v="201801"/>
    <s v="JC"/>
    <n v="4319100"/>
    <n v="2"/>
    <m/>
    <m/>
    <n v="0"/>
    <m/>
    <d v="2017-04-26T00:00:00"/>
    <s v="S"/>
    <s v="BOX No. 34-11/04/2017"/>
    <s v="ELIZABETH DAVIES"/>
    <d v="2017-04-26T00:00:00"/>
    <n v="-975.88"/>
    <x v="0"/>
    <x v="3"/>
    <x v="1"/>
    <x v="3"/>
  </r>
  <r>
    <s v="EXECPLACES"/>
    <s v="ENVSERVE"/>
    <s v="HIGHANDTRAN"/>
    <s v="CARPARKS"/>
    <x v="38"/>
    <x v="38"/>
    <s v="R9414"/>
    <x v="4"/>
    <m/>
    <n v="201801"/>
    <s v="JC"/>
    <n v="4319106"/>
    <n v="13"/>
    <m/>
    <m/>
    <n v="0"/>
    <m/>
    <d v="2017-04-26T00:00:00"/>
    <s v="S"/>
    <s v="BOX No. 34-18/04/2017"/>
    <s v="ELIZABETH DAVIES"/>
    <d v="2017-04-26T00:00:00"/>
    <n v="-609"/>
    <x v="0"/>
    <x v="3"/>
    <x v="1"/>
    <x v="3"/>
  </r>
  <r>
    <s v="EXECPLACES"/>
    <s v="ENVSERVE"/>
    <s v="HIGHANDTRAN"/>
    <s v="CARPARKS"/>
    <x v="38"/>
    <x v="38"/>
    <s v="R9414"/>
    <x v="4"/>
    <m/>
    <n v="201801"/>
    <s v="JC"/>
    <n v="4319096"/>
    <n v="10"/>
    <m/>
    <m/>
    <n v="0"/>
    <m/>
    <d v="2017-04-26T00:00:00"/>
    <s v="S"/>
    <s v="BOX No. 34- 04/04/2017"/>
    <s v="ELIZABETH DAVIES"/>
    <d v="2017-04-26T00:00:00"/>
    <n v="-973.38"/>
    <x v="0"/>
    <x v="3"/>
    <x v="1"/>
    <x v="3"/>
  </r>
  <r>
    <s v="EXECPLACES"/>
    <s v="ENVSERVE"/>
    <s v="HIGHANDTRAN"/>
    <s v="CARPARKS"/>
    <x v="20"/>
    <x v="20"/>
    <s v="R9414"/>
    <x v="4"/>
    <m/>
    <n v="201801"/>
    <s v="JC"/>
    <n v="4319102"/>
    <n v="2"/>
    <m/>
    <m/>
    <n v="0"/>
    <m/>
    <d v="2017-04-26T00:00:00"/>
    <s v="S"/>
    <s v="BOX No. 13-12/04/2017"/>
    <s v="ELIZABETH DAVIES"/>
    <d v="2017-04-26T00:00:00"/>
    <n v="-688.75"/>
    <x v="0"/>
    <x v="3"/>
    <x v="1"/>
    <x v="3"/>
  </r>
  <r>
    <s v="EXECPLACES"/>
    <s v="ENVSERVE"/>
    <s v="HIGHANDTRAN"/>
    <s v="CARPARKS"/>
    <x v="20"/>
    <x v="20"/>
    <s v="R9414"/>
    <x v="4"/>
    <m/>
    <n v="201801"/>
    <s v="JC"/>
    <n v="4319102"/>
    <n v="1"/>
    <m/>
    <m/>
    <n v="0"/>
    <m/>
    <d v="2017-04-26T00:00:00"/>
    <s v="S"/>
    <s v="BOX No.12A-12/04/2017"/>
    <s v="ELIZABETH DAVIES"/>
    <d v="2017-04-26T00:00:00"/>
    <n v="-906.17"/>
    <x v="0"/>
    <x v="3"/>
    <x v="1"/>
    <x v="3"/>
  </r>
  <r>
    <s v="EXECPLACES"/>
    <s v="ENVSERVE"/>
    <s v="HIGHANDTRAN"/>
    <s v="CARPARKS"/>
    <x v="21"/>
    <x v="21"/>
    <s v="R9414"/>
    <x v="4"/>
    <m/>
    <n v="201801"/>
    <s v="JC"/>
    <n v="4319102"/>
    <n v="8"/>
    <m/>
    <m/>
    <n v="0"/>
    <m/>
    <d v="2017-04-26T00:00:00"/>
    <s v="S"/>
    <s v="Box No 33-12/04/2017"/>
    <s v="ELIZABETH DAVIES"/>
    <d v="2017-04-26T00:00:00"/>
    <n v="-527.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7"/>
    <n v="2"/>
    <m/>
    <m/>
    <n v="0"/>
    <m/>
    <d v="2017-04-26T00:00:00"/>
    <s v="S"/>
    <s v="BOX No. 2- 20/04/2017"/>
    <s v="ELIZABETH DAVIES"/>
    <d v="2017-04-26T00:00:00"/>
    <n v="-635.080000000000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6"/>
    <n v="0"/>
    <m/>
    <m/>
    <n v="0"/>
    <m/>
    <d v="2017-04-26T00:00:00"/>
    <s v="S"/>
    <s v="BOX No. 2- 04/04/2017"/>
    <s v="ELIZABETH DAVIES"/>
    <d v="2017-04-26T00:00:00"/>
    <n v="-62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6"/>
    <n v="1"/>
    <m/>
    <m/>
    <n v="0"/>
    <m/>
    <d v="2017-04-26T00:00:00"/>
    <s v="S"/>
    <s v="BOX No. 2AB- 04/04/2017"/>
    <s v="ELIZABETH DAVIES"/>
    <d v="2017-04-26T00:00:00"/>
    <n v="-665.5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8"/>
    <n v="1"/>
    <m/>
    <m/>
    <n v="0"/>
    <m/>
    <d v="2017-04-26T00:00:00"/>
    <s v="S"/>
    <s v="BOX No. 2- 07/04/2017"/>
    <s v="ELIZABETH DAVIES"/>
    <d v="2017-04-26T00:00:00"/>
    <n v="-629.330000000000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8"/>
    <n v="2"/>
    <m/>
    <m/>
    <n v="0"/>
    <m/>
    <d v="2017-04-26T00:00:00"/>
    <s v="S"/>
    <s v="BOX No. 2AB- 07/04/2017"/>
    <s v="ELIZABETH DAVIES"/>
    <d v="2017-04-26T00:00:00"/>
    <n v="-911.7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7"/>
    <n v="3"/>
    <m/>
    <m/>
    <n v="0"/>
    <m/>
    <d v="2017-04-26T00:00:00"/>
    <s v="S"/>
    <s v="BOX No. 2- 05/04/2017"/>
    <s v="ELIZABETH DAVIES"/>
    <d v="2017-04-26T00:00:00"/>
    <n v="-580.080000000000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5"/>
    <n v="1"/>
    <m/>
    <m/>
    <n v="0"/>
    <m/>
    <d v="2017-04-26T00:00:00"/>
    <s v="S"/>
    <s v="BOX No. 2- 03/04/2017"/>
    <s v="ELIZABETH DAVIES"/>
    <d v="2017-04-26T00:00:00"/>
    <n v="-1159.46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099"/>
    <n v="5"/>
    <m/>
    <m/>
    <n v="0"/>
    <m/>
    <d v="2017-04-26T00:00:00"/>
    <s v="S"/>
    <s v="BOX No. 2-06/04/2017"/>
    <s v="ELIZABETH DAVIES"/>
    <d v="2017-04-26T00:00:00"/>
    <n v="-492.88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0"/>
    <n v="0"/>
    <m/>
    <m/>
    <n v="0"/>
    <m/>
    <d v="2017-04-26T00:00:00"/>
    <s v="S"/>
    <s v="BOX No. 2AB-11/04/2017"/>
    <s v="ELIZABETH DAVIES"/>
    <d v="2017-04-26T00:00:00"/>
    <n v="-644.330000000000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0"/>
    <n v="4"/>
    <m/>
    <m/>
    <n v="0"/>
    <m/>
    <d v="2017-04-26T00:00:00"/>
    <s v="S"/>
    <s v="BOX No. 2-11/04/2017"/>
    <s v="ELIZABETH DAVIES"/>
    <d v="2017-04-26T00:00:00"/>
    <n v="-647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2"/>
    <n v="9"/>
    <m/>
    <m/>
    <n v="0"/>
    <m/>
    <d v="2017-04-26T00:00:00"/>
    <s v="S"/>
    <s v="BOX No. 2-12/04/2017"/>
    <s v="ELIZABETH DAVIES"/>
    <d v="2017-04-26T00:00:00"/>
    <n v="-535.66999999999996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3"/>
    <n v="1"/>
    <m/>
    <m/>
    <n v="0"/>
    <m/>
    <d v="2017-04-26T00:00:00"/>
    <s v="S"/>
    <s v="BOX No. 2- 10/04/2017"/>
    <s v="ELIZABETH DAVIES"/>
    <d v="2017-04-26T00:00:00"/>
    <n v="-1350.29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1"/>
    <n v="1"/>
    <m/>
    <m/>
    <n v="0"/>
    <m/>
    <d v="2017-04-26T00:00:00"/>
    <s v="S"/>
    <s v="BOX No. 2- 13/04/2017"/>
    <s v="ELIZABETH DAVIES"/>
    <d v="2017-04-26T00:00:00"/>
    <n v="-571.66999999999996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1"/>
    <n v="2"/>
    <m/>
    <m/>
    <n v="0"/>
    <m/>
    <d v="2017-04-26T00:00:00"/>
    <s v="S"/>
    <s v="BOX No. 2AB- 13/04/2017"/>
    <s v="ELIZABETH DAVIES"/>
    <d v="2017-04-26T00:00:00"/>
    <n v="-538.04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6"/>
    <n v="1"/>
    <m/>
    <m/>
    <n v="0"/>
    <m/>
    <d v="2017-04-26T00:00:00"/>
    <s v="S"/>
    <s v="BOX No. 2AB-18/04/2017"/>
    <s v="ELIZABETH DAVIES"/>
    <d v="2017-04-26T00:00:00"/>
    <n v="-211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6"/>
    <n v="6"/>
    <m/>
    <m/>
    <n v="0"/>
    <m/>
    <d v="2017-04-26T00:00:00"/>
    <s v="S"/>
    <s v="BOX No. 2-18/04/2017"/>
    <s v="ELIZABETH DAVIES"/>
    <d v="2017-04-26T00:00:00"/>
    <n v="-1648.79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5"/>
    <n v="5"/>
    <m/>
    <m/>
    <n v="0"/>
    <m/>
    <d v="2017-04-26T00:00:00"/>
    <s v="S"/>
    <s v="BOX No. 2-19/04/2017"/>
    <s v="ELIZABETH DAVIES"/>
    <d v="2017-04-26T00:00:00"/>
    <n v="-798.79"/>
    <x v="0"/>
    <x v="3"/>
    <x v="1"/>
    <x v="3"/>
  </r>
  <r>
    <s v="EXECPLACES"/>
    <s v="ENVSERVE"/>
    <s v="HIGHANDTRAN"/>
    <s v="CARPARKS"/>
    <x v="24"/>
    <x v="24"/>
    <s v="R9414"/>
    <x v="4"/>
    <m/>
    <n v="201801"/>
    <s v="JC"/>
    <n v="4319099"/>
    <n v="11"/>
    <m/>
    <m/>
    <n v="0"/>
    <m/>
    <d v="2017-04-26T00:00:00"/>
    <s v="S"/>
    <s v="BOX No. S16-06/04/2017"/>
    <s v="ELIZABETH DAVIES"/>
    <d v="2017-04-26T00:00:00"/>
    <n v="-341.08"/>
    <x v="0"/>
    <x v="3"/>
    <x v="1"/>
    <x v="3"/>
  </r>
  <r>
    <s v="EXECPLACES"/>
    <s v="ENVSERVE"/>
    <s v="HIGHANDTRAN"/>
    <s v="CARPARKS"/>
    <x v="24"/>
    <x v="24"/>
    <s v="R9414"/>
    <x v="4"/>
    <m/>
    <n v="201801"/>
    <s v="JC"/>
    <n v="4319107"/>
    <n v="7"/>
    <m/>
    <m/>
    <n v="0"/>
    <m/>
    <d v="2017-04-26T00:00:00"/>
    <s v="S"/>
    <s v="BOX No. S16- 20/04/2017"/>
    <s v="ELIZABETH DAVIES"/>
    <d v="2017-04-26T00:00:00"/>
    <n v="-312.17"/>
    <x v="0"/>
    <x v="3"/>
    <x v="1"/>
    <x v="3"/>
  </r>
  <r>
    <s v="EXECPLACES"/>
    <s v="ENVSERVE"/>
    <s v="HIGHANDTRAN"/>
    <s v="CARPARKS"/>
    <x v="25"/>
    <x v="25"/>
    <s v="R9414"/>
    <x v="4"/>
    <m/>
    <n v="201801"/>
    <s v="JC"/>
    <n v="4319107"/>
    <n v="8"/>
    <m/>
    <m/>
    <n v="0"/>
    <m/>
    <d v="2017-04-26T00:00:00"/>
    <s v="S"/>
    <s v="BOX No. S17- 20/04/2017"/>
    <s v="ELIZABETH DAVIES"/>
    <d v="2017-04-26T00:00:00"/>
    <n v="-483.5"/>
    <x v="0"/>
    <x v="3"/>
    <x v="1"/>
    <x v="3"/>
  </r>
  <r>
    <s v="EXECPLACES"/>
    <s v="ENVSERVE"/>
    <s v="HIGHANDTRAN"/>
    <s v="CARPARKS"/>
    <x v="25"/>
    <x v="25"/>
    <s v="R9414"/>
    <x v="4"/>
    <m/>
    <n v="201801"/>
    <s v="JC"/>
    <n v="4319099"/>
    <n v="6"/>
    <m/>
    <m/>
    <n v="0"/>
    <m/>
    <d v="2017-04-26T00:00:00"/>
    <s v="S"/>
    <s v="BOX No. S17-06/04/2017"/>
    <s v="ELIZABETH DAVIES"/>
    <d v="2017-04-26T00:00:00"/>
    <n v="-643.75"/>
    <x v="0"/>
    <x v="3"/>
    <x v="1"/>
    <x v="3"/>
  </r>
  <r>
    <s v="EXECPLACES"/>
    <s v="ENVSERVE"/>
    <s v="HIGHANDTRAN"/>
    <s v="CARPARKS"/>
    <x v="25"/>
    <x v="25"/>
    <s v="R9414"/>
    <x v="4"/>
    <m/>
    <n v="201801"/>
    <s v="JC"/>
    <n v="4319101"/>
    <n v="8"/>
    <m/>
    <m/>
    <n v="0"/>
    <m/>
    <d v="2017-04-26T00:00:00"/>
    <s v="S"/>
    <s v="BOX No. S17- 13/04/2017"/>
    <s v="ELIZABETH DAVIES"/>
    <d v="2017-04-26T00:00:00"/>
    <n v="-647.91999999999996"/>
    <x v="0"/>
    <x v="3"/>
    <x v="1"/>
    <x v="3"/>
  </r>
  <r>
    <s v="EXECPLACES"/>
    <s v="ENVSERVE"/>
    <s v="HIGHANDTRAN"/>
    <s v="CARPARKS"/>
    <x v="26"/>
    <x v="26"/>
    <s v="R9414"/>
    <x v="4"/>
    <m/>
    <n v="201801"/>
    <s v="JC"/>
    <n v="4319099"/>
    <n v="7"/>
    <m/>
    <m/>
    <n v="0"/>
    <m/>
    <d v="2017-04-26T00:00:00"/>
    <s v="S"/>
    <s v="BOX No. S18-06/04/2017"/>
    <s v="ELIZABETH DAVIES"/>
    <d v="2017-04-26T00:00:00"/>
    <n v="-342.79"/>
    <x v="0"/>
    <x v="3"/>
    <x v="1"/>
    <x v="3"/>
  </r>
  <r>
    <s v="EXECPLACES"/>
    <s v="ENVSERVE"/>
    <s v="HIGHANDTRAN"/>
    <s v="CARPARKS"/>
    <x v="4"/>
    <x v="4"/>
    <s v="R9414"/>
    <x v="4"/>
    <m/>
    <n v="201801"/>
    <s v="JC"/>
    <n v="4319095"/>
    <n v="7"/>
    <m/>
    <m/>
    <n v="0"/>
    <m/>
    <d v="2017-04-26T00:00:00"/>
    <s v="S"/>
    <s v="BOX No. 51M- 03/04/2017"/>
    <s v="ELIZABETH DAVIES"/>
    <d v="2017-04-26T00:00:00"/>
    <n v="-147.5"/>
    <x v="0"/>
    <x v="3"/>
    <x v="1"/>
    <x v="3"/>
  </r>
  <r>
    <s v="EXECPLACES"/>
    <s v="ENVSERVE"/>
    <s v="HIGHANDTRAN"/>
    <s v="CARPARKS"/>
    <x v="5"/>
    <x v="5"/>
    <s v="R9414"/>
    <x v="4"/>
    <m/>
    <n v="201801"/>
    <s v="JC"/>
    <n v="4319099"/>
    <n v="4"/>
    <m/>
    <m/>
    <n v="0"/>
    <m/>
    <d v="2017-04-26T00:00:00"/>
    <s v="S"/>
    <s v="BOX No. S10-06/04/2017"/>
    <s v="ELIZABETH DAVIES"/>
    <d v="2017-04-26T00:00:00"/>
    <n v="-472"/>
    <x v="0"/>
    <x v="3"/>
    <x v="1"/>
    <x v="3"/>
  </r>
  <r>
    <s v="EXECPLACES"/>
    <s v="ENVSERVE"/>
    <s v="HIGHANDTRAN"/>
    <s v="CARPARKS"/>
    <x v="5"/>
    <x v="5"/>
    <s v="R9414"/>
    <x v="4"/>
    <m/>
    <n v="201801"/>
    <s v="JC"/>
    <n v="4319107"/>
    <n v="6"/>
    <m/>
    <m/>
    <n v="0"/>
    <m/>
    <d v="2017-04-26T00:00:00"/>
    <s v="S"/>
    <s v="BOX No. S10- 20/04/2017"/>
    <s v="ELIZABETH DAVIES"/>
    <d v="2017-04-26T00:00:00"/>
    <n v="-363.17"/>
    <x v="0"/>
    <x v="3"/>
    <x v="1"/>
    <x v="3"/>
  </r>
  <r>
    <s v="EXECPLACES"/>
    <s v="ENVSERVE"/>
    <s v="HIGHANDTRAN"/>
    <s v="CARPARKS"/>
    <x v="5"/>
    <x v="5"/>
    <s v="R9414"/>
    <x v="4"/>
    <m/>
    <n v="201801"/>
    <s v="JC"/>
    <n v="4319101"/>
    <n v="6"/>
    <m/>
    <m/>
    <n v="0"/>
    <m/>
    <d v="2017-04-26T00:00:00"/>
    <s v="S"/>
    <s v="BOX No. S10- 13/04/2017"/>
    <s v="ELIZABETH DAVIES"/>
    <d v="2017-04-26T00:00:00"/>
    <n v="-462.75"/>
    <x v="0"/>
    <x v="3"/>
    <x v="1"/>
    <x v="3"/>
  </r>
  <r>
    <s v="EXECPLACES"/>
    <s v="ENVSERVE"/>
    <s v="HIGHANDTRAN"/>
    <s v="CARPARKS"/>
    <x v="27"/>
    <x v="27"/>
    <s v="R9414"/>
    <x v="4"/>
    <m/>
    <n v="201801"/>
    <s v="JC"/>
    <n v="4319101"/>
    <n v="7"/>
    <m/>
    <m/>
    <n v="0"/>
    <m/>
    <d v="2017-04-26T00:00:00"/>
    <s v="S"/>
    <s v="BOX No. S12- 13/04/2017"/>
    <s v="ELIZABETH DAVIES"/>
    <d v="2017-04-26T00:00:00"/>
    <n v="-561.83000000000004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6"/>
    <n v="9"/>
    <m/>
    <m/>
    <n v="0"/>
    <m/>
    <d v="2017-04-26T00:00:00"/>
    <s v="S"/>
    <s v="BOX No.H22C-18/04/2017"/>
    <s v="ELIZABETH DAVIES"/>
    <d v="2017-04-26T00:00:00"/>
    <n v="-735.88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6"/>
    <n v="10"/>
    <m/>
    <m/>
    <n v="0"/>
    <m/>
    <d v="2017-04-26T00:00:00"/>
    <s v="S"/>
    <s v="BOX No. H23-18/04/2017"/>
    <s v="ELIZABETH DAVIES"/>
    <d v="2017-04-26T00:00:00"/>
    <n v="-897.25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098"/>
    <n v="4"/>
    <m/>
    <m/>
    <n v="0"/>
    <m/>
    <d v="2017-04-26T00:00:00"/>
    <s v="S"/>
    <s v="BOX No. H23- 07/04/2017"/>
    <s v="ELIZABETH DAVIES"/>
    <d v="2017-04-26T00:00:00"/>
    <n v="-458.75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098"/>
    <n v="9"/>
    <m/>
    <m/>
    <n v="0"/>
    <m/>
    <d v="2017-04-26T00:00:00"/>
    <s v="S"/>
    <s v="BOX No.H22C- 07/04/2017"/>
    <s v="ELIZABETH DAVIES"/>
    <d v="2017-04-26T00:00:00"/>
    <n v="-589.63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097"/>
    <n v="10"/>
    <m/>
    <m/>
    <n v="0"/>
    <m/>
    <d v="2017-04-26T00:00:00"/>
    <s v="S"/>
    <s v="BOX No. 22H- 05/04/2017"/>
    <s v="ELIZABETH DAVIES"/>
    <d v="2017-04-26T00:00:00"/>
    <n v="-585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095"/>
    <n v="4"/>
    <m/>
    <m/>
    <n v="0"/>
    <m/>
    <d v="2017-04-26T00:00:00"/>
    <s v="S"/>
    <s v="BOX No. H23- 03/04/2017"/>
    <s v="ELIZABETH DAVIES"/>
    <d v="2017-04-26T00:00:00"/>
    <n v="-742.67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095"/>
    <n v="10"/>
    <m/>
    <m/>
    <n v="0"/>
    <m/>
    <d v="2017-04-26T00:00:00"/>
    <s v="S"/>
    <s v="BOX No.H22C- 03/04/2017"/>
    <s v="ELIZABETH DAVIES"/>
    <d v="2017-04-26T00:00:00"/>
    <n v="-335.83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0"/>
    <n v="8"/>
    <m/>
    <m/>
    <n v="0"/>
    <m/>
    <d v="2017-04-26T00:00:00"/>
    <s v="S"/>
    <s v="BOX No. 22H-11/04/2017"/>
    <s v="ELIZABETH DAVIES"/>
    <d v="2017-04-26T00:00:00"/>
    <n v="-425.33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0"/>
    <n v="5"/>
    <m/>
    <m/>
    <n v="0"/>
    <m/>
    <d v="2017-04-26T00:00:00"/>
    <s v="S"/>
    <s v="BOX No.H22C-11/04/2017"/>
    <s v="ELIZABETH DAVIES"/>
    <d v="2017-04-26T00:00:00"/>
    <n v="-492.67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2"/>
    <n v="4"/>
    <m/>
    <m/>
    <n v="0"/>
    <m/>
    <d v="2017-04-26T00:00:00"/>
    <s v="S"/>
    <s v="BOX No. H23-12/04/2017"/>
    <s v="ELIZABETH DAVIES"/>
    <d v="2017-04-26T00:00:00"/>
    <n v="-615.58000000000004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098"/>
    <n v="5"/>
    <m/>
    <m/>
    <n v="0"/>
    <m/>
    <d v="2017-04-26T00:00:00"/>
    <s v="S"/>
    <s v="BOX No. H24- 07/04/2017"/>
    <s v="ELIZABETH DAVIES"/>
    <d v="2017-04-26T00:00:00"/>
    <n v="-583.54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105"/>
    <n v="4"/>
    <m/>
    <m/>
    <n v="0"/>
    <m/>
    <d v="2017-04-26T00:00:00"/>
    <s v="S"/>
    <s v="BOX No. H24-19/04/2017"/>
    <s v="ELIZABETH DAVIES"/>
    <d v="2017-04-26T00:00:00"/>
    <n v="-1419.83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103"/>
    <n v="4"/>
    <m/>
    <m/>
    <n v="0"/>
    <m/>
    <d v="2017-04-26T00:00:00"/>
    <s v="S"/>
    <s v="BOX No. H24- 10/04/2017"/>
    <s v="ELIZABETH DAVIES"/>
    <d v="2017-04-26T00:00:00"/>
    <n v="-526.58000000000004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102"/>
    <n v="10"/>
    <m/>
    <m/>
    <n v="0"/>
    <m/>
    <d v="2017-04-26T00:00:00"/>
    <s v="S"/>
    <s v="BOX No. H24-12/04/2017"/>
    <s v="ELIZABETH DAVIES"/>
    <d v="2017-04-26T00:00:00"/>
    <n v="-619.08000000000004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095"/>
    <n v="5"/>
    <m/>
    <m/>
    <n v="0"/>
    <m/>
    <d v="2017-04-26T00:00:00"/>
    <s v="S"/>
    <s v="BOX No. H24- 03/04/2017"/>
    <s v="ELIZABETH DAVIES"/>
    <d v="2017-04-26T00:00:00"/>
    <n v="-580"/>
    <x v="0"/>
    <x v="3"/>
    <x v="1"/>
    <x v="3"/>
  </r>
  <r>
    <s v="EXECPLACES"/>
    <s v="ENVSERVE"/>
    <s v="HIGHANDTRAN"/>
    <s v="CARPARKS"/>
    <x v="6"/>
    <x v="6"/>
    <s v="R9414"/>
    <x v="4"/>
    <m/>
    <n v="201801"/>
    <s v="JC"/>
    <n v="4319097"/>
    <n v="6"/>
    <m/>
    <m/>
    <n v="0"/>
    <m/>
    <d v="2017-04-26T00:00:00"/>
    <s v="S"/>
    <s v="BOX No. H24- 05/04/2017"/>
    <s v="ELIZABETH DAVIES"/>
    <d v="2017-04-26T00:00:00"/>
    <n v="-585.58000000000004"/>
    <x v="0"/>
    <x v="3"/>
    <x v="1"/>
    <x v="3"/>
  </r>
  <r>
    <s v="EXECPLACES"/>
    <s v="ENVSERVE"/>
    <s v="HIGHANDTRAN"/>
    <s v="CARPARKS"/>
    <x v="28"/>
    <x v="28"/>
    <s v="R9414"/>
    <x v="4"/>
    <m/>
    <n v="201801"/>
    <s v="JC"/>
    <n v="4319102"/>
    <n v="6"/>
    <m/>
    <m/>
    <n v="0"/>
    <m/>
    <d v="2017-04-26T00:00:00"/>
    <s v="S"/>
    <s v="BOX No. H25-12/04/2017"/>
    <s v="ELIZABETH DAVIES"/>
    <d v="2017-04-26T00:00:00"/>
    <n v="-332.71"/>
    <x v="0"/>
    <x v="3"/>
    <x v="1"/>
    <x v="3"/>
  </r>
  <r>
    <s v="EXECPLACES"/>
    <s v="ENVSERVE"/>
    <s v="HIGHANDTRAN"/>
    <s v="CARPARKS"/>
    <x v="28"/>
    <x v="28"/>
    <s v="R9414"/>
    <x v="4"/>
    <m/>
    <n v="201801"/>
    <s v="JC"/>
    <n v="4319097"/>
    <n v="7"/>
    <m/>
    <m/>
    <n v="0"/>
    <m/>
    <d v="2017-04-26T00:00:00"/>
    <s v="S"/>
    <s v="BOX No. H25- 05/04/2017"/>
    <s v="ELIZABETH DAVIES"/>
    <d v="2017-04-26T00:00:00"/>
    <n v="-283"/>
    <x v="0"/>
    <x v="3"/>
    <x v="1"/>
    <x v="3"/>
  </r>
  <r>
    <s v="EXECPLACES"/>
    <s v="ENVSERVE"/>
    <s v="HIGHANDTRAN"/>
    <s v="CARPARKS"/>
    <x v="28"/>
    <x v="28"/>
    <s v="R9414"/>
    <x v="4"/>
    <m/>
    <n v="201801"/>
    <s v="JC"/>
    <n v="4319105"/>
    <n v="10"/>
    <m/>
    <m/>
    <n v="0"/>
    <m/>
    <d v="2017-04-26T00:00:00"/>
    <s v="S"/>
    <s v="BOX No. H25-19/04/2017"/>
    <s v="ELIZABETH DAVIES"/>
    <d v="2017-04-26T00:00:00"/>
    <n v="-224"/>
    <x v="0"/>
    <x v="3"/>
    <x v="1"/>
    <x v="3"/>
  </r>
  <r>
    <s v="EXECPLACES"/>
    <s v="ENVSERVE"/>
    <s v="HIGHANDTRAN"/>
    <s v="CARPARKS"/>
    <x v="31"/>
    <x v="31"/>
    <s v="R9414"/>
    <x v="4"/>
    <m/>
    <n v="201801"/>
    <s v="JC"/>
    <n v="4319095"/>
    <n v="11"/>
    <m/>
    <m/>
    <n v="0"/>
    <m/>
    <d v="2017-04-26T00:00:00"/>
    <s v="S"/>
    <s v="BOX No. H37- 03/04/2017"/>
    <s v="ELIZABETH DAVIES"/>
    <d v="2017-04-26T00:00:00"/>
    <n v="-701.75"/>
    <x v="0"/>
    <x v="3"/>
    <x v="1"/>
    <x v="3"/>
  </r>
  <r>
    <s v="EXECPLACES"/>
    <s v="ENVSERVE"/>
    <s v="HIGHANDTRAN"/>
    <s v="CARPARKS"/>
    <x v="32"/>
    <x v="32"/>
    <s v="R9414"/>
    <x v="4"/>
    <m/>
    <n v="201801"/>
    <s v="JC"/>
    <n v="4319095"/>
    <n v="6"/>
    <m/>
    <m/>
    <n v="0"/>
    <m/>
    <d v="2017-04-26T00:00:00"/>
    <s v="S"/>
    <s v="BOX No. H38- 03/04/2017"/>
    <s v="ELIZABETH DAVIES"/>
    <d v="2017-04-26T00:00:00"/>
    <n v="-687.04"/>
    <x v="0"/>
    <x v="3"/>
    <x v="1"/>
    <x v="3"/>
  </r>
  <r>
    <s v="EXECPLACES"/>
    <s v="ENVSERVE"/>
    <s v="HIGHANDTRAN"/>
    <s v="CARPARKS"/>
    <x v="34"/>
    <x v="34"/>
    <s v="R9414"/>
    <x v="4"/>
    <m/>
    <n v="201801"/>
    <s v="JC"/>
    <n v="4319105"/>
    <n v="6"/>
    <m/>
    <m/>
    <n v="0"/>
    <m/>
    <d v="2017-04-26T00:00:00"/>
    <s v="S"/>
    <s v="BOX No 42d-19/04/2017"/>
    <s v="ELIZABETH DAVIES"/>
    <d v="2017-04-26T00:00:00"/>
    <n v="-523.58000000000004"/>
    <x v="0"/>
    <x v="3"/>
    <x v="1"/>
    <x v="3"/>
  </r>
  <r>
    <s v="EXECPLACES"/>
    <s v="ENVSERVE"/>
    <s v="HIGHANDTRAN"/>
    <s v="CARPARKS"/>
    <x v="34"/>
    <x v="34"/>
    <s v="R9414"/>
    <x v="4"/>
    <m/>
    <n v="201801"/>
    <s v="JC"/>
    <n v="4319097"/>
    <n v="8"/>
    <m/>
    <m/>
    <n v="0"/>
    <m/>
    <d v="2017-04-26T00:00:00"/>
    <s v="S"/>
    <s v="BOX No 42d- 05/04/2017"/>
    <s v="ELIZABETH DAVIES"/>
    <d v="2017-04-26T00:00:00"/>
    <n v="-540.04"/>
    <x v="0"/>
    <x v="3"/>
    <x v="1"/>
    <x v="3"/>
  </r>
  <r>
    <s v="EXECPLACES"/>
    <s v="ENVSERVE"/>
    <s v="HIGHANDTRAN"/>
    <s v="CARPARKS"/>
    <x v="35"/>
    <x v="35"/>
    <s v="R9414"/>
    <x v="4"/>
    <m/>
    <n v="201801"/>
    <s v="JC"/>
    <n v="4319107"/>
    <n v="9"/>
    <m/>
    <m/>
    <n v="0"/>
    <m/>
    <d v="2017-04-26T00:00:00"/>
    <s v="S"/>
    <s v="Box No.60S- 20/04/2017"/>
    <s v="ELIZABETH DAVIES"/>
    <d v="2017-04-26T00:00:00"/>
    <n v="-411.5"/>
    <x v="0"/>
    <x v="3"/>
    <x v="1"/>
    <x v="3"/>
  </r>
  <r>
    <s v="EXECPLACES"/>
    <s v="ENVSERVE"/>
    <s v="HIGHANDTRAN"/>
    <s v="CARPARKS"/>
    <x v="35"/>
    <x v="35"/>
    <s v="R9414"/>
    <x v="4"/>
    <m/>
    <n v="201801"/>
    <s v="JC"/>
    <n v="4319099"/>
    <n v="8"/>
    <m/>
    <m/>
    <n v="0"/>
    <m/>
    <d v="2017-04-26T00:00:00"/>
    <s v="S"/>
    <s v="Box No.60S-06/04/2017"/>
    <s v="ELIZABETH DAVIES"/>
    <d v="2017-04-26T00:00:00"/>
    <n v="-604.83000000000004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2"/>
    <n v="0"/>
    <m/>
    <m/>
    <n v="0"/>
    <m/>
    <d v="2017-04-26T00:00:00"/>
    <s v="S"/>
    <s v="BOX No. 40-12/04/2017"/>
    <s v="ELIZABETH DAVIES"/>
    <d v="2017-04-26T00:00:00"/>
    <n v="-267.58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0"/>
    <n v="3"/>
    <m/>
    <m/>
    <n v="0"/>
    <m/>
    <d v="2017-04-26T00:00:00"/>
    <s v="S"/>
    <s v="BOX No. 39-11/04/2017"/>
    <s v="ELIZABETH DAVIES"/>
    <d v="2017-04-26T00:00:00"/>
    <n v="-225.75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098"/>
    <n v="8"/>
    <m/>
    <m/>
    <n v="0"/>
    <m/>
    <d v="2017-04-26T00:00:00"/>
    <s v="S"/>
    <s v="BOX No. 39- 07/04/2017"/>
    <s v="ELIZABETH DAVIES"/>
    <d v="2017-04-26T00:00:00"/>
    <n v="-257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098"/>
    <n v="3"/>
    <m/>
    <m/>
    <n v="0"/>
    <m/>
    <d v="2017-04-26T00:00:00"/>
    <s v="S"/>
    <s v="BOX No. 40- 07/04/2017"/>
    <s v="ELIZABETH DAVIES"/>
    <d v="2017-04-26T00:00:00"/>
    <n v="-138.46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096"/>
    <n v="6"/>
    <m/>
    <m/>
    <n v="0"/>
    <m/>
    <d v="2017-04-26T00:00:00"/>
    <s v="S"/>
    <s v="BOX No. 40- 04/04/2017"/>
    <s v="ELIZABETH DAVIES"/>
    <d v="2017-04-26T00:00:00"/>
    <n v="-282.20999999999998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6"/>
    <n v="3"/>
    <m/>
    <m/>
    <n v="0"/>
    <m/>
    <d v="2017-04-26T00:00:00"/>
    <s v="S"/>
    <s v="BOX No. 40-18/04/2017"/>
    <s v="ELIZABETH DAVIES"/>
    <d v="2017-04-26T00:00:00"/>
    <n v="-269.83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6"/>
    <n v="2"/>
    <m/>
    <m/>
    <n v="0"/>
    <m/>
    <d v="2017-04-26T00:00:00"/>
    <s v="S"/>
    <s v="BOX No. 39-18/04/2017"/>
    <s v="ELIZABETH DAVIES"/>
    <d v="2017-04-26T00:00:00"/>
    <n v="-456.63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096"/>
    <n v="5"/>
    <m/>
    <m/>
    <n v="0"/>
    <m/>
    <d v="2017-04-26T00:00:00"/>
    <s v="S"/>
    <s v="BOX No. 39- 04/04/2017"/>
    <s v="ELIZABETH DAVIES"/>
    <d v="2017-04-26T00:00:00"/>
    <n v="-289.92"/>
    <x v="0"/>
    <x v="3"/>
    <x v="1"/>
    <x v="3"/>
  </r>
  <r>
    <s v="EXECPLACES"/>
    <s v="ENVSERVE"/>
    <s v="HIGHANDTRAN"/>
    <s v="CARPARKS"/>
    <x v="37"/>
    <x v="37"/>
    <s v="R9414"/>
    <x v="4"/>
    <m/>
    <n v="201801"/>
    <s v="JC"/>
    <n v="4319107"/>
    <n v="11"/>
    <m/>
    <m/>
    <n v="0"/>
    <m/>
    <d v="2017-04-26T00:00:00"/>
    <s v="S"/>
    <s v="BOX No. 14A- 20/04/2017"/>
    <s v="ELIZABETH DAVIES"/>
    <d v="2017-04-26T00:00:00"/>
    <n v="-164.67"/>
    <x v="0"/>
    <x v="3"/>
    <x v="1"/>
    <x v="3"/>
  </r>
  <r>
    <s v="EXECPLACES"/>
    <s v="ENVSERVE"/>
    <s v="HIGHANDTRAN"/>
    <s v="CARPARKS"/>
    <x v="37"/>
    <x v="37"/>
    <s v="R9414"/>
    <x v="4"/>
    <m/>
    <n v="201801"/>
    <s v="JC"/>
    <n v="4319099"/>
    <n v="2"/>
    <m/>
    <m/>
    <n v="0"/>
    <m/>
    <d v="2017-04-26T00:00:00"/>
    <s v="S"/>
    <s v="BOX No. 14A-06/04/2017"/>
    <s v="ELIZABETH DAVIES"/>
    <d v="2017-04-26T00:00:00"/>
    <n v="-266.75"/>
    <x v="0"/>
    <x v="3"/>
    <x v="1"/>
    <x v="3"/>
  </r>
  <r>
    <s v="EXECPLACES"/>
    <s v="ENVSERVE"/>
    <s v="HIGHANDTRAN"/>
    <s v="CARPARKS"/>
    <x v="8"/>
    <x v="8"/>
    <s v="R2301"/>
    <x v="14"/>
    <m/>
    <n v="201801"/>
    <s v="CH"/>
    <n v="2033462"/>
    <n v="13"/>
    <m/>
    <m/>
    <n v="0"/>
    <s v="FIN/44648"/>
    <d v="2017-04-27T00:00:00"/>
    <s v="A"/>
    <s v="90106008 FIN/44648 F/SWITCH PER T JOHNSON EMAIL  07/04"/>
    <s v="ROB WATSON"/>
    <d v="2017-04-27T00:00:00"/>
    <n v="2527.64"/>
    <x v="1"/>
    <x v="3"/>
    <x v="1"/>
    <x v="2"/>
  </r>
  <r>
    <s v="EXECPLACES"/>
    <s v="ENVSERVE"/>
    <s v="HIGHANDTRAN"/>
    <s v="CARPARKS"/>
    <x v="3"/>
    <x v="3"/>
    <s v="R2301"/>
    <x v="14"/>
    <m/>
    <n v="201801"/>
    <s v="CH"/>
    <n v="2033462"/>
    <n v="12"/>
    <m/>
    <m/>
    <n v="0"/>
    <s v="FIN/44647"/>
    <d v="2017-04-27T00:00:00"/>
    <s v="A"/>
    <s v="90106008 FIN/44647 F/SWITCH PER T JOHNSON EMAIL  07/04"/>
    <s v="ROB WATSON"/>
    <d v="2017-04-27T00:00:00"/>
    <n v="13164.5"/>
    <x v="1"/>
    <x v="3"/>
    <x v="1"/>
    <x v="2"/>
  </r>
  <r>
    <s v="EXECPLACES"/>
    <s v="ENVSERVE"/>
    <s v="HIGHANDTRAN"/>
    <s v="CARPARKS"/>
    <x v="0"/>
    <x v="0"/>
    <s v="R9489"/>
    <x v="0"/>
    <m/>
    <n v="201801"/>
    <s v="CH"/>
    <n v="2033452"/>
    <n v="3"/>
    <m/>
    <m/>
    <n v="0"/>
    <s v="A1/76154"/>
    <d v="2017-04-27T00:00:00"/>
    <s v="A"/>
    <s v="CPAR A1/76154"/>
    <s v="ROB WATSON"/>
    <d v="2017-04-27T00:00:00"/>
    <n v="-9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50"/>
    <n v="2"/>
    <m/>
    <m/>
    <n v="0"/>
    <s v="A1/76152"/>
    <d v="2017-04-27T00:00:00"/>
    <s v="A"/>
    <s v="CPAR A1/76152"/>
    <s v="ANITA ECKERSLEY"/>
    <d v="2017-04-27T00:00:00"/>
    <n v="-178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53"/>
    <n v="3"/>
    <m/>
    <m/>
    <n v="0"/>
    <s v="A1/76155"/>
    <d v="2017-04-27T00:00:00"/>
    <s v="A"/>
    <s v="CPAR A1/76155"/>
    <s v="ROB WATSON"/>
    <d v="2017-04-27T00:00:00"/>
    <n v="-18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58"/>
    <n v="22"/>
    <m/>
    <m/>
    <n v="0"/>
    <s v="COUNTER/302913"/>
    <d v="2017-04-27T00:00:00"/>
    <s v="A"/>
    <s v="CPAR COUNTER/302913"/>
    <s v="TINA BEAUMONT"/>
    <d v="2017-04-27T00:00:00"/>
    <n v="-120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5"/>
    <m/>
    <m/>
    <n v="0"/>
    <m/>
    <d v="2017-04-27T00:00:00"/>
    <s v="A"/>
    <s v="DECRIM weekly income 03/04/2017- Car parks"/>
    <s v="ELIZABETH DAVIES"/>
    <d v="2017-04-27T00:00:00"/>
    <n v="8357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1"/>
    <m/>
    <m/>
    <n v="0"/>
    <m/>
    <d v="2017-04-27T00:00:00"/>
    <s v="A"/>
    <s v="DECRIM weekly income 03/04/2017- Bus lane"/>
    <s v="ELIZABETH DAVIES"/>
    <d v="2017-04-27T00:00:00"/>
    <n v="3026.1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3"/>
    <m/>
    <m/>
    <n v="0"/>
    <m/>
    <d v="2017-04-27T00:00:00"/>
    <s v="A"/>
    <s v="DECRIM Weekly income 10/04/2017 - Car Parks"/>
    <s v="ELIZABETH DAVIES"/>
    <d v="2017-04-27T00:00:00"/>
    <n v="5307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11"/>
    <m/>
    <m/>
    <n v="0"/>
    <m/>
    <d v="2017-04-27T00:00:00"/>
    <s v="A"/>
    <s v="DECRIM Weekly income 10/04/2017 - Bus lane"/>
    <s v="ELIZABETH DAVIES"/>
    <d v="2017-04-27T00:00:00"/>
    <n v="3465.15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7"/>
    <m/>
    <m/>
    <n v="0"/>
    <m/>
    <d v="2017-04-27T00:00:00"/>
    <s v="A"/>
    <s v="DECRIM Weekly income 17/04/2017- Car Parks"/>
    <s v="ELIZABETH DAVIES"/>
    <d v="2017-04-27T00:00:00"/>
    <n v="7643"/>
    <x v="0"/>
    <x v="3"/>
    <x v="0"/>
    <x v="0"/>
  </r>
  <r>
    <s v="EXECPLACES"/>
    <s v="ENVSERVE"/>
    <s v="HIGHANDTRAN"/>
    <s v="CARPARKS"/>
    <x v="0"/>
    <x v="0"/>
    <s v="R9489"/>
    <x v="0"/>
    <m/>
    <n v="201801"/>
    <s v="JE"/>
    <n v="7011188"/>
    <n v="9"/>
    <m/>
    <m/>
    <n v="0"/>
    <m/>
    <d v="2017-04-27T00:00:00"/>
    <s v="A"/>
    <s v="DECRIM Weekly income 17/04/2017- Bus lane"/>
    <s v="ELIZABETH DAVIES"/>
    <d v="2017-04-27T00:00:00"/>
    <n v="3364.85"/>
    <x v="0"/>
    <x v="3"/>
    <x v="0"/>
    <x v="0"/>
  </r>
  <r>
    <s v="EXECPLACES"/>
    <s v="ENVSERVE"/>
    <s v="HIGHANDTRAN"/>
    <s v="CARPARKS"/>
    <x v="11"/>
    <x v="11"/>
    <s v="R2301"/>
    <x v="14"/>
    <m/>
    <n v="201801"/>
    <s v="CH"/>
    <n v="2033462"/>
    <n v="9"/>
    <m/>
    <m/>
    <n v="0"/>
    <s v="FIN/44644"/>
    <d v="2017-04-27T00:00:00"/>
    <s v="A"/>
    <s v="90106008 FIN/44644 F/SWITCH PER T JOHNSON EMAIL  07/04"/>
    <s v="ROB WATSON"/>
    <d v="2017-04-27T00:00:00"/>
    <n v="3573.15"/>
    <x v="1"/>
    <x v="3"/>
    <x v="1"/>
    <x v="2"/>
  </r>
  <r>
    <s v="EXECPLACES"/>
    <s v="ENVSERVE"/>
    <s v="HIGHANDTRAN"/>
    <s v="CARPARKS"/>
    <x v="12"/>
    <x v="12"/>
    <s v="R2301"/>
    <x v="14"/>
    <m/>
    <n v="201801"/>
    <s v="CH"/>
    <n v="2033462"/>
    <n v="41"/>
    <m/>
    <m/>
    <n v="0"/>
    <s v="FIN/44642"/>
    <d v="2017-04-27T00:00:00"/>
    <s v="A"/>
    <s v="90106008 FIN/44642 F/SWITCH PER T JOHNSON EMAIL  07/04"/>
    <s v="ROB WATSON"/>
    <d v="2017-04-27T00:00:00"/>
    <n v="9902.5"/>
    <x v="1"/>
    <x v="3"/>
    <x v="1"/>
    <x v="2"/>
  </r>
  <r>
    <s v="EXECPLACES"/>
    <s v="ENVSERVE"/>
    <s v="HIGHANDTRAN"/>
    <s v="CARPARKS"/>
    <x v="13"/>
    <x v="13"/>
    <s v="R2301"/>
    <x v="14"/>
    <m/>
    <n v="201801"/>
    <s v="CH"/>
    <n v="2033462"/>
    <n v="39"/>
    <m/>
    <m/>
    <n v="0"/>
    <s v="FIN/44640"/>
    <d v="2017-04-27T00:00:00"/>
    <s v="A"/>
    <s v="90106008 FIN/44640 F/SWITCH PER T JOHNSON EMAIL  07/04"/>
    <s v="ROB WATSON"/>
    <d v="2017-04-27T00:00:00"/>
    <n v="10252"/>
    <x v="1"/>
    <x v="3"/>
    <x v="1"/>
    <x v="2"/>
  </r>
  <r>
    <s v="EXECPLACES"/>
    <s v="ENVSERVE"/>
    <s v="HIGHANDTRAN"/>
    <s v="CARPARKS"/>
    <x v="18"/>
    <x v="18"/>
    <s v="R9414"/>
    <x v="4"/>
    <m/>
    <n v="201801"/>
    <s v="JC"/>
    <n v="4319108"/>
    <n v="1"/>
    <m/>
    <m/>
    <n v="0"/>
    <m/>
    <d v="2017-04-27T00:00:00"/>
    <s v="S"/>
    <s v="BOX No. 30-21/04/2017"/>
    <s v="ELIZABETH DAVIES"/>
    <d v="2017-04-27T00:00:00"/>
    <n v="-535"/>
    <x v="0"/>
    <x v="3"/>
    <x v="1"/>
    <x v="3"/>
  </r>
  <r>
    <s v="EXECPLACES"/>
    <s v="ENVSERVE"/>
    <s v="HIGHANDTRAN"/>
    <s v="CARPARKS"/>
    <x v="20"/>
    <x v="20"/>
    <s v="R2301"/>
    <x v="14"/>
    <m/>
    <n v="201801"/>
    <s v="CH"/>
    <n v="2033462"/>
    <n v="42"/>
    <m/>
    <m/>
    <n v="0"/>
    <s v="FIN/44643"/>
    <d v="2017-04-27T00:00:00"/>
    <s v="A"/>
    <s v="90106008 FIN/44643 F/SWITCH PER T JOHNSON EMAIL  07/04"/>
    <s v="ROB WATSON"/>
    <d v="2017-04-27T00:00:00"/>
    <n v="13397.5"/>
    <x v="1"/>
    <x v="3"/>
    <x v="1"/>
    <x v="2"/>
  </r>
  <r>
    <s v="EXECPLACES"/>
    <s v="ENVSERVE"/>
    <s v="HIGHANDTRAN"/>
    <s v="CARPARKS"/>
    <x v="20"/>
    <x v="20"/>
    <s v="R2301"/>
    <x v="14"/>
    <m/>
    <n v="201801"/>
    <s v="CH"/>
    <n v="2033462"/>
    <n v="14"/>
    <m/>
    <m/>
    <n v="0"/>
    <s v="FIN/44649"/>
    <d v="2017-04-27T00:00:00"/>
    <s v="A"/>
    <s v="90106008 FIN/44649 F/SWITCH PER T JOHNSON EMAIL  07/04"/>
    <s v="ROB WATSON"/>
    <d v="2017-04-27T00:00:00"/>
    <n v="12349"/>
    <x v="1"/>
    <x v="3"/>
    <x v="1"/>
    <x v="2"/>
  </r>
  <r>
    <s v="EXECPLACES"/>
    <s v="ENVSERVE"/>
    <s v="HIGHANDTRAN"/>
    <s v="CARPARKS"/>
    <x v="22"/>
    <x v="22"/>
    <s v="R2301"/>
    <x v="14"/>
    <m/>
    <n v="201801"/>
    <s v="CH"/>
    <n v="2033462"/>
    <n v="38"/>
    <m/>
    <m/>
    <n v="0"/>
    <s v="FIN/44639"/>
    <d v="2017-04-27T00:00:00"/>
    <s v="A"/>
    <s v="90106008 FIN/44639 F/SWITCH PER T JOHNSON EMAIL  07/04"/>
    <s v="ROB WATSON"/>
    <d v="2017-04-27T00:00:00"/>
    <n v="9553"/>
    <x v="1"/>
    <x v="3"/>
    <x v="1"/>
    <x v="2"/>
  </r>
  <r>
    <s v="EXECPLACES"/>
    <s v="ENVSERVE"/>
    <s v="HIGHANDTRAN"/>
    <s v="CARPARKS"/>
    <x v="23"/>
    <x v="23"/>
    <s v="R9414"/>
    <x v="4"/>
    <m/>
    <n v="201801"/>
    <s v="JC"/>
    <n v="4319108"/>
    <n v="0"/>
    <m/>
    <m/>
    <n v="0"/>
    <m/>
    <d v="2017-04-27T00:00:00"/>
    <s v="S"/>
    <s v="BOX No. 2AB-21/04/2017"/>
    <s v="ELIZABETH DAVIES"/>
    <d v="2017-04-27T00:00:00"/>
    <n v="-302.75"/>
    <x v="0"/>
    <x v="3"/>
    <x v="1"/>
    <x v="3"/>
  </r>
  <r>
    <s v="EXECPLACES"/>
    <s v="ENVSERVE"/>
    <s v="HIGHANDTRAN"/>
    <s v="CARPARKS"/>
    <x v="23"/>
    <x v="23"/>
    <s v="R9414"/>
    <x v="4"/>
    <m/>
    <n v="201801"/>
    <s v="JC"/>
    <n v="4319108"/>
    <n v="10"/>
    <m/>
    <m/>
    <n v="0"/>
    <m/>
    <d v="2017-04-27T00:00:00"/>
    <s v="S"/>
    <s v="BOX No. 2-21/04/2017"/>
    <s v="ELIZABETH DAVIES"/>
    <d v="2017-04-27T00:00:00"/>
    <n v="-719.63"/>
    <x v="0"/>
    <x v="3"/>
    <x v="1"/>
    <x v="3"/>
  </r>
  <r>
    <s v="EXECPLACES"/>
    <s v="ENVSERVE"/>
    <s v="HIGHANDTRAN"/>
    <s v="CARPARKS"/>
    <x v="4"/>
    <x v="4"/>
    <s v="R2301"/>
    <x v="14"/>
    <m/>
    <n v="201801"/>
    <s v="CH"/>
    <n v="2033462"/>
    <n v="11"/>
    <m/>
    <m/>
    <n v="0"/>
    <s v="FIN/44646"/>
    <d v="2017-04-27T00:00:00"/>
    <s v="A"/>
    <s v="90106008 FIN/44646 F/SWITCH PER T JOHNSON EMAIL  07/04"/>
    <s v="ROB WATSON"/>
    <d v="2017-04-27T00:00:00"/>
    <n v="260.95999999999998"/>
    <x v="1"/>
    <x v="3"/>
    <x v="1"/>
    <x v="2"/>
  </r>
  <r>
    <s v="EXECPLACES"/>
    <s v="ENVSERVE"/>
    <s v="HIGHANDTRAN"/>
    <s v="CARPARKS"/>
    <x v="1"/>
    <x v="1"/>
    <s v="R2301"/>
    <x v="14"/>
    <m/>
    <n v="201801"/>
    <s v="CH"/>
    <n v="2033462"/>
    <n v="10"/>
    <m/>
    <m/>
    <n v="0"/>
    <s v="FIN/44645"/>
    <d v="2017-04-27T00:00:00"/>
    <s v="A"/>
    <s v="90106008 FIN/44645 F/SWITCH PER T JOHNSON EMAIL  07/04"/>
    <s v="ROB WATSON"/>
    <d v="2017-04-27T00:00:00"/>
    <n v="4520.2"/>
    <x v="1"/>
    <x v="3"/>
    <x v="1"/>
    <x v="2"/>
  </r>
  <r>
    <s v="EXECPLACES"/>
    <s v="ENVSERVE"/>
    <s v="HIGHANDTRAN"/>
    <s v="CARPARKS"/>
    <x v="1"/>
    <x v="1"/>
    <s v="R9414"/>
    <x v="4"/>
    <m/>
    <n v="201801"/>
    <s v="JC"/>
    <n v="4319108"/>
    <n v="6"/>
    <m/>
    <m/>
    <n v="0"/>
    <m/>
    <d v="2017-04-27T00:00:00"/>
    <s v="S"/>
    <s v="BOX No.H22C-21/04/2017"/>
    <s v="ELIZABETH DAVIES"/>
    <d v="2017-04-27T00:00:00"/>
    <n v="-496.29"/>
    <x v="0"/>
    <x v="3"/>
    <x v="1"/>
    <x v="3"/>
  </r>
  <r>
    <s v="EXECPLACES"/>
    <s v="ENVSERVE"/>
    <s v="HIGHANDTRAN"/>
    <s v="CARPARKS"/>
    <x v="1"/>
    <x v="1"/>
    <s v="R9414"/>
    <x v="4"/>
    <m/>
    <n v="201801"/>
    <s v="JC"/>
    <n v="4319108"/>
    <n v="11"/>
    <m/>
    <m/>
    <n v="0"/>
    <m/>
    <d v="2017-04-27T00:00:00"/>
    <s v="S"/>
    <s v="BOX No. 22H-21/04/2017"/>
    <s v="ELIZABETH DAVIES"/>
    <d v="2017-04-27T00:00:00"/>
    <n v="-748.46"/>
    <x v="0"/>
    <x v="3"/>
    <x v="1"/>
    <x v="3"/>
  </r>
  <r>
    <s v="EXECPLACES"/>
    <s v="ENVSERVE"/>
    <s v="HIGHANDTRAN"/>
    <s v="CARPARKS"/>
    <x v="6"/>
    <x v="6"/>
    <s v="R2301"/>
    <x v="14"/>
    <m/>
    <n v="201801"/>
    <s v="CH"/>
    <n v="2033462"/>
    <n v="40"/>
    <m/>
    <m/>
    <n v="0"/>
    <s v="FIN/44641"/>
    <d v="2017-04-27T00:00:00"/>
    <s v="A"/>
    <s v="90106008 FIN/44641 F/SWITCH PER T JOHNSON EMAIL  07/04"/>
    <s v="ROB WATSON"/>
    <d v="2017-04-27T00:00:00"/>
    <n v="5941.5"/>
    <x v="1"/>
    <x v="3"/>
    <x v="1"/>
    <x v="2"/>
  </r>
  <r>
    <s v="EXECPLACES"/>
    <s v="ENVSERVE"/>
    <s v="HIGHANDTRAN"/>
    <s v="CARPARKS"/>
    <x v="6"/>
    <x v="6"/>
    <s v="R9414"/>
    <x v="4"/>
    <m/>
    <n v="201801"/>
    <s v="JC"/>
    <n v="4319108"/>
    <n v="5"/>
    <m/>
    <m/>
    <n v="0"/>
    <m/>
    <d v="2017-04-27T00:00:00"/>
    <s v="S"/>
    <s v="BOX No. H24-21/04/2017"/>
    <s v="ELIZABETH DAVIES"/>
    <d v="2017-04-27T00:00:00"/>
    <n v="-577.29"/>
    <x v="0"/>
    <x v="3"/>
    <x v="1"/>
    <x v="3"/>
  </r>
  <r>
    <s v="EXECPLACES"/>
    <s v="ENVSERVE"/>
    <s v="HIGHANDTRAN"/>
    <s v="CARPARKS"/>
    <x v="28"/>
    <x v="28"/>
    <s v="R2301"/>
    <x v="14"/>
    <m/>
    <n v="201801"/>
    <s v="CH"/>
    <n v="2033462"/>
    <n v="37"/>
    <m/>
    <m/>
    <n v="0"/>
    <s v="FIN/44638"/>
    <d v="2017-04-27T00:00:00"/>
    <s v="A"/>
    <s v="90106008 FIN/44638 F/SWITCH PER T JOHNSON EMAIL  07/04"/>
    <s v="ROB WATSON"/>
    <d v="2017-04-27T00:00:00"/>
    <n v="1001.9"/>
    <x v="1"/>
    <x v="3"/>
    <x v="1"/>
    <x v="2"/>
  </r>
  <r>
    <s v="EXECPLACES"/>
    <s v="ENVSERVE"/>
    <s v="HIGHANDTRAN"/>
    <s v="CARPARKS"/>
    <x v="29"/>
    <x v="29"/>
    <s v="R2301"/>
    <x v="14"/>
    <m/>
    <n v="201801"/>
    <s v="CH"/>
    <n v="2033462"/>
    <n v="15"/>
    <m/>
    <m/>
    <n v="0"/>
    <s v="FIN/44636"/>
    <d v="2017-04-27T00:00:00"/>
    <s v="A"/>
    <s v="90106008 FIN/44636 F/SWITCH PER T JOHNSON EMAIL  07/04"/>
    <s v="ROB WATSON"/>
    <d v="2017-04-27T00:00:00"/>
    <n v="3262"/>
    <x v="1"/>
    <x v="3"/>
    <x v="1"/>
    <x v="2"/>
  </r>
  <r>
    <s v="EXECPLACES"/>
    <s v="ENVSERVE"/>
    <s v="HIGHANDTRAN"/>
    <s v="CARPARKS"/>
    <x v="32"/>
    <x v="32"/>
    <s v="R2301"/>
    <x v="14"/>
    <m/>
    <n v="201801"/>
    <s v="CH"/>
    <n v="2033462"/>
    <n v="27"/>
    <m/>
    <m/>
    <n v="0"/>
    <s v="FIN/44637"/>
    <d v="2017-04-27T00:00:00"/>
    <s v="A"/>
    <s v="90106008 FIN/44637 F/SWITCH PER T JOHNSON EMAIL  07/04"/>
    <s v="ROB WATSON"/>
    <d v="2017-04-27T00:00:00"/>
    <n v="1328.1"/>
    <x v="1"/>
    <x v="3"/>
    <x v="1"/>
    <x v="2"/>
  </r>
  <r>
    <s v="EXECPLACES"/>
    <s v="ENVSERVE"/>
    <s v="HIGHANDTRAN"/>
    <s v="CARPARKS"/>
    <x v="33"/>
    <x v="33"/>
    <s v="R9414"/>
    <x v="4"/>
    <m/>
    <n v="201801"/>
    <s v="JC"/>
    <n v="4319108"/>
    <n v="4"/>
    <m/>
    <m/>
    <n v="0"/>
    <m/>
    <d v="2017-04-27T00:00:00"/>
    <s v="S"/>
    <s v="BOX No. 15-21/04/2017"/>
    <s v="ELIZABETH DAVIES"/>
    <d v="2017-04-27T00:00:00"/>
    <n v="-489.63"/>
    <x v="0"/>
    <x v="3"/>
    <x v="1"/>
    <x v="3"/>
  </r>
  <r>
    <s v="EXECPLACES"/>
    <s v="ENVSERVE"/>
    <s v="HIGHANDTRAN"/>
    <s v="CARPARKS"/>
    <x v="33"/>
    <x v="33"/>
    <s v="R9414"/>
    <x v="4"/>
    <m/>
    <n v="201801"/>
    <s v="JC"/>
    <n v="4319108"/>
    <n v="9"/>
    <m/>
    <m/>
    <n v="0"/>
    <m/>
    <d v="2017-04-27T00:00:00"/>
    <s v="S"/>
    <s v="BOX No. 14-21/04/2017"/>
    <s v="ELIZABETH DAVIES"/>
    <d v="2017-04-27T00:00:00"/>
    <n v="-176.71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8"/>
    <n v="3"/>
    <m/>
    <m/>
    <n v="0"/>
    <m/>
    <d v="2017-04-27T00:00:00"/>
    <s v="S"/>
    <s v="BOX No. 40-21/04/2017"/>
    <s v="ELIZABETH DAVIES"/>
    <d v="2017-04-27T00:00:00"/>
    <n v="-130.66999999999999"/>
    <x v="0"/>
    <x v="3"/>
    <x v="1"/>
    <x v="3"/>
  </r>
  <r>
    <s v="EXECPLACES"/>
    <s v="ENVSERVE"/>
    <s v="HIGHANDTRAN"/>
    <s v="CARPARKS"/>
    <x v="36"/>
    <x v="36"/>
    <s v="R9414"/>
    <x v="4"/>
    <m/>
    <n v="201801"/>
    <s v="JC"/>
    <n v="4319108"/>
    <n v="2"/>
    <m/>
    <m/>
    <n v="0"/>
    <m/>
    <d v="2017-04-27T00:00:00"/>
    <s v="S"/>
    <s v="BOX No. 39-21/04/2017"/>
    <s v="ELIZABETH DAVIES"/>
    <d v="2017-04-27T00:00:00"/>
    <n v="-269.33"/>
    <x v="0"/>
    <x v="3"/>
    <x v="1"/>
    <x v="3"/>
  </r>
  <r>
    <s v="EXECPLACES"/>
    <s v="ENVSERVE"/>
    <s v="HIGHANDTRAN"/>
    <s v="CARPARKS"/>
    <x v="0"/>
    <x v="0"/>
    <s v="R9489"/>
    <x v="0"/>
    <m/>
    <n v="201801"/>
    <s v="CH"/>
    <n v="2033465"/>
    <n v="1"/>
    <m/>
    <m/>
    <n v="0"/>
    <s v="A1/76165"/>
    <d v="2017-04-28T00:00:00"/>
    <s v="A"/>
    <s v="CPAR A1/76165"/>
    <s v="TINA BEAUMONT"/>
    <d v="2017-04-28T00:00:00"/>
    <n v="-70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64"/>
    <n v="128"/>
    <m/>
    <m/>
    <n v="0"/>
    <s v="A1/76164"/>
    <d v="2017-04-28T00:00:00"/>
    <s v="A"/>
    <s v="CPAR A1/76164"/>
    <s v="TINA BEAUMONT"/>
    <d v="2017-04-28T00:00:00"/>
    <n v="-18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66"/>
    <n v="4"/>
    <m/>
    <m/>
    <n v="0"/>
    <s v="A1/76166"/>
    <d v="2017-04-28T00:00:00"/>
    <s v="A"/>
    <s v="CPAR A1/76166"/>
    <s v="TINA BEAUMONT"/>
    <d v="2017-04-28T00:00:00"/>
    <n v="-145"/>
    <x v="0"/>
    <x v="3"/>
    <x v="0"/>
    <x v="0"/>
  </r>
  <r>
    <s v="EXECPLACES"/>
    <s v="ENVSERVE"/>
    <s v="HIGHANDTRAN"/>
    <s v="CARPARKS"/>
    <x v="0"/>
    <x v="0"/>
    <s v="R9489"/>
    <x v="0"/>
    <m/>
    <n v="201801"/>
    <s v="JC"/>
    <n v="4319111"/>
    <n v="42"/>
    <m/>
    <m/>
    <n v="0"/>
    <m/>
    <d v="2017-04-28T00:00:00"/>
    <s v="A"/>
    <s v="90106008 A1/8663480 90106008"/>
    <s v="ELIZABETH DAVIES"/>
    <d v="2017-04-28T00:00:00"/>
    <n v="-35"/>
    <x v="0"/>
    <x v="3"/>
    <x v="0"/>
    <x v="0"/>
  </r>
  <r>
    <s v="EXECPLACES"/>
    <s v="ENVSERVE"/>
    <s v="HIGHANDTRAN"/>
    <s v="CARPARKS"/>
    <x v="0"/>
    <x v="0"/>
    <s v="R9489"/>
    <x v="0"/>
    <m/>
    <n v="201801"/>
    <s v="CH"/>
    <n v="2033468"/>
    <n v="2"/>
    <m/>
    <m/>
    <n v="0"/>
    <s v="A1/76167"/>
    <d v="2017-04-28T00:00:00"/>
    <s v="A"/>
    <s v="CPAR A1/76167"/>
    <s v="ROB WATSON"/>
    <d v="2017-04-28T00:00:00"/>
    <n v="-285"/>
    <x v="0"/>
    <x v="3"/>
    <x v="0"/>
    <x v="0"/>
  </r>
  <r>
    <s v="EXECPLACES"/>
    <s v="ENVSERVE"/>
    <s v="HIGHANDTRAN"/>
    <s v="CARPARKS"/>
    <x v="11"/>
    <x v="11"/>
    <s v="R9460"/>
    <x v="1"/>
    <m/>
    <n v="201801"/>
    <s v="JC"/>
    <n v="4319111"/>
    <n v="79"/>
    <m/>
    <m/>
    <n v="0"/>
    <m/>
    <d v="2017-04-28T00:00:00"/>
    <s v="A"/>
    <s v="90106008 A1/8696744 90106008"/>
    <s v="ELIZABETH DAVIES"/>
    <d v="2017-04-28T00:00:00"/>
    <n v="-166"/>
    <x v="0"/>
    <x v="3"/>
    <x v="1"/>
    <x v="1"/>
  </r>
  <r>
    <s v="EXECPLACES"/>
    <s v="ENVSERVE"/>
    <s v="HIGHANDTRAN"/>
    <s v="CARPARKS"/>
    <x v="12"/>
    <x v="12"/>
    <s v="R9460"/>
    <x v="1"/>
    <m/>
    <n v="201801"/>
    <s v="JC"/>
    <n v="4319111"/>
    <n v="58"/>
    <m/>
    <m/>
    <n v="0"/>
    <m/>
    <d v="2017-04-28T00:00:00"/>
    <s v="A"/>
    <s v="90106008 A1/8684740 90106008"/>
    <s v="ELIZABETH DAVIES"/>
    <d v="2017-04-28T00:00:00"/>
    <n v="-350"/>
    <x v="0"/>
    <x v="3"/>
    <x v="1"/>
    <x v="1"/>
  </r>
  <r>
    <s v="EXECPLACES"/>
    <s v="ENVSERVE"/>
    <s v="HIGHANDTRAN"/>
    <s v="CARPARKS"/>
    <x v="16"/>
    <x v="16"/>
    <s v="R9460"/>
    <x v="1"/>
    <m/>
    <n v="201801"/>
    <s v="JC"/>
    <n v="4319111"/>
    <n v="50"/>
    <m/>
    <m/>
    <n v="0"/>
    <m/>
    <d v="2017-04-28T00:00:00"/>
    <s v="A"/>
    <s v="90106008 A1/8675864 90106008"/>
    <s v="ELIZABETH DAVIES"/>
    <d v="2017-04-28T00:00:00"/>
    <n v="-250"/>
    <x v="0"/>
    <x v="3"/>
    <x v="1"/>
    <x v="1"/>
  </r>
  <r>
    <s v="EXECPLACES"/>
    <s v="ENVSERVE"/>
    <s v="HIGHANDTRAN"/>
    <s v="CARPARKS"/>
    <x v="16"/>
    <x v="16"/>
    <s v="R9460"/>
    <x v="1"/>
    <m/>
    <n v="201801"/>
    <s v="JC"/>
    <n v="4319111"/>
    <n v="62"/>
    <m/>
    <m/>
    <n v="0"/>
    <m/>
    <d v="2017-04-28T00:00:00"/>
    <s v="A"/>
    <s v="90106008 A1/8694056 90106008"/>
    <s v="ELIZABETH DAVIES"/>
    <d v="2017-04-28T00:00:00"/>
    <n v="-250"/>
    <x v="0"/>
    <x v="3"/>
    <x v="1"/>
    <x v="1"/>
  </r>
  <r>
    <s v="EXECPLACES"/>
    <s v="ENVSERVE"/>
    <s v="HIGHANDTRAN"/>
    <s v="CARPARKS"/>
    <x v="16"/>
    <x v="16"/>
    <s v="R9460"/>
    <x v="1"/>
    <m/>
    <n v="201801"/>
    <s v="JC"/>
    <n v="4319111"/>
    <n v="63"/>
    <m/>
    <m/>
    <n v="0"/>
    <m/>
    <d v="2017-04-28T00:00:00"/>
    <s v="A"/>
    <s v="90106008 A1/8696509 90106008"/>
    <s v="ELIZABETH DAVIES"/>
    <d v="2017-04-28T00:00:00"/>
    <n v="-250"/>
    <x v="0"/>
    <x v="3"/>
    <x v="1"/>
    <x v="1"/>
  </r>
  <r>
    <s v="EXECPLACES"/>
    <s v="ENVSERVE"/>
    <s v="HIGHANDTRAN"/>
    <s v="CARPARKS"/>
    <x v="18"/>
    <x v="18"/>
    <s v="R9460"/>
    <x v="1"/>
    <m/>
    <n v="201801"/>
    <s v="JC"/>
    <n v="4319111"/>
    <n v="53"/>
    <m/>
    <m/>
    <n v="0"/>
    <m/>
    <d v="2017-04-28T00:00:00"/>
    <s v="A"/>
    <s v="90106008 A1/8678590 90106008"/>
    <s v="ELIZABETH DAVIES"/>
    <d v="2017-04-28T00:00:00"/>
    <n v="-428"/>
    <x v="0"/>
    <x v="3"/>
    <x v="1"/>
    <x v="1"/>
  </r>
  <r>
    <s v="EXECPLACES"/>
    <s v="ENVSERVE"/>
    <s v="HIGHANDTRAN"/>
    <s v="CARPARKS"/>
    <x v="18"/>
    <x v="18"/>
    <s v="R9460"/>
    <x v="1"/>
    <m/>
    <n v="201801"/>
    <s v="JC"/>
    <n v="4319111"/>
    <n v="52"/>
    <m/>
    <m/>
    <n v="0"/>
    <m/>
    <d v="2017-04-28T00:00:00"/>
    <s v="A"/>
    <s v="90106008 A1/8678682 90106008"/>
    <s v="ELIZABETH DAVIES"/>
    <d v="2017-04-28T00:00:00"/>
    <n v="-428"/>
    <x v="0"/>
    <x v="3"/>
    <x v="1"/>
    <x v="1"/>
  </r>
  <r>
    <s v="EXECPLACES"/>
    <s v="ENVSERVE"/>
    <s v="HIGHANDTRAN"/>
    <s v="CARPARKS"/>
    <x v="23"/>
    <x v="23"/>
    <s v="R9460"/>
    <x v="1"/>
    <m/>
    <n v="201801"/>
    <s v="JC"/>
    <n v="4319111"/>
    <n v="35"/>
    <m/>
    <m/>
    <n v="0"/>
    <m/>
    <d v="2017-04-28T00:00:00"/>
    <s v="A"/>
    <s v="90106008 A1/8654343 90106008"/>
    <s v="ELIZABETH DAVIES"/>
    <d v="2017-04-28T00:00:00"/>
    <n v="-250"/>
    <x v="0"/>
    <x v="3"/>
    <x v="1"/>
    <x v="1"/>
  </r>
  <r>
    <s v="EXECPLACES"/>
    <s v="ENVSERVE"/>
    <s v="HIGHANDTRAN"/>
    <s v="CARPARKS"/>
    <x v="23"/>
    <x v="23"/>
    <s v="R9460"/>
    <x v="1"/>
    <m/>
    <n v="201801"/>
    <s v="JC"/>
    <n v="4319111"/>
    <n v="59"/>
    <m/>
    <m/>
    <n v="0"/>
    <m/>
    <d v="2017-04-28T00:00:00"/>
    <s v="A"/>
    <s v="90106008 A1/8691637 90106008"/>
    <s v="ELIZABETH DAVIES"/>
    <d v="2017-04-28T00:00:00"/>
    <n v="-140"/>
    <x v="0"/>
    <x v="3"/>
    <x v="1"/>
    <x v="1"/>
  </r>
  <r>
    <s v="EXECPLACES"/>
    <s v="ENVSERVE"/>
    <s v="HIGHANDTRAN"/>
    <s v="CARPARKS"/>
    <x v="23"/>
    <x v="23"/>
    <s v="R9460"/>
    <x v="1"/>
    <m/>
    <n v="201801"/>
    <s v="JC"/>
    <n v="4319111"/>
    <n v="43"/>
    <m/>
    <m/>
    <n v="0"/>
    <m/>
    <d v="2017-04-28T00:00:00"/>
    <s v="A"/>
    <s v="90106008 A1/8663703 90106008"/>
    <s v="ELIZABETH DAVIES"/>
    <d v="2017-04-28T00:00:00"/>
    <n v="-140"/>
    <x v="0"/>
    <x v="3"/>
    <x v="1"/>
    <x v="1"/>
  </r>
  <r>
    <s v="EXECPLACES"/>
    <s v="ENVSERVE"/>
    <s v="HIGHANDTRAN"/>
    <s v="CARPARKS"/>
    <x v="23"/>
    <x v="23"/>
    <s v="R9460"/>
    <x v="1"/>
    <m/>
    <n v="201801"/>
    <s v="JC"/>
    <n v="4319111"/>
    <n v="54"/>
    <m/>
    <m/>
    <n v="0"/>
    <m/>
    <d v="2017-04-28T00:00:00"/>
    <s v="A"/>
    <s v="90106008 A1/8678854 90106008"/>
    <s v="ELIZABETH DAVIES"/>
    <d v="2017-04-28T00:00:00"/>
    <n v="-166"/>
    <x v="0"/>
    <x v="3"/>
    <x v="1"/>
    <x v="1"/>
  </r>
  <r>
    <s v="EXECPLACES"/>
    <s v="ENVSERVE"/>
    <s v="HIGHANDTRAN"/>
    <s v="CARPARKS"/>
    <x v="23"/>
    <x v="23"/>
    <s v="R9460"/>
    <x v="1"/>
    <m/>
    <n v="201801"/>
    <s v="JC"/>
    <n v="4319111"/>
    <n v="55"/>
    <m/>
    <m/>
    <n v="0"/>
    <m/>
    <d v="2017-04-28T00:00:00"/>
    <s v="A"/>
    <s v="90106008 A1/8677931 90106008"/>
    <s v="ELIZABETH DAVIES"/>
    <d v="2017-04-28T00:00:00"/>
    <n v="-166"/>
    <x v="0"/>
    <x v="3"/>
    <x v="1"/>
    <x v="1"/>
  </r>
  <r>
    <s v="EXECPLACES"/>
    <s v="ENVSERVE"/>
    <s v="HIGHANDTRAN"/>
    <s v="CARPARKS"/>
    <x v="6"/>
    <x v="6"/>
    <s v="R9460"/>
    <x v="1"/>
    <m/>
    <n v="201801"/>
    <s v="JC"/>
    <n v="4319111"/>
    <n v="61"/>
    <m/>
    <m/>
    <n v="0"/>
    <m/>
    <d v="2017-04-28T00:00:00"/>
    <s v="A"/>
    <s v="90106008 A1/8693921 90106008"/>
    <s v="ELIZABETH DAVIES"/>
    <d v="2017-04-28T00:00:00"/>
    <n v="-140"/>
    <x v="0"/>
    <x v="3"/>
    <x v="1"/>
    <x v="1"/>
  </r>
  <r>
    <s v="EXECPLACES"/>
    <s v="ENVSERVE"/>
    <s v="HIGHANDTRAN"/>
    <s v="CARPARKS"/>
    <x v="6"/>
    <x v="6"/>
    <s v="R9460"/>
    <x v="1"/>
    <m/>
    <n v="201801"/>
    <s v="JC"/>
    <n v="4319111"/>
    <n v="37"/>
    <m/>
    <m/>
    <n v="0"/>
    <m/>
    <d v="2017-04-28T00:00:00"/>
    <s v="A"/>
    <s v="90106008 A1/8653880 90106008"/>
    <s v="ELIZABETH DAVIES"/>
    <d v="2017-04-28T00:00:00"/>
    <n v="-302"/>
    <x v="0"/>
    <x v="3"/>
    <x v="1"/>
    <x v="1"/>
  </r>
  <r>
    <s v="EXECPLACES"/>
    <s v="ENVSERVE"/>
    <s v="HIGHANDTRAN"/>
    <s v="CARPARKS"/>
    <x v="2"/>
    <x v="2"/>
    <s v="R4006"/>
    <x v="3"/>
    <m/>
    <n v="201802"/>
    <s v="IO"/>
    <n v="503455"/>
    <n v="3"/>
    <s v="IO00001"/>
    <m/>
    <n v="20006440"/>
    <m/>
    <d v="2017-04-06T00:00:00"/>
    <s v="CA"/>
    <m/>
    <s v="TRACEY JOHNSON"/>
    <d v="2017-05-02T00:00:00"/>
    <n v="47.25"/>
    <x v="1"/>
    <x v="4"/>
    <x v="1"/>
    <x v="2"/>
  </r>
  <r>
    <s v="EXECPLACES"/>
    <s v="ENVSERVE"/>
    <s v="HIGHANDTRAN"/>
    <s v="CARPARKS"/>
    <x v="2"/>
    <x v="2"/>
    <s v="R4006"/>
    <x v="3"/>
    <m/>
    <n v="201802"/>
    <s v="IO"/>
    <n v="503454"/>
    <n v="4"/>
    <s v="IO00001"/>
    <m/>
    <n v="20006363"/>
    <m/>
    <d v="2017-03-13T00:00:00"/>
    <s v="CA"/>
    <m/>
    <s v="TRACEY JOHNSON"/>
    <d v="2017-05-02T00:00:00"/>
    <n v="47.25"/>
    <x v="1"/>
    <x v="4"/>
    <x v="1"/>
    <x v="2"/>
  </r>
  <r>
    <s v="EXECPLACES"/>
    <s v="ENVSERVE"/>
    <s v="HIGHANDTRAN"/>
    <s v="CARPARKS"/>
    <x v="2"/>
    <x v="2"/>
    <s v="R4131"/>
    <x v="7"/>
    <m/>
    <n v="201802"/>
    <s v="PI"/>
    <n v="5266217"/>
    <n v="0"/>
    <n v="41077"/>
    <s v="THE PARKING SHOP"/>
    <n v="40059431"/>
    <n v="106538"/>
    <d v="2017-03-20T00:00:00"/>
    <s v="CS"/>
    <m/>
    <s v="Upgrade 55"/>
    <d v="2017-05-02T00:00:00"/>
    <n v="1743"/>
    <x v="1"/>
    <x v="4"/>
    <x v="1"/>
    <x v="2"/>
  </r>
  <r>
    <s v="EXECPLACES"/>
    <s v="ENVSERVE"/>
    <s v="HIGHANDTRAN"/>
    <s v="CARPARKS"/>
    <x v="2"/>
    <x v="2"/>
    <s v="R4131"/>
    <x v="7"/>
    <n v="15920"/>
    <n v="201802"/>
    <s v="SV"/>
    <n v="470707"/>
    <n v="8"/>
    <n v="15920"/>
    <s v="ANSCO SIGNS LIMITED"/>
    <n v="0"/>
    <s v="116889      804"/>
    <d v="2017-04-28T00:00:00"/>
    <s v="S"/>
    <s v="15920 Serv Rech116889"/>
    <s v="JESSICA BHASEEN"/>
    <d v="2017-05-02T00:00:00"/>
    <n v="68.3"/>
    <x v="1"/>
    <x v="4"/>
    <x v="1"/>
    <x v="2"/>
  </r>
  <r>
    <s v="EXECPLACES"/>
    <s v="ENVSERVE"/>
    <s v="HIGHANDTRAN"/>
    <s v="CARPARKS"/>
    <x v="2"/>
    <x v="2"/>
    <s v="R4131"/>
    <x v="7"/>
    <n v="15920"/>
    <n v="201802"/>
    <s v="SV"/>
    <n v="470707"/>
    <n v="16"/>
    <n v="15920"/>
    <s v="ANSCO SIGNS LIMITED"/>
    <n v="0"/>
    <s v="116827      804"/>
    <d v="2017-04-28T00:00:00"/>
    <s v="S"/>
    <s v="15920 Serv Rech116827"/>
    <s v="JESSICA BHASEEN"/>
    <d v="2017-05-02T00:00:00"/>
    <n v="84.78"/>
    <x v="1"/>
    <x v="4"/>
    <x v="1"/>
    <x v="2"/>
  </r>
  <r>
    <s v="EXECPLACES"/>
    <s v="ENVSERVE"/>
    <s v="HIGHANDTRAN"/>
    <s v="CARPARKS"/>
    <x v="2"/>
    <x v="2"/>
    <s v="R4131"/>
    <x v="7"/>
    <n v="61477"/>
    <n v="201802"/>
    <s v="SV"/>
    <n v="470707"/>
    <n v="2"/>
    <n v="61477"/>
    <s v="RONDAR SIGNS LTD"/>
    <n v="0"/>
    <s v="22084       804"/>
    <d v="2017-04-28T00:00:00"/>
    <s v="S"/>
    <s v="61477 Serv Rech22084"/>
    <s v="JESSICA BHASEEN"/>
    <d v="2017-05-02T00:00:00"/>
    <n v="35.75"/>
    <x v="1"/>
    <x v="4"/>
    <x v="1"/>
    <x v="2"/>
  </r>
  <r>
    <s v="EXECPLACES"/>
    <s v="ENVSERVE"/>
    <s v="HIGHANDTRAN"/>
    <s v="CARPARKS"/>
    <x v="2"/>
    <x v="2"/>
    <s v="R4909"/>
    <x v="17"/>
    <m/>
    <n v="201802"/>
    <s v="ES"/>
    <n v="430488"/>
    <n v="24"/>
    <m/>
    <m/>
    <n v="0"/>
    <m/>
    <d v="2017-05-02T00:00:00"/>
    <s v="A"/>
    <s v="SERVITOR RECHARGE    25042017"/>
    <s v="JESSICA BHASEEN"/>
    <d v="2017-05-02T00:00:00"/>
    <n v="92.93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476"/>
    <n v="112"/>
    <m/>
    <m/>
    <n v="0"/>
    <s v="A1/76173"/>
    <d v="2017-05-02T00:00:00"/>
    <s v="A"/>
    <s v="CPAR A1/76173"/>
    <s v="ANITA ECKERSLEY"/>
    <d v="2017-05-02T00:00:00"/>
    <n v="-231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77"/>
    <n v="19"/>
    <m/>
    <m/>
    <n v="0"/>
    <s v="A1/76174"/>
    <d v="2017-05-02T00:00:00"/>
    <s v="A"/>
    <s v="CPAR A1/76174"/>
    <s v="ANITA ECKERSLEY"/>
    <d v="2017-05-02T00:00:00"/>
    <n v="-151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81"/>
    <n v="9"/>
    <m/>
    <m/>
    <n v="0"/>
    <s v="A1/76179"/>
    <d v="2017-05-02T00:00:00"/>
    <s v="A"/>
    <s v="CPAR A1/76179"/>
    <s v="ROB WATSON"/>
    <d v="2017-05-02T00:00:00"/>
    <n v="-60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84"/>
    <n v="61"/>
    <m/>
    <m/>
    <n v="0"/>
    <s v="COUNTER/302915"/>
    <d v="2017-05-02T00:00:00"/>
    <s v="A"/>
    <s v="CPAR COUNTER/302915"/>
    <s v="TINA BEAUMONT"/>
    <d v="2017-05-02T00:00:00"/>
    <n v="-1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82"/>
    <n v="1"/>
    <m/>
    <m/>
    <n v="0"/>
    <s v="A1/76180"/>
    <d v="2017-05-02T00:00:00"/>
    <s v="A"/>
    <s v="CPAR A1/76180"/>
    <s v="ROB WATSON"/>
    <d v="2017-05-02T00:00:00"/>
    <n v="-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78"/>
    <n v="17"/>
    <m/>
    <m/>
    <n v="0"/>
    <s v="A1/76175"/>
    <d v="2017-05-02T00:00:00"/>
    <s v="A"/>
    <s v="CPAR A1/76175"/>
    <s v="ANITA ECKERSLEY"/>
    <d v="2017-05-02T00:00:00"/>
    <n v="-77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79"/>
    <n v="55"/>
    <m/>
    <m/>
    <n v="0"/>
    <s v="A1/76176"/>
    <d v="2017-05-02T00:00:00"/>
    <s v="A"/>
    <s v="CPAR A1/76176"/>
    <s v="ANITA ECKERSLEY"/>
    <d v="2017-05-02T00:00:00"/>
    <n v="-1345"/>
    <x v="0"/>
    <x v="4"/>
    <x v="0"/>
    <x v="0"/>
  </r>
  <r>
    <s v="EXECPLACES"/>
    <s v="ENVSERVE"/>
    <s v="HIGHANDTRAN"/>
    <s v="CARPARKS"/>
    <x v="16"/>
    <x v="16"/>
    <s v="R9460"/>
    <x v="1"/>
    <m/>
    <n v="201802"/>
    <s v="CH"/>
    <n v="2033484"/>
    <n v="6"/>
    <m/>
    <m/>
    <n v="0"/>
    <s v="COUNTER/3235449"/>
    <d v="2017-05-02T00:00:00"/>
    <s v="S"/>
    <s v="90106008 COUNTER/3235449"/>
    <s v="TINA BEAUMONT"/>
    <d v="2017-05-02T00:00:00"/>
    <n v="-1041.67"/>
    <x v="0"/>
    <x v="4"/>
    <x v="1"/>
    <x v="1"/>
  </r>
  <r>
    <s v="EXECPLACES"/>
    <s v="ENVSERVE"/>
    <s v="HIGHANDTRAN"/>
    <s v="CARPARKS"/>
    <x v="1"/>
    <x v="1"/>
    <s v="R4960"/>
    <x v="20"/>
    <m/>
    <n v="201713"/>
    <s v="JT"/>
    <n v="205610"/>
    <n v="0"/>
    <m/>
    <m/>
    <n v="0"/>
    <m/>
    <d v="2017-05-02T00:00:00"/>
    <s v="A"/>
    <s v="90106008 A1/8521111 90106008 move to correct a/c"/>
    <s v="LISA JOY"/>
    <d v="2017-05-02T00:00:00"/>
    <n v="166"/>
    <x v="1"/>
    <x v="4"/>
    <x v="1"/>
    <x v="2"/>
  </r>
  <r>
    <s v="EXECPLACES"/>
    <s v="ENVSERVE"/>
    <s v="HIGHANDTRAN"/>
    <s v="CARPARKS"/>
    <x v="1"/>
    <x v="1"/>
    <s v="R9460"/>
    <x v="1"/>
    <m/>
    <n v="201713"/>
    <s v="JT"/>
    <n v="205610"/>
    <n v="1"/>
    <m/>
    <m/>
    <n v="0"/>
    <m/>
    <d v="2017-05-02T00:00:00"/>
    <s v="A"/>
    <s v="90106008 A1/8521111 90106008 move to correct a/c"/>
    <s v="LISA JOY"/>
    <d v="2017-05-02T00:00:00"/>
    <n v="-166"/>
    <x v="0"/>
    <x v="4"/>
    <x v="1"/>
    <x v="1"/>
  </r>
  <r>
    <s v="EXECPLACES"/>
    <s v="ENVSERVE"/>
    <s v="HIGHANDTRAN"/>
    <s v="CARPARKS"/>
    <x v="0"/>
    <x v="0"/>
    <s v="R9489"/>
    <x v="0"/>
    <m/>
    <n v="201802"/>
    <s v="CH"/>
    <n v="2033490"/>
    <n v="129"/>
    <m/>
    <m/>
    <n v="0"/>
    <s v="A1/76184"/>
    <d v="2017-05-03T00:00:00"/>
    <s v="A"/>
    <s v="CPAR A1/76184"/>
    <s v="ANITA ECKERSLEY"/>
    <d v="2017-05-03T00:00:00"/>
    <n v="-241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91"/>
    <n v="7"/>
    <m/>
    <m/>
    <n v="0"/>
    <s v="A1/76186"/>
    <d v="2017-05-03T00:00:00"/>
    <s v="A"/>
    <s v="CPAR A1/76186"/>
    <s v="ROB WATSON"/>
    <d v="2017-05-03T00:00:00"/>
    <n v="-29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92"/>
    <n v="4"/>
    <m/>
    <m/>
    <n v="0"/>
    <s v="A1/76187"/>
    <d v="2017-05-03T00:00:00"/>
    <s v="A"/>
    <s v="CPAR A1/76187"/>
    <s v="ROB WATSON"/>
    <d v="2017-05-03T00:00:00"/>
    <n v="-340"/>
    <x v="0"/>
    <x v="4"/>
    <x v="0"/>
    <x v="0"/>
  </r>
  <r>
    <s v="EXECPLACES"/>
    <s v="ENVSERVE"/>
    <s v="HIGHANDTRAN"/>
    <s v="CARPARKS"/>
    <x v="3"/>
    <x v="3"/>
    <s v="R9414"/>
    <x v="4"/>
    <m/>
    <n v="201802"/>
    <s v="JC"/>
    <n v="4319118"/>
    <n v="9"/>
    <m/>
    <m/>
    <n v="0"/>
    <m/>
    <d v="2017-05-04T00:00:00"/>
    <s v="S"/>
    <s v="BOX No. 29A- 24/04/2017"/>
    <s v="ELIZABETH DAVIES"/>
    <d v="2017-05-04T00:00:00"/>
    <n v="-768.33"/>
    <x v="0"/>
    <x v="4"/>
    <x v="1"/>
    <x v="3"/>
  </r>
  <r>
    <s v="EXECPLACES"/>
    <s v="ENVSERVE"/>
    <s v="HIGHANDTRAN"/>
    <s v="CARPARKS"/>
    <x v="2"/>
    <x v="2"/>
    <s v="R4131"/>
    <x v="7"/>
    <m/>
    <n v="201802"/>
    <s v="PI"/>
    <n v="5266412"/>
    <n v="1"/>
    <n v="43290"/>
    <s v="JENOPTIK TRAFFIC SOLUTIONS UK LTD"/>
    <n v="0"/>
    <n v="1508"/>
    <d v="2017-04-11T00:00:00"/>
    <s v="CS"/>
    <m/>
    <s v="Upgrade 55"/>
    <d v="2017-05-04T00:00:00"/>
    <n v="4669"/>
    <x v="1"/>
    <x v="4"/>
    <x v="1"/>
    <x v="2"/>
  </r>
  <r>
    <s v="EXECPLACES"/>
    <s v="ENVSERVE"/>
    <s v="HIGHANDTRAN"/>
    <s v="CARPARKS"/>
    <x v="2"/>
    <x v="2"/>
    <s v="R4131"/>
    <x v="7"/>
    <m/>
    <n v="201802"/>
    <s v="PI"/>
    <n v="5263713"/>
    <n v="1"/>
    <n v="46500"/>
    <s v="NAGELS (UK) LTD"/>
    <n v="40055942"/>
    <n v="228720"/>
    <d v="2017-03-28T00:00:00"/>
    <s v="CS"/>
    <m/>
    <s v="Upgrade 55"/>
    <d v="2017-05-04T00:00:00"/>
    <n v="1143"/>
    <x v="1"/>
    <x v="4"/>
    <x v="1"/>
    <x v="2"/>
  </r>
  <r>
    <s v="EXECPLACES"/>
    <s v="ENVSERVE"/>
    <s v="HIGHANDTRAN"/>
    <s v="CARPARKS"/>
    <x v="2"/>
    <x v="2"/>
    <s v="R5523"/>
    <x v="9"/>
    <m/>
    <n v="201802"/>
    <s v="PI"/>
    <n v="5265365"/>
    <n v="2"/>
    <n v="12442"/>
    <s v="NSL LIMITED"/>
    <n v="40000540"/>
    <n v="42844"/>
    <d v="2017-02-28T00:00:00"/>
    <s v="CS"/>
    <m/>
    <s v="Upgrade 55"/>
    <d v="2017-05-04T00:00:00"/>
    <n v="20075.09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500"/>
    <n v="104"/>
    <m/>
    <m/>
    <n v="0"/>
    <s v="A1/76191"/>
    <d v="2017-05-04T00:00:00"/>
    <s v="A"/>
    <s v="CPAR A1/76191"/>
    <s v="ANITA ECKERSLEY"/>
    <d v="2017-05-04T00:00:00"/>
    <n v="-1360.01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08"/>
    <n v="13"/>
    <m/>
    <m/>
    <n v="0"/>
    <s v="COUNTER/302917"/>
    <d v="2017-05-04T00:00:00"/>
    <s v="A"/>
    <s v="CPAR COUNTER/302917"/>
    <s v="TINA BEAUMONT"/>
    <d v="2017-05-04T00:00:00"/>
    <n v="-13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02"/>
    <n v="5"/>
    <m/>
    <m/>
    <n v="0"/>
    <s v="A1/76193"/>
    <d v="2017-05-04T00:00:00"/>
    <s v="A"/>
    <s v="CPAR A1/76193"/>
    <s v="ROB WATSON"/>
    <d v="2017-05-04T00:00:00"/>
    <n v="-25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499"/>
    <n v="23"/>
    <m/>
    <m/>
    <n v="0"/>
    <s v="A1/76190"/>
    <d v="2017-05-04T00:00:00"/>
    <s v="A"/>
    <s v="CPAR A1/76190"/>
    <s v="ANITA ECKERSLEY"/>
    <d v="2017-05-04T00:00:00"/>
    <n v="-6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01"/>
    <n v="4"/>
    <m/>
    <m/>
    <n v="0"/>
    <s v="A1/76192"/>
    <d v="2017-05-04T00:00:00"/>
    <s v="A"/>
    <s v="CPAR A1/76192"/>
    <s v="ROB WATSON"/>
    <d v="2017-05-04T00:00:00"/>
    <n v="-125"/>
    <x v="0"/>
    <x v="4"/>
    <x v="0"/>
    <x v="0"/>
  </r>
  <r>
    <s v="EXECPLACES"/>
    <s v="ENVSERVE"/>
    <s v="HIGHANDTRAN"/>
    <s v="CARPARKS"/>
    <x v="0"/>
    <x v="0"/>
    <s v="R9489"/>
    <x v="0"/>
    <m/>
    <n v="201802"/>
    <s v="PI"/>
    <n v="5266409"/>
    <n v="3"/>
    <n v="61191"/>
    <s v="BRISTOW &amp; SUTOR"/>
    <n v="0"/>
    <n v="178787"/>
    <d v="2017-04-09T00:00:00"/>
    <s v="CC"/>
    <m/>
    <s v="Upgrade 55"/>
    <d v="2017-05-04T00:00:00"/>
    <n v="-21477.73"/>
    <x v="0"/>
    <x v="4"/>
    <x v="0"/>
    <x v="0"/>
  </r>
  <r>
    <s v="EXECPLACES"/>
    <s v="ENVSERVE"/>
    <s v="HIGHANDTRAN"/>
    <s v="CARPARKS"/>
    <x v="0"/>
    <x v="0"/>
    <s v="R9489"/>
    <x v="0"/>
    <m/>
    <n v="201802"/>
    <s v="PI"/>
    <n v="5266409"/>
    <n v="2"/>
    <n v="61191"/>
    <s v="BRISTOW &amp; SUTOR"/>
    <n v="0"/>
    <n v="178787"/>
    <d v="2017-04-09T00:00:00"/>
    <s v="CS"/>
    <m/>
    <s v="Upgrade 55"/>
    <d v="2017-05-04T00:00:00"/>
    <n v="21477.73"/>
    <x v="0"/>
    <x v="4"/>
    <x v="0"/>
    <x v="0"/>
  </r>
  <r>
    <s v="EXECPLACES"/>
    <s v="ENVSERVE"/>
    <s v="HIGHANDTRAN"/>
    <s v="CARPARKS"/>
    <x v="0"/>
    <x v="0"/>
    <s v="R9489"/>
    <x v="0"/>
    <m/>
    <n v="201802"/>
    <s v="PI"/>
    <n v="5266409"/>
    <n v="1"/>
    <n v="61191"/>
    <s v="BRISTOW &amp; SUTOR"/>
    <n v="0"/>
    <n v="178787"/>
    <d v="2017-04-09T00:00:00"/>
    <s v="CS"/>
    <m/>
    <s v="Upgrade 55"/>
    <d v="2017-05-04T00:00:00"/>
    <n v="61.34"/>
    <x v="0"/>
    <x v="4"/>
    <x v="0"/>
    <x v="0"/>
  </r>
  <r>
    <s v="EXECPLACES"/>
    <s v="ENVSERVE"/>
    <s v="HIGHANDTRAN"/>
    <s v="CARPARKS"/>
    <x v="11"/>
    <x v="11"/>
    <s v="R9414"/>
    <x v="4"/>
    <m/>
    <n v="201802"/>
    <s v="JC"/>
    <n v="4319118"/>
    <n v="0"/>
    <m/>
    <m/>
    <n v="0"/>
    <m/>
    <d v="2017-05-04T00:00:00"/>
    <s v="S"/>
    <s v="BOX No. 1- 24/04/2017"/>
    <s v="ELIZABETH DAVIES"/>
    <d v="2017-05-04T00:00:00"/>
    <n v="-971.42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18"/>
    <n v="2"/>
    <m/>
    <m/>
    <n v="0"/>
    <m/>
    <d v="2017-05-04T00:00:00"/>
    <s v="S"/>
    <s v="BOX No. 3- 24/04/2017"/>
    <s v="ELIZABETH DAVIES"/>
    <d v="2017-05-04T00:00:00"/>
    <n v="-597.29"/>
    <x v="0"/>
    <x v="4"/>
    <x v="1"/>
    <x v="3"/>
  </r>
  <r>
    <s v="EXECPLACES"/>
    <s v="ENVSERVE"/>
    <s v="HIGHANDTRAN"/>
    <s v="CARPARKS"/>
    <x v="13"/>
    <x v="13"/>
    <s v="R9414"/>
    <x v="4"/>
    <m/>
    <n v="201802"/>
    <s v="JC"/>
    <n v="4319117"/>
    <n v="6"/>
    <m/>
    <m/>
    <n v="0"/>
    <m/>
    <d v="2017-05-04T00:00:00"/>
    <s v="S"/>
    <s v="BOX No. 4- 25/04/2017"/>
    <s v="ELIZABETH DAVIES"/>
    <d v="2017-05-04T00:00:00"/>
    <n v="-1555.63"/>
    <x v="0"/>
    <x v="4"/>
    <x v="1"/>
    <x v="3"/>
  </r>
  <r>
    <s v="EXECPLACES"/>
    <s v="ENVSERVE"/>
    <s v="HIGHANDTRAN"/>
    <s v="CARPARKS"/>
    <x v="16"/>
    <x v="16"/>
    <s v="R9414"/>
    <x v="4"/>
    <m/>
    <n v="201802"/>
    <s v="JC"/>
    <n v="4319117"/>
    <n v="7"/>
    <m/>
    <m/>
    <n v="0"/>
    <m/>
    <d v="2017-05-04T00:00:00"/>
    <s v="S"/>
    <s v="BOX No. 9- 25/04/2017"/>
    <s v="ELIZABETH DAVIES"/>
    <d v="2017-05-04T00:00:00"/>
    <n v="-399.63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18"/>
    <n v="3"/>
    <m/>
    <m/>
    <n v="0"/>
    <m/>
    <d v="2017-05-04T00:00:00"/>
    <s v="S"/>
    <s v="BOX No. 11- 24/04/2017"/>
    <s v="ELIZABETH DAVIES"/>
    <d v="2017-05-04T00:00:00"/>
    <n v="-1092.08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18"/>
    <n v="4"/>
    <m/>
    <m/>
    <n v="0"/>
    <m/>
    <d v="2017-05-04T00:00:00"/>
    <s v="S"/>
    <s v="BOX No. 30- 24/04/2017"/>
    <s v="ELIZABETH DAVIES"/>
    <d v="2017-05-04T00:00:00"/>
    <n v="-485.75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18"/>
    <n v="5"/>
    <m/>
    <m/>
    <n v="0"/>
    <m/>
    <d v="2017-05-04T00:00:00"/>
    <s v="S"/>
    <s v="BOX No. 31- 24/04/2017"/>
    <s v="ELIZABETH DAVIES"/>
    <d v="2017-05-04T00:00:00"/>
    <n v="-745.5"/>
    <x v="0"/>
    <x v="4"/>
    <x v="1"/>
    <x v="3"/>
  </r>
  <r>
    <s v="EXECPLACES"/>
    <s v="ENVSERVE"/>
    <s v="HIGHANDTRAN"/>
    <s v="CARPARKS"/>
    <x v="38"/>
    <x v="38"/>
    <s v="R9414"/>
    <x v="4"/>
    <m/>
    <n v="201802"/>
    <s v="JC"/>
    <n v="4319117"/>
    <n v="8"/>
    <m/>
    <m/>
    <n v="0"/>
    <m/>
    <d v="2017-05-04T00:00:00"/>
    <s v="S"/>
    <s v="BOX No. 34- 25/04/2017"/>
    <s v="ELIZABETH DAVIES"/>
    <d v="2017-05-04T00:00:00"/>
    <n v="-925.04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18"/>
    <n v="1"/>
    <m/>
    <m/>
    <n v="0"/>
    <m/>
    <d v="2017-05-04T00:00:00"/>
    <s v="S"/>
    <s v="BOX No. 2- 24/04/2017"/>
    <s v="ELIZABETH DAVIES"/>
    <d v="2017-05-04T00:00:00"/>
    <n v="-1462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17"/>
    <n v="9"/>
    <m/>
    <m/>
    <n v="0"/>
    <m/>
    <d v="2017-05-04T00:00:00"/>
    <s v="S"/>
    <s v="BOX No. 2- 25/04/2017"/>
    <s v="ELIZABETH DAVIES"/>
    <d v="2017-05-04T00:00:00"/>
    <n v="-648.74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17"/>
    <n v="5"/>
    <m/>
    <m/>
    <n v="0"/>
    <m/>
    <d v="2017-05-04T00:00:00"/>
    <s v="S"/>
    <s v="BOX No. 2AB- 25/04/2017"/>
    <s v="ELIZABETH DAVIES"/>
    <d v="2017-05-04T00:00:00"/>
    <n v="-379.21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17"/>
    <n v="3"/>
    <m/>
    <m/>
    <n v="0"/>
    <m/>
    <d v="2017-05-04T00:00:00"/>
    <s v="S"/>
    <s v="BOX No.H22C- 25/04/2017"/>
    <s v="ELIZABETH DAVIES"/>
    <d v="2017-05-04T00:00:00"/>
    <n v="-536.63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17"/>
    <n v="4"/>
    <m/>
    <m/>
    <n v="0"/>
    <m/>
    <d v="2017-05-04T00:00:00"/>
    <s v="S"/>
    <s v="BOX No. H23- 25/04/2017"/>
    <s v="ELIZABETH DAVIES"/>
    <d v="2017-05-04T00:00:00"/>
    <n v="-795.13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18"/>
    <n v="6"/>
    <m/>
    <m/>
    <n v="0"/>
    <m/>
    <d v="2017-05-04T00:00:00"/>
    <s v="S"/>
    <s v="BOX No. H24- 24/04/2017"/>
    <s v="ELIZABETH DAVIES"/>
    <d v="2017-05-04T00:00:00"/>
    <n v="-602.83000000000004"/>
    <x v="0"/>
    <x v="4"/>
    <x v="1"/>
    <x v="3"/>
  </r>
  <r>
    <s v="EXECPLACES"/>
    <s v="ENVSERVE"/>
    <s v="HIGHANDTRAN"/>
    <s v="CARPARKS"/>
    <x v="6"/>
    <x v="6"/>
    <s v="R9460"/>
    <x v="1"/>
    <m/>
    <n v="201802"/>
    <s v="SO"/>
    <n v="6141815"/>
    <n v="27"/>
    <n v="4021078"/>
    <s v="ROYAL MAIL GROUP LTD"/>
    <n v="6883579"/>
    <n v="61418152"/>
    <d v="2017-05-04T00:00:00"/>
    <s v="DS"/>
    <s v="12NO CAR PARK PASSES FOR STAFF AT HYDE DELIVERY OFFICE PARKING AS PER DAVID LLOYD"/>
    <s v="Upgrade 55"/>
    <d v="2017-05-04T00:00:00"/>
    <n v="-3020"/>
    <x v="0"/>
    <x v="4"/>
    <x v="1"/>
    <x v="1"/>
  </r>
  <r>
    <s v="EXECPLACES"/>
    <s v="ENVSERVE"/>
    <s v="HIGHANDTRAN"/>
    <s v="CARPARKS"/>
    <x v="36"/>
    <x v="36"/>
    <s v="R9414"/>
    <x v="4"/>
    <m/>
    <n v="201802"/>
    <s v="JC"/>
    <n v="4319117"/>
    <n v="2"/>
    <m/>
    <m/>
    <n v="0"/>
    <m/>
    <d v="2017-05-04T00:00:00"/>
    <s v="S"/>
    <s v="BOX No. 39- 25/04/2017"/>
    <s v="ELIZABETH DAVIES"/>
    <d v="2017-05-04T00:00:00"/>
    <n v="-268.54000000000002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513"/>
    <n v="21"/>
    <m/>
    <m/>
    <n v="0"/>
    <s v="A1/76201"/>
    <d v="2017-05-05T00:00:00"/>
    <s v="A"/>
    <s v="CPAR A1/76201"/>
    <s v="ANITA ECKERSLEY"/>
    <d v="2017-05-05T00:00:00"/>
    <n v="-16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16"/>
    <n v="4"/>
    <m/>
    <m/>
    <n v="0"/>
    <s v="A1/76205"/>
    <d v="2017-05-05T00:00:00"/>
    <s v="A"/>
    <s v="CPAR A1/76205"/>
    <s v="TINA BEAUMONT"/>
    <d v="2017-05-05T00:00:00"/>
    <n v="-28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08"/>
    <n v="0"/>
    <m/>
    <m/>
    <n v="0"/>
    <m/>
    <d v="2017-05-05T00:00:00"/>
    <s v="A"/>
    <s v="DECRIM weekly income 24/04/2017- Car parks"/>
    <s v="ELIZABETH DAVIES"/>
    <d v="2017-05-05T00:00:00"/>
    <n v="9244.81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08"/>
    <n v="2"/>
    <m/>
    <m/>
    <n v="0"/>
    <m/>
    <d v="2017-05-05T00:00:00"/>
    <s v="A"/>
    <s v="DECRIM weekly income 24/04/2017-Bus lane"/>
    <s v="ELIZABETH DAVIES"/>
    <d v="2017-05-05T00:00:00"/>
    <n v="11364.12"/>
    <x v="0"/>
    <x v="4"/>
    <x v="0"/>
    <x v="0"/>
  </r>
  <r>
    <s v="EXECPLACES"/>
    <s v="ENVSERVE"/>
    <s v="HIGHANDTRAN"/>
    <s v="CARPARKS"/>
    <x v="2"/>
    <x v="2"/>
    <s v="R4131"/>
    <x v="7"/>
    <n v="61477"/>
    <n v="201802"/>
    <s v="SV"/>
    <n v="470708"/>
    <n v="145"/>
    <n v="61477"/>
    <s v="RONDAR SIGNS LTD"/>
    <n v="0"/>
    <s v="22105       805"/>
    <d v="2017-05-05T00:00:00"/>
    <s v="S"/>
    <s v="61477 Serv Rech22105"/>
    <s v="ELIZABETH DAVIES"/>
    <d v="2017-05-08T00:00:00"/>
    <n v="27.75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529"/>
    <n v="4"/>
    <m/>
    <m/>
    <n v="0"/>
    <s v="A1/76215"/>
    <d v="2017-05-08T00:00:00"/>
    <s v="A"/>
    <s v="CPAR A1/76215"/>
    <s v="ROB WATSON"/>
    <d v="2017-05-08T00:00:00"/>
    <n v="-38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25"/>
    <n v="105"/>
    <m/>
    <m/>
    <n v="0"/>
    <s v="A1/76211"/>
    <d v="2017-05-08T00:00:00"/>
    <s v="A"/>
    <s v="CPAR A1/76211"/>
    <s v="ANITA ECKERSLEY"/>
    <d v="2017-05-08T00:00:00"/>
    <n v="-2146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26"/>
    <n v="18"/>
    <m/>
    <m/>
    <n v="0"/>
    <s v="A1/76212"/>
    <d v="2017-05-08T00:00:00"/>
    <s v="A"/>
    <s v="CPAR A1/76212"/>
    <s v="ANITA ECKERSLEY"/>
    <d v="2017-05-08T00:00:00"/>
    <n v="-155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27"/>
    <n v="28"/>
    <m/>
    <m/>
    <n v="0"/>
    <s v="A1/76213"/>
    <d v="2017-05-08T00:00:00"/>
    <s v="A"/>
    <s v="CPAR A1/76213"/>
    <s v="ANITA ECKERSLEY"/>
    <d v="2017-05-08T00:00:00"/>
    <n v="-96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28"/>
    <n v="3"/>
    <m/>
    <m/>
    <n v="0"/>
    <s v="A1/76214"/>
    <d v="2017-05-08T00:00:00"/>
    <s v="A"/>
    <s v="CPAR A1/76214"/>
    <s v="ROB WATSON"/>
    <d v="2017-05-08T00:00:00"/>
    <n v="-6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35"/>
    <n v="0"/>
    <m/>
    <m/>
    <n v="0"/>
    <s v="A1/76220"/>
    <d v="2017-05-08T00:00:00"/>
    <s v="A"/>
    <s v="CPAR A1/76220"/>
    <s v="TINA BEAUMONT"/>
    <d v="2017-05-08T00:00:00"/>
    <n v="-3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36"/>
    <n v="27"/>
    <m/>
    <m/>
    <n v="0"/>
    <s v="FIN/3947"/>
    <d v="2017-05-08T00:00:00"/>
    <s v="A"/>
    <s v="CPAR FIN/3947"/>
    <s v="ROB WATSON"/>
    <d v="2017-05-08T00:00:00"/>
    <n v="-4388.76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21"/>
    <n v="4"/>
    <m/>
    <m/>
    <n v="0"/>
    <s v="A1/76207"/>
    <d v="2017-05-08T00:00:00"/>
    <s v="A"/>
    <s v="CPAR A1/76207"/>
    <s v="ANITA ECKERSLEY"/>
    <d v="2017-05-08T00:00:00"/>
    <n v="-50"/>
    <x v="0"/>
    <x v="4"/>
    <x v="0"/>
    <x v="0"/>
  </r>
  <r>
    <s v="EXECPLACES"/>
    <s v="ENVSERVE"/>
    <s v="HIGHANDTRAN"/>
    <s v="CARPARKS"/>
    <x v="8"/>
    <x v="8"/>
    <s v="R9400"/>
    <x v="16"/>
    <m/>
    <n v="201802"/>
    <s v="CH"/>
    <n v="2033549"/>
    <n v="2"/>
    <m/>
    <m/>
    <n v="0"/>
    <s v="COUNTER/3235712"/>
    <d v="2017-05-09T00:00:00"/>
    <s v="S"/>
    <s v="90106008 COUNTER/3235712 MULHEARNS - CAR PARK"/>
    <s v="TINA BEAUMONT"/>
    <d v="2017-05-09T00:00:00"/>
    <n v="-625"/>
    <x v="0"/>
    <x v="4"/>
    <x v="1"/>
    <x v="5"/>
  </r>
  <r>
    <s v="EXECPLACES"/>
    <s v="ENVSERVE"/>
    <s v="HIGHANDTRAN"/>
    <s v="CARPARKS"/>
    <x v="0"/>
    <x v="0"/>
    <s v="R9489"/>
    <x v="0"/>
    <m/>
    <n v="201802"/>
    <s v="CH"/>
    <n v="2033539"/>
    <n v="4"/>
    <m/>
    <m/>
    <n v="0"/>
    <s v="A1/76223"/>
    <d v="2017-05-09T00:00:00"/>
    <s v="A"/>
    <s v="CPAR A1/76223"/>
    <s v="ROB WATSON"/>
    <d v="2017-05-09T00:00:00"/>
    <n v="-6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40"/>
    <n v="53"/>
    <m/>
    <m/>
    <n v="0"/>
    <s v="A1/76224"/>
    <d v="2017-05-09T00:00:00"/>
    <s v="A"/>
    <s v="CPAR A1/76224"/>
    <s v="ROB WATSON"/>
    <d v="2017-05-09T00:00:00"/>
    <n v="-41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38"/>
    <n v="155"/>
    <m/>
    <m/>
    <n v="0"/>
    <s v="A1/76222"/>
    <d v="2017-05-09T00:00:00"/>
    <s v="A"/>
    <s v="CPAR A1/76222"/>
    <s v="ANITA ECKERSLEY"/>
    <d v="2017-05-09T00:00:00"/>
    <n v="-2894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41"/>
    <n v="1"/>
    <m/>
    <m/>
    <n v="0"/>
    <s v="A1/76225"/>
    <d v="2017-05-09T00:00:00"/>
    <s v="A"/>
    <s v="CPAR A1/76225"/>
    <s v="ROB WATSON"/>
    <d v="2017-05-09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49"/>
    <n v="36"/>
    <m/>
    <m/>
    <n v="0"/>
    <s v="COUNTER/302920"/>
    <d v="2017-05-09T00:00:00"/>
    <s v="A"/>
    <s v="CPAR COUNTER/302920"/>
    <s v="TINA BEAUMONT"/>
    <d v="2017-05-09T00:00:00"/>
    <n v="-200"/>
    <x v="0"/>
    <x v="4"/>
    <x v="0"/>
    <x v="0"/>
  </r>
  <r>
    <s v="EXECPLACES"/>
    <s v="ENVSERVE"/>
    <s v="HIGHANDTRAN"/>
    <s v="CARPARKS"/>
    <x v="1"/>
    <x v="1"/>
    <s v="R9460"/>
    <x v="1"/>
    <m/>
    <n v="201802"/>
    <s v="CH"/>
    <n v="2033549"/>
    <n v="3"/>
    <m/>
    <m/>
    <n v="0"/>
    <s v="COUNTER/3235711"/>
    <d v="2017-05-09T00:00:00"/>
    <s v="S"/>
    <s v="90106008 COUNTER/3235711 OAKLANDS FURNITURE CAR PARK PASS"/>
    <s v="TINA BEAUMONT"/>
    <d v="2017-05-09T00:00:00"/>
    <n v="-138.33000000000001"/>
    <x v="0"/>
    <x v="4"/>
    <x v="1"/>
    <x v="1"/>
  </r>
  <r>
    <s v="EXECPLACES"/>
    <s v="ENVSERVE"/>
    <s v="HIGHANDTRAN"/>
    <s v="CARPARKS"/>
    <x v="8"/>
    <x v="8"/>
    <s v="R9414"/>
    <x v="4"/>
    <m/>
    <n v="201802"/>
    <s v="JC"/>
    <n v="4319122"/>
    <n v="3"/>
    <m/>
    <m/>
    <n v="0"/>
    <m/>
    <d v="2017-05-10T00:00:00"/>
    <s v="S"/>
    <s v="BOX No. 50M- 26/04/2017"/>
    <s v="ELIZABETH DAVIES"/>
    <d v="2017-05-10T00:00:00"/>
    <n v="-289.79000000000002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553"/>
    <n v="4"/>
    <m/>
    <m/>
    <n v="0"/>
    <s v="A1/76235"/>
    <d v="2017-05-10T00:00:00"/>
    <s v="A"/>
    <s v="CPAR A1/76235"/>
    <s v="ROB WATSON"/>
    <d v="2017-05-10T00:00:00"/>
    <n v="-29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54"/>
    <n v="1"/>
    <m/>
    <m/>
    <n v="0"/>
    <s v="A1/76236"/>
    <d v="2017-05-10T00:00:00"/>
    <s v="A"/>
    <s v="CPAR A1/76236"/>
    <s v="ROB WATSON"/>
    <d v="2017-05-10T00:00:00"/>
    <n v="-6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59"/>
    <n v="32"/>
    <m/>
    <m/>
    <n v="0"/>
    <s v="FIN/3949"/>
    <d v="2017-05-10T00:00:00"/>
    <s v="A"/>
    <s v="CPAR FIN/3949"/>
    <s v="ROB WATSON"/>
    <d v="2017-05-10T00:00:00"/>
    <n v="-35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51"/>
    <n v="80"/>
    <m/>
    <m/>
    <n v="0"/>
    <s v="A1/76233"/>
    <d v="2017-05-10T00:00:00"/>
    <s v="A"/>
    <s v="CPAR A1/76233"/>
    <s v="ANITA ECKERSLEY"/>
    <d v="2017-05-10T00:00:00"/>
    <n v="-198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52"/>
    <n v="3"/>
    <m/>
    <m/>
    <n v="0"/>
    <s v="A1/76234"/>
    <d v="2017-05-10T00:00:00"/>
    <s v="A"/>
    <s v="CPAR A1/76234"/>
    <s v="ROB WATSON"/>
    <d v="2017-05-10T00:00:00"/>
    <n v="-18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56"/>
    <n v="22"/>
    <m/>
    <m/>
    <n v="0"/>
    <s v="COUNTER/302921"/>
    <d v="2017-05-10T00:00:00"/>
    <s v="A"/>
    <s v="CPAR COUNTER/302921"/>
    <s v="TINA BEAUMONT"/>
    <d v="2017-05-10T00:00:00"/>
    <n v="-95"/>
    <x v="0"/>
    <x v="4"/>
    <x v="0"/>
    <x v="0"/>
  </r>
  <r>
    <s v="EXECPLACES"/>
    <s v="ENVSERVE"/>
    <s v="HIGHANDTRAN"/>
    <s v="CARPARKS"/>
    <x v="11"/>
    <x v="11"/>
    <s v="R9414"/>
    <x v="4"/>
    <m/>
    <n v="201802"/>
    <s v="JC"/>
    <n v="4319121"/>
    <n v="6"/>
    <m/>
    <m/>
    <n v="0"/>
    <m/>
    <d v="2017-05-10T00:00:00"/>
    <s v="S"/>
    <s v="BOX No. 1-27/04/2017"/>
    <s v="ELIZABETH DAVIES"/>
    <d v="2017-05-10T00:00:00"/>
    <n v="-669.96"/>
    <x v="0"/>
    <x v="4"/>
    <x v="0"/>
    <x v="3"/>
  </r>
  <r>
    <s v="EXECPLACES"/>
    <s v="ENVSERVE"/>
    <s v="HIGHANDTRAN"/>
    <s v="CARPARKS"/>
    <x v="17"/>
    <x v="17"/>
    <s v="R9414"/>
    <x v="4"/>
    <m/>
    <n v="201802"/>
    <s v="JC"/>
    <n v="4319121"/>
    <n v="7"/>
    <m/>
    <m/>
    <n v="0"/>
    <m/>
    <d v="2017-05-10T00:00:00"/>
    <s v="S"/>
    <s v="BOX No. 11-27/04/2017"/>
    <s v="ELIZABETH DAVIES"/>
    <d v="2017-05-10T00:00:00"/>
    <n v="-915.58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21"/>
    <n v="8"/>
    <m/>
    <m/>
    <n v="0"/>
    <m/>
    <d v="2017-05-10T00:00:00"/>
    <s v="S"/>
    <s v="BOX No. 31-27/04/2017"/>
    <s v="ELIZABETH DAVIES"/>
    <d v="2017-05-10T00:00:00"/>
    <n v="-647.5"/>
    <x v="0"/>
    <x v="4"/>
    <x v="1"/>
    <x v="3"/>
  </r>
  <r>
    <s v="EXECPLACES"/>
    <s v="ENVSERVE"/>
    <s v="HIGHANDTRAN"/>
    <s v="CARPARKS"/>
    <x v="19"/>
    <x v="19"/>
    <s v="R9414"/>
    <x v="4"/>
    <m/>
    <n v="201802"/>
    <s v="JC"/>
    <n v="4319122"/>
    <n v="1"/>
    <m/>
    <m/>
    <n v="0"/>
    <m/>
    <d v="2017-05-10T00:00:00"/>
    <s v="S"/>
    <s v="BOX No. 32- 26/04/2017"/>
    <s v="ELIZABETH DAVIES"/>
    <d v="2017-05-10T00:00:00"/>
    <n v="-402.46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2"/>
    <n v="0"/>
    <m/>
    <m/>
    <n v="0"/>
    <m/>
    <d v="2017-05-10T00:00:00"/>
    <s v="S"/>
    <s v="BOX No. 2- 26/04/2017"/>
    <s v="ELIZABETH DAVIES"/>
    <d v="2017-05-10T00:00:00"/>
    <n v="-887.33"/>
    <x v="0"/>
    <x v="4"/>
    <x v="1"/>
    <x v="3"/>
  </r>
  <r>
    <s v="EXECPLACES"/>
    <s v="ENVSERVE"/>
    <s v="HIGHANDTRAN"/>
    <s v="CARPARKS"/>
    <x v="25"/>
    <x v="25"/>
    <s v="R9414"/>
    <x v="4"/>
    <m/>
    <n v="201802"/>
    <s v="JC"/>
    <n v="4319121"/>
    <n v="2"/>
    <m/>
    <m/>
    <n v="0"/>
    <m/>
    <d v="2017-05-10T00:00:00"/>
    <s v="S"/>
    <s v="BOX No. S17-27/04/2017"/>
    <s v="ELIZABETH DAVIES"/>
    <d v="2017-05-10T00:00:00"/>
    <n v="-622.08000000000004"/>
    <x v="0"/>
    <x v="4"/>
    <x v="1"/>
    <x v="3"/>
  </r>
  <r>
    <s v="EXECPLACES"/>
    <s v="ENVSERVE"/>
    <s v="HIGHANDTRAN"/>
    <s v="CARPARKS"/>
    <x v="4"/>
    <x v="4"/>
    <s v="R9414"/>
    <x v="4"/>
    <m/>
    <n v="201802"/>
    <s v="JC"/>
    <n v="4319122"/>
    <n v="9"/>
    <m/>
    <m/>
    <n v="0"/>
    <m/>
    <d v="2017-05-10T00:00:00"/>
    <s v="S"/>
    <s v="BOX No. 51M- 26/04/2017"/>
    <s v="ELIZABETH DAVIES"/>
    <d v="2017-05-10T00:00:00"/>
    <n v="-661.08"/>
    <x v="0"/>
    <x v="4"/>
    <x v="1"/>
    <x v="3"/>
  </r>
  <r>
    <s v="EXECPLACES"/>
    <s v="ENVSERVE"/>
    <s v="HIGHANDTRAN"/>
    <s v="CARPARKS"/>
    <x v="5"/>
    <x v="5"/>
    <s v="R9414"/>
    <x v="4"/>
    <m/>
    <n v="201802"/>
    <s v="JC"/>
    <n v="4319121"/>
    <n v="0"/>
    <m/>
    <m/>
    <n v="0"/>
    <m/>
    <d v="2017-05-10T00:00:00"/>
    <s v="S"/>
    <s v="BOX No. S10-27/04/2017"/>
    <s v="ELIZABETH DAVIES"/>
    <d v="2017-05-10T00:00:00"/>
    <n v="-493.21"/>
    <x v="0"/>
    <x v="4"/>
    <x v="1"/>
    <x v="3"/>
  </r>
  <r>
    <s v="EXECPLACES"/>
    <s v="ENVSERVE"/>
    <s v="HIGHANDTRAN"/>
    <s v="CARPARKS"/>
    <x v="27"/>
    <x v="27"/>
    <s v="R9414"/>
    <x v="4"/>
    <m/>
    <n v="201802"/>
    <s v="JC"/>
    <n v="4319121"/>
    <n v="1"/>
    <m/>
    <m/>
    <n v="0"/>
    <m/>
    <d v="2017-05-10T00:00:00"/>
    <s v="S"/>
    <s v="BOX No. S12-27/04/2017"/>
    <s v="ELIZABETH DAVIES"/>
    <d v="2017-05-10T00:00:00"/>
    <n v="-506.17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21"/>
    <n v="4"/>
    <m/>
    <m/>
    <n v="0"/>
    <m/>
    <d v="2017-05-10T00:00:00"/>
    <s v="S"/>
    <s v="BOX No. 22H-27/04/2017"/>
    <s v="ELIZABETH DAVIES"/>
    <d v="2017-05-10T00:00:00"/>
    <n v="-624.5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22"/>
    <n v="7"/>
    <m/>
    <m/>
    <n v="0"/>
    <m/>
    <d v="2017-05-10T00:00:00"/>
    <s v="S"/>
    <s v="BOX No. H24- 26/04/2017"/>
    <s v="ELIZABETH DAVIES"/>
    <d v="2017-05-10T00:00:00"/>
    <n v="-636.41999999999996"/>
    <x v="0"/>
    <x v="4"/>
    <x v="1"/>
    <x v="3"/>
  </r>
  <r>
    <s v="EXECPLACES"/>
    <s v="ENVSERVE"/>
    <s v="HIGHANDTRAN"/>
    <s v="CARPARKS"/>
    <x v="28"/>
    <x v="28"/>
    <s v="R9414"/>
    <x v="4"/>
    <m/>
    <n v="201802"/>
    <s v="JC"/>
    <n v="4319122"/>
    <n v="8"/>
    <m/>
    <m/>
    <n v="0"/>
    <m/>
    <d v="2017-05-10T00:00:00"/>
    <s v="S"/>
    <s v="BOX No. H25- 26/04/2017"/>
    <s v="ELIZABETH DAVIES"/>
    <d v="2017-05-10T00:00:00"/>
    <n v="-312.67"/>
    <x v="0"/>
    <x v="4"/>
    <x v="1"/>
    <x v="3"/>
  </r>
  <r>
    <s v="EXECPLACES"/>
    <s v="ENVSERVE"/>
    <s v="HIGHANDTRAN"/>
    <s v="CARPARKS"/>
    <x v="29"/>
    <x v="29"/>
    <s v="R9414"/>
    <x v="4"/>
    <m/>
    <n v="201802"/>
    <s v="JC"/>
    <n v="4319122"/>
    <n v="4"/>
    <m/>
    <m/>
    <n v="0"/>
    <m/>
    <d v="2017-05-10T00:00:00"/>
    <s v="S"/>
    <s v="BOX No. H35- 26/04/2017"/>
    <s v="ELIZABETH DAVIES"/>
    <d v="2017-05-10T00:00:00"/>
    <n v="-396.83"/>
    <x v="0"/>
    <x v="4"/>
    <x v="1"/>
    <x v="3"/>
  </r>
  <r>
    <s v="EXECPLACES"/>
    <s v="ENVSERVE"/>
    <s v="HIGHANDTRAN"/>
    <s v="CARPARKS"/>
    <x v="39"/>
    <x v="39"/>
    <s v="R9414"/>
    <x v="4"/>
    <m/>
    <n v="201802"/>
    <s v="JC"/>
    <n v="4319121"/>
    <n v="3"/>
    <m/>
    <m/>
    <n v="0"/>
    <m/>
    <d v="2017-05-10T00:00:00"/>
    <s v="S"/>
    <s v="Box No.70A-27/04/2017"/>
    <s v="ELIZABETH DAVIES"/>
    <d v="2017-05-10T00:00:00"/>
    <n v="-524.33000000000004"/>
    <x v="0"/>
    <x v="4"/>
    <x v="1"/>
    <x v="3"/>
  </r>
  <r>
    <s v="EXECPLACES"/>
    <s v="ENVSERVE"/>
    <s v="HIGHANDTRAN"/>
    <s v="CARPARKS"/>
    <x v="7"/>
    <x v="7"/>
    <s v="R2021"/>
    <x v="5"/>
    <m/>
    <n v="201802"/>
    <s v="PI"/>
    <n v="5267144"/>
    <n v="1"/>
    <n v="46514"/>
    <s v="EFAFLEX UK LTD"/>
    <n v="0"/>
    <n v="60001999"/>
    <d v="2017-04-28T00:00:00"/>
    <s v="CS"/>
    <m/>
    <s v="Upgrade 55"/>
    <d v="2017-05-10T00:00:00"/>
    <n v="381.1"/>
    <x v="1"/>
    <x v="4"/>
    <x v="1"/>
    <x v="2"/>
  </r>
  <r>
    <s v="EXECPLACES"/>
    <s v="ENVSERVE"/>
    <s v="HIGHANDTRAN"/>
    <s v="CARPARKS"/>
    <x v="36"/>
    <x v="36"/>
    <s v="R9414"/>
    <x v="4"/>
    <m/>
    <n v="201802"/>
    <s v="JC"/>
    <n v="4319122"/>
    <n v="2"/>
    <m/>
    <m/>
    <n v="0"/>
    <m/>
    <d v="2017-05-10T00:00:00"/>
    <s v="S"/>
    <s v="BOX No. 40- 26/04/2017"/>
    <s v="ELIZABETH DAVIES"/>
    <d v="2017-05-10T00:00:00"/>
    <n v="-168.46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563"/>
    <n v="2"/>
    <m/>
    <m/>
    <n v="0"/>
    <s v="A1/76243"/>
    <d v="2017-05-11T00:00:00"/>
    <s v="A"/>
    <s v="CPAR A1/76243"/>
    <s v="ROB WATSON"/>
    <d v="2017-05-11T00:00:00"/>
    <n v="-14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69"/>
    <n v="21"/>
    <m/>
    <m/>
    <n v="0"/>
    <s v="FIN/3950"/>
    <d v="2017-05-11T00:00:00"/>
    <s v="A"/>
    <s v="CPAR FIN/3950"/>
    <s v="ROB WATSON"/>
    <d v="2017-05-11T00:00:00"/>
    <n v="-153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62"/>
    <n v="90"/>
    <m/>
    <m/>
    <n v="0"/>
    <s v="A1/76242"/>
    <d v="2017-05-11T00:00:00"/>
    <s v="A"/>
    <s v="CPAR A1/76242"/>
    <s v="ANITA ECKERSLEY"/>
    <d v="2017-05-11T00:00:00"/>
    <n v="-15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61"/>
    <n v="7"/>
    <m/>
    <m/>
    <n v="0"/>
    <s v="A1/76241"/>
    <d v="2017-05-11T00:00:00"/>
    <s v="A"/>
    <s v="CPAR A1/76241"/>
    <s v="ROB WATSON"/>
    <d v="2017-05-11T00:00:00"/>
    <n v="-65"/>
    <x v="0"/>
    <x v="4"/>
    <x v="0"/>
    <x v="0"/>
  </r>
  <r>
    <s v="EXECPLACES"/>
    <s v="ENVSERVE"/>
    <s v="HIGHANDTRAN"/>
    <s v="CARPARKS"/>
    <x v="4"/>
    <x v="4"/>
    <s v="R9460"/>
    <x v="1"/>
    <m/>
    <n v="201802"/>
    <s v="CH"/>
    <n v="2033569"/>
    <n v="17"/>
    <m/>
    <m/>
    <n v="0"/>
    <s v="FIN/44849"/>
    <d v="2017-05-11T00:00:00"/>
    <s v="S"/>
    <s v="90106008 FIN/44849 BOOTH"/>
    <s v="ROB WATSON"/>
    <d v="2017-05-11T00:00:00"/>
    <n v="-120"/>
    <x v="0"/>
    <x v="4"/>
    <x v="1"/>
    <x v="1"/>
  </r>
  <r>
    <s v="EXECPLACES"/>
    <s v="ENVSERVE"/>
    <s v="HIGHANDTRAN"/>
    <s v="CARPARKS"/>
    <x v="0"/>
    <x v="0"/>
    <s v="R9489"/>
    <x v="0"/>
    <m/>
    <n v="201802"/>
    <s v="CH"/>
    <n v="2033574"/>
    <n v="4"/>
    <m/>
    <m/>
    <n v="0"/>
    <s v="A1/76254"/>
    <d v="2017-05-12T00:00:00"/>
    <s v="A"/>
    <s v="CPAR A1/76254"/>
    <s v="ROB WATSON"/>
    <d v="2017-05-12T00:00:00"/>
    <n v="-1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71"/>
    <n v="30"/>
    <m/>
    <m/>
    <n v="0"/>
    <s v="A1/76249"/>
    <d v="2017-05-12T00:00:00"/>
    <s v="A"/>
    <s v="CPAR A1/76249"/>
    <s v="ANITA ECKERSLEY"/>
    <d v="2017-05-12T00:00:00"/>
    <n v="-167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72"/>
    <n v="17"/>
    <m/>
    <m/>
    <n v="0"/>
    <s v="A1/76250"/>
    <d v="2017-05-12T00:00:00"/>
    <s v="A"/>
    <s v="CPAR A1/76250"/>
    <s v="ANITA ECKERSLEY"/>
    <d v="2017-05-12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77"/>
    <n v="32"/>
    <m/>
    <m/>
    <n v="0"/>
    <s v="COUNTER/302923"/>
    <d v="2017-05-12T00:00:00"/>
    <s v="A"/>
    <s v="CPAR COUNTER/302923"/>
    <s v="TINA BEAUMONT"/>
    <d v="2017-05-12T00:00:00"/>
    <n v="-360"/>
    <x v="0"/>
    <x v="4"/>
    <x v="0"/>
    <x v="0"/>
  </r>
  <r>
    <s v="EXECPLACES"/>
    <s v="ENVSERVE"/>
    <s v="HIGHANDTRAN"/>
    <s v="CARPARKS"/>
    <x v="9"/>
    <x v="9"/>
    <s v="R9414"/>
    <x v="4"/>
    <m/>
    <n v="201802"/>
    <s v="JC"/>
    <n v="4319126"/>
    <n v="5"/>
    <m/>
    <m/>
    <n v="0"/>
    <m/>
    <d v="2017-05-15T00:00:00"/>
    <s v="S"/>
    <s v="BOX No. 20D-03/05/2017"/>
    <s v="ELIZABETH DAVIES"/>
    <d v="2017-05-15T00:00:00"/>
    <n v="-118.17"/>
    <x v="0"/>
    <x v="4"/>
    <x v="1"/>
    <x v="3"/>
  </r>
  <r>
    <s v="EXECPLACES"/>
    <s v="ENVSERVE"/>
    <s v="HIGHANDTRAN"/>
    <s v="CARPARKS"/>
    <x v="3"/>
    <x v="3"/>
    <s v="R9414"/>
    <x v="4"/>
    <m/>
    <n v="201802"/>
    <s v="JC"/>
    <n v="4319125"/>
    <n v="12"/>
    <m/>
    <m/>
    <n v="0"/>
    <m/>
    <d v="2017-05-15T00:00:00"/>
    <s v="S"/>
    <s v="BOX No. 29A- 02/05/2017"/>
    <s v="ELIZABETH DAVIES"/>
    <d v="2017-05-15T00:00:00"/>
    <n v="-459.33"/>
    <x v="0"/>
    <x v="4"/>
    <x v="1"/>
    <x v="3"/>
  </r>
  <r>
    <s v="EXECPLACES"/>
    <s v="ENVSERVE"/>
    <s v="HIGHANDTRAN"/>
    <s v="CARPARKS"/>
    <x v="3"/>
    <x v="3"/>
    <s v="R9414"/>
    <x v="4"/>
    <m/>
    <n v="201802"/>
    <s v="JC"/>
    <n v="4319124"/>
    <n v="0"/>
    <m/>
    <m/>
    <n v="0"/>
    <m/>
    <d v="2017-05-15T00:00:00"/>
    <s v="S"/>
    <s v="BOX No. 29A- 28/04/2017"/>
    <s v="ELIZABETH DAVIES"/>
    <d v="2017-05-15T00:00:00"/>
    <n v="-826.88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583"/>
    <n v="18"/>
    <m/>
    <m/>
    <n v="0"/>
    <s v="A1/76259"/>
    <d v="2017-05-15T00:00:00"/>
    <s v="A"/>
    <s v="CPAR A1/76259"/>
    <s v="ANITA ECKERSLEY"/>
    <d v="2017-05-15T00:00:00"/>
    <n v="-900.01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84"/>
    <n v="35"/>
    <m/>
    <m/>
    <n v="0"/>
    <s v="A1/76260"/>
    <d v="2017-05-15T00:00:00"/>
    <s v="A"/>
    <s v="CPAR A1/76260"/>
    <s v="ANITA ECKERSLEY"/>
    <d v="2017-05-15T00:00:00"/>
    <n v="-106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82"/>
    <n v="70"/>
    <m/>
    <m/>
    <n v="0"/>
    <s v="A1/76258"/>
    <d v="2017-05-15T00:00:00"/>
    <s v="A"/>
    <s v="CPAR A1/76258"/>
    <s v="ANITA ECKERSLEY"/>
    <d v="2017-05-15T00:00:00"/>
    <n v="-2073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26"/>
    <n v="0"/>
    <m/>
    <m/>
    <n v="0"/>
    <m/>
    <d v="2017-05-15T00:00:00"/>
    <s v="A"/>
    <s v="DECRIM Weekly income 02/05/2017 - Car parks"/>
    <s v="ELIZABETH DAVIES"/>
    <d v="2017-05-15T00:00:00"/>
    <n v="6858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26"/>
    <n v="2"/>
    <m/>
    <m/>
    <n v="0"/>
    <m/>
    <d v="2017-05-15T00:00:00"/>
    <s v="A"/>
    <s v="DECRIM Weekly income 02/05/2017 - Bus lane"/>
    <s v="ELIZABETH DAVIES"/>
    <d v="2017-05-15T00:00:00"/>
    <n v="4870.01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93"/>
    <n v="28"/>
    <m/>
    <m/>
    <n v="0"/>
    <s v="COUNTER/302924"/>
    <d v="2017-05-15T00:00:00"/>
    <s v="A"/>
    <s v="CPAR COUNTER/302924"/>
    <s v="TINA BEAUMONT"/>
    <d v="2017-05-15T00:00:00"/>
    <n v="-2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85"/>
    <n v="5"/>
    <m/>
    <m/>
    <n v="0"/>
    <s v="A1/76262"/>
    <d v="2017-05-15T00:00:00"/>
    <s v="A"/>
    <s v="CPAR A1/76262"/>
    <s v="ROB WATSON"/>
    <d v="2017-05-15T00:00:00"/>
    <n v="-52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81"/>
    <n v="3"/>
    <m/>
    <m/>
    <n v="0"/>
    <s v="A1/76261"/>
    <d v="2017-05-15T00:00:00"/>
    <s v="A"/>
    <s v="CPAR A1/76261"/>
    <s v="ROB WATSON"/>
    <d v="2017-05-15T00:00:00"/>
    <n v="-30"/>
    <x v="0"/>
    <x v="4"/>
    <x v="0"/>
    <x v="0"/>
  </r>
  <r>
    <s v="EXECPLACES"/>
    <s v="ENVSERVE"/>
    <s v="HIGHANDTRAN"/>
    <s v="CARPARKS"/>
    <x v="10"/>
    <x v="10"/>
    <s v="R9414"/>
    <x v="4"/>
    <m/>
    <n v="201802"/>
    <s v="JC"/>
    <n v="4319126"/>
    <n v="2"/>
    <m/>
    <m/>
    <n v="0"/>
    <m/>
    <d v="2017-05-15T00:00:00"/>
    <s v="S"/>
    <s v="BOX No.D27-03/05/2017"/>
    <s v="ELIZABETH DAVIES"/>
    <d v="2017-05-15T00:00:00"/>
    <n v="-677.13"/>
    <x v="0"/>
    <x v="4"/>
    <x v="0"/>
    <x v="3"/>
  </r>
  <r>
    <s v="EXECPLACES"/>
    <s v="ENVSERVE"/>
    <s v="HIGHANDTRAN"/>
    <s v="CARPARKS"/>
    <x v="11"/>
    <x v="11"/>
    <s v="R9414"/>
    <x v="4"/>
    <m/>
    <n v="201802"/>
    <s v="JC"/>
    <n v="4319127"/>
    <n v="0"/>
    <m/>
    <m/>
    <n v="0"/>
    <m/>
    <d v="2017-05-15T00:00:00"/>
    <s v="S"/>
    <s v="BOX No. 1-04/05/2017"/>
    <s v="ELIZABETH DAVIES"/>
    <d v="2017-05-15T00:00:00"/>
    <n v="-475.04"/>
    <x v="0"/>
    <x v="4"/>
    <x v="0"/>
    <x v="3"/>
  </r>
  <r>
    <s v="EXECPLACES"/>
    <s v="ENVSERVE"/>
    <s v="HIGHANDTRAN"/>
    <s v="CARPARKS"/>
    <x v="11"/>
    <x v="11"/>
    <s v="R9414"/>
    <x v="4"/>
    <m/>
    <n v="201802"/>
    <s v="JC"/>
    <n v="4319125"/>
    <n v="0"/>
    <m/>
    <m/>
    <n v="0"/>
    <m/>
    <d v="2017-05-15T00:00:00"/>
    <s v="S"/>
    <s v="BOX No. 1- 02/05/2017"/>
    <s v="ELIZABETH DAVIES"/>
    <d v="2017-05-15T00:00:00"/>
    <n v="-1106.79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26"/>
    <n v="0"/>
    <m/>
    <m/>
    <n v="0"/>
    <m/>
    <d v="2017-05-15T00:00:00"/>
    <s v="S"/>
    <s v="BOX No. 3-03/05/2017"/>
    <s v="ELIZABETH DAVIES"/>
    <d v="2017-05-15T00:00:00"/>
    <n v="-466.92"/>
    <x v="0"/>
    <x v="4"/>
    <x v="1"/>
    <x v="3"/>
  </r>
  <r>
    <s v="EXECPLACES"/>
    <s v="ENVSERVE"/>
    <s v="HIGHANDTRAN"/>
    <s v="CARPARKS"/>
    <x v="12"/>
    <x v="12"/>
    <s v="R9414"/>
    <x v="4"/>
    <m/>
    <n v="201802"/>
    <s v="JC"/>
    <n v="4319124"/>
    <n v="3"/>
    <m/>
    <m/>
    <n v="0"/>
    <m/>
    <d v="2017-05-15T00:00:00"/>
    <s v="S"/>
    <s v="BOX No. 3- 28/04/2017"/>
    <s v="ELIZABETH DAVIES"/>
    <d v="2017-05-15T00:00:00"/>
    <n v="-535.38"/>
    <x v="0"/>
    <x v="4"/>
    <x v="1"/>
    <x v="3"/>
  </r>
  <r>
    <s v="EXECPLACES"/>
    <s v="ENVSERVE"/>
    <s v="HIGHANDTRAN"/>
    <s v="CARPARKS"/>
    <x v="13"/>
    <x v="13"/>
    <s v="R9414"/>
    <x v="4"/>
    <m/>
    <n v="201802"/>
    <s v="JC"/>
    <n v="4319125"/>
    <n v="3"/>
    <m/>
    <m/>
    <n v="0"/>
    <m/>
    <d v="2017-05-15T00:00:00"/>
    <s v="S"/>
    <s v="BOX No. 4- 02/05/2017"/>
    <s v="ELIZABETH DAVIES"/>
    <d v="2017-05-15T00:00:00"/>
    <n v="-799.67"/>
    <x v="0"/>
    <x v="4"/>
    <x v="1"/>
    <x v="3"/>
  </r>
  <r>
    <s v="EXECPLACES"/>
    <s v="ENVSERVE"/>
    <s v="HIGHANDTRAN"/>
    <s v="CARPARKS"/>
    <x v="14"/>
    <x v="14"/>
    <s v="R9414"/>
    <x v="4"/>
    <m/>
    <n v="201802"/>
    <s v="JC"/>
    <n v="4319124"/>
    <n v="11"/>
    <m/>
    <m/>
    <n v="0"/>
    <m/>
    <d v="2017-05-15T00:00:00"/>
    <s v="S"/>
    <s v="BOX No. 6- 28/04/2017"/>
    <s v="ELIZABETH DAVIES"/>
    <d v="2017-05-15T00:00:00"/>
    <n v="-475.79"/>
    <x v="0"/>
    <x v="4"/>
    <x v="1"/>
    <x v="3"/>
  </r>
  <r>
    <s v="EXECPLACES"/>
    <s v="ENVSERVE"/>
    <s v="HIGHANDTRAN"/>
    <s v="CARPARKS"/>
    <x v="15"/>
    <x v="15"/>
    <s v="R9414"/>
    <x v="4"/>
    <m/>
    <n v="201802"/>
    <s v="JC"/>
    <n v="4319127"/>
    <n v="1"/>
    <m/>
    <m/>
    <n v="0"/>
    <m/>
    <d v="2017-05-15T00:00:00"/>
    <s v="S"/>
    <s v="BOX No. 7-04/05/2017"/>
    <s v="ELIZABETH DAVIES"/>
    <d v="2017-05-15T00:00:00"/>
    <n v="-1035.5"/>
    <x v="0"/>
    <x v="4"/>
    <x v="1"/>
    <x v="3"/>
  </r>
  <r>
    <s v="EXECPLACES"/>
    <s v="ENVSERVE"/>
    <s v="HIGHANDTRAN"/>
    <s v="CARPARKS"/>
    <x v="16"/>
    <x v="16"/>
    <s v="R9414"/>
    <x v="4"/>
    <m/>
    <n v="201802"/>
    <s v="JC"/>
    <n v="4319125"/>
    <n v="4"/>
    <m/>
    <m/>
    <n v="0"/>
    <m/>
    <d v="2017-05-15T00:00:00"/>
    <s v="S"/>
    <s v="BOX No. 9- 02/05/2017"/>
    <s v="ELIZABETH DAVIES"/>
    <d v="2017-05-15T00:00:00"/>
    <n v="-130.83000000000001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27"/>
    <n v="2"/>
    <m/>
    <m/>
    <n v="0"/>
    <m/>
    <d v="2017-05-15T00:00:00"/>
    <s v="S"/>
    <s v="BOX No. 11-04/05/2017"/>
    <s v="ELIZABETH DAVIES"/>
    <d v="2017-05-15T00:00:00"/>
    <n v="-614.08000000000004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25"/>
    <n v="5"/>
    <m/>
    <m/>
    <n v="0"/>
    <m/>
    <d v="2017-05-15T00:00:00"/>
    <s v="S"/>
    <s v="BOX No. 11- 02/05/2017"/>
    <s v="ELIZABETH DAVIES"/>
    <d v="2017-05-15T00:00:00"/>
    <n v="-1121.17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25"/>
    <n v="11"/>
    <m/>
    <m/>
    <n v="0"/>
    <m/>
    <d v="2017-05-15T00:00:00"/>
    <s v="S"/>
    <s v="BOX No. 30- 02/05/2017"/>
    <s v="ELIZABETH DAVIES"/>
    <d v="2017-05-15T00:00:00"/>
    <n v="-547.41999999999996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27"/>
    <n v="4"/>
    <m/>
    <m/>
    <n v="0"/>
    <m/>
    <d v="2017-05-15T00:00:00"/>
    <s v="S"/>
    <s v="BOX No. 31-04/05/2017"/>
    <s v="ELIZABETH DAVIES"/>
    <d v="2017-05-15T00:00:00"/>
    <n v="-1384.33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24"/>
    <n v="9"/>
    <m/>
    <m/>
    <n v="0"/>
    <m/>
    <d v="2017-05-15T00:00:00"/>
    <s v="S"/>
    <s v="BOX No. 30- 28/04/2017"/>
    <s v="ELIZABETH DAVIES"/>
    <d v="2017-05-15T00:00:00"/>
    <n v="-681.42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28"/>
    <n v="4"/>
    <m/>
    <m/>
    <n v="0"/>
    <m/>
    <d v="2017-05-15T00:00:00"/>
    <s v="S"/>
    <s v="BOX No. 30- 05/05/2017"/>
    <s v="ELIZABETH DAVIES"/>
    <d v="2017-05-15T00:00:00"/>
    <n v="-514.75"/>
    <x v="0"/>
    <x v="4"/>
    <x v="1"/>
    <x v="3"/>
  </r>
  <r>
    <s v="EXECPLACES"/>
    <s v="ENVSERVE"/>
    <s v="HIGHANDTRAN"/>
    <s v="CARPARKS"/>
    <x v="19"/>
    <x v="19"/>
    <s v="R9414"/>
    <x v="4"/>
    <m/>
    <n v="201802"/>
    <s v="JC"/>
    <n v="4319126"/>
    <n v="1"/>
    <m/>
    <m/>
    <n v="0"/>
    <m/>
    <d v="2017-05-15T00:00:00"/>
    <s v="S"/>
    <s v="BOX No. 32-03/05/2017"/>
    <s v="ELIZABETH DAVIES"/>
    <d v="2017-05-15T00:00:00"/>
    <n v="-429.25"/>
    <x v="0"/>
    <x v="4"/>
    <x v="1"/>
    <x v="3"/>
  </r>
  <r>
    <s v="EXECPLACES"/>
    <s v="ENVSERVE"/>
    <s v="HIGHANDTRAN"/>
    <s v="CARPARKS"/>
    <x v="38"/>
    <x v="38"/>
    <s v="R9414"/>
    <x v="4"/>
    <m/>
    <n v="201802"/>
    <s v="JC"/>
    <n v="4319125"/>
    <n v="7"/>
    <m/>
    <m/>
    <n v="0"/>
    <m/>
    <d v="2017-05-15T00:00:00"/>
    <s v="S"/>
    <s v="BOX No. 34- 02/05/2017"/>
    <s v="ELIZABETH DAVIES"/>
    <d v="2017-05-15T00:00:00"/>
    <n v="-856.17"/>
    <x v="0"/>
    <x v="4"/>
    <x v="1"/>
    <x v="3"/>
  </r>
  <r>
    <s v="EXECPLACES"/>
    <s v="ENVSERVE"/>
    <s v="HIGHANDTRAN"/>
    <s v="CARPARKS"/>
    <x v="22"/>
    <x v="22"/>
    <s v="R9414"/>
    <x v="4"/>
    <m/>
    <n v="201802"/>
    <s v="JC"/>
    <n v="4319124"/>
    <n v="4"/>
    <m/>
    <m/>
    <n v="0"/>
    <m/>
    <d v="2017-05-15T00:00:00"/>
    <s v="S"/>
    <s v="BOX No. 5- 28/04/2017"/>
    <s v="ELIZABETH DAVIES"/>
    <d v="2017-05-15T00:00:00"/>
    <n v="-213.1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7"/>
    <n v="6"/>
    <m/>
    <m/>
    <n v="0"/>
    <m/>
    <d v="2017-05-15T00:00:00"/>
    <s v="S"/>
    <s v="BOX No. 2-04/05/2017"/>
    <s v="ELIZABETH DAVIES"/>
    <d v="2017-05-15T00:00:00"/>
    <n v="-692.8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6"/>
    <n v="4"/>
    <m/>
    <m/>
    <n v="0"/>
    <m/>
    <d v="2017-05-15T00:00:00"/>
    <s v="S"/>
    <s v="BOX No. 2-03/05/2017"/>
    <s v="ELIZABETH DAVIES"/>
    <d v="2017-05-15T00:00:00"/>
    <n v="-835.42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4"/>
    <n v="1"/>
    <m/>
    <m/>
    <n v="0"/>
    <m/>
    <d v="2017-05-15T00:00:00"/>
    <s v="S"/>
    <s v="BOX No. 2- 28/04/2017"/>
    <s v="ELIZABETH DAVIES"/>
    <d v="2017-05-15T00:00:00"/>
    <n v="-454.71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4"/>
    <n v="2"/>
    <m/>
    <m/>
    <n v="0"/>
    <m/>
    <d v="2017-05-15T00:00:00"/>
    <s v="S"/>
    <s v="BOX No. 2AB- 28/04/2017"/>
    <s v="ELIZABETH DAVIES"/>
    <d v="2017-05-15T00:00:00"/>
    <n v="-16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5"/>
    <n v="1"/>
    <m/>
    <m/>
    <n v="0"/>
    <m/>
    <d v="2017-05-15T00:00:00"/>
    <s v="S"/>
    <s v="BOX No. 2- 02/05/2017"/>
    <s v="ELIZABETH DAVIES"/>
    <d v="2017-05-15T00:00:00"/>
    <n v="-1616.71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5"/>
    <n v="2"/>
    <m/>
    <m/>
    <n v="0"/>
    <m/>
    <d v="2017-05-15T00:00:00"/>
    <s v="S"/>
    <s v="BOX No. 2AB- 02/05/2017"/>
    <s v="ELIZABETH DAVIES"/>
    <d v="2017-05-15T00:00:00"/>
    <n v="-229.3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8"/>
    <n v="0"/>
    <m/>
    <m/>
    <n v="0"/>
    <m/>
    <d v="2017-05-15T00:00:00"/>
    <s v="S"/>
    <s v="BOX No. 2- 05/05/2017"/>
    <s v="ELIZABETH DAVIES"/>
    <d v="2017-05-15T00:00:00"/>
    <n v="-598.33000000000004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28"/>
    <n v="1"/>
    <m/>
    <m/>
    <n v="0"/>
    <m/>
    <d v="2017-05-15T00:00:00"/>
    <s v="S"/>
    <s v="BOX No. 2AB- 05/05/2017"/>
    <s v="ELIZABETH DAVIES"/>
    <d v="2017-05-15T00:00:00"/>
    <n v="-644.75"/>
    <x v="0"/>
    <x v="4"/>
    <x v="1"/>
    <x v="3"/>
  </r>
  <r>
    <s v="EXECPLACES"/>
    <s v="ENVSERVE"/>
    <s v="HIGHANDTRAN"/>
    <s v="CARPARKS"/>
    <x v="24"/>
    <x v="24"/>
    <s v="R9414"/>
    <x v="4"/>
    <m/>
    <n v="201802"/>
    <s v="JC"/>
    <n v="4319127"/>
    <n v="12"/>
    <m/>
    <m/>
    <n v="0"/>
    <m/>
    <d v="2017-05-15T00:00:00"/>
    <s v="S"/>
    <s v="BOX No. S16-04/05/2017"/>
    <s v="ELIZABETH DAVIES"/>
    <d v="2017-05-15T00:00:00"/>
    <n v="-361.08"/>
    <x v="0"/>
    <x v="4"/>
    <x v="1"/>
    <x v="3"/>
  </r>
  <r>
    <s v="EXECPLACES"/>
    <s v="ENVSERVE"/>
    <s v="HIGHANDTRAN"/>
    <s v="CARPARKS"/>
    <x v="25"/>
    <x v="25"/>
    <s v="R9414"/>
    <x v="4"/>
    <m/>
    <n v="201802"/>
    <s v="JC"/>
    <n v="4319127"/>
    <n v="7"/>
    <m/>
    <m/>
    <n v="0"/>
    <m/>
    <d v="2017-05-15T00:00:00"/>
    <s v="S"/>
    <s v="BOX No. S17-04/05/2017"/>
    <s v="ELIZABETH DAVIES"/>
    <d v="2017-05-15T00:00:00"/>
    <n v="-450.71"/>
    <x v="0"/>
    <x v="4"/>
    <x v="1"/>
    <x v="3"/>
  </r>
  <r>
    <s v="EXECPLACES"/>
    <s v="ENVSERVE"/>
    <s v="HIGHANDTRAN"/>
    <s v="CARPARKS"/>
    <x v="26"/>
    <x v="26"/>
    <s v="R9414"/>
    <x v="4"/>
    <m/>
    <n v="201802"/>
    <s v="JC"/>
    <n v="4319127"/>
    <n v="8"/>
    <m/>
    <m/>
    <n v="0"/>
    <m/>
    <d v="2017-05-15T00:00:00"/>
    <s v="S"/>
    <s v="BOX No. S18-04/05/2017"/>
    <s v="ELIZABETH DAVIES"/>
    <d v="2017-05-15T00:00:00"/>
    <n v="-566.66999999999996"/>
    <x v="0"/>
    <x v="4"/>
    <x v="1"/>
    <x v="3"/>
  </r>
  <r>
    <s v="EXECPLACES"/>
    <s v="ENVSERVE"/>
    <s v="HIGHANDTRAN"/>
    <s v="CARPARKS"/>
    <x v="5"/>
    <x v="5"/>
    <s v="R9414"/>
    <x v="4"/>
    <m/>
    <n v="201802"/>
    <s v="JC"/>
    <n v="4319127"/>
    <n v="5"/>
    <m/>
    <m/>
    <n v="0"/>
    <m/>
    <d v="2017-05-15T00:00:00"/>
    <s v="S"/>
    <s v="BOX No. S10-04/05/2017"/>
    <s v="ELIZABETH DAVIES"/>
    <d v="2017-05-15T00:00:00"/>
    <n v="-440.46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26"/>
    <n v="3"/>
    <m/>
    <m/>
    <n v="0"/>
    <m/>
    <d v="2017-05-15T00:00:00"/>
    <s v="S"/>
    <s v="BOX No.H22C-03/05/2017"/>
    <s v="ELIZABETH DAVIES"/>
    <d v="2017-05-15T00:00:00"/>
    <n v="-593.66999999999996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24"/>
    <n v="5"/>
    <m/>
    <m/>
    <n v="0"/>
    <m/>
    <d v="2017-05-15T00:00:00"/>
    <s v="S"/>
    <s v="BOX No.H22C- 28/04/2017"/>
    <s v="ELIZABETH DAVIES"/>
    <d v="2017-05-15T00:00:00"/>
    <n v="-486.08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28"/>
    <n v="3"/>
    <m/>
    <m/>
    <n v="0"/>
    <m/>
    <d v="2017-05-15T00:00:00"/>
    <s v="S"/>
    <s v="BOX No. H23- 05/05/2017"/>
    <s v="ELIZABETH DAVIES"/>
    <d v="2017-05-15T00:00:00"/>
    <n v="-949.25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28"/>
    <n v="6"/>
    <m/>
    <m/>
    <n v="0"/>
    <m/>
    <d v="2017-05-15T00:00:00"/>
    <s v="S"/>
    <s v="BOX No.H22C- 05/05/2017"/>
    <s v="ELIZABETH DAVIES"/>
    <d v="2017-05-15T00:00:00"/>
    <n v="-925.42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28"/>
    <n v="9"/>
    <m/>
    <m/>
    <n v="0"/>
    <m/>
    <d v="2017-05-15T00:00:00"/>
    <s v="S"/>
    <s v="BOX No. H24- 05/05/2017"/>
    <s v="ELIZABETH DAVIES"/>
    <d v="2017-05-15T00:00:00"/>
    <n v="-609.25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24"/>
    <n v="6"/>
    <m/>
    <m/>
    <n v="0"/>
    <m/>
    <d v="2017-05-15T00:00:00"/>
    <s v="S"/>
    <s v="BOX No. H24- 28/04/2017"/>
    <s v="ELIZABETH DAVIES"/>
    <d v="2017-05-15T00:00:00"/>
    <n v="-620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26"/>
    <n v="10"/>
    <m/>
    <m/>
    <n v="0"/>
    <m/>
    <d v="2017-05-15T00:00:00"/>
    <s v="S"/>
    <s v="BOX No. H24-03/05/2017"/>
    <s v="ELIZABETH DAVIES"/>
    <d v="2017-05-15T00:00:00"/>
    <n v="-972.67"/>
    <x v="0"/>
    <x v="4"/>
    <x v="1"/>
    <x v="3"/>
  </r>
  <r>
    <s v="EXECPLACES"/>
    <s v="ENVSERVE"/>
    <s v="HIGHANDTRAN"/>
    <s v="CARPARKS"/>
    <x v="28"/>
    <x v="28"/>
    <s v="R9414"/>
    <x v="4"/>
    <m/>
    <n v="201802"/>
    <s v="JC"/>
    <n v="4319126"/>
    <n v="6"/>
    <m/>
    <m/>
    <n v="0"/>
    <m/>
    <d v="2017-05-15T00:00:00"/>
    <s v="S"/>
    <s v="BOX No. H25-03/05/2017"/>
    <s v="ELIZABETH DAVIES"/>
    <d v="2017-05-15T00:00:00"/>
    <n v="-281.33"/>
    <x v="0"/>
    <x v="4"/>
    <x v="1"/>
    <x v="3"/>
  </r>
  <r>
    <s v="EXECPLACES"/>
    <s v="ENVSERVE"/>
    <s v="HIGHANDTRAN"/>
    <s v="CARPARKS"/>
    <x v="34"/>
    <x v="34"/>
    <s v="R9414"/>
    <x v="4"/>
    <m/>
    <n v="201802"/>
    <s v="JC"/>
    <n v="4319126"/>
    <n v="7"/>
    <m/>
    <m/>
    <n v="0"/>
    <m/>
    <d v="2017-05-15T00:00:00"/>
    <s v="S"/>
    <s v="BOX No 42d-03/05/2017"/>
    <s v="ELIZABETH DAVIES"/>
    <d v="2017-05-15T00:00:00"/>
    <n v="-480.75"/>
    <x v="0"/>
    <x v="4"/>
    <x v="1"/>
    <x v="3"/>
  </r>
  <r>
    <s v="EXECPLACES"/>
    <s v="ENVSERVE"/>
    <s v="HIGHANDTRAN"/>
    <s v="CARPARKS"/>
    <x v="35"/>
    <x v="35"/>
    <s v="R9414"/>
    <x v="4"/>
    <m/>
    <n v="201802"/>
    <s v="JC"/>
    <n v="4319127"/>
    <n v="9"/>
    <m/>
    <m/>
    <n v="0"/>
    <m/>
    <d v="2017-05-15T00:00:00"/>
    <s v="S"/>
    <s v="Box No.60S-04/05/2017"/>
    <s v="ELIZABETH DAVIES"/>
    <d v="2017-05-15T00:00:00"/>
    <n v="-519.13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25"/>
    <n v="6"/>
    <m/>
    <m/>
    <n v="0"/>
    <m/>
    <d v="2017-05-15T00:00:00"/>
    <s v="S"/>
    <s v="BOX No. 39- 02/05/2017"/>
    <s v="ELIZABETH DAVIES"/>
    <d v="2017-05-15T00:00:00"/>
    <n v="-274.92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24"/>
    <n v="10"/>
    <m/>
    <m/>
    <n v="0"/>
    <m/>
    <d v="2017-05-15T00:00:00"/>
    <s v="S"/>
    <s v="BOX No. 39- 28/04/2017"/>
    <s v="ELIZABETH DAVIES"/>
    <d v="2017-05-15T00:00:00"/>
    <n v="-251.08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25"/>
    <n v="8"/>
    <m/>
    <m/>
    <n v="0"/>
    <m/>
    <d v="2017-05-15T00:00:00"/>
    <s v="S"/>
    <s v="BOX No. 40- 02/05/2017"/>
    <s v="ELIZABETH DAVIES"/>
    <d v="2017-05-15T00:00:00"/>
    <n v="-255.29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28"/>
    <n v="5"/>
    <m/>
    <m/>
    <n v="0"/>
    <m/>
    <d v="2017-05-15T00:00:00"/>
    <s v="S"/>
    <s v="BOX No. 39- 05/05/2017"/>
    <s v="ELIZABETH DAVIES"/>
    <d v="2017-05-15T00:00:00"/>
    <n v="-273.04000000000002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28"/>
    <n v="2"/>
    <m/>
    <m/>
    <n v="0"/>
    <m/>
    <d v="2017-05-15T00:00:00"/>
    <s v="S"/>
    <s v="BOX No. 40- 05/05/2017"/>
    <s v="ELIZABETH DAVIES"/>
    <d v="2017-05-15T00:00:00"/>
    <n v="-148"/>
    <x v="0"/>
    <x v="4"/>
    <x v="1"/>
    <x v="3"/>
  </r>
  <r>
    <s v="EXECPLACES"/>
    <s v="ENVSERVE"/>
    <s v="HIGHANDTRAN"/>
    <s v="CARPARKS"/>
    <x v="37"/>
    <x v="37"/>
    <s v="R9414"/>
    <x v="4"/>
    <m/>
    <n v="201802"/>
    <s v="JC"/>
    <n v="4319127"/>
    <n v="3"/>
    <m/>
    <m/>
    <n v="0"/>
    <m/>
    <d v="2017-05-15T00:00:00"/>
    <s v="S"/>
    <s v="BOX No. 14A-04/05/2017"/>
    <s v="ELIZABETH DAVIES"/>
    <d v="2017-05-15T00:00:00"/>
    <n v="-154.08000000000001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604"/>
    <n v="24"/>
    <m/>
    <m/>
    <n v="0"/>
    <s v="COUNTER/302925"/>
    <d v="2017-05-16T00:00:00"/>
    <s v="A"/>
    <s v="CPAR COUNTER/302925"/>
    <s v="TINA BEAUMONT"/>
    <d v="2017-05-16T00:00:00"/>
    <n v="-2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98"/>
    <n v="3"/>
    <m/>
    <m/>
    <n v="0"/>
    <s v="A1/76273"/>
    <d v="2017-05-16T00:00:00"/>
    <s v="A"/>
    <s v="CPAR A1/76273"/>
    <s v="ROB WATSON"/>
    <d v="2017-05-16T00:00:00"/>
    <n v="-8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99"/>
    <n v="5"/>
    <m/>
    <m/>
    <n v="0"/>
    <s v="A1/76275"/>
    <d v="2017-05-16T00:00:00"/>
    <s v="A"/>
    <s v="CPAR A1/76275"/>
    <s v="ROB WATSON"/>
    <d v="2017-05-16T00:00:00"/>
    <n v="-16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597"/>
    <n v="68"/>
    <m/>
    <m/>
    <n v="0"/>
    <s v="A1/76272"/>
    <d v="2017-05-16T00:00:00"/>
    <s v="A"/>
    <s v="CPAR A1/76272"/>
    <s v="ANITA ECKERSLEY"/>
    <d v="2017-05-16T00:00:00"/>
    <n v="-1904"/>
    <x v="0"/>
    <x v="4"/>
    <x v="0"/>
    <x v="0"/>
  </r>
  <r>
    <s v="EXECPLACES"/>
    <s v="ENVSERVE"/>
    <s v="HIGHANDTRAN"/>
    <s v="CARPARKS"/>
    <x v="3"/>
    <x v="3"/>
    <s v="R9414"/>
    <x v="4"/>
    <m/>
    <n v="201802"/>
    <s v="JC"/>
    <n v="4319134"/>
    <n v="9"/>
    <m/>
    <m/>
    <n v="0"/>
    <m/>
    <d v="2017-05-17T00:00:00"/>
    <s v="S"/>
    <s v="BOX No. 29A- 08/05/2017"/>
    <s v="ELIZABETH DAVIES"/>
    <d v="2017-05-17T00:00:00"/>
    <n v="-911.42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606"/>
    <n v="100"/>
    <m/>
    <m/>
    <n v="0"/>
    <s v="A1/76279"/>
    <d v="2017-05-17T00:00:00"/>
    <s v="A"/>
    <s v="CPAR A1/76279"/>
    <s v="ANITA ECKERSLEY"/>
    <d v="2017-05-17T00:00:00"/>
    <n v="-2411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08"/>
    <n v="4"/>
    <m/>
    <m/>
    <n v="0"/>
    <s v="A1/76282"/>
    <d v="2017-05-17T00:00:00"/>
    <s v="A"/>
    <s v="CPAR A1/76282"/>
    <s v="ROB WATSON"/>
    <d v="2017-05-17T00:00:00"/>
    <n v="-400"/>
    <x v="0"/>
    <x v="4"/>
    <x v="0"/>
    <x v="0"/>
  </r>
  <r>
    <s v="EXECPLACES"/>
    <s v="ENVSERVE"/>
    <s v="HIGHANDTRAN"/>
    <s v="CARPARKS"/>
    <x v="11"/>
    <x v="11"/>
    <s v="R9414"/>
    <x v="4"/>
    <m/>
    <n v="201802"/>
    <s v="JC"/>
    <n v="4319134"/>
    <n v="0"/>
    <m/>
    <m/>
    <n v="0"/>
    <m/>
    <d v="2017-05-17T00:00:00"/>
    <s v="S"/>
    <s v="BOX No. 1- 08/05/2017"/>
    <s v="ELIZABETH DAVIES"/>
    <d v="2017-05-17T00:00:00"/>
    <n v="-933.5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34"/>
    <n v="2"/>
    <m/>
    <m/>
    <n v="0"/>
    <m/>
    <d v="2017-05-17T00:00:00"/>
    <s v="S"/>
    <s v="BOX No. 3- 08/05/2017"/>
    <s v="ELIZABETH DAVIES"/>
    <d v="2017-05-17T00:00:00"/>
    <n v="-619.54"/>
    <x v="0"/>
    <x v="4"/>
    <x v="1"/>
    <x v="3"/>
  </r>
  <r>
    <s v="EXECPLACES"/>
    <s v="ENVSERVE"/>
    <s v="HIGHANDTRAN"/>
    <s v="CARPARKS"/>
    <x v="13"/>
    <x v="13"/>
    <s v="R9414"/>
    <x v="4"/>
    <m/>
    <n v="201802"/>
    <s v="JC"/>
    <n v="4319133"/>
    <n v="1"/>
    <m/>
    <m/>
    <n v="0"/>
    <m/>
    <d v="2017-05-17T00:00:00"/>
    <s v="S"/>
    <s v="BOX No. 4-09/05/2017"/>
    <s v="ELIZABETH DAVIES"/>
    <d v="2017-05-17T00:00:00"/>
    <n v="-893.17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34"/>
    <n v="3"/>
    <m/>
    <m/>
    <n v="0"/>
    <m/>
    <d v="2017-05-17T00:00:00"/>
    <s v="S"/>
    <s v="BOX No. 11- 08/05/2017"/>
    <s v="ELIZABETH DAVIES"/>
    <d v="2017-05-17T00:00:00"/>
    <n v="-998.92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34"/>
    <n v="4"/>
    <m/>
    <m/>
    <n v="0"/>
    <m/>
    <d v="2017-05-17T00:00:00"/>
    <s v="S"/>
    <s v="BOX No. 30- 08/05/2017"/>
    <s v="ELIZABETH DAVIES"/>
    <d v="2017-05-17T00:00:00"/>
    <n v="-460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34"/>
    <n v="5"/>
    <m/>
    <m/>
    <n v="0"/>
    <m/>
    <d v="2017-05-17T00:00:00"/>
    <s v="S"/>
    <s v="BOX No. 31- 08/05/2017"/>
    <s v="ELIZABETH DAVIES"/>
    <d v="2017-05-17T00:00:00"/>
    <n v="-817.92"/>
    <x v="0"/>
    <x v="4"/>
    <x v="1"/>
    <x v="3"/>
  </r>
  <r>
    <s v="EXECPLACES"/>
    <s v="ENVSERVE"/>
    <s v="HIGHANDTRAN"/>
    <s v="CARPARKS"/>
    <x v="38"/>
    <x v="38"/>
    <s v="R9414"/>
    <x v="4"/>
    <m/>
    <n v="201802"/>
    <s v="JC"/>
    <n v="4319133"/>
    <n v="2"/>
    <m/>
    <m/>
    <n v="0"/>
    <m/>
    <d v="2017-05-17T00:00:00"/>
    <s v="S"/>
    <s v="BOX No. 34-09/05/2017"/>
    <s v="ELIZABETH DAVIES"/>
    <d v="2017-05-17T00:00:00"/>
    <n v="-982.7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33"/>
    <n v="0"/>
    <m/>
    <m/>
    <n v="0"/>
    <m/>
    <d v="2017-05-17T00:00:00"/>
    <s v="S"/>
    <s v="BOX No. 2AB-09/05/2017"/>
    <s v="ELIZABETH DAVIES"/>
    <d v="2017-05-17T00:00:00"/>
    <n v="-684.04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33"/>
    <n v="4"/>
    <m/>
    <m/>
    <n v="0"/>
    <m/>
    <d v="2017-05-17T00:00:00"/>
    <s v="S"/>
    <s v="BOX No. 2-09/05/2017"/>
    <s v="ELIZABETH DAVIES"/>
    <d v="2017-05-17T00:00:00"/>
    <n v="-597.16999999999996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34"/>
    <n v="1"/>
    <m/>
    <m/>
    <n v="0"/>
    <m/>
    <d v="2017-05-17T00:00:00"/>
    <s v="S"/>
    <s v="BOX No. 2- 08/05/2017"/>
    <s v="ELIZABETH DAVIES"/>
    <d v="2017-05-17T00:00:00"/>
    <n v="-1178.58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33"/>
    <n v="8"/>
    <m/>
    <m/>
    <n v="0"/>
    <m/>
    <d v="2017-05-17T00:00:00"/>
    <s v="S"/>
    <s v="BOX No. 22H-09/05/2017"/>
    <s v="ELIZABETH DAVIES"/>
    <d v="2017-05-17T00:00:00"/>
    <n v="-636.29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33"/>
    <n v="5"/>
    <m/>
    <m/>
    <n v="0"/>
    <m/>
    <d v="2017-05-17T00:00:00"/>
    <s v="S"/>
    <s v="BOX No.H22C-09/05/2017"/>
    <s v="ELIZABETH DAVIES"/>
    <d v="2017-05-17T00:00:00"/>
    <n v="-488.29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34"/>
    <n v="6"/>
    <m/>
    <m/>
    <n v="0"/>
    <m/>
    <d v="2017-05-17T00:00:00"/>
    <s v="S"/>
    <s v="BOX No. H24- 08/05/2017"/>
    <s v="ELIZABETH DAVIES"/>
    <d v="2017-05-17T00:00:00"/>
    <n v="-639.08000000000004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33"/>
    <n v="3"/>
    <m/>
    <m/>
    <n v="0"/>
    <m/>
    <d v="2017-05-17T00:00:00"/>
    <s v="S"/>
    <s v="BOX No. 39-09/05/2017"/>
    <s v="ELIZABETH DAVIES"/>
    <d v="2017-05-17T00:00:00"/>
    <n v="-280.42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622"/>
    <n v="13"/>
    <m/>
    <m/>
    <n v="0"/>
    <s v="COUNTER/302928"/>
    <d v="2017-05-18T00:00:00"/>
    <s v="A"/>
    <s v="CPAR COUNTER/302928"/>
    <s v="TINA BEAUMONT"/>
    <d v="2017-05-18T00:00:00"/>
    <n v="-313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17"/>
    <n v="2"/>
    <m/>
    <m/>
    <n v="0"/>
    <s v="A1/76288"/>
    <d v="2017-05-18T00:00:00"/>
    <s v="A"/>
    <s v="CPAR A1/76288"/>
    <s v="ROB WATSON"/>
    <d v="2017-05-18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19"/>
    <n v="4"/>
    <m/>
    <m/>
    <n v="0"/>
    <s v="A1/76289"/>
    <d v="2017-05-18T00:00:00"/>
    <s v="A"/>
    <s v="CPAR A1/76289"/>
    <s v="ROB WATSON"/>
    <d v="2017-05-18T00:00:00"/>
    <n v="-17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18"/>
    <n v="74"/>
    <m/>
    <m/>
    <n v="0"/>
    <s v="A1/76287"/>
    <d v="2017-05-18T00:00:00"/>
    <s v="A"/>
    <s v="CPAR A1/76287"/>
    <s v="ANITA ECKERSLEY"/>
    <d v="2017-05-18T00:00:00"/>
    <n v="-1523"/>
    <x v="0"/>
    <x v="4"/>
    <x v="0"/>
    <x v="0"/>
  </r>
  <r>
    <s v="EXECPLACES"/>
    <s v="ENVSERVE"/>
    <s v="HIGHANDTRAN"/>
    <s v="CARPARKS"/>
    <x v="2"/>
    <x v="2"/>
    <s v="R2021"/>
    <x v="5"/>
    <m/>
    <n v="201802"/>
    <s v="PI"/>
    <n v="5267979"/>
    <n v="1"/>
    <n v="11933"/>
    <s v="L&amp;R ROADLINES LTD"/>
    <n v="0"/>
    <s v="VAL1"/>
    <d v="2017-05-03T00:00:00"/>
    <s v="CS"/>
    <s v="BTD BACS PAYMENT - COPY OF REMITTANCE TO BE SENT WITH VAT RETURN"/>
    <s v="Upgrade 55"/>
    <d v="2017-05-19T00:00:00"/>
    <n v="1082.8499999999999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626"/>
    <n v="55"/>
    <m/>
    <m/>
    <n v="0"/>
    <s v="A1/76294"/>
    <d v="2017-05-19T00:00:00"/>
    <s v="A"/>
    <s v="CPAR A1/76294"/>
    <s v="ROB WATSON"/>
    <d v="2017-05-19T00:00:00"/>
    <n v="-158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27"/>
    <n v="2"/>
    <m/>
    <m/>
    <n v="0"/>
    <s v="A1/76295"/>
    <d v="2017-05-19T00:00:00"/>
    <s v="A"/>
    <s v="CPAR A1/76295"/>
    <s v="ROB WATSON"/>
    <d v="2017-05-19T00:00:00"/>
    <n v="-1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28"/>
    <n v="7"/>
    <m/>
    <m/>
    <n v="0"/>
    <s v="A1/76296"/>
    <d v="2017-05-19T00:00:00"/>
    <s v="A"/>
    <s v="CPAR A1/76296"/>
    <s v="ROB WATSON"/>
    <d v="2017-05-19T00:00:00"/>
    <n v="-17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34"/>
    <n v="39"/>
    <m/>
    <m/>
    <n v="0"/>
    <s v="FIN/3956"/>
    <d v="2017-05-19T00:00:00"/>
    <s v="A"/>
    <s v="CPAR FIN/3956"/>
    <s v="ROB WATSON"/>
    <d v="2017-05-19T00:00:00"/>
    <n v="-5826.86"/>
    <x v="0"/>
    <x v="4"/>
    <x v="0"/>
    <x v="0"/>
  </r>
  <r>
    <s v="EXECPLACES"/>
    <s v="ENVSERVE"/>
    <s v="HIGHANDTRAN"/>
    <s v="CARPARKS"/>
    <x v="9"/>
    <x v="9"/>
    <s v="R9414"/>
    <x v="4"/>
    <m/>
    <n v="201802"/>
    <s v="JC"/>
    <n v="4319140"/>
    <n v="4"/>
    <m/>
    <m/>
    <n v="0"/>
    <m/>
    <d v="2017-05-22T00:00:00"/>
    <s v="S"/>
    <s v="BOX No. 20D- 10/05/2017"/>
    <s v="ELIZABETH DAVIES"/>
    <d v="2017-05-22T00:00:00"/>
    <n v="-102.33"/>
    <x v="0"/>
    <x v="4"/>
    <x v="1"/>
    <x v="3"/>
  </r>
  <r>
    <s v="EXECPLACES"/>
    <s v="ENVSERVE"/>
    <s v="HIGHANDTRAN"/>
    <s v="CARPARKS"/>
    <x v="3"/>
    <x v="3"/>
    <s v="R9414"/>
    <x v="4"/>
    <m/>
    <n v="201802"/>
    <s v="JC"/>
    <n v="4319142"/>
    <n v="4"/>
    <m/>
    <m/>
    <n v="0"/>
    <m/>
    <d v="2017-05-22T00:00:00"/>
    <s v="S"/>
    <s v="BOX No. 29A-12/05/2017"/>
    <s v="ELIZABETH DAVIES"/>
    <d v="2017-05-22T00:00:00"/>
    <n v="-793.38"/>
    <x v="0"/>
    <x v="4"/>
    <x v="1"/>
    <x v="3"/>
  </r>
  <r>
    <s v="EXECPLACES"/>
    <s v="ENVSERVE"/>
    <s v="HIGHANDTRAN"/>
    <s v="CARPARKS"/>
    <x v="2"/>
    <x v="2"/>
    <s v="R0151"/>
    <x v="10"/>
    <m/>
    <n v="201802"/>
    <s v="PT"/>
    <n v="3800787"/>
    <n v="857"/>
    <m/>
    <m/>
    <n v="0"/>
    <m/>
    <d v="2017-05-15T00:00:00"/>
    <s v="A"/>
    <s v="F03      G 0001"/>
    <s v="ELIZABETH DAVIES"/>
    <d v="2017-05-22T00:00:00"/>
    <n v="2707.17"/>
    <x v="1"/>
    <x v="4"/>
    <x v="1"/>
    <x v="2"/>
  </r>
  <r>
    <s v="EXECPLACES"/>
    <s v="ENVSERVE"/>
    <s v="HIGHANDTRAN"/>
    <s v="CARPARKS"/>
    <x v="2"/>
    <x v="2"/>
    <s v="R0157"/>
    <x v="11"/>
    <m/>
    <n v="201802"/>
    <s v="PT"/>
    <n v="3800787"/>
    <n v="4379"/>
    <m/>
    <m/>
    <n v="0"/>
    <m/>
    <d v="2017-05-15T00:00:00"/>
    <s v="A"/>
    <s v="F03      G 9110"/>
    <s v="ELIZABETH DAVIES"/>
    <d v="2017-05-22T00:00:00"/>
    <n v="279.75"/>
    <x v="1"/>
    <x v="4"/>
    <x v="1"/>
    <x v="2"/>
  </r>
  <r>
    <s v="EXECPLACES"/>
    <s v="ENVSERVE"/>
    <s v="HIGHANDTRAN"/>
    <s v="CARPARKS"/>
    <x v="2"/>
    <x v="2"/>
    <s v="R0158"/>
    <x v="12"/>
    <m/>
    <n v="201802"/>
    <s v="PT"/>
    <n v="3800787"/>
    <n v="36023"/>
    <m/>
    <m/>
    <n v="0"/>
    <m/>
    <d v="2017-05-15T00:00:00"/>
    <s v="A"/>
    <s v="F03      G LGP4"/>
    <s v="ELIZABETH DAVIES"/>
    <d v="2017-05-22T00:00:00"/>
    <n v="568.51"/>
    <x v="1"/>
    <x v="4"/>
    <x v="1"/>
    <x v="2"/>
  </r>
  <r>
    <s v="EXECPLACES"/>
    <s v="ENVSERVE"/>
    <s v="HIGHANDTRAN"/>
    <s v="CARPARKS"/>
    <x v="2"/>
    <x v="2"/>
    <s v="R4006"/>
    <x v="3"/>
    <m/>
    <n v="201802"/>
    <s v="IO"/>
    <n v="503492"/>
    <n v="0"/>
    <s v="IO00001"/>
    <m/>
    <n v="20006517"/>
    <m/>
    <d v="2017-05-15T00:00:00"/>
    <s v="CA"/>
    <m/>
    <s v="TRACEY JOHNSON"/>
    <d v="2017-05-22T00:00:00"/>
    <n v="55.13"/>
    <x v="1"/>
    <x v="4"/>
    <x v="1"/>
    <x v="2"/>
  </r>
  <r>
    <s v="EXECPLACES"/>
    <s v="ENVSERVE"/>
    <s v="HIGHANDTRAN"/>
    <s v="CARPARKS"/>
    <x v="2"/>
    <x v="2"/>
    <s v="R9469"/>
    <x v="13"/>
    <m/>
    <n v="201802"/>
    <s v="PT"/>
    <n v="3800787"/>
    <n v="14632"/>
    <m/>
    <m/>
    <n v="0"/>
    <m/>
    <d v="2017-05-15T00:00:00"/>
    <s v="A"/>
    <s v="E102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3"/>
    <m/>
    <m/>
    <n v="0"/>
    <m/>
    <d v="2017-05-15T00:00:00"/>
    <s v="A"/>
    <s v="SW02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4"/>
    <m/>
    <m/>
    <n v="0"/>
    <m/>
    <d v="2017-05-15T00:00:00"/>
    <s v="A"/>
    <s v="D51 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28"/>
    <m/>
    <m/>
    <n v="0"/>
    <m/>
    <d v="2017-05-15T00:00:00"/>
    <s v="A"/>
    <s v="JH14A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29"/>
    <m/>
    <m/>
    <n v="0"/>
    <m/>
    <d v="2017-05-15T00:00:00"/>
    <s v="A"/>
    <s v="I14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0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1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2"/>
    <m/>
    <m/>
    <n v="0"/>
    <m/>
    <d v="2017-05-15T00:00:00"/>
    <s v="A"/>
    <s v="P16      G 3820"/>
    <s v="ELIZABETH DAVIES"/>
    <d v="2017-05-22T00:00:00"/>
    <n v="-16.6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8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8"/>
    <m/>
    <m/>
    <n v="0"/>
    <m/>
    <d v="2017-05-15T00:00:00"/>
    <s v="A"/>
    <s v="P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9"/>
    <m/>
    <m/>
    <n v="0"/>
    <m/>
    <d v="2017-05-15T00:00:00"/>
    <s v="A"/>
    <s v="PH21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3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4"/>
    <m/>
    <m/>
    <n v="0"/>
    <m/>
    <d v="2017-05-15T00:00:00"/>
    <s v="A"/>
    <s v="IH25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5"/>
    <m/>
    <m/>
    <n v="0"/>
    <m/>
    <d v="2017-05-15T00:00:00"/>
    <s v="A"/>
    <s v="PA03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30"/>
    <m/>
    <m/>
    <n v="0"/>
    <m/>
    <d v="2017-05-15T00:00:00"/>
    <s v="A"/>
    <s v="J113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31"/>
    <m/>
    <m/>
    <n v="0"/>
    <m/>
    <d v="2017-05-15T00:00:00"/>
    <s v="A"/>
    <s v="IIAA0010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32"/>
    <m/>
    <m/>
    <n v="0"/>
    <m/>
    <d v="2017-05-15T00:00:00"/>
    <s v="A"/>
    <s v="J61      G 3820"/>
    <s v="ELIZABETH DAVIES"/>
    <d v="2017-05-22T00:00:00"/>
    <n v="-25.1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33"/>
    <m/>
    <m/>
    <n v="0"/>
    <m/>
    <d v="2017-05-15T00:00:00"/>
    <s v="A"/>
    <s v="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6"/>
    <m/>
    <m/>
    <n v="0"/>
    <m/>
    <d v="2017-05-15T00:00:00"/>
    <s v="A"/>
    <s v="SL19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7"/>
    <m/>
    <m/>
    <n v="0"/>
    <m/>
    <d v="2017-05-15T00:00:00"/>
    <s v="A"/>
    <s v="PA01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8"/>
    <m/>
    <m/>
    <n v="0"/>
    <m/>
    <d v="2017-05-15T00:00:00"/>
    <s v="A"/>
    <s v="QD08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9"/>
    <m/>
    <m/>
    <n v="0"/>
    <m/>
    <d v="2017-05-15T00:00:00"/>
    <s v="A"/>
    <s v="P22      G 3820"/>
    <s v="ELIZABETH DAVIES"/>
    <d v="2017-05-22T00:00:00"/>
    <n v="-2.69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7"/>
    <m/>
    <m/>
    <n v="0"/>
    <m/>
    <d v="2017-05-15T00:00:00"/>
    <s v="A"/>
    <s v="I4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3"/>
    <m/>
    <m/>
    <n v="0"/>
    <m/>
    <d v="2017-05-15T00:00:00"/>
    <s v="A"/>
    <s v="PH05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1"/>
    <m/>
    <m/>
    <n v="0"/>
    <m/>
    <d v="2017-05-15T00:00:00"/>
    <s v="A"/>
    <s v="P16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5"/>
    <m/>
    <m/>
    <n v="0"/>
    <m/>
    <d v="2017-05-15T00:00:00"/>
    <s v="A"/>
    <s v="PH17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6"/>
    <m/>
    <m/>
    <n v="0"/>
    <m/>
    <d v="2017-05-15T00:00:00"/>
    <s v="A"/>
    <s v="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4"/>
    <m/>
    <m/>
    <n v="0"/>
    <m/>
    <d v="2017-05-15T00:00:00"/>
    <s v="A"/>
    <s v="P05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28"/>
    <m/>
    <m/>
    <n v="0"/>
    <m/>
    <d v="2017-05-15T00:00:00"/>
    <s v="A"/>
    <s v="PH06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29"/>
    <m/>
    <m/>
    <n v="0"/>
    <m/>
    <d v="2017-05-15T00:00:00"/>
    <s v="A"/>
    <s v="J151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3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4"/>
    <m/>
    <m/>
    <n v="0"/>
    <m/>
    <d v="2017-05-15T00:00:00"/>
    <s v="A"/>
    <s v="JH14C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5"/>
    <m/>
    <m/>
    <n v="0"/>
    <m/>
    <d v="2017-05-15T00:00:00"/>
    <s v="A"/>
    <s v="PA0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6"/>
    <m/>
    <m/>
    <n v="0"/>
    <m/>
    <d v="2017-05-15T00:00:00"/>
    <s v="A"/>
    <s v="R48      G 3820"/>
    <s v="ELIZABETH DAVIES"/>
    <d v="2017-05-22T00:00:00"/>
    <n v="-16.670000000000002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29"/>
    <m/>
    <m/>
    <n v="0"/>
    <m/>
    <d v="2017-05-15T00:00:00"/>
    <s v="A"/>
    <s v="PH06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0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1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9"/>
    <m/>
    <m/>
    <n v="0"/>
    <m/>
    <d v="2017-05-15T00:00:00"/>
    <s v="A"/>
    <s v="JH1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2"/>
    <m/>
    <m/>
    <n v="0"/>
    <m/>
    <d v="2017-05-15T00:00:00"/>
    <s v="A"/>
    <s v="D45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3"/>
    <m/>
    <m/>
    <n v="0"/>
    <m/>
    <d v="2017-05-15T00:00:00"/>
    <s v="A"/>
    <s v="E7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4"/>
    <m/>
    <m/>
    <n v="0"/>
    <m/>
    <d v="2017-05-15T00:00:00"/>
    <s v="A"/>
    <s v="B82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2"/>
    <m/>
    <m/>
    <n v="0"/>
    <m/>
    <d v="2017-05-15T00:00:00"/>
    <s v="A"/>
    <s v="B51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7"/>
    <m/>
    <m/>
    <n v="0"/>
    <m/>
    <d v="2017-05-15T00:00:00"/>
    <s v="A"/>
    <s v="SW0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38"/>
    <m/>
    <m/>
    <n v="0"/>
    <m/>
    <d v="2017-05-15T00:00:00"/>
    <s v="A"/>
    <s v="P1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39"/>
    <m/>
    <m/>
    <n v="0"/>
    <m/>
    <d v="2017-05-15T00:00:00"/>
    <s v="A"/>
    <s v="J61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0"/>
    <m/>
    <m/>
    <n v="0"/>
    <m/>
    <d v="2017-05-15T00:00:00"/>
    <s v="A"/>
    <s v="JH27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1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2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26"/>
    <m/>
    <m/>
    <n v="0"/>
    <m/>
    <d v="2017-05-15T00:00:00"/>
    <s v="A"/>
    <s v="P43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27"/>
    <m/>
    <m/>
    <n v="0"/>
    <m/>
    <d v="2017-05-15T00:00:00"/>
    <s v="A"/>
    <s v="PA02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8"/>
    <m/>
    <m/>
    <n v="0"/>
    <m/>
    <d v="2017-05-15T00:00:00"/>
    <s v="A"/>
    <s v="PH19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2"/>
    <m/>
    <m/>
    <n v="0"/>
    <m/>
    <d v="2017-05-15T00:00:00"/>
    <s v="A"/>
    <s v="P22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3"/>
    <m/>
    <m/>
    <n v="0"/>
    <m/>
    <d v="2017-05-15T00:00:00"/>
    <s v="A"/>
    <s v="E79  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9"/>
    <m/>
    <m/>
    <n v="0"/>
    <m/>
    <d v="2017-05-15T00:00:00"/>
    <s v="A"/>
    <s v="DH30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50"/>
    <m/>
    <m/>
    <n v="0"/>
    <m/>
    <d v="2017-05-15T00:00:00"/>
    <s v="A"/>
    <s v="EH34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51"/>
    <m/>
    <m/>
    <n v="0"/>
    <m/>
    <d v="2017-05-15T00:00:00"/>
    <s v="A"/>
    <s v="JH06A    G 3820"/>
    <s v="ELIZABETH DAVIES"/>
    <d v="2017-05-22T00:00:00"/>
    <n v="-20.8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3"/>
    <m/>
    <m/>
    <n v="0"/>
    <m/>
    <d v="2017-05-15T00:00:00"/>
    <s v="A"/>
    <s v="JSAE5555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4"/>
    <m/>
    <m/>
    <n v="0"/>
    <m/>
    <d v="2017-05-15T00:00:00"/>
    <s v="A"/>
    <s v="IAAA0000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5"/>
    <m/>
    <m/>
    <n v="0"/>
    <m/>
    <d v="2017-05-15T00:00:00"/>
    <s v="A"/>
    <s v="PH17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6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7"/>
    <m/>
    <m/>
    <n v="0"/>
    <m/>
    <d v="2017-05-15T00:00:00"/>
    <s v="A"/>
    <s v="B55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8"/>
    <m/>
    <m/>
    <n v="0"/>
    <m/>
    <d v="2017-05-15T00:00:00"/>
    <s v="A"/>
    <s v="J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9"/>
    <m/>
    <m/>
    <n v="0"/>
    <m/>
    <d v="2017-05-15T00:00:00"/>
    <s v="A"/>
    <s v="R50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0"/>
    <m/>
    <m/>
    <n v="0"/>
    <m/>
    <d v="2017-05-15T00:00:00"/>
    <s v="A"/>
    <s v="P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1"/>
    <m/>
    <m/>
    <n v="0"/>
    <m/>
    <d v="2017-05-15T00:00:00"/>
    <s v="A"/>
    <s v="B32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2"/>
    <m/>
    <m/>
    <n v="0"/>
    <m/>
    <d v="2017-05-15T00:00:00"/>
    <s v="A"/>
    <s v="J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3"/>
    <m/>
    <m/>
    <n v="0"/>
    <m/>
    <d v="2017-05-15T00:00:00"/>
    <s v="A"/>
    <s v="B53      G 3820"/>
    <s v="ELIZABETH DAVIES"/>
    <d v="2017-05-22T00:00:00"/>
    <n v="-29.1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4"/>
    <m/>
    <m/>
    <n v="0"/>
    <m/>
    <d v="2017-05-15T00:00:00"/>
    <s v="A"/>
    <s v="P10 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5"/>
    <m/>
    <m/>
    <n v="0"/>
    <m/>
    <d v="2017-05-15T00:00:00"/>
    <s v="A"/>
    <s v="H74  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6"/>
    <m/>
    <m/>
    <n v="0"/>
    <m/>
    <d v="2017-05-15T00:00:00"/>
    <s v="A"/>
    <s v="P10      G 3820"/>
    <s v="ELIZABETH DAVIES"/>
    <d v="2017-05-22T00:00:00"/>
    <n v="-8.3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7"/>
    <m/>
    <m/>
    <n v="0"/>
    <m/>
    <d v="2017-05-15T00:00:00"/>
    <s v="A"/>
    <s v="I10 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48"/>
    <m/>
    <m/>
    <n v="0"/>
    <m/>
    <d v="2017-05-15T00:00:00"/>
    <s v="A"/>
    <s v="PA03     G 3820"/>
    <s v="ELIZABETH DAVIES"/>
    <d v="2017-05-22T00:00:00"/>
    <n v="-23.3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53"/>
    <m/>
    <m/>
    <n v="0"/>
    <m/>
    <d v="2017-05-15T00:00:00"/>
    <s v="A"/>
    <s v="PH22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4"/>
    <m/>
    <m/>
    <n v="0"/>
    <m/>
    <d v="2017-05-15T00:00:00"/>
    <s v="A"/>
    <s v="SL06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5"/>
    <m/>
    <m/>
    <n v="0"/>
    <m/>
    <d v="2017-05-15T00:00:00"/>
    <s v="A"/>
    <s v="SL10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6"/>
    <m/>
    <m/>
    <n v="0"/>
    <m/>
    <d v="2017-05-15T00:00:00"/>
    <s v="A"/>
    <s v="KH06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47"/>
    <m/>
    <m/>
    <n v="0"/>
    <m/>
    <d v="2017-05-15T00:00:00"/>
    <s v="A"/>
    <s v="JH14A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52"/>
    <m/>
    <m/>
    <n v="0"/>
    <m/>
    <d v="2017-05-15T00:00:00"/>
    <s v="A"/>
    <s v="JH14A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19"/>
    <m/>
    <m/>
    <n v="0"/>
    <m/>
    <d v="2017-05-15T00:00:00"/>
    <s v="A"/>
    <s v="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0"/>
    <m/>
    <m/>
    <n v="0"/>
    <m/>
    <d v="2017-05-15T00:00:00"/>
    <s v="A"/>
    <s v="P39 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1"/>
    <m/>
    <m/>
    <n v="0"/>
    <m/>
    <d v="2017-05-15T00:00:00"/>
    <s v="A"/>
    <s v="UH04 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2"/>
    <m/>
    <m/>
    <n v="0"/>
    <m/>
    <d v="2017-05-15T00:00:00"/>
    <s v="A"/>
    <s v="P44 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3"/>
    <m/>
    <m/>
    <n v="0"/>
    <m/>
    <d v="2017-05-15T00:00:00"/>
    <s v="A"/>
    <s v="PH06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4"/>
    <m/>
    <m/>
    <n v="0"/>
    <m/>
    <d v="2017-05-15T00:00:00"/>
    <s v="A"/>
    <s v="SL20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5"/>
    <m/>
    <m/>
    <n v="0"/>
    <m/>
    <d v="2017-05-15T00:00:00"/>
    <s v="A"/>
    <s v="SL18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6"/>
    <m/>
    <m/>
    <n v="0"/>
    <m/>
    <d v="2017-05-15T00:00:00"/>
    <s v="A"/>
    <s v="P16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7"/>
    <m/>
    <m/>
    <n v="0"/>
    <m/>
    <d v="2017-05-15T00:00:00"/>
    <s v="A"/>
    <s v="P22      G 3820"/>
    <s v="ELIZABETH DAVIES"/>
    <d v="2017-05-22T00:00:00"/>
    <n v="-16.670000000000002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8"/>
    <m/>
    <m/>
    <n v="0"/>
    <m/>
    <d v="2017-05-15T00:00:00"/>
    <s v="A"/>
    <s v="PH2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29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0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1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6"/>
    <m/>
    <m/>
    <n v="0"/>
    <m/>
    <d v="2017-05-15T00:00:00"/>
    <s v="A"/>
    <s v="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7"/>
    <m/>
    <m/>
    <n v="0"/>
    <m/>
    <d v="2017-05-15T00:00:00"/>
    <s v="A"/>
    <s v="QD03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8"/>
    <m/>
    <m/>
    <n v="0"/>
    <m/>
    <d v="2017-05-15T00:00:00"/>
    <s v="A"/>
    <s v="I4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9"/>
    <m/>
    <m/>
    <n v="0"/>
    <m/>
    <d v="2017-05-15T00:00:00"/>
    <s v="A"/>
    <s v="JH05B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60"/>
    <m/>
    <m/>
    <n v="0"/>
    <m/>
    <d v="2017-05-15T00:00:00"/>
    <s v="A"/>
    <s v="SL02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61"/>
    <m/>
    <m/>
    <n v="0"/>
    <m/>
    <d v="2017-05-15T00:00:00"/>
    <s v="A"/>
    <s v="B5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2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4"/>
    <m/>
    <m/>
    <n v="0"/>
    <m/>
    <d v="2017-05-15T00:00:00"/>
    <s v="A"/>
    <s v="JH06B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5"/>
    <m/>
    <m/>
    <n v="0"/>
    <m/>
    <d v="2017-05-15T00:00:00"/>
    <s v="A"/>
    <s v="SW02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6"/>
    <m/>
    <m/>
    <n v="0"/>
    <m/>
    <d v="2017-05-15T00:00:00"/>
    <s v="A"/>
    <s v="J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7"/>
    <m/>
    <m/>
    <n v="0"/>
    <m/>
    <d v="2017-05-15T00:00:00"/>
    <s v="A"/>
    <s v="JH06B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8"/>
    <m/>
    <m/>
    <n v="0"/>
    <m/>
    <d v="2017-05-15T00:00:00"/>
    <s v="A"/>
    <s v="JH06A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49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0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2"/>
    <m/>
    <m/>
    <n v="0"/>
    <m/>
    <d v="2017-05-15T00:00:00"/>
    <s v="A"/>
    <s v="BH21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4"/>
    <m/>
    <m/>
    <n v="0"/>
    <m/>
    <d v="2017-05-15T00:00:00"/>
    <s v="A"/>
    <s v="D45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5"/>
    <m/>
    <m/>
    <n v="0"/>
    <m/>
    <d v="2017-05-15T00:00:00"/>
    <s v="A"/>
    <s v="PH06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6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7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4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5"/>
    <m/>
    <m/>
    <n v="0"/>
    <m/>
    <d v="2017-05-15T00:00:00"/>
    <s v="A"/>
    <s v="NH13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6"/>
    <m/>
    <m/>
    <n v="0"/>
    <m/>
    <d v="2017-05-15T00:00:00"/>
    <s v="A"/>
    <s v="L17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7"/>
    <m/>
    <m/>
    <n v="0"/>
    <m/>
    <d v="2017-05-15T00:00:00"/>
    <s v="A"/>
    <s v="J3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8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9"/>
    <m/>
    <m/>
    <n v="0"/>
    <m/>
    <d v="2017-05-15T00:00:00"/>
    <s v="A"/>
    <s v="GH13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0"/>
    <m/>
    <m/>
    <n v="0"/>
    <m/>
    <d v="2017-05-15T00:00:00"/>
    <s v="A"/>
    <s v="J138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1"/>
    <m/>
    <m/>
    <n v="0"/>
    <m/>
    <d v="2017-05-15T00:00:00"/>
    <s v="A"/>
    <s v="E64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2"/>
    <m/>
    <m/>
    <n v="0"/>
    <m/>
    <d v="2017-05-15T00:00:00"/>
    <s v="A"/>
    <s v="PH06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3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4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5"/>
    <m/>
    <m/>
    <n v="0"/>
    <m/>
    <d v="2017-05-15T00:00:00"/>
    <s v="A"/>
    <s v="J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6"/>
    <m/>
    <m/>
    <n v="0"/>
    <m/>
    <d v="2017-05-15T00:00:00"/>
    <s v="A"/>
    <s v="P22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7"/>
    <m/>
    <m/>
    <n v="0"/>
    <m/>
    <d v="2017-05-15T00:00:00"/>
    <s v="A"/>
    <s v="SW02     G 3820"/>
    <s v="ELIZABETH DAVIES"/>
    <d v="2017-05-22T00:00:00"/>
    <n v="-16.670000000000002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8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3018"/>
    <m/>
    <m/>
    <n v="0"/>
    <m/>
    <d v="2017-05-15T00:00:00"/>
    <s v="A"/>
    <s v="SW02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18"/>
    <m/>
    <m/>
    <n v="0"/>
    <m/>
    <d v="2017-05-15T00:00:00"/>
    <s v="A"/>
    <s v="P16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8"/>
    <m/>
    <m/>
    <n v="0"/>
    <m/>
    <d v="2017-05-15T00:00:00"/>
    <s v="A"/>
    <s v="M35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39"/>
    <m/>
    <m/>
    <n v="0"/>
    <m/>
    <d v="2017-05-15T00:00:00"/>
    <s v="A"/>
    <s v="M35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40"/>
    <m/>
    <m/>
    <n v="0"/>
    <m/>
    <d v="2017-05-15T00:00:00"/>
    <s v="A"/>
    <s v="P10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641"/>
    <m/>
    <m/>
    <n v="0"/>
    <m/>
    <d v="2017-05-15T00:00:00"/>
    <s v="A"/>
    <s v="SW0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39"/>
    <m/>
    <m/>
    <n v="0"/>
    <m/>
    <d v="2017-05-15T00:00:00"/>
    <s v="A"/>
    <s v="L11A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0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1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26"/>
    <m/>
    <m/>
    <n v="0"/>
    <m/>
    <d v="2017-05-15T00:00:00"/>
    <s v="A"/>
    <s v="JH30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427"/>
    <m/>
    <m/>
    <n v="0"/>
    <m/>
    <d v="2017-05-15T00:00:00"/>
    <s v="A"/>
    <s v="JH06B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4"/>
    <m/>
    <m/>
    <n v="0"/>
    <m/>
    <d v="2017-05-15T00:00:00"/>
    <s v="A"/>
    <s v="G 3820"/>
    <s v="ELIZABETH DAVIES"/>
    <d v="2017-05-22T00:00:00"/>
    <n v="-29.1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5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6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7"/>
    <m/>
    <m/>
    <n v="0"/>
    <m/>
    <d v="2017-05-15T00:00:00"/>
    <s v="A"/>
    <s v="J157     G 3820"/>
    <s v="ELIZABETH DAVIES"/>
    <d v="2017-05-22T00:00:00"/>
    <n v="-2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8"/>
    <m/>
    <m/>
    <n v="0"/>
    <m/>
    <d v="2017-05-15T00:00:00"/>
    <s v="A"/>
    <s v="DH18A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09"/>
    <m/>
    <m/>
    <n v="0"/>
    <m/>
    <d v="2017-05-15T00:00:00"/>
    <s v="A"/>
    <s v="P44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0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1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3"/>
    <m/>
    <m/>
    <n v="0"/>
    <m/>
    <d v="2017-05-15T00:00:00"/>
    <s v="A"/>
    <s v="R46      G 3820"/>
    <s v="ELIZABETH DAVIES"/>
    <d v="2017-05-22T00:00:00"/>
    <n v="-29.1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4"/>
    <m/>
    <m/>
    <n v="0"/>
    <m/>
    <d v="2017-05-15T00:00:00"/>
    <s v="A"/>
    <s v="D32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5"/>
    <m/>
    <m/>
    <n v="0"/>
    <m/>
    <d v="2017-05-15T00:00:00"/>
    <s v="A"/>
    <s v="SW02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6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7"/>
    <m/>
    <m/>
    <n v="0"/>
    <m/>
    <d v="2017-05-15T00:00:00"/>
    <s v="A"/>
    <s v="G 3820"/>
    <s v="ELIZABETH DAVIES"/>
    <d v="2017-05-22T00:00:00"/>
    <n v="-16.6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8"/>
    <m/>
    <m/>
    <n v="0"/>
    <m/>
    <d v="2017-05-15T00:00:00"/>
    <s v="A"/>
    <s v="SW02     G 3820"/>
    <s v="ELIZABETH DAVIES"/>
    <d v="2017-05-22T00:00:00"/>
    <n v="-20.8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19"/>
    <m/>
    <m/>
    <n v="0"/>
    <m/>
    <d v="2017-05-15T00:00:00"/>
    <s v="A"/>
    <s v="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220"/>
    <m/>
    <m/>
    <n v="0"/>
    <m/>
    <d v="2017-05-15T00:00:00"/>
    <s v="A"/>
    <s v="P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7"/>
    <m/>
    <m/>
    <n v="0"/>
    <m/>
    <d v="2017-05-15T00:00:00"/>
    <s v="A"/>
    <s v="P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42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3"/>
    <m/>
    <m/>
    <n v="0"/>
    <m/>
    <d v="2017-05-15T00:00:00"/>
    <s v="A"/>
    <s v="NH07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07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08"/>
    <m/>
    <m/>
    <n v="0"/>
    <m/>
    <d v="2017-05-15T00:00:00"/>
    <s v="A"/>
    <s v="G 3820"/>
    <s v="ELIZABETH DAVIES"/>
    <d v="2017-05-22T00:00:00"/>
    <n v="-150.0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09"/>
    <m/>
    <m/>
    <n v="0"/>
    <m/>
    <d v="2017-05-15T00:00:00"/>
    <s v="A"/>
    <s v="DO6A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10"/>
    <m/>
    <m/>
    <n v="0"/>
    <m/>
    <d v="2017-05-15T00:00:00"/>
    <s v="A"/>
    <s v="J113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11"/>
    <m/>
    <m/>
    <n v="0"/>
    <m/>
    <d v="2017-05-15T00:00:00"/>
    <s v="A"/>
    <s v="P45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12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13"/>
    <m/>
    <m/>
    <n v="0"/>
    <m/>
    <d v="2017-05-15T00:00:00"/>
    <s v="A"/>
    <s v="SW02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5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5836"/>
    <m/>
    <m/>
    <n v="0"/>
    <m/>
    <d v="2017-05-15T00:00:00"/>
    <s v="A"/>
    <s v="PH17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38006"/>
    <m/>
    <m/>
    <n v="0"/>
    <m/>
    <d v="2017-05-15T00:00:00"/>
    <s v="A"/>
    <s v="P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330"/>
    <m/>
    <m/>
    <n v="0"/>
    <m/>
    <d v="2017-05-15T00:00:00"/>
    <s v="A"/>
    <s v="E7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39"/>
    <m/>
    <m/>
    <n v="0"/>
    <m/>
    <d v="2017-05-15T00:00:00"/>
    <s v="A"/>
    <s v="PH14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0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1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2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3"/>
    <m/>
    <m/>
    <n v="0"/>
    <m/>
    <d v="2017-05-15T00:00:00"/>
    <s v="A"/>
    <s v="P10  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4"/>
    <m/>
    <m/>
    <n v="0"/>
    <m/>
    <d v="2017-05-15T00:00:00"/>
    <s v="A"/>
    <s v="P10 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5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6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7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8"/>
    <m/>
    <m/>
    <n v="0"/>
    <m/>
    <d v="2017-05-15T00:00:00"/>
    <s v="A"/>
    <s v="J61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49"/>
    <m/>
    <m/>
    <n v="0"/>
    <m/>
    <d v="2017-05-15T00:00:00"/>
    <s v="A"/>
    <s v="HH26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0"/>
    <m/>
    <m/>
    <n v="0"/>
    <m/>
    <d v="2017-05-15T00:00:00"/>
    <s v="A"/>
    <s v="PH14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1"/>
    <m/>
    <m/>
    <n v="0"/>
    <m/>
    <d v="2017-05-15T00:00:00"/>
    <s v="A"/>
    <s v="K69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252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5"/>
    <m/>
    <m/>
    <n v="0"/>
    <m/>
    <d v="2017-05-15T00:00:00"/>
    <s v="A"/>
    <s v="I10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6"/>
    <m/>
    <m/>
    <n v="0"/>
    <m/>
    <d v="2017-05-15T00:00:00"/>
    <s v="A"/>
    <s v="J3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7"/>
    <m/>
    <m/>
    <n v="0"/>
    <m/>
    <d v="2017-05-15T00:00:00"/>
    <s v="A"/>
    <s v="QDH01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8"/>
    <m/>
    <m/>
    <n v="0"/>
    <m/>
    <d v="2017-05-15T00:00:00"/>
    <s v="A"/>
    <s v="G 3820"/>
    <s v="ELIZABETH DAVIES"/>
    <d v="2017-05-22T00:00:00"/>
    <n v="-25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39"/>
    <m/>
    <m/>
    <n v="0"/>
    <m/>
    <d v="2017-05-15T00:00:00"/>
    <s v="A"/>
    <s v="DH26     G 3820"/>
    <s v="ELIZABETH DAVIES"/>
    <d v="2017-05-22T00:00:00"/>
    <n v="-20.81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0"/>
    <m/>
    <m/>
    <n v="0"/>
    <m/>
    <d v="2017-05-15T00:00:00"/>
    <s v="A"/>
    <s v="DH29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1"/>
    <m/>
    <m/>
    <n v="0"/>
    <m/>
    <d v="2017-05-15T00:00:00"/>
    <s v="A"/>
    <s v="D45      G 3820"/>
    <s v="ELIZABETH DAVIES"/>
    <d v="2017-05-22T00:00:00"/>
    <n v="-29.1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2"/>
    <m/>
    <m/>
    <n v="0"/>
    <m/>
    <d v="2017-05-15T00:00:00"/>
    <s v="A"/>
    <s v="J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3"/>
    <m/>
    <m/>
    <n v="0"/>
    <m/>
    <d v="2017-05-15T00:00:00"/>
    <s v="A"/>
    <s v="D06A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4"/>
    <m/>
    <m/>
    <n v="0"/>
    <m/>
    <d v="2017-05-15T00:00:00"/>
    <s v="A"/>
    <s v="K03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5"/>
    <m/>
    <m/>
    <n v="0"/>
    <m/>
    <d v="2017-05-15T00:00:00"/>
    <s v="A"/>
    <s v="D45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446"/>
    <m/>
    <m/>
    <n v="0"/>
    <m/>
    <d v="2017-05-15T00:00:00"/>
    <s v="A"/>
    <s v="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1"/>
    <m/>
    <m/>
    <n v="0"/>
    <m/>
    <d v="2017-05-15T00:00:00"/>
    <s v="A"/>
    <s v="JH06B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2"/>
    <m/>
    <m/>
    <n v="0"/>
    <m/>
    <d v="2017-05-15T00:00:00"/>
    <s v="A"/>
    <s v="PA02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3"/>
    <m/>
    <m/>
    <n v="0"/>
    <m/>
    <d v="2017-05-15T00:00:00"/>
    <s v="A"/>
    <s v="QH04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4"/>
    <m/>
    <m/>
    <n v="0"/>
    <m/>
    <d v="2017-05-15T00:00:00"/>
    <s v="A"/>
    <s v="I61 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3965"/>
    <m/>
    <m/>
    <n v="0"/>
    <m/>
    <d v="2017-05-15T00:00:00"/>
    <s v="A"/>
    <s v="D45      G 3820"/>
    <s v="ELIZABETH DAVIES"/>
    <d v="2017-05-22T00:00:00"/>
    <n v="-29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523"/>
    <m/>
    <m/>
    <n v="0"/>
    <m/>
    <d v="2017-05-15T00:00:00"/>
    <s v="A"/>
    <s v="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0"/>
    <m/>
    <m/>
    <n v="0"/>
    <m/>
    <d v="2017-05-15T00:00:00"/>
    <s v="A"/>
    <s v="MH20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1"/>
    <m/>
    <m/>
    <n v="0"/>
    <m/>
    <d v="2017-05-15T00:00:00"/>
    <s v="A"/>
    <s v="J138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2"/>
    <m/>
    <m/>
    <n v="0"/>
    <m/>
    <d v="2017-05-15T00:00:00"/>
    <s v="A"/>
    <s v="FH11     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3"/>
    <m/>
    <m/>
    <n v="0"/>
    <m/>
    <d v="2017-05-15T00:00:00"/>
    <s v="A"/>
    <s v="JH18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4"/>
    <m/>
    <m/>
    <n v="0"/>
    <m/>
    <d v="2017-05-15T00:00:00"/>
    <s v="A"/>
    <s v="J48 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5"/>
    <m/>
    <m/>
    <n v="0"/>
    <m/>
    <d v="2017-05-15T00:00:00"/>
    <s v="A"/>
    <s v="PH01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6"/>
    <m/>
    <m/>
    <n v="0"/>
    <m/>
    <d v="2017-05-15T00:00:00"/>
    <s v="A"/>
    <s v="J02 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7"/>
    <m/>
    <m/>
    <n v="0"/>
    <m/>
    <d v="2017-05-15T00:00:00"/>
    <s v="A"/>
    <s v="HH16     G 3820"/>
    <s v="ELIZABETH DAVIES"/>
    <d v="2017-05-22T00:00:00"/>
    <n v="-25.17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8"/>
    <m/>
    <m/>
    <n v="0"/>
    <m/>
    <d v="2017-05-15T00:00:00"/>
    <s v="A"/>
    <s v="HH06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59"/>
    <m/>
    <m/>
    <n v="0"/>
    <m/>
    <d v="2017-05-15T00:00:00"/>
    <s v="A"/>
    <s v="QD03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0"/>
    <m/>
    <m/>
    <n v="0"/>
    <m/>
    <d v="2017-05-15T00:00:00"/>
    <s v="A"/>
    <s v="JH28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1"/>
    <m/>
    <m/>
    <n v="0"/>
    <m/>
    <d v="2017-05-15T00:00:00"/>
    <s v="A"/>
    <s v="PA01    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2"/>
    <m/>
    <m/>
    <n v="0"/>
    <m/>
    <d v="2017-05-15T00:00:00"/>
    <s v="A"/>
    <s v="R50 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3"/>
    <m/>
    <m/>
    <n v="0"/>
    <m/>
    <d v="2017-05-15T00:00:00"/>
    <s v="A"/>
    <s v="YBAA1001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4"/>
    <m/>
    <m/>
    <n v="0"/>
    <m/>
    <d v="2017-05-15T00:00:00"/>
    <s v="A"/>
    <s v="AH03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065"/>
    <m/>
    <m/>
    <n v="0"/>
    <m/>
    <d v="2017-05-15T00:00:00"/>
    <s v="A"/>
    <s v="G 3820"/>
    <s v="ELIZABETH DAVIES"/>
    <d v="2017-05-22T00:00:00"/>
    <n v="-20.83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1"/>
    <m/>
    <m/>
    <n v="0"/>
    <m/>
    <d v="2017-05-15T00:00:00"/>
    <s v="A"/>
    <s v="OSAA1005 G 3820"/>
    <s v="ELIZABETH DAVIES"/>
    <d v="2017-05-22T00:00:00"/>
    <n v="-10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2"/>
    <m/>
    <m/>
    <n v="0"/>
    <m/>
    <d v="2017-05-15T00:00:00"/>
    <s v="A"/>
    <s v="QL03     G 3820"/>
    <s v="ELIZABETH DAVIES"/>
    <d v="2017-05-22T00:00:00"/>
    <n v="-16.66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3"/>
    <m/>
    <m/>
    <n v="0"/>
    <m/>
    <d v="2017-05-15T00:00:00"/>
    <s v="A"/>
    <s v="J33      G 3820"/>
    <s v="ELIZABETH DAVIES"/>
    <d v="2017-05-22T00:00:00"/>
    <n v="-12.5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4"/>
    <m/>
    <m/>
    <n v="0"/>
    <m/>
    <d v="2017-05-15T00:00:00"/>
    <s v="A"/>
    <s v="EH25     G 3820"/>
    <s v="ELIZABETH DAVIES"/>
    <d v="2017-05-22T00:00:00"/>
    <n v="-20.84"/>
    <x v="0"/>
    <x v="4"/>
    <x v="1"/>
    <x v="4"/>
  </r>
  <r>
    <s v="EXECPLACES"/>
    <s v="ENVSERVE"/>
    <s v="HIGHANDTRAN"/>
    <s v="CARPARKS"/>
    <x v="2"/>
    <x v="2"/>
    <s v="R9469"/>
    <x v="13"/>
    <m/>
    <n v="201802"/>
    <s v="PT"/>
    <n v="3800787"/>
    <n v="14155"/>
    <m/>
    <m/>
    <n v="0"/>
    <m/>
    <d v="2017-05-15T00:00:00"/>
    <s v="A"/>
    <s v="B53      G 3820"/>
    <s v="ELIZABETH DAVIES"/>
    <d v="2017-05-22T00:00:00"/>
    <n v="-20.83"/>
    <x v="0"/>
    <x v="4"/>
    <x v="1"/>
    <x v="4"/>
  </r>
  <r>
    <s v="EXECPLACES"/>
    <s v="ENVSERVE"/>
    <s v="HIGHANDTRAN"/>
    <s v="CARPARKS"/>
    <x v="0"/>
    <x v="0"/>
    <s v="R9489"/>
    <x v="0"/>
    <m/>
    <n v="201802"/>
    <s v="CH"/>
    <n v="2033648"/>
    <n v="0"/>
    <m/>
    <m/>
    <n v="0"/>
    <s v="A1/76313"/>
    <d v="2017-05-22T00:00:00"/>
    <s v="A"/>
    <s v="CPAR A1/76313"/>
    <s v="TINA BEAUMONT"/>
    <d v="2017-05-22T00:00:00"/>
    <n v="-3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41"/>
    <n v="0"/>
    <m/>
    <m/>
    <n v="0"/>
    <s v="A1/76309"/>
    <d v="2017-05-22T00:00:00"/>
    <s v="A"/>
    <s v="CPAR A1/76309"/>
    <s v="ROB WATSON"/>
    <d v="2017-05-22T00:00:00"/>
    <n v="-460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0"/>
    <n v="0"/>
    <m/>
    <m/>
    <n v="0"/>
    <m/>
    <d v="2017-05-22T00:00:00"/>
    <s v="A"/>
    <s v="DECRIM Weekly Cash income  08/05/2017- Car Park"/>
    <s v="ELIZABETH DAVIES"/>
    <d v="2017-05-22T00:00:00"/>
    <n v="2751.9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0"/>
    <n v="2"/>
    <m/>
    <m/>
    <n v="0"/>
    <m/>
    <d v="2017-05-22T00:00:00"/>
    <s v="A"/>
    <s v="DECRIM Weekly Cash income  08/05/2017- Bus lane"/>
    <s v="ELIZABETH DAVIES"/>
    <d v="2017-05-22T00:00:00"/>
    <n v="8224.51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40"/>
    <n v="10"/>
    <m/>
    <m/>
    <n v="0"/>
    <s v="A1/76308"/>
    <d v="2017-05-22T00:00:00"/>
    <s v="A"/>
    <s v="CPAR A1/76308"/>
    <s v="ROB WATSON"/>
    <d v="2017-05-22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46"/>
    <n v="33"/>
    <m/>
    <m/>
    <n v="0"/>
    <s v="COUNTER/302929"/>
    <d v="2017-05-22T00:00:00"/>
    <s v="A"/>
    <s v="CPAR COUNTER/302929"/>
    <s v="TINA BEAUMONT"/>
    <d v="2017-05-22T00:00:00"/>
    <n v="-11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39"/>
    <n v="24"/>
    <m/>
    <m/>
    <n v="0"/>
    <s v="A1/76306"/>
    <d v="2017-05-22T00:00:00"/>
    <s v="A"/>
    <s v="CPAR A1/76306"/>
    <s v="ANITA ECKERSLEY"/>
    <d v="2017-05-22T00:00:00"/>
    <n v="-47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38"/>
    <n v="2"/>
    <m/>
    <m/>
    <n v="0"/>
    <s v="A1/76305"/>
    <d v="2017-05-22T00:00:00"/>
    <s v="A"/>
    <s v="CPAR A1/76305"/>
    <s v="ANITA ECKERSLEY"/>
    <d v="2017-05-22T00:00:00"/>
    <n v="-12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37"/>
    <n v="64"/>
    <m/>
    <m/>
    <n v="0"/>
    <s v="A1/76304"/>
    <d v="2017-05-22T00:00:00"/>
    <s v="A"/>
    <s v="CPAR A1/76304"/>
    <s v="ANITA ECKERSLEY"/>
    <d v="2017-05-22T00:00:00"/>
    <n v="-1410"/>
    <x v="0"/>
    <x v="4"/>
    <x v="0"/>
    <x v="0"/>
  </r>
  <r>
    <s v="EXECPLACES"/>
    <s v="ENVSERVE"/>
    <s v="HIGHANDTRAN"/>
    <s v="CARPARKS"/>
    <x v="11"/>
    <x v="11"/>
    <s v="R9414"/>
    <x v="4"/>
    <m/>
    <n v="201802"/>
    <s v="JC"/>
    <n v="4319141"/>
    <n v="0"/>
    <m/>
    <m/>
    <n v="0"/>
    <m/>
    <d v="2017-05-22T00:00:00"/>
    <s v="S"/>
    <s v="BOX No. 1-11/05/2017"/>
    <s v="ELIZABETH DAVIES"/>
    <d v="2017-05-22T00:00:00"/>
    <n v="-658.58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42"/>
    <n v="2"/>
    <m/>
    <m/>
    <n v="0"/>
    <m/>
    <d v="2017-05-22T00:00:00"/>
    <s v="S"/>
    <s v="BOX No. 3-12/05/2017"/>
    <s v="ELIZABETH DAVIES"/>
    <d v="2017-05-22T00:00:00"/>
    <n v="-577.08000000000004"/>
    <x v="0"/>
    <x v="4"/>
    <x v="1"/>
    <x v="3"/>
  </r>
  <r>
    <s v="EXECPLACES"/>
    <s v="ENVSERVE"/>
    <s v="HIGHANDTRAN"/>
    <s v="CARPARKS"/>
    <x v="16"/>
    <x v="16"/>
    <s v="R9414"/>
    <x v="4"/>
    <m/>
    <n v="201802"/>
    <s v="JC"/>
    <n v="4319142"/>
    <n v="3"/>
    <m/>
    <m/>
    <n v="0"/>
    <m/>
    <d v="2017-05-22T00:00:00"/>
    <s v="S"/>
    <s v="BOX No. 9-12/05/2017"/>
    <s v="ELIZABETH DAVIES"/>
    <d v="2017-05-22T00:00:00"/>
    <n v="-218.42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41"/>
    <n v="1"/>
    <m/>
    <m/>
    <n v="0"/>
    <m/>
    <d v="2017-05-22T00:00:00"/>
    <s v="S"/>
    <s v="BOX No. 11-11/05/2017"/>
    <s v="ELIZABETH DAVIES"/>
    <d v="2017-05-22T00:00:00"/>
    <n v="-781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41"/>
    <n v="2"/>
    <m/>
    <m/>
    <n v="0"/>
    <m/>
    <d v="2017-05-22T00:00:00"/>
    <s v="S"/>
    <s v="BOX No. 31-11/05/2017"/>
    <s v="ELIZABETH DAVIES"/>
    <d v="2017-05-22T00:00:00"/>
    <n v="-672.54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42"/>
    <n v="11"/>
    <m/>
    <m/>
    <n v="0"/>
    <m/>
    <d v="2017-05-22T00:00:00"/>
    <s v="S"/>
    <s v="BOX No. 30-12/05/2017"/>
    <s v="ELIZABETH DAVIES"/>
    <d v="2017-05-22T00:00:00"/>
    <n v="-710.75"/>
    <x v="0"/>
    <x v="4"/>
    <x v="1"/>
    <x v="3"/>
  </r>
  <r>
    <s v="EXECPLACES"/>
    <s v="ENVSERVE"/>
    <s v="HIGHANDTRAN"/>
    <s v="CARPARKS"/>
    <x v="19"/>
    <x v="19"/>
    <s v="R9414"/>
    <x v="4"/>
    <m/>
    <n v="201802"/>
    <s v="JC"/>
    <n v="4319140"/>
    <n v="2"/>
    <m/>
    <m/>
    <n v="0"/>
    <m/>
    <d v="2017-05-22T00:00:00"/>
    <s v="S"/>
    <s v="BOX No. 32- 10/05/2017"/>
    <s v="ELIZABETH DAVIES"/>
    <d v="2017-05-22T00:00:00"/>
    <n v="-457.42"/>
    <x v="0"/>
    <x v="4"/>
    <x v="1"/>
    <x v="3"/>
  </r>
  <r>
    <s v="EXECPLACES"/>
    <s v="ENVSERVE"/>
    <s v="HIGHANDTRAN"/>
    <s v="CARPARKS"/>
    <x v="20"/>
    <x v="20"/>
    <s v="R9414"/>
    <x v="4"/>
    <m/>
    <n v="201802"/>
    <s v="JC"/>
    <n v="4319140"/>
    <n v="1"/>
    <m/>
    <m/>
    <n v="0"/>
    <m/>
    <d v="2017-05-22T00:00:00"/>
    <s v="S"/>
    <s v="BOX No.12A- 10/05/2017"/>
    <s v="ELIZABETH DAVIES"/>
    <d v="2017-05-22T00:00:00"/>
    <n v="-964"/>
    <x v="0"/>
    <x v="4"/>
    <x v="1"/>
    <x v="3"/>
  </r>
  <r>
    <s v="EXECPLACES"/>
    <s v="ENVSERVE"/>
    <s v="HIGHANDTRAN"/>
    <s v="CARPARKS"/>
    <x v="20"/>
    <x v="20"/>
    <s v="R9414"/>
    <x v="4"/>
    <m/>
    <n v="201802"/>
    <s v="JC"/>
    <n v="4319140"/>
    <n v="9"/>
    <m/>
    <m/>
    <n v="0"/>
    <m/>
    <d v="2017-05-22T00:00:00"/>
    <s v="S"/>
    <s v="BOX No. 13- 10/05/2017"/>
    <s v="ELIZABETH DAVIES"/>
    <d v="2017-05-22T00:00:00"/>
    <n v="-594.83000000000004"/>
    <x v="0"/>
    <x v="4"/>
    <x v="1"/>
    <x v="3"/>
  </r>
  <r>
    <s v="EXECPLACES"/>
    <s v="ENVSERVE"/>
    <s v="HIGHANDTRAN"/>
    <s v="CARPARKS"/>
    <x v="21"/>
    <x v="21"/>
    <s v="R9414"/>
    <x v="4"/>
    <m/>
    <n v="201802"/>
    <s v="JC"/>
    <n v="4319140"/>
    <n v="3"/>
    <m/>
    <m/>
    <n v="0"/>
    <m/>
    <d v="2017-05-22T00:00:00"/>
    <s v="S"/>
    <s v="Box No 33- 10/05/2017"/>
    <s v="ELIZABETH DAVIES"/>
    <d v="2017-05-22T00:00:00"/>
    <n v="-455.08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2"/>
    <n v="9"/>
    <m/>
    <m/>
    <n v="0"/>
    <m/>
    <d v="2017-05-22T00:00:00"/>
    <s v="S"/>
    <s v="BOX No. 2-12/05/2017"/>
    <s v="ELIZABETH DAVIES"/>
    <d v="2017-05-22T00:00:00"/>
    <n v="-540.7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2"/>
    <n v="1"/>
    <m/>
    <m/>
    <n v="0"/>
    <m/>
    <d v="2017-05-22T00:00:00"/>
    <s v="S"/>
    <s v="BOX No. 2AB-12/05/2017"/>
    <s v="ELIZABETH DAVIES"/>
    <d v="2017-05-22T00:00:00"/>
    <n v="-1102.79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1"/>
    <n v="5"/>
    <m/>
    <m/>
    <n v="0"/>
    <m/>
    <d v="2017-05-22T00:00:00"/>
    <s v="S"/>
    <s v="BOX No. 2-11/05/2017"/>
    <s v="ELIZABETH DAVIES"/>
    <d v="2017-05-22T00:00:00"/>
    <n v="-521.33000000000004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0"/>
    <n v="0"/>
    <m/>
    <m/>
    <n v="0"/>
    <m/>
    <d v="2017-05-22T00:00:00"/>
    <s v="S"/>
    <s v="BOX No. 2- 10/05/2017"/>
    <s v="ELIZABETH DAVIES"/>
    <d v="2017-05-22T00:00:00"/>
    <n v="-478.33"/>
    <x v="0"/>
    <x v="4"/>
    <x v="1"/>
    <x v="3"/>
  </r>
  <r>
    <s v="EXECPLACES"/>
    <s v="ENVSERVE"/>
    <s v="HIGHANDTRAN"/>
    <s v="CARPARKS"/>
    <x v="25"/>
    <x v="25"/>
    <s v="R9414"/>
    <x v="4"/>
    <m/>
    <n v="201802"/>
    <s v="JC"/>
    <n v="4319141"/>
    <n v="10"/>
    <m/>
    <m/>
    <n v="0"/>
    <m/>
    <d v="2017-05-22T00:00:00"/>
    <s v="S"/>
    <s v="BOX No. S17-11/05/2017"/>
    <s v="ELIZABETH DAVIES"/>
    <d v="2017-05-22T00:00:00"/>
    <n v="-598.66999999999996"/>
    <x v="0"/>
    <x v="4"/>
    <x v="1"/>
    <x v="3"/>
  </r>
  <r>
    <s v="EXECPLACES"/>
    <s v="ENVSERVE"/>
    <s v="HIGHANDTRAN"/>
    <s v="CARPARKS"/>
    <x v="5"/>
    <x v="5"/>
    <s v="R9414"/>
    <x v="4"/>
    <m/>
    <n v="201802"/>
    <s v="JC"/>
    <n v="4319141"/>
    <n v="3"/>
    <m/>
    <m/>
    <n v="0"/>
    <m/>
    <d v="2017-05-22T00:00:00"/>
    <s v="S"/>
    <s v="BOX No. S10-11/05/2017"/>
    <s v="ELIZABETH DAVIES"/>
    <d v="2017-05-22T00:00:00"/>
    <n v="-510.08"/>
    <x v="0"/>
    <x v="4"/>
    <x v="1"/>
    <x v="3"/>
  </r>
  <r>
    <s v="EXECPLACES"/>
    <s v="ENVSERVE"/>
    <s v="HIGHANDTRAN"/>
    <s v="CARPARKS"/>
    <x v="27"/>
    <x v="27"/>
    <s v="R9414"/>
    <x v="4"/>
    <m/>
    <n v="201802"/>
    <s v="JC"/>
    <n v="4319141"/>
    <n v="4"/>
    <m/>
    <m/>
    <n v="0"/>
    <m/>
    <d v="2017-05-22T00:00:00"/>
    <s v="S"/>
    <s v="BOX No. S12-11/05/2017"/>
    <s v="ELIZABETH DAVIES"/>
    <d v="2017-05-22T00:00:00"/>
    <n v="-617.79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42"/>
    <n v="0"/>
    <m/>
    <m/>
    <n v="0"/>
    <m/>
    <d v="2017-05-22T00:00:00"/>
    <s v="S"/>
    <s v="BOX No.H22C-12/05/2017"/>
    <s v="ELIZABETH DAVIES"/>
    <d v="2017-05-22T00:00:00"/>
    <n v="-432.83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40"/>
    <n v="6"/>
    <m/>
    <m/>
    <n v="0"/>
    <m/>
    <d v="2017-05-22T00:00:00"/>
    <s v="S"/>
    <s v="BOX No. H23- 10/05/2017"/>
    <s v="ELIZABETH DAVIES"/>
    <d v="2017-05-22T00:00:00"/>
    <n v="-487.33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40"/>
    <n v="10"/>
    <m/>
    <m/>
    <n v="0"/>
    <m/>
    <d v="2017-05-22T00:00:00"/>
    <s v="S"/>
    <s v="BOX No. H24- 10/05/2017"/>
    <s v="ELIZABETH DAVIES"/>
    <d v="2017-05-22T00:00:00"/>
    <n v="-660.08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42"/>
    <n v="10"/>
    <m/>
    <m/>
    <n v="0"/>
    <m/>
    <d v="2017-05-22T00:00:00"/>
    <s v="S"/>
    <s v="BOX No. H24-12/05/2017"/>
    <s v="ELIZABETH DAVIES"/>
    <d v="2017-05-22T00:00:00"/>
    <n v="-558.29"/>
    <x v="0"/>
    <x v="4"/>
    <x v="1"/>
    <x v="3"/>
  </r>
  <r>
    <s v="EXECPLACES"/>
    <s v="ENVSERVE"/>
    <s v="HIGHANDTRAN"/>
    <s v="CARPARKS"/>
    <x v="28"/>
    <x v="28"/>
    <s v="R9414"/>
    <x v="4"/>
    <m/>
    <n v="201802"/>
    <s v="JC"/>
    <n v="4319140"/>
    <n v="5"/>
    <m/>
    <m/>
    <n v="0"/>
    <m/>
    <d v="2017-05-22T00:00:00"/>
    <s v="S"/>
    <s v="BOX No. H25- 10/05/2017"/>
    <s v="ELIZABETH DAVIES"/>
    <d v="2017-05-22T00:00:00"/>
    <n v="-335.17"/>
    <x v="0"/>
    <x v="4"/>
    <x v="1"/>
    <x v="3"/>
  </r>
  <r>
    <s v="EXECPLACES"/>
    <s v="ENVSERVE"/>
    <s v="HIGHANDTRAN"/>
    <s v="CARPARKS"/>
    <x v="30"/>
    <x v="30"/>
    <s v="R9414"/>
    <x v="4"/>
    <m/>
    <n v="201802"/>
    <s v="JC"/>
    <n v="4319142"/>
    <n v="5"/>
    <m/>
    <m/>
    <n v="0"/>
    <m/>
    <d v="2017-05-22T00:00:00"/>
    <s v="S"/>
    <s v="BOX No. H21-12/05/2017"/>
    <s v="ELIZABETH DAVIES"/>
    <d v="2017-05-22T00:00:00"/>
    <n v="-930.29"/>
    <x v="0"/>
    <x v="4"/>
    <x v="1"/>
    <x v="3"/>
  </r>
  <r>
    <s v="EXECPLACES"/>
    <s v="ENVSERVE"/>
    <s v="HIGHANDTRAN"/>
    <s v="CARPARKS"/>
    <x v="39"/>
    <x v="39"/>
    <s v="R9414"/>
    <x v="4"/>
    <m/>
    <n v="201802"/>
    <s v="JC"/>
    <n v="4319141"/>
    <n v="6"/>
    <m/>
    <m/>
    <n v="0"/>
    <m/>
    <d v="2017-05-22T00:00:00"/>
    <s v="S"/>
    <s v="Box No.70A-11/05/2017"/>
    <s v="ELIZABETH DAVIES"/>
    <d v="2017-05-22T00:00:00"/>
    <n v="-547.58000000000004"/>
    <x v="0"/>
    <x v="4"/>
    <x v="1"/>
    <x v="3"/>
  </r>
  <r>
    <s v="EXECPLACES"/>
    <s v="ENVSERVE"/>
    <s v="HIGHANDTRAN"/>
    <s v="CARPARKS"/>
    <x v="40"/>
    <x v="40"/>
    <s v="R9414"/>
    <x v="4"/>
    <m/>
    <n v="201802"/>
    <s v="JC"/>
    <n v="4319141"/>
    <n v="7"/>
    <m/>
    <m/>
    <n v="0"/>
    <m/>
    <d v="2017-05-22T00:00:00"/>
    <s v="S"/>
    <s v="Box No.71A-11/05/2017"/>
    <s v="ELIZABETH DAVIES"/>
    <d v="2017-05-22T00:00:00"/>
    <n v="-46.25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42"/>
    <n v="6"/>
    <m/>
    <m/>
    <n v="0"/>
    <m/>
    <d v="2017-05-22T00:00:00"/>
    <s v="S"/>
    <s v="BOX No. 39-12/05/2017"/>
    <s v="ELIZABETH DAVIES"/>
    <d v="2017-05-22T00:00:00"/>
    <n v="-255.54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40"/>
    <n v="11"/>
    <m/>
    <m/>
    <n v="0"/>
    <m/>
    <d v="2017-05-22T00:00:00"/>
    <s v="S"/>
    <s v="BOX No. 40- 10/05/2017"/>
    <s v="ELIZABETH DAVIES"/>
    <d v="2017-05-22T00:00:00"/>
    <n v="-205.58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659"/>
    <n v="22"/>
    <m/>
    <m/>
    <n v="0"/>
    <s v="COUNTER/302930"/>
    <d v="2017-05-23T00:00:00"/>
    <s v="A"/>
    <s v="CPAR COUNTER/302930"/>
    <s v="TINA BEAUMONT"/>
    <d v="2017-05-23T00:00:00"/>
    <n v="-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52"/>
    <n v="6"/>
    <m/>
    <m/>
    <n v="0"/>
    <s v="A1/76317"/>
    <d v="2017-05-23T00:00:00"/>
    <s v="A"/>
    <s v="CPAR A1/76317"/>
    <s v="ROB WATSON"/>
    <d v="2017-05-23T00:00:00"/>
    <n v="-29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50"/>
    <n v="105"/>
    <m/>
    <m/>
    <n v="0"/>
    <s v="A1/76315"/>
    <d v="2017-05-23T00:00:00"/>
    <s v="A"/>
    <s v="CPAR A1/76315"/>
    <s v="ROB WATSON"/>
    <d v="2017-05-23T00:00:00"/>
    <n v="-1444"/>
    <x v="0"/>
    <x v="4"/>
    <x v="0"/>
    <x v="0"/>
  </r>
  <r>
    <s v="EXECPLACES"/>
    <s v="ENVSERVE"/>
    <s v="HIGHANDTRAN"/>
    <s v="CARPARKS"/>
    <x v="3"/>
    <x v="3"/>
    <s v="R9414"/>
    <x v="4"/>
    <m/>
    <n v="201802"/>
    <s v="JC"/>
    <n v="4319149"/>
    <n v="2"/>
    <m/>
    <m/>
    <n v="0"/>
    <m/>
    <d v="2017-05-24T00:00:00"/>
    <s v="S"/>
    <s v="BOX No. 29A- 17/05/2017"/>
    <s v="ELIZABETH DAVIES"/>
    <d v="2017-05-24T00:00:00"/>
    <n v="-754.88"/>
    <x v="0"/>
    <x v="4"/>
    <x v="1"/>
    <x v="3"/>
  </r>
  <r>
    <s v="EXECPLACES"/>
    <s v="ENVSERVE"/>
    <s v="HIGHANDTRAN"/>
    <s v="CARPARKS"/>
    <x v="0"/>
    <x v="0"/>
    <s v="R9489"/>
    <x v="0"/>
    <m/>
    <n v="201802"/>
    <s v="CH"/>
    <n v="2033662"/>
    <n v="9"/>
    <m/>
    <m/>
    <n v="0"/>
    <s v="A1/76325"/>
    <d v="2017-05-24T00:00:00"/>
    <s v="A"/>
    <s v="CPAR A1/76325"/>
    <s v="ANITA ECKERSLEY"/>
    <d v="2017-05-24T00:00:00"/>
    <n v="-1798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69"/>
    <n v="32"/>
    <m/>
    <m/>
    <n v="0"/>
    <s v="COUNTER/302931"/>
    <d v="2017-05-24T00:00:00"/>
    <s v="A"/>
    <s v="CPAR COUNTER/302931"/>
    <s v="TINA BEAUMONT"/>
    <d v="2017-05-24T00:00:00"/>
    <n v="-16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64"/>
    <n v="6"/>
    <m/>
    <m/>
    <n v="0"/>
    <s v="A1/76328"/>
    <d v="2017-05-24T00:00:00"/>
    <s v="A"/>
    <s v="CPAR A1/76328"/>
    <s v="ROB WATSON"/>
    <d v="2017-05-24T00:00:00"/>
    <n v="-1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65"/>
    <n v="3"/>
    <m/>
    <m/>
    <n v="0"/>
    <s v="A1/76329"/>
    <d v="2017-05-24T00:00:00"/>
    <s v="A"/>
    <s v="CPAR A1/76329"/>
    <s v="ROB WATSON"/>
    <d v="2017-05-24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63"/>
    <n v="2"/>
    <m/>
    <m/>
    <n v="0"/>
    <s v="A1/76327"/>
    <d v="2017-05-24T00:00:00"/>
    <s v="A"/>
    <s v="CPAR A1/76327"/>
    <s v="ROB WATSON"/>
    <d v="2017-05-24T00:00:00"/>
    <n v="-30"/>
    <x v="0"/>
    <x v="4"/>
    <x v="0"/>
    <x v="0"/>
  </r>
  <r>
    <s v="EXECPLACES"/>
    <s v="ENVSERVE"/>
    <s v="HIGHANDTRAN"/>
    <s v="CARPARKS"/>
    <x v="10"/>
    <x v="10"/>
    <s v="R9414"/>
    <x v="4"/>
    <m/>
    <n v="201802"/>
    <s v="JC"/>
    <n v="4319149"/>
    <n v="9"/>
    <m/>
    <m/>
    <n v="0"/>
    <m/>
    <d v="2017-05-24T00:00:00"/>
    <s v="S"/>
    <s v="BOX No.D27- 17/05/2017"/>
    <s v="ELIZABETH DAVIES"/>
    <d v="2017-05-24T00:00:00"/>
    <n v="-607.83000000000004"/>
    <x v="0"/>
    <x v="4"/>
    <x v="0"/>
    <x v="3"/>
  </r>
  <r>
    <s v="EXECPLACES"/>
    <s v="ENVSERVE"/>
    <s v="HIGHANDTRAN"/>
    <s v="CARPARKS"/>
    <x v="11"/>
    <x v="11"/>
    <s v="R9414"/>
    <x v="4"/>
    <m/>
    <n v="201802"/>
    <s v="JC"/>
    <n v="4319147"/>
    <n v="0"/>
    <m/>
    <m/>
    <n v="0"/>
    <m/>
    <d v="2017-05-24T00:00:00"/>
    <s v="S"/>
    <s v="BOX No. 1- 15/05/2017"/>
    <s v="ELIZABETH DAVIES"/>
    <d v="2017-05-24T00:00:00"/>
    <n v="-907.46"/>
    <x v="0"/>
    <x v="4"/>
    <x v="0"/>
    <x v="3"/>
  </r>
  <r>
    <s v="EXECPLACES"/>
    <s v="ENVSERVE"/>
    <s v="HIGHANDTRAN"/>
    <s v="CARPARKS"/>
    <x v="11"/>
    <x v="11"/>
    <s v="R9414"/>
    <x v="4"/>
    <m/>
    <n v="201802"/>
    <s v="JC"/>
    <n v="4319150"/>
    <n v="0"/>
    <m/>
    <m/>
    <n v="0"/>
    <m/>
    <d v="2017-05-24T00:00:00"/>
    <s v="S"/>
    <s v="BOX No. 1-18/02/2017"/>
    <s v="ELIZABETH DAVIES"/>
    <d v="2017-05-24T00:00:00"/>
    <n v="-641.46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49"/>
    <n v="1"/>
    <m/>
    <m/>
    <n v="0"/>
    <m/>
    <d v="2017-05-24T00:00:00"/>
    <s v="S"/>
    <s v="BOX No. 3- 17/05/2017"/>
    <s v="ELIZABETH DAVIES"/>
    <d v="2017-05-24T00:00:00"/>
    <n v="-522.13"/>
    <x v="0"/>
    <x v="4"/>
    <x v="1"/>
    <x v="3"/>
  </r>
  <r>
    <s v="EXECPLACES"/>
    <s v="ENVSERVE"/>
    <s v="HIGHANDTRAN"/>
    <s v="CARPARKS"/>
    <x v="13"/>
    <x v="13"/>
    <s v="R9414"/>
    <x v="4"/>
    <m/>
    <n v="201802"/>
    <s v="JC"/>
    <n v="4319148"/>
    <n v="9"/>
    <m/>
    <m/>
    <n v="0"/>
    <m/>
    <d v="2017-05-24T00:00:00"/>
    <s v="S"/>
    <s v="BOX No. 4-16/05/2017"/>
    <s v="ELIZABETH DAVIES"/>
    <d v="2017-05-24T00:00:00"/>
    <n v="-756.75"/>
    <x v="0"/>
    <x v="4"/>
    <x v="1"/>
    <x v="3"/>
  </r>
  <r>
    <s v="EXECPLACES"/>
    <s v="ENVSERVE"/>
    <s v="HIGHANDTRAN"/>
    <s v="CARPARKS"/>
    <x v="15"/>
    <x v="15"/>
    <s v="R9414"/>
    <x v="4"/>
    <m/>
    <n v="201802"/>
    <s v="JC"/>
    <n v="4319150"/>
    <n v="1"/>
    <m/>
    <m/>
    <n v="0"/>
    <m/>
    <d v="2017-05-24T00:00:00"/>
    <s v="S"/>
    <s v="BOX No. 7-18/02/2017"/>
    <s v="ELIZABETH DAVIES"/>
    <d v="2017-05-24T00:00:00"/>
    <n v="-1030.92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50"/>
    <n v="2"/>
    <m/>
    <m/>
    <n v="0"/>
    <m/>
    <d v="2017-05-24T00:00:00"/>
    <s v="S"/>
    <s v="BOX No. 11-18/02/2017"/>
    <s v="ELIZABETH DAVIES"/>
    <d v="2017-05-24T00:00:00"/>
    <n v="-792.67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50"/>
    <n v="4"/>
    <m/>
    <m/>
    <n v="0"/>
    <m/>
    <d v="2017-05-24T00:00:00"/>
    <s v="S"/>
    <s v="BOX No. 31-18/02/2017"/>
    <s v="ELIZABETH DAVIES"/>
    <d v="2017-05-24T00:00:00"/>
    <n v="-635.08000000000004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47"/>
    <n v="3"/>
    <m/>
    <m/>
    <n v="0"/>
    <m/>
    <d v="2017-05-24T00:00:00"/>
    <s v="S"/>
    <s v="BOX No. 31- 15/05/2017"/>
    <s v="ELIZABETH DAVIES"/>
    <d v="2017-05-24T00:00:00"/>
    <n v="-790.92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47"/>
    <n v="10"/>
    <m/>
    <m/>
    <n v="0"/>
    <m/>
    <d v="2017-05-24T00:00:00"/>
    <s v="S"/>
    <s v="BOX No. 30- 15/05/2017"/>
    <s v="ELIZABETH DAVIES"/>
    <d v="2017-05-24T00:00:00"/>
    <n v="-471"/>
    <x v="0"/>
    <x v="4"/>
    <x v="1"/>
    <x v="3"/>
  </r>
  <r>
    <s v="EXECPLACES"/>
    <s v="ENVSERVE"/>
    <s v="HIGHANDTRAN"/>
    <s v="CARPARKS"/>
    <x v="19"/>
    <x v="19"/>
    <s v="R9414"/>
    <x v="4"/>
    <m/>
    <n v="201802"/>
    <s v="JC"/>
    <n v="4319149"/>
    <n v="3"/>
    <m/>
    <m/>
    <n v="0"/>
    <m/>
    <d v="2017-05-24T00:00:00"/>
    <s v="S"/>
    <s v="BOX No. 32- 17/05/2017"/>
    <s v="ELIZABETH DAVIES"/>
    <d v="2017-05-24T00:00:00"/>
    <n v="-397.42"/>
    <x v="0"/>
    <x v="4"/>
    <x v="1"/>
    <x v="3"/>
  </r>
  <r>
    <s v="EXECPLACES"/>
    <s v="ENVSERVE"/>
    <s v="HIGHANDTRAN"/>
    <s v="CARPARKS"/>
    <x v="38"/>
    <x v="38"/>
    <s v="R9414"/>
    <x v="4"/>
    <m/>
    <n v="201802"/>
    <s v="JC"/>
    <n v="4319148"/>
    <n v="0"/>
    <m/>
    <m/>
    <n v="0"/>
    <m/>
    <d v="2017-05-24T00:00:00"/>
    <s v="S"/>
    <s v="BOX No. 34-16/05/2017"/>
    <s v="ELIZABETH DAVIES"/>
    <d v="2017-05-24T00:00:00"/>
    <n v="-936.08"/>
    <x v="0"/>
    <x v="4"/>
    <x v="1"/>
    <x v="3"/>
  </r>
  <r>
    <s v="EXECPLACES"/>
    <s v="ENVSERVE"/>
    <s v="HIGHANDTRAN"/>
    <s v="CARPARKS"/>
    <x v="20"/>
    <x v="20"/>
    <s v="R9414"/>
    <x v="4"/>
    <m/>
    <n v="201802"/>
    <s v="JC"/>
    <n v="4319147"/>
    <n v="2"/>
    <m/>
    <m/>
    <n v="0"/>
    <m/>
    <d v="2017-05-24T00:00:00"/>
    <s v="S"/>
    <s v="BOX No.12A- 15/05/2017"/>
    <s v="ELIZABETH DAVIES"/>
    <d v="2017-05-24T00:00:00"/>
    <n v="-846.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50"/>
    <n v="5"/>
    <m/>
    <m/>
    <n v="0"/>
    <m/>
    <d v="2017-05-24T00:00:00"/>
    <s v="S"/>
    <s v="BOX No. 2-18/02/2017"/>
    <s v="ELIZABETH DAVIES"/>
    <d v="2017-05-24T00:00:00"/>
    <n v="-507.8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9"/>
    <n v="0"/>
    <m/>
    <m/>
    <n v="0"/>
    <m/>
    <d v="2017-05-24T00:00:00"/>
    <s v="S"/>
    <s v="BOX No. 2- 17/05/2017"/>
    <s v="ELIZABETH DAVIES"/>
    <d v="2017-05-24T00:00:00"/>
    <n v="-531.66999999999996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8"/>
    <n v="3"/>
    <m/>
    <m/>
    <n v="0"/>
    <m/>
    <d v="2017-05-24T00:00:00"/>
    <s v="S"/>
    <s v="BOX No. 2AB-16/05/2017"/>
    <s v="ELIZABETH DAVIES"/>
    <d v="2017-05-24T00:00:00"/>
    <n v="-678.8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8"/>
    <n v="4"/>
    <m/>
    <m/>
    <n v="0"/>
    <m/>
    <d v="2017-05-24T00:00:00"/>
    <s v="S"/>
    <s v="BOX No. 2-16/05/2017"/>
    <s v="ELIZABETH DAVIES"/>
    <d v="2017-05-24T00:00:00"/>
    <n v="-625.63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47"/>
    <n v="1"/>
    <m/>
    <m/>
    <n v="0"/>
    <m/>
    <d v="2017-05-24T00:00:00"/>
    <s v="S"/>
    <s v="BOX No. 2- 15/05/2017"/>
    <s v="ELIZABETH DAVIES"/>
    <d v="2017-05-24T00:00:00"/>
    <n v="-1146.33"/>
    <x v="0"/>
    <x v="4"/>
    <x v="1"/>
    <x v="3"/>
  </r>
  <r>
    <s v="EXECPLACES"/>
    <s v="ENVSERVE"/>
    <s v="HIGHANDTRAN"/>
    <s v="CARPARKS"/>
    <x v="24"/>
    <x v="24"/>
    <s v="R9414"/>
    <x v="4"/>
    <m/>
    <n v="201802"/>
    <s v="JC"/>
    <n v="4319150"/>
    <n v="6"/>
    <m/>
    <m/>
    <n v="0"/>
    <m/>
    <d v="2017-05-24T00:00:00"/>
    <s v="S"/>
    <s v="BOX No. S16-18/02/2017"/>
    <s v="ELIZABETH DAVIES"/>
    <d v="2017-05-24T00:00:00"/>
    <n v="-394.08"/>
    <x v="0"/>
    <x v="4"/>
    <x v="1"/>
    <x v="3"/>
  </r>
  <r>
    <s v="EXECPLACES"/>
    <s v="ENVSERVE"/>
    <s v="HIGHANDTRAN"/>
    <s v="CARPARKS"/>
    <x v="25"/>
    <x v="25"/>
    <s v="R9414"/>
    <x v="4"/>
    <m/>
    <n v="201802"/>
    <s v="JC"/>
    <n v="4319150"/>
    <n v="7"/>
    <m/>
    <m/>
    <n v="0"/>
    <m/>
    <d v="2017-05-24T00:00:00"/>
    <s v="S"/>
    <s v="BOX No. S17-18/02/2017"/>
    <s v="ELIZABETH DAVIES"/>
    <d v="2017-05-24T00:00:00"/>
    <n v="-636.21"/>
    <x v="0"/>
    <x v="4"/>
    <x v="1"/>
    <x v="3"/>
  </r>
  <r>
    <s v="EXECPLACES"/>
    <s v="ENVSERVE"/>
    <s v="HIGHANDTRAN"/>
    <s v="CARPARKS"/>
    <x v="4"/>
    <x v="4"/>
    <s v="R9414"/>
    <x v="4"/>
    <m/>
    <n v="201802"/>
    <s v="JC"/>
    <n v="4319147"/>
    <n v="7"/>
    <m/>
    <m/>
    <n v="0"/>
    <m/>
    <d v="2017-05-24T00:00:00"/>
    <s v="S"/>
    <s v="BOX No. 51M- 15/05/2017"/>
    <s v="ELIZABETH DAVIES"/>
    <d v="2017-05-24T00:00:00"/>
    <n v="-388.42"/>
    <x v="0"/>
    <x v="4"/>
    <x v="1"/>
    <x v="3"/>
  </r>
  <r>
    <s v="EXECPLACES"/>
    <s v="ENVSERVE"/>
    <s v="HIGHANDTRAN"/>
    <s v="CARPARKS"/>
    <x v="5"/>
    <x v="5"/>
    <s v="R9414"/>
    <x v="4"/>
    <m/>
    <n v="201802"/>
    <s v="JC"/>
    <n v="4319150"/>
    <n v="11"/>
    <m/>
    <m/>
    <n v="0"/>
    <m/>
    <d v="2017-05-24T00:00:00"/>
    <s v="S"/>
    <s v="BOX No. S10-18/02/2017"/>
    <s v="ELIZABETH DAVIES"/>
    <d v="2017-05-24T00:00:00"/>
    <n v="-559.63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48"/>
    <n v="5"/>
    <m/>
    <m/>
    <n v="0"/>
    <m/>
    <d v="2017-05-24T00:00:00"/>
    <s v="S"/>
    <s v="BOX No.H22C-16/05/2017"/>
    <s v="ELIZABETH DAVIES"/>
    <d v="2017-05-24T00:00:00"/>
    <n v="-537.58000000000004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48"/>
    <n v="6"/>
    <m/>
    <m/>
    <n v="0"/>
    <m/>
    <d v="2017-05-24T00:00:00"/>
    <s v="S"/>
    <s v="BOX No. H23-16/05/2017"/>
    <s v="ELIZABETH DAVIES"/>
    <d v="2017-05-24T00:00:00"/>
    <n v="-598.29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47"/>
    <n v="4"/>
    <m/>
    <m/>
    <n v="0"/>
    <m/>
    <d v="2017-05-24T00:00:00"/>
    <s v="S"/>
    <s v="BOX No. 22H- 15/05/2017"/>
    <s v="ELIZABETH DAVIES"/>
    <d v="2017-05-24T00:00:00"/>
    <n v="-673.46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47"/>
    <n v="5"/>
    <m/>
    <m/>
    <n v="0"/>
    <m/>
    <d v="2017-05-24T00:00:00"/>
    <s v="S"/>
    <s v="BOX No. H24- 15/05/2017"/>
    <s v="ELIZABETH DAVIES"/>
    <d v="2017-05-24T00:00:00"/>
    <n v="-592.96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49"/>
    <n v="8"/>
    <m/>
    <m/>
    <n v="0"/>
    <m/>
    <d v="2017-05-24T00:00:00"/>
    <s v="S"/>
    <s v="BOX No. H24- 17/05/2017"/>
    <s v="ELIZABETH DAVIES"/>
    <d v="2017-05-24T00:00:00"/>
    <n v="-647.13"/>
    <x v="0"/>
    <x v="4"/>
    <x v="1"/>
    <x v="3"/>
  </r>
  <r>
    <s v="EXECPLACES"/>
    <s v="ENVSERVE"/>
    <s v="HIGHANDTRAN"/>
    <s v="CARPARKS"/>
    <x v="28"/>
    <x v="28"/>
    <s v="R9414"/>
    <x v="4"/>
    <m/>
    <n v="201802"/>
    <s v="JC"/>
    <n v="4319149"/>
    <n v="4"/>
    <m/>
    <m/>
    <n v="0"/>
    <m/>
    <d v="2017-05-24T00:00:00"/>
    <s v="S"/>
    <s v="BOX No. H25- 17/05/2017"/>
    <s v="ELIZABETH DAVIES"/>
    <d v="2017-05-24T00:00:00"/>
    <n v="-298.67"/>
    <x v="0"/>
    <x v="4"/>
    <x v="1"/>
    <x v="3"/>
  </r>
  <r>
    <s v="EXECPLACES"/>
    <s v="ENVSERVE"/>
    <s v="HIGHANDTRAN"/>
    <s v="CARPARKS"/>
    <x v="31"/>
    <x v="31"/>
    <s v="R9414"/>
    <x v="4"/>
    <m/>
    <n v="201802"/>
    <s v="JC"/>
    <n v="4319147"/>
    <n v="11"/>
    <m/>
    <m/>
    <n v="0"/>
    <m/>
    <d v="2017-05-24T00:00:00"/>
    <s v="S"/>
    <s v="BOX No. H37- 15/05/2017"/>
    <s v="ELIZABETH DAVIES"/>
    <d v="2017-05-24T00:00:00"/>
    <n v="-1169.33"/>
    <x v="0"/>
    <x v="4"/>
    <x v="1"/>
    <x v="3"/>
  </r>
  <r>
    <s v="EXECPLACES"/>
    <s v="ENVSERVE"/>
    <s v="HIGHANDTRAN"/>
    <s v="CARPARKS"/>
    <x v="32"/>
    <x v="32"/>
    <s v="R9414"/>
    <x v="4"/>
    <m/>
    <n v="201802"/>
    <s v="JC"/>
    <n v="4319147"/>
    <n v="6"/>
    <m/>
    <m/>
    <n v="0"/>
    <m/>
    <d v="2017-05-24T00:00:00"/>
    <s v="S"/>
    <s v="BOX No. H38- 15/05/2017"/>
    <s v="ELIZABETH DAVIES"/>
    <d v="2017-05-24T00:00:00"/>
    <n v="-924.54"/>
    <x v="0"/>
    <x v="4"/>
    <x v="1"/>
    <x v="3"/>
  </r>
  <r>
    <s v="EXECPLACES"/>
    <s v="ENVSERVE"/>
    <s v="HIGHANDTRAN"/>
    <s v="CARPARKS"/>
    <x v="34"/>
    <x v="34"/>
    <s v="R9414"/>
    <x v="4"/>
    <m/>
    <n v="201802"/>
    <s v="JC"/>
    <n v="4319149"/>
    <n v="5"/>
    <m/>
    <m/>
    <n v="0"/>
    <m/>
    <d v="2017-05-24T00:00:00"/>
    <s v="S"/>
    <s v="BOX No 42d- 17/05/2017"/>
    <s v="ELIZABETH DAVIES"/>
    <d v="2017-05-24T00:00:00"/>
    <n v="-575.16999999999996"/>
    <x v="0"/>
    <x v="4"/>
    <x v="1"/>
    <x v="3"/>
  </r>
  <r>
    <s v="EXECPLACES"/>
    <s v="ENVSERVE"/>
    <s v="HIGHANDTRAN"/>
    <s v="CARPARKS"/>
    <x v="35"/>
    <x v="35"/>
    <s v="R9414"/>
    <x v="4"/>
    <m/>
    <n v="201802"/>
    <s v="JC"/>
    <n v="4319150"/>
    <n v="8"/>
    <m/>
    <m/>
    <n v="0"/>
    <m/>
    <d v="2017-05-24T00:00:00"/>
    <s v="S"/>
    <s v="Box No.60S-18/02/2017"/>
    <s v="ELIZABETH DAVIES"/>
    <d v="2017-05-24T00:00:00"/>
    <n v="-626.33000000000004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48"/>
    <n v="1"/>
    <m/>
    <m/>
    <n v="0"/>
    <m/>
    <d v="2017-05-24T00:00:00"/>
    <s v="S"/>
    <s v="BOX No. 39-16/05/2017"/>
    <s v="ELIZABETH DAVIES"/>
    <d v="2017-05-24T00:00:00"/>
    <n v="-285.70999999999998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48"/>
    <n v="2"/>
    <m/>
    <m/>
    <n v="0"/>
    <m/>
    <d v="2017-05-24T00:00:00"/>
    <s v="S"/>
    <s v="BOX No. 40-16/05/2017"/>
    <s v="ELIZABETH DAVIES"/>
    <d v="2017-05-24T00:00:00"/>
    <n v="-255.92"/>
    <x v="0"/>
    <x v="4"/>
    <x v="1"/>
    <x v="3"/>
  </r>
  <r>
    <s v="EXECPLACES"/>
    <s v="ENVSERVE"/>
    <s v="HIGHANDTRAN"/>
    <s v="CARPARKS"/>
    <x v="37"/>
    <x v="37"/>
    <s v="R9414"/>
    <x v="4"/>
    <m/>
    <n v="201802"/>
    <s v="JC"/>
    <n v="4319150"/>
    <n v="3"/>
    <m/>
    <m/>
    <n v="0"/>
    <m/>
    <d v="2017-05-24T00:00:00"/>
    <s v="S"/>
    <s v="BOX No. 14A-18/02/2017"/>
    <s v="ELIZABETH DAVIES"/>
    <d v="2017-05-24T00:00:00"/>
    <n v="-215"/>
    <x v="0"/>
    <x v="4"/>
    <x v="1"/>
    <x v="3"/>
  </r>
  <r>
    <s v="EXECPLACES"/>
    <s v="ENVSERVE"/>
    <s v="HIGHANDTRAN"/>
    <s v="CARPARKS"/>
    <x v="9"/>
    <x v="9"/>
    <s v="R2301"/>
    <x v="14"/>
    <m/>
    <n v="201802"/>
    <s v="CH"/>
    <n v="2033677"/>
    <n v="79"/>
    <m/>
    <m/>
    <n v="0"/>
    <s v="FIN/45053"/>
    <d v="2017-05-25T00:00:00"/>
    <s v="A"/>
    <s v="90106008 FIN/45053 F/SWITCH AS PER TRACEY JOHNSON"/>
    <s v="ROB WATSON"/>
    <d v="2017-05-25T00:00:00"/>
    <n v="147.97999999999999"/>
    <x v="1"/>
    <x v="4"/>
    <x v="1"/>
    <x v="2"/>
  </r>
  <r>
    <s v="EXECPLACES"/>
    <s v="ENVSERVE"/>
    <s v="HIGHANDTRAN"/>
    <s v="CARPARKS"/>
    <x v="9"/>
    <x v="9"/>
    <s v="R2301"/>
    <x v="14"/>
    <m/>
    <n v="201802"/>
    <s v="CH"/>
    <n v="2033677"/>
    <n v="32"/>
    <m/>
    <m/>
    <n v="0"/>
    <s v="FIN/45052"/>
    <d v="2017-05-25T00:00:00"/>
    <s v="A"/>
    <s v="90106008 FIN/45052 F/SWITCH AS PER TRACEY JOHNSON"/>
    <s v="ROB WATSON"/>
    <d v="2017-05-25T00:00:00"/>
    <n v="4334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674"/>
    <n v="2"/>
    <m/>
    <m/>
    <n v="0"/>
    <s v="COUNTER/302932"/>
    <d v="2017-05-25T00:00:00"/>
    <s v="A"/>
    <s v="CPAR COUNTER/302932"/>
    <s v="TINA BEAUMONT"/>
    <d v="2017-05-25T00:00:00"/>
    <n v="-11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72"/>
    <n v="3"/>
    <m/>
    <m/>
    <n v="0"/>
    <s v="A1/76333"/>
    <d v="2017-05-25T00:00:00"/>
    <s v="A"/>
    <s v="CPAR A1/76333"/>
    <s v="ROB WATSON"/>
    <d v="2017-05-25T00:00:00"/>
    <n v="-14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71"/>
    <n v="39"/>
    <m/>
    <m/>
    <n v="0"/>
    <s v="A1/76332"/>
    <d v="2017-05-25T00:00:00"/>
    <s v="A"/>
    <s v="CPAR A1/76332"/>
    <s v="ANITA ECKERSLEY"/>
    <d v="2017-05-25T00:00:00"/>
    <n v="-1470"/>
    <x v="0"/>
    <x v="4"/>
    <x v="0"/>
    <x v="0"/>
  </r>
  <r>
    <s v="EXECPLACES"/>
    <s v="ENVSERVE"/>
    <s v="HIGHANDTRAN"/>
    <s v="CARPARKS"/>
    <x v="10"/>
    <x v="10"/>
    <s v="R2301"/>
    <x v="14"/>
    <m/>
    <n v="201802"/>
    <s v="CH"/>
    <n v="2033677"/>
    <n v="22"/>
    <m/>
    <m/>
    <n v="0"/>
    <s v="FIN/45041"/>
    <d v="2017-05-25T00:00:00"/>
    <s v="A"/>
    <s v="90106008 FIN/45041 F/SWITCH AS PER TRACEY JOHNSON"/>
    <s v="ROB WATSON"/>
    <d v="2017-05-25T00:00:00"/>
    <n v="4427"/>
    <x v="1"/>
    <x v="4"/>
    <x v="1"/>
    <x v="2"/>
  </r>
  <r>
    <s v="EXECPLACES"/>
    <s v="ENVSERVE"/>
    <s v="HIGHANDTRAN"/>
    <s v="CARPARKS"/>
    <x v="10"/>
    <x v="10"/>
    <s v="R2301"/>
    <x v="14"/>
    <m/>
    <n v="201802"/>
    <s v="CH"/>
    <n v="2033677"/>
    <n v="34"/>
    <m/>
    <m/>
    <n v="0"/>
    <s v="FIN/45055"/>
    <d v="2017-05-25T00:00:00"/>
    <s v="A"/>
    <s v="90106008 FIN/45055 F/SWITCH AS PER TRACEY JOHNSON"/>
    <s v="ROB WATSON"/>
    <d v="2017-05-25T00:00:00"/>
    <n v="139"/>
    <x v="1"/>
    <x v="4"/>
    <x v="1"/>
    <x v="2"/>
  </r>
  <r>
    <s v="EXECPLACES"/>
    <s v="ENVSERVE"/>
    <s v="HIGHANDTRAN"/>
    <s v="CARPARKS"/>
    <x v="16"/>
    <x v="16"/>
    <s v="R2301"/>
    <x v="14"/>
    <m/>
    <n v="201802"/>
    <s v="CH"/>
    <n v="2033677"/>
    <n v="16"/>
    <m/>
    <m/>
    <n v="0"/>
    <s v="FIN/45068"/>
    <d v="2017-05-25T00:00:00"/>
    <s v="A"/>
    <s v="90106008 FIN/45068 F/SWITCH AS PER TRACEY JOHNSON"/>
    <s v="ROB WATSON"/>
    <d v="2017-05-25T00:00:00"/>
    <n v="41673"/>
    <x v="1"/>
    <x v="4"/>
    <x v="1"/>
    <x v="2"/>
  </r>
  <r>
    <s v="EXECPLACES"/>
    <s v="ENVSERVE"/>
    <s v="HIGHANDTRAN"/>
    <s v="CARPARKS"/>
    <x v="18"/>
    <x v="18"/>
    <s v="R2301"/>
    <x v="14"/>
    <m/>
    <n v="201802"/>
    <s v="CH"/>
    <n v="2033677"/>
    <n v="20"/>
    <m/>
    <m/>
    <n v="0"/>
    <s v="FIN/45072"/>
    <d v="2017-05-25T00:00:00"/>
    <s v="A"/>
    <s v="90106008 FIN/45072 F/SWITCH AS PER TRACEY JOHNSON"/>
    <s v="ROB WATSON"/>
    <d v="2017-05-25T00:00:00"/>
    <n v="20737"/>
    <x v="1"/>
    <x v="4"/>
    <x v="1"/>
    <x v="2"/>
  </r>
  <r>
    <s v="EXECPLACES"/>
    <s v="ENVSERVE"/>
    <s v="HIGHANDTRAN"/>
    <s v="CARPARKS"/>
    <x v="38"/>
    <x v="38"/>
    <s v="R2301"/>
    <x v="14"/>
    <m/>
    <n v="201802"/>
    <s v="CH"/>
    <n v="2033677"/>
    <n v="18"/>
    <m/>
    <m/>
    <n v="0"/>
    <s v="FIN/45070"/>
    <d v="2017-05-25T00:00:00"/>
    <s v="A"/>
    <s v="90106008 FIN/45070 F/SWITCH AS PER TRACEY JOHNSON"/>
    <s v="ROB WATSON"/>
    <d v="2017-05-25T00:00:00"/>
    <n v="5009.5"/>
    <x v="1"/>
    <x v="4"/>
    <x v="1"/>
    <x v="2"/>
  </r>
  <r>
    <s v="EXECPLACES"/>
    <s v="ENVSERVE"/>
    <s v="HIGHANDTRAN"/>
    <s v="CARPARKS"/>
    <x v="38"/>
    <x v="38"/>
    <s v="R2301"/>
    <x v="14"/>
    <m/>
    <n v="201802"/>
    <s v="CH"/>
    <n v="2033677"/>
    <n v="19"/>
    <m/>
    <m/>
    <n v="0"/>
    <s v="FIN/45071"/>
    <d v="2017-05-25T00:00:00"/>
    <s v="A"/>
    <s v="90106008 FIN/45071 F/SWITCH AS PER TRACEY JOHNSON"/>
    <s v="ROB WATSON"/>
    <d v="2017-05-25T00:00:00"/>
    <n v="5242.5"/>
    <x v="1"/>
    <x v="4"/>
    <x v="1"/>
    <x v="2"/>
  </r>
  <r>
    <s v="EXECPLACES"/>
    <s v="ENVSERVE"/>
    <s v="HIGHANDTRAN"/>
    <s v="CARPARKS"/>
    <x v="23"/>
    <x v="23"/>
    <s v="R2301"/>
    <x v="14"/>
    <m/>
    <n v="201802"/>
    <s v="CH"/>
    <n v="2033677"/>
    <n v="30"/>
    <m/>
    <m/>
    <n v="0"/>
    <s v="FIN/45050"/>
    <d v="2017-05-25T00:00:00"/>
    <s v="A"/>
    <s v="90106008 FIN/45050 F/SWITCH AS PER TRACEY JOHNSON"/>
    <s v="ROB WATSON"/>
    <d v="2017-05-25T00:00:00"/>
    <n v="842.52"/>
    <x v="1"/>
    <x v="4"/>
    <x v="1"/>
    <x v="2"/>
  </r>
  <r>
    <s v="EXECPLACES"/>
    <s v="ENVSERVE"/>
    <s v="HIGHANDTRAN"/>
    <s v="CARPARKS"/>
    <x v="23"/>
    <x v="23"/>
    <s v="R2301"/>
    <x v="14"/>
    <m/>
    <n v="201802"/>
    <s v="CH"/>
    <n v="2033677"/>
    <n v="15"/>
    <m/>
    <m/>
    <n v="0"/>
    <s v="FIN/45067"/>
    <d v="2017-05-25T00:00:00"/>
    <s v="A"/>
    <s v="90106008 FIN/45067 F/SWITCH AS PER TRACEY JOHNSON"/>
    <s v="ROB WATSON"/>
    <d v="2017-05-25T00:00:00"/>
    <n v="19222.5"/>
    <x v="1"/>
    <x v="4"/>
    <x v="1"/>
    <x v="2"/>
  </r>
  <r>
    <s v="EXECPLACES"/>
    <s v="ENVSERVE"/>
    <s v="HIGHANDTRAN"/>
    <s v="CARPARKS"/>
    <x v="24"/>
    <x v="24"/>
    <s v="R2301"/>
    <x v="14"/>
    <m/>
    <n v="201802"/>
    <s v="CH"/>
    <n v="2033677"/>
    <n v="3"/>
    <m/>
    <m/>
    <n v="0"/>
    <s v="FIN/45075"/>
    <d v="2017-05-25T00:00:00"/>
    <s v="A"/>
    <s v="90106008 FIN/45075 F/SWITCH AS PER TRACEY JOHNSON"/>
    <s v="ROB WATSON"/>
    <d v="2017-05-25T00:00:00"/>
    <n v="88.98"/>
    <x v="1"/>
    <x v="4"/>
    <x v="1"/>
    <x v="2"/>
  </r>
  <r>
    <s v="EXECPLACES"/>
    <s v="ENVSERVE"/>
    <s v="HIGHANDTRAN"/>
    <s v="CARPARKS"/>
    <x v="24"/>
    <x v="24"/>
    <s v="R2301"/>
    <x v="14"/>
    <m/>
    <n v="201802"/>
    <s v="CH"/>
    <n v="2033677"/>
    <n v="2"/>
    <m/>
    <m/>
    <n v="0"/>
    <s v="FIN/45074"/>
    <d v="2017-05-25T00:00:00"/>
    <s v="A"/>
    <s v="90106008 FIN/45074 F/SWITCH AS PER TRACEY JOHNSON"/>
    <s v="ROB WATSON"/>
    <d v="2017-05-25T00:00:00"/>
    <n v="182.33"/>
    <x v="1"/>
    <x v="4"/>
    <x v="1"/>
    <x v="2"/>
  </r>
  <r>
    <s v="EXECPLACES"/>
    <s v="ENVSERVE"/>
    <s v="HIGHANDTRAN"/>
    <s v="CARPARKS"/>
    <x v="25"/>
    <x v="25"/>
    <s v="R2301"/>
    <x v="14"/>
    <m/>
    <n v="201802"/>
    <s v="CH"/>
    <n v="2033677"/>
    <n v="36"/>
    <m/>
    <m/>
    <n v="0"/>
    <s v="FIN/45057"/>
    <d v="2017-05-25T00:00:00"/>
    <s v="A"/>
    <s v="90106008 FIN/45057 F/SWITCH AS PER TRACEY JOHNSON"/>
    <s v="ROB WATSON"/>
    <d v="2017-05-25T00:00:00"/>
    <n v="5126"/>
    <x v="1"/>
    <x v="4"/>
    <x v="1"/>
    <x v="2"/>
  </r>
  <r>
    <s v="EXECPLACES"/>
    <s v="ENVSERVE"/>
    <s v="HIGHANDTRAN"/>
    <s v="CARPARKS"/>
    <x v="25"/>
    <x v="25"/>
    <s v="R2301"/>
    <x v="14"/>
    <m/>
    <n v="201802"/>
    <s v="CH"/>
    <n v="2033677"/>
    <n v="4"/>
    <m/>
    <m/>
    <n v="0"/>
    <s v="FIN/45039"/>
    <d v="2017-05-25T00:00:00"/>
    <s v="A"/>
    <s v="90106008 FIN/45039 F/SWITCH AS PER TRACEY JOHNSON"/>
    <s v="ROB WATSON"/>
    <d v="2017-05-25T00:00:00"/>
    <n v="160.44999999999999"/>
    <x v="1"/>
    <x v="4"/>
    <x v="1"/>
    <x v="2"/>
  </r>
  <r>
    <s v="EXECPLACES"/>
    <s v="ENVSERVE"/>
    <s v="HIGHANDTRAN"/>
    <s v="CARPARKS"/>
    <x v="26"/>
    <x v="26"/>
    <s v="R2301"/>
    <x v="14"/>
    <m/>
    <n v="201802"/>
    <s v="CH"/>
    <n v="2033677"/>
    <n v="17"/>
    <m/>
    <m/>
    <n v="0"/>
    <s v="FIN/45069"/>
    <d v="2017-05-25T00:00:00"/>
    <s v="A"/>
    <s v="90106008 FIN/45069 F/SWITCH AS PER TRACEY JOHNSON"/>
    <s v="ROB WATSON"/>
    <d v="2017-05-25T00:00:00"/>
    <n v="1840.7"/>
    <x v="1"/>
    <x v="4"/>
    <x v="1"/>
    <x v="2"/>
  </r>
  <r>
    <s v="EXECPLACES"/>
    <s v="ENVSERVE"/>
    <s v="HIGHANDTRAN"/>
    <s v="CARPARKS"/>
    <x v="5"/>
    <x v="5"/>
    <s v="R2301"/>
    <x v="14"/>
    <m/>
    <n v="201802"/>
    <s v="CH"/>
    <n v="2033677"/>
    <n v="37"/>
    <m/>
    <m/>
    <n v="0"/>
    <s v="FIN/45058"/>
    <d v="2017-05-25T00:00:00"/>
    <s v="A"/>
    <s v="90106008 FIN/45058 F/SWITCH AS PER TRACEY JOHNSON"/>
    <s v="ROB WATSON"/>
    <d v="2017-05-25T00:00:00"/>
    <n v="2842.6"/>
    <x v="1"/>
    <x v="4"/>
    <x v="1"/>
    <x v="2"/>
  </r>
  <r>
    <s v="EXECPLACES"/>
    <s v="ENVSERVE"/>
    <s v="HIGHANDTRAN"/>
    <s v="CARPARKS"/>
    <x v="5"/>
    <x v="5"/>
    <s v="R2301"/>
    <x v="14"/>
    <m/>
    <n v="201802"/>
    <s v="CH"/>
    <n v="2033677"/>
    <n v="38"/>
    <m/>
    <m/>
    <n v="0"/>
    <s v="FIN/45059"/>
    <d v="2017-05-25T00:00:00"/>
    <s v="A"/>
    <s v="90106008 FIN/45059 F/SWITCH AS PER TRACEY JOHNSON"/>
    <s v="ROB WATSON"/>
    <d v="2017-05-25T00:00:00"/>
    <n v="5825"/>
    <x v="1"/>
    <x v="4"/>
    <x v="1"/>
    <x v="2"/>
  </r>
  <r>
    <s v="EXECPLACES"/>
    <s v="ENVSERVE"/>
    <s v="HIGHANDTRAN"/>
    <s v="CARPARKS"/>
    <x v="27"/>
    <x v="27"/>
    <s v="R2301"/>
    <x v="14"/>
    <m/>
    <n v="201802"/>
    <s v="CH"/>
    <n v="2033677"/>
    <n v="5"/>
    <m/>
    <m/>
    <n v="0"/>
    <s v="FIN/45040"/>
    <d v="2017-05-25T00:00:00"/>
    <s v="A"/>
    <s v="90106008 FIN/45040 F/SWITCH AS PER TRACEY JOHNSON"/>
    <s v="ROB WATSON"/>
    <d v="2017-05-25T00:00:00"/>
    <n v="348"/>
    <x v="1"/>
    <x v="4"/>
    <x v="1"/>
    <x v="2"/>
  </r>
  <r>
    <s v="EXECPLACES"/>
    <s v="ENVSERVE"/>
    <s v="HIGHANDTRAN"/>
    <s v="CARPARKS"/>
    <x v="27"/>
    <x v="27"/>
    <s v="R2301"/>
    <x v="14"/>
    <m/>
    <n v="201802"/>
    <s v="CH"/>
    <n v="2033677"/>
    <n v="35"/>
    <m/>
    <m/>
    <n v="0"/>
    <s v="FIN/45056"/>
    <d v="2017-05-25T00:00:00"/>
    <s v="A"/>
    <s v="90106008 FIN/45056 F/SWITCH AS PER TRACEY JOHNSON"/>
    <s v="ROB WATSON"/>
    <d v="2017-05-25T00:00:00"/>
    <n v="10834.5"/>
    <x v="1"/>
    <x v="4"/>
    <x v="1"/>
    <x v="2"/>
  </r>
  <r>
    <s v="EXECPLACES"/>
    <s v="ENVSERVE"/>
    <s v="HIGHANDTRAN"/>
    <s v="CARPARKS"/>
    <x v="27"/>
    <x v="27"/>
    <s v="R2301"/>
    <x v="14"/>
    <m/>
    <n v="201802"/>
    <s v="CH"/>
    <n v="2033677"/>
    <n v="31"/>
    <m/>
    <m/>
    <n v="0"/>
    <s v="FIN/45051"/>
    <d v="2017-05-25T00:00:00"/>
    <s v="A"/>
    <s v="90106008 FIN/45051 F/SWITCH AS PER TRACEY JOHNSON"/>
    <s v="ROB WATSON"/>
    <d v="2017-05-25T00:00:00"/>
    <n v="10834.5"/>
    <x v="1"/>
    <x v="4"/>
    <x v="1"/>
    <x v="2"/>
  </r>
  <r>
    <s v="EXECPLACES"/>
    <s v="ENVSERVE"/>
    <s v="HIGHANDTRAN"/>
    <s v="CARPARKS"/>
    <x v="28"/>
    <x v="28"/>
    <s v="R2301"/>
    <x v="14"/>
    <m/>
    <n v="201802"/>
    <s v="CH"/>
    <n v="2033677"/>
    <n v="77"/>
    <m/>
    <m/>
    <n v="0"/>
    <s v="FIN/45043"/>
    <d v="2017-05-25T00:00:00"/>
    <s v="A"/>
    <s v="90106008 FIN/45043 F/SWITCH AS PER TRACEY JOHNSON"/>
    <s v="ROB WATSON"/>
    <d v="2017-05-25T00:00:00"/>
    <n v="2260.1"/>
    <x v="1"/>
    <x v="4"/>
    <x v="1"/>
    <x v="2"/>
  </r>
  <r>
    <s v="EXECPLACES"/>
    <s v="ENVSERVE"/>
    <s v="HIGHANDTRAN"/>
    <s v="CARPARKS"/>
    <x v="28"/>
    <x v="28"/>
    <s v="R2301"/>
    <x v="14"/>
    <m/>
    <n v="201802"/>
    <s v="CH"/>
    <n v="2033677"/>
    <n v="33"/>
    <m/>
    <m/>
    <n v="0"/>
    <s v="FIN/45054"/>
    <d v="2017-05-25T00:00:00"/>
    <s v="A"/>
    <s v="90106008 FIN/45054 F/SWITCH AS PER TRACEY JOHNSON"/>
    <s v="ROB WATSON"/>
    <d v="2017-05-25T00:00:00"/>
    <n v="70.739999999999995"/>
    <x v="1"/>
    <x v="4"/>
    <x v="1"/>
    <x v="2"/>
  </r>
  <r>
    <s v="EXECPLACES"/>
    <s v="ENVSERVE"/>
    <s v="HIGHANDTRAN"/>
    <s v="CARPARKS"/>
    <x v="30"/>
    <x v="30"/>
    <s v="R2301"/>
    <x v="14"/>
    <m/>
    <n v="201802"/>
    <s v="CH"/>
    <n v="2033677"/>
    <n v="13"/>
    <m/>
    <m/>
    <n v="0"/>
    <s v="FIN/45064"/>
    <d v="2017-05-25T00:00:00"/>
    <s v="A"/>
    <s v="90106008 FIN/45064 F/SWITCH AS PER TRACEY JOHNSON"/>
    <s v="ROB WATSON"/>
    <d v="2017-05-25T00:00:00"/>
    <n v="1864"/>
    <x v="1"/>
    <x v="4"/>
    <x v="1"/>
    <x v="2"/>
  </r>
  <r>
    <s v="EXECPLACES"/>
    <s v="ENVSERVE"/>
    <s v="HIGHANDTRAN"/>
    <s v="CARPARKS"/>
    <x v="30"/>
    <x v="30"/>
    <s v="R2301"/>
    <x v="14"/>
    <m/>
    <n v="201802"/>
    <s v="CH"/>
    <n v="2033677"/>
    <n v="14"/>
    <m/>
    <m/>
    <n v="0"/>
    <s v="FIN/45065"/>
    <d v="2017-05-25T00:00:00"/>
    <s v="A"/>
    <s v="90106008 FIN/45065 F/SWITCH AS PER TRACEY JOHNSON"/>
    <s v="ROB WATSON"/>
    <d v="2017-05-25T00:00:00"/>
    <n v="59.07"/>
    <x v="1"/>
    <x v="4"/>
    <x v="1"/>
    <x v="2"/>
  </r>
  <r>
    <s v="EXECPLACES"/>
    <s v="ENVSERVE"/>
    <s v="HIGHANDTRAN"/>
    <s v="CARPARKS"/>
    <x v="30"/>
    <x v="30"/>
    <s v="R2301"/>
    <x v="14"/>
    <m/>
    <n v="201802"/>
    <s v="CH"/>
    <n v="2033677"/>
    <n v="25"/>
    <m/>
    <m/>
    <n v="0"/>
    <s v="FIN/45045"/>
    <d v="2017-05-25T00:00:00"/>
    <s v="A"/>
    <s v="90106008 FIN/45045 F/SWITCH AS PER TRACEY JOHNSON"/>
    <s v="ROB WATSON"/>
    <d v="2017-05-25T00:00:00"/>
    <n v="1887.3"/>
    <x v="1"/>
    <x v="4"/>
    <x v="1"/>
    <x v="2"/>
  </r>
  <r>
    <s v="EXECPLACES"/>
    <s v="ENVSERVE"/>
    <s v="HIGHANDTRAN"/>
    <s v="CARPARKS"/>
    <x v="31"/>
    <x v="31"/>
    <s v="R2301"/>
    <x v="14"/>
    <m/>
    <n v="201802"/>
    <s v="CH"/>
    <n v="2033677"/>
    <n v="42"/>
    <m/>
    <m/>
    <n v="0"/>
    <s v="FIN/45063"/>
    <d v="2017-05-25T00:00:00"/>
    <s v="A"/>
    <s v="90106008 FIN/45063 F/SWITCH AS PER TRACEY JOHNSON"/>
    <s v="ROB WATSON"/>
    <d v="2017-05-25T00:00:00"/>
    <n v="1770.8"/>
    <x v="1"/>
    <x v="4"/>
    <x v="1"/>
    <x v="2"/>
  </r>
  <r>
    <s v="EXECPLACES"/>
    <s v="ENVSERVE"/>
    <s v="HIGHANDTRAN"/>
    <s v="CARPARKS"/>
    <x v="31"/>
    <x v="31"/>
    <s v="R2301"/>
    <x v="14"/>
    <m/>
    <n v="201802"/>
    <s v="CH"/>
    <n v="2033677"/>
    <n v="78"/>
    <m/>
    <m/>
    <n v="0"/>
    <s v="FIN/45066"/>
    <d v="2017-05-25T00:00:00"/>
    <s v="A"/>
    <s v="90106008 FIN/45066 F/SWITCH AS PER TRACEY JOHNSON"/>
    <s v="ROB WATSON"/>
    <d v="2017-05-25T00:00:00"/>
    <n v="932"/>
    <x v="1"/>
    <x v="4"/>
    <x v="1"/>
    <x v="2"/>
  </r>
  <r>
    <s v="EXECPLACES"/>
    <s v="ENVSERVE"/>
    <s v="HIGHANDTRAN"/>
    <s v="CARPARKS"/>
    <x v="31"/>
    <x v="31"/>
    <s v="R2301"/>
    <x v="14"/>
    <m/>
    <n v="201802"/>
    <s v="CH"/>
    <n v="2033677"/>
    <n v="24"/>
    <m/>
    <m/>
    <n v="0"/>
    <s v="FIN/45044"/>
    <d v="2017-05-25T00:00:00"/>
    <s v="A"/>
    <s v="90106008 FIN/45044 F/SWITCH AS PER TRACEY JOHNSON"/>
    <s v="ROB WATSON"/>
    <d v="2017-05-25T00:00:00"/>
    <n v="29.17"/>
    <x v="1"/>
    <x v="4"/>
    <x v="1"/>
    <x v="2"/>
  </r>
  <r>
    <s v="EXECPLACES"/>
    <s v="ENVSERVE"/>
    <s v="HIGHANDTRAN"/>
    <s v="CARPARKS"/>
    <x v="31"/>
    <x v="31"/>
    <s v="R2301"/>
    <x v="14"/>
    <m/>
    <n v="201802"/>
    <s v="CH"/>
    <n v="2033677"/>
    <n v="26"/>
    <m/>
    <m/>
    <n v="0"/>
    <s v="FIN/45046"/>
    <d v="2017-05-25T00:00:00"/>
    <s v="A"/>
    <s v="90106008 FIN/45046 F/SWITCH AS PER TRACEY JOHNSON"/>
    <s v="ROB WATSON"/>
    <d v="2017-05-25T00:00:00"/>
    <n v="58"/>
    <x v="1"/>
    <x v="4"/>
    <x v="1"/>
    <x v="2"/>
  </r>
  <r>
    <s v="EXECPLACES"/>
    <s v="ENVSERVE"/>
    <s v="HIGHANDTRAN"/>
    <s v="CARPARKS"/>
    <x v="31"/>
    <x v="31"/>
    <s v="R2301"/>
    <x v="14"/>
    <m/>
    <n v="201802"/>
    <s v="CH"/>
    <n v="2033677"/>
    <n v="27"/>
    <m/>
    <m/>
    <n v="0"/>
    <s v="FIN/45047"/>
    <d v="2017-05-25T00:00:00"/>
    <s v="A"/>
    <s v="90106008 FIN/45047 F/SWITCH AS PER TRACEY JOHNSON"/>
    <s v="ROB WATSON"/>
    <d v="2017-05-25T00:00:00"/>
    <n v="55.43"/>
    <x v="1"/>
    <x v="4"/>
    <x v="1"/>
    <x v="2"/>
  </r>
  <r>
    <s v="EXECPLACES"/>
    <s v="ENVSERVE"/>
    <s v="HIGHANDTRAN"/>
    <s v="CARPARKS"/>
    <x v="33"/>
    <x v="33"/>
    <s v="R2301"/>
    <x v="14"/>
    <m/>
    <n v="201802"/>
    <s v="CH"/>
    <n v="2033677"/>
    <n v="28"/>
    <m/>
    <m/>
    <n v="0"/>
    <s v="FIN/45048"/>
    <d v="2017-05-25T00:00:00"/>
    <s v="A"/>
    <s v="90106008 FIN/45048 F/SWITCH AS PER TRACEY JOHNSON"/>
    <s v="ROB WATSON"/>
    <d v="2017-05-25T00:00:00"/>
    <n v="226.09"/>
    <x v="1"/>
    <x v="4"/>
    <x v="1"/>
    <x v="2"/>
  </r>
  <r>
    <s v="EXECPLACES"/>
    <s v="ENVSERVE"/>
    <s v="HIGHANDTRAN"/>
    <s v="CARPARKS"/>
    <x v="33"/>
    <x v="33"/>
    <s v="R2301"/>
    <x v="14"/>
    <m/>
    <n v="201802"/>
    <s v="CH"/>
    <n v="2033677"/>
    <n v="41"/>
    <m/>
    <m/>
    <n v="0"/>
    <s v="FIN/45062"/>
    <d v="2017-05-25T00:00:00"/>
    <s v="A"/>
    <s v="90106008 FIN/45062 F/SWITCH AS PER TRACEY JOHNSON"/>
    <s v="ROB WATSON"/>
    <d v="2017-05-25T00:00:00"/>
    <n v="8035"/>
    <x v="1"/>
    <x v="4"/>
    <x v="1"/>
    <x v="2"/>
  </r>
  <r>
    <s v="EXECPLACES"/>
    <s v="ENVSERVE"/>
    <s v="HIGHANDTRAN"/>
    <s v="CARPARKS"/>
    <x v="36"/>
    <x v="36"/>
    <s v="R2301"/>
    <x v="14"/>
    <m/>
    <n v="201802"/>
    <s v="CH"/>
    <n v="2033677"/>
    <n v="21"/>
    <m/>
    <m/>
    <n v="0"/>
    <s v="FIN/45073"/>
    <d v="2017-05-25T00:00:00"/>
    <s v="A"/>
    <s v="90106008 FIN/45073 F/SWITCH AS PER TRACEY JOHNSON"/>
    <s v="ROB WATSON"/>
    <d v="2017-05-25T00:00:00"/>
    <n v="727.12"/>
    <x v="1"/>
    <x v="4"/>
    <x v="1"/>
    <x v="2"/>
  </r>
  <r>
    <s v="EXECPLACES"/>
    <s v="ENVSERVE"/>
    <s v="HIGHANDTRAN"/>
    <s v="CARPARKS"/>
    <x v="36"/>
    <x v="36"/>
    <s v="R2301"/>
    <x v="14"/>
    <m/>
    <n v="201802"/>
    <s v="CH"/>
    <n v="2033677"/>
    <n v="23"/>
    <m/>
    <m/>
    <n v="0"/>
    <s v="FIN/45042"/>
    <d v="2017-05-25T00:00:00"/>
    <s v="A"/>
    <s v="90106008 FIN/45042 F/SWITCH AS PER TRACEY JOHNSON"/>
    <s v="ROB WATSON"/>
    <d v="2017-05-25T00:00:00"/>
    <n v="727.12"/>
    <x v="1"/>
    <x v="4"/>
    <x v="1"/>
    <x v="2"/>
  </r>
  <r>
    <s v="EXECPLACES"/>
    <s v="ENVSERVE"/>
    <s v="HIGHANDTRAN"/>
    <s v="CARPARKS"/>
    <x v="37"/>
    <x v="37"/>
    <s v="R2301"/>
    <x v="14"/>
    <m/>
    <n v="201802"/>
    <s v="CH"/>
    <n v="2033677"/>
    <n v="39"/>
    <m/>
    <m/>
    <n v="0"/>
    <s v="FIN/45060"/>
    <d v="2017-05-25T00:00:00"/>
    <s v="A"/>
    <s v="90106008 FIN/45060 F/SWITCH AS PER TRACEY JOHNSON"/>
    <s v="ROB WATSON"/>
    <d v="2017-05-25T00:00:00"/>
    <n v="203.88"/>
    <x v="1"/>
    <x v="4"/>
    <x v="1"/>
    <x v="2"/>
  </r>
  <r>
    <s v="EXECPLACES"/>
    <s v="ENVSERVE"/>
    <s v="HIGHANDTRAN"/>
    <s v="CARPARKS"/>
    <x v="37"/>
    <x v="37"/>
    <s v="R2301"/>
    <x v="14"/>
    <m/>
    <n v="201802"/>
    <s v="CH"/>
    <n v="2033677"/>
    <n v="40"/>
    <m/>
    <m/>
    <n v="0"/>
    <s v="FIN/45061"/>
    <d v="2017-05-25T00:00:00"/>
    <s v="A"/>
    <s v="90106008 FIN/45061 F/SWITCH AS PER TRACEY JOHNSON"/>
    <s v="ROB WATSON"/>
    <d v="2017-05-25T00:00:00"/>
    <n v="203.88"/>
    <x v="1"/>
    <x v="4"/>
    <x v="1"/>
    <x v="2"/>
  </r>
  <r>
    <s v="EXECPLACES"/>
    <s v="ENVSERVE"/>
    <s v="HIGHANDTRAN"/>
    <s v="CARPARKS"/>
    <x v="37"/>
    <x v="37"/>
    <s v="R2301"/>
    <x v="14"/>
    <m/>
    <n v="201802"/>
    <s v="CH"/>
    <n v="2033677"/>
    <n v="29"/>
    <m/>
    <m/>
    <n v="0"/>
    <s v="FIN/45049"/>
    <d v="2017-05-25T00:00:00"/>
    <s v="A"/>
    <s v="90106008 FIN/45049 F/SWITCH AS PER TRACEY JOHNSON"/>
    <s v="ROB WATSON"/>
    <d v="2017-05-25T00:00:00"/>
    <n v="4776.5"/>
    <x v="1"/>
    <x v="4"/>
    <x v="1"/>
    <x v="2"/>
  </r>
  <r>
    <s v="EXECPLACES"/>
    <s v="ENVSERVE"/>
    <s v="HIGHANDTRAN"/>
    <s v="CARPARKS"/>
    <x v="2"/>
    <x v="2"/>
    <s v="R4909"/>
    <x v="17"/>
    <m/>
    <n v="201802"/>
    <s v="ES"/>
    <n v="430489"/>
    <n v="15"/>
    <m/>
    <m/>
    <n v="0"/>
    <m/>
    <d v="2017-05-26T00:00:00"/>
    <s v="A"/>
    <s v="SERVITOR RECHARGE    22052017"/>
    <s v="JESSICA BHASEEN"/>
    <d v="2017-05-26T00:00:00"/>
    <n v="147.6"/>
    <x v="1"/>
    <x v="4"/>
    <x v="1"/>
    <x v="2"/>
  </r>
  <r>
    <s v="EXECPLACES"/>
    <s v="ENVSERVE"/>
    <s v="HIGHANDTRAN"/>
    <s v="CARPARKS"/>
    <x v="0"/>
    <x v="0"/>
    <s v="R9489"/>
    <x v="0"/>
    <m/>
    <n v="201802"/>
    <s v="CH"/>
    <n v="2033688"/>
    <n v="24"/>
    <m/>
    <m/>
    <n v="0"/>
    <s v="COUNTER/302933"/>
    <d v="2017-05-26T00:00:00"/>
    <s v="A"/>
    <s v="CPAR COUNTER/302933"/>
    <s v="TINA BEAUMONT"/>
    <d v="2017-05-26T00:00:00"/>
    <n v="-8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79"/>
    <n v="56"/>
    <m/>
    <m/>
    <n v="0"/>
    <s v="A1/76338"/>
    <d v="2017-05-26T00:00:00"/>
    <s v="A"/>
    <s v="CPAR A1/76338"/>
    <s v="ROB WATSON"/>
    <d v="2017-05-26T00:00:00"/>
    <n v="-1594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81"/>
    <n v="3"/>
    <m/>
    <m/>
    <n v="0"/>
    <s v="A1/76340"/>
    <d v="2017-05-26T00:00:00"/>
    <s v="A"/>
    <s v="CPAR A1/76340"/>
    <s v="ROB WATSON"/>
    <d v="2017-05-26T00:00:00"/>
    <n v="-1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80"/>
    <n v="4"/>
    <m/>
    <m/>
    <n v="0"/>
    <s v="A1/76339"/>
    <d v="2017-05-26T00:00:00"/>
    <s v="A"/>
    <s v="CPAR A1/76339"/>
    <s v="ROB WATSON"/>
    <d v="2017-05-26T00:00:00"/>
    <n v="-165"/>
    <x v="0"/>
    <x v="4"/>
    <x v="0"/>
    <x v="0"/>
  </r>
  <r>
    <s v="EXECPLACES"/>
    <s v="ENVSERVE"/>
    <s v="HIGHANDTRAN"/>
    <s v="CARPARKS"/>
    <x v="3"/>
    <x v="3"/>
    <s v="R9414"/>
    <x v="4"/>
    <m/>
    <n v="201802"/>
    <s v="JC"/>
    <n v="4319158"/>
    <n v="8"/>
    <m/>
    <m/>
    <n v="0"/>
    <m/>
    <d v="2017-05-30T00:00:00"/>
    <s v="S"/>
    <s v="BOX No. 29A- 22/05/2017"/>
    <s v="ELIZABETH DAVIES"/>
    <d v="2017-05-30T00:00:00"/>
    <n v="-803.58"/>
    <x v="0"/>
    <x v="4"/>
    <x v="1"/>
    <x v="3"/>
  </r>
  <r>
    <s v="EXECPLACES"/>
    <s v="ENVSERVE"/>
    <s v="HIGHANDTRAN"/>
    <s v="CARPARKS"/>
    <x v="2"/>
    <x v="2"/>
    <s v="R5523"/>
    <x v="9"/>
    <m/>
    <n v="201802"/>
    <s v="PI"/>
    <n v="5267329"/>
    <n v="2"/>
    <n v="12442"/>
    <s v="NSL LIMITED"/>
    <n v="40000540"/>
    <n v="43832"/>
    <d v="2017-04-30T00:00:00"/>
    <s v="CS"/>
    <m/>
    <s v="Upgrade 55"/>
    <d v="2017-05-30T00:00:00"/>
    <n v="42.06"/>
    <x v="1"/>
    <x v="4"/>
    <x v="1"/>
    <x v="2"/>
  </r>
  <r>
    <s v="EXECPLACES"/>
    <s v="ENVSERVE"/>
    <s v="HIGHANDTRAN"/>
    <s v="CARPARKS"/>
    <x v="2"/>
    <x v="2"/>
    <s v="R9489"/>
    <x v="0"/>
    <m/>
    <n v="201802"/>
    <s v="JE"/>
    <n v="7011238"/>
    <n v="3"/>
    <m/>
    <m/>
    <n v="0"/>
    <m/>
    <d v="2017-05-30T00:00:00"/>
    <s v="A"/>
    <s v="NSL school crossing staff mar 2017"/>
    <s v="ELIZABETH DAVIES"/>
    <d v="2017-05-30T00:00:00"/>
    <n v="-125.56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7"/>
    <n v="6"/>
    <m/>
    <m/>
    <n v="0"/>
    <s v="A1/76354"/>
    <d v="2017-05-30T00:00:00"/>
    <s v="A"/>
    <s v="CPAR A1/76354"/>
    <s v="TINA BEAUMONT"/>
    <d v="2017-05-30T00:00:00"/>
    <n v="-46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0"/>
    <n v="1"/>
    <m/>
    <m/>
    <n v="0"/>
    <s v="A1/76347"/>
    <d v="2017-05-30T00:00:00"/>
    <s v="A"/>
    <s v="CPAR A1/76347"/>
    <s v="ANITA ECKERSLEY"/>
    <d v="2017-05-30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7"/>
    <n v="1"/>
    <m/>
    <m/>
    <n v="0"/>
    <m/>
    <d v="2017-05-30T00:00:00"/>
    <s v="A"/>
    <s v="cancellation of PCN TM0323273a"/>
    <s v="ELIZABETH DAVIES"/>
    <d v="2017-05-30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2"/>
    <n v="17"/>
    <m/>
    <m/>
    <n v="0"/>
    <s v="A1/76349"/>
    <d v="2017-05-30T00:00:00"/>
    <s v="A"/>
    <s v="CPAR A1/76349"/>
    <s v="ANITA ECKERSLEY"/>
    <d v="2017-05-30T00:00:00"/>
    <n v="-1254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1"/>
    <n v="70"/>
    <m/>
    <m/>
    <n v="0"/>
    <s v="A1/76348"/>
    <d v="2017-05-30T00:00:00"/>
    <s v="A"/>
    <s v="CPAR A1/76348"/>
    <s v="ANITA ECKERSLEY"/>
    <d v="2017-05-30T00:00:00"/>
    <n v="-201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8"/>
    <n v="1"/>
    <m/>
    <m/>
    <n v="0"/>
    <s v="A1/76355"/>
    <d v="2017-05-30T00:00:00"/>
    <s v="A"/>
    <s v="CPAR A1/76355"/>
    <s v="ANITA ECKERSLEY"/>
    <d v="2017-05-30T00:00:00"/>
    <n v="-8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6"/>
    <n v="1"/>
    <m/>
    <m/>
    <n v="0"/>
    <m/>
    <d v="2017-05-30T00:00:00"/>
    <s v="A"/>
    <s v="cancellation of PCN TM03236628"/>
    <s v="ELIZABETH DAVIES"/>
    <d v="2017-05-30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5"/>
    <n v="1"/>
    <m/>
    <m/>
    <n v="0"/>
    <m/>
    <d v="2017-05-30T00:00:00"/>
    <s v="A"/>
    <s v="cancellation of PCN TM03228415"/>
    <s v="ELIZABETH DAVIES"/>
    <d v="2017-05-30T00:00:00"/>
    <n v="-2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3"/>
    <n v="8"/>
    <m/>
    <m/>
    <n v="0"/>
    <s v="A1/76350"/>
    <d v="2017-05-30T00:00:00"/>
    <s v="A"/>
    <s v="CPAR A1/76350"/>
    <s v="ANITA ECKERSLEY"/>
    <d v="2017-05-30T00:00:00"/>
    <n v="-61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6"/>
    <n v="1"/>
    <m/>
    <m/>
    <n v="0"/>
    <s v="A1/76353"/>
    <d v="2017-05-30T00:00:00"/>
    <s v="A"/>
    <s v="CPAR A1/76353"/>
    <s v="TINA BEAUMONT"/>
    <d v="2017-05-30T00:00:00"/>
    <n v="-7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694"/>
    <n v="19"/>
    <m/>
    <m/>
    <n v="0"/>
    <s v="A1/76351"/>
    <d v="2017-05-30T00:00:00"/>
    <s v="A"/>
    <s v="CPAR A1/76351"/>
    <s v="ANITA ECKERSLEY"/>
    <d v="2017-05-30T00:00:00"/>
    <n v="-1441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8"/>
    <n v="0"/>
    <m/>
    <m/>
    <n v="0"/>
    <m/>
    <d v="2017-05-30T00:00:00"/>
    <s v="A"/>
    <s v="cancellation of PCN TM03239397"/>
    <s v="ELIZABETH DAVIES"/>
    <d v="2017-05-30T00:00:00"/>
    <n v="-2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8"/>
    <n v="2"/>
    <m/>
    <m/>
    <n v="0"/>
    <m/>
    <d v="2017-05-30T00:00:00"/>
    <s v="A"/>
    <s v="cancellation of PCN TM03232729"/>
    <s v="ELIZABETH DAVIES"/>
    <d v="2017-05-30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JE"/>
    <n v="7011238"/>
    <n v="4"/>
    <m/>
    <m/>
    <n v="0"/>
    <m/>
    <d v="2017-05-30T00:00:00"/>
    <s v="A"/>
    <s v="cancellation of PCN TM03148939"/>
    <s v="ELIZABETH DAVIES"/>
    <d v="2017-05-30T00:00:00"/>
    <n v="-3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700"/>
    <n v="0"/>
    <m/>
    <m/>
    <n v="0"/>
    <s v="COUNTER/302934"/>
    <d v="2017-05-30T00:00:00"/>
    <s v="A"/>
    <s v="CPAR COUNTER/302934"/>
    <s v="TINA BEAUMONT"/>
    <d v="2017-05-30T00:00:00"/>
    <n v="-273"/>
    <x v="0"/>
    <x v="4"/>
    <x v="0"/>
    <x v="0"/>
  </r>
  <r>
    <s v="EXECPLACES"/>
    <s v="ENVSERVE"/>
    <s v="HIGHANDTRAN"/>
    <s v="CARPARKS"/>
    <x v="11"/>
    <x v="11"/>
    <s v="R9414"/>
    <x v="4"/>
    <m/>
    <n v="201802"/>
    <s v="JC"/>
    <n v="4319158"/>
    <n v="9"/>
    <m/>
    <m/>
    <n v="0"/>
    <m/>
    <d v="2017-05-30T00:00:00"/>
    <s v="S"/>
    <s v="BOX No. 1- 22/05/2017"/>
    <s v="ELIZABETH DAVIES"/>
    <d v="2017-05-30T00:00:00"/>
    <n v="-907.63"/>
    <x v="0"/>
    <x v="4"/>
    <x v="0"/>
    <x v="3"/>
  </r>
  <r>
    <s v="EXECPLACES"/>
    <s v="ENVSERVE"/>
    <s v="HIGHANDTRAN"/>
    <s v="CARPARKS"/>
    <x v="12"/>
    <x v="12"/>
    <s v="R9414"/>
    <x v="4"/>
    <m/>
    <n v="201802"/>
    <s v="JC"/>
    <n v="4319158"/>
    <n v="6"/>
    <m/>
    <m/>
    <n v="0"/>
    <m/>
    <d v="2017-05-30T00:00:00"/>
    <s v="S"/>
    <s v="BOX No. 3- 22/05/2017"/>
    <s v="ELIZABETH DAVIES"/>
    <d v="2017-05-30T00:00:00"/>
    <n v="-569.41999999999996"/>
    <x v="0"/>
    <x v="4"/>
    <x v="1"/>
    <x v="3"/>
  </r>
  <r>
    <s v="EXECPLACES"/>
    <s v="ENVSERVE"/>
    <s v="HIGHANDTRAN"/>
    <s v="CARPARKS"/>
    <x v="13"/>
    <x v="13"/>
    <s v="R9414"/>
    <x v="4"/>
    <m/>
    <n v="201802"/>
    <s v="JC"/>
    <n v="4319160"/>
    <n v="6"/>
    <m/>
    <m/>
    <n v="0"/>
    <m/>
    <d v="2017-05-30T00:00:00"/>
    <s v="S"/>
    <s v="BOX No. 4- 23/05/2017"/>
    <s v="ELIZABETH DAVIES"/>
    <d v="2017-05-30T00:00:00"/>
    <n v="-873.67"/>
    <x v="0"/>
    <x v="4"/>
    <x v="1"/>
    <x v="3"/>
  </r>
  <r>
    <s v="EXECPLACES"/>
    <s v="ENVSERVE"/>
    <s v="HIGHANDTRAN"/>
    <s v="CARPARKS"/>
    <x v="16"/>
    <x v="16"/>
    <s v="R9414"/>
    <x v="4"/>
    <m/>
    <n v="201802"/>
    <s v="JC"/>
    <n v="4319160"/>
    <n v="7"/>
    <m/>
    <m/>
    <n v="0"/>
    <m/>
    <d v="2017-05-30T00:00:00"/>
    <s v="S"/>
    <s v="BOX No. 9- 23/05/2017"/>
    <s v="ELIZABETH DAVIES"/>
    <d v="2017-05-30T00:00:00"/>
    <n v="-77.42"/>
    <x v="0"/>
    <x v="4"/>
    <x v="1"/>
    <x v="3"/>
  </r>
  <r>
    <s v="EXECPLACES"/>
    <s v="ENVSERVE"/>
    <s v="HIGHANDTRAN"/>
    <s v="CARPARKS"/>
    <x v="16"/>
    <x v="16"/>
    <s v="R9414"/>
    <x v="4"/>
    <m/>
    <n v="201802"/>
    <s v="JC"/>
    <n v="4319159"/>
    <n v="2"/>
    <m/>
    <m/>
    <n v="0"/>
    <m/>
    <d v="2017-05-30T00:00:00"/>
    <s v="S"/>
    <s v="BOX No. 9-19/05/2017"/>
    <s v="ELIZABETH DAVIES"/>
    <d v="2017-05-30T00:00:00"/>
    <n v="-142.5"/>
    <x v="0"/>
    <x v="4"/>
    <x v="1"/>
    <x v="3"/>
  </r>
  <r>
    <s v="EXECPLACES"/>
    <s v="ENVSERVE"/>
    <s v="HIGHANDTRAN"/>
    <s v="CARPARKS"/>
    <x v="17"/>
    <x v="17"/>
    <s v="R9414"/>
    <x v="4"/>
    <m/>
    <n v="201802"/>
    <s v="JC"/>
    <n v="4319158"/>
    <n v="7"/>
    <m/>
    <m/>
    <n v="0"/>
    <m/>
    <d v="2017-05-30T00:00:00"/>
    <s v="S"/>
    <s v="BOX No. 11- 22/05/2017"/>
    <s v="ELIZABETH DAVIES"/>
    <d v="2017-05-30T00:00:00"/>
    <n v="-1040.83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58"/>
    <n v="4"/>
    <m/>
    <m/>
    <n v="0"/>
    <m/>
    <d v="2017-05-30T00:00:00"/>
    <s v="S"/>
    <s v="BOX No. 31- 22/05/2017"/>
    <s v="ELIZABETH DAVIES"/>
    <d v="2017-05-30T00:00:00"/>
    <n v="-786.04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58"/>
    <n v="2"/>
    <m/>
    <m/>
    <n v="0"/>
    <m/>
    <d v="2017-05-30T00:00:00"/>
    <s v="S"/>
    <s v="BOX No. 30- 22/05/2017"/>
    <s v="ELIZABETH DAVIES"/>
    <d v="2017-05-30T00:00:00"/>
    <n v="-427.42"/>
    <x v="0"/>
    <x v="4"/>
    <x v="1"/>
    <x v="3"/>
  </r>
  <r>
    <s v="EXECPLACES"/>
    <s v="ENVSERVE"/>
    <s v="HIGHANDTRAN"/>
    <s v="CARPARKS"/>
    <x v="18"/>
    <x v="18"/>
    <s v="R9414"/>
    <x v="4"/>
    <m/>
    <n v="201802"/>
    <s v="JC"/>
    <n v="4319159"/>
    <n v="3"/>
    <m/>
    <m/>
    <n v="0"/>
    <m/>
    <d v="2017-05-30T00:00:00"/>
    <s v="S"/>
    <s v="BOX No. 30-19/05/2017"/>
    <s v="ELIZABETH DAVIES"/>
    <d v="2017-05-30T00:00:00"/>
    <n v="-668.92"/>
    <x v="0"/>
    <x v="4"/>
    <x v="1"/>
    <x v="3"/>
  </r>
  <r>
    <s v="EXECPLACES"/>
    <s v="ENVSERVE"/>
    <s v="HIGHANDTRAN"/>
    <s v="CARPARKS"/>
    <x v="38"/>
    <x v="38"/>
    <s v="R9414"/>
    <x v="4"/>
    <m/>
    <n v="201802"/>
    <s v="JC"/>
    <n v="4319160"/>
    <n v="8"/>
    <m/>
    <m/>
    <n v="0"/>
    <m/>
    <d v="2017-05-30T00:00:00"/>
    <s v="S"/>
    <s v="BOX No. 34- 23/05/2017"/>
    <s v="ELIZABETH DAVIES"/>
    <d v="2017-05-30T00:00:00"/>
    <n v="-978.17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59"/>
    <n v="1"/>
    <m/>
    <m/>
    <n v="0"/>
    <m/>
    <d v="2017-05-30T00:00:00"/>
    <s v="S"/>
    <s v="BOX No. 2AB-19/05/2017"/>
    <s v="ELIZABETH DAVIES"/>
    <d v="2017-05-30T00:00:00"/>
    <n v="-905.29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59"/>
    <n v="6"/>
    <m/>
    <m/>
    <n v="0"/>
    <m/>
    <d v="2017-05-30T00:00:00"/>
    <s v="S"/>
    <s v="BOX No. 2-19/05/2017"/>
    <s v="ELIZABETH DAVIES"/>
    <d v="2017-05-30T00:00:00"/>
    <n v="-700.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58"/>
    <n v="5"/>
    <m/>
    <m/>
    <n v="0"/>
    <m/>
    <d v="2017-05-30T00:00:00"/>
    <s v="S"/>
    <s v="BOX No. 2- 22/05/2017"/>
    <s v="ELIZABETH DAVIES"/>
    <d v="2017-05-30T00:00:00"/>
    <n v="-956.7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60"/>
    <n v="9"/>
    <m/>
    <m/>
    <n v="0"/>
    <m/>
    <d v="2017-05-30T00:00:00"/>
    <s v="S"/>
    <s v="BOX No. 2- 23/05/2017"/>
    <s v="ELIZABETH DAVIES"/>
    <d v="2017-05-30T00:00:00"/>
    <n v="-694.75"/>
    <x v="0"/>
    <x v="4"/>
    <x v="1"/>
    <x v="3"/>
  </r>
  <r>
    <s v="EXECPLACES"/>
    <s v="ENVSERVE"/>
    <s v="HIGHANDTRAN"/>
    <s v="CARPARKS"/>
    <x v="23"/>
    <x v="23"/>
    <s v="R9414"/>
    <x v="4"/>
    <m/>
    <n v="201802"/>
    <s v="JC"/>
    <n v="4319160"/>
    <n v="5"/>
    <m/>
    <m/>
    <n v="0"/>
    <m/>
    <d v="2017-05-30T00:00:00"/>
    <s v="S"/>
    <s v="BOX No. 2AB- 23/05/2017"/>
    <s v="ELIZABETH DAVIES"/>
    <d v="2017-05-30T00:00:00"/>
    <n v="-613.41999999999996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59"/>
    <n v="0"/>
    <m/>
    <m/>
    <n v="0"/>
    <m/>
    <d v="2017-05-30T00:00:00"/>
    <s v="S"/>
    <s v="BOX No.H22C-19/05/2017"/>
    <s v="ELIZABETH DAVIES"/>
    <d v="2017-05-30T00:00:00"/>
    <n v="-470.04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59"/>
    <n v="7"/>
    <m/>
    <m/>
    <n v="0"/>
    <m/>
    <d v="2017-05-30T00:00:00"/>
    <s v="S"/>
    <s v="BOX No. 22H-19/05/2017"/>
    <s v="ELIZABETH DAVIES"/>
    <d v="2017-05-30T00:00:00"/>
    <n v="-455.42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60"/>
    <n v="3"/>
    <m/>
    <m/>
    <n v="0"/>
    <m/>
    <d v="2017-05-30T00:00:00"/>
    <s v="S"/>
    <s v="BOX No.H22C- 23/05/2017"/>
    <s v="ELIZABETH DAVIES"/>
    <d v="2017-05-30T00:00:00"/>
    <n v="-480.17"/>
    <x v="0"/>
    <x v="4"/>
    <x v="1"/>
    <x v="3"/>
  </r>
  <r>
    <s v="EXECPLACES"/>
    <s v="ENVSERVE"/>
    <s v="HIGHANDTRAN"/>
    <s v="CARPARKS"/>
    <x v="1"/>
    <x v="1"/>
    <s v="R9414"/>
    <x v="4"/>
    <m/>
    <n v="201802"/>
    <s v="JC"/>
    <n v="4319160"/>
    <n v="4"/>
    <m/>
    <m/>
    <n v="0"/>
    <m/>
    <d v="2017-05-30T00:00:00"/>
    <s v="S"/>
    <s v="BOX No. H23- 23/05/2017"/>
    <s v="ELIZABETH DAVIES"/>
    <d v="2017-05-30T00:00:00"/>
    <n v="-760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58"/>
    <n v="3"/>
    <m/>
    <m/>
    <n v="0"/>
    <m/>
    <d v="2017-05-30T00:00:00"/>
    <s v="S"/>
    <s v="BOX No. H24- 22/05/2017"/>
    <s v="ELIZABETH DAVIES"/>
    <d v="2017-05-30T00:00:00"/>
    <n v="-606.33000000000004"/>
    <x v="0"/>
    <x v="4"/>
    <x v="1"/>
    <x v="3"/>
  </r>
  <r>
    <s v="EXECPLACES"/>
    <s v="ENVSERVE"/>
    <s v="HIGHANDTRAN"/>
    <s v="CARPARKS"/>
    <x v="6"/>
    <x v="6"/>
    <s v="R9414"/>
    <x v="4"/>
    <m/>
    <n v="201802"/>
    <s v="JC"/>
    <n v="4319159"/>
    <n v="8"/>
    <m/>
    <m/>
    <n v="0"/>
    <m/>
    <d v="2017-05-30T00:00:00"/>
    <s v="S"/>
    <s v="BOX No. H24-19/05/2017"/>
    <s v="ELIZABETH DAVIES"/>
    <d v="2017-05-30T00:00:00"/>
    <n v="-584.04"/>
    <x v="0"/>
    <x v="4"/>
    <x v="1"/>
    <x v="3"/>
  </r>
  <r>
    <s v="EXECPLACES"/>
    <s v="ENVSERVE"/>
    <s v="HIGHANDTRAN"/>
    <s v="CARPARKS"/>
    <x v="33"/>
    <x v="33"/>
    <s v="R9414"/>
    <x v="4"/>
    <m/>
    <n v="201802"/>
    <s v="JC"/>
    <n v="4319159"/>
    <n v="12"/>
    <m/>
    <m/>
    <n v="0"/>
    <m/>
    <d v="2017-05-30T00:00:00"/>
    <s v="S"/>
    <s v="BOX No. 15-19/05/2017"/>
    <s v="ELIZABETH DAVIES"/>
    <d v="2017-05-30T00:00:00"/>
    <n v="-552.58000000000004"/>
    <x v="0"/>
    <x v="4"/>
    <x v="1"/>
    <x v="3"/>
  </r>
  <r>
    <s v="EXECPLACES"/>
    <s v="ENVSERVE"/>
    <s v="HIGHANDTRAN"/>
    <s v="CARPARKS"/>
    <x v="33"/>
    <x v="33"/>
    <s v="R9414"/>
    <x v="4"/>
    <m/>
    <n v="201802"/>
    <s v="JC"/>
    <n v="4319159"/>
    <n v="11"/>
    <m/>
    <m/>
    <n v="0"/>
    <m/>
    <d v="2017-05-30T00:00:00"/>
    <s v="S"/>
    <s v="BOX No. 14-19/05/2017"/>
    <s v="ELIZABETH DAVIES"/>
    <d v="2017-05-30T00:00:00"/>
    <n v="-231.96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59"/>
    <n v="5"/>
    <m/>
    <m/>
    <n v="0"/>
    <m/>
    <d v="2017-05-30T00:00:00"/>
    <s v="S"/>
    <s v="BOX No. 40-19/05/2017"/>
    <s v="ELIZABETH DAVIES"/>
    <d v="2017-05-30T00:00:00"/>
    <n v="-145.58000000000001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59"/>
    <n v="4"/>
    <m/>
    <m/>
    <n v="0"/>
    <m/>
    <d v="2017-05-30T00:00:00"/>
    <s v="S"/>
    <s v="BOX No. 39-19/05/2017"/>
    <s v="ELIZABETH DAVIES"/>
    <d v="2017-05-30T00:00:00"/>
    <n v="-267.08"/>
    <x v="0"/>
    <x v="4"/>
    <x v="1"/>
    <x v="3"/>
  </r>
  <r>
    <s v="EXECPLACES"/>
    <s v="ENVSERVE"/>
    <s v="HIGHANDTRAN"/>
    <s v="CARPARKS"/>
    <x v="36"/>
    <x v="36"/>
    <s v="R9414"/>
    <x v="4"/>
    <m/>
    <n v="201802"/>
    <s v="JC"/>
    <n v="4319160"/>
    <n v="2"/>
    <m/>
    <m/>
    <n v="0"/>
    <m/>
    <d v="2017-05-30T00:00:00"/>
    <s v="S"/>
    <s v="BOX No. 39- 23/05/2017"/>
    <s v="ELIZABETH DAVIES"/>
    <d v="2017-05-30T00:00:00"/>
    <n v="-289.54000000000002"/>
    <x v="0"/>
    <x v="4"/>
    <x v="1"/>
    <x v="3"/>
  </r>
  <r>
    <s v="EXECPLACES"/>
    <s v="ENVSERVE"/>
    <s v="HIGHANDTRAN"/>
    <s v="CARPARKS"/>
    <x v="9"/>
    <x v="9"/>
    <s v="R9460"/>
    <x v="1"/>
    <m/>
    <n v="201802"/>
    <s v="JC"/>
    <n v="4319163"/>
    <n v="63"/>
    <m/>
    <m/>
    <n v="0"/>
    <m/>
    <d v="2017-05-31T00:00:00"/>
    <s v="A"/>
    <s v="90106008 A1/8749880 90106008"/>
    <s v="ELIZABETH DAVIES"/>
    <d v="2017-05-31T00:00:00"/>
    <n v="-140"/>
    <x v="0"/>
    <x v="4"/>
    <x v="1"/>
    <x v="1"/>
  </r>
  <r>
    <s v="EXECPLACES"/>
    <s v="ENVSERVE"/>
    <s v="HIGHANDTRAN"/>
    <s v="CARPARKS"/>
    <x v="3"/>
    <x v="3"/>
    <s v="R9460"/>
    <x v="1"/>
    <m/>
    <n v="201802"/>
    <s v="JC"/>
    <n v="4319163"/>
    <n v="52"/>
    <m/>
    <m/>
    <n v="0"/>
    <m/>
    <d v="2017-05-31T00:00:00"/>
    <s v="A"/>
    <s v="90106008 A1/8731984 90106008"/>
    <s v="ELIZABETH DAVIES"/>
    <d v="2017-05-31T00:00:00"/>
    <n v="-140"/>
    <x v="0"/>
    <x v="4"/>
    <x v="1"/>
    <x v="1"/>
  </r>
  <r>
    <s v="EXECPLACES"/>
    <s v="ENVSERVE"/>
    <s v="HIGHANDTRAN"/>
    <s v="CARPARKS"/>
    <x v="3"/>
    <x v="3"/>
    <s v="R9460"/>
    <x v="1"/>
    <m/>
    <n v="201802"/>
    <s v="JC"/>
    <n v="4319163"/>
    <n v="80"/>
    <m/>
    <m/>
    <n v="0"/>
    <m/>
    <d v="2017-05-31T00:00:00"/>
    <s v="A"/>
    <s v="90106008 A1/8762962 90106008"/>
    <s v="ELIZABETH DAVIES"/>
    <d v="2017-05-31T00:00:00"/>
    <n v="-140"/>
    <x v="0"/>
    <x v="4"/>
    <x v="1"/>
    <x v="1"/>
  </r>
  <r>
    <s v="EXECPLACES"/>
    <s v="ENVSERVE"/>
    <s v="HIGHANDTRAN"/>
    <s v="CARPARKS"/>
    <x v="2"/>
    <x v="2"/>
    <s v="R5523"/>
    <x v="9"/>
    <m/>
    <n v="201802"/>
    <s v="PI"/>
    <n v="5267328"/>
    <n v="2"/>
    <n v="12442"/>
    <s v="NSL LIMITED"/>
    <n v="40000540"/>
    <n v="43831"/>
    <d v="2017-04-30T00:00:00"/>
    <s v="CS"/>
    <m/>
    <s v="Upgrade 55"/>
    <d v="2017-05-31T00:00:00"/>
    <n v="17610.3"/>
    <x v="1"/>
    <x v="4"/>
    <x v="1"/>
    <x v="2"/>
  </r>
  <r>
    <s v="EXECPLACES"/>
    <s v="ENVSERVE"/>
    <s v="HIGHANDTRAN"/>
    <s v="CARPARKS"/>
    <x v="0"/>
    <x v="0"/>
    <s v="R9414"/>
    <x v="4"/>
    <m/>
    <n v="201802"/>
    <s v="JC"/>
    <n v="4319163"/>
    <n v="45"/>
    <m/>
    <m/>
    <n v="0"/>
    <m/>
    <d v="2017-05-31T00:00:00"/>
    <s v="A"/>
    <s v="90106008 A1/8727698 90106008"/>
    <s v="ELIZABETH DAVIES"/>
    <d v="2017-05-31T00:00:00"/>
    <n v="35"/>
    <x v="0"/>
    <x v="4"/>
    <x v="0"/>
    <x v="3"/>
  </r>
  <r>
    <s v="EXECPLACES"/>
    <s v="ENVSERVE"/>
    <s v="HIGHANDTRAN"/>
    <s v="CARPARKS"/>
    <x v="0"/>
    <x v="0"/>
    <s v="R9489"/>
    <x v="0"/>
    <m/>
    <n v="201802"/>
    <s v="CH"/>
    <n v="2033708"/>
    <n v="60"/>
    <m/>
    <m/>
    <n v="0"/>
    <s v="COUNTER/302935"/>
    <d v="2017-05-31T00:00:00"/>
    <s v="A"/>
    <s v="CPAR COUNTER/302935"/>
    <s v="TINA BEAUMONT"/>
    <d v="2017-05-31T00:00:00"/>
    <n v="-200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703"/>
    <n v="64"/>
    <m/>
    <m/>
    <n v="0"/>
    <s v="A1/76358"/>
    <d v="2017-05-31T00:00:00"/>
    <s v="A"/>
    <s v="CPAR A1/76358"/>
    <s v="ANITA ECKERSLEY"/>
    <d v="2017-05-31T00:00:00"/>
    <n v="-1864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707"/>
    <n v="31"/>
    <m/>
    <m/>
    <n v="0"/>
    <s v="A1/76362"/>
    <d v="2017-05-31T00:00:00"/>
    <s v="A"/>
    <s v="CPAR A1/76362"/>
    <s v="ANITA ECKERSLEY"/>
    <d v="2017-05-31T00:00:00"/>
    <n v="-35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705"/>
    <n v="4"/>
    <m/>
    <m/>
    <n v="0"/>
    <s v="A1/76361"/>
    <d v="2017-05-31T00:00:00"/>
    <s v="A"/>
    <s v="CPAR A1/76361"/>
    <s v="TINA BEAUMONT"/>
    <d v="2017-05-31T00:00:00"/>
    <n v="-185"/>
    <x v="0"/>
    <x v="4"/>
    <x v="0"/>
    <x v="0"/>
  </r>
  <r>
    <s v="EXECPLACES"/>
    <s v="ENVSERVE"/>
    <s v="HIGHANDTRAN"/>
    <s v="CARPARKS"/>
    <x v="0"/>
    <x v="0"/>
    <s v="R9489"/>
    <x v="0"/>
    <m/>
    <n v="201802"/>
    <s v="CH"/>
    <n v="2033704"/>
    <n v="1"/>
    <m/>
    <m/>
    <n v="0"/>
    <s v="A1/76360"/>
    <d v="2017-05-31T00:00:00"/>
    <s v="A"/>
    <s v="CPAR A1/76360"/>
    <s v="TINA BEAUMONT"/>
    <d v="2017-05-31T00:00:00"/>
    <n v="-105"/>
    <x v="0"/>
    <x v="4"/>
    <x v="0"/>
    <x v="0"/>
  </r>
  <r>
    <s v="EXECPLACES"/>
    <s v="ENVSERVE"/>
    <s v="HIGHANDTRAN"/>
    <s v="CARPARKS"/>
    <x v="10"/>
    <x v="10"/>
    <s v="R9460"/>
    <x v="1"/>
    <m/>
    <n v="201802"/>
    <s v="CH"/>
    <n v="2033708"/>
    <n v="16"/>
    <m/>
    <m/>
    <n v="0"/>
    <s v="COUNTER/3236443"/>
    <d v="2017-05-31T00:00:00"/>
    <s v="S"/>
    <s v="90106008 COUNTER/3236443 CAR PARK PASS T MEEHAN"/>
    <s v="TINA BEAUMONT"/>
    <d v="2017-05-31T00:00:00"/>
    <n v="-125"/>
    <x v="0"/>
    <x v="4"/>
    <x v="0"/>
    <x v="1"/>
  </r>
  <r>
    <s v="EXECPLACES"/>
    <s v="ENVSERVE"/>
    <s v="HIGHANDTRAN"/>
    <s v="CARPARKS"/>
    <x v="10"/>
    <x v="10"/>
    <s v="R9460"/>
    <x v="1"/>
    <m/>
    <n v="201802"/>
    <s v="CH"/>
    <n v="2033708"/>
    <n v="15"/>
    <m/>
    <m/>
    <n v="0"/>
    <s v="COUNTER/3236442"/>
    <d v="2017-05-31T00:00:00"/>
    <s v="S"/>
    <s v="90106008 COUNTER/3236442 CAR PARK PASS S GALE"/>
    <s v="TINA BEAUMONT"/>
    <d v="2017-05-31T00:00:00"/>
    <n v="-208.33"/>
    <x v="0"/>
    <x v="4"/>
    <x v="0"/>
    <x v="1"/>
  </r>
  <r>
    <s v="EXECPLACES"/>
    <s v="ENVSERVE"/>
    <s v="HIGHANDTRAN"/>
    <s v="CARPARKS"/>
    <x v="13"/>
    <x v="13"/>
    <s v="R9460"/>
    <x v="1"/>
    <m/>
    <n v="201802"/>
    <s v="JC"/>
    <n v="4319163"/>
    <n v="42"/>
    <m/>
    <m/>
    <n v="0"/>
    <m/>
    <d v="2017-05-31T00:00:00"/>
    <s v="A"/>
    <s v="90106008 A1/8721975 90106008"/>
    <s v="ELIZABETH DAVIES"/>
    <d v="2017-05-31T00:00:00"/>
    <n v="-190"/>
    <x v="0"/>
    <x v="4"/>
    <x v="1"/>
    <x v="1"/>
  </r>
  <r>
    <s v="EXECPLACES"/>
    <s v="ENVSERVE"/>
    <s v="HIGHANDTRAN"/>
    <s v="CARPARKS"/>
    <x v="16"/>
    <x v="16"/>
    <s v="R9460"/>
    <x v="1"/>
    <m/>
    <n v="201802"/>
    <s v="JC"/>
    <n v="4319163"/>
    <n v="66"/>
    <m/>
    <m/>
    <n v="0"/>
    <m/>
    <d v="2017-05-31T00:00:00"/>
    <s v="A"/>
    <s v="90106008 A1/8751541 90106008"/>
    <s v="ELIZABETH DAVIES"/>
    <d v="2017-05-31T00:00:00"/>
    <n v="-250"/>
    <x v="0"/>
    <x v="4"/>
    <x v="1"/>
    <x v="1"/>
  </r>
  <r>
    <s v="EXECPLACES"/>
    <s v="ENVSERVE"/>
    <s v="HIGHANDTRAN"/>
    <s v="CARPARKS"/>
    <x v="18"/>
    <x v="18"/>
    <s v="R9460"/>
    <x v="1"/>
    <m/>
    <n v="201802"/>
    <s v="JC"/>
    <n v="4319163"/>
    <n v="84"/>
    <m/>
    <m/>
    <n v="0"/>
    <m/>
    <d v="2017-05-31T00:00:00"/>
    <s v="A"/>
    <s v="90106008 A1/8751684 90106008"/>
    <s v="ELIZABETH DAVIES"/>
    <d v="2017-05-31T00:00:00"/>
    <n v="-350"/>
    <x v="0"/>
    <x v="4"/>
    <x v="1"/>
    <x v="1"/>
  </r>
  <r>
    <s v="EXECPLACES"/>
    <s v="ENVSERVE"/>
    <s v="HIGHANDTRAN"/>
    <s v="CARPARKS"/>
    <x v="18"/>
    <x v="18"/>
    <s v="R9460"/>
    <x v="1"/>
    <m/>
    <n v="201802"/>
    <s v="JC"/>
    <n v="4319163"/>
    <n v="54"/>
    <m/>
    <m/>
    <n v="0"/>
    <m/>
    <d v="2017-05-31T00:00:00"/>
    <s v="A"/>
    <s v="90106008 A1/8734355 90106008"/>
    <s v="ELIZABETH DAVIES"/>
    <d v="2017-05-31T00:00:00"/>
    <n v="-190"/>
    <x v="0"/>
    <x v="4"/>
    <x v="1"/>
    <x v="1"/>
  </r>
  <r>
    <s v="EXECPLACES"/>
    <s v="ENVSERVE"/>
    <s v="HIGHANDTRAN"/>
    <s v="CARPARKS"/>
    <x v="38"/>
    <x v="38"/>
    <s v="R9460"/>
    <x v="1"/>
    <m/>
    <n v="201802"/>
    <s v="JC"/>
    <n v="4319163"/>
    <n v="55"/>
    <m/>
    <m/>
    <n v="0"/>
    <m/>
    <d v="2017-05-31T00:00:00"/>
    <s v="A"/>
    <s v="90106008 A1/8734080 90106008"/>
    <s v="ELIZABETH DAVIES"/>
    <d v="2017-05-31T00:00:00"/>
    <n v="-350"/>
    <x v="0"/>
    <x v="4"/>
    <x v="1"/>
    <x v="1"/>
  </r>
  <r>
    <s v="EXECPLACES"/>
    <s v="ENVSERVE"/>
    <s v="HIGHANDTRAN"/>
    <s v="CARPARKS"/>
    <x v="38"/>
    <x v="38"/>
    <s v="R9460"/>
    <x v="1"/>
    <m/>
    <n v="201802"/>
    <s v="JC"/>
    <n v="4319163"/>
    <n v="57"/>
    <m/>
    <m/>
    <n v="0"/>
    <m/>
    <d v="2017-05-31T00:00:00"/>
    <s v="A"/>
    <s v="90106008 A1/8738279 90106008"/>
    <s v="ELIZABETH DAVIES"/>
    <d v="2017-05-31T00:00:00"/>
    <n v="-55"/>
    <x v="0"/>
    <x v="4"/>
    <x v="1"/>
    <x v="1"/>
  </r>
  <r>
    <s v="EXECPLACES"/>
    <s v="ENVSERVE"/>
    <s v="HIGHANDTRAN"/>
    <s v="CARPARKS"/>
    <x v="38"/>
    <x v="38"/>
    <s v="R9460"/>
    <x v="1"/>
    <m/>
    <n v="201802"/>
    <s v="JC"/>
    <n v="4319163"/>
    <n v="37"/>
    <m/>
    <m/>
    <n v="0"/>
    <m/>
    <d v="2017-05-31T00:00:00"/>
    <s v="A"/>
    <s v="90106008 A1/8707426 90106008"/>
    <s v="ELIZABETH DAVIES"/>
    <d v="2017-05-31T00:00:00"/>
    <n v="195"/>
    <x v="0"/>
    <x v="4"/>
    <x v="1"/>
    <x v="1"/>
  </r>
  <r>
    <s v="EXECPLACES"/>
    <s v="ENVSERVE"/>
    <s v="HIGHANDTRAN"/>
    <s v="CARPARKS"/>
    <x v="38"/>
    <x v="38"/>
    <s v="R9460"/>
    <x v="1"/>
    <m/>
    <n v="201802"/>
    <s v="JC"/>
    <n v="4319163"/>
    <n v="61"/>
    <m/>
    <m/>
    <n v="0"/>
    <m/>
    <d v="2017-05-31T00:00:00"/>
    <s v="A"/>
    <s v="90106008 A1/8747714 90106008"/>
    <s v="ELIZABETH DAVIES"/>
    <d v="2017-05-31T00:00:00"/>
    <n v="-172"/>
    <x v="0"/>
    <x v="4"/>
    <x v="1"/>
    <x v="1"/>
  </r>
  <r>
    <s v="EXECPLACES"/>
    <s v="ENVSERVE"/>
    <s v="HIGHANDTRAN"/>
    <s v="CARPARKS"/>
    <x v="23"/>
    <x v="23"/>
    <s v="R9460"/>
    <x v="1"/>
    <m/>
    <n v="201802"/>
    <s v="JC"/>
    <n v="4319163"/>
    <n v="76"/>
    <m/>
    <m/>
    <n v="0"/>
    <m/>
    <d v="2017-05-31T00:00:00"/>
    <s v="A"/>
    <s v="90106008 A1/8731927 90106008"/>
    <s v="ELIZABETH DAVIES"/>
    <d v="2017-05-31T00:00:00"/>
    <n v="-140"/>
    <x v="0"/>
    <x v="4"/>
    <x v="1"/>
    <x v="1"/>
  </r>
  <r>
    <s v="EXECPLACES"/>
    <s v="ENVSERVE"/>
    <s v="HIGHANDTRAN"/>
    <s v="CARPARKS"/>
    <x v="23"/>
    <x v="23"/>
    <s v="R9460"/>
    <x v="1"/>
    <m/>
    <n v="201802"/>
    <s v="JC"/>
    <n v="4319163"/>
    <n v="67"/>
    <m/>
    <m/>
    <n v="0"/>
    <m/>
    <d v="2017-05-31T00:00:00"/>
    <s v="A"/>
    <s v="90106008 A1/8753976 90106008"/>
    <s v="ELIZABETH DAVIES"/>
    <d v="2017-05-31T00:00:00"/>
    <n v="-140"/>
    <x v="0"/>
    <x v="4"/>
    <x v="1"/>
    <x v="1"/>
  </r>
  <r>
    <s v="EXECPLACES"/>
    <s v="ENVSERVE"/>
    <s v="HIGHANDTRAN"/>
    <s v="CARPARKS"/>
    <x v="23"/>
    <x v="23"/>
    <s v="R9460"/>
    <x v="1"/>
    <m/>
    <n v="201802"/>
    <s v="JC"/>
    <n v="4319163"/>
    <n v="48"/>
    <m/>
    <m/>
    <n v="0"/>
    <m/>
    <d v="2017-05-31T00:00:00"/>
    <s v="A"/>
    <s v="90106008 A1/8728190 90106008"/>
    <s v="ELIZABETH DAVIES"/>
    <d v="2017-05-31T00:00:00"/>
    <n v="-140"/>
    <x v="0"/>
    <x v="4"/>
    <x v="1"/>
    <x v="1"/>
  </r>
  <r>
    <s v="EXECPLACES"/>
    <s v="ENVSERVE"/>
    <s v="HIGHANDTRAN"/>
    <s v="CARPARKS"/>
    <x v="23"/>
    <x v="23"/>
    <s v="R9460"/>
    <x v="1"/>
    <m/>
    <n v="201802"/>
    <s v="JC"/>
    <n v="4319163"/>
    <n v="51"/>
    <m/>
    <m/>
    <n v="0"/>
    <m/>
    <d v="2017-05-31T00:00:00"/>
    <s v="A"/>
    <s v="90106008 A1/8731958 90106008"/>
    <s v="ELIZABETH DAVIES"/>
    <d v="2017-05-31T00:00:00"/>
    <n v="-140"/>
    <x v="0"/>
    <x v="4"/>
    <x v="1"/>
    <x v="1"/>
  </r>
  <r>
    <s v="EXECPLACES"/>
    <s v="ENVSERVE"/>
    <s v="HIGHANDTRAN"/>
    <s v="CARPARKS"/>
    <x v="7"/>
    <x v="7"/>
    <s v="R4904"/>
    <x v="6"/>
    <m/>
    <n v="201802"/>
    <s v="PI"/>
    <n v="5267864"/>
    <n v="1"/>
    <n v="887"/>
    <s v="ADT FIRE &amp; SECURITY"/>
    <n v="40060483"/>
    <s v="35517961-10"/>
    <d v="2017-05-03T00:00:00"/>
    <s v="CS"/>
    <m/>
    <s v="Upgrade 55"/>
    <d v="2017-05-31T00:00:00"/>
    <n v="5944"/>
    <x v="1"/>
    <x v="4"/>
    <x v="1"/>
    <x v="2"/>
  </r>
  <r>
    <s v="EXECPLACES"/>
    <s v="ENVSERVE"/>
    <s v="HIGHANDTRAN"/>
    <s v="CARPARKS"/>
    <x v="7"/>
    <x v="7"/>
    <s v="R4904"/>
    <x v="6"/>
    <m/>
    <n v="201802"/>
    <s v="PI"/>
    <n v="5267877"/>
    <n v="1"/>
    <n v="887"/>
    <s v="ADT FIRE &amp; SECURITY"/>
    <n v="40060483"/>
    <s v="35517957-10"/>
    <d v="2017-05-03T00:00:00"/>
    <s v="CS"/>
    <m/>
    <s v="Upgrade 55"/>
    <d v="2017-05-31T00:00:00"/>
    <n v="4123.58"/>
    <x v="1"/>
    <x v="4"/>
    <x v="1"/>
    <x v="2"/>
  </r>
  <r>
    <s v="EXECPLACES"/>
    <s v="ENVSERVE"/>
    <s v="HIGHANDTRAN"/>
    <s v="CARPARKS"/>
    <x v="0"/>
    <x v="0"/>
    <s v="R9489"/>
    <x v="0"/>
    <m/>
    <n v="201803"/>
    <s v="CH"/>
    <n v="2033713"/>
    <n v="4"/>
    <m/>
    <m/>
    <n v="0"/>
    <s v="A1/76367"/>
    <d v="2017-06-01T00:00:00"/>
    <s v="A"/>
    <s v="CPAR A1/76367"/>
    <s v="TINA BEAUMONT"/>
    <d v="2017-06-01T00:00:00"/>
    <n v="-41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20"/>
    <n v="12"/>
    <m/>
    <m/>
    <n v="0"/>
    <s v="FIN/3964"/>
    <d v="2017-06-01T00:00:00"/>
    <s v="A"/>
    <s v="CPAR FIN/3964"/>
    <s v="ANITA ECKERSLEY"/>
    <d v="2017-06-01T00:00:00"/>
    <n v="-4299.5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15"/>
    <n v="23"/>
    <m/>
    <m/>
    <n v="0"/>
    <s v="A1/76368"/>
    <d v="2017-06-01T00:00:00"/>
    <s v="A"/>
    <s v="CPAR A1/76368"/>
    <s v="ANITA ECKERSLEY"/>
    <d v="2017-06-01T00:00:00"/>
    <n v="-7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11"/>
    <n v="86"/>
    <m/>
    <m/>
    <n v="0"/>
    <s v="A1/76364"/>
    <d v="2017-06-01T00:00:00"/>
    <s v="A"/>
    <s v="CPAR A1/76364"/>
    <s v="ANITA ECKERSLEY"/>
    <d v="2017-06-01T00:00:00"/>
    <n v="-1918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22"/>
    <n v="61"/>
    <m/>
    <m/>
    <n v="0"/>
    <s v="A1/76373"/>
    <d v="2017-06-02T00:00:00"/>
    <s v="A"/>
    <s v="CPAR A1/76373"/>
    <s v="ANITA ECKERSLEY"/>
    <d v="2017-06-02T00:00:00"/>
    <n v="-168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24"/>
    <n v="5"/>
    <m/>
    <m/>
    <n v="0"/>
    <s v="A1/76376"/>
    <d v="2017-06-02T00:00:00"/>
    <s v="A"/>
    <s v="CPAR A1/76376"/>
    <s v="TINA BEAUMONT"/>
    <d v="2017-06-02T00:00:00"/>
    <n v="-340"/>
    <x v="0"/>
    <x v="5"/>
    <x v="0"/>
    <x v="0"/>
  </r>
  <r>
    <s v="EXECPLACES"/>
    <s v="ENVSERVE"/>
    <s v="HIGHANDTRAN"/>
    <s v="CARPARKS"/>
    <x v="2"/>
    <x v="2"/>
    <s v="R4131"/>
    <x v="7"/>
    <n v="15920"/>
    <n v="201803"/>
    <s v="SV"/>
    <n v="470712"/>
    <n v="24"/>
    <n v="15920"/>
    <s v="ANSCO SIGNS LIMITED"/>
    <n v="0"/>
    <s v="116978      809"/>
    <d v="2017-06-02T00:00:00"/>
    <s v="S"/>
    <s v="15920 Serv Rech116978"/>
    <s v="ELIZABETH DAVIES"/>
    <d v="2017-06-05T00:00:00"/>
    <n v="10.8"/>
    <x v="1"/>
    <x v="5"/>
    <x v="1"/>
    <x v="2"/>
  </r>
  <r>
    <s v="EXECPLACES"/>
    <s v="ENVSERVE"/>
    <s v="HIGHANDTRAN"/>
    <s v="CARPARKS"/>
    <x v="2"/>
    <x v="2"/>
    <s v="R4131"/>
    <x v="7"/>
    <n v="61653"/>
    <n v="201803"/>
    <s v="SV"/>
    <n v="470712"/>
    <n v="122"/>
    <n v="61653"/>
    <s v="BRADY CORPORATION LTD T/A SAFETYSHOP"/>
    <n v="0"/>
    <s v="9302598965  809"/>
    <d v="2017-06-02T00:00:00"/>
    <s v="S"/>
    <s v="61653 Serv Rech9302598965"/>
    <s v="ELIZABETH DAVIES"/>
    <d v="2017-06-05T00:00:00"/>
    <n v="119.9"/>
    <x v="1"/>
    <x v="5"/>
    <x v="1"/>
    <x v="2"/>
  </r>
  <r>
    <s v="EXECPLACES"/>
    <s v="ENVSERVE"/>
    <s v="HIGHANDTRAN"/>
    <s v="CARPARKS"/>
    <x v="0"/>
    <x v="0"/>
    <s v="R9414"/>
    <x v="4"/>
    <m/>
    <n v="201803"/>
    <s v="JE"/>
    <n v="7011246"/>
    <n v="1"/>
    <m/>
    <m/>
    <n v="0"/>
    <m/>
    <d v="2017-06-05T00:00:00"/>
    <s v="A"/>
    <s v="Cancelled-4319163-45-201802-Moved to R9481 NM611001"/>
    <s v="ELIZABETH DAVIES"/>
    <d v="2017-06-05T00:00:00"/>
    <n v="-35"/>
    <x v="0"/>
    <x v="5"/>
    <x v="0"/>
    <x v="3"/>
  </r>
  <r>
    <s v="EXECPLACES"/>
    <s v="ENVSERVE"/>
    <s v="HIGHANDTRAN"/>
    <s v="CARPARKS"/>
    <x v="0"/>
    <x v="0"/>
    <s v="R9489"/>
    <x v="0"/>
    <m/>
    <n v="201803"/>
    <s v="CH"/>
    <n v="2033739"/>
    <n v="2"/>
    <m/>
    <m/>
    <n v="0"/>
    <s v="A1/76388"/>
    <d v="2017-06-05T00:00:00"/>
    <s v="A"/>
    <s v="CPAR A1/76388"/>
    <s v="ANITA ECKERSLEY"/>
    <d v="2017-06-05T00:00:00"/>
    <n v="-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37"/>
    <n v="4"/>
    <m/>
    <m/>
    <n v="0"/>
    <s v="A1/76387"/>
    <d v="2017-06-05T00:00:00"/>
    <s v="A"/>
    <s v="CPAR A1/76387"/>
    <s v="TINA BEAUMONT"/>
    <d v="2017-06-05T00:00:00"/>
    <n v="-56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3"/>
    <n v="52"/>
    <m/>
    <m/>
    <n v="0"/>
    <s v="COUNTER/302938"/>
    <d v="2017-06-05T00:00:00"/>
    <s v="A"/>
    <s v="CPAR COUNTER/302938"/>
    <s v="TINA BEAUMONT"/>
    <d v="2017-06-05T00:00:00"/>
    <n v="-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33"/>
    <n v="52"/>
    <m/>
    <m/>
    <n v="0"/>
    <s v="A1/76382"/>
    <d v="2017-06-05T00:00:00"/>
    <s v="A"/>
    <s v="CPAR A1/76382"/>
    <s v="ANITA ECKERSLEY"/>
    <d v="2017-06-05T00:00:00"/>
    <n v="-15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34"/>
    <n v="18"/>
    <m/>
    <m/>
    <n v="0"/>
    <s v="A1/76383"/>
    <d v="2017-06-05T00:00:00"/>
    <s v="A"/>
    <s v="CPAR A1/76383"/>
    <s v="ANITA ECKERSLEY"/>
    <d v="2017-06-05T00:00:00"/>
    <n v="-98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35"/>
    <n v="13"/>
    <m/>
    <m/>
    <n v="0"/>
    <s v="A1/76384"/>
    <d v="2017-06-05T00:00:00"/>
    <s v="A"/>
    <s v="CPAR A1/76384"/>
    <s v="ANITA ECKERSLEY"/>
    <d v="2017-06-05T00:00:00"/>
    <n v="-578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36"/>
    <n v="1"/>
    <m/>
    <m/>
    <n v="0"/>
    <s v="A1/76386"/>
    <d v="2017-06-05T00:00:00"/>
    <s v="A"/>
    <s v="CPAR A1/76386"/>
    <s v="TINA BEAUMONT"/>
    <d v="2017-06-05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4"/>
    <n v="0"/>
    <m/>
    <m/>
    <n v="0"/>
    <s v="A1/76391"/>
    <d v="2017-06-06T00:00:00"/>
    <s v="A"/>
    <s v="CPAR A1/76391"/>
    <s v="ANITA ECKERSLEY"/>
    <d v="2017-06-06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5"/>
    <n v="14"/>
    <m/>
    <m/>
    <n v="0"/>
    <s v="A1/76392"/>
    <d v="2017-06-06T00:00:00"/>
    <s v="A"/>
    <s v="CPAR A1/76392"/>
    <s v="ANITA ECKERSLEY"/>
    <d v="2017-06-06T00:00:00"/>
    <n v="-217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53"/>
    <n v="15"/>
    <m/>
    <m/>
    <n v="0"/>
    <s v="COUNTER/302939"/>
    <d v="2017-06-06T00:00:00"/>
    <s v="A"/>
    <s v="CPAR COUNTER/302939"/>
    <s v="TINA BEAUMONT"/>
    <d v="2017-06-06T00:00:00"/>
    <n v="-9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7"/>
    <n v="4"/>
    <m/>
    <m/>
    <n v="0"/>
    <s v="A1/76394"/>
    <d v="2017-06-06T00:00:00"/>
    <s v="A"/>
    <s v="CPAR A1/76394"/>
    <s v="ROB WATSON"/>
    <d v="2017-06-06T00:00:00"/>
    <n v="-518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8"/>
    <n v="4"/>
    <m/>
    <m/>
    <n v="0"/>
    <s v="A1/76396"/>
    <d v="2017-06-06T00:00:00"/>
    <s v="A"/>
    <s v="CPAR A1/76396"/>
    <s v="ROB WATSON"/>
    <d v="2017-06-06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46"/>
    <n v="0"/>
    <m/>
    <m/>
    <n v="0"/>
    <s v="A1/76393"/>
    <d v="2017-06-06T00:00:00"/>
    <s v="A"/>
    <s v="CPAR A1/76393"/>
    <s v="ROB WATSON"/>
    <d v="2017-06-06T00:00:00"/>
    <n v="-225"/>
    <x v="0"/>
    <x v="5"/>
    <x v="0"/>
    <x v="0"/>
  </r>
  <r>
    <s v="EXECPLACES"/>
    <s v="ENVSERVE"/>
    <s v="HIGHANDTRAN"/>
    <s v="CARPARKS"/>
    <x v="7"/>
    <x v="7"/>
    <s v="R2021"/>
    <x v="5"/>
    <m/>
    <n v="201803"/>
    <s v="PI"/>
    <n v="5269181"/>
    <n v="0"/>
    <n v="46514"/>
    <s v="EFAFLEX UK LTD"/>
    <n v="40061406"/>
    <n v="60002016"/>
    <d v="2017-05-12T00:00:00"/>
    <s v="CS"/>
    <m/>
    <s v="Upgrade 55"/>
    <d v="2017-06-06T00:00:00"/>
    <n v="350"/>
    <x v="1"/>
    <x v="5"/>
    <x v="1"/>
    <x v="2"/>
  </r>
  <r>
    <s v="EXECPLACES"/>
    <s v="ENVSERVE"/>
    <s v="HIGHANDTRAN"/>
    <s v="CARPARKS"/>
    <x v="8"/>
    <x v="8"/>
    <s v="R9414"/>
    <x v="4"/>
    <m/>
    <n v="201803"/>
    <s v="JC"/>
    <n v="4319168"/>
    <n v="1"/>
    <m/>
    <m/>
    <n v="0"/>
    <m/>
    <d v="2017-06-07T00:00:00"/>
    <s v="S"/>
    <s v="BOX No. 50M- 24/05/2017"/>
    <s v="ELIZABETH DAVIES"/>
    <d v="2017-06-07T00:00:00"/>
    <n v="-282.45999999999998"/>
    <x v="0"/>
    <x v="5"/>
    <x v="1"/>
    <x v="3"/>
  </r>
  <r>
    <s v="EXECPLACES"/>
    <s v="ENVSERVE"/>
    <s v="HIGHANDTRAN"/>
    <s v="CARPARKS"/>
    <x v="3"/>
    <x v="3"/>
    <s v="R9414"/>
    <x v="4"/>
    <m/>
    <n v="201803"/>
    <s v="JC"/>
    <n v="4319169"/>
    <n v="5"/>
    <m/>
    <m/>
    <n v="0"/>
    <m/>
    <d v="2017-06-07T00:00:00"/>
    <s v="S"/>
    <s v="BOX No. 29A- 26/05/2017"/>
    <s v="ELIZABETH DAVIES"/>
    <d v="2017-06-07T00:00:00"/>
    <n v="-852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757"/>
    <n v="5"/>
    <m/>
    <m/>
    <n v="0"/>
    <s v="A1/76402"/>
    <d v="2017-06-07T00:00:00"/>
    <s v="A"/>
    <s v="CPAR A1/76402"/>
    <s v="ROB WATSON"/>
    <d v="2017-06-07T00:00:00"/>
    <n v="-25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55"/>
    <n v="33"/>
    <m/>
    <m/>
    <n v="0"/>
    <s v="A1/76400"/>
    <d v="2017-06-07T00:00:00"/>
    <s v="A"/>
    <s v="CPAR A1/76400"/>
    <s v="ANITA ECKERSLEY"/>
    <d v="2017-06-07T00:00:00"/>
    <n v="-209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65"/>
    <n v="21"/>
    <m/>
    <m/>
    <n v="0"/>
    <s v="FIN/3969"/>
    <d v="2017-06-07T00:00:00"/>
    <s v="A"/>
    <s v="CPAR FIN/3969"/>
    <s v="ROB WATSON"/>
    <d v="2017-06-07T00:00:00"/>
    <n v="-30"/>
    <x v="0"/>
    <x v="5"/>
    <x v="0"/>
    <x v="0"/>
  </r>
  <r>
    <s v="EXECPLACES"/>
    <s v="ENVSERVE"/>
    <s v="HIGHANDTRAN"/>
    <s v="CARPARKS"/>
    <x v="11"/>
    <x v="11"/>
    <s v="R9414"/>
    <x v="4"/>
    <m/>
    <n v="201803"/>
    <s v="JC"/>
    <n v="4319167"/>
    <n v="1"/>
    <m/>
    <m/>
    <n v="0"/>
    <m/>
    <d v="2017-06-07T00:00:00"/>
    <s v="S"/>
    <s v="BOX No. 1- 25/05/2017"/>
    <s v="ELIZABETH DAVIES"/>
    <d v="2017-06-07T00:00:00"/>
    <n v="-645.54"/>
    <x v="0"/>
    <x v="5"/>
    <x v="0"/>
    <x v="3"/>
  </r>
  <r>
    <s v="EXECPLACES"/>
    <s v="ENVSERVE"/>
    <s v="HIGHANDTRAN"/>
    <s v="CARPARKS"/>
    <x v="12"/>
    <x v="12"/>
    <s v="R9414"/>
    <x v="4"/>
    <m/>
    <n v="201803"/>
    <s v="JC"/>
    <n v="4319169"/>
    <n v="8"/>
    <m/>
    <m/>
    <n v="0"/>
    <m/>
    <d v="2017-06-07T00:00:00"/>
    <s v="S"/>
    <s v="BOX No. 3- 26/05/2017"/>
    <s v="ELIZABETH DAVIES"/>
    <d v="2017-06-07T00:00:00"/>
    <n v="-573.21"/>
    <x v="0"/>
    <x v="5"/>
    <x v="1"/>
    <x v="3"/>
  </r>
  <r>
    <s v="EXECPLACES"/>
    <s v="ENVSERVE"/>
    <s v="HIGHANDTRAN"/>
    <s v="CARPARKS"/>
    <x v="14"/>
    <x v="14"/>
    <s v="R9414"/>
    <x v="4"/>
    <m/>
    <n v="201803"/>
    <s v="JC"/>
    <n v="4319169"/>
    <n v="10"/>
    <m/>
    <m/>
    <n v="0"/>
    <m/>
    <d v="2017-06-07T00:00:00"/>
    <s v="S"/>
    <s v="BOX No. 6- 26/05/2017"/>
    <s v="ELIZABETH DAVIES"/>
    <d v="2017-06-07T00:00:00"/>
    <n v="-476.25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69"/>
    <n v="2"/>
    <m/>
    <m/>
    <n v="0"/>
    <m/>
    <d v="2017-06-07T00:00:00"/>
    <s v="S"/>
    <s v="BOX No. 30- 26/05/2017"/>
    <s v="ELIZABETH DAVIES"/>
    <d v="2017-06-07T00:00:00"/>
    <n v="-674.96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67"/>
    <n v="4"/>
    <m/>
    <m/>
    <n v="0"/>
    <m/>
    <d v="2017-06-07T00:00:00"/>
    <s v="S"/>
    <s v="BOX No. 31- 25/05/2017"/>
    <s v="ELIZABETH DAVIES"/>
    <d v="2017-06-07T00:00:00"/>
    <n v="-630.08000000000004"/>
    <x v="0"/>
    <x v="5"/>
    <x v="1"/>
    <x v="3"/>
  </r>
  <r>
    <s v="EXECPLACES"/>
    <s v="ENVSERVE"/>
    <s v="HIGHANDTRAN"/>
    <s v="CARPARKS"/>
    <x v="19"/>
    <x v="19"/>
    <s v="R9414"/>
    <x v="4"/>
    <m/>
    <n v="201803"/>
    <s v="JC"/>
    <n v="4319168"/>
    <n v="8"/>
    <m/>
    <m/>
    <n v="0"/>
    <m/>
    <d v="2017-06-07T00:00:00"/>
    <s v="S"/>
    <s v="BOX No. 32- 24/05/2017"/>
    <s v="ELIZABETH DAVIES"/>
    <d v="2017-06-07T00:00:00"/>
    <n v="-447.17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67"/>
    <n v="3"/>
    <m/>
    <m/>
    <n v="0"/>
    <m/>
    <d v="2017-06-07T00:00:00"/>
    <s v="S"/>
    <s v="BOX No.12A- 25/05/2017"/>
    <s v="ELIZABETH DAVIES"/>
    <d v="2017-06-07T00:00:00"/>
    <n v="-904.17"/>
    <x v="0"/>
    <x v="5"/>
    <x v="1"/>
    <x v="3"/>
  </r>
  <r>
    <s v="EXECPLACES"/>
    <s v="ENVSERVE"/>
    <s v="HIGHANDTRAN"/>
    <s v="CARPARKS"/>
    <x v="22"/>
    <x v="22"/>
    <s v="R9414"/>
    <x v="4"/>
    <m/>
    <n v="201803"/>
    <s v="JC"/>
    <n v="4319169"/>
    <n v="9"/>
    <m/>
    <m/>
    <n v="0"/>
    <m/>
    <d v="2017-06-07T00:00:00"/>
    <s v="S"/>
    <s v="BOX No. 5- 26/05/2017"/>
    <s v="ELIZABETH DAVIES"/>
    <d v="2017-06-07T00:00:00"/>
    <n v="-274.2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68"/>
    <n v="7"/>
    <m/>
    <m/>
    <n v="0"/>
    <m/>
    <d v="2017-06-07T00:00:00"/>
    <s v="S"/>
    <s v="BOX No. 2- 24/05/2017"/>
    <s v="ELIZABETH DAVIES"/>
    <d v="2017-06-07T00:00:00"/>
    <n v="-573.66999999999996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67"/>
    <n v="2"/>
    <m/>
    <m/>
    <n v="0"/>
    <m/>
    <d v="2017-06-07T00:00:00"/>
    <s v="S"/>
    <s v="BOX No. 2- 25/05/2017"/>
    <s v="ELIZABETH DAVIES"/>
    <d v="2017-06-07T00:00:00"/>
    <n v="-513.7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69"/>
    <n v="6"/>
    <m/>
    <m/>
    <n v="0"/>
    <m/>
    <d v="2017-06-07T00:00:00"/>
    <s v="S"/>
    <s v="BOX No. 2- 26/05/2017"/>
    <s v="ELIZABETH DAVIES"/>
    <d v="2017-06-07T00:00:00"/>
    <n v="-637.83000000000004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69"/>
    <n v="7"/>
    <m/>
    <m/>
    <n v="0"/>
    <m/>
    <d v="2017-06-07T00:00:00"/>
    <s v="S"/>
    <s v="BOX No. 2AB- 26/05/2017"/>
    <s v="ELIZABETH DAVIES"/>
    <d v="2017-06-07T00:00:00"/>
    <n v="-938.83"/>
    <x v="0"/>
    <x v="5"/>
    <x v="1"/>
    <x v="3"/>
  </r>
  <r>
    <s v="EXECPLACES"/>
    <s v="ENVSERVE"/>
    <s v="HIGHANDTRAN"/>
    <s v="CARPARKS"/>
    <x v="25"/>
    <x v="25"/>
    <s v="R9414"/>
    <x v="4"/>
    <m/>
    <n v="201803"/>
    <s v="JC"/>
    <n v="4319167"/>
    <n v="7"/>
    <m/>
    <m/>
    <n v="0"/>
    <m/>
    <d v="2017-06-07T00:00:00"/>
    <s v="S"/>
    <s v="BOX No. S17- 25/05/2017"/>
    <s v="ELIZABETH DAVIES"/>
    <d v="2017-06-07T00:00:00"/>
    <n v="-589"/>
    <x v="0"/>
    <x v="5"/>
    <x v="1"/>
    <x v="3"/>
  </r>
  <r>
    <s v="EXECPLACES"/>
    <s v="ENVSERVE"/>
    <s v="HIGHANDTRAN"/>
    <s v="CARPARKS"/>
    <x v="4"/>
    <x v="4"/>
    <s v="R9414"/>
    <x v="4"/>
    <m/>
    <n v="201803"/>
    <s v="JC"/>
    <n v="4319168"/>
    <n v="2"/>
    <m/>
    <m/>
    <n v="0"/>
    <m/>
    <d v="2017-06-07T00:00:00"/>
    <s v="S"/>
    <s v="BOX No. 51M- 24/05/2017"/>
    <s v="ELIZABETH DAVIES"/>
    <d v="2017-06-07T00:00:00"/>
    <n v="-293.25"/>
    <x v="0"/>
    <x v="5"/>
    <x v="1"/>
    <x v="3"/>
  </r>
  <r>
    <s v="EXECPLACES"/>
    <s v="ENVSERVE"/>
    <s v="HIGHANDTRAN"/>
    <s v="CARPARKS"/>
    <x v="5"/>
    <x v="5"/>
    <s v="R9414"/>
    <x v="4"/>
    <m/>
    <n v="201803"/>
    <s v="JC"/>
    <n v="4319167"/>
    <n v="10"/>
    <m/>
    <m/>
    <n v="0"/>
    <m/>
    <d v="2017-06-07T00:00:00"/>
    <s v="S"/>
    <s v="BOX No. S10- 25/05/2017"/>
    <s v="ELIZABETH DAVIES"/>
    <d v="2017-06-07T00:00:00"/>
    <n v="-508.5"/>
    <x v="0"/>
    <x v="5"/>
    <x v="1"/>
    <x v="3"/>
  </r>
  <r>
    <s v="EXECPLACES"/>
    <s v="ENVSERVE"/>
    <s v="HIGHANDTRAN"/>
    <s v="CARPARKS"/>
    <x v="27"/>
    <x v="27"/>
    <s v="R9414"/>
    <x v="4"/>
    <m/>
    <n v="201803"/>
    <s v="JC"/>
    <n v="4319167"/>
    <n v="6"/>
    <m/>
    <m/>
    <n v="0"/>
    <m/>
    <d v="2017-06-07T00:00:00"/>
    <s v="S"/>
    <s v="BOX No. S12- 25/05/2017"/>
    <s v="ELIZABETH DAVIES"/>
    <d v="2017-06-07T00:00:00"/>
    <n v="-622.54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67"/>
    <n v="0"/>
    <m/>
    <m/>
    <n v="0"/>
    <m/>
    <d v="2017-06-07T00:00:00"/>
    <s v="S"/>
    <s v="BOX No. 22H- 25/05/2017"/>
    <s v="ELIZABETH DAVIES"/>
    <d v="2017-06-07T00:00:00"/>
    <n v="-628.88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69"/>
    <n v="4"/>
    <m/>
    <m/>
    <n v="0"/>
    <m/>
    <d v="2017-06-07T00:00:00"/>
    <s v="S"/>
    <s v="BOX No.H22C- 26/05/2017"/>
    <s v="ELIZABETH DAVIES"/>
    <d v="2017-06-07T00:00:00"/>
    <n v="-435.83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68"/>
    <n v="5"/>
    <m/>
    <m/>
    <n v="0"/>
    <m/>
    <d v="2017-06-07T00:00:00"/>
    <s v="S"/>
    <s v="BOX No. H24- 24/05/2017"/>
    <s v="ELIZABETH DAVIES"/>
    <d v="2017-06-07T00:00:00"/>
    <n v="-609.04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69"/>
    <n v="11"/>
    <m/>
    <m/>
    <n v="0"/>
    <m/>
    <d v="2017-06-07T00:00:00"/>
    <s v="S"/>
    <s v="BOX No. H24- 26/05/2017"/>
    <s v="ELIZABETH DAVIES"/>
    <d v="2017-06-07T00:00:00"/>
    <n v="-551.96"/>
    <x v="0"/>
    <x v="5"/>
    <x v="1"/>
    <x v="3"/>
  </r>
  <r>
    <s v="EXECPLACES"/>
    <s v="ENVSERVE"/>
    <s v="HIGHANDTRAN"/>
    <s v="CARPARKS"/>
    <x v="28"/>
    <x v="28"/>
    <s v="R9414"/>
    <x v="4"/>
    <m/>
    <n v="201803"/>
    <s v="JC"/>
    <n v="4319168"/>
    <n v="6"/>
    <m/>
    <m/>
    <n v="0"/>
    <m/>
    <d v="2017-06-07T00:00:00"/>
    <s v="S"/>
    <s v="BOX No. H25- 24/05/2017"/>
    <s v="ELIZABETH DAVIES"/>
    <d v="2017-06-07T00:00:00"/>
    <n v="-301.67"/>
    <x v="0"/>
    <x v="5"/>
    <x v="1"/>
    <x v="3"/>
  </r>
  <r>
    <s v="EXECPLACES"/>
    <s v="ENVSERVE"/>
    <s v="HIGHANDTRAN"/>
    <s v="CARPARKS"/>
    <x v="29"/>
    <x v="29"/>
    <s v="R9414"/>
    <x v="4"/>
    <m/>
    <n v="201803"/>
    <s v="JC"/>
    <n v="4319168"/>
    <n v="0"/>
    <m/>
    <m/>
    <n v="0"/>
    <m/>
    <d v="2017-06-07T00:00:00"/>
    <s v="S"/>
    <s v="BOX No. H35- 24/05/2017"/>
    <s v="ELIZABETH DAVIES"/>
    <d v="2017-06-07T00:00:00"/>
    <n v="-437.71"/>
    <x v="0"/>
    <x v="5"/>
    <x v="1"/>
    <x v="3"/>
  </r>
  <r>
    <s v="EXECPLACES"/>
    <s v="ENVSERVE"/>
    <s v="HIGHANDTRAN"/>
    <s v="CARPARKS"/>
    <x v="39"/>
    <x v="39"/>
    <s v="R9414"/>
    <x v="4"/>
    <m/>
    <n v="201803"/>
    <s v="JC"/>
    <n v="4319167"/>
    <n v="8"/>
    <m/>
    <m/>
    <n v="0"/>
    <m/>
    <d v="2017-06-07T00:00:00"/>
    <s v="S"/>
    <s v="Box No.70A- 25/05/2017"/>
    <s v="ELIZABETH DAVIES"/>
    <d v="2017-06-07T00:00:00"/>
    <n v="-644.96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69"/>
    <n v="3"/>
    <m/>
    <m/>
    <n v="0"/>
    <m/>
    <d v="2017-06-07T00:00:00"/>
    <s v="S"/>
    <s v="BOX No. 39- 26/05/2017"/>
    <s v="ELIZABETH DAVIES"/>
    <d v="2017-06-07T00:00:00"/>
    <n v="-254.96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68"/>
    <n v="4"/>
    <m/>
    <m/>
    <n v="0"/>
    <m/>
    <d v="2017-06-07T00:00:00"/>
    <s v="S"/>
    <s v="BOX No. 40- 24/05/2017"/>
    <s v="ELIZABETH DAVIES"/>
    <d v="2017-06-07T00:00:00"/>
    <n v="-234.47"/>
    <x v="0"/>
    <x v="5"/>
    <x v="1"/>
    <x v="3"/>
  </r>
  <r>
    <s v="EXECPLACES"/>
    <s v="ENVSERVE"/>
    <s v="HIGHANDTRAN"/>
    <s v="CARPARKS"/>
    <x v="9"/>
    <x v="9"/>
    <s v="R9414"/>
    <x v="4"/>
    <m/>
    <n v="201803"/>
    <s v="JC"/>
    <n v="4319170"/>
    <n v="5"/>
    <m/>
    <m/>
    <n v="0"/>
    <m/>
    <d v="2017-06-08T00:00:00"/>
    <s v="S"/>
    <s v="BOX No. 20D-31/05/2017"/>
    <s v="ELIZABETH DAVIES"/>
    <d v="2017-06-08T00:00:00"/>
    <n v="-183.67"/>
    <x v="0"/>
    <x v="5"/>
    <x v="1"/>
    <x v="3"/>
  </r>
  <r>
    <s v="EXECPLACES"/>
    <s v="ENVSERVE"/>
    <s v="HIGHANDTRAN"/>
    <s v="CARPARKS"/>
    <x v="3"/>
    <x v="3"/>
    <s v="R9414"/>
    <x v="4"/>
    <m/>
    <n v="201803"/>
    <s v="JC"/>
    <n v="4319172"/>
    <n v="13"/>
    <m/>
    <m/>
    <n v="0"/>
    <m/>
    <d v="2017-06-08T00:00:00"/>
    <s v="S"/>
    <s v="BOX No. 29A- 30/05/2017"/>
    <s v="ELIZABETH DAVIES"/>
    <d v="2017-06-08T00:00:00"/>
    <n v="-411.83"/>
    <x v="0"/>
    <x v="5"/>
    <x v="1"/>
    <x v="3"/>
  </r>
  <r>
    <s v="EXECPLACES"/>
    <s v="ENVSERVE"/>
    <s v="HIGHANDTRAN"/>
    <s v="CARPARKS"/>
    <x v="2"/>
    <x v="2"/>
    <s v="R4520"/>
    <x v="19"/>
    <m/>
    <n v="201803"/>
    <s v="PI"/>
    <n v="5267006"/>
    <n v="1"/>
    <n v="42308"/>
    <s v="PATROL"/>
    <n v="0"/>
    <n v="7854"/>
    <d v="2017-04-25T00:00:00"/>
    <s v="CA"/>
    <m/>
    <s v="Upgrade 55"/>
    <d v="2017-06-08T00:00:00"/>
    <n v="1846.4"/>
    <x v="1"/>
    <x v="5"/>
    <x v="1"/>
    <x v="2"/>
  </r>
  <r>
    <s v="EXECPLACES"/>
    <s v="ENVSERVE"/>
    <s v="HIGHANDTRAN"/>
    <s v="CARPARKS"/>
    <x v="2"/>
    <x v="2"/>
    <s v="R4520"/>
    <x v="19"/>
    <m/>
    <n v="201803"/>
    <s v="PI"/>
    <n v="5267779"/>
    <n v="1"/>
    <n v="48181"/>
    <s v="HMCTS TRAFFIC ENFORCEMENT CENTRE"/>
    <n v="0"/>
    <s v="DEBTREG/WARRANTSFORUPCN"/>
    <d v="2017-05-08T00:00:00"/>
    <s v="CA"/>
    <m/>
    <s v="Upgrade 55"/>
    <d v="2017-06-08T00:00:00"/>
    <n v="2000"/>
    <x v="1"/>
    <x v="5"/>
    <x v="1"/>
    <x v="2"/>
  </r>
  <r>
    <s v="EXECPLACES"/>
    <s v="ENVSERVE"/>
    <s v="HIGHANDTRAN"/>
    <s v="CARPARKS"/>
    <x v="2"/>
    <x v="2"/>
    <s v="R5523"/>
    <x v="9"/>
    <m/>
    <n v="201803"/>
    <s v="PI"/>
    <n v="5268608"/>
    <n v="2"/>
    <n v="12442"/>
    <s v="NSL LIMITED"/>
    <n v="40000540"/>
    <n v="43435"/>
    <d v="2017-03-31T00:00:00"/>
    <s v="CS"/>
    <m/>
    <s v="Upgrade 55"/>
    <d v="2017-06-08T00:00:00"/>
    <n v="328.59"/>
    <x v="1"/>
    <x v="5"/>
    <x v="1"/>
    <x v="2"/>
  </r>
  <r>
    <s v="EXECPLACES"/>
    <s v="ENVSERVE"/>
    <s v="HIGHANDTRAN"/>
    <s v="CARPARKS"/>
    <x v="0"/>
    <x v="0"/>
    <s v="R9489"/>
    <x v="0"/>
    <m/>
    <n v="201803"/>
    <s v="CH"/>
    <n v="2033768"/>
    <n v="5"/>
    <m/>
    <m/>
    <n v="0"/>
    <s v="A1/76412"/>
    <d v="2017-06-08T00:00:00"/>
    <s v="A"/>
    <s v="CPAR A1/76412"/>
    <s v="ROB WATSON"/>
    <d v="2017-06-08T00:00:00"/>
    <n v="-39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70"/>
    <n v="47"/>
    <m/>
    <m/>
    <n v="0"/>
    <s v="A1/76414"/>
    <d v="2017-06-08T00:00:00"/>
    <s v="A"/>
    <s v="CPAR A1/76414"/>
    <s v="ROB WATSON"/>
    <d v="2017-06-08T00:00:00"/>
    <n v="-2235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69368"/>
    <n v="1"/>
    <n v="61191"/>
    <s v="BRISTOW &amp; SUTOR"/>
    <n v="0"/>
    <n v="179825"/>
    <d v="2017-05-07T00:00:00"/>
    <s v="CS"/>
    <m/>
    <s v="Upgrade 55"/>
    <d v="2017-06-08T00:00:00"/>
    <n v="12311.26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69368"/>
    <n v="2"/>
    <n v="61191"/>
    <s v="BRISTOW &amp; SUTOR"/>
    <n v="0"/>
    <n v="179825"/>
    <d v="2017-05-07T00:00:00"/>
    <s v="CA"/>
    <m/>
    <s v="Upgrade 55"/>
    <d v="2017-06-08T00:00:00"/>
    <n v="-12311.26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75"/>
    <n v="41"/>
    <m/>
    <m/>
    <n v="0"/>
    <s v="COUNTER/302942"/>
    <d v="2017-06-08T00:00:00"/>
    <s v="A"/>
    <s v="CPAR COUNTER/302942"/>
    <s v="TINA BEAUMONT"/>
    <d v="2017-06-08T00:00:00"/>
    <n v="-3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78"/>
    <n v="24"/>
    <m/>
    <m/>
    <n v="0"/>
    <s v="FIN/3970"/>
    <d v="2017-06-08T00:00:00"/>
    <s v="A"/>
    <s v="CPAR FIN/3970"/>
    <s v="ROB WATSON"/>
    <d v="2017-06-08T00:00:00"/>
    <n v="-12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67"/>
    <n v="5"/>
    <m/>
    <m/>
    <n v="0"/>
    <s v="A1/76411"/>
    <d v="2017-06-08T00:00:00"/>
    <s v="A"/>
    <s v="CPAR A1/76411"/>
    <s v="ROB WATSON"/>
    <d v="2017-06-08T00:00:00"/>
    <n v="-135"/>
    <x v="0"/>
    <x v="5"/>
    <x v="0"/>
    <x v="0"/>
  </r>
  <r>
    <s v="EXECPLACES"/>
    <s v="ENVSERVE"/>
    <s v="HIGHANDTRAN"/>
    <s v="CARPARKS"/>
    <x v="10"/>
    <x v="10"/>
    <s v="R9414"/>
    <x v="4"/>
    <m/>
    <n v="201803"/>
    <s v="JC"/>
    <n v="4319170"/>
    <n v="2"/>
    <m/>
    <m/>
    <n v="0"/>
    <m/>
    <d v="2017-06-08T00:00:00"/>
    <s v="S"/>
    <s v="BOX No.D27-31/05/2017"/>
    <s v="ELIZABETH DAVIES"/>
    <d v="2017-06-08T00:00:00"/>
    <n v="-612.21"/>
    <x v="0"/>
    <x v="5"/>
    <x v="0"/>
    <x v="3"/>
  </r>
  <r>
    <s v="EXECPLACES"/>
    <s v="ENVSERVE"/>
    <s v="HIGHANDTRAN"/>
    <s v="CARPARKS"/>
    <x v="11"/>
    <x v="11"/>
    <s v="R9414"/>
    <x v="4"/>
    <m/>
    <n v="201803"/>
    <s v="JC"/>
    <n v="4319171"/>
    <n v="0"/>
    <m/>
    <m/>
    <n v="0"/>
    <m/>
    <d v="2017-06-08T00:00:00"/>
    <s v="S"/>
    <s v="BOX No. 1- 01/06/2017"/>
    <s v="ELIZABETH DAVIES"/>
    <d v="2017-06-08T00:00:00"/>
    <n v="-448.17"/>
    <x v="0"/>
    <x v="5"/>
    <x v="0"/>
    <x v="3"/>
  </r>
  <r>
    <s v="EXECPLACES"/>
    <s v="ENVSERVE"/>
    <s v="HIGHANDTRAN"/>
    <s v="CARPARKS"/>
    <x v="11"/>
    <x v="11"/>
    <s v="R9414"/>
    <x v="4"/>
    <m/>
    <n v="201803"/>
    <s v="JC"/>
    <n v="4319172"/>
    <n v="0"/>
    <m/>
    <m/>
    <n v="0"/>
    <m/>
    <d v="2017-06-08T00:00:00"/>
    <s v="S"/>
    <s v="BOX No. 1- 30/05/2017"/>
    <s v="ELIZABETH DAVIES"/>
    <d v="2017-06-08T00:00:00"/>
    <n v="-1137.6300000000001"/>
    <x v="0"/>
    <x v="5"/>
    <x v="0"/>
    <x v="3"/>
  </r>
  <r>
    <s v="EXECPLACES"/>
    <s v="ENVSERVE"/>
    <s v="HIGHANDTRAN"/>
    <s v="CARPARKS"/>
    <x v="12"/>
    <x v="12"/>
    <s v="R9414"/>
    <x v="4"/>
    <m/>
    <n v="201803"/>
    <s v="JC"/>
    <n v="4319170"/>
    <n v="0"/>
    <m/>
    <m/>
    <n v="0"/>
    <m/>
    <d v="2017-06-08T00:00:00"/>
    <s v="S"/>
    <s v="BOX No. 3-31/05/2017"/>
    <s v="ELIZABETH DAVIES"/>
    <d v="2017-06-08T00:00:00"/>
    <n v="-488.92"/>
    <x v="0"/>
    <x v="5"/>
    <x v="1"/>
    <x v="3"/>
  </r>
  <r>
    <s v="EXECPLACES"/>
    <s v="ENVSERVE"/>
    <s v="HIGHANDTRAN"/>
    <s v="CARPARKS"/>
    <x v="13"/>
    <x v="13"/>
    <s v="R9414"/>
    <x v="4"/>
    <m/>
    <n v="201803"/>
    <s v="JC"/>
    <n v="4319172"/>
    <n v="3"/>
    <m/>
    <m/>
    <n v="0"/>
    <m/>
    <d v="2017-06-08T00:00:00"/>
    <s v="S"/>
    <s v="BOX No. 4- 30/05/2017"/>
    <s v="ELIZABETH DAVIES"/>
    <d v="2017-06-08T00:00:00"/>
    <n v="-684.22"/>
    <x v="0"/>
    <x v="5"/>
    <x v="1"/>
    <x v="3"/>
  </r>
  <r>
    <s v="EXECPLACES"/>
    <s v="ENVSERVE"/>
    <s v="HIGHANDTRAN"/>
    <s v="CARPARKS"/>
    <x v="15"/>
    <x v="15"/>
    <s v="R9414"/>
    <x v="4"/>
    <m/>
    <n v="201803"/>
    <s v="JC"/>
    <n v="4319171"/>
    <n v="2"/>
    <m/>
    <m/>
    <n v="0"/>
    <m/>
    <d v="2017-06-08T00:00:00"/>
    <s v="S"/>
    <s v="BOX No. 7- 01/06/2017"/>
    <s v="ELIZABETH DAVIES"/>
    <d v="2017-06-08T00:00:00"/>
    <n v="-1001.75"/>
    <x v="0"/>
    <x v="5"/>
    <x v="1"/>
    <x v="3"/>
  </r>
  <r>
    <s v="EXECPLACES"/>
    <s v="ENVSERVE"/>
    <s v="HIGHANDTRAN"/>
    <s v="CARPARKS"/>
    <x v="16"/>
    <x v="16"/>
    <s v="R9414"/>
    <x v="4"/>
    <m/>
    <n v="201803"/>
    <s v="JC"/>
    <n v="4319172"/>
    <n v="4"/>
    <m/>
    <m/>
    <n v="0"/>
    <m/>
    <d v="2017-06-08T00:00:00"/>
    <s v="S"/>
    <s v="BOX No. 9- 30/05/2017"/>
    <s v="ELIZABETH DAVIES"/>
    <d v="2017-06-08T00:00:00"/>
    <n v="-130.33000000000001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2"/>
    <n v="8"/>
    <m/>
    <m/>
    <n v="0"/>
    <m/>
    <d v="2017-06-08T00:00:00"/>
    <s v="S"/>
    <s v="BOX No. 31- 30/05/2017"/>
    <s v="ELIZABETH DAVIES"/>
    <d v="2017-06-08T00:00:00"/>
    <n v="-848.58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2"/>
    <n v="12"/>
    <m/>
    <m/>
    <n v="0"/>
    <m/>
    <d v="2017-06-08T00:00:00"/>
    <s v="S"/>
    <s v="BOX No. 30- 30/05/2017"/>
    <s v="ELIZABETH DAVIES"/>
    <d v="2017-06-08T00:00:00"/>
    <n v="-511.33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1"/>
    <n v="4"/>
    <m/>
    <m/>
    <n v="0"/>
    <m/>
    <d v="2017-06-08T00:00:00"/>
    <s v="S"/>
    <s v="BOX No. 31- 01/06/2017"/>
    <s v="ELIZABETH DAVIES"/>
    <d v="2017-06-08T00:00:00"/>
    <n v="-458.17"/>
    <x v="0"/>
    <x v="5"/>
    <x v="1"/>
    <x v="3"/>
  </r>
  <r>
    <s v="EXECPLACES"/>
    <s v="ENVSERVE"/>
    <s v="HIGHANDTRAN"/>
    <s v="CARPARKS"/>
    <x v="19"/>
    <x v="19"/>
    <s v="R9414"/>
    <x v="4"/>
    <m/>
    <n v="201803"/>
    <s v="JC"/>
    <n v="4319170"/>
    <n v="1"/>
    <m/>
    <m/>
    <n v="0"/>
    <m/>
    <d v="2017-06-08T00:00:00"/>
    <s v="S"/>
    <s v="BOX No. 32-31/05/2017"/>
    <s v="ELIZABETH DAVIES"/>
    <d v="2017-06-08T00:00:00"/>
    <n v="-374.33"/>
    <x v="0"/>
    <x v="5"/>
    <x v="1"/>
    <x v="3"/>
  </r>
  <r>
    <s v="EXECPLACES"/>
    <s v="ENVSERVE"/>
    <s v="HIGHANDTRAN"/>
    <s v="CARPARKS"/>
    <x v="38"/>
    <x v="38"/>
    <s v="R9414"/>
    <x v="4"/>
    <m/>
    <n v="201803"/>
    <s v="JC"/>
    <n v="4319172"/>
    <n v="7"/>
    <m/>
    <m/>
    <n v="0"/>
    <m/>
    <d v="2017-06-08T00:00:00"/>
    <s v="S"/>
    <s v="BOX No. 34- 30/05/2017"/>
    <s v="ELIZABETH DAVIES"/>
    <d v="2017-06-08T00:00:00"/>
    <n v="-754.5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72"/>
    <n v="5"/>
    <m/>
    <m/>
    <n v="0"/>
    <m/>
    <d v="2017-06-08T00:00:00"/>
    <s v="S"/>
    <s v="BOX No.12A- 30/05/2017"/>
    <s v="ELIZABETH DAVIES"/>
    <d v="2017-06-08T00:00:00"/>
    <n v="-1162.79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71"/>
    <n v="3"/>
    <m/>
    <m/>
    <n v="0"/>
    <m/>
    <d v="2017-06-08T00:00:00"/>
    <s v="S"/>
    <s v="BOX No.12A- 01/06/2017"/>
    <s v="ELIZABETH DAVIES"/>
    <d v="2017-06-08T00:00:00"/>
    <n v="-548.16999999999996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1"/>
    <n v="1"/>
    <m/>
    <m/>
    <n v="0"/>
    <m/>
    <d v="2017-06-08T00:00:00"/>
    <s v="S"/>
    <s v="BOX No. 2- 01/06/2017"/>
    <s v="ELIZABETH DAVIES"/>
    <d v="2017-06-08T00:00:00"/>
    <n v="-494.29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2"/>
    <n v="1"/>
    <m/>
    <m/>
    <n v="0"/>
    <m/>
    <d v="2017-06-08T00:00:00"/>
    <s v="S"/>
    <s v="BOX No. 2- 30/05/2017"/>
    <s v="ELIZABETH DAVIES"/>
    <d v="2017-06-08T00:00:00"/>
    <n v="-1335.84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2"/>
    <n v="2"/>
    <m/>
    <m/>
    <n v="0"/>
    <m/>
    <d v="2017-06-08T00:00:00"/>
    <s v="S"/>
    <s v="BOX No. 2AB- 30/05/2017"/>
    <s v="ELIZABETH DAVIES"/>
    <d v="2017-06-08T00:00:00"/>
    <n v="-344.2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0"/>
    <n v="4"/>
    <m/>
    <m/>
    <n v="0"/>
    <m/>
    <d v="2017-06-08T00:00:00"/>
    <s v="S"/>
    <s v="BOX No. 2-31/05/2017"/>
    <s v="ELIZABETH DAVIES"/>
    <d v="2017-06-08T00:00:00"/>
    <n v="-607.41999999999996"/>
    <x v="0"/>
    <x v="5"/>
    <x v="1"/>
    <x v="3"/>
  </r>
  <r>
    <s v="EXECPLACES"/>
    <s v="ENVSERVE"/>
    <s v="HIGHANDTRAN"/>
    <s v="CARPARKS"/>
    <x v="24"/>
    <x v="24"/>
    <s v="R9414"/>
    <x v="4"/>
    <m/>
    <n v="201803"/>
    <s v="JC"/>
    <n v="4319171"/>
    <n v="12"/>
    <m/>
    <m/>
    <n v="0"/>
    <m/>
    <d v="2017-06-08T00:00:00"/>
    <s v="S"/>
    <s v="BOX No. S16- 01/06/2017"/>
    <s v="ELIZABETH DAVIES"/>
    <d v="2017-06-08T00:00:00"/>
    <n v="-361.67"/>
    <x v="0"/>
    <x v="5"/>
    <x v="1"/>
    <x v="3"/>
  </r>
  <r>
    <s v="EXECPLACES"/>
    <s v="ENVSERVE"/>
    <s v="HIGHANDTRAN"/>
    <s v="CARPARKS"/>
    <x v="25"/>
    <x v="25"/>
    <s v="R9414"/>
    <x v="4"/>
    <m/>
    <n v="201803"/>
    <s v="JC"/>
    <n v="4319171"/>
    <n v="7"/>
    <m/>
    <m/>
    <n v="0"/>
    <m/>
    <d v="2017-06-08T00:00:00"/>
    <s v="S"/>
    <s v="BOX No. S17- 01/06/2017"/>
    <s v="ELIZABETH DAVIES"/>
    <d v="2017-06-08T00:00:00"/>
    <n v="-539.75"/>
    <x v="0"/>
    <x v="5"/>
    <x v="1"/>
    <x v="3"/>
  </r>
  <r>
    <s v="EXECPLACES"/>
    <s v="ENVSERVE"/>
    <s v="HIGHANDTRAN"/>
    <s v="CARPARKS"/>
    <x v="26"/>
    <x v="26"/>
    <s v="R9414"/>
    <x v="4"/>
    <m/>
    <n v="201803"/>
    <s v="JC"/>
    <n v="4319171"/>
    <n v="8"/>
    <m/>
    <m/>
    <n v="0"/>
    <m/>
    <d v="2017-06-08T00:00:00"/>
    <s v="S"/>
    <s v="BOX No. S18- 01/06/2017"/>
    <s v="ELIZABETH DAVIES"/>
    <d v="2017-06-08T00:00:00"/>
    <n v="-615.41999999999996"/>
    <x v="0"/>
    <x v="5"/>
    <x v="1"/>
    <x v="3"/>
  </r>
  <r>
    <s v="EXECPLACES"/>
    <s v="ENVSERVE"/>
    <s v="HIGHANDTRAN"/>
    <s v="CARPARKS"/>
    <x v="5"/>
    <x v="5"/>
    <s v="R2021"/>
    <x v="5"/>
    <m/>
    <n v="201803"/>
    <s v="PI"/>
    <n v="5269737"/>
    <n v="0"/>
    <n v="62716"/>
    <s v="P MCGUINNESS &amp; CO LTD"/>
    <n v="40061722"/>
    <s v="INV42448"/>
    <d v="2017-05-23T00:00:00"/>
    <s v="CS"/>
    <m/>
    <s v="Upgrade 55"/>
    <d v="2017-06-08T00:00:00"/>
    <n v="805"/>
    <x v="1"/>
    <x v="5"/>
    <x v="1"/>
    <x v="2"/>
  </r>
  <r>
    <s v="EXECPLACES"/>
    <s v="ENVSERVE"/>
    <s v="HIGHANDTRAN"/>
    <s v="CARPARKS"/>
    <x v="5"/>
    <x v="5"/>
    <s v="R9414"/>
    <x v="4"/>
    <m/>
    <n v="201803"/>
    <s v="JC"/>
    <n v="4319171"/>
    <n v="5"/>
    <m/>
    <m/>
    <n v="0"/>
    <m/>
    <d v="2017-06-08T00:00:00"/>
    <s v="S"/>
    <s v="BOX No. S10- 01/06/2017"/>
    <s v="ELIZABETH DAVIES"/>
    <d v="2017-06-08T00:00:00"/>
    <n v="-430.92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70"/>
    <n v="3"/>
    <m/>
    <m/>
    <n v="0"/>
    <m/>
    <d v="2017-06-08T00:00:00"/>
    <s v="S"/>
    <s v="BOX No. 22H-31/05/2017"/>
    <s v="ELIZABETH DAVIES"/>
    <d v="2017-06-08T00:00:00"/>
    <n v="-531.83000000000004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70"/>
    <n v="11"/>
    <m/>
    <m/>
    <n v="0"/>
    <m/>
    <d v="2017-06-08T00:00:00"/>
    <s v="S"/>
    <s v="BOX No. H24-31/05/2017"/>
    <s v="ELIZABETH DAVIES"/>
    <d v="2017-06-08T00:00:00"/>
    <n v="-965.13"/>
    <x v="0"/>
    <x v="5"/>
    <x v="1"/>
    <x v="3"/>
  </r>
  <r>
    <s v="EXECPLACES"/>
    <s v="ENVSERVE"/>
    <s v="HIGHANDTRAN"/>
    <s v="CARPARKS"/>
    <x v="28"/>
    <x v="28"/>
    <s v="R9414"/>
    <x v="4"/>
    <m/>
    <n v="201803"/>
    <s v="JC"/>
    <n v="4319170"/>
    <n v="6"/>
    <m/>
    <m/>
    <n v="0"/>
    <m/>
    <d v="2017-06-08T00:00:00"/>
    <s v="S"/>
    <s v="BOX No. H25-31/05/2017"/>
    <s v="ELIZABETH DAVIES"/>
    <d v="2017-06-08T00:00:00"/>
    <n v="-235.67"/>
    <x v="0"/>
    <x v="5"/>
    <x v="1"/>
    <x v="3"/>
  </r>
  <r>
    <s v="EXECPLACES"/>
    <s v="ENVSERVE"/>
    <s v="HIGHANDTRAN"/>
    <s v="CARPARKS"/>
    <x v="32"/>
    <x v="32"/>
    <s v="R9414"/>
    <x v="4"/>
    <m/>
    <n v="201803"/>
    <s v="JC"/>
    <n v="4319170"/>
    <n v="7"/>
    <m/>
    <m/>
    <n v="0"/>
    <m/>
    <d v="2017-06-08T00:00:00"/>
    <s v="S"/>
    <s v="BOX No. H38-31/05/2017"/>
    <s v="ELIZABETH DAVIES"/>
    <d v="2017-06-08T00:00:00"/>
    <n v="-372.29"/>
    <x v="0"/>
    <x v="5"/>
    <x v="1"/>
    <x v="3"/>
  </r>
  <r>
    <s v="EXECPLACES"/>
    <s v="ENVSERVE"/>
    <s v="HIGHANDTRAN"/>
    <s v="CARPARKS"/>
    <x v="34"/>
    <x v="34"/>
    <s v="R9414"/>
    <x v="4"/>
    <m/>
    <n v="201803"/>
    <s v="JC"/>
    <n v="4319170"/>
    <n v="8"/>
    <m/>
    <m/>
    <n v="0"/>
    <m/>
    <d v="2017-06-08T00:00:00"/>
    <s v="S"/>
    <s v="BOX No 42d-31/05/2017"/>
    <s v="ELIZABETH DAVIES"/>
    <d v="2017-06-08T00:00:00"/>
    <n v="-456.79"/>
    <x v="0"/>
    <x v="5"/>
    <x v="1"/>
    <x v="3"/>
  </r>
  <r>
    <s v="EXECPLACES"/>
    <s v="ENVSERVE"/>
    <s v="HIGHANDTRAN"/>
    <s v="CARPARKS"/>
    <x v="35"/>
    <x v="35"/>
    <s v="R9414"/>
    <x v="4"/>
    <m/>
    <n v="201803"/>
    <s v="JC"/>
    <n v="4319171"/>
    <n v="9"/>
    <m/>
    <m/>
    <n v="0"/>
    <m/>
    <d v="2017-06-08T00:00:00"/>
    <s v="S"/>
    <s v="Box No.60S- 01/06/2017"/>
    <s v="ELIZABETH DAVIES"/>
    <d v="2017-06-08T00:00:00"/>
    <n v="-480.58"/>
    <x v="0"/>
    <x v="5"/>
    <x v="1"/>
    <x v="3"/>
  </r>
  <r>
    <s v="EXECPLACES"/>
    <s v="ENVSERVE"/>
    <s v="HIGHANDTRAN"/>
    <s v="CARPARKS"/>
    <x v="39"/>
    <x v="39"/>
    <s v="R9414"/>
    <x v="4"/>
    <m/>
    <n v="201803"/>
    <s v="JC"/>
    <n v="4319171"/>
    <n v="10"/>
    <m/>
    <m/>
    <n v="0"/>
    <m/>
    <d v="2017-06-08T00:00:00"/>
    <s v="S"/>
    <s v="Box No.70A- 01/06/2017"/>
    <s v="ELIZABETH DAVIES"/>
    <d v="2017-06-08T00:00:00"/>
    <n v="-267.79000000000002"/>
    <x v="0"/>
    <x v="5"/>
    <x v="1"/>
    <x v="3"/>
  </r>
  <r>
    <s v="EXECPLACES"/>
    <s v="ENVSERVE"/>
    <s v="HIGHANDTRAN"/>
    <s v="CARPARKS"/>
    <x v="36"/>
    <x v="36"/>
    <s v="R4100"/>
    <x v="26"/>
    <m/>
    <n v="201803"/>
    <s v="PI"/>
    <n v="5267190"/>
    <n v="1"/>
    <n v="32580"/>
    <s v="CENTRELEASE LIMITED"/>
    <n v="0"/>
    <n v="200529"/>
    <d v="2017-04-28T00:00:00"/>
    <s v="CS"/>
    <m/>
    <s v="Upgrade 55"/>
    <d v="2017-06-08T00:00:00"/>
    <n v="7931.16"/>
    <x v="1"/>
    <x v="5"/>
    <x v="1"/>
    <x v="2"/>
  </r>
  <r>
    <s v="EXECPLACES"/>
    <s v="ENVSERVE"/>
    <s v="HIGHANDTRAN"/>
    <s v="CARPARKS"/>
    <x v="36"/>
    <x v="36"/>
    <s v="R9414"/>
    <x v="4"/>
    <m/>
    <n v="201803"/>
    <s v="JC"/>
    <n v="4319172"/>
    <n v="9"/>
    <m/>
    <m/>
    <n v="0"/>
    <m/>
    <d v="2017-06-08T00:00:00"/>
    <s v="S"/>
    <s v="BOX No. 40- 30/05/2017"/>
    <s v="ELIZABETH DAVIES"/>
    <d v="2017-06-08T00:00:00"/>
    <n v="-261.24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72"/>
    <n v="6"/>
    <m/>
    <m/>
    <n v="0"/>
    <m/>
    <d v="2017-06-08T00:00:00"/>
    <s v="S"/>
    <s v="BOX No. 39- 30/05/2017"/>
    <s v="ELIZABETH DAVIES"/>
    <d v="2017-06-08T00:00:00"/>
    <n v="-255.29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789"/>
    <n v="39"/>
    <m/>
    <m/>
    <n v="0"/>
    <s v="FIN/3971"/>
    <d v="2017-06-09T00:00:00"/>
    <s v="A"/>
    <s v="CPAR FIN/3971"/>
    <s v="ROB WATSON"/>
    <d v="2017-06-09T00:00:00"/>
    <n v="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82"/>
    <n v="3"/>
    <m/>
    <m/>
    <n v="0"/>
    <s v="A1/76423"/>
    <d v="2017-06-09T00:00:00"/>
    <s v="A"/>
    <s v="CPAR A1/76423"/>
    <s v="ROB WATSON"/>
    <d v="2017-06-09T00:00:00"/>
    <n v="-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83"/>
    <n v="2"/>
    <m/>
    <m/>
    <n v="0"/>
    <s v="A1/76424"/>
    <d v="2017-06-09T00:00:00"/>
    <s v="A"/>
    <s v="CPAR A1/76424"/>
    <s v="ROB WATSON"/>
    <d v="2017-06-09T00:00:00"/>
    <n v="-18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81"/>
    <n v="42"/>
    <m/>
    <m/>
    <n v="0"/>
    <s v="A1/76422"/>
    <d v="2017-06-09T00:00:00"/>
    <s v="A"/>
    <s v="CPAR A1/76422"/>
    <s v="ANITA ECKERSLEY"/>
    <d v="2017-06-09T00:00:00"/>
    <n v="-19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84"/>
    <n v="0"/>
    <m/>
    <m/>
    <n v="0"/>
    <s v="A1/76425"/>
    <d v="2017-06-09T00:00:00"/>
    <s v="A"/>
    <s v="CPAR A1/76425"/>
    <s v="ROB WATSON"/>
    <d v="2017-06-09T00:00:00"/>
    <n v="-35"/>
    <x v="0"/>
    <x v="5"/>
    <x v="0"/>
    <x v="0"/>
  </r>
  <r>
    <s v="EXECPLACES"/>
    <s v="ENVSERVE"/>
    <s v="HIGHANDTRAN"/>
    <s v="CARPARKS"/>
    <x v="8"/>
    <x v="8"/>
    <s v="R2202"/>
    <x v="31"/>
    <m/>
    <n v="201803"/>
    <s v="PI"/>
    <n v="5265145"/>
    <n v="1"/>
    <n v="2993"/>
    <s v="MORGOED ESTATES LTD"/>
    <n v="0"/>
    <s v="MR229122017"/>
    <d v="2017-03-23T00:00:00"/>
    <s v="CA"/>
    <m/>
    <s v="Upgrade 55"/>
    <d v="2017-06-12T00:00:00"/>
    <n v="27.86"/>
    <x v="1"/>
    <x v="5"/>
    <x v="1"/>
    <x v="2"/>
  </r>
  <r>
    <s v="EXECPLACES"/>
    <s v="ENVSERVE"/>
    <s v="HIGHANDTRAN"/>
    <s v="CARPARKS"/>
    <x v="3"/>
    <x v="3"/>
    <s v="R9414"/>
    <x v="4"/>
    <m/>
    <n v="201803"/>
    <s v="JC"/>
    <n v="4319176"/>
    <n v="9"/>
    <m/>
    <m/>
    <n v="0"/>
    <m/>
    <d v="2017-06-12T00:00:00"/>
    <s v="S"/>
    <s v="BOX No. 29A- 05/06/2017"/>
    <s v="ELIZABETH DAVIES"/>
    <d v="2017-06-12T00:00:00"/>
    <n v="-859.92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802"/>
    <n v="30"/>
    <m/>
    <m/>
    <n v="0"/>
    <s v="COUNTER/302943"/>
    <d v="2017-06-12T00:00:00"/>
    <s v="A"/>
    <s v="CPAR COUNTER/302943"/>
    <s v="TINA BEAUMONT"/>
    <d v="2017-06-12T00:00:00"/>
    <n v="-2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97"/>
    <n v="5"/>
    <m/>
    <m/>
    <n v="0"/>
    <s v="A1/76437"/>
    <d v="2017-06-12T00:00:00"/>
    <s v="A"/>
    <s v="CPAR A1/76437"/>
    <s v="ROB WATSON"/>
    <d v="2017-06-12T00:00:00"/>
    <n v="-39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96"/>
    <n v="4"/>
    <m/>
    <m/>
    <n v="0"/>
    <s v="A1/76436"/>
    <d v="2017-06-12T00:00:00"/>
    <s v="A"/>
    <s v="CPAR A1/76436"/>
    <s v="ROB WATSON"/>
    <d v="2017-06-12T00:00:00"/>
    <n v="-10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93"/>
    <n v="58"/>
    <m/>
    <m/>
    <n v="0"/>
    <s v="A1/76433"/>
    <d v="2017-06-12T00:00:00"/>
    <s v="A"/>
    <s v="CPAR A1/76433"/>
    <s v="ANITA ECKERSLEY"/>
    <d v="2017-06-12T00:00:00"/>
    <n v="-22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95"/>
    <n v="70"/>
    <m/>
    <m/>
    <n v="0"/>
    <s v="A1/76435"/>
    <d v="2017-06-12T00:00:00"/>
    <s v="A"/>
    <s v="CPAR A1/76435"/>
    <s v="ANITA ECKERSLEY"/>
    <d v="2017-06-12T00:00:00"/>
    <n v="-8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794"/>
    <n v="24"/>
    <m/>
    <m/>
    <n v="0"/>
    <s v="A1/76434"/>
    <d v="2017-06-12T00:00:00"/>
    <s v="A"/>
    <s v="CPAR A1/76434"/>
    <s v="ANITA ECKERSLEY"/>
    <d v="2017-06-12T00:00:00"/>
    <n v="-126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3"/>
    <n v="34"/>
    <m/>
    <m/>
    <n v="0"/>
    <s v="FIN/3972"/>
    <d v="2017-06-12T00:00:00"/>
    <s v="A"/>
    <s v="CPAR FIN/3972"/>
    <s v="ANITA ECKERSLEY"/>
    <d v="2017-06-12T00:00:00"/>
    <n v="-2396.04"/>
    <x v="0"/>
    <x v="5"/>
    <x v="0"/>
    <x v="0"/>
  </r>
  <r>
    <s v="EXECPLACES"/>
    <s v="ENVSERVE"/>
    <s v="HIGHANDTRAN"/>
    <s v="CARPARKS"/>
    <x v="11"/>
    <x v="11"/>
    <s v="R9414"/>
    <x v="4"/>
    <m/>
    <n v="201803"/>
    <s v="JC"/>
    <n v="4319176"/>
    <n v="0"/>
    <m/>
    <m/>
    <n v="0"/>
    <m/>
    <d v="2017-06-12T00:00:00"/>
    <s v="S"/>
    <s v="BOX No. 1- 05/06/2017"/>
    <s v="ELIZABETH DAVIES"/>
    <d v="2017-06-12T00:00:00"/>
    <n v="-913.83"/>
    <x v="0"/>
    <x v="5"/>
    <x v="0"/>
    <x v="3"/>
  </r>
  <r>
    <s v="EXECPLACES"/>
    <s v="ENVSERVE"/>
    <s v="HIGHANDTRAN"/>
    <s v="CARPARKS"/>
    <x v="12"/>
    <x v="12"/>
    <s v="R9414"/>
    <x v="4"/>
    <m/>
    <n v="201803"/>
    <s v="JC"/>
    <n v="4319176"/>
    <n v="2"/>
    <m/>
    <m/>
    <n v="0"/>
    <m/>
    <d v="2017-06-12T00:00:00"/>
    <s v="S"/>
    <s v="BOX No. 3- 05/06/2017"/>
    <s v="ELIZABETH DAVIES"/>
    <d v="2017-06-12T00:00:00"/>
    <n v="-532.66999999999996"/>
    <x v="0"/>
    <x v="5"/>
    <x v="1"/>
    <x v="3"/>
  </r>
  <r>
    <s v="EXECPLACES"/>
    <s v="ENVSERVE"/>
    <s v="HIGHANDTRAN"/>
    <s v="CARPARKS"/>
    <x v="13"/>
    <x v="13"/>
    <s v="R9414"/>
    <x v="4"/>
    <m/>
    <n v="201803"/>
    <s v="JC"/>
    <n v="4319175"/>
    <n v="3"/>
    <m/>
    <m/>
    <n v="0"/>
    <m/>
    <d v="2017-06-12T00:00:00"/>
    <s v="S"/>
    <s v="BOX No. 4- 06/06/2017"/>
    <s v="ELIZABETH DAVIES"/>
    <d v="2017-06-12T00:00:00"/>
    <n v="-892.54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7"/>
    <n v="2"/>
    <m/>
    <m/>
    <n v="0"/>
    <m/>
    <d v="2017-06-12T00:00:00"/>
    <s v="S"/>
    <s v="BOX No. 30-02/06/2017"/>
    <s v="ELIZABETH DAVIES"/>
    <d v="2017-06-12T00:00:00"/>
    <n v="-492.17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6"/>
    <n v="8"/>
    <m/>
    <m/>
    <n v="0"/>
    <m/>
    <d v="2017-06-12T00:00:00"/>
    <s v="S"/>
    <s v="BOX No. 30- 05/06/2017"/>
    <s v="ELIZABETH DAVIES"/>
    <d v="2017-06-12T00:00:00"/>
    <n v="-447.17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76"/>
    <n v="5"/>
    <m/>
    <m/>
    <n v="0"/>
    <m/>
    <d v="2017-06-12T00:00:00"/>
    <s v="S"/>
    <s v="BOX No. 31- 05/06/2017"/>
    <s v="ELIZABETH DAVIES"/>
    <d v="2017-06-12T00:00:00"/>
    <n v="-798.08"/>
    <x v="0"/>
    <x v="5"/>
    <x v="1"/>
    <x v="3"/>
  </r>
  <r>
    <s v="EXECPLACES"/>
    <s v="ENVSERVE"/>
    <s v="HIGHANDTRAN"/>
    <s v="CARPARKS"/>
    <x v="38"/>
    <x v="38"/>
    <s v="R9414"/>
    <x v="4"/>
    <m/>
    <n v="201803"/>
    <s v="JC"/>
    <n v="4319175"/>
    <n v="8"/>
    <m/>
    <m/>
    <n v="0"/>
    <m/>
    <d v="2017-06-12T00:00:00"/>
    <s v="S"/>
    <s v="BOX No. 34- 06/06/2017"/>
    <s v="ELIZABETH DAVIES"/>
    <d v="2017-06-12T00:00:00"/>
    <n v="-928.13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76"/>
    <n v="3"/>
    <m/>
    <m/>
    <n v="0"/>
    <m/>
    <d v="2017-06-12T00:00:00"/>
    <s v="S"/>
    <s v="BOX No.12A- 05/06/2017"/>
    <s v="ELIZABETH DAVIES"/>
    <d v="2017-06-12T00:00:00"/>
    <n v="-920.58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6"/>
    <n v="1"/>
    <m/>
    <m/>
    <n v="0"/>
    <m/>
    <d v="2017-06-12T00:00:00"/>
    <s v="S"/>
    <s v="BOX No. 2- 05/06/2017"/>
    <s v="ELIZABETH DAVIES"/>
    <d v="2017-06-12T00:00:00"/>
    <n v="-1095.42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5"/>
    <n v="1"/>
    <m/>
    <m/>
    <n v="0"/>
    <m/>
    <d v="2017-06-12T00:00:00"/>
    <s v="S"/>
    <s v="BOX No. 2- 06/06/2017"/>
    <s v="ELIZABETH DAVIES"/>
    <d v="2017-06-12T00:00:00"/>
    <n v="-750.42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5"/>
    <n v="2"/>
    <m/>
    <m/>
    <n v="0"/>
    <m/>
    <d v="2017-06-12T00:00:00"/>
    <s v="S"/>
    <s v="BOX No. 2AB- 06/06/2017"/>
    <s v="ELIZABETH DAVIES"/>
    <d v="2017-06-12T00:00:00"/>
    <n v="-361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7"/>
    <n v="5"/>
    <m/>
    <m/>
    <n v="0"/>
    <m/>
    <d v="2017-06-12T00:00:00"/>
    <s v="S"/>
    <s v="BOX No. 2-02/06/2017"/>
    <s v="ELIZABETH DAVIES"/>
    <d v="2017-06-12T00:00:00"/>
    <n v="-554.47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77"/>
    <n v="0"/>
    <m/>
    <m/>
    <n v="0"/>
    <m/>
    <d v="2017-06-12T00:00:00"/>
    <s v="S"/>
    <s v="BOX No. 2AB-02/06/2017"/>
    <s v="ELIZABETH DAVIES"/>
    <d v="2017-06-12T00:00:00"/>
    <n v="-881.08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77"/>
    <n v="10"/>
    <m/>
    <m/>
    <n v="0"/>
    <m/>
    <d v="2017-06-12T00:00:00"/>
    <s v="S"/>
    <s v="BOX No.H22C-02/06/2017"/>
    <s v="ELIZABETH DAVIES"/>
    <d v="2017-06-12T00:00:00"/>
    <n v="-889.63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77"/>
    <n v="6"/>
    <m/>
    <m/>
    <n v="0"/>
    <m/>
    <d v="2017-06-12T00:00:00"/>
    <s v="S"/>
    <s v="BOX No. H23-02/06/2017"/>
    <s v="ELIZABETH DAVIES"/>
    <d v="2017-06-12T00:00:00"/>
    <n v="-950.75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75"/>
    <n v="0"/>
    <m/>
    <m/>
    <n v="0"/>
    <m/>
    <d v="2017-06-12T00:00:00"/>
    <s v="S"/>
    <s v="BOX No. 22H- 06/06/2017"/>
    <s v="ELIZABETH DAVIES"/>
    <d v="2017-06-12T00:00:00"/>
    <n v="-630.96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75"/>
    <n v="4"/>
    <m/>
    <m/>
    <n v="0"/>
    <m/>
    <d v="2017-06-12T00:00:00"/>
    <s v="S"/>
    <s v="BOX No.H22C- 06/06/2017"/>
    <s v="ELIZABETH DAVIES"/>
    <d v="2017-06-12T00:00:00"/>
    <n v="-230.17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77"/>
    <n v="7"/>
    <m/>
    <m/>
    <n v="0"/>
    <m/>
    <d v="2017-06-12T00:00:00"/>
    <s v="S"/>
    <s v="BOX No. H24-02/06/2017"/>
    <s v="ELIZABETH DAVIES"/>
    <d v="2017-06-12T00:00:00"/>
    <n v="-601.66999999999996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76"/>
    <n v="4"/>
    <m/>
    <m/>
    <n v="0"/>
    <m/>
    <d v="2017-06-12T00:00:00"/>
    <s v="S"/>
    <s v="BOX No. H24- 05/06/2017"/>
    <s v="ELIZABETH DAVIES"/>
    <d v="2017-06-12T00:00:00"/>
    <n v="-605.13"/>
    <x v="0"/>
    <x v="5"/>
    <x v="1"/>
    <x v="3"/>
  </r>
  <r>
    <s v="EXECPLACES"/>
    <s v="ENVSERVE"/>
    <s v="HIGHANDTRAN"/>
    <s v="CARPARKS"/>
    <x v="39"/>
    <x v="39"/>
    <s v="R2202"/>
    <x v="31"/>
    <m/>
    <n v="201803"/>
    <s v="PI"/>
    <n v="5265144"/>
    <n v="1"/>
    <n v="2993"/>
    <s v="MORGOED ESTATES LTD"/>
    <n v="0"/>
    <s v="MR225992017"/>
    <d v="2017-03-23T00:00:00"/>
    <s v="CA"/>
    <m/>
    <s v="Upgrade 55"/>
    <d v="2017-06-12T00:00:00"/>
    <n v="6.7"/>
    <x v="1"/>
    <x v="5"/>
    <x v="1"/>
    <x v="2"/>
  </r>
  <r>
    <s v="EXECPLACES"/>
    <s v="ENVSERVE"/>
    <s v="HIGHANDTRAN"/>
    <s v="CARPARKS"/>
    <x v="36"/>
    <x v="36"/>
    <s v="R9414"/>
    <x v="4"/>
    <m/>
    <n v="201803"/>
    <s v="JC"/>
    <n v="4319177"/>
    <n v="3"/>
    <m/>
    <m/>
    <n v="0"/>
    <m/>
    <d v="2017-06-12T00:00:00"/>
    <s v="S"/>
    <s v="BOX No. 39-02/06/2017"/>
    <s v="ELIZABETH DAVIES"/>
    <d v="2017-06-12T00:00:00"/>
    <n v="-248.83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75"/>
    <n v="7"/>
    <m/>
    <m/>
    <n v="0"/>
    <m/>
    <d v="2017-06-12T00:00:00"/>
    <s v="S"/>
    <s v="BOX No. 39- 06/06/2017"/>
    <s v="ELIZABETH DAVIES"/>
    <d v="2017-06-12T00:00:00"/>
    <n v="-277.75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77"/>
    <n v="4"/>
    <m/>
    <m/>
    <n v="0"/>
    <m/>
    <d v="2017-06-12T00:00:00"/>
    <s v="S"/>
    <s v="BOX No. 40-02/06/2017"/>
    <s v="ELIZABETH DAVIES"/>
    <d v="2017-06-12T00:00:00"/>
    <n v="-148.5"/>
    <x v="0"/>
    <x v="5"/>
    <x v="1"/>
    <x v="3"/>
  </r>
  <r>
    <s v="EXECPLACES"/>
    <s v="ENVSERVE"/>
    <s v="HIGHANDTRAN"/>
    <s v="CARPARKS"/>
    <x v="37"/>
    <x v="37"/>
    <s v="R9414"/>
    <x v="4"/>
    <m/>
    <n v="201803"/>
    <s v="JC"/>
    <n v="4319177"/>
    <n v="1"/>
    <m/>
    <m/>
    <n v="0"/>
    <m/>
    <d v="2017-06-12T00:00:00"/>
    <s v="S"/>
    <s v="BOX No. 14A-02/06/2017"/>
    <s v="ELIZABETH DAVIES"/>
    <d v="2017-06-12T00:00:00"/>
    <n v="-136.63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810"/>
    <n v="32"/>
    <m/>
    <m/>
    <n v="0"/>
    <s v="COUNTER/302944"/>
    <d v="2017-06-13T00:00:00"/>
    <s v="A"/>
    <s v="CPAR COUNTER/302944"/>
    <s v="TINA BEAUMONT"/>
    <d v="2017-06-13T00:00:00"/>
    <n v="-15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7"/>
    <n v="8"/>
    <m/>
    <m/>
    <n v="0"/>
    <s v="A1/76445"/>
    <d v="2017-06-13T00:00:00"/>
    <s v="A"/>
    <s v="CPAR A1/76445"/>
    <s v="ROB WATSON"/>
    <d v="2017-06-13T00:00:00"/>
    <n v="-24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12"/>
    <n v="8"/>
    <m/>
    <m/>
    <n v="0"/>
    <s v="FIN/3973"/>
    <d v="2017-06-13T00:00:00"/>
    <s v="A"/>
    <s v="CPAR FIN/3973"/>
    <s v="ROB WATSON"/>
    <d v="2017-06-13T00:00:00"/>
    <n v="-5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6"/>
    <n v="4"/>
    <m/>
    <m/>
    <n v="0"/>
    <s v="A1/76444"/>
    <d v="2017-06-13T00:00:00"/>
    <s v="A"/>
    <s v="CPAR A1/76444"/>
    <s v="ROB WATSON"/>
    <d v="2017-06-13T00:00:00"/>
    <n v="-10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4"/>
    <n v="4"/>
    <m/>
    <m/>
    <n v="0"/>
    <s v="A1/76442"/>
    <d v="2017-06-13T00:00:00"/>
    <s v="A"/>
    <s v="CPAR A1/76442"/>
    <s v="ANITA ECKERSLEY"/>
    <d v="2017-06-13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5"/>
    <n v="160"/>
    <m/>
    <m/>
    <n v="0"/>
    <s v="A1/76443"/>
    <d v="2017-06-13T00:00:00"/>
    <s v="A"/>
    <s v="CPAR A1/76443"/>
    <s v="ANITA ECKERSLEY"/>
    <d v="2017-06-13T00:00:00"/>
    <n v="-231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08"/>
    <n v="0"/>
    <m/>
    <m/>
    <n v="0"/>
    <s v="A1/76447"/>
    <d v="2017-06-13T00:00:00"/>
    <s v="A"/>
    <s v="CPAR A1/76447"/>
    <s v="ROB WATSON"/>
    <d v="2017-06-13T00:00:00"/>
    <n v="-35"/>
    <x v="0"/>
    <x v="5"/>
    <x v="0"/>
    <x v="0"/>
  </r>
  <r>
    <s v="EXECPLACES"/>
    <s v="ENVSERVE"/>
    <s v="HIGHANDTRAN"/>
    <s v="CARPARKS"/>
    <x v="2"/>
    <x v="2"/>
    <s v="R0151"/>
    <x v="10"/>
    <m/>
    <n v="201803"/>
    <s v="PT"/>
    <n v="3800788"/>
    <n v="394"/>
    <m/>
    <m/>
    <n v="0"/>
    <m/>
    <d v="2017-06-15T00:00:00"/>
    <s v="A"/>
    <s v="F03      G 0001"/>
    <s v="JESSICA BHASEEN"/>
    <d v="2017-06-14T00:00:00"/>
    <n v="2707.17"/>
    <x v="1"/>
    <x v="5"/>
    <x v="1"/>
    <x v="2"/>
  </r>
  <r>
    <s v="EXECPLACES"/>
    <s v="ENVSERVE"/>
    <s v="HIGHANDTRAN"/>
    <s v="CARPARKS"/>
    <x v="2"/>
    <x v="2"/>
    <s v="R0157"/>
    <x v="11"/>
    <m/>
    <n v="201803"/>
    <s v="PT"/>
    <n v="3800788"/>
    <n v="3937"/>
    <m/>
    <m/>
    <n v="0"/>
    <m/>
    <d v="2017-06-15T00:00:00"/>
    <s v="A"/>
    <s v="F03      G 9110"/>
    <s v="JESSICA BHASEEN"/>
    <d v="2017-06-14T00:00:00"/>
    <n v="279.75"/>
    <x v="1"/>
    <x v="5"/>
    <x v="1"/>
    <x v="2"/>
  </r>
  <r>
    <s v="EXECPLACES"/>
    <s v="ENVSERVE"/>
    <s v="HIGHANDTRAN"/>
    <s v="CARPARKS"/>
    <x v="2"/>
    <x v="2"/>
    <s v="R0158"/>
    <x v="12"/>
    <m/>
    <n v="201803"/>
    <s v="PT"/>
    <n v="3800788"/>
    <n v="6198"/>
    <m/>
    <m/>
    <n v="0"/>
    <m/>
    <d v="2017-06-15T00:00:00"/>
    <s v="A"/>
    <s v="F03      G LGP4"/>
    <s v="JESSICA BHASEEN"/>
    <d v="2017-06-14T00:00:00"/>
    <n v="568.51"/>
    <x v="1"/>
    <x v="5"/>
    <x v="1"/>
    <x v="2"/>
  </r>
  <r>
    <s v="EXECPLACES"/>
    <s v="ENVSERVE"/>
    <s v="HIGHANDTRAN"/>
    <s v="CARPARKS"/>
    <x v="2"/>
    <x v="2"/>
    <s v="R9469"/>
    <x v="13"/>
    <m/>
    <n v="201803"/>
    <s v="PT"/>
    <n v="3800788"/>
    <n v="37971"/>
    <m/>
    <m/>
    <n v="0"/>
    <m/>
    <d v="2017-06-15T00:00:00"/>
    <s v="A"/>
    <s v="QDH01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72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73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74"/>
    <m/>
    <m/>
    <n v="0"/>
    <m/>
    <d v="2017-06-15T00:00:00"/>
    <s v="A"/>
    <s v="G 3820"/>
    <s v="JESSICA BHASEEN"/>
    <d v="2017-06-14T00:00:00"/>
    <n v="-16.6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3"/>
    <m/>
    <m/>
    <n v="0"/>
    <m/>
    <d v="2017-06-15T00:00:00"/>
    <s v="A"/>
    <s v="JH14A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4"/>
    <m/>
    <m/>
    <n v="0"/>
    <m/>
    <d v="2017-06-15T00:00:00"/>
    <s v="A"/>
    <s v="PH06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5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6"/>
    <m/>
    <m/>
    <n v="0"/>
    <m/>
    <d v="2017-06-15T00:00:00"/>
    <s v="A"/>
    <s v="D45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7"/>
    <m/>
    <m/>
    <n v="0"/>
    <m/>
    <d v="2017-06-15T00:00:00"/>
    <s v="A"/>
    <s v="E7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8"/>
    <m/>
    <m/>
    <n v="0"/>
    <m/>
    <d v="2017-06-15T00:00:00"/>
    <s v="A"/>
    <s v="B82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76"/>
    <m/>
    <m/>
    <n v="0"/>
    <m/>
    <d v="2017-06-15T00:00:00"/>
    <s v="A"/>
    <s v="P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77"/>
    <m/>
    <m/>
    <n v="0"/>
    <m/>
    <d v="2017-06-15T00:00:00"/>
    <s v="A"/>
    <s v="E79  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9"/>
    <m/>
    <m/>
    <n v="0"/>
    <m/>
    <d v="2017-06-15T00:00:00"/>
    <s v="A"/>
    <s v="L11A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0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1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0"/>
    <m/>
    <m/>
    <n v="0"/>
    <m/>
    <d v="2017-06-15T00:00:00"/>
    <s v="A"/>
    <s v="J02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2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3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4"/>
    <m/>
    <m/>
    <n v="0"/>
    <m/>
    <d v="2017-06-15T00:00:00"/>
    <s v="A"/>
    <s v="SW02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5"/>
    <m/>
    <m/>
    <n v="0"/>
    <m/>
    <d v="2017-06-15T00:00:00"/>
    <s v="A"/>
    <s v="R46      G 3820"/>
    <s v="JESSICA BHASEEN"/>
    <d v="2017-06-14T00:00:00"/>
    <n v="-29.1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6"/>
    <m/>
    <m/>
    <n v="0"/>
    <m/>
    <d v="2017-06-15T00:00:00"/>
    <s v="A"/>
    <s v="D32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7"/>
    <m/>
    <m/>
    <n v="0"/>
    <m/>
    <d v="2017-06-15T00:00:00"/>
    <s v="A"/>
    <s v="SW02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8"/>
    <m/>
    <m/>
    <n v="0"/>
    <m/>
    <d v="2017-06-15T00:00:00"/>
    <s v="A"/>
    <s v="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89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90"/>
    <m/>
    <m/>
    <n v="0"/>
    <m/>
    <d v="2017-06-15T00:00:00"/>
    <s v="A"/>
    <s v="SW02     G 3820"/>
    <s v="JESSICA BHASEEN"/>
    <d v="2017-06-14T00:00:00"/>
    <n v="-20.8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91"/>
    <m/>
    <m/>
    <n v="0"/>
    <m/>
    <d v="2017-06-15T00:00:00"/>
    <s v="A"/>
    <s v="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7"/>
    <m/>
    <m/>
    <n v="0"/>
    <m/>
    <d v="2017-06-15T00:00:00"/>
    <s v="A"/>
    <s v="SW0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8"/>
    <m/>
    <m/>
    <n v="0"/>
    <m/>
    <d v="2017-06-15T00:00:00"/>
    <s v="A"/>
    <s v="SW0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9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00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9"/>
    <m/>
    <m/>
    <n v="0"/>
    <m/>
    <d v="2017-06-15T00:00:00"/>
    <s v="A"/>
    <s v="J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0"/>
    <m/>
    <m/>
    <n v="0"/>
    <m/>
    <d v="2017-06-15T00:00:00"/>
    <s v="A"/>
    <s v="B53      G 3820"/>
    <s v="JESSICA BHASEEN"/>
    <d v="2017-06-14T00:00:00"/>
    <n v="-29.1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1"/>
    <m/>
    <m/>
    <n v="0"/>
    <m/>
    <d v="2017-06-15T00:00:00"/>
    <s v="A"/>
    <s v="P10 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2"/>
    <m/>
    <m/>
    <n v="0"/>
    <m/>
    <d v="2017-06-15T00:00:00"/>
    <s v="A"/>
    <s v="NH07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7"/>
    <m/>
    <m/>
    <n v="0"/>
    <m/>
    <d v="2017-06-15T00:00:00"/>
    <s v="A"/>
    <s v="R50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79"/>
    <m/>
    <m/>
    <n v="0"/>
    <m/>
    <d v="2017-06-15T00:00:00"/>
    <s v="A"/>
    <s v="P16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0"/>
    <m/>
    <m/>
    <n v="0"/>
    <m/>
    <d v="2017-06-15T00:00:00"/>
    <s v="A"/>
    <s v="JSAE5555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1"/>
    <m/>
    <m/>
    <n v="0"/>
    <m/>
    <d v="2017-06-15T00:00:00"/>
    <s v="A"/>
    <s v="IAAA0000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2"/>
    <m/>
    <m/>
    <n v="0"/>
    <m/>
    <d v="2017-06-15T00:00:00"/>
    <s v="A"/>
    <s v="PH17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3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4"/>
    <m/>
    <m/>
    <n v="0"/>
    <m/>
    <d v="2017-06-15T00:00:00"/>
    <s v="A"/>
    <s v="B55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5"/>
    <m/>
    <m/>
    <n v="0"/>
    <m/>
    <d v="2017-06-15T00:00:00"/>
    <s v="A"/>
    <s v="J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6"/>
    <m/>
    <m/>
    <n v="0"/>
    <m/>
    <d v="2017-06-15T00:00:00"/>
    <s v="A"/>
    <s v="J151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8"/>
    <m/>
    <m/>
    <n v="0"/>
    <m/>
    <d v="2017-06-15T00:00:00"/>
    <s v="A"/>
    <s v="SL02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9"/>
    <m/>
    <m/>
    <n v="0"/>
    <m/>
    <d v="2017-06-15T00:00:00"/>
    <s v="A"/>
    <s v="D45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3"/>
    <m/>
    <m/>
    <n v="0"/>
    <m/>
    <d v="2017-06-15T00:00:00"/>
    <s v="A"/>
    <s v="H74  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4"/>
    <m/>
    <m/>
    <n v="0"/>
    <m/>
    <d v="2017-06-15T00:00:00"/>
    <s v="A"/>
    <s v="P10      G 3820"/>
    <s v="JESSICA BHASEEN"/>
    <d v="2017-06-14T00:00:00"/>
    <n v="-8.3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5"/>
    <m/>
    <m/>
    <n v="0"/>
    <m/>
    <d v="2017-06-15T00:00:00"/>
    <s v="A"/>
    <s v="I10 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6"/>
    <m/>
    <m/>
    <n v="0"/>
    <m/>
    <d v="2017-06-15T00:00:00"/>
    <s v="A"/>
    <s v="PA03     G 3820"/>
    <s v="JESSICA BHASEEN"/>
    <d v="2017-06-14T00:00:00"/>
    <n v="-23.3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7"/>
    <m/>
    <m/>
    <n v="0"/>
    <m/>
    <d v="2017-06-15T00:00:00"/>
    <s v="A"/>
    <s v="DH30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8"/>
    <m/>
    <m/>
    <n v="0"/>
    <m/>
    <d v="2017-06-15T00:00:00"/>
    <s v="A"/>
    <s v="EH34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99"/>
    <m/>
    <m/>
    <n v="0"/>
    <m/>
    <d v="2017-06-15T00:00:00"/>
    <s v="A"/>
    <s v="JH06A    G 3820"/>
    <s v="JESSICA BHASEEN"/>
    <d v="2017-06-14T00:00:00"/>
    <n v="-20.8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5000"/>
    <m/>
    <m/>
    <n v="0"/>
    <m/>
    <d v="2017-06-15T00:00:00"/>
    <s v="A"/>
    <s v="J113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5001"/>
    <m/>
    <m/>
    <n v="0"/>
    <m/>
    <d v="2017-06-15T00:00:00"/>
    <s v="A"/>
    <s v="PH22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5002"/>
    <m/>
    <m/>
    <n v="0"/>
    <m/>
    <d v="2017-06-15T00:00:00"/>
    <s v="A"/>
    <s v="P43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0"/>
    <m/>
    <m/>
    <n v="0"/>
    <m/>
    <d v="2017-06-15T00:00:00"/>
    <s v="A"/>
    <s v="SL18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1"/>
    <m/>
    <m/>
    <n v="0"/>
    <m/>
    <d v="2017-06-15T00:00:00"/>
    <s v="A"/>
    <s v="P16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1"/>
    <m/>
    <m/>
    <n v="0"/>
    <m/>
    <d v="2017-06-15T00:00:00"/>
    <s v="A"/>
    <s v="PH19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2"/>
    <m/>
    <m/>
    <n v="0"/>
    <m/>
    <d v="2017-06-15T00:00:00"/>
    <s v="A"/>
    <s v="JH30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3"/>
    <m/>
    <m/>
    <n v="0"/>
    <m/>
    <d v="2017-06-15T00:00:00"/>
    <s v="A"/>
    <s v="JH1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4"/>
    <m/>
    <m/>
    <n v="0"/>
    <m/>
    <d v="2017-06-15T00:00:00"/>
    <s v="A"/>
    <s v="MH20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5"/>
    <m/>
    <m/>
    <n v="0"/>
    <m/>
    <d v="2017-06-15T00:00:00"/>
    <s v="A"/>
    <s v="J138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6"/>
    <m/>
    <m/>
    <n v="0"/>
    <m/>
    <d v="2017-06-15T00:00:00"/>
    <s v="A"/>
    <s v="JH18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7"/>
    <m/>
    <m/>
    <n v="0"/>
    <m/>
    <d v="2017-06-15T00:00:00"/>
    <s v="A"/>
    <s v="J48 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8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9"/>
    <m/>
    <m/>
    <n v="0"/>
    <m/>
    <d v="2017-06-15T00:00:00"/>
    <s v="A"/>
    <s v="PH01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4"/>
    <m/>
    <m/>
    <n v="0"/>
    <m/>
    <d v="2017-06-15T00:00:00"/>
    <s v="A"/>
    <s v="QH04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5"/>
    <m/>
    <m/>
    <n v="0"/>
    <m/>
    <d v="2017-06-15T00:00:00"/>
    <s v="A"/>
    <s v="I61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6"/>
    <m/>
    <m/>
    <n v="0"/>
    <m/>
    <d v="2017-06-15T00:00:00"/>
    <s v="A"/>
    <s v="D45 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7"/>
    <m/>
    <m/>
    <n v="0"/>
    <m/>
    <d v="2017-06-15T00:00:00"/>
    <s v="A"/>
    <s v="PA01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76"/>
    <m/>
    <m/>
    <n v="0"/>
    <m/>
    <d v="2017-06-15T00:00:00"/>
    <s v="A"/>
    <s v="NH13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77"/>
    <m/>
    <m/>
    <n v="0"/>
    <m/>
    <d v="2017-06-15T00:00:00"/>
    <s v="A"/>
    <s v="J3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78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79"/>
    <m/>
    <m/>
    <n v="0"/>
    <m/>
    <d v="2017-06-15T00:00:00"/>
    <s v="A"/>
    <s v="GH13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0"/>
    <m/>
    <m/>
    <n v="0"/>
    <m/>
    <d v="2017-06-15T00:00:00"/>
    <s v="A"/>
    <s v="J138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1"/>
    <m/>
    <m/>
    <n v="0"/>
    <m/>
    <d v="2017-06-15T00:00:00"/>
    <s v="A"/>
    <s v="E64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1"/>
    <m/>
    <m/>
    <n v="0"/>
    <m/>
    <d v="2017-06-15T00:00:00"/>
    <s v="A"/>
    <s v="HH16 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92"/>
    <m/>
    <m/>
    <n v="0"/>
    <m/>
    <d v="2017-06-15T00:00:00"/>
    <s v="A"/>
    <s v="P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97"/>
    <m/>
    <m/>
    <n v="0"/>
    <m/>
    <d v="2017-06-15T00:00:00"/>
    <s v="A"/>
    <s v="L17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98"/>
    <m/>
    <m/>
    <n v="0"/>
    <m/>
    <d v="2017-06-15T00:00:00"/>
    <s v="A"/>
    <s v="PH06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99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14"/>
    <m/>
    <m/>
    <n v="0"/>
    <m/>
    <d v="2017-06-15T00:00:00"/>
    <s v="A"/>
    <s v="SL06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15"/>
    <m/>
    <m/>
    <n v="0"/>
    <m/>
    <d v="2017-06-15T00:00:00"/>
    <s v="A"/>
    <s v="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16"/>
    <m/>
    <m/>
    <n v="0"/>
    <m/>
    <d v="2017-06-15T00:00:00"/>
    <s v="A"/>
    <s v="B5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17"/>
    <m/>
    <m/>
    <n v="0"/>
    <m/>
    <d v="2017-06-15T00:00:00"/>
    <s v="A"/>
    <s v="B51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6496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67"/>
    <m/>
    <m/>
    <n v="0"/>
    <m/>
    <d v="2017-06-15T00:00:00"/>
    <s v="A"/>
    <s v="FH11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68"/>
    <m/>
    <m/>
    <n v="0"/>
    <m/>
    <d v="2017-06-15T00:00:00"/>
    <s v="A"/>
    <s v="JH06B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69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7970"/>
    <m/>
    <m/>
    <n v="0"/>
    <m/>
    <d v="2017-06-15T00:00:00"/>
    <s v="A"/>
    <s v="P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9"/>
    <m/>
    <m/>
    <n v="0"/>
    <m/>
    <d v="2017-06-15T00:00:00"/>
    <s v="A"/>
    <s v="I4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00"/>
    <m/>
    <m/>
    <n v="0"/>
    <m/>
    <d v="2017-06-15T00:00:00"/>
    <s v="A"/>
    <s v="E7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79"/>
    <m/>
    <m/>
    <n v="0"/>
    <m/>
    <d v="2017-06-15T00:00:00"/>
    <s v="A"/>
    <s v="SL20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1"/>
    <m/>
    <m/>
    <n v="0"/>
    <m/>
    <d v="2017-06-15T00:00:00"/>
    <s v="A"/>
    <s v="HH26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6"/>
    <m/>
    <m/>
    <n v="0"/>
    <m/>
    <d v="2017-06-15T00:00:00"/>
    <s v="A"/>
    <s v="I4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7"/>
    <m/>
    <m/>
    <n v="0"/>
    <m/>
    <d v="2017-06-15T00:00:00"/>
    <s v="A"/>
    <s v="JH05B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8"/>
    <m/>
    <m/>
    <n v="0"/>
    <m/>
    <d v="2017-06-15T00:00:00"/>
    <s v="A"/>
    <s v="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9"/>
    <m/>
    <m/>
    <n v="0"/>
    <m/>
    <d v="2017-06-15T00:00:00"/>
    <s v="A"/>
    <s v="P39 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00"/>
    <m/>
    <m/>
    <n v="0"/>
    <m/>
    <d v="2017-06-15T00:00:00"/>
    <s v="A"/>
    <s v="UH04 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01"/>
    <m/>
    <m/>
    <n v="0"/>
    <m/>
    <d v="2017-06-15T00:00:00"/>
    <s v="A"/>
    <s v="P44 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2"/>
    <m/>
    <m/>
    <n v="0"/>
    <m/>
    <d v="2017-06-15T00:00:00"/>
    <s v="A"/>
    <s v="PH14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3"/>
    <m/>
    <m/>
    <n v="0"/>
    <m/>
    <d v="2017-06-15T00:00:00"/>
    <s v="A"/>
    <s v="K69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4"/>
    <m/>
    <m/>
    <n v="0"/>
    <m/>
    <d v="2017-06-15T00:00:00"/>
    <s v="A"/>
    <s v="DO6A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8"/>
    <m/>
    <m/>
    <n v="0"/>
    <m/>
    <d v="2017-06-15T00:00:00"/>
    <s v="A"/>
    <s v="QD08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9"/>
    <m/>
    <m/>
    <n v="0"/>
    <m/>
    <d v="2017-06-15T00:00:00"/>
    <s v="A"/>
    <s v="P22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80"/>
    <m/>
    <m/>
    <n v="0"/>
    <m/>
    <d v="2017-06-15T00:00:00"/>
    <s v="A"/>
    <s v="JH14A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6"/>
    <m/>
    <m/>
    <n v="0"/>
    <m/>
    <d v="2017-06-15T00:00:00"/>
    <s v="A"/>
    <s v="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9"/>
    <m/>
    <m/>
    <n v="0"/>
    <m/>
    <d v="2017-06-15T00:00:00"/>
    <s v="A"/>
    <s v="P1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5"/>
    <m/>
    <m/>
    <n v="0"/>
    <m/>
    <d v="2017-06-15T00:00:00"/>
    <s v="A"/>
    <s v="IH25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6"/>
    <m/>
    <m/>
    <n v="0"/>
    <m/>
    <d v="2017-06-15T00:00:00"/>
    <s v="A"/>
    <s v="P16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02"/>
    <m/>
    <m/>
    <n v="0"/>
    <m/>
    <d v="2017-06-15T00:00:00"/>
    <s v="A"/>
    <s v="DH18A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03"/>
    <m/>
    <m/>
    <n v="0"/>
    <m/>
    <d v="2017-06-15T00:00:00"/>
    <s v="A"/>
    <s v="P44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6"/>
    <m/>
    <m/>
    <n v="0"/>
    <m/>
    <d v="2017-06-15T00:00:00"/>
    <s v="A"/>
    <s v="P22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7"/>
    <m/>
    <m/>
    <n v="0"/>
    <m/>
    <d v="2017-06-15T00:00:00"/>
    <s v="A"/>
    <s v="SW02     G 3820"/>
    <s v="JESSICA BHASEEN"/>
    <d v="2017-06-14T00:00:00"/>
    <n v="-16.670000000000002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8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5"/>
    <m/>
    <m/>
    <n v="0"/>
    <m/>
    <d v="2017-06-15T00:00:00"/>
    <s v="A"/>
    <s v="J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79"/>
    <m/>
    <m/>
    <n v="0"/>
    <m/>
    <d v="2017-06-15T00:00:00"/>
    <s v="A"/>
    <s v="I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0"/>
    <m/>
    <m/>
    <n v="0"/>
    <m/>
    <d v="2017-06-15T00:00:00"/>
    <s v="A"/>
    <s v="J3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1"/>
    <m/>
    <m/>
    <n v="0"/>
    <m/>
    <d v="2017-06-15T00:00:00"/>
    <s v="A"/>
    <s v="J113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2"/>
    <m/>
    <m/>
    <n v="0"/>
    <m/>
    <d v="2017-06-15T00:00:00"/>
    <s v="A"/>
    <s v="G 3820"/>
    <s v="JESSICA BHASEEN"/>
    <d v="2017-06-14T00:00:00"/>
    <n v="-25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3"/>
    <m/>
    <m/>
    <n v="0"/>
    <m/>
    <d v="2017-06-15T00:00:00"/>
    <s v="A"/>
    <s v="DH26     G 3820"/>
    <s v="JESSICA BHASEEN"/>
    <d v="2017-06-14T00:00:00"/>
    <n v="-20.81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4"/>
    <m/>
    <m/>
    <n v="0"/>
    <m/>
    <d v="2017-06-15T00:00:00"/>
    <s v="A"/>
    <s v="DH29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5"/>
    <m/>
    <m/>
    <n v="0"/>
    <m/>
    <d v="2017-06-15T00:00:00"/>
    <s v="A"/>
    <s v="D45      G 3820"/>
    <s v="JESSICA BHASEEN"/>
    <d v="2017-06-14T00:00:00"/>
    <n v="-29.1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6"/>
    <m/>
    <m/>
    <n v="0"/>
    <m/>
    <d v="2017-06-15T00:00:00"/>
    <s v="A"/>
    <s v="P05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7"/>
    <m/>
    <m/>
    <n v="0"/>
    <m/>
    <d v="2017-06-15T00:00:00"/>
    <s v="A"/>
    <s v="J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601"/>
    <m/>
    <m/>
    <n v="0"/>
    <m/>
    <d v="2017-06-15T00:00:00"/>
    <s v="A"/>
    <s v="J157     G 3820"/>
    <s v="JESSICA BHASEEN"/>
    <d v="2017-06-14T00:00:00"/>
    <n v="-2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0"/>
    <m/>
    <m/>
    <n v="0"/>
    <m/>
    <d v="2017-06-15T00:00:00"/>
    <s v="A"/>
    <s v="PH17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1"/>
    <m/>
    <m/>
    <n v="0"/>
    <m/>
    <d v="2017-06-15T00:00:00"/>
    <s v="A"/>
    <s v="PH17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2"/>
    <m/>
    <m/>
    <n v="0"/>
    <m/>
    <d v="2017-06-15T00:00:00"/>
    <s v="A"/>
    <s v="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988"/>
    <m/>
    <m/>
    <n v="0"/>
    <m/>
    <d v="2017-06-15T00:00:00"/>
    <s v="A"/>
    <s v="B32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7"/>
    <m/>
    <m/>
    <n v="0"/>
    <m/>
    <d v="2017-06-15T00:00:00"/>
    <s v="A"/>
    <s v="JH14A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8"/>
    <m/>
    <m/>
    <n v="0"/>
    <m/>
    <d v="2017-06-15T00:00:00"/>
    <s v="A"/>
    <s v="P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9"/>
    <m/>
    <m/>
    <n v="0"/>
    <m/>
    <d v="2017-06-15T00:00:00"/>
    <s v="A"/>
    <s v="PA03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80"/>
    <m/>
    <m/>
    <n v="0"/>
    <m/>
    <d v="2017-06-15T00:00:00"/>
    <s v="A"/>
    <s v="SW02     G 3820"/>
    <s v="JESSICA BHASEEN"/>
    <d v="2017-06-14T00:00:00"/>
    <n v="-29.1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3"/>
    <m/>
    <m/>
    <n v="0"/>
    <m/>
    <d v="2017-06-15T00:00:00"/>
    <s v="A"/>
    <s v="SL19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4"/>
    <m/>
    <m/>
    <n v="0"/>
    <m/>
    <d v="2017-06-15T00:00:00"/>
    <s v="A"/>
    <s v="QD03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5"/>
    <m/>
    <m/>
    <n v="0"/>
    <m/>
    <d v="2017-06-15T00:00:00"/>
    <s v="A"/>
    <s v="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35776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3"/>
    <m/>
    <m/>
    <n v="0"/>
    <m/>
    <d v="2017-06-15T00:00:00"/>
    <s v="A"/>
    <s v="PH2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2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3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94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2"/>
    <m/>
    <m/>
    <n v="0"/>
    <m/>
    <d v="2017-06-15T00:00:00"/>
    <s v="A"/>
    <s v="PH06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3"/>
    <m/>
    <m/>
    <n v="0"/>
    <m/>
    <d v="2017-06-15T00:00:00"/>
    <s v="A"/>
    <s v="IIAA0010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484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78"/>
    <m/>
    <m/>
    <n v="0"/>
    <m/>
    <d v="2017-06-15T00:00:00"/>
    <s v="A"/>
    <s v="SL10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79"/>
    <m/>
    <m/>
    <n v="0"/>
    <m/>
    <d v="2017-06-15T00:00:00"/>
    <s v="A"/>
    <s v="KH06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5003"/>
    <m/>
    <m/>
    <n v="0"/>
    <m/>
    <d v="2017-06-15T00:00:00"/>
    <s v="A"/>
    <s v="PA02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3"/>
    <m/>
    <m/>
    <n v="0"/>
    <m/>
    <d v="2017-06-15T00:00:00"/>
    <s v="A"/>
    <s v="SW0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4"/>
    <m/>
    <m/>
    <n v="0"/>
    <m/>
    <d v="2017-06-15T00:00:00"/>
    <s v="A"/>
    <s v="M35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5"/>
    <m/>
    <m/>
    <n v="0"/>
    <m/>
    <d v="2017-06-15T00:00:00"/>
    <s v="A"/>
    <s v="M35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96"/>
    <m/>
    <m/>
    <n v="0"/>
    <m/>
    <d v="2017-06-15T00:00:00"/>
    <s v="A"/>
    <s v="P10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4"/>
    <m/>
    <m/>
    <n v="0"/>
    <m/>
    <d v="2017-06-15T00:00:00"/>
    <s v="A"/>
    <s v="J61      G 3820"/>
    <s v="JESSICA BHASEEN"/>
    <d v="2017-06-14T00:00:00"/>
    <n v="-25.1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5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6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7"/>
    <m/>
    <m/>
    <n v="0"/>
    <m/>
    <d v="2017-06-15T00:00:00"/>
    <s v="A"/>
    <s v="E102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8"/>
    <m/>
    <m/>
    <n v="0"/>
    <m/>
    <d v="2017-06-15T00:00:00"/>
    <s v="A"/>
    <s v="SW02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9"/>
    <m/>
    <m/>
    <n v="0"/>
    <m/>
    <d v="2017-06-15T00:00:00"/>
    <s v="A"/>
    <s v="D51  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76"/>
    <m/>
    <m/>
    <n v="0"/>
    <m/>
    <d v="2017-06-15T00:00:00"/>
    <s v="A"/>
    <s v="J61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9"/>
    <m/>
    <m/>
    <n v="0"/>
    <m/>
    <d v="2017-06-15T00:00:00"/>
    <s v="A"/>
    <s v="OSAA1005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0"/>
    <m/>
    <m/>
    <n v="0"/>
    <m/>
    <d v="2017-06-15T00:00:00"/>
    <s v="A"/>
    <s v="QL03     G 3820"/>
    <s v="JESSICA BHASEEN"/>
    <d v="2017-06-14T00:00:00"/>
    <n v="-16.6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1"/>
    <m/>
    <m/>
    <n v="0"/>
    <m/>
    <d v="2017-06-15T00:00:00"/>
    <s v="A"/>
    <s v="J33 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2"/>
    <m/>
    <m/>
    <n v="0"/>
    <m/>
    <d v="2017-06-15T00:00:00"/>
    <s v="A"/>
    <s v="EH25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3"/>
    <m/>
    <m/>
    <n v="0"/>
    <m/>
    <d v="2017-06-15T00:00:00"/>
    <s v="A"/>
    <s v="B53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4"/>
    <m/>
    <m/>
    <n v="0"/>
    <m/>
    <d v="2017-06-15T00:00:00"/>
    <s v="A"/>
    <s v="QD03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0"/>
    <m/>
    <m/>
    <n v="0"/>
    <m/>
    <d v="2017-06-15T00:00:00"/>
    <s v="A"/>
    <s v="PH05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1"/>
    <m/>
    <m/>
    <n v="0"/>
    <m/>
    <d v="2017-06-15T00:00:00"/>
    <s v="A"/>
    <s v="JH06B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2"/>
    <m/>
    <m/>
    <n v="0"/>
    <m/>
    <d v="2017-06-15T00:00:00"/>
    <s v="A"/>
    <s v="SW02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3"/>
    <m/>
    <m/>
    <n v="0"/>
    <m/>
    <d v="2017-06-15T00:00:00"/>
    <s v="A"/>
    <s v="J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4"/>
    <m/>
    <m/>
    <n v="0"/>
    <m/>
    <d v="2017-06-15T00:00:00"/>
    <s v="A"/>
    <s v="JH06B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5"/>
    <m/>
    <m/>
    <n v="0"/>
    <m/>
    <d v="2017-06-15T00:00:00"/>
    <s v="A"/>
    <s v="JH06A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6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88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8"/>
    <m/>
    <m/>
    <n v="0"/>
    <m/>
    <d v="2017-06-15T00:00:00"/>
    <s v="A"/>
    <s v="D06A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89"/>
    <m/>
    <m/>
    <n v="0"/>
    <m/>
    <d v="2017-06-15T00:00:00"/>
    <s v="A"/>
    <s v="K03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0"/>
    <m/>
    <m/>
    <n v="0"/>
    <m/>
    <d v="2017-06-15T00:00:00"/>
    <s v="A"/>
    <s v="D45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1"/>
    <m/>
    <m/>
    <n v="0"/>
    <m/>
    <d v="2017-06-15T00:00:00"/>
    <s v="A"/>
    <s v="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2"/>
    <m/>
    <m/>
    <n v="0"/>
    <m/>
    <d v="2017-06-15T00:00:00"/>
    <s v="A"/>
    <s v="P10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3"/>
    <m/>
    <m/>
    <n v="0"/>
    <m/>
    <d v="2017-06-15T00:00:00"/>
    <s v="A"/>
    <s v="PH21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4"/>
    <m/>
    <m/>
    <n v="0"/>
    <m/>
    <d v="2017-06-15T00:00:00"/>
    <s v="A"/>
    <s v="P45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395"/>
    <m/>
    <m/>
    <n v="0"/>
    <m/>
    <d v="2017-06-15T00:00:00"/>
    <s v="A"/>
    <s v="BH21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7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78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79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0"/>
    <m/>
    <m/>
    <n v="0"/>
    <m/>
    <d v="2017-06-15T00:00:00"/>
    <s v="A"/>
    <s v="PH06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1"/>
    <m/>
    <m/>
    <n v="0"/>
    <m/>
    <d v="2017-06-15T00:00:00"/>
    <s v="A"/>
    <s v="PH14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2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3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4"/>
    <m/>
    <m/>
    <n v="0"/>
    <m/>
    <d v="2017-06-15T00:00:00"/>
    <s v="A"/>
    <s v="P10      G 3820"/>
    <s v="JESSICA BHASEEN"/>
    <d v="2017-06-14T00:00:00"/>
    <n v="-25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5"/>
    <m/>
    <m/>
    <n v="0"/>
    <m/>
    <d v="2017-06-15T00:00:00"/>
    <s v="A"/>
    <s v="P10 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6"/>
    <m/>
    <m/>
    <n v="0"/>
    <m/>
    <d v="2017-06-15T00:00:00"/>
    <s v="A"/>
    <s v="P16      G 3820"/>
    <s v="JESSICA BHASEEN"/>
    <d v="2017-06-14T00:00:00"/>
    <n v="-16.66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8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89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0"/>
    <m/>
    <m/>
    <n v="0"/>
    <m/>
    <d v="2017-06-15T00:00:00"/>
    <s v="A"/>
    <s v="J61 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3582"/>
    <m/>
    <m/>
    <n v="0"/>
    <m/>
    <d v="2017-06-15T00:00:00"/>
    <s v="A"/>
    <s v="P22      G 3820"/>
    <s v="JESSICA BHASEEN"/>
    <d v="2017-06-14T00:00:00"/>
    <n v="-16.670000000000002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77"/>
    <m/>
    <m/>
    <n v="0"/>
    <m/>
    <d v="2017-06-15T00:00:00"/>
    <s v="A"/>
    <s v="JH27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78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79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76"/>
    <m/>
    <m/>
    <n v="0"/>
    <m/>
    <d v="2017-06-15T00:00:00"/>
    <s v="A"/>
    <s v="PH06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795"/>
    <m/>
    <m/>
    <n v="0"/>
    <m/>
    <d v="2017-06-15T00:00:00"/>
    <s v="A"/>
    <s v="G 3820"/>
    <s v="JESSICA BHASEEN"/>
    <d v="2017-06-14T00:00:00"/>
    <n v="-16.670000000000002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1"/>
    <m/>
    <m/>
    <n v="0"/>
    <m/>
    <d v="2017-06-15T00:00:00"/>
    <s v="A"/>
    <s v="JH06B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2"/>
    <m/>
    <m/>
    <n v="0"/>
    <m/>
    <d v="2017-06-15T00:00:00"/>
    <s v="A"/>
    <s v="PA02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593"/>
    <m/>
    <m/>
    <n v="0"/>
    <m/>
    <d v="2017-06-15T00:00:00"/>
    <s v="A"/>
    <s v="I14 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2"/>
    <m/>
    <m/>
    <n v="0"/>
    <m/>
    <d v="2017-06-15T00:00:00"/>
    <s v="A"/>
    <s v="HH06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3"/>
    <m/>
    <m/>
    <n v="0"/>
    <m/>
    <d v="2017-06-15T00:00:00"/>
    <s v="A"/>
    <s v="JH28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4"/>
    <m/>
    <m/>
    <n v="0"/>
    <m/>
    <d v="2017-06-15T00:00:00"/>
    <s v="A"/>
    <s v="PA01    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5"/>
    <m/>
    <m/>
    <n v="0"/>
    <m/>
    <d v="2017-06-15T00:00:00"/>
    <s v="A"/>
    <s v="R50      G 3820"/>
    <s v="JESSICA BHASEEN"/>
    <d v="2017-06-14T00:00:00"/>
    <n v="-12.5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6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7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698"/>
    <m/>
    <m/>
    <n v="0"/>
    <m/>
    <d v="2017-06-15T00:00:00"/>
    <s v="A"/>
    <s v="AH03     G 3820"/>
    <s v="JESSICA BHASEEN"/>
    <d v="2017-06-14T00:00:00"/>
    <n v="-20.84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5"/>
    <m/>
    <m/>
    <n v="0"/>
    <m/>
    <d v="2017-06-15T00:00:00"/>
    <s v="A"/>
    <s v="YBAA1001 G 3820"/>
    <s v="JESSICA BHASEEN"/>
    <d v="2017-06-14T00:00:00"/>
    <n v="-10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6"/>
    <m/>
    <m/>
    <n v="0"/>
    <m/>
    <d v="2017-06-15T00:00:00"/>
    <s v="A"/>
    <s v="JH14C    G 3820"/>
    <s v="JESSICA BHASEEN"/>
    <d v="2017-06-14T00:00:00"/>
    <n v="-29.17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7"/>
    <m/>
    <m/>
    <n v="0"/>
    <m/>
    <d v="2017-06-15T00:00:00"/>
    <s v="A"/>
    <s v="PA02     G 3820"/>
    <s v="JESSICA BHASEEN"/>
    <d v="2017-06-14T00:00:00"/>
    <n v="-20.83"/>
    <x v="0"/>
    <x v="5"/>
    <x v="1"/>
    <x v="4"/>
  </r>
  <r>
    <s v="EXECPLACES"/>
    <s v="ENVSERVE"/>
    <s v="HIGHANDTRAN"/>
    <s v="CARPARKS"/>
    <x v="2"/>
    <x v="2"/>
    <s v="R9469"/>
    <x v="13"/>
    <m/>
    <n v="201803"/>
    <s v="PT"/>
    <n v="3800788"/>
    <n v="14898"/>
    <m/>
    <m/>
    <n v="0"/>
    <m/>
    <d v="2017-06-15T00:00:00"/>
    <s v="A"/>
    <s v="R48      G 3820"/>
    <s v="JESSICA BHASEEN"/>
    <d v="2017-06-14T00:00:00"/>
    <n v="-16.670000000000002"/>
    <x v="0"/>
    <x v="5"/>
    <x v="1"/>
    <x v="4"/>
  </r>
  <r>
    <s v="EXECPLACES"/>
    <s v="ENVSERVE"/>
    <s v="HIGHANDTRAN"/>
    <s v="CARPARKS"/>
    <x v="0"/>
    <x v="0"/>
    <s v="R9489"/>
    <x v="0"/>
    <m/>
    <n v="201803"/>
    <s v="CH"/>
    <n v="2033817"/>
    <n v="0"/>
    <m/>
    <m/>
    <n v="0"/>
    <s v="A1/76453"/>
    <d v="2017-06-14T00:00:00"/>
    <s v="A"/>
    <s v="CPAR A1/76453"/>
    <s v="ROB WATSON"/>
    <d v="2017-06-14T00:00:00"/>
    <n v="-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16"/>
    <n v="4"/>
    <m/>
    <m/>
    <n v="0"/>
    <s v="A1/76452"/>
    <d v="2017-06-14T00:00:00"/>
    <s v="A"/>
    <s v="CPAR A1/76452"/>
    <s v="ROB WATSON"/>
    <d v="2017-06-14T00:00:00"/>
    <n v="-3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15"/>
    <n v="2"/>
    <m/>
    <m/>
    <n v="0"/>
    <s v="A1/76451"/>
    <d v="2017-06-14T00:00:00"/>
    <s v="A"/>
    <s v="CPAR A1/76451"/>
    <s v="ROB WATSON"/>
    <d v="2017-06-14T00:00:00"/>
    <n v="-26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14"/>
    <n v="124"/>
    <m/>
    <m/>
    <n v="0"/>
    <s v="A1/76450"/>
    <d v="2017-06-14T00:00:00"/>
    <s v="A"/>
    <s v="CPAR A1/76450"/>
    <s v="ANITA ECKERSLEY"/>
    <d v="2017-06-14T00:00:00"/>
    <n v="-184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23"/>
    <n v="33"/>
    <m/>
    <m/>
    <n v="0"/>
    <s v="FIN/3975"/>
    <d v="2017-06-14T00:00:00"/>
    <s v="A"/>
    <s v="CPAR FIN/3975"/>
    <s v="ROB WATSON"/>
    <d v="2017-06-14T00:00:00"/>
    <n v="-255"/>
    <x v="0"/>
    <x v="5"/>
    <x v="0"/>
    <x v="0"/>
  </r>
  <r>
    <s v="EXECPLACES"/>
    <s v="ENVSERVE"/>
    <s v="HIGHANDTRAN"/>
    <s v="CARPARKS"/>
    <x v="11"/>
    <x v="11"/>
    <s v="R9414"/>
    <x v="4"/>
    <m/>
    <n v="201803"/>
    <s v="JC"/>
    <n v="4319183"/>
    <n v="1"/>
    <m/>
    <m/>
    <n v="0"/>
    <m/>
    <d v="2017-06-14T00:00:00"/>
    <s v="S"/>
    <s v="BOX No. 1- 08/06/2017"/>
    <s v="ELIZABETH DAVIES"/>
    <d v="2017-06-14T00:00:00"/>
    <n v="-637.41999999999996"/>
    <x v="0"/>
    <x v="5"/>
    <x v="0"/>
    <x v="3"/>
  </r>
  <r>
    <s v="EXECPLACES"/>
    <s v="ENVSERVE"/>
    <s v="HIGHANDTRAN"/>
    <s v="CARPARKS"/>
    <x v="18"/>
    <x v="18"/>
    <s v="R9414"/>
    <x v="4"/>
    <m/>
    <n v="201803"/>
    <s v="JC"/>
    <n v="4319183"/>
    <n v="0"/>
    <m/>
    <m/>
    <n v="0"/>
    <m/>
    <d v="2017-06-14T00:00:00"/>
    <s v="S"/>
    <s v="BOX No. 31- 08/06/2017"/>
    <s v="ELIZABETH DAVIES"/>
    <d v="2017-06-14T00:00:00"/>
    <n v="-608.33000000000004"/>
    <x v="0"/>
    <x v="5"/>
    <x v="1"/>
    <x v="3"/>
  </r>
  <r>
    <s v="EXECPLACES"/>
    <s v="ENVSERVE"/>
    <s v="HIGHANDTRAN"/>
    <s v="CARPARKS"/>
    <x v="19"/>
    <x v="19"/>
    <s v="R9414"/>
    <x v="4"/>
    <m/>
    <n v="201803"/>
    <s v="JC"/>
    <n v="4319182"/>
    <n v="1"/>
    <m/>
    <m/>
    <n v="0"/>
    <m/>
    <d v="2017-06-14T00:00:00"/>
    <s v="S"/>
    <s v="BOX No. 32- 07/06/2017"/>
    <s v="ELIZABETH DAVIES"/>
    <d v="2017-06-14T00:00:00"/>
    <n v="-345.33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82"/>
    <n v="4"/>
    <m/>
    <m/>
    <n v="0"/>
    <m/>
    <d v="2017-06-14T00:00:00"/>
    <s v="S"/>
    <s v="BOX No. 13- 07/06/2017"/>
    <s v="ELIZABETH DAVIES"/>
    <d v="2017-06-14T00:00:00"/>
    <n v="-332.83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83"/>
    <n v="3"/>
    <m/>
    <m/>
    <n v="0"/>
    <m/>
    <d v="2017-06-14T00:00:00"/>
    <s v="S"/>
    <s v="BOX No.12A- 08/06/2017"/>
    <s v="ELIZABETH DAVIES"/>
    <d v="2017-06-14T00:00:00"/>
    <n v="-824.21"/>
    <x v="0"/>
    <x v="5"/>
    <x v="1"/>
    <x v="3"/>
  </r>
  <r>
    <s v="EXECPLACES"/>
    <s v="ENVSERVE"/>
    <s v="HIGHANDTRAN"/>
    <s v="CARPARKS"/>
    <x v="21"/>
    <x v="21"/>
    <s v="R9414"/>
    <x v="4"/>
    <m/>
    <n v="201803"/>
    <s v="JC"/>
    <n v="4319182"/>
    <n v="2"/>
    <m/>
    <m/>
    <n v="0"/>
    <m/>
    <d v="2017-06-14T00:00:00"/>
    <s v="S"/>
    <s v="Box No 33- 07/06/2017"/>
    <s v="ELIZABETH DAVIES"/>
    <d v="2017-06-14T00:00:00"/>
    <n v="-434.83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83"/>
    <n v="2"/>
    <m/>
    <m/>
    <n v="0"/>
    <m/>
    <d v="2017-06-14T00:00:00"/>
    <s v="S"/>
    <s v="BOX No. 2- 08/06/2017"/>
    <s v="ELIZABETH DAVIES"/>
    <d v="2017-06-14T00:00:00"/>
    <n v="-541.71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82"/>
    <n v="0"/>
    <m/>
    <m/>
    <n v="0"/>
    <m/>
    <d v="2017-06-14T00:00:00"/>
    <s v="S"/>
    <s v="BOX No. 2- 07/06/2017"/>
    <s v="ELIZABETH DAVIES"/>
    <d v="2017-06-14T00:00:00"/>
    <n v="-592.91999999999996"/>
    <x v="0"/>
    <x v="5"/>
    <x v="1"/>
    <x v="3"/>
  </r>
  <r>
    <s v="EXECPLACES"/>
    <s v="ENVSERVE"/>
    <s v="HIGHANDTRAN"/>
    <s v="CARPARKS"/>
    <x v="25"/>
    <x v="25"/>
    <s v="R9414"/>
    <x v="4"/>
    <m/>
    <n v="201803"/>
    <s v="JC"/>
    <n v="4319183"/>
    <n v="6"/>
    <m/>
    <m/>
    <n v="0"/>
    <m/>
    <d v="2017-06-14T00:00:00"/>
    <s v="S"/>
    <s v="BOX No. S17- 08/06/2017"/>
    <s v="ELIZABETH DAVIES"/>
    <d v="2017-06-14T00:00:00"/>
    <n v="-558.58000000000004"/>
    <x v="0"/>
    <x v="5"/>
    <x v="1"/>
    <x v="3"/>
  </r>
  <r>
    <s v="EXECPLACES"/>
    <s v="ENVSERVE"/>
    <s v="HIGHANDTRAN"/>
    <s v="CARPARKS"/>
    <x v="5"/>
    <x v="5"/>
    <s v="R9414"/>
    <x v="4"/>
    <m/>
    <n v="201803"/>
    <s v="JC"/>
    <n v="4319183"/>
    <n v="8"/>
    <m/>
    <m/>
    <n v="0"/>
    <m/>
    <d v="2017-06-14T00:00:00"/>
    <s v="S"/>
    <s v="BOX No. S10- 08/06/2017"/>
    <s v="ELIZABETH DAVIES"/>
    <d v="2017-06-14T00:00:00"/>
    <n v="-451.17"/>
    <x v="0"/>
    <x v="5"/>
    <x v="1"/>
    <x v="3"/>
  </r>
  <r>
    <s v="EXECPLACES"/>
    <s v="ENVSERVE"/>
    <s v="HIGHANDTRAN"/>
    <s v="CARPARKS"/>
    <x v="27"/>
    <x v="27"/>
    <s v="R9414"/>
    <x v="4"/>
    <m/>
    <n v="201803"/>
    <s v="JC"/>
    <n v="4319183"/>
    <n v="5"/>
    <m/>
    <m/>
    <n v="0"/>
    <m/>
    <d v="2017-06-14T00:00:00"/>
    <s v="S"/>
    <s v="BOX No. S12- 08/06/2017"/>
    <s v="ELIZABETH DAVIES"/>
    <d v="2017-06-14T00:00:00"/>
    <n v="-503.42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82"/>
    <n v="9"/>
    <m/>
    <m/>
    <n v="0"/>
    <m/>
    <d v="2017-06-14T00:00:00"/>
    <s v="S"/>
    <s v="BOX No. H23- 07/06/2017"/>
    <s v="ELIZABETH DAVIES"/>
    <d v="2017-06-14T00:00:00"/>
    <n v="-770.08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82"/>
    <n v="5"/>
    <m/>
    <m/>
    <n v="0"/>
    <m/>
    <d v="2017-06-14T00:00:00"/>
    <s v="S"/>
    <s v="BOX No. H24- 07/06/2017"/>
    <s v="ELIZABETH DAVIES"/>
    <d v="2017-06-14T00:00:00"/>
    <n v="-384.33"/>
    <x v="0"/>
    <x v="5"/>
    <x v="1"/>
    <x v="3"/>
  </r>
  <r>
    <s v="EXECPLACES"/>
    <s v="ENVSERVE"/>
    <s v="HIGHANDTRAN"/>
    <s v="CARPARKS"/>
    <x v="28"/>
    <x v="28"/>
    <s v="R9414"/>
    <x v="4"/>
    <m/>
    <n v="201803"/>
    <s v="JC"/>
    <n v="4319182"/>
    <n v="6"/>
    <m/>
    <m/>
    <n v="0"/>
    <m/>
    <d v="2017-06-14T00:00:00"/>
    <s v="S"/>
    <s v="BOX No. H25- 07/06/2017"/>
    <s v="ELIZABETH DAVIES"/>
    <d v="2017-06-14T00:00:00"/>
    <n v="-308.45999999999998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82"/>
    <n v="3"/>
    <m/>
    <m/>
    <n v="0"/>
    <m/>
    <d v="2017-06-14T00:00:00"/>
    <s v="S"/>
    <s v="BOX No. 40- 07/06/2017"/>
    <s v="ELIZABETH DAVIES"/>
    <d v="2017-06-14T00:00:00"/>
    <n v="-198.29"/>
    <x v="0"/>
    <x v="5"/>
    <x v="1"/>
    <x v="3"/>
  </r>
  <r>
    <s v="EXECPLACES"/>
    <s v="ENVSERVE"/>
    <s v="HIGHANDTRAN"/>
    <s v="CARPARKS"/>
    <x v="2"/>
    <x v="2"/>
    <s v="R4403"/>
    <x v="24"/>
    <m/>
    <n v="201803"/>
    <s v="PI"/>
    <n v="5269701"/>
    <n v="1"/>
    <n v="61299"/>
    <s v="BANNER GROUP LIMITED"/>
    <n v="40061965"/>
    <n v="9073926"/>
    <d v="2017-05-30T00:00:00"/>
    <s v="CS"/>
    <m/>
    <s v="Upgrade 55"/>
    <d v="2017-06-15T00:00:00"/>
    <n v="34.14"/>
    <x v="1"/>
    <x v="5"/>
    <x v="1"/>
    <x v="2"/>
  </r>
  <r>
    <s v="EXECPLACES"/>
    <s v="ENVSERVE"/>
    <s v="HIGHANDTRAN"/>
    <s v="CARPARKS"/>
    <x v="0"/>
    <x v="0"/>
    <s v="R9489"/>
    <x v="0"/>
    <m/>
    <n v="201803"/>
    <s v="CH"/>
    <n v="2033831"/>
    <n v="35"/>
    <m/>
    <m/>
    <n v="0"/>
    <s v="COUNTER/302946"/>
    <d v="2017-06-15T00:00:00"/>
    <s v="A"/>
    <s v="CPAR COUNTER/302946"/>
    <s v="TINA BEAUMONT"/>
    <d v="2017-06-15T00:00:00"/>
    <n v="-24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32"/>
    <n v="1"/>
    <m/>
    <m/>
    <n v="0"/>
    <s v="A1/76465"/>
    <d v="2017-06-15T00:00:00"/>
    <s v="A"/>
    <s v="CPAR A1/76465"/>
    <s v="TINA BEAUMONT"/>
    <d v="2017-06-15T00:00:00"/>
    <n v="-5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28"/>
    <n v="2"/>
    <m/>
    <m/>
    <n v="0"/>
    <s v="A1/76463"/>
    <d v="2017-06-15T00:00:00"/>
    <s v="A"/>
    <s v="CPAR A1/76463"/>
    <s v="ROB WATSON"/>
    <d v="2017-06-15T00:00:00"/>
    <n v="-27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25"/>
    <n v="91"/>
    <m/>
    <m/>
    <n v="0"/>
    <s v="A1/76459"/>
    <d v="2017-06-15T00:00:00"/>
    <s v="A"/>
    <s v="CPAR A1/76459"/>
    <s v="ANITA ECKERSLEY"/>
    <d v="2017-06-15T00:00:00"/>
    <n v="-177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27"/>
    <n v="8"/>
    <m/>
    <m/>
    <n v="0"/>
    <s v="A1/76462"/>
    <d v="2017-06-15T00:00:00"/>
    <s v="A"/>
    <s v="CPAR A1/76462"/>
    <s v="ROB WATSON"/>
    <d v="2017-06-15T00:00:00"/>
    <n v="-1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36"/>
    <n v="122"/>
    <m/>
    <m/>
    <n v="0"/>
    <s v="A1/76468"/>
    <d v="2017-06-16T00:00:00"/>
    <s v="A"/>
    <s v="CPAR A1/76468"/>
    <s v="ROB WATSON"/>
    <d v="2017-06-16T00:00:00"/>
    <n v="-2206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37"/>
    <n v="5"/>
    <m/>
    <m/>
    <n v="0"/>
    <s v="A1/76469"/>
    <d v="2017-06-16T00:00:00"/>
    <s v="A"/>
    <s v="CPAR A1/76469"/>
    <s v="ROB WATSON"/>
    <d v="2017-06-16T00:00:00"/>
    <n v="-10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38"/>
    <n v="0"/>
    <m/>
    <m/>
    <n v="0"/>
    <s v="A1/76470"/>
    <d v="2017-06-16T00:00:00"/>
    <s v="A"/>
    <s v="CPAR A1/76470"/>
    <s v="ROB WATSON"/>
    <d v="2017-06-16T00:00:00"/>
    <n v="-185"/>
    <x v="0"/>
    <x v="5"/>
    <x v="0"/>
    <x v="0"/>
  </r>
  <r>
    <s v="EXECPLACES"/>
    <s v="ENVSERVE"/>
    <s v="HIGHANDTRAN"/>
    <s v="CARPARKS"/>
    <x v="2"/>
    <x v="2"/>
    <s v="R4076"/>
    <x v="8"/>
    <m/>
    <n v="201803"/>
    <s v="PI"/>
    <n v="5270028"/>
    <n v="1"/>
    <n v="61448"/>
    <s v="METRIC GROUP LTD"/>
    <n v="0"/>
    <s v="C42665"/>
    <d v="2017-04-03T00:00:00"/>
    <s v="CS"/>
    <m/>
    <s v="Upgrade 55"/>
    <d v="2017-06-19T00:00:00"/>
    <n v="3124.51"/>
    <x v="1"/>
    <x v="5"/>
    <x v="1"/>
    <x v="2"/>
  </r>
  <r>
    <s v="EXECPLACES"/>
    <s v="ENVSERVE"/>
    <s v="HIGHANDTRAN"/>
    <s v="CARPARKS"/>
    <x v="2"/>
    <x v="2"/>
    <s v="R4131"/>
    <x v="7"/>
    <n v="61477"/>
    <n v="201803"/>
    <s v="SV"/>
    <n v="470714"/>
    <n v="181"/>
    <n v="61477"/>
    <s v="RONDAR SIGNS LTD"/>
    <n v="0"/>
    <s v="22226       811"/>
    <d v="2017-06-19T00:00:00"/>
    <s v="S"/>
    <s v="61477 Serv Rech22226"/>
    <s v="ELIZABETH DAVIES"/>
    <d v="2017-06-19T00:00:00"/>
    <n v="27.75"/>
    <x v="1"/>
    <x v="5"/>
    <x v="1"/>
    <x v="2"/>
  </r>
  <r>
    <s v="EXECPLACES"/>
    <s v="ENVSERVE"/>
    <s v="HIGHANDTRAN"/>
    <s v="CARPARKS"/>
    <x v="2"/>
    <x v="2"/>
    <s v="R4131"/>
    <x v="7"/>
    <n v="61764"/>
    <n v="201803"/>
    <s v="SV"/>
    <n v="470714"/>
    <n v="131"/>
    <n v="61764"/>
    <s v="LOKFAST LTD"/>
    <n v="0"/>
    <s v="067494      811"/>
    <d v="2017-06-19T00:00:00"/>
    <s v="S"/>
    <s v="61764 Serv Rech067494"/>
    <s v="ELIZABETH DAVIES"/>
    <d v="2017-06-19T00:00:00"/>
    <n v="24.82"/>
    <x v="1"/>
    <x v="5"/>
    <x v="1"/>
    <x v="2"/>
  </r>
  <r>
    <s v="EXECPLACES"/>
    <s v="ENVSERVE"/>
    <s v="HIGHANDTRAN"/>
    <s v="CARPARKS"/>
    <x v="2"/>
    <x v="2"/>
    <s v="R4131"/>
    <x v="7"/>
    <n v="61764"/>
    <n v="201803"/>
    <s v="SV"/>
    <n v="470714"/>
    <n v="132"/>
    <n v="61764"/>
    <s v="LOKFAST LTD"/>
    <n v="0"/>
    <s v="067494      811"/>
    <d v="2017-06-19T00:00:00"/>
    <s v="S"/>
    <s v="61764 Serv Rech067494"/>
    <s v="ELIZABETH DAVIES"/>
    <d v="2017-06-19T00:00:00"/>
    <n v="31"/>
    <x v="1"/>
    <x v="5"/>
    <x v="1"/>
    <x v="2"/>
  </r>
  <r>
    <s v="EXECPLACES"/>
    <s v="ENVSERVE"/>
    <s v="HIGHANDTRAN"/>
    <s v="CARPARKS"/>
    <x v="0"/>
    <x v="0"/>
    <s v="R9489"/>
    <x v="0"/>
    <m/>
    <n v="201803"/>
    <s v="CH"/>
    <n v="2033846"/>
    <n v="3"/>
    <m/>
    <m/>
    <n v="0"/>
    <s v="A1/76476"/>
    <d v="2017-06-19T00:00:00"/>
    <s v="A"/>
    <s v="CPAR A1/76476"/>
    <s v="ROB WATSON"/>
    <d v="2017-06-19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53"/>
    <n v="4"/>
    <m/>
    <m/>
    <n v="0"/>
    <s v="A1/76484"/>
    <d v="2017-06-19T00:00:00"/>
    <s v="A"/>
    <s v="CPAR A1/76484"/>
    <s v="TINA BEAUMONT"/>
    <d v="2017-06-19T00:00:00"/>
    <n v="-4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47"/>
    <n v="75"/>
    <m/>
    <m/>
    <n v="0"/>
    <s v="A1/76478"/>
    <d v="2017-06-19T00:00:00"/>
    <s v="A"/>
    <s v="CPAR A1/76478"/>
    <s v="TINA BEAUMONT"/>
    <d v="2017-06-19T00:00:00"/>
    <n v="-1951.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49"/>
    <n v="41"/>
    <m/>
    <m/>
    <n v="0"/>
    <s v="A1/76480"/>
    <d v="2017-06-19T00:00:00"/>
    <s v="A"/>
    <s v="CPAR A1/76480"/>
    <s v="TINA BEAUMONT"/>
    <d v="2017-06-19T00:00:00"/>
    <n v="-41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48"/>
    <n v="0"/>
    <m/>
    <m/>
    <n v="0"/>
    <s v="A1/76479"/>
    <d v="2017-06-19T00:00:00"/>
    <s v="A"/>
    <s v="CPAR A1/76479"/>
    <s v="TINA BEAUMONT"/>
    <d v="2017-06-19T00:00:00"/>
    <n v="-86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52"/>
    <n v="2"/>
    <m/>
    <m/>
    <n v="0"/>
    <s v="A1/76483"/>
    <d v="2017-06-19T00:00:00"/>
    <s v="A"/>
    <s v="CPAR A1/76483"/>
    <s v="TINA BEAUMONT"/>
    <d v="2017-06-19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0430"/>
    <n v="2"/>
    <n v="61191"/>
    <s v="BRISTOW &amp; SUTOR"/>
    <n v="0"/>
    <n v="180861"/>
    <d v="2017-06-04T00:00:00"/>
    <s v="CA"/>
    <m/>
    <s v="Upgrade 55"/>
    <d v="2017-06-19T00:00:00"/>
    <n v="-5082.2299999999996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0430"/>
    <n v="1"/>
    <n v="61191"/>
    <s v="BRISTOW &amp; SUTOR"/>
    <n v="0"/>
    <n v="180861"/>
    <d v="2017-06-04T00:00:00"/>
    <s v="CS"/>
    <m/>
    <s v="Upgrade 55"/>
    <d v="2017-06-19T00:00:00"/>
    <n v="39.729999999999997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58"/>
    <n v="19"/>
    <m/>
    <m/>
    <n v="0"/>
    <s v="COUNTER/302948"/>
    <d v="2017-06-19T00:00:00"/>
    <s v="A"/>
    <s v="CPAR COUNTER/302948"/>
    <s v="TINA BEAUMONT"/>
    <d v="2017-06-19T00:00:00"/>
    <n v="-110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0430"/>
    <n v="3"/>
    <n v="61191"/>
    <s v="BRISTOW &amp; SUTOR"/>
    <n v="0"/>
    <n v="180861"/>
    <d v="2017-06-04T00:00:00"/>
    <s v="CS"/>
    <m/>
    <s v="Upgrade 55"/>
    <d v="2017-06-19T00:00:00"/>
    <n v="5082.2299999999996"/>
    <x v="0"/>
    <x v="5"/>
    <x v="0"/>
    <x v="0"/>
  </r>
  <r>
    <s v="EXECPLACES"/>
    <s v="ENVSERVE"/>
    <s v="HIGHANDTRAN"/>
    <s v="CARPARKS"/>
    <x v="36"/>
    <x v="36"/>
    <s v="R9110"/>
    <x v="30"/>
    <m/>
    <n v="201803"/>
    <s v="SU"/>
    <n v="6145922"/>
    <n v="1419"/>
    <n v="90405"/>
    <s v="CENTRE LEASE LTD"/>
    <n v="6061005"/>
    <n v="61459221"/>
    <d v="2017-07-01T00:00:00"/>
    <s v="DS"/>
    <s v="COMPENSATION RE: LOSS OF CAR PARK INCOME @ SHOPPING GIANT, DROYLSDEN. DUE QUARTERLY IN ADVANCE FROM 01/07/2017 TO 30/09/2017"/>
    <s v="Keith Hearnshaw"/>
    <d v="2017-06-19T00:00:00"/>
    <n v="-5100"/>
    <x v="0"/>
    <x v="5"/>
    <x v="1"/>
    <x v="8"/>
  </r>
  <r>
    <s v="EXECPLACES"/>
    <s v="ENVSERVE"/>
    <s v="HIGHANDTRAN"/>
    <s v="CARPARKS"/>
    <x v="0"/>
    <x v="0"/>
    <s v="R9489"/>
    <x v="0"/>
    <m/>
    <n v="201803"/>
    <s v="CH"/>
    <n v="2033862"/>
    <n v="6"/>
    <m/>
    <m/>
    <n v="0"/>
    <s v="A1/76491"/>
    <d v="2017-06-20T00:00:00"/>
    <s v="A"/>
    <s v="CPAR A1/76491"/>
    <s v="ROB WATSON"/>
    <d v="2017-06-20T00:00:00"/>
    <n v="-24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61"/>
    <n v="3"/>
    <m/>
    <m/>
    <n v="0"/>
    <s v="A1/76490"/>
    <d v="2017-06-20T00:00:00"/>
    <s v="A"/>
    <s v="CPAR A1/76490"/>
    <s v="ROB WATSON"/>
    <d v="2017-06-20T00:00:00"/>
    <n v="-2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65"/>
    <n v="65"/>
    <m/>
    <m/>
    <n v="0"/>
    <s v="COUNTER/302949"/>
    <d v="2017-06-20T00:00:00"/>
    <s v="A"/>
    <s v="CPAR COUNTER/302949"/>
    <s v="TINA BEAUMONT"/>
    <d v="2017-06-20T00:00:00"/>
    <n v="-2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59"/>
    <n v="0"/>
    <m/>
    <m/>
    <n v="0"/>
    <s v="A1/76488"/>
    <d v="2017-06-20T00:00:00"/>
    <s v="A"/>
    <s v="CPAR A1/76488"/>
    <s v="ROB WATSON"/>
    <d v="2017-06-20T00:00:00"/>
    <n v="-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63"/>
    <n v="102"/>
    <m/>
    <m/>
    <n v="0"/>
    <s v="A1/76492"/>
    <d v="2017-06-20T00:00:00"/>
    <s v="A"/>
    <s v="CPAR A1/76492"/>
    <s v="ROB WATSON"/>
    <d v="2017-06-20T00:00:00"/>
    <n v="-1795"/>
    <x v="0"/>
    <x v="5"/>
    <x v="0"/>
    <x v="0"/>
  </r>
  <r>
    <s v="EXECPLACES"/>
    <s v="ENVSERVE"/>
    <s v="HIGHANDTRAN"/>
    <s v="CARPARKS"/>
    <x v="16"/>
    <x v="16"/>
    <s v="R9460"/>
    <x v="1"/>
    <m/>
    <n v="201803"/>
    <s v="CH"/>
    <n v="2033865"/>
    <n v="5"/>
    <m/>
    <m/>
    <n v="0"/>
    <s v="COUNTER/3237185"/>
    <d v="2017-06-20T00:00:00"/>
    <s v="S"/>
    <s v="90106008 COUNTER/3237185 3 CAR PARK PASSES - BROMLEYS"/>
    <s v="TINA BEAUMONT"/>
    <d v="2017-06-20T00:00:00"/>
    <n v="-625"/>
    <x v="0"/>
    <x v="5"/>
    <x v="1"/>
    <x v="1"/>
  </r>
  <r>
    <s v="EXECPLACES"/>
    <s v="ENVSERVE"/>
    <s v="HIGHANDTRAN"/>
    <s v="CARPARKS"/>
    <x v="1"/>
    <x v="1"/>
    <s v="R9460"/>
    <x v="1"/>
    <m/>
    <n v="201803"/>
    <s v="CH"/>
    <n v="2033865"/>
    <n v="4"/>
    <m/>
    <m/>
    <n v="0"/>
    <s v="COUNTER/3237186"/>
    <d v="2017-06-20T00:00:00"/>
    <s v="S"/>
    <s v="90106008 COUNTER/3237186 CAR PARK PASS - M WILD"/>
    <s v="TINA BEAUMONT"/>
    <d v="2017-06-20T00:00:00"/>
    <n v="-138.33000000000001"/>
    <x v="0"/>
    <x v="5"/>
    <x v="1"/>
    <x v="1"/>
  </r>
  <r>
    <s v="EXECPLACES"/>
    <s v="ENVSERVE"/>
    <s v="HIGHANDTRAN"/>
    <s v="CARPARKS"/>
    <x v="9"/>
    <x v="9"/>
    <s v="R9414"/>
    <x v="4"/>
    <m/>
    <n v="201803"/>
    <s v="JC"/>
    <n v="4319200"/>
    <n v="5"/>
    <m/>
    <m/>
    <n v="0"/>
    <m/>
    <d v="2017-06-21T00:00:00"/>
    <s v="S"/>
    <s v="BOX No. 20D- 14/06/2017"/>
    <s v="ELIZABETH DAVIES"/>
    <d v="2017-06-21T00:00:00"/>
    <n v="-133.25"/>
    <x v="0"/>
    <x v="5"/>
    <x v="1"/>
    <x v="3"/>
  </r>
  <r>
    <s v="EXECPLACES"/>
    <s v="ENVSERVE"/>
    <s v="HIGHANDTRAN"/>
    <s v="CARPARKS"/>
    <x v="3"/>
    <x v="3"/>
    <s v="R9414"/>
    <x v="4"/>
    <m/>
    <n v="201803"/>
    <s v="JC"/>
    <n v="4319199"/>
    <n v="3"/>
    <m/>
    <m/>
    <n v="0"/>
    <m/>
    <d v="2017-06-21T00:00:00"/>
    <s v="S"/>
    <s v="BOX No. 29A-09/06/2017"/>
    <s v="ELIZABETH DAVIES"/>
    <d v="2017-06-21T00:00:00"/>
    <n v="-773.46"/>
    <x v="0"/>
    <x v="5"/>
    <x v="1"/>
    <x v="3"/>
  </r>
  <r>
    <s v="EXECPLACES"/>
    <s v="ENVSERVE"/>
    <s v="HIGHANDTRAN"/>
    <s v="CARPARKS"/>
    <x v="3"/>
    <x v="3"/>
    <s v="R9414"/>
    <x v="4"/>
    <m/>
    <n v="201803"/>
    <s v="JC"/>
    <n v="4319200"/>
    <n v="7"/>
    <m/>
    <m/>
    <n v="0"/>
    <m/>
    <d v="2017-06-21T00:00:00"/>
    <s v="S"/>
    <s v="BOX No. 29A- 14/06/2017"/>
    <s v="ELIZABETH DAVIES"/>
    <d v="2017-06-21T00:00:00"/>
    <n v="-727.96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879"/>
    <n v="32"/>
    <m/>
    <m/>
    <n v="0"/>
    <s v="FIN/3981"/>
    <d v="2017-06-21T00:00:00"/>
    <s v="A"/>
    <s v="CPAR FIN/3981"/>
    <s v="ROB WATSON"/>
    <d v="2017-06-21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72"/>
    <n v="3"/>
    <m/>
    <m/>
    <n v="0"/>
    <s v="A1/76499"/>
    <d v="2017-06-21T00:00:00"/>
    <s v="A"/>
    <s v="CPAR A1/76499"/>
    <s v="ROB WATSON"/>
    <d v="2017-06-21T00:00:00"/>
    <n v="-2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71"/>
    <n v="1"/>
    <m/>
    <m/>
    <n v="0"/>
    <s v="A1/76498"/>
    <d v="2017-06-21T00:00:00"/>
    <s v="A"/>
    <s v="CPAR A1/76498"/>
    <s v="ROB WATSON"/>
    <d v="2017-06-21T00:00:00"/>
    <n v="-148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69"/>
    <n v="1"/>
    <m/>
    <m/>
    <n v="0"/>
    <s v="A1/76495"/>
    <d v="2017-06-21T00:00:00"/>
    <s v="A"/>
    <s v="CPAR A1/76495"/>
    <s v="ANITA ECKERSLEY"/>
    <d v="2017-06-21T00:00:00"/>
    <n v="-208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73"/>
    <n v="1"/>
    <m/>
    <m/>
    <n v="0"/>
    <s v="A1/76500"/>
    <d v="2017-06-21T00:00:00"/>
    <s v="A"/>
    <s v="CPAR A1/76500"/>
    <s v="ROB WATSON"/>
    <d v="2017-06-21T00:00:00"/>
    <n v="-25"/>
    <x v="0"/>
    <x v="5"/>
    <x v="0"/>
    <x v="0"/>
  </r>
  <r>
    <s v="EXECPLACES"/>
    <s v="ENVSERVE"/>
    <s v="HIGHANDTRAN"/>
    <s v="CARPARKS"/>
    <x v="10"/>
    <x v="10"/>
    <s v="R9414"/>
    <x v="4"/>
    <m/>
    <n v="201803"/>
    <s v="JC"/>
    <n v="4319200"/>
    <n v="9"/>
    <m/>
    <m/>
    <n v="0"/>
    <m/>
    <d v="2017-06-21T00:00:00"/>
    <s v="S"/>
    <s v="BOX No.D27- 14/06/2017"/>
    <s v="ELIZABETH DAVIES"/>
    <d v="2017-06-21T00:00:00"/>
    <n v="-507.08"/>
    <x v="0"/>
    <x v="5"/>
    <x v="0"/>
    <x v="3"/>
  </r>
  <r>
    <s v="EXECPLACES"/>
    <s v="ENVSERVE"/>
    <s v="HIGHANDTRAN"/>
    <s v="CARPARKS"/>
    <x v="11"/>
    <x v="11"/>
    <s v="R9414"/>
    <x v="4"/>
    <m/>
    <n v="201803"/>
    <s v="JC"/>
    <n v="4319201"/>
    <n v="4"/>
    <m/>
    <m/>
    <n v="0"/>
    <m/>
    <d v="2017-06-21T00:00:00"/>
    <s v="S"/>
    <s v="BOX No. 1- 15/06/2017"/>
    <s v="ELIZABETH DAVIES"/>
    <d v="2017-06-21T00:00:00"/>
    <n v="-674.21"/>
    <x v="0"/>
    <x v="5"/>
    <x v="0"/>
    <x v="3"/>
  </r>
  <r>
    <s v="EXECPLACES"/>
    <s v="ENVSERVE"/>
    <s v="HIGHANDTRAN"/>
    <s v="CARPARKS"/>
    <x v="11"/>
    <x v="11"/>
    <s v="R9414"/>
    <x v="4"/>
    <m/>
    <n v="201803"/>
    <s v="JC"/>
    <n v="4319197"/>
    <n v="1"/>
    <m/>
    <m/>
    <n v="0"/>
    <m/>
    <d v="2017-06-21T00:00:00"/>
    <s v="S"/>
    <s v="BOX No. 1- 12/06/2017"/>
    <s v="ELIZABETH DAVIES"/>
    <d v="2017-06-21T00:00:00"/>
    <n v="-920.67"/>
    <x v="0"/>
    <x v="5"/>
    <x v="0"/>
    <x v="3"/>
  </r>
  <r>
    <s v="EXECPLACES"/>
    <s v="ENVSERVE"/>
    <s v="HIGHANDTRAN"/>
    <s v="CARPARKS"/>
    <x v="12"/>
    <x v="12"/>
    <s v="R9414"/>
    <x v="4"/>
    <m/>
    <n v="201803"/>
    <s v="JC"/>
    <n v="4319200"/>
    <n v="6"/>
    <m/>
    <m/>
    <n v="0"/>
    <m/>
    <d v="2017-06-21T00:00:00"/>
    <s v="S"/>
    <s v="BOX No. 3- 14/06/2017"/>
    <s v="ELIZABETH DAVIES"/>
    <d v="2017-06-21T00:00:00"/>
    <n v="-581.91999999999996"/>
    <x v="0"/>
    <x v="5"/>
    <x v="1"/>
    <x v="3"/>
  </r>
  <r>
    <s v="EXECPLACES"/>
    <s v="ENVSERVE"/>
    <s v="HIGHANDTRAN"/>
    <s v="CARPARKS"/>
    <x v="12"/>
    <x v="12"/>
    <s v="R9414"/>
    <x v="4"/>
    <m/>
    <n v="201803"/>
    <s v="JC"/>
    <n v="4319199"/>
    <n v="1"/>
    <m/>
    <m/>
    <n v="0"/>
    <m/>
    <d v="2017-06-21T00:00:00"/>
    <s v="S"/>
    <s v="BOX No. 3-09/06/2017"/>
    <s v="ELIZABETH DAVIES"/>
    <d v="2017-06-21T00:00:00"/>
    <n v="-517.16999999999996"/>
    <x v="0"/>
    <x v="5"/>
    <x v="1"/>
    <x v="3"/>
  </r>
  <r>
    <s v="EXECPLACES"/>
    <s v="ENVSERVE"/>
    <s v="HIGHANDTRAN"/>
    <s v="CARPARKS"/>
    <x v="13"/>
    <x v="13"/>
    <s v="R9414"/>
    <x v="4"/>
    <m/>
    <n v="201803"/>
    <s v="JC"/>
    <n v="4319198"/>
    <n v="5"/>
    <m/>
    <m/>
    <n v="0"/>
    <m/>
    <d v="2017-06-21T00:00:00"/>
    <s v="S"/>
    <s v="BOX No. 4- 13/06/2017"/>
    <s v="ELIZABETH DAVIES"/>
    <d v="2017-06-21T00:00:00"/>
    <n v="-890.13"/>
    <x v="0"/>
    <x v="5"/>
    <x v="1"/>
    <x v="3"/>
  </r>
  <r>
    <s v="EXECPLACES"/>
    <s v="ENVSERVE"/>
    <s v="HIGHANDTRAN"/>
    <s v="CARPARKS"/>
    <x v="15"/>
    <x v="15"/>
    <s v="R9414"/>
    <x v="4"/>
    <m/>
    <n v="201803"/>
    <s v="JC"/>
    <n v="4319201"/>
    <n v="0"/>
    <m/>
    <m/>
    <n v="0"/>
    <m/>
    <d v="2017-06-21T00:00:00"/>
    <s v="S"/>
    <s v="BOX No. 7- 15/06/2017"/>
    <s v="ELIZABETH DAVIES"/>
    <d v="2017-06-21T00:00:00"/>
    <n v="-1038.92"/>
    <x v="0"/>
    <x v="5"/>
    <x v="1"/>
    <x v="3"/>
  </r>
  <r>
    <s v="EXECPLACES"/>
    <s v="ENVSERVE"/>
    <s v="HIGHANDTRAN"/>
    <s v="CARPARKS"/>
    <x v="16"/>
    <x v="16"/>
    <s v="R9414"/>
    <x v="4"/>
    <m/>
    <n v="201803"/>
    <s v="JC"/>
    <n v="4319199"/>
    <n v="2"/>
    <m/>
    <m/>
    <n v="0"/>
    <m/>
    <d v="2017-06-21T00:00:00"/>
    <s v="S"/>
    <s v="BOX No. 9-09/06/2017"/>
    <s v="ELIZABETH DAVIES"/>
    <d v="2017-06-21T00:00:00"/>
    <n v="-191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201"/>
    <n v="3"/>
    <m/>
    <m/>
    <n v="0"/>
    <m/>
    <d v="2017-06-21T00:00:00"/>
    <s v="S"/>
    <s v="BOX No. 31- 15/06/2017"/>
    <s v="ELIZABETH DAVIES"/>
    <d v="2017-06-21T00:00:00"/>
    <n v="-662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99"/>
    <n v="4"/>
    <m/>
    <m/>
    <n v="0"/>
    <m/>
    <d v="2017-06-21T00:00:00"/>
    <s v="S"/>
    <s v="BOX No. 30-09/06/2017"/>
    <s v="ELIZABETH DAVIES"/>
    <d v="2017-06-21T00:00:00"/>
    <n v="-637.25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97"/>
    <n v="4"/>
    <m/>
    <m/>
    <n v="0"/>
    <m/>
    <d v="2017-06-21T00:00:00"/>
    <s v="S"/>
    <s v="BOX No. 31- 12/06/2017"/>
    <s v="ELIZABETH DAVIES"/>
    <d v="2017-06-21T00:00:00"/>
    <n v="-794.25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197"/>
    <n v="5"/>
    <m/>
    <m/>
    <n v="0"/>
    <m/>
    <d v="2017-06-21T00:00:00"/>
    <s v="S"/>
    <s v="BOX No. 30- 12/06/2017"/>
    <s v="ELIZABETH DAVIES"/>
    <d v="2017-06-21T00:00:00"/>
    <n v="-432.96"/>
    <x v="0"/>
    <x v="5"/>
    <x v="1"/>
    <x v="3"/>
  </r>
  <r>
    <s v="EXECPLACES"/>
    <s v="ENVSERVE"/>
    <s v="HIGHANDTRAN"/>
    <s v="CARPARKS"/>
    <x v="18"/>
    <x v="18"/>
    <s v="R9460"/>
    <x v="1"/>
    <m/>
    <n v="201803"/>
    <s v="SO"/>
    <n v="6146230"/>
    <n v="1"/>
    <n v="4020401"/>
    <s v="TAMESIDE AND GLOSSOP INTEGRATED CARE NHS FOUNDATION TRUST"/>
    <n v="6884366"/>
    <n v="61462302"/>
    <d v="2017-06-21T00:00:00"/>
    <s v="DS"/>
    <s v="FAO JOHN SCHOOLONG- 2 NO CAR PARK PASSES FOR HELEN BAIN &amp; KEITH MILLER"/>
    <s v="Upgrade 55"/>
    <d v="2017-06-21T00:00:00"/>
    <n v="-583.33000000000004"/>
    <x v="0"/>
    <x v="5"/>
    <x v="1"/>
    <x v="1"/>
  </r>
  <r>
    <s v="EXECPLACES"/>
    <s v="ENVSERVE"/>
    <s v="HIGHANDTRAN"/>
    <s v="CARPARKS"/>
    <x v="18"/>
    <x v="18"/>
    <s v="R9460"/>
    <x v="1"/>
    <m/>
    <n v="201803"/>
    <s v="CN"/>
    <n v="6252568"/>
    <n v="0"/>
    <n v="4020770"/>
    <s v="TAMESIDE &amp; GLOSSOP NHS"/>
    <n v="0"/>
    <n v="62525688"/>
    <d v="2017-06-21T00:00:00"/>
    <s v="DS"/>
    <s v="INVOICE 61384600 CANCELLED IN FULL AS RAISED IN ERROR"/>
    <s v="SCHEDULE USER"/>
    <d v="2017-06-21T00:00:00"/>
    <n v="583.33000000000004"/>
    <x v="0"/>
    <x v="5"/>
    <x v="1"/>
    <x v="1"/>
  </r>
  <r>
    <s v="EXECPLACES"/>
    <s v="ENVSERVE"/>
    <s v="HIGHANDTRAN"/>
    <s v="CARPARKS"/>
    <x v="19"/>
    <x v="19"/>
    <s v="R9414"/>
    <x v="4"/>
    <m/>
    <n v="201803"/>
    <s v="JC"/>
    <n v="4319200"/>
    <n v="8"/>
    <m/>
    <m/>
    <n v="0"/>
    <m/>
    <d v="2017-06-21T00:00:00"/>
    <s v="S"/>
    <s v="BOX No. 32- 14/06/2017"/>
    <s v="ELIZABETH DAVIES"/>
    <d v="2017-06-21T00:00:00"/>
    <n v="-371"/>
    <x v="0"/>
    <x v="5"/>
    <x v="1"/>
    <x v="3"/>
  </r>
  <r>
    <s v="EXECPLACES"/>
    <s v="ENVSERVE"/>
    <s v="HIGHANDTRAN"/>
    <s v="CARPARKS"/>
    <x v="38"/>
    <x v="38"/>
    <s v="R9414"/>
    <x v="4"/>
    <m/>
    <n v="201803"/>
    <s v="JC"/>
    <n v="4319198"/>
    <n v="6"/>
    <m/>
    <m/>
    <n v="0"/>
    <m/>
    <d v="2017-06-21T00:00:00"/>
    <s v="S"/>
    <s v="BOX No. 34- 13/06/2017"/>
    <s v="ELIZABETH DAVIES"/>
    <d v="2017-06-21T00:00:00"/>
    <n v="-779.33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197"/>
    <n v="3"/>
    <m/>
    <m/>
    <n v="0"/>
    <m/>
    <d v="2017-06-21T00:00:00"/>
    <s v="S"/>
    <s v="BOX No.12A- 12/06/2017"/>
    <s v="ELIZABETH DAVIES"/>
    <d v="2017-06-21T00:00:00"/>
    <n v="-777.67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201"/>
    <n v="1"/>
    <m/>
    <m/>
    <n v="0"/>
    <m/>
    <d v="2017-06-21T00:00:00"/>
    <s v="S"/>
    <s v="BOX No.12A- 15/06/2017"/>
    <s v="ELIZABETH DAVIES"/>
    <d v="2017-06-21T00:00:00"/>
    <n v="-831.67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97"/>
    <n v="2"/>
    <m/>
    <m/>
    <n v="0"/>
    <m/>
    <d v="2017-06-21T00:00:00"/>
    <s v="S"/>
    <s v="BOX No. 2- 12/06/2017"/>
    <s v="ELIZABETH DAVIES"/>
    <d v="2017-06-21T00:00:00"/>
    <n v="-1094.67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99"/>
    <n v="0"/>
    <m/>
    <m/>
    <n v="0"/>
    <m/>
    <d v="2017-06-21T00:00:00"/>
    <s v="S"/>
    <s v="BOX No. 2AB-09/06/2017"/>
    <s v="ELIZABETH DAVIES"/>
    <d v="2017-06-21T00:00:00"/>
    <n v="-692.58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99"/>
    <n v="11"/>
    <m/>
    <m/>
    <n v="0"/>
    <m/>
    <d v="2017-06-21T00:00:00"/>
    <s v="S"/>
    <s v="BOX No. 2-09/06/2017"/>
    <s v="ELIZABETH DAVIES"/>
    <d v="2017-06-21T00:00:00"/>
    <n v="-651.41999999999996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98"/>
    <n v="3"/>
    <m/>
    <m/>
    <n v="0"/>
    <m/>
    <d v="2017-06-21T00:00:00"/>
    <s v="S"/>
    <s v="BOX No. 2- 13/06/2017"/>
    <s v="ELIZABETH DAVIES"/>
    <d v="2017-06-21T00:00:00"/>
    <n v="-620.79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198"/>
    <n v="9"/>
    <m/>
    <m/>
    <n v="0"/>
    <m/>
    <d v="2017-06-21T00:00:00"/>
    <s v="S"/>
    <s v="BOX No. 2AB- 13/06/2017"/>
    <s v="ELIZABETH DAVIES"/>
    <d v="2017-06-21T00:00:00"/>
    <n v="-541.16999999999996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01"/>
    <n v="5"/>
    <m/>
    <m/>
    <n v="0"/>
    <m/>
    <d v="2017-06-21T00:00:00"/>
    <s v="S"/>
    <s v="BOX No. 2- 15/06/2017"/>
    <s v="ELIZABETH DAVIES"/>
    <d v="2017-06-21T00:00:00"/>
    <n v="-516.54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00"/>
    <n v="10"/>
    <m/>
    <m/>
    <n v="0"/>
    <m/>
    <d v="2017-06-21T00:00:00"/>
    <s v="S"/>
    <s v="BOX No. 2- 14/06/2017"/>
    <s v="ELIZABETH DAVIES"/>
    <d v="2017-06-21T00:00:00"/>
    <n v="-487.58"/>
    <x v="0"/>
    <x v="5"/>
    <x v="1"/>
    <x v="3"/>
  </r>
  <r>
    <s v="EXECPLACES"/>
    <s v="ENVSERVE"/>
    <s v="HIGHANDTRAN"/>
    <s v="CARPARKS"/>
    <x v="24"/>
    <x v="24"/>
    <s v="R9414"/>
    <x v="4"/>
    <m/>
    <n v="201803"/>
    <s v="JC"/>
    <n v="4319201"/>
    <n v="11"/>
    <m/>
    <m/>
    <n v="0"/>
    <m/>
    <d v="2017-06-21T00:00:00"/>
    <s v="S"/>
    <s v="BOX No. S16- 15/06/2017"/>
    <s v="ELIZABETH DAVIES"/>
    <d v="2017-06-21T00:00:00"/>
    <n v="-376.75"/>
    <x v="0"/>
    <x v="5"/>
    <x v="1"/>
    <x v="3"/>
  </r>
  <r>
    <s v="EXECPLACES"/>
    <s v="ENVSERVE"/>
    <s v="HIGHANDTRAN"/>
    <s v="CARPARKS"/>
    <x v="25"/>
    <x v="25"/>
    <s v="R9414"/>
    <x v="4"/>
    <m/>
    <n v="201803"/>
    <s v="JC"/>
    <n v="4319201"/>
    <n v="6"/>
    <m/>
    <m/>
    <n v="0"/>
    <m/>
    <d v="2017-06-21T00:00:00"/>
    <s v="S"/>
    <s v="BOX No. S17- 15/06/2017"/>
    <s v="ELIZABETH DAVIES"/>
    <d v="2017-06-21T00:00:00"/>
    <n v="-559.88"/>
    <x v="0"/>
    <x v="5"/>
    <x v="1"/>
    <x v="3"/>
  </r>
  <r>
    <s v="EXECPLACES"/>
    <s v="ENVSERVE"/>
    <s v="HIGHANDTRAN"/>
    <s v="CARPARKS"/>
    <x v="4"/>
    <x v="4"/>
    <s v="R9414"/>
    <x v="4"/>
    <m/>
    <n v="201803"/>
    <s v="JC"/>
    <n v="4319197"/>
    <n v="8"/>
    <m/>
    <m/>
    <n v="0"/>
    <m/>
    <d v="2017-06-21T00:00:00"/>
    <s v="S"/>
    <s v="BOX No. 51M- 12/06/2017"/>
    <s v="ELIZABETH DAVIES"/>
    <d v="2017-06-21T00:00:00"/>
    <n v="-476.25"/>
    <x v="0"/>
    <x v="5"/>
    <x v="1"/>
    <x v="3"/>
  </r>
  <r>
    <s v="EXECPLACES"/>
    <s v="ENVSERVE"/>
    <s v="HIGHANDTRAN"/>
    <s v="CARPARKS"/>
    <x v="5"/>
    <x v="5"/>
    <s v="R9414"/>
    <x v="4"/>
    <m/>
    <n v="201803"/>
    <s v="JC"/>
    <n v="4319201"/>
    <n v="10"/>
    <m/>
    <m/>
    <n v="0"/>
    <m/>
    <d v="2017-06-21T00:00:00"/>
    <s v="S"/>
    <s v="BOX No. S10- 15/06/2017"/>
    <s v="ELIZABETH DAVIES"/>
    <d v="2017-06-21T00:00:00"/>
    <n v="-452.38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98"/>
    <n v="2"/>
    <m/>
    <m/>
    <n v="0"/>
    <m/>
    <d v="2017-06-21T00:00:00"/>
    <s v="S"/>
    <s v="BOX No.H22C- 13/06/2017"/>
    <s v="ELIZABETH DAVIES"/>
    <d v="2017-06-21T00:00:00"/>
    <n v="-505.67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98"/>
    <n v="4"/>
    <m/>
    <m/>
    <n v="0"/>
    <m/>
    <d v="2017-06-21T00:00:00"/>
    <s v="S"/>
    <s v="BOX No. H23- 13/06/2017"/>
    <s v="ELIZABETH DAVIES"/>
    <d v="2017-06-21T00:00:00"/>
    <n v="-559.13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97"/>
    <n v="0"/>
    <m/>
    <m/>
    <n v="0"/>
    <m/>
    <d v="2017-06-21T00:00:00"/>
    <s v="S"/>
    <s v="BOX No. 22H- 12/06/2017"/>
    <s v="ELIZABETH DAVIES"/>
    <d v="2017-06-21T00:00:00"/>
    <n v="-586.54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199"/>
    <n v="12"/>
    <m/>
    <m/>
    <n v="0"/>
    <m/>
    <d v="2017-06-21T00:00:00"/>
    <s v="S"/>
    <s v="BOX No.H22C-09/06/2017"/>
    <s v="ELIZABETH DAVIES"/>
    <d v="2017-06-21T00:00:00"/>
    <n v="-473.67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97"/>
    <n v="11"/>
    <m/>
    <m/>
    <n v="0"/>
    <m/>
    <d v="2017-06-21T00:00:00"/>
    <s v="S"/>
    <s v="BOX No. H24- 12/06/2017"/>
    <s v="ELIZABETH DAVIES"/>
    <d v="2017-06-21T00:00:00"/>
    <n v="-568.96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199"/>
    <n v="6"/>
    <m/>
    <m/>
    <n v="0"/>
    <m/>
    <d v="2017-06-21T00:00:00"/>
    <s v="S"/>
    <s v="BOX No. H24-09/06/2017"/>
    <s v="ELIZABETH DAVIES"/>
    <d v="2017-06-21T00:00:00"/>
    <n v="-593.33000000000004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200"/>
    <n v="0"/>
    <m/>
    <m/>
    <n v="0"/>
    <m/>
    <d v="2017-06-21T00:00:00"/>
    <s v="S"/>
    <s v="BOX No. H24- 14/06/2017"/>
    <s v="ELIZABETH DAVIES"/>
    <d v="2017-06-21T00:00:00"/>
    <n v="-617.75"/>
    <x v="0"/>
    <x v="5"/>
    <x v="1"/>
    <x v="3"/>
  </r>
  <r>
    <s v="EXECPLACES"/>
    <s v="ENVSERVE"/>
    <s v="HIGHANDTRAN"/>
    <s v="CARPARKS"/>
    <x v="28"/>
    <x v="28"/>
    <s v="R9414"/>
    <x v="4"/>
    <m/>
    <n v="201803"/>
    <s v="JC"/>
    <n v="4319200"/>
    <n v="1"/>
    <m/>
    <m/>
    <n v="0"/>
    <m/>
    <d v="2017-06-21T00:00:00"/>
    <s v="S"/>
    <s v="BOX No. H25- 14/06/2017"/>
    <s v="ELIZABETH DAVIES"/>
    <d v="2017-06-21T00:00:00"/>
    <n v="-280.75"/>
    <x v="0"/>
    <x v="5"/>
    <x v="1"/>
    <x v="3"/>
  </r>
  <r>
    <s v="EXECPLACES"/>
    <s v="ENVSERVE"/>
    <s v="HIGHANDTRAN"/>
    <s v="CARPARKS"/>
    <x v="30"/>
    <x v="30"/>
    <s v="R9414"/>
    <x v="4"/>
    <m/>
    <n v="201803"/>
    <s v="JC"/>
    <n v="4319199"/>
    <n v="7"/>
    <m/>
    <m/>
    <n v="0"/>
    <m/>
    <d v="2017-06-21T00:00:00"/>
    <s v="S"/>
    <s v="BOX No. H21-09/06/2017"/>
    <s v="ELIZABETH DAVIES"/>
    <d v="2017-06-21T00:00:00"/>
    <n v="-458.75"/>
    <x v="0"/>
    <x v="5"/>
    <x v="1"/>
    <x v="3"/>
  </r>
  <r>
    <s v="EXECPLACES"/>
    <s v="ENVSERVE"/>
    <s v="HIGHANDTRAN"/>
    <s v="CARPARKS"/>
    <x v="31"/>
    <x v="31"/>
    <s v="R9414"/>
    <x v="4"/>
    <m/>
    <n v="201803"/>
    <s v="JC"/>
    <n v="4319197"/>
    <n v="6"/>
    <m/>
    <m/>
    <n v="0"/>
    <m/>
    <d v="2017-06-21T00:00:00"/>
    <s v="S"/>
    <s v="BOX No. H37- 12/06/2017"/>
    <s v="ELIZABETH DAVIES"/>
    <d v="2017-06-21T00:00:00"/>
    <n v="-835.13"/>
    <x v="0"/>
    <x v="5"/>
    <x v="1"/>
    <x v="3"/>
  </r>
  <r>
    <s v="EXECPLACES"/>
    <s v="ENVSERVE"/>
    <s v="HIGHANDTRAN"/>
    <s v="CARPARKS"/>
    <x v="32"/>
    <x v="32"/>
    <s v="R9414"/>
    <x v="4"/>
    <m/>
    <n v="201803"/>
    <s v="JC"/>
    <n v="4319197"/>
    <n v="7"/>
    <m/>
    <m/>
    <n v="0"/>
    <m/>
    <d v="2017-06-21T00:00:00"/>
    <s v="S"/>
    <s v="BOX No. H38- 12/06/2017"/>
    <s v="ELIZABETH DAVIES"/>
    <d v="2017-06-21T00:00:00"/>
    <n v="-270.17"/>
    <x v="0"/>
    <x v="5"/>
    <x v="1"/>
    <x v="3"/>
  </r>
  <r>
    <s v="EXECPLACES"/>
    <s v="ENVSERVE"/>
    <s v="HIGHANDTRAN"/>
    <s v="CARPARKS"/>
    <x v="34"/>
    <x v="34"/>
    <s v="R9414"/>
    <x v="4"/>
    <m/>
    <n v="201803"/>
    <s v="JC"/>
    <n v="4319199"/>
    <n v="8"/>
    <m/>
    <m/>
    <n v="0"/>
    <m/>
    <d v="2017-06-21T00:00:00"/>
    <s v="S"/>
    <s v="BOX No 42d-09/06/2017"/>
    <s v="ELIZABETH DAVIES"/>
    <d v="2017-06-21T00:00:00"/>
    <n v="-292.5"/>
    <x v="0"/>
    <x v="5"/>
    <x v="1"/>
    <x v="3"/>
  </r>
  <r>
    <s v="EXECPLACES"/>
    <s v="ENVSERVE"/>
    <s v="HIGHANDTRAN"/>
    <s v="CARPARKS"/>
    <x v="34"/>
    <x v="34"/>
    <s v="R9414"/>
    <x v="4"/>
    <m/>
    <n v="201803"/>
    <s v="JC"/>
    <n v="4319200"/>
    <n v="2"/>
    <m/>
    <m/>
    <n v="0"/>
    <m/>
    <d v="2017-06-21T00:00:00"/>
    <s v="S"/>
    <s v="BOX No 42d- 14/06/2017"/>
    <s v="ELIZABETH DAVIES"/>
    <d v="2017-06-21T00:00:00"/>
    <n v="-194.83"/>
    <x v="0"/>
    <x v="5"/>
    <x v="1"/>
    <x v="3"/>
  </r>
  <r>
    <s v="EXECPLACES"/>
    <s v="ENVSERVE"/>
    <s v="HIGHANDTRAN"/>
    <s v="CARPARKS"/>
    <x v="35"/>
    <x v="35"/>
    <s v="R9414"/>
    <x v="4"/>
    <m/>
    <n v="201803"/>
    <s v="JC"/>
    <n v="4319201"/>
    <n v="12"/>
    <m/>
    <m/>
    <n v="0"/>
    <m/>
    <d v="2017-06-21T00:00:00"/>
    <s v="S"/>
    <s v="Box No.60S- 15/06/2017"/>
    <s v="ELIZABETH DAVIES"/>
    <d v="2017-06-21T00:00:00"/>
    <n v="-464.92"/>
    <x v="0"/>
    <x v="5"/>
    <x v="1"/>
    <x v="3"/>
  </r>
  <r>
    <s v="EXECPLACES"/>
    <s v="ENVSERVE"/>
    <s v="HIGHANDTRAN"/>
    <s v="CARPARKS"/>
    <x v="39"/>
    <x v="39"/>
    <s v="R9414"/>
    <x v="4"/>
    <m/>
    <n v="201803"/>
    <s v="JC"/>
    <n v="4319201"/>
    <n v="7"/>
    <m/>
    <m/>
    <n v="0"/>
    <m/>
    <d v="2017-06-21T00:00:00"/>
    <s v="S"/>
    <s v="Box No.70A- 15/06/2017"/>
    <s v="ELIZABETH DAVIES"/>
    <d v="2017-06-21T00:00:00"/>
    <n v="-669.63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98"/>
    <n v="7"/>
    <m/>
    <m/>
    <n v="0"/>
    <m/>
    <d v="2017-06-21T00:00:00"/>
    <s v="S"/>
    <s v="BOX No. 40- 13/06/2017"/>
    <s v="ELIZABETH DAVIES"/>
    <d v="2017-06-21T00:00:00"/>
    <n v="-257.13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98"/>
    <n v="1"/>
    <m/>
    <m/>
    <n v="0"/>
    <m/>
    <d v="2017-06-21T00:00:00"/>
    <s v="S"/>
    <s v="BOX No. 39- 13/06/2017"/>
    <s v="ELIZABETH DAVIES"/>
    <d v="2017-06-21T00:00:00"/>
    <n v="-232.75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199"/>
    <n v="5"/>
    <m/>
    <m/>
    <n v="0"/>
    <m/>
    <d v="2017-06-21T00:00:00"/>
    <s v="S"/>
    <s v="BOX No. 39-09/06/2017"/>
    <s v="ELIZABETH DAVIES"/>
    <d v="2017-06-21T00:00:00"/>
    <n v="-242.33"/>
    <x v="0"/>
    <x v="5"/>
    <x v="1"/>
    <x v="3"/>
  </r>
  <r>
    <s v="EXECPLACES"/>
    <s v="ENVSERVE"/>
    <s v="HIGHANDTRAN"/>
    <s v="CARPARKS"/>
    <x v="37"/>
    <x v="37"/>
    <s v="R9414"/>
    <x v="4"/>
    <m/>
    <n v="201803"/>
    <s v="JC"/>
    <n v="4319201"/>
    <n v="2"/>
    <m/>
    <m/>
    <n v="0"/>
    <m/>
    <d v="2017-06-21T00:00:00"/>
    <s v="S"/>
    <s v="BOX No. 14A- 15/06/2017"/>
    <s v="ELIZABETH DAVIES"/>
    <d v="2017-06-21T00:00:00"/>
    <n v="-244.92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889"/>
    <n v="46"/>
    <m/>
    <m/>
    <n v="0"/>
    <s v="FIN/3982"/>
    <d v="2017-06-22T00:00:00"/>
    <s v="A"/>
    <s v="CPAR FIN/3982"/>
    <s v="ROB WATSON"/>
    <d v="2017-06-22T00:00:00"/>
    <n v="-11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83"/>
    <n v="98"/>
    <m/>
    <m/>
    <n v="0"/>
    <s v="A1/76505"/>
    <d v="2017-06-22T00:00:00"/>
    <s v="A"/>
    <s v="CPAR A1/76505"/>
    <s v="ANITA ECKERSLEY"/>
    <d v="2017-06-22T00:00:00"/>
    <n v="-190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82"/>
    <n v="5"/>
    <m/>
    <m/>
    <n v="0"/>
    <s v="A1/76506"/>
    <d v="2017-06-22T00:00:00"/>
    <s v="A"/>
    <s v="CPAR A1/76506"/>
    <s v="ROB WATSON"/>
    <d v="2017-06-22T00:00:00"/>
    <n v="-11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84"/>
    <n v="4"/>
    <m/>
    <m/>
    <n v="0"/>
    <s v="A1/76507"/>
    <d v="2017-06-22T00:00:00"/>
    <s v="A"/>
    <s v="CPAR A1/76507"/>
    <s v="ROB WATSON"/>
    <d v="2017-06-22T00:00:00"/>
    <n v="-2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95"/>
    <n v="90"/>
    <m/>
    <m/>
    <n v="0"/>
    <s v="A1/76516"/>
    <d v="2017-06-23T00:00:00"/>
    <s v="A"/>
    <s v="CPAR A1/76516"/>
    <s v="ANITA ECKERSLEY"/>
    <d v="2017-06-23T00:00:00"/>
    <n v="-1851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93"/>
    <n v="5"/>
    <m/>
    <m/>
    <n v="0"/>
    <s v="A1/76514"/>
    <d v="2017-06-23T00:00:00"/>
    <s v="A"/>
    <s v="CPAR A1/76514"/>
    <s v="ROB WATSON"/>
    <d v="2017-06-23T00:00:00"/>
    <n v="-18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890"/>
    <n v="2"/>
    <m/>
    <m/>
    <n v="0"/>
    <s v="A1/76511"/>
    <d v="2017-06-23T00:00:00"/>
    <s v="A"/>
    <s v="CPAR A1/76511"/>
    <s v="ANITA ECKERSLEY"/>
    <d v="2017-06-23T00:00:00"/>
    <n v="-10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09"/>
    <n v="6"/>
    <m/>
    <m/>
    <n v="0"/>
    <s v="A1/76529"/>
    <d v="2017-06-26T00:00:00"/>
    <s v="A"/>
    <s v="CPAR A1/76529"/>
    <s v="ROB WATSON"/>
    <d v="2017-06-26T00:00:00"/>
    <n v="-6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10"/>
    <n v="1"/>
    <m/>
    <m/>
    <n v="0"/>
    <s v="A1/76530"/>
    <d v="2017-06-26T00:00:00"/>
    <s v="A"/>
    <s v="CPAR A1/76530"/>
    <s v="ROB WATSON"/>
    <d v="2017-06-26T00:00:00"/>
    <n v="-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08"/>
    <n v="1"/>
    <m/>
    <m/>
    <n v="0"/>
    <s v="A1/76528"/>
    <d v="2017-06-26T00:00:00"/>
    <s v="A"/>
    <s v="CPAR A1/76528"/>
    <s v="ROB WATSON"/>
    <d v="2017-06-26T00:00:00"/>
    <n v="-6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07"/>
    <n v="26"/>
    <m/>
    <m/>
    <n v="0"/>
    <s v="A1/76526"/>
    <d v="2017-06-26T00:00:00"/>
    <s v="A"/>
    <s v="CPAR A1/76526"/>
    <s v="ANITA ECKERSLEY"/>
    <d v="2017-06-26T00:00:00"/>
    <n v="-91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05"/>
    <n v="72"/>
    <m/>
    <m/>
    <n v="0"/>
    <s v="A1/76524"/>
    <d v="2017-06-26T00:00:00"/>
    <s v="A"/>
    <s v="CPAR A1/76524"/>
    <s v="ANITA ECKERSLEY"/>
    <d v="2017-06-26T00:00:00"/>
    <n v="-1781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06"/>
    <n v="30"/>
    <m/>
    <m/>
    <n v="0"/>
    <s v="A1/76525"/>
    <d v="2017-06-26T00:00:00"/>
    <s v="A"/>
    <s v="CPAR A1/76525"/>
    <s v="ANITA ECKERSLEY"/>
    <d v="2017-06-26T00:00:00"/>
    <n v="-84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15"/>
    <n v="35"/>
    <m/>
    <m/>
    <n v="0"/>
    <s v="FIN/3985"/>
    <d v="2017-06-26T00:00:00"/>
    <s v="A"/>
    <s v="CPAR FIN/3985"/>
    <s v="ROB WATSON"/>
    <d v="2017-06-26T00:00:00"/>
    <n v="-4022.21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60"/>
    <n v="2"/>
    <m/>
    <m/>
    <n v="0"/>
    <m/>
    <d v="2017-06-27T00:00:00"/>
    <s v="A"/>
    <s v="Correction-DECRIM Weekly income 29/05/2017-Bus lane"/>
    <s v="ELIZABETH DAVIES"/>
    <d v="2017-06-27T00:00:00"/>
    <n v="5929.8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23"/>
    <n v="46"/>
    <m/>
    <m/>
    <n v="0"/>
    <s v="FIN/3986"/>
    <d v="2017-06-27T00:00:00"/>
    <s v="A"/>
    <s v="CPAR FIN/3986"/>
    <s v="ANITA ECKERSLEY"/>
    <d v="2017-06-27T00:00:00"/>
    <n v="2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18"/>
    <n v="4"/>
    <m/>
    <m/>
    <n v="0"/>
    <s v="A1/76536"/>
    <d v="2017-06-27T00:00:00"/>
    <s v="A"/>
    <s v="CPAR A1/76536"/>
    <s v="ROB WATSON"/>
    <d v="2017-06-27T00:00:00"/>
    <n v="-1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17"/>
    <n v="138"/>
    <m/>
    <m/>
    <n v="0"/>
    <s v="A1/76535"/>
    <d v="2017-06-27T00:00:00"/>
    <s v="A"/>
    <s v="CPAR A1/76535"/>
    <s v="ANITA ECKERSLEY"/>
    <d v="2017-06-27T00:00:00"/>
    <n v="-1848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60"/>
    <n v="0"/>
    <m/>
    <m/>
    <n v="0"/>
    <m/>
    <d v="2017-06-27T00:00:00"/>
    <s v="A"/>
    <s v="Cancelled-7011259-201803-DECRIM Weekly income 29/05/2017- Car park"/>
    <s v="ELIZABETH DAVIES"/>
    <d v="2017-06-27T00:00:00"/>
    <n v="-5929.83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0"/>
    <m/>
    <m/>
    <n v="0"/>
    <m/>
    <d v="2017-06-27T00:00:00"/>
    <s v="A"/>
    <s v="DECRIM weekly income 05/06/2017- Car park"/>
    <s v="ELIZABETH DAVIES"/>
    <d v="2017-06-27T00:00:00"/>
    <n v="7545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2"/>
    <m/>
    <m/>
    <n v="0"/>
    <m/>
    <d v="2017-06-27T00:00:00"/>
    <s v="A"/>
    <s v="DECRIM weekly  income 05/06/2017- Bus lane"/>
    <s v="ELIZABETH DAVIES"/>
    <d v="2017-06-27T00:00:00"/>
    <n v="5046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4"/>
    <m/>
    <m/>
    <n v="0"/>
    <m/>
    <d v="2017-06-27T00:00:00"/>
    <s v="A"/>
    <s v="DECRIM weekly  income 22/05/2017 - Car Park"/>
    <s v="ELIZABETH DAVIES"/>
    <d v="2017-06-27T00:00:00"/>
    <n v="5347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6"/>
    <m/>
    <m/>
    <n v="0"/>
    <m/>
    <d v="2017-06-27T00:00:00"/>
    <s v="A"/>
    <s v="DECRIM weekly income 22/05/2017 - Bus lane"/>
    <s v="ELIZABETH DAVIES"/>
    <d v="2017-06-27T00:00:00"/>
    <n v="4200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8"/>
    <m/>
    <m/>
    <n v="0"/>
    <m/>
    <d v="2017-06-27T00:00:00"/>
    <s v="A"/>
    <s v="DECRIM weekly  income 15/05/2017 - Car Park"/>
    <s v="ELIZABETH DAVIES"/>
    <d v="2017-06-27T00:00:00"/>
    <n v="8660.24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10"/>
    <m/>
    <m/>
    <n v="0"/>
    <m/>
    <d v="2017-06-27T00:00:00"/>
    <s v="A"/>
    <s v="DECRIM weekly  income 15/05/2017 -Bus lane"/>
    <s v="ELIZABETH DAVIES"/>
    <d v="2017-06-27T00:00:00"/>
    <n v="7871.48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12"/>
    <m/>
    <m/>
    <n v="0"/>
    <m/>
    <d v="2017-06-27T00:00:00"/>
    <s v="A"/>
    <s v="DECRIM Weekly  income 12/06/2017- Car park"/>
    <s v="ELIZABETH DAVIES"/>
    <d v="2017-06-27T00:00:00"/>
    <n v="7270.61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14"/>
    <m/>
    <m/>
    <n v="0"/>
    <m/>
    <d v="2017-06-27T00:00:00"/>
    <s v="A"/>
    <s v="DECRIM Weekly income 12/06/2017- Bus lane"/>
    <s v="ELIZABETH DAVIES"/>
    <d v="2017-06-27T00:00:00"/>
    <n v="8406.2999999999993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16"/>
    <m/>
    <m/>
    <n v="0"/>
    <m/>
    <d v="2017-06-27T00:00:00"/>
    <s v="A"/>
    <s v="DECRIM Weekly income 29/05/2017- Car park"/>
    <s v="ELIZABETH DAVIES"/>
    <d v="2017-06-27T00:00:00"/>
    <n v="8311.56"/>
    <x v="0"/>
    <x v="5"/>
    <x v="0"/>
    <x v="0"/>
  </r>
  <r>
    <s v="EXECPLACES"/>
    <s v="ENVSERVE"/>
    <s v="HIGHANDTRAN"/>
    <s v="CARPARKS"/>
    <x v="0"/>
    <x v="0"/>
    <s v="R9489"/>
    <x v="0"/>
    <m/>
    <n v="201803"/>
    <s v="JE"/>
    <n v="7011259"/>
    <n v="18"/>
    <m/>
    <m/>
    <n v="0"/>
    <m/>
    <d v="2017-06-27T00:00:00"/>
    <s v="A"/>
    <s v="DECRIM Weekly income 29/05/2017- Car park"/>
    <s v="ELIZABETH DAVIES"/>
    <d v="2017-06-27T00:00:00"/>
    <n v="5929.83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19"/>
    <n v="7"/>
    <m/>
    <m/>
    <n v="0"/>
    <s v="A1/76537"/>
    <d v="2017-06-27T00:00:00"/>
    <s v="A"/>
    <s v="CPAR A1/76537"/>
    <s v="ROB WATSON"/>
    <d v="2017-06-27T00:00:00"/>
    <n v="-285"/>
    <x v="0"/>
    <x v="5"/>
    <x v="0"/>
    <x v="0"/>
  </r>
  <r>
    <s v="EXECPLACES"/>
    <s v="ENVSERVE"/>
    <s v="HIGHANDTRAN"/>
    <s v="CARPARKS"/>
    <x v="8"/>
    <x v="8"/>
    <s v="R9414"/>
    <x v="4"/>
    <m/>
    <n v="201803"/>
    <s v="JC"/>
    <n v="4319212"/>
    <n v="6"/>
    <m/>
    <m/>
    <n v="0"/>
    <m/>
    <d v="2017-06-28T00:00:00"/>
    <s v="S"/>
    <s v="BOX No. 50M- 21/06/2017"/>
    <s v="ELIZABETH DAVIES"/>
    <d v="2017-06-28T00:00:00"/>
    <n v="-215.08"/>
    <x v="0"/>
    <x v="5"/>
    <x v="1"/>
    <x v="3"/>
  </r>
  <r>
    <s v="EXECPLACES"/>
    <s v="ENVSERVE"/>
    <s v="HIGHANDTRAN"/>
    <s v="CARPARKS"/>
    <x v="3"/>
    <x v="3"/>
    <s v="R9414"/>
    <x v="4"/>
    <m/>
    <n v="201803"/>
    <s v="JC"/>
    <n v="4319214"/>
    <n v="3"/>
    <m/>
    <m/>
    <n v="0"/>
    <m/>
    <d v="2017-06-28T00:00:00"/>
    <s v="S"/>
    <s v="BOX No. 29A-19/06/2017"/>
    <s v="ELIZABETH DAVIES"/>
    <d v="2017-06-28T00:00:00"/>
    <n v="-710.63"/>
    <x v="0"/>
    <x v="5"/>
    <x v="1"/>
    <x v="3"/>
  </r>
  <r>
    <s v="EXECPLACES"/>
    <s v="ENVSERVE"/>
    <s v="HIGHANDTRAN"/>
    <s v="CARPARKS"/>
    <x v="2"/>
    <x v="2"/>
    <s v="R4402"/>
    <x v="32"/>
    <m/>
    <n v="201803"/>
    <s v="JR"/>
    <n v="9404680"/>
    <n v="2457"/>
    <m/>
    <m/>
    <n v="0"/>
    <m/>
    <d v="2017-06-28T00:00:00"/>
    <s v="A"/>
    <s v="May MFD recharges 1718- Tracey Johnson"/>
    <s v="ELIZABETH DAVIES"/>
    <d v="2017-06-28T00:00:00"/>
    <n v="103.83"/>
    <x v="1"/>
    <x v="5"/>
    <x v="1"/>
    <x v="2"/>
  </r>
  <r>
    <s v="EXECPLACES"/>
    <s v="ENVSERVE"/>
    <s v="HIGHANDTRAN"/>
    <s v="CARPARKS"/>
    <x v="2"/>
    <x v="2"/>
    <s v="R4402"/>
    <x v="32"/>
    <m/>
    <n v="201803"/>
    <s v="JR"/>
    <n v="9404680"/>
    <n v="227"/>
    <m/>
    <m/>
    <n v="0"/>
    <m/>
    <d v="2017-06-28T00:00:00"/>
    <s v="A"/>
    <s v="May MFD recharges 1718- Aaron Platt"/>
    <s v="ELIZABETH DAVIES"/>
    <d v="2017-06-28T00:00:00"/>
    <n v="89.79"/>
    <x v="1"/>
    <x v="5"/>
    <x v="1"/>
    <x v="2"/>
  </r>
  <r>
    <s v="EXECPLACES"/>
    <s v="ENVSERVE"/>
    <s v="HIGHANDTRAN"/>
    <s v="CARPARKS"/>
    <x v="2"/>
    <x v="2"/>
    <s v="R4402"/>
    <x v="32"/>
    <m/>
    <n v="201803"/>
    <s v="JR"/>
    <n v="9404680"/>
    <n v="1159"/>
    <m/>
    <m/>
    <n v="0"/>
    <m/>
    <d v="2017-06-28T00:00:00"/>
    <s v="A"/>
    <s v="April MFD recharges 1718- nsluser"/>
    <s v="ELIZABETH DAVIES"/>
    <d v="2017-06-28T00:00:00"/>
    <n v="30"/>
    <x v="1"/>
    <x v="5"/>
    <x v="1"/>
    <x v="2"/>
  </r>
  <r>
    <s v="EXECPLACES"/>
    <s v="ENVSERVE"/>
    <s v="HIGHANDTRAN"/>
    <s v="CARPARKS"/>
    <x v="2"/>
    <x v="2"/>
    <s v="R4402"/>
    <x v="32"/>
    <m/>
    <n v="201803"/>
    <s v="JR"/>
    <n v="9404680"/>
    <n v="1169"/>
    <m/>
    <m/>
    <n v="0"/>
    <m/>
    <d v="2017-06-28T00:00:00"/>
    <s v="A"/>
    <s v="April MFD recharges 1718- Aaron Platt"/>
    <s v="ELIZABETH DAVIES"/>
    <d v="2017-06-28T00:00:00"/>
    <n v="131.72999999999999"/>
    <x v="1"/>
    <x v="5"/>
    <x v="1"/>
    <x v="2"/>
  </r>
  <r>
    <s v="EXECPLACES"/>
    <s v="ENVSERVE"/>
    <s v="HIGHANDTRAN"/>
    <s v="CARPARKS"/>
    <x v="2"/>
    <x v="2"/>
    <s v="R4402"/>
    <x v="32"/>
    <m/>
    <n v="201803"/>
    <s v="JR"/>
    <n v="9404680"/>
    <n v="1175"/>
    <m/>
    <m/>
    <n v="0"/>
    <m/>
    <d v="2017-06-28T00:00:00"/>
    <s v="A"/>
    <s v="April MFD recharges 1718- Tracey Johnson"/>
    <s v="ELIZABETH DAVIES"/>
    <d v="2017-06-28T00:00:00"/>
    <n v="150.15"/>
    <x v="1"/>
    <x v="5"/>
    <x v="1"/>
    <x v="2"/>
  </r>
  <r>
    <s v="EXECPLACES"/>
    <s v="ENVSERVE"/>
    <s v="HIGHANDTRAN"/>
    <s v="CARPARKS"/>
    <x v="2"/>
    <x v="2"/>
    <s v="R4402"/>
    <x v="32"/>
    <m/>
    <n v="201803"/>
    <s v="JR"/>
    <n v="9404680"/>
    <n v="1627"/>
    <m/>
    <m/>
    <n v="0"/>
    <m/>
    <d v="2017-06-28T00:00:00"/>
    <s v="A"/>
    <s v="May MFD recharges 1718- nsluser"/>
    <s v="ELIZABETH DAVIES"/>
    <d v="2017-06-28T00:00:00"/>
    <n v="15.99"/>
    <x v="1"/>
    <x v="5"/>
    <x v="1"/>
    <x v="2"/>
  </r>
  <r>
    <s v="EXECPLACES"/>
    <s v="ENVSERVE"/>
    <s v="HIGHANDTRAN"/>
    <s v="CARPARKS"/>
    <x v="2"/>
    <x v="2"/>
    <s v="R4402"/>
    <x v="32"/>
    <s v="MFD"/>
    <n v="201803"/>
    <s v="JR"/>
    <n v="9404679"/>
    <n v="318"/>
    <m/>
    <m/>
    <n v="0"/>
    <m/>
    <d v="2017-06-28T00:00:00"/>
    <s v="A"/>
    <s v="March MFD Recharges 1617 Actuals- Aaron Platt"/>
    <s v="ELIZABETH DAVIES"/>
    <d v="2017-06-28T00:00:00"/>
    <n v="107.94"/>
    <x v="1"/>
    <x v="5"/>
    <x v="1"/>
    <x v="2"/>
  </r>
  <r>
    <s v="EXECPLACES"/>
    <s v="ENVSERVE"/>
    <s v="HIGHANDTRAN"/>
    <s v="CARPARKS"/>
    <x v="2"/>
    <x v="2"/>
    <s v="R4402"/>
    <x v="32"/>
    <s v="MFD"/>
    <n v="201803"/>
    <s v="JR"/>
    <n v="9404679"/>
    <n v="21"/>
    <m/>
    <m/>
    <n v="0"/>
    <m/>
    <d v="2017-06-28T00:00:00"/>
    <s v="A"/>
    <s v="March MFD Recharges 1617 Actuals- Tracey johnson"/>
    <s v="ELIZABETH DAVIES"/>
    <d v="2017-06-28T00:00:00"/>
    <n v="145.86000000000001"/>
    <x v="1"/>
    <x v="5"/>
    <x v="1"/>
    <x v="2"/>
  </r>
  <r>
    <s v="EXECPLACES"/>
    <s v="ENVSERVE"/>
    <s v="HIGHANDTRAN"/>
    <s v="CARPARKS"/>
    <x v="2"/>
    <x v="2"/>
    <s v="R4402"/>
    <x v="32"/>
    <s v="MFD"/>
    <n v="201803"/>
    <s v="JR"/>
    <n v="9404678"/>
    <n v="1160"/>
    <m/>
    <m/>
    <n v="0"/>
    <m/>
    <d v="2017-06-28T00:00:00"/>
    <s v="A"/>
    <s v="MFD Recharges March Estimate 1617-Tracey Johnson"/>
    <s v="ELIZABETH DAVIES"/>
    <d v="2017-06-28T00:00:00"/>
    <n v="-189.9"/>
    <x v="1"/>
    <x v="5"/>
    <x v="1"/>
    <x v="2"/>
  </r>
  <r>
    <s v="EXECPLACES"/>
    <s v="ENVSERVE"/>
    <s v="HIGHANDTRAN"/>
    <s v="CARPARKS"/>
    <x v="2"/>
    <x v="2"/>
    <s v="R4402"/>
    <x v="32"/>
    <s v="MFD"/>
    <n v="201803"/>
    <s v="JR"/>
    <n v="9404678"/>
    <n v="1340"/>
    <m/>
    <m/>
    <n v="0"/>
    <m/>
    <d v="2017-06-28T00:00:00"/>
    <s v="A"/>
    <s v="MFD Recharges March Estimate 1617-Aaron Platt"/>
    <s v="ELIZABETH DAVIES"/>
    <d v="2017-06-28T00:00:00"/>
    <n v="-97.44"/>
    <x v="1"/>
    <x v="5"/>
    <x v="1"/>
    <x v="2"/>
  </r>
  <r>
    <s v="EXECPLACES"/>
    <s v="ENVSERVE"/>
    <s v="HIGHANDTRAN"/>
    <s v="CARPARKS"/>
    <x v="2"/>
    <x v="2"/>
    <s v="R4402"/>
    <x v="32"/>
    <s v="MFD"/>
    <n v="201803"/>
    <s v="JR"/>
    <n v="9404678"/>
    <n v="1279"/>
    <m/>
    <m/>
    <n v="0"/>
    <m/>
    <d v="2017-06-28T00:00:00"/>
    <s v="A"/>
    <s v="MFD Recharges March Estimate 1617"/>
    <s v="ELIZABETH DAVIES"/>
    <d v="2017-06-28T00:00:00"/>
    <n v="-41.94"/>
    <x v="1"/>
    <x v="5"/>
    <x v="1"/>
    <x v="2"/>
  </r>
  <r>
    <s v="EXECPLACES"/>
    <s v="ENVSERVE"/>
    <s v="HIGHANDTRAN"/>
    <s v="CARPARKS"/>
    <x v="0"/>
    <x v="0"/>
    <s v="R9489"/>
    <x v="0"/>
    <m/>
    <n v="201803"/>
    <s v="CH"/>
    <n v="2033929"/>
    <n v="3"/>
    <m/>
    <m/>
    <n v="0"/>
    <s v="A1/76546"/>
    <d v="2017-06-28T00:00:00"/>
    <s v="A"/>
    <s v="CPAR A1/76546"/>
    <s v="ANITA ECKERSLEY"/>
    <d v="2017-06-28T00:00:00"/>
    <n v="-13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25"/>
    <n v="123"/>
    <m/>
    <m/>
    <n v="0"/>
    <s v="A1/76542"/>
    <d v="2017-06-28T00:00:00"/>
    <s v="A"/>
    <s v="CPAR A1/76542"/>
    <s v="ANITA ECKERSLEY"/>
    <d v="2017-06-28T00:00:00"/>
    <n v="-1985.0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27"/>
    <n v="20"/>
    <m/>
    <m/>
    <n v="0"/>
    <s v="A1/76545"/>
    <d v="2017-06-28T00:00:00"/>
    <s v="A"/>
    <s v="CPAR A1/76545"/>
    <s v="TINA BEAUMONT"/>
    <d v="2017-06-28T00:00:00"/>
    <n v="-210"/>
    <x v="0"/>
    <x v="5"/>
    <x v="0"/>
    <x v="0"/>
  </r>
  <r>
    <s v="EXECPLACES"/>
    <s v="ENVSERVE"/>
    <s v="HIGHANDTRAN"/>
    <s v="CARPARKS"/>
    <x v="11"/>
    <x v="11"/>
    <s v="R9414"/>
    <x v="4"/>
    <m/>
    <n v="201803"/>
    <s v="JC"/>
    <n v="4319211"/>
    <n v="1"/>
    <m/>
    <m/>
    <n v="0"/>
    <m/>
    <d v="2017-06-28T00:00:00"/>
    <s v="S"/>
    <s v="BOX No. 1-22/06/2017"/>
    <s v="ELIZABETH DAVIES"/>
    <d v="2017-06-28T00:00:00"/>
    <n v="-692.08"/>
    <x v="0"/>
    <x v="5"/>
    <x v="0"/>
    <x v="3"/>
  </r>
  <r>
    <s v="EXECPLACES"/>
    <s v="ENVSERVE"/>
    <s v="HIGHANDTRAN"/>
    <s v="CARPARKS"/>
    <x v="11"/>
    <x v="11"/>
    <s v="R9414"/>
    <x v="4"/>
    <m/>
    <n v="201803"/>
    <s v="JC"/>
    <n v="4319214"/>
    <n v="6"/>
    <m/>
    <m/>
    <n v="0"/>
    <m/>
    <d v="2017-06-28T00:00:00"/>
    <s v="S"/>
    <s v="BOX No. 1-19/06/2017"/>
    <s v="ELIZABETH DAVIES"/>
    <d v="2017-06-28T00:00:00"/>
    <n v="-925.75"/>
    <x v="0"/>
    <x v="5"/>
    <x v="0"/>
    <x v="3"/>
  </r>
  <r>
    <s v="EXECPLACES"/>
    <s v="ENVSERVE"/>
    <s v="HIGHANDTRAN"/>
    <s v="CARPARKS"/>
    <x v="12"/>
    <x v="12"/>
    <s v="R9414"/>
    <x v="4"/>
    <m/>
    <n v="201803"/>
    <s v="JC"/>
    <n v="4319214"/>
    <n v="7"/>
    <m/>
    <m/>
    <n v="0"/>
    <m/>
    <d v="2017-06-28T00:00:00"/>
    <s v="S"/>
    <s v="BOX No. 3-19/06/2017"/>
    <s v="ELIZABETH DAVIES"/>
    <d v="2017-06-28T00:00:00"/>
    <n v="-649.83000000000004"/>
    <x v="0"/>
    <x v="5"/>
    <x v="1"/>
    <x v="3"/>
  </r>
  <r>
    <s v="EXECPLACES"/>
    <s v="ENVSERVE"/>
    <s v="HIGHANDTRAN"/>
    <s v="CARPARKS"/>
    <x v="13"/>
    <x v="13"/>
    <s v="R9414"/>
    <x v="4"/>
    <m/>
    <n v="201803"/>
    <s v="JC"/>
    <n v="4319213"/>
    <n v="6"/>
    <m/>
    <m/>
    <n v="0"/>
    <m/>
    <d v="2017-06-28T00:00:00"/>
    <s v="S"/>
    <s v="BOX No. 4- 20/06/2017"/>
    <s v="ELIZABETH DAVIES"/>
    <d v="2017-06-28T00:00:00"/>
    <n v="-839.25"/>
    <x v="0"/>
    <x v="5"/>
    <x v="1"/>
    <x v="3"/>
  </r>
  <r>
    <s v="EXECPLACES"/>
    <s v="ENVSERVE"/>
    <s v="HIGHANDTRAN"/>
    <s v="CARPARKS"/>
    <x v="16"/>
    <x v="16"/>
    <s v="R9414"/>
    <x v="4"/>
    <m/>
    <n v="201803"/>
    <s v="JC"/>
    <n v="4319213"/>
    <n v="7"/>
    <m/>
    <m/>
    <n v="0"/>
    <m/>
    <d v="2017-06-28T00:00:00"/>
    <s v="S"/>
    <s v="BOX No. 9- 20/06/2017"/>
    <s v="ELIZABETH DAVIES"/>
    <d v="2017-06-28T00:00:00"/>
    <n v="-235.25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214"/>
    <n v="9"/>
    <m/>
    <m/>
    <n v="0"/>
    <m/>
    <d v="2017-06-28T00:00:00"/>
    <s v="S"/>
    <s v="BOX No. 30-19/06/2017"/>
    <s v="ELIZABETH DAVIES"/>
    <d v="2017-06-28T00:00:00"/>
    <n v="-444.58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214"/>
    <n v="5"/>
    <m/>
    <m/>
    <n v="0"/>
    <m/>
    <d v="2017-06-28T00:00:00"/>
    <s v="S"/>
    <s v="BOX No. 31-19/06/2017"/>
    <s v="ELIZABETH DAVIES"/>
    <d v="2017-06-28T00:00:00"/>
    <n v="-847.17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215"/>
    <n v="9"/>
    <m/>
    <m/>
    <n v="0"/>
    <m/>
    <d v="2017-06-28T00:00:00"/>
    <s v="S"/>
    <s v="BOX No. 30- 16/06/2017"/>
    <s v="ELIZABETH DAVIES"/>
    <d v="2017-06-28T00:00:00"/>
    <n v="-670"/>
    <x v="0"/>
    <x v="5"/>
    <x v="1"/>
    <x v="3"/>
  </r>
  <r>
    <s v="EXECPLACES"/>
    <s v="ENVSERVE"/>
    <s v="HIGHANDTRAN"/>
    <s v="CARPARKS"/>
    <x v="18"/>
    <x v="18"/>
    <s v="R9414"/>
    <x v="4"/>
    <m/>
    <n v="201803"/>
    <s v="JC"/>
    <n v="4319211"/>
    <n v="3"/>
    <m/>
    <m/>
    <n v="0"/>
    <m/>
    <d v="2017-06-28T00:00:00"/>
    <s v="S"/>
    <s v="BOX No. 31-22/06/2017"/>
    <s v="ELIZABETH DAVIES"/>
    <d v="2017-06-28T00:00:00"/>
    <n v="-664.83"/>
    <x v="0"/>
    <x v="5"/>
    <x v="1"/>
    <x v="3"/>
  </r>
  <r>
    <s v="EXECPLACES"/>
    <s v="ENVSERVE"/>
    <s v="HIGHANDTRAN"/>
    <s v="CARPARKS"/>
    <x v="19"/>
    <x v="19"/>
    <s v="R9414"/>
    <x v="4"/>
    <m/>
    <n v="201803"/>
    <s v="JC"/>
    <n v="4319212"/>
    <n v="1"/>
    <m/>
    <m/>
    <n v="0"/>
    <m/>
    <d v="2017-06-28T00:00:00"/>
    <s v="S"/>
    <s v="BOX No. 32- 21/06/2017"/>
    <s v="ELIZABETH DAVIES"/>
    <d v="2017-06-28T00:00:00"/>
    <n v="-425.63"/>
    <x v="0"/>
    <x v="5"/>
    <x v="1"/>
    <x v="3"/>
  </r>
  <r>
    <s v="EXECPLACES"/>
    <s v="ENVSERVE"/>
    <s v="HIGHANDTRAN"/>
    <s v="CARPARKS"/>
    <x v="38"/>
    <x v="38"/>
    <s v="R2401"/>
    <x v="33"/>
    <m/>
    <n v="201803"/>
    <s v="PI"/>
    <n v="5268231"/>
    <n v="1"/>
    <n v="79022"/>
    <s v="Water Plus"/>
    <n v="0"/>
    <s v="UU-INV02450955"/>
    <d v="2017-04-16T00:00:00"/>
    <s v="CC"/>
    <m/>
    <s v="Upgrade 55"/>
    <d v="2017-06-28T00:00:00"/>
    <n v="281.83999999999997"/>
    <x v="1"/>
    <x v="5"/>
    <x v="1"/>
    <x v="2"/>
  </r>
  <r>
    <s v="EXECPLACES"/>
    <s v="ENVSERVE"/>
    <s v="HIGHANDTRAN"/>
    <s v="CARPARKS"/>
    <x v="38"/>
    <x v="38"/>
    <s v="R2401"/>
    <x v="33"/>
    <m/>
    <n v="201803"/>
    <s v="PI"/>
    <n v="5268234"/>
    <n v="1"/>
    <n v="79022"/>
    <s v="Water Plus"/>
    <n v="0"/>
    <s v="UU-INV02451010"/>
    <d v="2017-04-16T00:00:00"/>
    <s v="CC"/>
    <m/>
    <s v="Upgrade 55"/>
    <d v="2017-06-28T00:00:00"/>
    <n v="305.11"/>
    <x v="1"/>
    <x v="5"/>
    <x v="1"/>
    <x v="2"/>
  </r>
  <r>
    <s v="EXECPLACES"/>
    <s v="ENVSERVE"/>
    <s v="HIGHANDTRAN"/>
    <s v="CARPARKS"/>
    <x v="38"/>
    <x v="38"/>
    <s v="R9414"/>
    <x v="4"/>
    <m/>
    <n v="201803"/>
    <s v="JC"/>
    <n v="4319213"/>
    <n v="8"/>
    <m/>
    <m/>
    <n v="0"/>
    <m/>
    <d v="2017-06-28T00:00:00"/>
    <s v="S"/>
    <s v="BOX No. 34- 20/06/2017"/>
    <s v="ELIZABETH DAVIES"/>
    <d v="2017-06-28T00:00:00"/>
    <n v="-846.63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211"/>
    <n v="2"/>
    <m/>
    <m/>
    <n v="0"/>
    <m/>
    <d v="2017-06-28T00:00:00"/>
    <s v="S"/>
    <s v="BOX No.12A-22/06/2017"/>
    <s v="ELIZABETH DAVIES"/>
    <d v="2017-06-28T00:00:00"/>
    <n v="-835"/>
    <x v="0"/>
    <x v="5"/>
    <x v="1"/>
    <x v="3"/>
  </r>
  <r>
    <s v="EXECPLACES"/>
    <s v="ENVSERVE"/>
    <s v="HIGHANDTRAN"/>
    <s v="CARPARKS"/>
    <x v="20"/>
    <x v="20"/>
    <s v="R9414"/>
    <x v="4"/>
    <m/>
    <n v="201803"/>
    <s v="JC"/>
    <n v="4319214"/>
    <n v="8"/>
    <m/>
    <m/>
    <n v="0"/>
    <m/>
    <d v="2017-06-28T00:00:00"/>
    <s v="S"/>
    <s v="BOX No.12A-19/06/2017"/>
    <s v="ELIZABETH DAVIES"/>
    <d v="2017-06-28T00:00:00"/>
    <n v="-834.79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3"/>
    <n v="9"/>
    <m/>
    <m/>
    <n v="0"/>
    <m/>
    <d v="2017-06-28T00:00:00"/>
    <s v="S"/>
    <s v="BOX No. 2- 20/06/2017"/>
    <s v="ELIZABETH DAVIES"/>
    <d v="2017-06-28T00:00:00"/>
    <n v="-570.83000000000004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3"/>
    <n v="5"/>
    <m/>
    <m/>
    <n v="0"/>
    <m/>
    <d v="2017-06-28T00:00:00"/>
    <s v="S"/>
    <s v="BOX No. 2AB- 20/06/2017"/>
    <s v="ELIZABETH DAVIES"/>
    <d v="2017-06-28T00:00:00"/>
    <n v="-587.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1"/>
    <n v="4"/>
    <m/>
    <m/>
    <n v="0"/>
    <m/>
    <d v="2017-06-28T00:00:00"/>
    <s v="S"/>
    <s v="BOX No. 2-22/06/2017"/>
    <s v="ELIZABETH DAVIES"/>
    <d v="2017-06-28T00:00:00"/>
    <n v="-552.58000000000004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4"/>
    <n v="2"/>
    <m/>
    <m/>
    <n v="0"/>
    <m/>
    <d v="2017-06-28T00:00:00"/>
    <s v="S"/>
    <s v="BOX No. 2-19/06/2017"/>
    <s v="ELIZABETH DAVIES"/>
    <d v="2017-06-28T00:00:00"/>
    <n v="-1404.58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5"/>
    <n v="0"/>
    <m/>
    <m/>
    <n v="0"/>
    <m/>
    <d v="2017-06-28T00:00:00"/>
    <s v="S"/>
    <s v="BOX No. 2- 16/06/2017"/>
    <s v="ELIZABETH DAVIES"/>
    <d v="2017-06-28T00:00:00"/>
    <n v="-634.5499999999999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5"/>
    <n v="1"/>
    <m/>
    <m/>
    <n v="0"/>
    <m/>
    <d v="2017-06-28T00:00:00"/>
    <s v="S"/>
    <s v="BOX No. 2AB- 16/06/2017"/>
    <s v="ELIZABETH DAVIES"/>
    <d v="2017-06-28T00:00:00"/>
    <n v="-965.9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2"/>
    <n v="0"/>
    <m/>
    <m/>
    <n v="0"/>
    <m/>
    <d v="2017-06-28T00:00:00"/>
    <s v="S"/>
    <s v="BOX No. 2- 21/06/2017"/>
    <s v="ELIZABETH DAVIES"/>
    <d v="2017-06-28T00:00:00"/>
    <n v="-642.91999999999996"/>
    <x v="0"/>
    <x v="5"/>
    <x v="1"/>
    <x v="3"/>
  </r>
  <r>
    <s v="EXECPLACES"/>
    <s v="ENVSERVE"/>
    <s v="HIGHANDTRAN"/>
    <s v="CARPARKS"/>
    <x v="25"/>
    <x v="25"/>
    <s v="R9414"/>
    <x v="4"/>
    <m/>
    <n v="201803"/>
    <s v="JC"/>
    <n v="4319211"/>
    <n v="6"/>
    <m/>
    <m/>
    <n v="0"/>
    <m/>
    <d v="2017-06-28T00:00:00"/>
    <s v="S"/>
    <s v="BOX No. S17-22/06/2017"/>
    <s v="ELIZABETH DAVIES"/>
    <d v="2017-06-28T00:00:00"/>
    <n v="-592.08000000000004"/>
    <x v="0"/>
    <x v="5"/>
    <x v="1"/>
    <x v="3"/>
  </r>
  <r>
    <s v="EXECPLACES"/>
    <s v="ENVSERVE"/>
    <s v="HIGHANDTRAN"/>
    <s v="CARPARKS"/>
    <x v="4"/>
    <x v="4"/>
    <s v="R9414"/>
    <x v="4"/>
    <m/>
    <n v="201803"/>
    <s v="JC"/>
    <n v="4319212"/>
    <n v="7"/>
    <m/>
    <m/>
    <n v="0"/>
    <m/>
    <d v="2017-06-28T00:00:00"/>
    <s v="S"/>
    <s v="BOX No. 51M- 21/06/2017"/>
    <s v="ELIZABETH DAVIES"/>
    <d v="2017-06-28T00:00:00"/>
    <n v="-255"/>
    <x v="0"/>
    <x v="5"/>
    <x v="1"/>
    <x v="3"/>
  </r>
  <r>
    <s v="EXECPLACES"/>
    <s v="ENVSERVE"/>
    <s v="HIGHANDTRAN"/>
    <s v="CARPARKS"/>
    <x v="5"/>
    <x v="5"/>
    <s v="R9414"/>
    <x v="4"/>
    <m/>
    <n v="201803"/>
    <s v="JC"/>
    <n v="4319211"/>
    <n v="9"/>
    <m/>
    <m/>
    <n v="0"/>
    <m/>
    <d v="2017-06-28T00:00:00"/>
    <s v="S"/>
    <s v="BOX No. S10-22/06/2017"/>
    <s v="ELIZABETH DAVIES"/>
    <d v="2017-06-28T00:00:00"/>
    <n v="-430.17"/>
    <x v="0"/>
    <x v="5"/>
    <x v="1"/>
    <x v="3"/>
  </r>
  <r>
    <s v="EXECPLACES"/>
    <s v="ENVSERVE"/>
    <s v="HIGHANDTRAN"/>
    <s v="CARPARKS"/>
    <x v="27"/>
    <x v="27"/>
    <s v="R9414"/>
    <x v="4"/>
    <m/>
    <n v="201803"/>
    <s v="JC"/>
    <n v="4319211"/>
    <n v="5"/>
    <m/>
    <m/>
    <n v="0"/>
    <m/>
    <d v="2017-06-28T00:00:00"/>
    <s v="S"/>
    <s v="BOX No. S12-22/06/2017"/>
    <s v="ELIZABETH DAVIES"/>
    <d v="2017-06-28T00:00:00"/>
    <n v="-561.13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215"/>
    <n v="5"/>
    <m/>
    <m/>
    <n v="0"/>
    <m/>
    <d v="2017-06-28T00:00:00"/>
    <s v="S"/>
    <s v="BOX No. 22H- 16/06/2017"/>
    <s v="ELIZABETH DAVIES"/>
    <d v="2017-06-28T00:00:00"/>
    <n v="-402.42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215"/>
    <n v="11"/>
    <m/>
    <m/>
    <n v="0"/>
    <m/>
    <d v="2017-06-28T00:00:00"/>
    <s v="S"/>
    <s v="BOX No.H22C- 16/06/2017"/>
    <s v="ELIZABETH DAVIES"/>
    <d v="2017-06-28T00:00:00"/>
    <n v="-437.58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213"/>
    <n v="3"/>
    <m/>
    <m/>
    <n v="0"/>
    <m/>
    <d v="2017-06-28T00:00:00"/>
    <s v="S"/>
    <s v="BOX No.H22C- 20/06/2017"/>
    <s v="ELIZABETH DAVIES"/>
    <d v="2017-06-28T00:00:00"/>
    <n v="-509.29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213"/>
    <n v="4"/>
    <m/>
    <m/>
    <n v="0"/>
    <m/>
    <d v="2017-06-28T00:00:00"/>
    <s v="S"/>
    <s v="BOX No. H23- 20/06/2017"/>
    <s v="ELIZABETH DAVIES"/>
    <d v="2017-06-28T00:00:00"/>
    <n v="-673.42"/>
    <x v="0"/>
    <x v="5"/>
    <x v="1"/>
    <x v="3"/>
  </r>
  <r>
    <s v="EXECPLACES"/>
    <s v="ENVSERVE"/>
    <s v="HIGHANDTRAN"/>
    <s v="CARPARKS"/>
    <x v="1"/>
    <x v="1"/>
    <s v="R9414"/>
    <x v="4"/>
    <m/>
    <n v="201803"/>
    <s v="JC"/>
    <n v="4319211"/>
    <n v="0"/>
    <m/>
    <m/>
    <n v="0"/>
    <m/>
    <d v="2017-06-28T00:00:00"/>
    <s v="S"/>
    <s v="BOX No. 22H-22/06/2017"/>
    <s v="ELIZABETH DAVIES"/>
    <d v="2017-06-28T00:00:00"/>
    <n v="-577.63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214"/>
    <n v="4"/>
    <m/>
    <m/>
    <n v="0"/>
    <m/>
    <d v="2017-06-28T00:00:00"/>
    <s v="S"/>
    <s v="BOX No. H24-19/06/2017"/>
    <s v="ELIZABETH DAVIES"/>
    <d v="2017-06-28T00:00:00"/>
    <n v="-560.04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215"/>
    <n v="6"/>
    <m/>
    <m/>
    <n v="0"/>
    <m/>
    <d v="2017-06-28T00:00:00"/>
    <s v="S"/>
    <s v="BOX No. H24- 16/06/2017"/>
    <s v="ELIZABETH DAVIES"/>
    <d v="2017-06-28T00:00:00"/>
    <n v="-581.83000000000004"/>
    <x v="0"/>
    <x v="5"/>
    <x v="1"/>
    <x v="3"/>
  </r>
  <r>
    <s v="EXECPLACES"/>
    <s v="ENVSERVE"/>
    <s v="HIGHANDTRAN"/>
    <s v="CARPARKS"/>
    <x v="6"/>
    <x v="6"/>
    <s v="R9414"/>
    <x v="4"/>
    <m/>
    <n v="201803"/>
    <s v="JC"/>
    <n v="4319212"/>
    <n v="3"/>
    <m/>
    <m/>
    <n v="0"/>
    <m/>
    <d v="2017-06-28T00:00:00"/>
    <s v="S"/>
    <s v="BOX No. H24- 21/06/2017"/>
    <s v="ELIZABETH DAVIES"/>
    <d v="2017-06-28T00:00:00"/>
    <n v="-540"/>
    <x v="0"/>
    <x v="5"/>
    <x v="1"/>
    <x v="3"/>
  </r>
  <r>
    <s v="EXECPLACES"/>
    <s v="ENVSERVE"/>
    <s v="HIGHANDTRAN"/>
    <s v="CARPARKS"/>
    <x v="28"/>
    <x v="28"/>
    <s v="R9414"/>
    <x v="4"/>
    <m/>
    <n v="201803"/>
    <s v="JC"/>
    <n v="4319212"/>
    <n v="9"/>
    <m/>
    <m/>
    <n v="0"/>
    <m/>
    <d v="2017-06-28T00:00:00"/>
    <s v="S"/>
    <s v="BOX No. H25- 21/06/2017"/>
    <s v="ELIZABETH DAVIES"/>
    <d v="2017-06-28T00:00:00"/>
    <n v="-293.33"/>
    <x v="0"/>
    <x v="5"/>
    <x v="1"/>
    <x v="3"/>
  </r>
  <r>
    <s v="EXECPLACES"/>
    <s v="ENVSERVE"/>
    <s v="HIGHANDTRAN"/>
    <s v="CARPARKS"/>
    <x v="29"/>
    <x v="29"/>
    <s v="R9414"/>
    <x v="4"/>
    <m/>
    <n v="201803"/>
    <s v="JC"/>
    <n v="4319212"/>
    <n v="5"/>
    <m/>
    <m/>
    <n v="0"/>
    <m/>
    <d v="2017-06-28T00:00:00"/>
    <s v="S"/>
    <s v="BOX No. H35- 21/06/2017"/>
    <s v="ELIZABETH DAVIES"/>
    <d v="2017-06-28T00:00:00"/>
    <n v="-405.04"/>
    <x v="0"/>
    <x v="5"/>
    <x v="1"/>
    <x v="3"/>
  </r>
  <r>
    <s v="EXECPLACES"/>
    <s v="ENVSERVE"/>
    <s v="HIGHANDTRAN"/>
    <s v="CARPARKS"/>
    <x v="33"/>
    <x v="33"/>
    <s v="R9414"/>
    <x v="4"/>
    <m/>
    <n v="201803"/>
    <s v="JC"/>
    <n v="4319215"/>
    <n v="3"/>
    <m/>
    <m/>
    <n v="0"/>
    <m/>
    <d v="2017-06-28T00:00:00"/>
    <s v="S"/>
    <s v="BOX No. 14- 16/06/2017"/>
    <s v="ELIZABETH DAVIES"/>
    <d v="2017-06-28T00:00:00"/>
    <n v="-202.21"/>
    <x v="0"/>
    <x v="5"/>
    <x v="1"/>
    <x v="3"/>
  </r>
  <r>
    <s v="EXECPLACES"/>
    <s v="ENVSERVE"/>
    <s v="HIGHANDTRAN"/>
    <s v="CARPARKS"/>
    <x v="33"/>
    <x v="33"/>
    <s v="R9414"/>
    <x v="4"/>
    <m/>
    <n v="201803"/>
    <s v="JC"/>
    <n v="4319215"/>
    <n v="4"/>
    <m/>
    <m/>
    <n v="0"/>
    <m/>
    <d v="2017-06-28T00:00:00"/>
    <s v="S"/>
    <s v="BOX No. 15- 16/06/2017"/>
    <s v="ELIZABETH DAVIES"/>
    <d v="2017-06-28T00:00:00"/>
    <n v="-567.25"/>
    <x v="0"/>
    <x v="5"/>
    <x v="1"/>
    <x v="3"/>
  </r>
  <r>
    <s v="EXECPLACES"/>
    <s v="ENVSERVE"/>
    <s v="HIGHANDTRAN"/>
    <s v="CARPARKS"/>
    <x v="40"/>
    <x v="40"/>
    <s v="R9414"/>
    <x v="4"/>
    <m/>
    <n v="201803"/>
    <s v="JC"/>
    <n v="4319215"/>
    <n v="12"/>
    <m/>
    <m/>
    <n v="0"/>
    <m/>
    <d v="2017-06-28T00:00:00"/>
    <s v="S"/>
    <s v="Box No.71A- 16/06/2017"/>
    <s v="ELIZABETH DAVIES"/>
    <d v="2017-06-28T00:00:00"/>
    <n v="-93.42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212"/>
    <n v="2"/>
    <m/>
    <m/>
    <n v="0"/>
    <m/>
    <d v="2017-06-28T00:00:00"/>
    <s v="S"/>
    <s v="BOX No. 40- 21/06/2017"/>
    <s v="ELIZABETH DAVIES"/>
    <d v="2017-06-28T00:00:00"/>
    <n v="-236.5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215"/>
    <n v="2"/>
    <m/>
    <m/>
    <n v="0"/>
    <m/>
    <d v="2017-06-28T00:00:00"/>
    <s v="S"/>
    <s v="BOX No. 40- 16/06/2017"/>
    <s v="ELIZABETH DAVIES"/>
    <d v="2017-06-28T00:00:00"/>
    <n v="-138.83000000000001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215"/>
    <n v="10"/>
    <m/>
    <m/>
    <n v="0"/>
    <m/>
    <d v="2017-06-28T00:00:00"/>
    <s v="S"/>
    <s v="BOX No. 39- 16/06/2017"/>
    <s v="ELIZABETH DAVIES"/>
    <d v="2017-06-28T00:00:00"/>
    <n v="-254.33"/>
    <x v="0"/>
    <x v="5"/>
    <x v="1"/>
    <x v="3"/>
  </r>
  <r>
    <s v="EXECPLACES"/>
    <s v="ENVSERVE"/>
    <s v="HIGHANDTRAN"/>
    <s v="CARPARKS"/>
    <x v="36"/>
    <x v="36"/>
    <s v="R9414"/>
    <x v="4"/>
    <m/>
    <n v="201803"/>
    <s v="JC"/>
    <n v="4319213"/>
    <n v="2"/>
    <m/>
    <m/>
    <n v="0"/>
    <m/>
    <d v="2017-06-28T00:00:00"/>
    <s v="S"/>
    <s v="BOX No. 39- 20/06/2017"/>
    <s v="ELIZABETH DAVIES"/>
    <d v="2017-06-28T00:00:00"/>
    <n v="-275.63"/>
    <x v="0"/>
    <x v="5"/>
    <x v="1"/>
    <x v="3"/>
  </r>
  <r>
    <s v="EXECPLACES"/>
    <s v="ENVSERVE"/>
    <s v="HIGHANDTRAN"/>
    <s v="CARPARKS"/>
    <x v="0"/>
    <x v="0"/>
    <s v="R9489"/>
    <x v="0"/>
    <m/>
    <n v="201803"/>
    <s v="CH"/>
    <n v="2033937"/>
    <n v="20"/>
    <m/>
    <m/>
    <n v="0"/>
    <s v="A1/76552"/>
    <d v="2017-06-29T00:00:00"/>
    <s v="A"/>
    <s v="CPAR A1/76552"/>
    <s v="ANITA ECKERSLEY"/>
    <d v="2017-06-29T00:00:00"/>
    <n v="-11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38"/>
    <n v="0"/>
    <m/>
    <m/>
    <n v="0"/>
    <s v="A1/76553"/>
    <d v="2017-06-29T00:00:00"/>
    <s v="A"/>
    <s v="CPAR A1/76553"/>
    <s v="ANITA ECKERSLEY"/>
    <d v="2017-06-29T00:00:00"/>
    <n v="-2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36"/>
    <n v="18"/>
    <m/>
    <m/>
    <n v="0"/>
    <s v="A1/76551"/>
    <d v="2017-06-29T00:00:00"/>
    <s v="A"/>
    <s v="CPAR A1/76551"/>
    <s v="ANITA ECKERSLEY"/>
    <d v="2017-06-29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35"/>
    <n v="4"/>
    <m/>
    <m/>
    <n v="0"/>
    <s v="A1/76550"/>
    <d v="2017-06-29T00:00:00"/>
    <s v="A"/>
    <s v="CPAR A1/76550"/>
    <s v="TINA BEAUMONT"/>
    <d v="2017-06-29T00:00:00"/>
    <n v="-56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40"/>
    <n v="46"/>
    <m/>
    <m/>
    <n v="0"/>
    <s v="COUNTER/302953"/>
    <d v="2017-06-29T00:00:00"/>
    <s v="A"/>
    <s v="CPAR COUNTER/302953"/>
    <s v="TINA BEAUMONT"/>
    <d v="2017-06-29T00:00:00"/>
    <n v="-240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34"/>
    <n v="27"/>
    <m/>
    <m/>
    <n v="0"/>
    <s v="A1/76549"/>
    <d v="2017-06-29T00:00:00"/>
    <s v="A"/>
    <s v="CPAR A1/76549"/>
    <s v="ANITA ECKERSLEY"/>
    <d v="2017-06-29T00:00:00"/>
    <n v="-2306"/>
    <x v="0"/>
    <x v="5"/>
    <x v="0"/>
    <x v="0"/>
  </r>
  <r>
    <s v="EXECPLACES"/>
    <s v="ENVSERVE"/>
    <s v="HIGHANDTRAN"/>
    <s v="CARPARKS"/>
    <x v="16"/>
    <x v="16"/>
    <s v="R9460"/>
    <x v="1"/>
    <m/>
    <n v="201803"/>
    <s v="CH"/>
    <n v="2033940"/>
    <n v="10"/>
    <m/>
    <m/>
    <n v="0"/>
    <s v="COUNTER/3237352"/>
    <d v="2017-06-29T00:00:00"/>
    <s v="A"/>
    <s v="90106008 COUNTER/3237352"/>
    <s v="TINA BEAUMONT"/>
    <d v="2017-06-29T00:00:00"/>
    <n v="-25"/>
    <x v="0"/>
    <x v="5"/>
    <x v="1"/>
    <x v="1"/>
  </r>
  <r>
    <s v="EXECPLACES"/>
    <s v="ENVSERVE"/>
    <s v="HIGHANDTRAN"/>
    <s v="CARPARKS"/>
    <x v="3"/>
    <x v="3"/>
    <s v="R9414"/>
    <x v="4"/>
    <m/>
    <n v="201803"/>
    <s v="JC"/>
    <n v="4319219"/>
    <n v="4"/>
    <m/>
    <m/>
    <n v="0"/>
    <m/>
    <d v="2017-06-30T00:00:00"/>
    <s v="S"/>
    <s v="BOX No. 29A-23/06/2017"/>
    <s v="ELIZABETH DAVIES"/>
    <d v="2017-06-30T00:00:00"/>
    <n v="-850.75"/>
    <x v="0"/>
    <x v="5"/>
    <x v="1"/>
    <x v="3"/>
  </r>
  <r>
    <s v="EXECPLACES"/>
    <s v="ENVSERVE"/>
    <s v="HIGHANDTRAN"/>
    <s v="CARPARKS"/>
    <x v="3"/>
    <x v="3"/>
    <s v="R9460"/>
    <x v="1"/>
    <m/>
    <n v="201803"/>
    <s v="JC"/>
    <n v="4319218"/>
    <n v="60"/>
    <m/>
    <m/>
    <n v="0"/>
    <m/>
    <d v="2017-06-30T00:00:00"/>
    <s v="A"/>
    <s v="90106008 A1/8800147 90106008"/>
    <s v="ELIZABETH DAVIES"/>
    <d v="2017-06-30T00:00:00"/>
    <n v="-216"/>
    <x v="0"/>
    <x v="5"/>
    <x v="1"/>
    <x v="1"/>
  </r>
  <r>
    <s v="EXECPLACES"/>
    <s v="ENVSERVE"/>
    <s v="HIGHANDTRAN"/>
    <s v="CARPARKS"/>
    <x v="3"/>
    <x v="3"/>
    <s v="R9460"/>
    <x v="1"/>
    <m/>
    <n v="201803"/>
    <s v="JC"/>
    <n v="4319218"/>
    <n v="82"/>
    <m/>
    <m/>
    <n v="0"/>
    <m/>
    <d v="2017-06-30T00:00:00"/>
    <s v="A"/>
    <s v="90106008 A1/8822449 90106008"/>
    <s v="ELIZABETH DAVIES"/>
    <d v="2017-06-30T00:00:00"/>
    <n v="-265"/>
    <x v="0"/>
    <x v="5"/>
    <x v="1"/>
    <x v="1"/>
  </r>
  <r>
    <s v="EXECPLACES"/>
    <s v="ENVSERVE"/>
    <s v="HIGHANDTRAN"/>
    <s v="CARPARKS"/>
    <x v="2"/>
    <x v="2"/>
    <s v="R4603"/>
    <x v="27"/>
    <s v="MOBILES"/>
    <n v="201803"/>
    <s v="JR"/>
    <n v="9404690"/>
    <n v="101"/>
    <m/>
    <m/>
    <n v="0"/>
    <m/>
    <d v="2017-06-30T00:00:00"/>
    <s v="A"/>
    <s v="Mobile Phone recharge March Actuals 1617-Elizabeth Murray-07970456285"/>
    <s v="MARY BROOKE-LANG"/>
    <d v="2017-06-30T00:00:00"/>
    <n v="2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1648"/>
    <m/>
    <m/>
    <n v="0"/>
    <m/>
    <d v="2017-06-30T00:00:00"/>
    <s v="A"/>
    <s v="Mobile Mobile Admin recharge March Actuals 1617-07791840979"/>
    <s v="MARY BROOKE-LANG"/>
    <d v="2017-06-30T00:00:00"/>
    <n v="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815"/>
    <m/>
    <m/>
    <n v="0"/>
    <m/>
    <d v="2017-06-30T00:00:00"/>
    <s v="A"/>
    <s v="Reversal-9404578-Q4 Mobile Phone Recharges for March Estimate 1617-0-Pay &amp; Display 35-7772889096"/>
    <s v="ELIZABETH DAVIES"/>
    <d v="2017-06-30T00:00:00"/>
    <n v="-13.28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1583"/>
    <m/>
    <m/>
    <n v="0"/>
    <m/>
    <d v="2017-06-30T00:00:00"/>
    <s v="A"/>
    <s v="Reversal-9404578-1617 Q4 Mobile Phone Admin Fee March-7817332762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970"/>
    <m/>
    <m/>
    <n v="0"/>
    <m/>
    <d v="2017-06-30T00:00:00"/>
    <s v="A"/>
    <s v="Mobile Phone recharge March Actuals 1617-Ian Saxon-07791840979"/>
    <s v="MARY BROOKE-LANG"/>
    <d v="2017-06-30T00:00:00"/>
    <n v="3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1503"/>
    <m/>
    <m/>
    <n v="0"/>
    <m/>
    <d v="2017-06-30T00:00:00"/>
    <s v="A"/>
    <s v="Mobile Phone recharge March Actuals 1617-Emma Mayall-07973848171"/>
    <s v="MARY BROOKE-LANG"/>
    <d v="2017-06-30T00:00:00"/>
    <n v="13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119"/>
    <m/>
    <m/>
    <n v="0"/>
    <m/>
    <d v="2017-06-30T00:00:00"/>
    <s v="A"/>
    <s v="Reversal-9404578-Q4 Mobile Phone Recharges for March Estimate 1617-0-Pay &amp; Display 35-7772889329"/>
    <s v="ELIZABETH DAVIES"/>
    <d v="2017-06-30T00:00:00"/>
    <n v="-13.28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2222"/>
    <m/>
    <m/>
    <n v="0"/>
    <m/>
    <d v="2017-06-30T00:00:00"/>
    <s v="A"/>
    <s v="Mobile Mobile Admin recharge March Actuals 1617-07973848171"/>
    <s v="MARY BROOKE-LANG"/>
    <d v="2017-06-30T00:00:00"/>
    <n v="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1683"/>
    <m/>
    <m/>
    <n v="0"/>
    <m/>
    <d v="2017-06-30T00:00:00"/>
    <s v="A"/>
    <s v="Reversal-9404578-1617 Q4 Mobile Phone Admin Fee March-7772889329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2519"/>
    <m/>
    <m/>
    <n v="0"/>
    <m/>
    <d v="2017-06-30T00:00:00"/>
    <s v="A"/>
    <s v="Reversal-9404578-1617 Q4 Mobile Phone Admin Fee March-7772888330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1208"/>
    <m/>
    <m/>
    <n v="0"/>
    <m/>
    <d v="2017-06-30T00:00:00"/>
    <s v="A"/>
    <s v="Mobile Phone recharge March Actuals 1617-Lesley Mason-07814850767"/>
    <s v="MARY BROOKE-LANG"/>
    <d v="2017-06-30T00:00:00"/>
    <n v="16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522"/>
    <m/>
    <m/>
    <n v="0"/>
    <m/>
    <d v="2017-06-30T00:00:00"/>
    <s v="A"/>
    <s v="Reversal-9404578-Q4 Mobile Phone Recharges for March Estimate 1617-0-Parking Services-7971708993"/>
    <s v="ELIZABETH DAVIES"/>
    <d v="2017-06-30T00:00:00"/>
    <n v="-12.33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2025"/>
    <m/>
    <m/>
    <n v="0"/>
    <m/>
    <d v="2017-06-30T00:00:00"/>
    <s v="A"/>
    <s v="Mobile Mobile Admin recharge March Actuals 1617-07814850767"/>
    <s v="MARY BROOKE-LANG"/>
    <d v="2017-06-30T00:00:00"/>
    <n v="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1418"/>
    <m/>
    <m/>
    <n v="0"/>
    <m/>
    <d v="2017-06-30T00:00:00"/>
    <s v="A"/>
    <s v="Mobile Phone recharge March Actuals 1617-Geoff Wilson-07772066199"/>
    <s v="MARY BROOKE-LANG"/>
    <d v="2017-06-30T00:00:00"/>
    <n v="2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990"/>
    <m/>
    <m/>
    <n v="0"/>
    <m/>
    <d v="2017-06-30T00:00:00"/>
    <s v="A"/>
    <s v="Reversal-9404578-Q4 Mobile Phone Recharges for March Estimate 1617-0-Pay &amp; Display 34-7817332762"/>
    <s v="ELIZABETH DAVIES"/>
    <d v="2017-06-30T00:00:00"/>
    <n v="-3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343"/>
    <m/>
    <m/>
    <n v="0"/>
    <m/>
    <d v="2017-06-30T00:00:00"/>
    <s v="A"/>
    <s v="Reversal-9404578-Q4 Mobile Phone Recharges for March Estimate 1617-0-Pay &amp; Display 35-7772888330"/>
    <s v="ELIZABETH DAVIES"/>
    <d v="2017-06-30T00:00:00"/>
    <n v="-13.28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2160"/>
    <m/>
    <m/>
    <n v="0"/>
    <m/>
    <d v="2017-06-30T00:00:00"/>
    <s v="A"/>
    <s v="Mobile Mobile Admin recharge March Actuals 1617-07772066199"/>
    <s v="MARY BROOKE-LANG"/>
    <d v="2017-06-30T00:00:00"/>
    <n v="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90"/>
    <n v="912"/>
    <m/>
    <m/>
    <n v="0"/>
    <m/>
    <d v="2017-06-30T00:00:00"/>
    <s v="A"/>
    <s v="Mobile Mobile Admin recharge March Actuals 1617-07970456285"/>
    <s v="MARY BROOKE-LANG"/>
    <d v="2017-06-30T00:00:00"/>
    <n v="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2611"/>
    <m/>
    <m/>
    <n v="0"/>
    <m/>
    <d v="2017-06-30T00:00:00"/>
    <s v="A"/>
    <s v="Reversal-9404578-1617 Q4 Mobile Phone Admin Fee March-7772889096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1438"/>
    <m/>
    <m/>
    <n v="0"/>
    <m/>
    <d v="2017-06-30T00:00:00"/>
    <s v="A"/>
    <s v="Reversal-9404578-1617 Q4 Mobile Phone Admin Fee March-7971708993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1328"/>
    <m/>
    <m/>
    <n v="0"/>
    <m/>
    <d v="2017-06-30T00:00:00"/>
    <s v="A"/>
    <s v="Reversal-9404578-1617 Q4 Mobile Phone Admin Fee March-7813703061"/>
    <s v="ELIZABETH DAVIES"/>
    <d v="2017-06-30T00:00:00"/>
    <n v="-0.7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E"/>
    <n v="7011271"/>
    <n v="2340"/>
    <m/>
    <m/>
    <n v="0"/>
    <m/>
    <d v="2017-06-30T00:00:00"/>
    <s v="A"/>
    <s v="Reversal-9404578-Q4 Mobile Phone Recharges for March Estimate 1617-000934-Tracey Johnson-7813703061"/>
    <s v="ELIZABETH DAVIES"/>
    <d v="2017-06-30T00:00:00"/>
    <n v="-2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702"/>
    <m/>
    <m/>
    <n v="0"/>
    <m/>
    <d v="2017-06-30T00:00:00"/>
    <s v="A"/>
    <s v="Mobile Phone Recharges April and May 1718-Pay &amp; Display 35-07772888330"/>
    <s v="MARY BROOKE-LANG"/>
    <d v="2017-06-30T00:00:00"/>
    <n v="26.56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703"/>
    <m/>
    <m/>
    <n v="0"/>
    <m/>
    <d v="2017-06-30T00:00:00"/>
    <s v="A"/>
    <s v="Mobile Phone Recharges April and May 1718-Pay &amp; Display 35-07772889096"/>
    <s v="MARY BROOKE-LANG"/>
    <d v="2017-06-30T00:00:00"/>
    <n v="26.56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704"/>
    <m/>
    <m/>
    <n v="0"/>
    <m/>
    <d v="2017-06-30T00:00:00"/>
    <s v="A"/>
    <s v="Mobile Phone Recharges April and May 1718-Pay &amp; Display 35-07772889329"/>
    <s v="MARY BROOKE-LANG"/>
    <d v="2017-06-30T00:00:00"/>
    <n v="26.56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574"/>
    <m/>
    <m/>
    <n v="0"/>
    <m/>
    <d v="2017-06-30T00:00:00"/>
    <s v="A"/>
    <s v="Mobile Phone Admin Fee Recharge April and May 1718-07813703061"/>
    <s v="MARY BROOKE-LANG"/>
    <d v="2017-06-30T00:00:00"/>
    <n v="1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139"/>
    <m/>
    <m/>
    <n v="0"/>
    <m/>
    <d v="2017-06-30T00:00:00"/>
    <s v="A"/>
    <s v="Mobile Phone Admin Fee Recharge April and May 1718-07772889329"/>
    <s v="MARY BROOKE-LANG"/>
    <d v="2017-06-30T00:00:00"/>
    <n v="1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137"/>
    <m/>
    <m/>
    <n v="0"/>
    <m/>
    <d v="2017-06-30T00:00:00"/>
    <s v="A"/>
    <s v="Mobile Phone Admin Fee Recharge April and May 1718-07772888330"/>
    <s v="MARY BROOKE-LANG"/>
    <d v="2017-06-30T00:00:00"/>
    <n v="1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138"/>
    <m/>
    <m/>
    <n v="0"/>
    <m/>
    <d v="2017-06-30T00:00:00"/>
    <s v="A"/>
    <s v="Mobile Phone Admin Fee Recharge April and May 1718-07772889096"/>
    <s v="MARY BROOKE-LANG"/>
    <d v="2017-06-30T00:00:00"/>
    <n v="1.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1998"/>
    <m/>
    <m/>
    <n v="0"/>
    <m/>
    <d v="2017-06-30T00:00:00"/>
    <s v="A"/>
    <s v="Mobile Phone Recharges April and May 1718-Tracey Johnson-07813703061"/>
    <s v="MARY BROOKE-LANG"/>
    <d v="2017-06-30T00:00:00"/>
    <n v="5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2536"/>
    <m/>
    <m/>
    <n v="0"/>
    <m/>
    <d v="2017-06-30T00:00:00"/>
    <s v="A"/>
    <s v="Mobile Phone Recharges April and May 1718-Pay &amp; Display 34-07817332762"/>
    <s v="MARY BROOKE-LANG"/>
    <d v="2017-06-30T00:00:00"/>
    <n v="6"/>
    <x v="1"/>
    <x v="5"/>
    <x v="1"/>
    <x v="2"/>
  </r>
  <r>
    <s v="EXECPLACES"/>
    <s v="ENVSERVE"/>
    <s v="HIGHANDTRAN"/>
    <s v="CARPARKS"/>
    <x v="2"/>
    <x v="2"/>
    <s v="R4603"/>
    <x v="27"/>
    <s v="MOBILES"/>
    <n v="201803"/>
    <s v="JR"/>
    <n v="9404689"/>
    <n v="2616"/>
    <m/>
    <m/>
    <n v="0"/>
    <m/>
    <d v="2017-06-30T00:00:00"/>
    <s v="A"/>
    <s v="Mobile Phone Admin Fee Recharge April and May 1718-07817332762"/>
    <s v="MARY BROOKE-LANG"/>
    <d v="2017-06-30T00:00:00"/>
    <n v="1.5"/>
    <x v="1"/>
    <x v="5"/>
    <x v="1"/>
    <x v="2"/>
  </r>
  <r>
    <s v="EXECPLACES"/>
    <s v="ENVSERVE"/>
    <s v="HIGHANDTRAN"/>
    <s v="CARPARKS"/>
    <x v="0"/>
    <x v="0"/>
    <s v="R9489"/>
    <x v="0"/>
    <m/>
    <n v="201803"/>
    <s v="PI"/>
    <n v="5271751"/>
    <n v="1"/>
    <n v="61191"/>
    <s v="BRISTOW &amp; SUTOR"/>
    <n v="0"/>
    <s v="180314CR"/>
    <d v="2017-06-30T00:00:00"/>
    <s v="CS"/>
    <s v="CONTRA OF 5271687"/>
    <s v="MADHU.MISTRY"/>
    <d v="2017-06-30T00:00:00"/>
    <n v="-10605.31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751"/>
    <n v="2"/>
    <n v="61191"/>
    <s v="BRISTOW &amp; SUTOR"/>
    <n v="0"/>
    <s v="180314CR"/>
    <d v="2017-06-30T00:00:00"/>
    <s v="CA"/>
    <s v="CONTRA OF 5271687"/>
    <s v="MADHU.MISTRY"/>
    <d v="2017-06-30T00:00:00"/>
    <n v="10605.31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687"/>
    <n v="2"/>
    <n v="61191"/>
    <s v="BRISTOW &amp; SUTOR"/>
    <n v="0"/>
    <n v="180314"/>
    <d v="2017-05-21T00:00:00"/>
    <s v="CA"/>
    <m/>
    <s v="Upgrade 55"/>
    <d v="2017-06-30T00:00:00"/>
    <n v="-10605.31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687"/>
    <n v="1"/>
    <n v="61191"/>
    <s v="BRISTOW &amp; SUTOR"/>
    <n v="0"/>
    <n v="180314"/>
    <d v="2017-05-21T00:00:00"/>
    <s v="CS"/>
    <m/>
    <s v="Upgrade 55"/>
    <d v="2017-06-30T00:00:00"/>
    <n v="10605.31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753"/>
    <n v="1"/>
    <n v="61191"/>
    <s v="BRISTOW &amp; SUTOR"/>
    <n v="0"/>
    <s v="180314REP"/>
    <d v="2017-05-21T00:00:00"/>
    <s v="CS"/>
    <s v="RE POSTED INV 180314"/>
    <s v="MADHU.MISTRY"/>
    <d v="2017-06-30T00:00:00"/>
    <n v="172.06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753"/>
    <n v="2"/>
    <n v="61191"/>
    <s v="BRISTOW &amp; SUTOR"/>
    <n v="0"/>
    <s v="180314REP"/>
    <d v="2017-05-21T00:00:00"/>
    <s v="CS"/>
    <s v="RE POSTED INV 180314"/>
    <s v="MADHU.MISTRY"/>
    <d v="2017-06-30T00:00:00"/>
    <n v="10433.2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47"/>
    <n v="1"/>
    <m/>
    <m/>
    <n v="0"/>
    <s v="A1/76560"/>
    <d v="2017-06-30T00:00:00"/>
    <s v="A"/>
    <s v="CPAR A1/76560"/>
    <s v="ANITA ECKERSLEY"/>
    <d v="2017-06-30T00:00:00"/>
    <n v="-3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43"/>
    <n v="95"/>
    <m/>
    <m/>
    <n v="0"/>
    <s v="A1/76556"/>
    <d v="2017-06-30T00:00:00"/>
    <s v="A"/>
    <s v="CPAR A1/76556"/>
    <s v="ANITA ECKERSLEY"/>
    <d v="2017-06-30T00:00:00"/>
    <n v="-2554"/>
    <x v="0"/>
    <x v="5"/>
    <x v="0"/>
    <x v="0"/>
  </r>
  <r>
    <s v="EXECPLACES"/>
    <s v="ENVSERVE"/>
    <s v="HIGHANDTRAN"/>
    <s v="CARPARKS"/>
    <x v="0"/>
    <x v="0"/>
    <s v="R9489"/>
    <x v="0"/>
    <m/>
    <n v="201803"/>
    <s v="PI"/>
    <n v="5271753"/>
    <n v="3"/>
    <n v="61191"/>
    <s v="BRISTOW &amp; SUTOR"/>
    <n v="0"/>
    <s v="180314REP"/>
    <d v="2017-05-21T00:00:00"/>
    <s v="CA"/>
    <s v="RE POSTED INV 180314"/>
    <s v="MADHU.MISTRY"/>
    <d v="2017-06-30T00:00:00"/>
    <n v="-10433.25"/>
    <x v="0"/>
    <x v="5"/>
    <x v="0"/>
    <x v="0"/>
  </r>
  <r>
    <s v="EXECPLACES"/>
    <s v="ENVSERVE"/>
    <s v="HIGHANDTRAN"/>
    <s v="CARPARKS"/>
    <x v="0"/>
    <x v="0"/>
    <s v="R9489"/>
    <x v="0"/>
    <m/>
    <n v="201803"/>
    <s v="CH"/>
    <n v="2033945"/>
    <n v="2"/>
    <m/>
    <m/>
    <n v="0"/>
    <s v="A1/76559"/>
    <d v="2017-06-30T00:00:00"/>
    <s v="A"/>
    <s v="CPAR A1/76559"/>
    <s v="TINA BEAUMONT"/>
    <d v="2017-06-30T00:00:00"/>
    <n v="-205"/>
    <x v="0"/>
    <x v="5"/>
    <x v="0"/>
    <x v="0"/>
  </r>
  <r>
    <s v="EXECPLACES"/>
    <s v="ENVSERVE"/>
    <s v="HIGHANDTRAN"/>
    <s v="CARPARKS"/>
    <x v="12"/>
    <x v="12"/>
    <s v="R9414"/>
    <x v="4"/>
    <m/>
    <n v="201803"/>
    <s v="JC"/>
    <n v="4319219"/>
    <n v="8"/>
    <m/>
    <m/>
    <n v="0"/>
    <m/>
    <d v="2017-06-30T00:00:00"/>
    <s v="S"/>
    <s v="BOX No. 3-23/06/2017"/>
    <s v="ELIZABETH DAVIES"/>
    <d v="2017-06-30T00:00:00"/>
    <n v="-491"/>
    <x v="0"/>
    <x v="5"/>
    <x v="1"/>
    <x v="3"/>
  </r>
  <r>
    <s v="EXECPLACES"/>
    <s v="ENVSERVE"/>
    <s v="HIGHANDTRAN"/>
    <s v="CARPARKS"/>
    <x v="14"/>
    <x v="14"/>
    <s v="R9414"/>
    <x v="4"/>
    <m/>
    <n v="201803"/>
    <s v="JC"/>
    <n v="4319219"/>
    <n v="10"/>
    <m/>
    <m/>
    <n v="0"/>
    <m/>
    <d v="2017-06-30T00:00:00"/>
    <s v="S"/>
    <s v="BOX No. 6-23/06/2017"/>
    <s v="ELIZABETH DAVIES"/>
    <d v="2017-06-30T00:00:00"/>
    <n v="-496.5"/>
    <x v="0"/>
    <x v="5"/>
    <x v="1"/>
    <x v="3"/>
  </r>
  <r>
    <s v="EXECPLACES"/>
    <s v="ENVSERVE"/>
    <s v="HIGHANDTRAN"/>
    <s v="CARPARKS"/>
    <x v="16"/>
    <x v="16"/>
    <s v="R9460"/>
    <x v="1"/>
    <m/>
    <n v="201803"/>
    <s v="JC"/>
    <n v="4319218"/>
    <n v="50"/>
    <m/>
    <m/>
    <n v="0"/>
    <m/>
    <d v="2017-06-30T00:00:00"/>
    <s v="A"/>
    <s v="90106008 A1/8795393 90106008"/>
    <s v="ELIZABETH DAVIES"/>
    <d v="2017-06-30T00:00:00"/>
    <n v="-265"/>
    <x v="0"/>
    <x v="5"/>
    <x v="1"/>
    <x v="1"/>
  </r>
  <r>
    <s v="EXECPLACES"/>
    <s v="ENVSERVE"/>
    <s v="HIGHANDTRAN"/>
    <s v="CARPARKS"/>
    <x v="16"/>
    <x v="16"/>
    <s v="R9460"/>
    <x v="1"/>
    <m/>
    <n v="201803"/>
    <s v="JC"/>
    <n v="4319218"/>
    <n v="56"/>
    <m/>
    <m/>
    <n v="0"/>
    <m/>
    <d v="2017-06-30T00:00:00"/>
    <s v="A"/>
    <s v="90106008 A1/8800135 90106008"/>
    <s v="ELIZABETH DAVIES"/>
    <d v="2017-06-30T00:00:00"/>
    <n v="-216"/>
    <x v="0"/>
    <x v="5"/>
    <x v="1"/>
    <x v="1"/>
  </r>
  <r>
    <s v="EXECPLACES"/>
    <s v="ENVSERVE"/>
    <s v="HIGHANDTRAN"/>
    <s v="CARPARKS"/>
    <x v="16"/>
    <x v="16"/>
    <s v="R9460"/>
    <x v="1"/>
    <m/>
    <n v="201803"/>
    <s v="JC"/>
    <n v="4319218"/>
    <n v="92"/>
    <m/>
    <m/>
    <n v="0"/>
    <m/>
    <d v="2017-06-30T00:00:00"/>
    <s v="A"/>
    <s v="90106008 A1/8808124 90106008"/>
    <s v="ELIZABETH DAVIES"/>
    <d v="2017-06-30T00:00:00"/>
    <n v="-250"/>
    <x v="0"/>
    <x v="5"/>
    <x v="1"/>
    <x v="1"/>
  </r>
  <r>
    <s v="EXECPLACES"/>
    <s v="ENVSERVE"/>
    <s v="HIGHANDTRAN"/>
    <s v="CARPARKS"/>
    <x v="18"/>
    <x v="18"/>
    <s v="R9414"/>
    <x v="4"/>
    <m/>
    <n v="201803"/>
    <s v="JC"/>
    <n v="4319219"/>
    <n v="11"/>
    <m/>
    <m/>
    <n v="0"/>
    <m/>
    <d v="2017-06-30T00:00:00"/>
    <s v="S"/>
    <s v="BOX No. 30-23/06/2017"/>
    <s v="ELIZABETH DAVIES"/>
    <d v="2017-06-30T00:00:00"/>
    <n v="-627.58000000000004"/>
    <x v="0"/>
    <x v="5"/>
    <x v="1"/>
    <x v="3"/>
  </r>
  <r>
    <s v="EXECPLACES"/>
    <s v="ENVSERVE"/>
    <s v="HIGHANDTRAN"/>
    <s v="CARPARKS"/>
    <x v="22"/>
    <x v="22"/>
    <s v="R9414"/>
    <x v="4"/>
    <m/>
    <n v="201803"/>
    <s v="JC"/>
    <n v="4319219"/>
    <n v="9"/>
    <m/>
    <m/>
    <n v="0"/>
    <m/>
    <d v="2017-06-30T00:00:00"/>
    <s v="S"/>
    <s v="BOX No. 5-23/06/2017"/>
    <s v="ELIZABETH DAVIES"/>
    <d v="2017-06-30T00:00:00"/>
    <n v="-236.58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9"/>
    <n v="3"/>
    <m/>
    <m/>
    <n v="0"/>
    <m/>
    <d v="2017-06-30T00:00:00"/>
    <s v="S"/>
    <s v="BOX No. 2-23/06/2017"/>
    <s v="ELIZABETH DAVIES"/>
    <d v="2017-06-30T00:00:00"/>
    <n v="-529.5"/>
    <x v="0"/>
    <x v="5"/>
    <x v="1"/>
    <x v="3"/>
  </r>
  <r>
    <s v="EXECPLACES"/>
    <s v="ENVSERVE"/>
    <s v="HIGHANDTRAN"/>
    <s v="CARPARKS"/>
    <x v="23"/>
    <x v="23"/>
    <s v="R9414"/>
    <x v="4"/>
    <m/>
    <n v="201803"/>
    <s v="JC"/>
    <n v="4319219"/>
    <n v="7"/>
    <m/>
    <m/>
    <n v="0"/>
    <m/>
    <d v="2017-06-30T00:00:00"/>
    <s v="S"/>
    <s v="BOX No. 2AB-23/06/2017"/>
    <s v="ELIZABETH DAVIES"/>
    <d v="2017-06-30T00:00:00"/>
    <n v="-954.42"/>
    <x v="0"/>
    <x v="5"/>
    <x v="1"/>
    <x v="3"/>
  </r>
  <r>
    <s v="EXECPLACES"/>
    <s v="ENVSERVE"/>
    <s v="HIGHANDTRAN"/>
    <s v="CARPARKS"/>
    <x v="23"/>
    <x v="23"/>
    <s v="R9460"/>
    <x v="1"/>
    <m/>
    <n v="201803"/>
    <s v="JC"/>
    <n v="4319218"/>
    <n v="52"/>
    <m/>
    <m/>
    <n v="0"/>
    <m/>
    <d v="2017-06-30T00:00:00"/>
    <s v="A"/>
    <s v="90106008 A1/8796969 90106008"/>
    <s v="ELIZABETH DAVIES"/>
    <d v="2017-06-30T00:00:00"/>
    <n v="-250"/>
    <x v="0"/>
    <x v="5"/>
    <x v="1"/>
    <x v="1"/>
  </r>
  <r>
    <s v="EXECPLACES"/>
    <s v="ENVSERVE"/>
    <s v="HIGHANDTRAN"/>
    <s v="CARPARKS"/>
    <x v="23"/>
    <x v="23"/>
    <s v="R9460"/>
    <x v="1"/>
    <m/>
    <n v="201803"/>
    <s v="JC"/>
    <n v="4319218"/>
    <n v="76"/>
    <m/>
    <m/>
    <n v="0"/>
    <m/>
    <d v="2017-06-30T00:00:00"/>
    <s v="A"/>
    <s v="90106008 A1/8816423 90106008"/>
    <s v="ELIZABETH DAVIES"/>
    <d v="2017-06-30T00:00:00"/>
    <n v="-140"/>
    <x v="0"/>
    <x v="5"/>
    <x v="1"/>
    <x v="1"/>
  </r>
  <r>
    <s v="EXECPLACES"/>
    <s v="ENVSERVE"/>
    <s v="HIGHANDTRAN"/>
    <s v="CARPARKS"/>
    <x v="23"/>
    <x v="23"/>
    <s v="R9460"/>
    <x v="1"/>
    <m/>
    <n v="201803"/>
    <s v="JC"/>
    <n v="4319218"/>
    <n v="74"/>
    <m/>
    <m/>
    <n v="0"/>
    <m/>
    <d v="2017-06-30T00:00:00"/>
    <s v="A"/>
    <s v="90106008 A1/8814667 90106008"/>
    <s v="ELIZABETH DAVIES"/>
    <d v="2017-06-30T00:00:00"/>
    <n v="-166"/>
    <x v="0"/>
    <x v="5"/>
    <x v="1"/>
    <x v="1"/>
  </r>
  <r>
    <s v="EXECPLACES"/>
    <s v="ENVSERVE"/>
    <s v="HIGHANDTRAN"/>
    <s v="CARPARKS"/>
    <x v="26"/>
    <x v="26"/>
    <s v="R9460"/>
    <x v="1"/>
    <m/>
    <n v="201803"/>
    <s v="JC"/>
    <n v="4319218"/>
    <n v="47"/>
    <m/>
    <m/>
    <n v="0"/>
    <m/>
    <d v="2017-06-30T00:00:00"/>
    <s v="A"/>
    <s v="90106008 A1/8788428 90106008"/>
    <s v="ELIZABETH DAVIES"/>
    <d v="2017-06-30T00:00:00"/>
    <n v="-250"/>
    <x v="0"/>
    <x v="5"/>
    <x v="1"/>
    <x v="1"/>
  </r>
  <r>
    <s v="EXECPLACES"/>
    <s v="ENVSERVE"/>
    <s v="HIGHANDTRAN"/>
    <s v="CARPARKS"/>
    <x v="4"/>
    <x v="4"/>
    <s v="R9460"/>
    <x v="1"/>
    <m/>
    <n v="201803"/>
    <s v="JC"/>
    <n v="4319218"/>
    <n v="44"/>
    <m/>
    <m/>
    <n v="0"/>
    <m/>
    <d v="2017-06-30T00:00:00"/>
    <s v="A"/>
    <s v="90106008 A1/8761964 90106008"/>
    <s v="ELIZABETH DAVIES"/>
    <d v="2017-06-30T00:00:00"/>
    <n v="-120"/>
    <x v="0"/>
    <x v="5"/>
    <x v="1"/>
    <x v="1"/>
  </r>
  <r>
    <s v="EXECPLACES"/>
    <s v="ENVSERVE"/>
    <s v="HIGHANDTRAN"/>
    <s v="CARPARKS"/>
    <x v="27"/>
    <x v="27"/>
    <s v="R9460"/>
    <x v="1"/>
    <m/>
    <n v="201803"/>
    <s v="JC"/>
    <n v="4319218"/>
    <n v="57"/>
    <m/>
    <m/>
    <n v="0"/>
    <m/>
    <d v="2017-06-30T00:00:00"/>
    <s v="A"/>
    <s v="90106008 A1/8799658 90106008"/>
    <s v="ELIZABETH DAVIES"/>
    <d v="2017-06-30T00:00:00"/>
    <n v="-195"/>
    <x v="0"/>
    <x v="5"/>
    <x v="1"/>
    <x v="1"/>
  </r>
  <r>
    <s v="EXECPLACES"/>
    <s v="ENVSERVE"/>
    <s v="HIGHANDTRAN"/>
    <s v="CARPARKS"/>
    <x v="27"/>
    <x v="27"/>
    <s v="R9460"/>
    <x v="1"/>
    <m/>
    <n v="201803"/>
    <s v="JC"/>
    <n v="4319218"/>
    <n v="59"/>
    <m/>
    <m/>
    <n v="0"/>
    <m/>
    <d v="2017-06-30T00:00:00"/>
    <s v="A"/>
    <s v="90106008 A1/8799683 90106008"/>
    <s v="ELIZABETH DAVIES"/>
    <d v="2017-06-30T00:00:00"/>
    <n v="-618"/>
    <x v="0"/>
    <x v="5"/>
    <x v="1"/>
    <x v="1"/>
  </r>
  <r>
    <s v="EXECPLACES"/>
    <s v="ENVSERVE"/>
    <s v="HIGHANDTRAN"/>
    <s v="CARPARKS"/>
    <x v="27"/>
    <x v="27"/>
    <s v="R9460"/>
    <x v="1"/>
    <m/>
    <n v="201803"/>
    <s v="JC"/>
    <n v="4319218"/>
    <n v="87"/>
    <m/>
    <m/>
    <n v="0"/>
    <m/>
    <d v="2017-06-30T00:00:00"/>
    <s v="A"/>
    <s v="90106008 A1/8825417 90106008"/>
    <s v="ELIZABETH DAVIES"/>
    <d v="2017-06-30T00:00:00"/>
    <n v="-140"/>
    <x v="0"/>
    <x v="5"/>
    <x v="1"/>
    <x v="1"/>
  </r>
  <r>
    <s v="EXECPLACES"/>
    <s v="ENVSERVE"/>
    <s v="HIGHANDTRAN"/>
    <s v="CARPARKS"/>
    <x v="41"/>
    <x v="41"/>
    <s v="R4603"/>
    <x v="27"/>
    <s v="MOBILES"/>
    <n v="201803"/>
    <s v="JR"/>
    <n v="9404690"/>
    <n v="35"/>
    <m/>
    <m/>
    <n v="0"/>
    <m/>
    <d v="2017-06-30T00:00:00"/>
    <s v="A"/>
    <s v="Mobile Phone recharge March Actuals 1617-Rachel Lees-07580427300"/>
    <s v="MARY BROOKE-LANG"/>
    <d v="2017-06-30T00:00:00"/>
    <n v="2.5"/>
    <x v="1"/>
    <x v="5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0"/>
    <n v="1428"/>
    <m/>
    <m/>
    <n v="0"/>
    <m/>
    <d v="2017-06-30T00:00:00"/>
    <s v="A"/>
    <s v="Mobile Mobile Admin recharge March Actuals 1617-07580427300"/>
    <s v="MARY BROOKE-LANG"/>
    <d v="2017-06-30T00:00:00"/>
    <n v="0.75"/>
    <x v="1"/>
    <x v="5"/>
    <x v="1"/>
    <x v="2"/>
  </r>
  <r>
    <s v="EXECPLACES"/>
    <s v="ENVSERVE"/>
    <s v="HIGHANDTRAN"/>
    <s v="CARPARKS"/>
    <x v="41"/>
    <x v="41"/>
    <s v="R4603"/>
    <x v="27"/>
    <s v="MOBILES"/>
    <n v="201803"/>
    <s v="JR"/>
    <n v="9404689"/>
    <n v="1618"/>
    <m/>
    <m/>
    <n v="0"/>
    <m/>
    <d v="2017-06-30T00:00:00"/>
    <s v="A"/>
    <s v="Mobile Phone Recharges April and May 1718-Parking Services-07971708993"/>
    <s v="MARY BROOKE-LANG"/>
    <d v="2017-06-30T00:00:00"/>
    <n v="23.92"/>
    <x v="1"/>
    <x v="5"/>
    <x v="1"/>
    <x v="2"/>
  </r>
  <r>
    <s v="EXECPLACES"/>
    <s v="ENVSERVE"/>
    <s v="HIGHANDTRAN"/>
    <s v="CARPARKS"/>
    <x v="41"/>
    <x v="41"/>
    <s v="R4603"/>
    <x v="27"/>
    <s v="MOBILES"/>
    <n v="201803"/>
    <s v="JR"/>
    <n v="9404689"/>
    <n v="1319"/>
    <m/>
    <m/>
    <n v="0"/>
    <m/>
    <d v="2017-06-30T00:00:00"/>
    <s v="A"/>
    <s v="Mobile Phone Admin Fee Recharge April and May 1718-07971708993"/>
    <s v="MARY BROOKE-LANG"/>
    <d v="2017-06-30T00:00:00"/>
    <n v="1.5"/>
    <x v="1"/>
    <x v="5"/>
    <x v="1"/>
    <x v="2"/>
  </r>
  <r>
    <s v="EXECPLACES"/>
    <s v="ENVSERVE"/>
    <s v="HIGHANDTRAN"/>
    <s v="CARPARKS"/>
    <x v="1"/>
    <x v="1"/>
    <s v="R9414"/>
    <x v="4"/>
    <m/>
    <n v="201803"/>
    <s v="JC"/>
    <n v="4319219"/>
    <n v="5"/>
    <m/>
    <m/>
    <n v="0"/>
    <m/>
    <d v="2017-06-30T00:00:00"/>
    <s v="S"/>
    <s v="BOX No.H22C-23/06/2017"/>
    <s v="ELIZABETH DAVIES"/>
    <d v="2017-06-30T00:00:00"/>
    <n v="-450.5"/>
    <x v="0"/>
    <x v="5"/>
    <x v="1"/>
    <x v="3"/>
  </r>
  <r>
    <s v="EXECPLACES"/>
    <s v="ENVSERVE"/>
    <s v="HIGHANDTRAN"/>
    <s v="CARPARKS"/>
    <x v="1"/>
    <x v="1"/>
    <s v="R9460"/>
    <x v="1"/>
    <m/>
    <n v="201803"/>
    <s v="JC"/>
    <n v="4319218"/>
    <n v="83"/>
    <m/>
    <m/>
    <n v="0"/>
    <m/>
    <d v="2017-06-30T00:00:00"/>
    <s v="A"/>
    <s v="90106008 A1/8822429 90106008"/>
    <s v="ELIZABETH DAVIES"/>
    <d v="2017-06-30T00:00:00"/>
    <n v="-140"/>
    <x v="0"/>
    <x v="5"/>
    <x v="1"/>
    <x v="1"/>
  </r>
  <r>
    <s v="EXECPLACES"/>
    <s v="ENVSERVE"/>
    <s v="HIGHANDTRAN"/>
    <s v="CARPARKS"/>
    <x v="1"/>
    <x v="1"/>
    <s v="R9460"/>
    <x v="1"/>
    <m/>
    <n v="201803"/>
    <s v="JC"/>
    <n v="4319218"/>
    <n v="84"/>
    <m/>
    <m/>
    <n v="0"/>
    <m/>
    <d v="2017-06-30T00:00:00"/>
    <s v="A"/>
    <s v="90106008 A1/8823856 90106008"/>
    <s v="ELIZABETH DAVIES"/>
    <d v="2017-06-30T00:00:00"/>
    <n v="-285"/>
    <x v="0"/>
    <x v="5"/>
    <x v="1"/>
    <x v="1"/>
  </r>
  <r>
    <s v="EXECPLACES"/>
    <s v="ENVSERVE"/>
    <s v="HIGHANDTRAN"/>
    <s v="CARPARKS"/>
    <x v="6"/>
    <x v="6"/>
    <s v="R9414"/>
    <x v="4"/>
    <m/>
    <n v="201803"/>
    <s v="JC"/>
    <n v="4319219"/>
    <n v="0"/>
    <m/>
    <m/>
    <n v="0"/>
    <m/>
    <d v="2017-06-30T00:00:00"/>
    <s v="S"/>
    <s v="BOX No. H24-23/06/2017"/>
    <s v="ELIZABETH DAVIES"/>
    <d v="2017-06-30T00:00:00"/>
    <n v="-616.71"/>
    <x v="0"/>
    <x v="5"/>
    <x v="1"/>
    <x v="3"/>
  </r>
  <r>
    <s v="EXECPLACES"/>
    <s v="ENVSERVE"/>
    <s v="HIGHANDTRAN"/>
    <s v="CARPARKS"/>
    <x v="6"/>
    <x v="6"/>
    <s v="R9460"/>
    <x v="1"/>
    <m/>
    <n v="201803"/>
    <s v="JC"/>
    <n v="4319218"/>
    <n v="54"/>
    <m/>
    <m/>
    <n v="0"/>
    <m/>
    <d v="2017-06-30T00:00:00"/>
    <s v="A"/>
    <s v="90106008 A1/8800124 90106008"/>
    <s v="ELIZABETH DAVIES"/>
    <d v="2017-06-30T00:00:00"/>
    <n v="-216"/>
    <x v="0"/>
    <x v="5"/>
    <x v="1"/>
    <x v="1"/>
  </r>
  <r>
    <s v="EXECPLACES"/>
    <s v="ENVSERVE"/>
    <s v="HIGHANDTRAN"/>
    <s v="CARPARKS"/>
    <x v="36"/>
    <x v="36"/>
    <s v="R9414"/>
    <x v="4"/>
    <m/>
    <n v="201803"/>
    <s v="JC"/>
    <n v="4319219"/>
    <n v="6"/>
    <m/>
    <m/>
    <n v="0"/>
    <m/>
    <d v="2017-06-30T00:00:00"/>
    <s v="S"/>
    <s v="BOX No. 39-23/06/2017"/>
    <s v="ELIZABETH DAVIES"/>
    <d v="2017-06-30T00:00:00"/>
    <n v="-259.67"/>
    <x v="0"/>
    <x v="5"/>
    <x v="1"/>
    <x v="3"/>
  </r>
  <r>
    <s v="EXECPLACES"/>
    <s v="ENVSERVE"/>
    <s v="HIGHANDTRAN"/>
    <s v="CARPARKS"/>
    <x v="2"/>
    <x v="2"/>
    <s v="R4131"/>
    <x v="7"/>
    <n v="61477"/>
    <n v="201804"/>
    <s v="SV"/>
    <n v="470716"/>
    <n v="55"/>
    <n v="61477"/>
    <s v="RONDAR SIGNS LTD"/>
    <n v="0"/>
    <s v="22250       813"/>
    <d v="2017-06-30T00:00:00"/>
    <s v="S"/>
    <s v="61477 Serv Rech22250"/>
    <s v="ELIZABETH DAVIES"/>
    <d v="2017-07-03T00:00:00"/>
    <n v="27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1776"/>
    <m/>
    <m/>
    <n v="0"/>
    <m/>
    <d v="2017-07-03T00:00:00"/>
    <s v="A"/>
    <s v="Correction-9404689-Mobile Phone Admin Fee Recharge April and May 1718-07772889329"/>
    <s v="ELIZABETH DAVIES"/>
    <d v="2017-07-03T00:00:00"/>
    <n v="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1299"/>
    <m/>
    <m/>
    <n v="0"/>
    <m/>
    <d v="2017-07-03T00:00:00"/>
    <s v="A"/>
    <s v="Cancelled-9404690-201803-Mobile Mobile Admin recharge March Actuals 1617-07970456285"/>
    <s v="ELIZABETH DAVIES"/>
    <d v="2017-07-03T00:00:00"/>
    <n v="-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1968"/>
    <m/>
    <m/>
    <n v="0"/>
    <m/>
    <d v="2017-07-03T00:00:00"/>
    <s v="A"/>
    <s v="Cancelled-9404690-201803-Mobile Mobile Admin recharge March Actuals 1617-07791840979"/>
    <s v="ELIZABETH DAVIES"/>
    <d v="2017-07-03T00:00:00"/>
    <n v="-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1387"/>
    <m/>
    <m/>
    <n v="0"/>
    <m/>
    <d v="2017-07-03T00:00:00"/>
    <s v="A"/>
    <s v="Cancelled-9404690-201803-Mobile Phone recharge March Actuals 1617-Emma Mayall-07973848171"/>
    <s v="ELIZABETH DAVIES"/>
    <d v="2017-07-03T00:00:00"/>
    <n v="-13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1368"/>
    <m/>
    <m/>
    <n v="0"/>
    <m/>
    <d v="2017-07-03T00:00:00"/>
    <s v="A"/>
    <s v="Cancelled-9404690-201803-Mobile Phone recharge March Actuals 1617-Geoff Wilson-07772066199"/>
    <s v="ELIZABETH DAVIES"/>
    <d v="2017-07-03T00:00:00"/>
    <n v="-2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2386"/>
    <m/>
    <m/>
    <n v="0"/>
    <m/>
    <d v="2017-07-03T00:00:00"/>
    <s v="A"/>
    <s v="Cancelled-9404690-201803-Mobile Mobile Admin recharge March Actuals 1617-07772066199"/>
    <s v="ELIZABETH DAVIES"/>
    <d v="2017-07-03T00:00:00"/>
    <n v="-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2101"/>
    <m/>
    <m/>
    <n v="0"/>
    <m/>
    <d v="2017-07-03T00:00:00"/>
    <s v="A"/>
    <s v="Cancelled-9404690-201803-Mobile Mobile Admin recharge March Actuals 1617-07814850767"/>
    <s v="ELIZABETH DAVIES"/>
    <d v="2017-07-03T00:00:00"/>
    <n v="-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68"/>
    <m/>
    <m/>
    <n v="0"/>
    <m/>
    <d v="2017-07-03T00:00:00"/>
    <s v="A"/>
    <s v="Cancelled-9404690-201803-Mobile Phone recharge March Actuals 1617-Elizabeth Murray-07970456285"/>
    <s v="ELIZABETH DAVIES"/>
    <d v="2017-07-03T00:00:00"/>
    <n v="-2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404"/>
    <m/>
    <m/>
    <n v="0"/>
    <m/>
    <d v="2017-07-03T00:00:00"/>
    <s v="A"/>
    <s v="Cancelled-9404690-201803-Mobile Phone recharge March Actuals 1617-Lesley Mason-07814850767"/>
    <s v="ELIZABETH DAVIES"/>
    <d v="2017-07-03T00:00:00"/>
    <n v="-1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2465"/>
    <m/>
    <m/>
    <n v="0"/>
    <m/>
    <d v="2017-07-03T00:00:00"/>
    <s v="A"/>
    <s v="Cancelled-9404690-201803-Mobile Mobile Admin recharge March Actuals 1617-07973848171"/>
    <s v="ELIZABETH DAVIES"/>
    <d v="2017-07-03T00:00:00"/>
    <n v="-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3"/>
    <n v="672"/>
    <m/>
    <m/>
    <n v="0"/>
    <m/>
    <d v="2017-07-03T00:00:00"/>
    <s v="A"/>
    <s v="Cancelled-9404690-201803-Mobile Phone recharge March Actuals 1617-Ian Saxon-07791840979"/>
    <s v="ELIZABETH DAVIES"/>
    <d v="2017-07-03T00:00:00"/>
    <n v="-3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14"/>
    <m/>
    <m/>
    <n v="0"/>
    <m/>
    <d v="2017-07-03T00:00:00"/>
    <s v="A"/>
    <s v="Cancelled-9404689-Mobile Phone Admin Fee Recharge April and May 1718-07772888330"/>
    <s v="ELIZABETH DAVIES"/>
    <d v="2017-07-03T00:00:00"/>
    <n v="-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15"/>
    <m/>
    <m/>
    <n v="0"/>
    <m/>
    <d v="2017-07-03T00:00:00"/>
    <s v="A"/>
    <s v="Cancelled-9404689-Mobile Phone Admin Fee Recharge April and May 1718-07772889096"/>
    <s v="ELIZABETH DAVIES"/>
    <d v="2017-07-03T00:00:00"/>
    <n v="-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2304"/>
    <m/>
    <m/>
    <n v="0"/>
    <m/>
    <d v="2017-07-03T00:00:00"/>
    <s v="A"/>
    <s v="Cancelled-9404689-Mobile Phone Recharges April and May 1718-Pay &amp; Display 35-07772888330"/>
    <s v="ELIZABETH DAVIES"/>
    <d v="2017-07-03T00:00:00"/>
    <n v="-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2305"/>
    <m/>
    <m/>
    <n v="0"/>
    <m/>
    <d v="2017-07-03T00:00:00"/>
    <s v="A"/>
    <s v="Cancelled-9404689-Mobile Phone Recharges April and May 1718-Pay &amp; Display 35-07772889096"/>
    <s v="ELIZABETH DAVIES"/>
    <d v="2017-07-03T00:00:00"/>
    <n v="-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477"/>
    <m/>
    <m/>
    <n v="0"/>
    <m/>
    <d v="2017-07-03T00:00:00"/>
    <s v="A"/>
    <s v="Cancelled-9404689-Mobile Phone Admin Fee Recharge April and May 1718-07813703061"/>
    <s v="ELIZABETH DAVIES"/>
    <d v="2017-07-03T00:00:00"/>
    <n v="-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16"/>
    <m/>
    <m/>
    <n v="0"/>
    <m/>
    <d v="2017-07-03T00:00:00"/>
    <s v="A"/>
    <s v="Cancelled-9404689-Mobile Phone Admin Fee Recharge April and May 1718-07772889329"/>
    <s v="ELIZABETH DAVIES"/>
    <d v="2017-07-03T00:00:00"/>
    <n v="-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2436"/>
    <m/>
    <m/>
    <n v="0"/>
    <m/>
    <d v="2017-07-03T00:00:00"/>
    <s v="A"/>
    <s v="Cancelled-9404689-Mobile Phone Recharges April and May 1718-Pay &amp; Display 35-07772889329"/>
    <s v="ELIZABETH DAVIES"/>
    <d v="2017-07-03T00:00:00"/>
    <n v="-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1836"/>
    <m/>
    <m/>
    <n v="0"/>
    <m/>
    <d v="2017-07-03T00:00:00"/>
    <s v="A"/>
    <s v="Cancelled-9404689-Mobile Phone Recharges April and May 1718-Pay &amp; Display 34-07817332762"/>
    <s v="ELIZABETH DAVIES"/>
    <d v="2017-07-03T00:00:00"/>
    <n v="-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561"/>
    <m/>
    <m/>
    <n v="0"/>
    <m/>
    <d v="2017-07-03T00:00:00"/>
    <s v="A"/>
    <s v="Cancelled-9404689-Mobile Phone Admin Fee Recharge April and May 1718-07817332762"/>
    <s v="ELIZABETH DAVIES"/>
    <d v="2017-07-03T00:00:00"/>
    <n v="-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E"/>
    <n v="7011275"/>
    <n v="1214"/>
    <m/>
    <m/>
    <n v="0"/>
    <m/>
    <d v="2017-07-03T00:00:00"/>
    <s v="A"/>
    <s v="Cancelled-9404689-Mobile Phone Recharges April and May 1718-Tracey Johnson-07813703061"/>
    <s v="ELIZABETH DAVIES"/>
    <d v="2017-07-03T00:00:00"/>
    <n v="-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1789"/>
    <m/>
    <m/>
    <n v="0"/>
    <m/>
    <d v="2017-07-03T00:00:00"/>
    <s v="A"/>
    <s v="Correction-9404690-201803- Mobile Admin recharge March Actuals 1617-07772889329"/>
    <s v="ELIZABETH DAVIES"/>
    <d v="2017-07-03T00:00:00"/>
    <n v="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1325"/>
    <m/>
    <m/>
    <n v="0"/>
    <m/>
    <d v="2017-07-03T00:00:00"/>
    <s v="A"/>
    <s v="Correction-9404690-201803-Mobile Phone recharge March Actuals 1617-Pay &amp; Display 35-07772888330"/>
    <s v="ELIZABETH DAVIES"/>
    <d v="2017-07-03T00:00:00"/>
    <n v="13.28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343"/>
    <m/>
    <m/>
    <n v="0"/>
    <m/>
    <d v="2017-07-03T00:00:00"/>
    <s v="A"/>
    <s v="Correction-9404690-201803-Mobile Phone recharge March Actuals 1617-Pay &amp; Display 35-07772889329"/>
    <s v="ELIZABETH DAVIES"/>
    <d v="2017-07-03T00:00:00"/>
    <n v="13.28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1306"/>
    <m/>
    <m/>
    <n v="0"/>
    <m/>
    <d v="2017-07-03T00:00:00"/>
    <s v="A"/>
    <s v="Correction-9404690-201803-Mobile Phone recharge March Actuals 1617-Pay &amp; Display 35-07772889096"/>
    <s v="ELIZABETH DAVIES"/>
    <d v="2017-07-03T00:00:00"/>
    <n v="13.28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598"/>
    <m/>
    <m/>
    <n v="0"/>
    <m/>
    <d v="2017-07-03T00:00:00"/>
    <s v="A"/>
    <s v="Correction-9404690-201803-Mobile Phone recharge March Actuals 1617-Pay &amp; Display 34-07817332762"/>
    <s v="ELIZABETH DAVIES"/>
    <d v="2017-07-03T00:00:00"/>
    <n v="3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275"/>
    <m/>
    <m/>
    <n v="0"/>
    <m/>
    <d v="2017-07-03T00:00:00"/>
    <s v="A"/>
    <s v="Correction-9404690-201803-Mobile Phone recharge March Actuals 1617-Tracey Johnson-07813703061"/>
    <s v="ELIZABETH DAVIES"/>
    <d v="2017-07-03T00:00:00"/>
    <n v="2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2624"/>
    <m/>
    <m/>
    <n v="0"/>
    <m/>
    <d v="2017-07-03T00:00:00"/>
    <s v="A"/>
    <s v="Correction-9404690-201803- Mobile Admin recharge March Actuals 1617-07817332762"/>
    <s v="ELIZABETH DAVIES"/>
    <d v="2017-07-03T00:00:00"/>
    <n v="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2001"/>
    <m/>
    <m/>
    <n v="0"/>
    <m/>
    <d v="2017-07-03T00:00:00"/>
    <s v="A"/>
    <s v="Correction-9404690-201803- Mobile Admin recharge March Actuals 1617-07772889096"/>
    <s v="ELIZABETH DAVIES"/>
    <d v="2017-07-03T00:00:00"/>
    <n v="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2011"/>
    <m/>
    <m/>
    <n v="0"/>
    <m/>
    <d v="2017-07-03T00:00:00"/>
    <s v="A"/>
    <s v="Correction-9404690-201803- Mobile Admin recharge March Actuals 1617-07772888330"/>
    <s v="ELIZABETH DAVIES"/>
    <d v="2017-07-03T00:00:00"/>
    <n v="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4"/>
    <n v="1239"/>
    <m/>
    <m/>
    <n v="0"/>
    <m/>
    <d v="2017-07-03T00:00:00"/>
    <s v="A"/>
    <s v="Correction-9404690-201803- Mobile Admin recharge March Actuals 1617-07813703061"/>
    <s v="ELIZABETH DAVIES"/>
    <d v="2017-07-03T00:00:00"/>
    <n v="0.7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1368"/>
    <m/>
    <m/>
    <n v="0"/>
    <m/>
    <d v="2017-07-03T00:00:00"/>
    <s v="A"/>
    <s v="Correction-9404689-Mobile Phone Admin Fee Recharge April and May 1718-07817332762"/>
    <s v="ELIZABETH DAVIES"/>
    <d v="2017-07-03T00:00:00"/>
    <n v="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329"/>
    <m/>
    <m/>
    <n v="0"/>
    <m/>
    <d v="2017-07-03T00:00:00"/>
    <s v="A"/>
    <s v="Correction-9404689-Mobile Phone Recharges April and May 1718-Pay &amp; Display 34-07817332762"/>
    <s v="ELIZABETH DAVIES"/>
    <d v="2017-07-03T00:00:00"/>
    <n v="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601"/>
    <m/>
    <m/>
    <n v="0"/>
    <m/>
    <d v="2017-07-03T00:00:00"/>
    <s v="A"/>
    <s v="Correction-9404689-Mobile Phone Recharges April and May 1718-Pay &amp; Display 35-07772888330"/>
    <s v="ELIZABETH DAVIES"/>
    <d v="2017-07-03T00:00:00"/>
    <n v="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602"/>
    <m/>
    <m/>
    <n v="0"/>
    <m/>
    <d v="2017-07-03T00:00:00"/>
    <s v="A"/>
    <s v="Correction-9404689-Mobile Phone Recharges April and May 1718-Pay &amp; Display 35-07772889096"/>
    <s v="ELIZABETH DAVIES"/>
    <d v="2017-07-03T00:00:00"/>
    <n v="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603"/>
    <m/>
    <m/>
    <n v="0"/>
    <m/>
    <d v="2017-07-03T00:00:00"/>
    <s v="A"/>
    <s v="Correction-9404689-Mobile Phone Recharges April and May 1718-Pay &amp; Display 35-07772889329"/>
    <s v="ELIZABETH DAVIES"/>
    <d v="2017-07-03T00:00:00"/>
    <n v="26.56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84"/>
    <m/>
    <m/>
    <n v="0"/>
    <m/>
    <d v="2017-07-03T00:00:00"/>
    <s v="A"/>
    <s v="Correction-9404689-Mobile Phone Recharges April and May 1718-Tracey Johnson-07813703061"/>
    <s v="ELIZABETH DAVIES"/>
    <d v="2017-07-03T00:00:00"/>
    <n v="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1329"/>
    <m/>
    <m/>
    <n v="0"/>
    <m/>
    <d v="2017-07-03T00:00:00"/>
    <s v="A"/>
    <s v="Correction-9404689-Mobile Phone Admin Fee Recharge April and May 1718-07813703061"/>
    <s v="ELIZABETH DAVIES"/>
    <d v="2017-07-03T00:00:00"/>
    <n v="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1774"/>
    <m/>
    <m/>
    <n v="0"/>
    <m/>
    <d v="2017-07-03T00:00:00"/>
    <s v="A"/>
    <s v="Correction-9404689-Mobile Phone Admin Fee Recharge April and May 1718-07772888330"/>
    <s v="ELIZABETH DAVIES"/>
    <d v="2017-07-03T00:00:00"/>
    <n v="1.5"/>
    <x v="1"/>
    <x v="6"/>
    <x v="1"/>
    <x v="2"/>
  </r>
  <r>
    <s v="EXECPLACES"/>
    <s v="ENVSERVE"/>
    <s v="HIGHANDTRAN"/>
    <s v="CARPARKS"/>
    <x v="2"/>
    <x v="2"/>
    <s v="R4603"/>
    <x v="27"/>
    <s v="MOBILES"/>
    <n v="201803"/>
    <s v="JR"/>
    <n v="9404692"/>
    <n v="1775"/>
    <m/>
    <m/>
    <n v="0"/>
    <m/>
    <d v="2017-07-03T00:00:00"/>
    <s v="A"/>
    <s v="Correction-9404689-Mobile Phone Admin Fee Recharge April and May 1718-07772889096"/>
    <s v="ELIZABETH DAVIES"/>
    <d v="2017-07-03T00:00:00"/>
    <n v="1.5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3957"/>
    <n v="8"/>
    <m/>
    <m/>
    <n v="0"/>
    <s v="A1/76567"/>
    <d v="2017-07-03T00:00:00"/>
    <s v="A"/>
    <s v="CPAR A1/76567"/>
    <s v="ROB WATSON"/>
    <d v="2017-07-03T00:00:00"/>
    <n v="-20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56"/>
    <n v="5"/>
    <m/>
    <m/>
    <n v="0"/>
    <s v="COUNTER/302955"/>
    <d v="2017-07-03T00:00:00"/>
    <s v="A"/>
    <s v="CPAR COUNTER/302955"/>
    <s v="TINA BEAUMONT"/>
    <d v="2017-07-03T00:00:00"/>
    <n v="-135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278"/>
    <n v="0"/>
    <m/>
    <m/>
    <n v="0"/>
    <m/>
    <d v="2017-07-03T00:00:00"/>
    <s v="A"/>
    <s v="DECRIM weekly income 19/06/2017- Car park"/>
    <s v="ELIZABETH DAVIES"/>
    <d v="2017-07-03T00:00:00"/>
    <n v="7073.5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278"/>
    <n v="2"/>
    <m/>
    <m/>
    <n v="0"/>
    <m/>
    <d v="2017-07-03T00:00:00"/>
    <s v="A"/>
    <s v="DECRIM weekly income 19/06/2017- Bus lane"/>
    <s v="ELIZABETH DAVIES"/>
    <d v="2017-07-03T00:00:00"/>
    <n v="40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58"/>
    <n v="88"/>
    <m/>
    <m/>
    <n v="0"/>
    <s v="A1/76568"/>
    <d v="2017-07-03T00:00:00"/>
    <s v="A"/>
    <s v="CPAR A1/76568"/>
    <s v="ROB WATSON"/>
    <d v="2017-07-03T00:00:00"/>
    <n v="-16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59"/>
    <n v="0"/>
    <m/>
    <m/>
    <n v="0"/>
    <s v="A1/76569"/>
    <d v="2017-07-03T00:00:00"/>
    <s v="A"/>
    <s v="CPAR A1/76569"/>
    <s v="ROB WATSON"/>
    <d v="2017-07-03T00:00:00"/>
    <n v="-95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60"/>
    <n v="49"/>
    <m/>
    <m/>
    <n v="0"/>
    <s v="A1/76570"/>
    <d v="2017-07-03T00:00:00"/>
    <s v="A"/>
    <s v="CPAR A1/76570"/>
    <s v="ROB WATSON"/>
    <d v="2017-07-03T00:00:00"/>
    <n v="-47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53"/>
    <n v="1"/>
    <m/>
    <m/>
    <n v="0"/>
    <s v="A1/76564"/>
    <d v="2017-07-03T00:00:00"/>
    <s v="A"/>
    <s v="CPAR A1/76564"/>
    <s v="ROB WATSON"/>
    <d v="2017-07-03T00:00:00"/>
    <n v="-187"/>
    <x v="0"/>
    <x v="6"/>
    <x v="0"/>
    <x v="0"/>
  </r>
  <r>
    <s v="EXECPLACES"/>
    <s v="ENVSERVE"/>
    <s v="HIGHANDTRAN"/>
    <s v="CARPARKS"/>
    <x v="41"/>
    <x v="41"/>
    <s v="R4603"/>
    <x v="27"/>
    <s v="MOBILES"/>
    <n v="201803"/>
    <s v="JE"/>
    <n v="7011275"/>
    <n v="1090"/>
    <m/>
    <m/>
    <n v="0"/>
    <m/>
    <d v="2017-07-03T00:00:00"/>
    <s v="A"/>
    <s v="Cancelled-9404689-Mobile Phone Admin Fee Recharge April and May 1718-07971708993"/>
    <s v="ELIZABETH DAVIES"/>
    <d v="2017-07-03T00:00:00"/>
    <n v="-1.5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E"/>
    <n v="7011275"/>
    <n v="2224"/>
    <m/>
    <m/>
    <n v="0"/>
    <m/>
    <d v="2017-07-03T00:00:00"/>
    <s v="A"/>
    <s v="Cancelled-9404689-Mobile Phone Recharges April and May 1718-Parking Services-07971708993"/>
    <s v="ELIZABETH DAVIES"/>
    <d v="2017-07-03T00:00:00"/>
    <n v="-23.92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4"/>
    <n v="418"/>
    <m/>
    <m/>
    <n v="0"/>
    <m/>
    <d v="2017-07-03T00:00:00"/>
    <s v="A"/>
    <s v="Correction-9404690-201803-Mobile Phone recharge March Actuals 1617-Parking Services-07971708993"/>
    <s v="ELIZABETH DAVIES"/>
    <d v="2017-07-03T00:00:00"/>
    <n v="12.33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4"/>
    <n v="1661"/>
    <m/>
    <m/>
    <n v="0"/>
    <m/>
    <d v="2017-07-03T00:00:00"/>
    <s v="A"/>
    <s v="Correction-9404690-201803- Mobile Admin recharge March Actuals 1617-07971708993"/>
    <s v="ELIZABETH DAVIES"/>
    <d v="2017-07-03T00:00:00"/>
    <n v="0.75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2"/>
    <n v="875"/>
    <m/>
    <m/>
    <n v="0"/>
    <m/>
    <d v="2017-07-03T00:00:00"/>
    <s v="A"/>
    <s v="Correction-9404689-Mobile Phone Recharges April and May 1718-Parking Services-07971708993"/>
    <s v="ELIZABETH DAVIES"/>
    <d v="2017-07-03T00:00:00"/>
    <n v="23.92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2"/>
    <n v="1694"/>
    <m/>
    <m/>
    <n v="0"/>
    <m/>
    <d v="2017-07-03T00:00:00"/>
    <s v="A"/>
    <s v="Correction-9404689-Mobile Phone Admin Fee Recharge April and May 1718-07971708993"/>
    <s v="ELIZABETH DAVIES"/>
    <d v="2017-07-03T00:00:00"/>
    <n v="1.5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3"/>
    <n v="2570"/>
    <m/>
    <m/>
    <n v="0"/>
    <m/>
    <d v="2017-07-03T00:00:00"/>
    <s v="A"/>
    <s v="Cancelled-9404690-201803-Mobile Mobile Admin recharge March Actuals 1617-07580427300"/>
    <s v="ELIZABETH DAVIES"/>
    <d v="2017-07-03T00:00:00"/>
    <n v="-0.75"/>
    <x v="1"/>
    <x v="6"/>
    <x v="1"/>
    <x v="2"/>
  </r>
  <r>
    <s v="EXECPLACES"/>
    <s v="ENVSERVE"/>
    <s v="HIGHANDTRAN"/>
    <s v="CARPARKS"/>
    <x v="41"/>
    <x v="41"/>
    <s v="R4603"/>
    <x v="27"/>
    <s v="MOBILES"/>
    <n v="201803"/>
    <s v="JR"/>
    <n v="9404693"/>
    <n v="468"/>
    <m/>
    <m/>
    <n v="0"/>
    <m/>
    <d v="2017-07-03T00:00:00"/>
    <s v="A"/>
    <s v="Cancelled-9404690-201803-Mobile Phone recharge March Actuals 1617-Rachel Lees-07580427300"/>
    <s v="ELIZABETH DAVIES"/>
    <d v="2017-07-03T00:00:00"/>
    <n v="-2.5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3969"/>
    <n v="3"/>
    <m/>
    <m/>
    <n v="0"/>
    <s v="A1/76579"/>
    <d v="2017-07-04T00:00:00"/>
    <s v="A"/>
    <s v="CPAR A1/76579"/>
    <s v="ROB WATSON"/>
    <d v="2017-07-04T00:00:00"/>
    <n v="-2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67"/>
    <n v="8"/>
    <m/>
    <m/>
    <n v="0"/>
    <s v="A1/76576"/>
    <d v="2017-07-04T00:00:00"/>
    <s v="A"/>
    <s v="CPAR A1/76576"/>
    <s v="ROB WATSON"/>
    <d v="2017-07-04T00:00:00"/>
    <n v="-9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66"/>
    <n v="131"/>
    <m/>
    <m/>
    <n v="0"/>
    <s v="A1/76575"/>
    <d v="2017-07-04T00:00:00"/>
    <s v="A"/>
    <s v="CPAR A1/76575"/>
    <s v="ANITA ECKERSLEY"/>
    <d v="2017-07-04T00:00:00"/>
    <n v="-2206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68"/>
    <n v="7"/>
    <m/>
    <m/>
    <n v="0"/>
    <s v="A1/76578"/>
    <d v="2017-07-04T00:00:00"/>
    <s v="A"/>
    <s v="CPAR A1/76578"/>
    <s v="ROB WATSON"/>
    <d v="2017-07-04T00:00:00"/>
    <n v="-4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72"/>
    <n v="16"/>
    <m/>
    <m/>
    <n v="0"/>
    <s v="COUNTER/302956"/>
    <d v="2017-07-04T00:00:00"/>
    <s v="A"/>
    <s v="CPAR COUNTER/302956"/>
    <s v="TINA BEAUMONT"/>
    <d v="2017-07-04T00:00:00"/>
    <n v="-90"/>
    <x v="0"/>
    <x v="6"/>
    <x v="0"/>
    <x v="0"/>
  </r>
  <r>
    <s v="EXECPLACES"/>
    <s v="ENVSERVE"/>
    <s v="HIGHANDTRAN"/>
    <s v="CARPARKS"/>
    <x v="3"/>
    <x v="3"/>
    <s v="R9414"/>
    <x v="4"/>
    <m/>
    <n v="201804"/>
    <s v="JC"/>
    <n v="4319225"/>
    <n v="6"/>
    <m/>
    <m/>
    <n v="0"/>
    <m/>
    <d v="2017-07-05T00:00:00"/>
    <s v="S"/>
    <s v="BOX No. 29A- 27/06/2017"/>
    <s v="ELIZABETH DAVIES"/>
    <d v="2017-07-05T00:00:00"/>
    <n v="-498.12"/>
    <x v="0"/>
    <x v="6"/>
    <x v="1"/>
    <x v="3"/>
  </r>
  <r>
    <s v="EXECPLACES"/>
    <s v="ENVSERVE"/>
    <s v="HIGHANDTRAN"/>
    <s v="CARPARKS"/>
    <x v="2"/>
    <x v="2"/>
    <s v="R9489"/>
    <x v="0"/>
    <m/>
    <n v="201804"/>
    <s v="JE"/>
    <n v="7011286"/>
    <n v="9"/>
    <m/>
    <m/>
    <n v="0"/>
    <m/>
    <d v="2017-07-05T00:00:00"/>
    <s v="A"/>
    <s v="NSL school crossing staff APRIL 2017"/>
    <s v="ELIZABETH DAVIES"/>
    <d v="2017-07-05T00:00:00"/>
    <n v="-49.64"/>
    <x v="0"/>
    <x v="6"/>
    <x v="0"/>
    <x v="0"/>
  </r>
  <r>
    <s v="EXECPLACES"/>
    <s v="ENVSERVE"/>
    <s v="HIGHANDTRAN"/>
    <s v="CARPARKS"/>
    <x v="2"/>
    <x v="2"/>
    <s v="R9489"/>
    <x v="0"/>
    <m/>
    <n v="201804"/>
    <s v="JE"/>
    <n v="7011286"/>
    <n v="5"/>
    <m/>
    <m/>
    <n v="0"/>
    <m/>
    <d v="2017-07-05T00:00:00"/>
    <s v="A"/>
    <s v="NSL school crossing staff MAY 2017"/>
    <s v="ELIZABETH DAVIES"/>
    <d v="2017-07-05T00:00:00"/>
    <n v="-49.64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87"/>
    <n v="31"/>
    <m/>
    <m/>
    <n v="0"/>
    <s v="COUNTER/302957"/>
    <d v="2017-07-05T00:00:00"/>
    <s v="A"/>
    <s v="CPAR COUNTER/302957"/>
    <s v="TINA BEAUMONT"/>
    <d v="2017-07-05T00:00:00"/>
    <n v="-400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286"/>
    <n v="6"/>
    <m/>
    <m/>
    <n v="0"/>
    <m/>
    <d v="2017-07-05T00:00:00"/>
    <s v="A"/>
    <s v="cancellation of PCN TM03242110"/>
    <s v="ELIZABETH DAVIES"/>
    <d v="2017-07-05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78"/>
    <n v="3"/>
    <m/>
    <m/>
    <n v="0"/>
    <s v="A1/76584"/>
    <d v="2017-07-05T00:00:00"/>
    <s v="A"/>
    <s v="CPAR A1/76584"/>
    <s v="ROB WATSON"/>
    <d v="2017-07-05T00:00:00"/>
    <n v="-38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77"/>
    <n v="89"/>
    <m/>
    <m/>
    <n v="0"/>
    <s v="A1/76583"/>
    <d v="2017-07-05T00:00:00"/>
    <s v="A"/>
    <s v="CPAR A1/76583"/>
    <s v="ROB WATSON"/>
    <d v="2017-07-05T00:00:00"/>
    <n v="-1842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76"/>
    <n v="2"/>
    <m/>
    <m/>
    <n v="0"/>
    <s v="A1/76582"/>
    <d v="2017-07-05T00:00:00"/>
    <s v="A"/>
    <s v="CPAR A1/76582"/>
    <s v="ROB WATSON"/>
    <d v="2017-07-05T00:00:00"/>
    <n v="-70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24"/>
    <n v="0"/>
    <m/>
    <m/>
    <n v="0"/>
    <m/>
    <d v="2017-07-05T00:00:00"/>
    <s v="S"/>
    <s v="BOX No. 1- 26/06/2017"/>
    <s v="ELIZABETH DAVIES"/>
    <d v="2017-07-05T00:00:00"/>
    <n v="-840.83"/>
    <x v="0"/>
    <x v="6"/>
    <x v="0"/>
    <x v="3"/>
  </r>
  <r>
    <s v="EXECPLACES"/>
    <s v="ENVSERVE"/>
    <s v="HIGHANDTRAN"/>
    <s v="CARPARKS"/>
    <x v="13"/>
    <x v="13"/>
    <s v="R9414"/>
    <x v="4"/>
    <m/>
    <n v="201804"/>
    <s v="JC"/>
    <n v="4319225"/>
    <n v="8"/>
    <m/>
    <m/>
    <n v="0"/>
    <m/>
    <d v="2017-07-05T00:00:00"/>
    <s v="S"/>
    <s v="BOX No. 4- 27/06/2017"/>
    <s v="ELIZABETH DAVIES"/>
    <d v="2017-07-05T00:00:00"/>
    <n v="-700.8"/>
    <x v="0"/>
    <x v="6"/>
    <x v="1"/>
    <x v="3"/>
  </r>
  <r>
    <s v="EXECPLACES"/>
    <s v="ENVSERVE"/>
    <s v="HIGHANDTRAN"/>
    <s v="CARPARKS"/>
    <x v="16"/>
    <x v="16"/>
    <s v="R9414"/>
    <x v="4"/>
    <m/>
    <n v="201804"/>
    <s v="JC"/>
    <n v="4319225"/>
    <n v="5"/>
    <m/>
    <m/>
    <n v="0"/>
    <m/>
    <d v="2017-07-05T00:00:00"/>
    <s v="S"/>
    <s v="BOX No. 9- 27/06/2017"/>
    <s v="ELIZABETH DAVIES"/>
    <d v="2017-07-05T00:00:00"/>
    <n v="-118.7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24"/>
    <n v="3"/>
    <m/>
    <m/>
    <n v="0"/>
    <m/>
    <d v="2017-07-05T00:00:00"/>
    <s v="S"/>
    <s v="BOX No. 31- 26/06/2017"/>
    <s v="ELIZABETH DAVIES"/>
    <d v="2017-07-05T00:00:00"/>
    <n v="-631.87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25"/>
    <n v="19"/>
    <m/>
    <m/>
    <n v="0"/>
    <m/>
    <d v="2017-07-05T00:00:00"/>
    <s v="S"/>
    <s v="BOX No. 30- 27/06/2017"/>
    <s v="ELIZABETH DAVIES"/>
    <d v="2017-07-05T00:00:00"/>
    <n v="-525.45000000000005"/>
    <x v="0"/>
    <x v="6"/>
    <x v="1"/>
    <x v="3"/>
  </r>
  <r>
    <s v="EXECPLACES"/>
    <s v="ENVSERVE"/>
    <s v="HIGHANDTRAN"/>
    <s v="CARPARKS"/>
    <x v="38"/>
    <x v="38"/>
    <s v="R9414"/>
    <x v="4"/>
    <m/>
    <n v="201804"/>
    <s v="JC"/>
    <n v="4319225"/>
    <n v="7"/>
    <m/>
    <m/>
    <n v="0"/>
    <m/>
    <d v="2017-07-05T00:00:00"/>
    <s v="S"/>
    <s v="BOX No. 34- 27/06/2017"/>
    <s v="ELIZABETH DAVIES"/>
    <d v="2017-07-05T00:00:00"/>
    <n v="-775.83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24"/>
    <n v="2"/>
    <m/>
    <m/>
    <n v="0"/>
    <m/>
    <d v="2017-07-05T00:00:00"/>
    <s v="S"/>
    <s v="BOX No.12A- 26/06/2017"/>
    <s v="ELIZABETH DAVIES"/>
    <d v="2017-07-05T00:00:00"/>
    <n v="-876.39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24"/>
    <n v="21"/>
    <m/>
    <m/>
    <n v="0"/>
    <m/>
    <d v="2017-07-05T00:00:00"/>
    <s v="S"/>
    <s v="BOX No. 2- 26/06/2017"/>
    <s v="ELIZABETH DAVIES"/>
    <d v="2017-07-05T00:00:00"/>
    <n v="-1009.1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25"/>
    <n v="3"/>
    <m/>
    <m/>
    <n v="0"/>
    <m/>
    <d v="2017-07-05T00:00:00"/>
    <s v="S"/>
    <s v="BOX No. 2- 27/06/2017"/>
    <s v="ELIZABETH DAVIES"/>
    <d v="2017-07-05T00:00:00"/>
    <n v="-479.79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25"/>
    <n v="4"/>
    <m/>
    <m/>
    <n v="0"/>
    <m/>
    <d v="2017-07-05T00:00:00"/>
    <s v="S"/>
    <s v="BOX No. 2AB- 27/06/2017"/>
    <s v="ELIZABETH DAVIES"/>
    <d v="2017-07-05T00:00:00"/>
    <n v="-435.14"/>
    <x v="0"/>
    <x v="6"/>
    <x v="1"/>
    <x v="3"/>
  </r>
  <r>
    <s v="EXECPLACES"/>
    <s v="ENVSERVE"/>
    <s v="HIGHANDTRAN"/>
    <s v="CARPARKS"/>
    <x v="23"/>
    <x v="23"/>
    <s v="R9460"/>
    <x v="1"/>
    <m/>
    <n v="201804"/>
    <s v="JE"/>
    <n v="7011286"/>
    <n v="0"/>
    <m/>
    <m/>
    <n v="0"/>
    <m/>
    <d v="2017-07-05T00:00:00"/>
    <s v="A"/>
    <s v="10 TEMP CAR PARK PASSES 27JUNE"/>
    <s v="ELIZABETH DAVIES"/>
    <d v="2017-07-05T00:00:00"/>
    <n v="-30"/>
    <x v="0"/>
    <x v="6"/>
    <x v="1"/>
    <x v="1"/>
  </r>
  <r>
    <s v="EXECPLACES"/>
    <s v="ENVSERVE"/>
    <s v="HIGHANDTRAN"/>
    <s v="CARPARKS"/>
    <x v="23"/>
    <x v="23"/>
    <s v="R9460"/>
    <x v="1"/>
    <m/>
    <n v="201804"/>
    <s v="JE"/>
    <n v="7011286"/>
    <n v="2"/>
    <m/>
    <m/>
    <n v="0"/>
    <m/>
    <d v="2017-07-05T00:00:00"/>
    <s v="A"/>
    <s v="12 TEMP CAR PARK PASSES 30 MAY"/>
    <s v="ELIZABETH DAVIES"/>
    <d v="2017-07-05T00:00:00"/>
    <n v="-36"/>
    <x v="0"/>
    <x v="6"/>
    <x v="1"/>
    <x v="1"/>
  </r>
  <r>
    <s v="EXECPLACES"/>
    <s v="ENVSERVE"/>
    <s v="HIGHANDTRAN"/>
    <s v="CARPARKS"/>
    <x v="4"/>
    <x v="4"/>
    <s v="R9414"/>
    <x v="4"/>
    <m/>
    <n v="201804"/>
    <s v="JC"/>
    <n v="4319224"/>
    <n v="10"/>
    <m/>
    <m/>
    <n v="0"/>
    <m/>
    <d v="2017-07-05T00:00:00"/>
    <s v="S"/>
    <s v="BOX No. 51M- 26/06/2017"/>
    <s v="ELIZABETH DAVIES"/>
    <d v="2017-07-05T00:00:00"/>
    <n v="-60.56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24"/>
    <n v="4"/>
    <m/>
    <m/>
    <n v="0"/>
    <m/>
    <d v="2017-07-05T00:00:00"/>
    <s v="S"/>
    <s v="BOX No. H23- 26/06/2017"/>
    <s v="ELIZABETH DAVIES"/>
    <d v="2017-07-05T00:00:00"/>
    <n v="-481.04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24"/>
    <n v="11"/>
    <m/>
    <m/>
    <n v="0"/>
    <m/>
    <d v="2017-07-05T00:00:00"/>
    <s v="S"/>
    <s v="BOX No.H22C- 26/06/2017"/>
    <s v="ELIZABETH DAVIES"/>
    <d v="2017-07-05T00:00:00"/>
    <n v="-298.06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24"/>
    <n v="7"/>
    <m/>
    <m/>
    <n v="0"/>
    <m/>
    <d v="2017-07-05T00:00:00"/>
    <s v="S"/>
    <s v="BOX No. H24- 26/06/2017"/>
    <s v="ELIZABETH DAVIES"/>
    <d v="2017-07-05T00:00:00"/>
    <n v="-459.23"/>
    <x v="0"/>
    <x v="6"/>
    <x v="1"/>
    <x v="3"/>
  </r>
  <r>
    <s v="EXECPLACES"/>
    <s v="ENVSERVE"/>
    <s v="HIGHANDTRAN"/>
    <s v="CARPARKS"/>
    <x v="31"/>
    <x v="31"/>
    <s v="R9414"/>
    <x v="4"/>
    <m/>
    <n v="201804"/>
    <s v="JC"/>
    <n v="4319224"/>
    <n v="8"/>
    <m/>
    <m/>
    <n v="0"/>
    <m/>
    <d v="2017-07-05T00:00:00"/>
    <s v="S"/>
    <s v="BOX No. H37- 26/06/2017"/>
    <s v="ELIZABETH DAVIES"/>
    <d v="2017-07-05T00:00:00"/>
    <n v="-302.43"/>
    <x v="0"/>
    <x v="6"/>
    <x v="1"/>
    <x v="3"/>
  </r>
  <r>
    <s v="EXECPLACES"/>
    <s v="ENVSERVE"/>
    <s v="HIGHANDTRAN"/>
    <s v="CARPARKS"/>
    <x v="32"/>
    <x v="32"/>
    <s v="R9414"/>
    <x v="4"/>
    <m/>
    <n v="201804"/>
    <s v="JC"/>
    <n v="4319224"/>
    <n v="9"/>
    <m/>
    <m/>
    <n v="0"/>
    <m/>
    <d v="2017-07-05T00:00:00"/>
    <s v="S"/>
    <s v="BOX No. H38- 26/06/2017"/>
    <s v="ELIZABETH DAVIES"/>
    <d v="2017-07-05T00:00:00"/>
    <n v="-310.77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25"/>
    <n v="2"/>
    <m/>
    <m/>
    <n v="0"/>
    <m/>
    <d v="2017-07-05T00:00:00"/>
    <s v="S"/>
    <s v="BOX No. 39- 27/06/2017"/>
    <s v="ELIZABETH DAVIES"/>
    <d v="2017-07-05T00:00:00"/>
    <n v="-233.4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25"/>
    <n v="9"/>
    <m/>
    <m/>
    <n v="0"/>
    <m/>
    <d v="2017-07-05T00:00:00"/>
    <s v="S"/>
    <s v="BOX No. 40- 27/06/2017"/>
    <s v="ELIZABETH DAVIES"/>
    <d v="2017-07-05T00:00:00"/>
    <n v="-209.34"/>
    <x v="0"/>
    <x v="6"/>
    <x v="1"/>
    <x v="3"/>
  </r>
  <r>
    <s v="EXECPLACES"/>
    <s v="ENVSERVE"/>
    <s v="HIGHANDTRAN"/>
    <s v="CARPARKS"/>
    <x v="37"/>
    <x v="37"/>
    <s v="R9460"/>
    <x v="1"/>
    <m/>
    <n v="201804"/>
    <s v="JE"/>
    <n v="7011286"/>
    <n v="4"/>
    <m/>
    <m/>
    <n v="0"/>
    <m/>
    <d v="2017-07-05T00:00:00"/>
    <s v="A"/>
    <s v="PROVISION OF 2NO CAR PRKPASSES"/>
    <s v="ELIZABETH DAVIES"/>
    <d v="2017-07-05T00:00:00"/>
    <n v="-500"/>
    <x v="0"/>
    <x v="6"/>
    <x v="1"/>
    <x v="1"/>
  </r>
  <r>
    <s v="EXECPLACES"/>
    <s v="ENVSERVE"/>
    <s v="HIGHANDTRAN"/>
    <s v="CARPARKS"/>
    <x v="9"/>
    <x v="9"/>
    <s v="R9414"/>
    <x v="4"/>
    <m/>
    <n v="201804"/>
    <s v="JC"/>
    <n v="4319231"/>
    <n v="5"/>
    <m/>
    <m/>
    <n v="0"/>
    <m/>
    <d v="2017-07-06T00:00:00"/>
    <s v="S"/>
    <s v="BOX No. 20D- 28/06/2017"/>
    <s v="ELIZABETH DAVIES"/>
    <d v="2017-07-06T00:00:00"/>
    <n v="-87.19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3989"/>
    <n v="113"/>
    <m/>
    <m/>
    <n v="0"/>
    <s v="A1/76593"/>
    <d v="2017-07-06T00:00:00"/>
    <s v="A"/>
    <s v="CPAR A1/76593"/>
    <s v="ANITA ECKERSLEY"/>
    <d v="2017-07-06T00:00:00"/>
    <n v="-1938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91"/>
    <n v="2"/>
    <m/>
    <m/>
    <n v="0"/>
    <s v="A1/76595"/>
    <d v="2017-07-06T00:00:00"/>
    <s v="A"/>
    <s v="CPAR A1/76595"/>
    <s v="ROB WATSON"/>
    <d v="2017-07-06T00:00:00"/>
    <n v="-24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92"/>
    <n v="0"/>
    <m/>
    <m/>
    <n v="0"/>
    <s v="A1/76596"/>
    <d v="2017-07-06T00:00:00"/>
    <s v="A"/>
    <s v="CPAR A1/76596"/>
    <s v="ROB WATSON"/>
    <d v="2017-07-06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3990"/>
    <n v="2"/>
    <m/>
    <m/>
    <n v="0"/>
    <s v="A1/76594"/>
    <d v="2017-07-06T00:00:00"/>
    <s v="A"/>
    <s v="CPAR A1/76594"/>
    <s v="ROB WATSON"/>
    <d v="2017-07-06T00:00:00"/>
    <n v="-112"/>
    <x v="0"/>
    <x v="6"/>
    <x v="0"/>
    <x v="0"/>
  </r>
  <r>
    <s v="EXECPLACES"/>
    <s v="ENVSERVE"/>
    <s v="HIGHANDTRAN"/>
    <s v="CARPARKS"/>
    <x v="10"/>
    <x v="10"/>
    <s v="R9414"/>
    <x v="4"/>
    <m/>
    <n v="201804"/>
    <s v="JC"/>
    <n v="4319231"/>
    <n v="4"/>
    <m/>
    <m/>
    <n v="0"/>
    <m/>
    <d v="2017-07-06T00:00:00"/>
    <s v="S"/>
    <s v="BOX No.D27- 28/06/2017"/>
    <s v="ELIZABETH DAVIES"/>
    <d v="2017-07-06T00:00:00"/>
    <n v="-553.82000000000005"/>
    <x v="0"/>
    <x v="6"/>
    <x v="0"/>
    <x v="3"/>
  </r>
  <r>
    <s v="EXECPLACES"/>
    <s v="ENVSERVE"/>
    <s v="HIGHANDTRAN"/>
    <s v="CARPARKS"/>
    <x v="11"/>
    <x v="11"/>
    <s v="R9414"/>
    <x v="4"/>
    <m/>
    <n v="201804"/>
    <s v="JC"/>
    <n v="4319230"/>
    <n v="0"/>
    <m/>
    <m/>
    <n v="0"/>
    <m/>
    <d v="2017-07-06T00:00:00"/>
    <s v="S"/>
    <s v="BOX No. 1- 29/06/2017"/>
    <s v="ELIZABETH DAVIES"/>
    <d v="2017-07-06T00:00:00"/>
    <n v="-606.65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31"/>
    <n v="21"/>
    <m/>
    <m/>
    <n v="0"/>
    <m/>
    <d v="2017-07-06T00:00:00"/>
    <s v="S"/>
    <s v="BOX No. 3- 28/06/2017"/>
    <s v="ELIZABETH DAVIES"/>
    <d v="2017-07-06T00:00:00"/>
    <n v="-489.37"/>
    <x v="0"/>
    <x v="6"/>
    <x v="1"/>
    <x v="3"/>
  </r>
  <r>
    <s v="EXECPLACES"/>
    <s v="ENVSERVE"/>
    <s v="HIGHANDTRAN"/>
    <s v="CARPARKS"/>
    <x v="13"/>
    <x v="13"/>
    <s v="R9414"/>
    <x v="4"/>
    <m/>
    <n v="201804"/>
    <s v="JC"/>
    <n v="4319231"/>
    <n v="2"/>
    <m/>
    <m/>
    <n v="0"/>
    <m/>
    <d v="2017-07-06T00:00:00"/>
    <s v="S"/>
    <s v="BOX No. 4- 28/06/2017"/>
    <s v="ELIZABETH DAVIES"/>
    <d v="2017-07-06T00:00:00"/>
    <n v="-103.33"/>
    <x v="0"/>
    <x v="6"/>
    <x v="1"/>
    <x v="3"/>
  </r>
  <r>
    <s v="EXECPLACES"/>
    <s v="ENVSERVE"/>
    <s v="HIGHANDTRAN"/>
    <s v="CARPARKS"/>
    <x v="15"/>
    <x v="15"/>
    <s v="R9414"/>
    <x v="4"/>
    <m/>
    <n v="201804"/>
    <s v="JC"/>
    <n v="4319230"/>
    <n v="25"/>
    <m/>
    <m/>
    <n v="0"/>
    <m/>
    <d v="2017-07-06T00:00:00"/>
    <s v="S"/>
    <s v="BOX No. 7- 29/06/2017"/>
    <s v="ELIZABETH DAVIES"/>
    <d v="2017-07-06T00:00:00"/>
    <n v="-766.06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30"/>
    <n v="4"/>
    <m/>
    <m/>
    <n v="0"/>
    <m/>
    <d v="2017-07-06T00:00:00"/>
    <s v="S"/>
    <s v="BOX No. 31- 29/06/2017"/>
    <s v="ELIZABETH DAVIES"/>
    <d v="2017-07-06T00:00:00"/>
    <n v="-534.76"/>
    <x v="0"/>
    <x v="6"/>
    <x v="1"/>
    <x v="3"/>
  </r>
  <r>
    <s v="EXECPLACES"/>
    <s v="ENVSERVE"/>
    <s v="HIGHANDTRAN"/>
    <s v="CARPARKS"/>
    <x v="19"/>
    <x v="19"/>
    <s v="R9414"/>
    <x v="4"/>
    <m/>
    <n v="201804"/>
    <s v="JC"/>
    <n v="4319231"/>
    <n v="3"/>
    <m/>
    <m/>
    <n v="0"/>
    <m/>
    <d v="2017-07-06T00:00:00"/>
    <s v="S"/>
    <s v="BOX No. 32- 28/06/2017"/>
    <s v="ELIZABETH DAVIES"/>
    <d v="2017-07-06T00:00:00"/>
    <n v="-377.82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30"/>
    <n v="2"/>
    <m/>
    <m/>
    <n v="0"/>
    <m/>
    <d v="2017-07-06T00:00:00"/>
    <s v="S"/>
    <s v="BOX No.12A- 29/06/2017"/>
    <s v="ELIZABETH DAVIES"/>
    <d v="2017-07-06T00:00:00"/>
    <n v="-733.51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0"/>
    <n v="5"/>
    <m/>
    <m/>
    <n v="0"/>
    <m/>
    <d v="2017-07-06T00:00:00"/>
    <s v="S"/>
    <s v="BOX No. 2- 29/06/2017"/>
    <s v="ELIZABETH DAVIES"/>
    <d v="2017-07-06T00:00:00"/>
    <n v="-418.33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1"/>
    <n v="0"/>
    <m/>
    <m/>
    <n v="0"/>
    <m/>
    <d v="2017-07-06T00:00:00"/>
    <s v="S"/>
    <s v="BOX No. 2- 28/06/2017"/>
    <s v="ELIZABETH DAVIES"/>
    <d v="2017-07-06T00:00:00"/>
    <n v="-486.63"/>
    <x v="0"/>
    <x v="6"/>
    <x v="1"/>
    <x v="3"/>
  </r>
  <r>
    <s v="EXECPLACES"/>
    <s v="ENVSERVE"/>
    <s v="HIGHANDTRAN"/>
    <s v="CARPARKS"/>
    <x v="24"/>
    <x v="24"/>
    <s v="R9414"/>
    <x v="4"/>
    <m/>
    <n v="201804"/>
    <s v="JC"/>
    <n v="4319230"/>
    <n v="7"/>
    <m/>
    <m/>
    <n v="0"/>
    <m/>
    <d v="2017-07-06T00:00:00"/>
    <s v="S"/>
    <s v="BOX No. S16- 29/06/2017"/>
    <s v="ELIZABETH DAVIES"/>
    <d v="2017-07-06T00:00:00"/>
    <n v="-100.83"/>
    <x v="0"/>
    <x v="6"/>
    <x v="1"/>
    <x v="3"/>
  </r>
  <r>
    <s v="EXECPLACES"/>
    <s v="ENVSERVE"/>
    <s v="HIGHANDTRAN"/>
    <s v="CARPARKS"/>
    <x v="25"/>
    <x v="25"/>
    <s v="R9414"/>
    <x v="4"/>
    <m/>
    <n v="201804"/>
    <s v="JC"/>
    <n v="4319230"/>
    <n v="8"/>
    <m/>
    <m/>
    <n v="0"/>
    <m/>
    <d v="2017-07-06T00:00:00"/>
    <s v="S"/>
    <s v="BOX No. S17- 29/06/2017"/>
    <s v="ELIZABETH DAVIES"/>
    <d v="2017-07-06T00:00:00"/>
    <n v="-503.54"/>
    <x v="0"/>
    <x v="6"/>
    <x v="1"/>
    <x v="3"/>
  </r>
  <r>
    <s v="EXECPLACES"/>
    <s v="ENVSERVE"/>
    <s v="HIGHANDTRAN"/>
    <s v="CARPARKS"/>
    <x v="26"/>
    <x v="26"/>
    <s v="R9414"/>
    <x v="4"/>
    <m/>
    <n v="201804"/>
    <s v="JC"/>
    <n v="4319230"/>
    <n v="9"/>
    <m/>
    <m/>
    <n v="0"/>
    <m/>
    <d v="2017-07-06T00:00:00"/>
    <s v="S"/>
    <s v="BOX No. S18- 29/06/2017"/>
    <s v="ELIZABETH DAVIES"/>
    <d v="2017-07-06T00:00:00"/>
    <n v="-441.07"/>
    <x v="0"/>
    <x v="6"/>
    <x v="1"/>
    <x v="3"/>
  </r>
  <r>
    <s v="EXECPLACES"/>
    <s v="ENVSERVE"/>
    <s v="HIGHANDTRAN"/>
    <s v="CARPARKS"/>
    <x v="5"/>
    <x v="5"/>
    <s v="R9414"/>
    <x v="4"/>
    <m/>
    <n v="201804"/>
    <s v="JC"/>
    <n v="4319230"/>
    <n v="6"/>
    <m/>
    <m/>
    <n v="0"/>
    <m/>
    <d v="2017-07-06T00:00:00"/>
    <s v="S"/>
    <s v="BOX No. S10- 29/06/2017"/>
    <s v="ELIZABETH DAVIES"/>
    <d v="2017-07-06T00:00:00"/>
    <n v="-401.11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1"/>
    <n v="6"/>
    <m/>
    <m/>
    <n v="0"/>
    <m/>
    <d v="2017-07-06T00:00:00"/>
    <s v="S"/>
    <s v="BOX No. 22H- 28/06/2017"/>
    <s v="ELIZABETH DAVIES"/>
    <d v="2017-07-06T00:00:00"/>
    <n v="-493.65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31"/>
    <n v="9"/>
    <m/>
    <m/>
    <n v="0"/>
    <m/>
    <d v="2017-07-06T00:00:00"/>
    <s v="S"/>
    <s v="BOX No. H24- 28/06/2017"/>
    <s v="ELIZABETH DAVIES"/>
    <d v="2017-07-06T00:00:00"/>
    <n v="-493.65"/>
    <x v="0"/>
    <x v="6"/>
    <x v="1"/>
    <x v="3"/>
  </r>
  <r>
    <s v="EXECPLACES"/>
    <s v="ENVSERVE"/>
    <s v="HIGHANDTRAN"/>
    <s v="CARPARKS"/>
    <x v="28"/>
    <x v="28"/>
    <s v="R9414"/>
    <x v="4"/>
    <m/>
    <n v="201804"/>
    <s v="JC"/>
    <n v="4319231"/>
    <n v="10"/>
    <m/>
    <m/>
    <n v="0"/>
    <m/>
    <d v="2017-07-06T00:00:00"/>
    <s v="S"/>
    <s v="BOX No. H25- 28/06/2017"/>
    <s v="ELIZABETH DAVIES"/>
    <d v="2017-07-06T00:00:00"/>
    <n v="-291.01"/>
    <x v="0"/>
    <x v="6"/>
    <x v="1"/>
    <x v="3"/>
  </r>
  <r>
    <s v="EXECPLACES"/>
    <s v="ENVSERVE"/>
    <s v="HIGHANDTRAN"/>
    <s v="CARPARKS"/>
    <x v="34"/>
    <x v="34"/>
    <s v="R9414"/>
    <x v="4"/>
    <m/>
    <n v="201804"/>
    <s v="JC"/>
    <n v="4319231"/>
    <n v="11"/>
    <m/>
    <m/>
    <n v="0"/>
    <m/>
    <d v="2017-07-06T00:00:00"/>
    <s v="S"/>
    <s v="BOX No 42d- 28/06/2017"/>
    <s v="ELIZABETH DAVIES"/>
    <d v="2017-07-06T00:00:00"/>
    <n v="-464.34"/>
    <x v="0"/>
    <x v="6"/>
    <x v="1"/>
    <x v="3"/>
  </r>
  <r>
    <s v="EXECPLACES"/>
    <s v="ENVSERVE"/>
    <s v="HIGHANDTRAN"/>
    <s v="CARPARKS"/>
    <x v="35"/>
    <x v="35"/>
    <s v="R9414"/>
    <x v="4"/>
    <m/>
    <n v="201804"/>
    <s v="JC"/>
    <n v="4319230"/>
    <n v="10"/>
    <m/>
    <m/>
    <n v="0"/>
    <m/>
    <d v="2017-07-06T00:00:00"/>
    <s v="S"/>
    <s v="Box No.60S- 29/06/2017"/>
    <s v="ELIZABETH DAVIES"/>
    <d v="2017-07-06T00:00:00"/>
    <n v="-395.48"/>
    <x v="0"/>
    <x v="6"/>
    <x v="1"/>
    <x v="3"/>
  </r>
  <r>
    <s v="EXECPLACES"/>
    <s v="ENVSERVE"/>
    <s v="HIGHANDTRAN"/>
    <s v="CARPARKS"/>
    <x v="39"/>
    <x v="39"/>
    <s v="R9414"/>
    <x v="4"/>
    <m/>
    <n v="201804"/>
    <s v="JC"/>
    <n v="4319230"/>
    <n v="11"/>
    <m/>
    <m/>
    <n v="0"/>
    <m/>
    <d v="2017-07-06T00:00:00"/>
    <s v="S"/>
    <s v="Box No.70A- 29/06/2017"/>
    <s v="ELIZABETH DAVIES"/>
    <d v="2017-07-06T00:00:00"/>
    <n v="-584.86"/>
    <x v="0"/>
    <x v="6"/>
    <x v="1"/>
    <x v="3"/>
  </r>
  <r>
    <s v="EXECPLACES"/>
    <s v="ENVSERVE"/>
    <s v="HIGHANDTRAN"/>
    <s v="CARPARKS"/>
    <x v="37"/>
    <x v="37"/>
    <s v="R9414"/>
    <x v="4"/>
    <m/>
    <n v="201804"/>
    <s v="JC"/>
    <n v="4319230"/>
    <n v="3"/>
    <m/>
    <m/>
    <n v="0"/>
    <m/>
    <d v="2017-07-06T00:00:00"/>
    <s v="S"/>
    <s v="BOX No. 14A- 29/06/2017"/>
    <s v="ELIZABETH DAVIES"/>
    <d v="2017-07-06T00:00:00"/>
    <n v="-242.71"/>
    <x v="0"/>
    <x v="6"/>
    <x v="1"/>
    <x v="3"/>
  </r>
  <r>
    <s v="EXECPLACES"/>
    <s v="ENVSERVE"/>
    <s v="HIGHANDTRAN"/>
    <s v="CARPARKS"/>
    <x v="3"/>
    <x v="3"/>
    <s v="R9414"/>
    <x v="4"/>
    <m/>
    <n v="201804"/>
    <s v="JC"/>
    <n v="4319232"/>
    <n v="4"/>
    <m/>
    <m/>
    <n v="0"/>
    <m/>
    <d v="2017-07-07T00:00:00"/>
    <s v="S"/>
    <s v="BOX No. 29A- 03/07/2017"/>
    <s v="ELIZABETH DAVIES"/>
    <d v="2017-07-07T00:00:00"/>
    <n v="-788.96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000"/>
    <n v="91"/>
    <m/>
    <m/>
    <n v="0"/>
    <s v="A1/76602"/>
    <d v="2017-07-07T00:00:00"/>
    <s v="A"/>
    <s v="CPAR A1/76602"/>
    <s v="ANITA ECKERSLEY"/>
    <d v="2017-07-07T00:00:00"/>
    <n v="-1573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02"/>
    <n v="3"/>
    <m/>
    <m/>
    <n v="0"/>
    <s v="A1/76605"/>
    <d v="2017-07-07T00:00:00"/>
    <s v="A"/>
    <s v="CPAR A1/76605"/>
    <s v="TINA BEAUMONT"/>
    <d v="2017-07-07T00:00:00"/>
    <n v="-286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04"/>
    <n v="1"/>
    <m/>
    <m/>
    <n v="0"/>
    <s v="A1/76606"/>
    <d v="2017-07-07T00:00:00"/>
    <s v="A"/>
    <s v="CPAR A1/76606"/>
    <s v="ANITA ECKERSLEY"/>
    <d v="2017-07-07T00:00:00"/>
    <n v="-105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32"/>
    <n v="0"/>
    <m/>
    <m/>
    <n v="0"/>
    <m/>
    <d v="2017-07-07T00:00:00"/>
    <s v="S"/>
    <s v="BOX No. 1- 03/07/2017"/>
    <s v="ELIZABETH DAVIES"/>
    <d v="2017-07-07T00:00:00"/>
    <n v="-816.81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32"/>
    <n v="2"/>
    <m/>
    <m/>
    <n v="0"/>
    <m/>
    <d v="2017-07-07T00:00:00"/>
    <s v="S"/>
    <s v="BOX No. 3- 03/07/2017"/>
    <s v="ELIZABETH DAVIES"/>
    <d v="2017-07-07T00:00:00"/>
    <n v="-494.44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32"/>
    <n v="5"/>
    <m/>
    <m/>
    <n v="0"/>
    <m/>
    <d v="2017-07-07T00:00:00"/>
    <s v="S"/>
    <s v="BOX No. 31- 03/07/2017"/>
    <s v="ELIZABETH DAVIES"/>
    <d v="2017-07-07T00:00:00"/>
    <n v="-678.7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32"/>
    <n v="9"/>
    <m/>
    <m/>
    <n v="0"/>
    <m/>
    <d v="2017-07-07T00:00:00"/>
    <s v="S"/>
    <s v="BOX No. 30- 03/07/2017"/>
    <s v="ELIZABETH DAVIES"/>
    <d v="2017-07-07T00:00:00"/>
    <n v="-373.12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33"/>
    <n v="17"/>
    <m/>
    <m/>
    <n v="0"/>
    <m/>
    <d v="2017-07-07T00:00:00"/>
    <s v="S"/>
    <s v="BOX No. 30-30/06/2017"/>
    <s v="ELIZABETH DAVIES"/>
    <d v="2017-07-07T00:00:00"/>
    <n v="-359.55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32"/>
    <n v="3"/>
    <m/>
    <m/>
    <n v="0"/>
    <m/>
    <d v="2017-07-07T00:00:00"/>
    <s v="S"/>
    <s v="BOX No.12A- 03/07/2017"/>
    <s v="ELIZABETH DAVIES"/>
    <d v="2017-07-07T00:00:00"/>
    <n v="-918.92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2"/>
    <n v="17"/>
    <m/>
    <m/>
    <n v="0"/>
    <m/>
    <d v="2017-07-07T00:00:00"/>
    <s v="S"/>
    <s v="BOX No. 2- 03/07/2017"/>
    <s v="ELIZABETH DAVIES"/>
    <d v="2017-07-07T00:00:00"/>
    <n v="-937.92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3"/>
    <n v="0"/>
    <m/>
    <m/>
    <n v="0"/>
    <m/>
    <d v="2017-07-07T00:00:00"/>
    <s v="S"/>
    <s v="BOX No. 2AB-30/06/2017"/>
    <s v="ELIZABETH DAVIES"/>
    <d v="2017-07-07T00:00:00"/>
    <n v="-726.52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3"/>
    <n v="9"/>
    <m/>
    <m/>
    <n v="0"/>
    <m/>
    <d v="2017-07-07T00:00:00"/>
    <s v="S"/>
    <s v="BOX No. 2-30/06/2017"/>
    <s v="ELIZABETH DAVIES"/>
    <d v="2017-07-07T00:00:00"/>
    <n v="-420.9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3"/>
    <n v="4"/>
    <m/>
    <m/>
    <n v="0"/>
    <m/>
    <d v="2017-07-07T00:00:00"/>
    <s v="S"/>
    <s v="BOX No.H22C-30/06/2017"/>
    <s v="ELIZABETH DAVIES"/>
    <d v="2017-07-07T00:00:00"/>
    <n v="-603.29999999999995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3"/>
    <n v="5"/>
    <m/>
    <m/>
    <n v="0"/>
    <m/>
    <d v="2017-07-07T00:00:00"/>
    <s v="S"/>
    <s v="BOX No. H23-30/06/2017"/>
    <s v="ELIZABETH DAVIES"/>
    <d v="2017-07-07T00:00:00"/>
    <n v="-356.57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33"/>
    <n v="6"/>
    <m/>
    <m/>
    <n v="0"/>
    <m/>
    <d v="2017-07-07T00:00:00"/>
    <s v="S"/>
    <s v="BOX No. H24-30/06/2017"/>
    <s v="ELIZABETH DAVIES"/>
    <d v="2017-07-07T00:00:00"/>
    <n v="-431.84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32"/>
    <n v="6"/>
    <m/>
    <m/>
    <n v="0"/>
    <m/>
    <d v="2017-07-07T00:00:00"/>
    <s v="S"/>
    <s v="BOX No. H24- 03/07/2017"/>
    <s v="ELIZABETH DAVIES"/>
    <d v="2017-07-07T00:00:00"/>
    <n v="-503.4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33"/>
    <n v="2"/>
    <m/>
    <m/>
    <n v="0"/>
    <m/>
    <d v="2017-07-07T00:00:00"/>
    <s v="S"/>
    <s v="BOX No. 39-30/06/2017"/>
    <s v="ELIZABETH DAVIES"/>
    <d v="2017-07-07T00:00:00"/>
    <n v="-215.07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33"/>
    <n v="3"/>
    <m/>
    <m/>
    <n v="0"/>
    <m/>
    <d v="2017-07-07T00:00:00"/>
    <s v="S"/>
    <s v="BOX No. 40-30/06/2017"/>
    <s v="ELIZABETH DAVIES"/>
    <d v="2017-07-07T00:00:00"/>
    <n v="-96.04"/>
    <x v="0"/>
    <x v="6"/>
    <x v="1"/>
    <x v="3"/>
  </r>
  <r>
    <s v="EXECPLACES"/>
    <s v="ENVSERVE"/>
    <s v="HIGHANDTRAN"/>
    <s v="CARPARKS"/>
    <x v="2"/>
    <x v="2"/>
    <s v="R5523"/>
    <x v="9"/>
    <m/>
    <n v="201804"/>
    <s v="PI"/>
    <n v="5271545"/>
    <n v="2"/>
    <n v="12442"/>
    <s v="NSL LIMITED"/>
    <n v="40000540"/>
    <n v="44169"/>
    <d v="2017-05-31T00:00:00"/>
    <s v="CS"/>
    <m/>
    <s v="Upgrade 55"/>
    <d v="2017-07-10T00:00:00"/>
    <n v="18913.48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4014"/>
    <n v="1"/>
    <m/>
    <m/>
    <n v="0"/>
    <s v="A1/76614"/>
    <d v="2017-07-10T00:00:00"/>
    <s v="A"/>
    <s v="CPAR A1/76614"/>
    <s v="ROB WATSON"/>
    <d v="2017-07-10T00:00:00"/>
    <n v="-1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13"/>
    <n v="3"/>
    <m/>
    <m/>
    <n v="0"/>
    <s v="A1/76613"/>
    <d v="2017-07-10T00:00:00"/>
    <s v="A"/>
    <s v="CPAR A1/76613"/>
    <s v="ROB WATSON"/>
    <d v="2017-07-10T00:00:00"/>
    <n v="-29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10"/>
    <n v="24"/>
    <m/>
    <m/>
    <n v="0"/>
    <s v="A1/76610"/>
    <d v="2017-07-10T00:00:00"/>
    <s v="A"/>
    <s v="CPAR A1/76610"/>
    <s v="ANITA ECKERSLEY"/>
    <d v="2017-07-10T00:00:00"/>
    <n v="-71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11"/>
    <n v="24"/>
    <m/>
    <m/>
    <n v="0"/>
    <s v="A1/76611"/>
    <d v="2017-07-10T00:00:00"/>
    <s v="A"/>
    <s v="CPAR A1/76611"/>
    <s v="ANITA ECKERSLEY"/>
    <d v="2017-07-10T00:00:00"/>
    <n v="-88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09"/>
    <n v="71"/>
    <m/>
    <m/>
    <n v="0"/>
    <s v="A1/76609"/>
    <d v="2017-07-10T00:00:00"/>
    <s v="A"/>
    <s v="CPAR A1/76609"/>
    <s v="ANITA ECKERSLEY"/>
    <d v="2017-07-10T00:00:00"/>
    <n v="-1688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12"/>
    <n v="0"/>
    <m/>
    <m/>
    <n v="0"/>
    <s v="A1/76612"/>
    <d v="2017-07-10T00:00:00"/>
    <s v="A"/>
    <s v="CPAR A1/76612"/>
    <s v="ANITA ECKERSLEY"/>
    <d v="2017-07-10T00:00:00"/>
    <n v="-8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21"/>
    <n v="1"/>
    <m/>
    <m/>
    <n v="0"/>
    <s v="FIN/3995"/>
    <d v="2017-07-10T00:00:00"/>
    <s v="A"/>
    <s v="CPAR FIN/3995"/>
    <s v="ROB WATSON"/>
    <d v="2017-07-10T00:00:00"/>
    <n v="-305"/>
    <x v="0"/>
    <x v="6"/>
    <x v="0"/>
    <x v="0"/>
  </r>
  <r>
    <s v="EXECPLACES"/>
    <s v="ENVSERVE"/>
    <s v="HIGHANDTRAN"/>
    <s v="CARPARKS"/>
    <x v="18"/>
    <x v="18"/>
    <s v="R9460"/>
    <x v="1"/>
    <m/>
    <n v="201804"/>
    <s v="SO"/>
    <n v="6146696"/>
    <n v="5"/>
    <n v="4020401"/>
    <s v="TAMESIDE AND GLOSSOP INTEGRATED CARE NHS FOUNDATION TRUST"/>
    <n v="6884433"/>
    <n v="61466968"/>
    <d v="2017-07-10T00:00:00"/>
    <s v="DS"/>
    <s v="FAO DEBBIE SHAW &amp; JOHN SCHOOLING - 2 NO CAR PARK PASSES FOR HELEN BAIN &amp; KEITH MILLER"/>
    <s v="Upgrade 55"/>
    <d v="2017-07-10T00:00:00"/>
    <n v="-583.33000000000004"/>
    <x v="0"/>
    <x v="6"/>
    <x v="1"/>
    <x v="1"/>
  </r>
  <r>
    <s v="EXECPLACES"/>
    <s v="ENVSERVE"/>
    <s v="HIGHANDTRAN"/>
    <s v="CARPARKS"/>
    <x v="0"/>
    <x v="0"/>
    <s v="R9489"/>
    <x v="0"/>
    <m/>
    <n v="201804"/>
    <s v="CH"/>
    <n v="2034029"/>
    <n v="16"/>
    <m/>
    <m/>
    <n v="0"/>
    <s v="FIN/3996"/>
    <d v="2017-07-11T00:00:00"/>
    <s v="A"/>
    <s v="CPAR FIN/3996"/>
    <s v="ANITA ECKERSLEY"/>
    <d v="2017-07-11T00:00:00"/>
    <n v="-14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26"/>
    <n v="122"/>
    <m/>
    <m/>
    <n v="0"/>
    <s v="A1/76625"/>
    <d v="2017-07-11T00:00:00"/>
    <s v="A"/>
    <s v="CPAR A1/76625"/>
    <s v="ANITA ECKERSLEY"/>
    <d v="2017-07-11T00:00:00"/>
    <n v="-2166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22"/>
    <n v="3"/>
    <m/>
    <m/>
    <n v="0"/>
    <s v="A1/76621"/>
    <d v="2017-07-11T00:00:00"/>
    <s v="A"/>
    <s v="CPAR A1/76621"/>
    <s v="ROB WATSON"/>
    <d v="2017-07-11T00:00:00"/>
    <n v="-7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23"/>
    <n v="9"/>
    <m/>
    <m/>
    <n v="0"/>
    <s v="A1/76622"/>
    <d v="2017-07-11T00:00:00"/>
    <s v="A"/>
    <s v="CPAR A1/76622"/>
    <s v="ROB WATSON"/>
    <d v="2017-07-11T00:00:00"/>
    <n v="-20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38"/>
    <n v="96"/>
    <m/>
    <m/>
    <n v="0"/>
    <s v="FIN/3997"/>
    <d v="2017-07-12T00:00:00"/>
    <s v="A"/>
    <s v="CPAR FIN/3997"/>
    <s v="ROB WATSON"/>
    <d v="2017-07-12T00:00:00"/>
    <n v="-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34"/>
    <n v="91"/>
    <m/>
    <m/>
    <n v="0"/>
    <s v="A1/76631"/>
    <d v="2017-07-12T00:00:00"/>
    <s v="A"/>
    <s v="CPAR A1/76631"/>
    <s v="ANITA ECKERSLEY"/>
    <d v="2017-07-12T00:00:00"/>
    <n v="-1581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31"/>
    <n v="3"/>
    <m/>
    <m/>
    <n v="0"/>
    <s v="A1/76629"/>
    <d v="2017-07-12T00:00:00"/>
    <s v="A"/>
    <s v="CPAR A1/76629"/>
    <s v="ROB WATSON"/>
    <d v="2017-07-12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32"/>
    <n v="3"/>
    <m/>
    <m/>
    <n v="0"/>
    <s v="A1/76630"/>
    <d v="2017-07-12T00:00:00"/>
    <s v="A"/>
    <s v="CPAR A1/76630"/>
    <s v="ROB WATSON"/>
    <d v="2017-07-12T00:00:00"/>
    <n v="-330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39"/>
    <n v="3"/>
    <m/>
    <m/>
    <n v="0"/>
    <m/>
    <d v="2017-07-12T00:00:00"/>
    <s v="S"/>
    <s v="Reversed-4319224-201804-BOX No. 1- 26/06/2017"/>
    <s v="ELIZABETH DAVIES"/>
    <d v="2017-07-12T00:00:00"/>
    <n v="840.83"/>
    <x v="0"/>
    <x v="6"/>
    <x v="0"/>
    <x v="3"/>
  </r>
  <r>
    <s v="EXECPLACES"/>
    <s v="ENVSERVE"/>
    <s v="HIGHANDTRAN"/>
    <s v="CARPARKS"/>
    <x v="11"/>
    <x v="11"/>
    <s v="R9414"/>
    <x v="4"/>
    <m/>
    <n v="201804"/>
    <s v="JC"/>
    <n v="4319240"/>
    <n v="0"/>
    <m/>
    <m/>
    <n v="0"/>
    <m/>
    <d v="2017-07-12T00:00:00"/>
    <s v="S"/>
    <s v="Correction-4319224-201804-BOX No. 1- 12/06/2017"/>
    <s v="ELIZABETH DAVIES"/>
    <d v="2017-07-12T00:00:00"/>
    <n v="-1009"/>
    <x v="0"/>
    <x v="6"/>
    <x v="0"/>
    <x v="3"/>
  </r>
  <r>
    <s v="EXECPLACES"/>
    <s v="ENVSERVE"/>
    <s v="HIGHANDTRAN"/>
    <s v="CARPARKS"/>
    <x v="13"/>
    <x v="13"/>
    <s v="R9414"/>
    <x v="4"/>
    <m/>
    <n v="201804"/>
    <s v="JC"/>
    <n v="4319238"/>
    <n v="3"/>
    <m/>
    <m/>
    <n v="0"/>
    <m/>
    <d v="2017-07-12T00:00:00"/>
    <s v="S"/>
    <s v="BOX No. 4- 04/07/2017"/>
    <s v="ELIZABETH DAVIES"/>
    <d v="2017-07-12T00:00:00"/>
    <n v="-726.21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40"/>
    <n v="9"/>
    <m/>
    <m/>
    <n v="0"/>
    <m/>
    <d v="2017-07-12T00:00:00"/>
    <s v="S"/>
    <s v="Correction-4319224-201804-BOX No. 11- 12/06/2017"/>
    <s v="ELIZABETH DAVIES"/>
    <d v="2017-07-12T00:00:00"/>
    <n v="-1051.67"/>
    <x v="0"/>
    <x v="6"/>
    <x v="1"/>
    <x v="3"/>
  </r>
  <r>
    <s v="EXECPLACES"/>
    <s v="ENVSERVE"/>
    <s v="HIGHANDTRAN"/>
    <s v="CARPARKS"/>
    <x v="17"/>
    <x v="17"/>
    <s v="R9460"/>
    <x v="1"/>
    <m/>
    <n v="201804"/>
    <s v="CH"/>
    <n v="2034038"/>
    <n v="10"/>
    <m/>
    <m/>
    <n v="0"/>
    <s v="FIN/45872"/>
    <d v="2017-07-12T00:00:00"/>
    <s v="A"/>
    <s v="90106008 FIN/45872 PARKING SERVICES"/>
    <s v="ROB WATSON"/>
    <d v="2017-07-12T00:00:00"/>
    <n v="-250"/>
    <x v="0"/>
    <x v="6"/>
    <x v="1"/>
    <x v="1"/>
  </r>
  <r>
    <s v="EXECPLACES"/>
    <s v="ENVSERVE"/>
    <s v="HIGHANDTRAN"/>
    <s v="CARPARKS"/>
    <x v="18"/>
    <x v="18"/>
    <s v="R9414"/>
    <x v="4"/>
    <m/>
    <n v="201804"/>
    <s v="JC"/>
    <n v="4319239"/>
    <n v="6"/>
    <m/>
    <m/>
    <n v="0"/>
    <m/>
    <d v="2017-07-12T00:00:00"/>
    <s v="S"/>
    <s v="Reversed-4319224-201804-BOX No. 31- 26/06/2017"/>
    <s v="ELIZABETH DAVIES"/>
    <d v="2017-07-12T00:00:00"/>
    <n v="631.87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40"/>
    <n v="20"/>
    <m/>
    <m/>
    <n v="0"/>
    <m/>
    <d v="2017-07-12T00:00:00"/>
    <s v="S"/>
    <s v="Correction-4319224-201804-BOX No. 31- 12/06/2017"/>
    <s v="ELIZABETH DAVIES"/>
    <d v="2017-07-12T00:00:00"/>
    <n v="-758.25"/>
    <x v="0"/>
    <x v="6"/>
    <x v="1"/>
    <x v="3"/>
  </r>
  <r>
    <s v="EXECPLACES"/>
    <s v="ENVSERVE"/>
    <s v="HIGHANDTRAN"/>
    <s v="CARPARKS"/>
    <x v="38"/>
    <x v="38"/>
    <s v="R9414"/>
    <x v="4"/>
    <m/>
    <n v="201804"/>
    <s v="JC"/>
    <n v="4319238"/>
    <n v="4"/>
    <m/>
    <m/>
    <n v="0"/>
    <m/>
    <d v="2017-07-12T00:00:00"/>
    <s v="S"/>
    <s v="BOX No. 34- 04/07/2017"/>
    <s v="ELIZABETH DAVIES"/>
    <d v="2017-07-12T00:00:00"/>
    <n v="-919.29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39"/>
    <n v="5"/>
    <m/>
    <m/>
    <n v="0"/>
    <m/>
    <d v="2017-07-12T00:00:00"/>
    <s v="S"/>
    <s v="Reversed-4319224-201804-BOX No.12A- 26/06/2017"/>
    <s v="ELIZABETH DAVIES"/>
    <d v="2017-07-12T00:00:00"/>
    <n v="876.39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9"/>
    <n v="2"/>
    <m/>
    <m/>
    <n v="0"/>
    <m/>
    <d v="2017-07-12T00:00:00"/>
    <s v="S"/>
    <s v="Reversed-4319224-201804-BOX No. 2- 26/06/2017"/>
    <s v="ELIZABETH DAVIES"/>
    <d v="2017-07-12T00:00:00"/>
    <n v="1009.1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0"/>
    <n v="10"/>
    <m/>
    <m/>
    <n v="0"/>
    <m/>
    <d v="2017-07-12T00:00:00"/>
    <s v="S"/>
    <s v="Correction-4319224-201804-BOX No. 2- 12/06/2017"/>
    <s v="ELIZABETH DAVIES"/>
    <d v="2017-07-12T00:00:00"/>
    <n v="-1210.92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8"/>
    <n v="14"/>
    <m/>
    <m/>
    <n v="0"/>
    <m/>
    <d v="2017-07-12T00:00:00"/>
    <s v="S"/>
    <s v="BOX No. 2- 04/07/2017"/>
    <s v="ELIZABETH DAVIES"/>
    <d v="2017-07-12T00:00:00"/>
    <n v="-585.33000000000004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38"/>
    <n v="2"/>
    <m/>
    <m/>
    <n v="0"/>
    <m/>
    <d v="2017-07-12T00:00:00"/>
    <s v="S"/>
    <s v="BOX No. 2AB- 04/07/2017"/>
    <s v="ELIZABETH DAVIES"/>
    <d v="2017-07-12T00:00:00"/>
    <n v="-646.66999999999996"/>
    <x v="0"/>
    <x v="6"/>
    <x v="1"/>
    <x v="3"/>
  </r>
  <r>
    <s v="EXECPLACES"/>
    <s v="ENVSERVE"/>
    <s v="HIGHANDTRAN"/>
    <s v="CARPARKS"/>
    <x v="4"/>
    <x v="4"/>
    <s v="R9414"/>
    <x v="4"/>
    <m/>
    <n v="201804"/>
    <s v="JC"/>
    <n v="4319239"/>
    <n v="13"/>
    <m/>
    <m/>
    <n v="0"/>
    <m/>
    <d v="2017-07-12T00:00:00"/>
    <s v="S"/>
    <s v="Reversed-4319224-201804-BOX No. 51M- 26/06/2017"/>
    <s v="ELIZABETH DAVIES"/>
    <d v="2017-07-12T00:00:00"/>
    <n v="60.56"/>
    <x v="0"/>
    <x v="6"/>
    <x v="1"/>
    <x v="3"/>
  </r>
  <r>
    <s v="EXECPLACES"/>
    <s v="ENVSERVE"/>
    <s v="HIGHANDTRAN"/>
    <s v="CARPARKS"/>
    <x v="4"/>
    <x v="4"/>
    <s v="R9414"/>
    <x v="4"/>
    <m/>
    <n v="201804"/>
    <s v="JC"/>
    <n v="4319240"/>
    <n v="7"/>
    <m/>
    <m/>
    <n v="0"/>
    <m/>
    <d v="2017-07-12T00:00:00"/>
    <s v="S"/>
    <s v="Correction-4319224-201804-BOX No. 51M- 12/06/2017"/>
    <s v="ELIZABETH DAVIES"/>
    <d v="2017-07-12T00:00:00"/>
    <n v="-72.67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9"/>
    <n v="14"/>
    <m/>
    <m/>
    <n v="0"/>
    <m/>
    <d v="2017-07-12T00:00:00"/>
    <s v="S"/>
    <s v="Reversed-4319224-201804-BOX No.H22C- 26/06/2017"/>
    <s v="ELIZABETH DAVIES"/>
    <d v="2017-07-12T00:00:00"/>
    <n v="298.06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9"/>
    <n v="7"/>
    <m/>
    <m/>
    <n v="0"/>
    <m/>
    <d v="2017-07-12T00:00:00"/>
    <s v="S"/>
    <s v="Reversed-4319224-201804-BOX No. H23- 26/06/2017"/>
    <s v="ELIZABETH DAVIES"/>
    <d v="2017-07-12T00:00:00"/>
    <n v="481.04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0"/>
    <n v="2"/>
    <m/>
    <m/>
    <n v="0"/>
    <m/>
    <d v="2017-07-12T00:00:00"/>
    <s v="S"/>
    <s v="Correction-4319224-201804-BOX No.H22C- 12/06/2017"/>
    <s v="ELIZABETH DAVIES"/>
    <d v="2017-07-12T00:00:00"/>
    <n v="-357.67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0"/>
    <n v="3"/>
    <m/>
    <m/>
    <n v="0"/>
    <m/>
    <d v="2017-07-12T00:00:00"/>
    <s v="S"/>
    <s v="Correction-4319224-201804-BOX No. H23- 12/06/2017"/>
    <s v="ELIZABETH DAVIES"/>
    <d v="2017-07-12T00:00:00"/>
    <n v="-577.25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8"/>
    <n v="5"/>
    <m/>
    <m/>
    <n v="0"/>
    <m/>
    <d v="2017-07-12T00:00:00"/>
    <s v="S"/>
    <s v="BOX No.H22C- 04/07/2017"/>
    <s v="ELIZABETH DAVIES"/>
    <d v="2017-07-12T00:00:00"/>
    <n v="-554.58000000000004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38"/>
    <n v="0"/>
    <m/>
    <m/>
    <n v="0"/>
    <m/>
    <d v="2017-07-12T00:00:00"/>
    <s v="S"/>
    <s v="BOX No. 22H- 04/07/2017"/>
    <s v="ELIZABETH DAVIES"/>
    <d v="2017-07-12T00:00:00"/>
    <n v="-703.92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40"/>
    <n v="4"/>
    <m/>
    <m/>
    <n v="0"/>
    <m/>
    <d v="2017-07-12T00:00:00"/>
    <s v="S"/>
    <s v="Correction-4319224-201804-BOX No. H24- 12/06/2017"/>
    <s v="ELIZABETH DAVIES"/>
    <d v="2017-07-12T00:00:00"/>
    <n v="-551.08000000000004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39"/>
    <n v="10"/>
    <m/>
    <m/>
    <n v="0"/>
    <m/>
    <d v="2017-07-12T00:00:00"/>
    <s v="S"/>
    <s v="Reversed-4319224-201804-BOX No. H24- 26/06/2017"/>
    <s v="ELIZABETH DAVIES"/>
    <d v="2017-07-12T00:00:00"/>
    <n v="459.23"/>
    <x v="0"/>
    <x v="6"/>
    <x v="1"/>
    <x v="3"/>
  </r>
  <r>
    <s v="EXECPLACES"/>
    <s v="ENVSERVE"/>
    <s v="HIGHANDTRAN"/>
    <s v="CARPARKS"/>
    <x v="31"/>
    <x v="31"/>
    <s v="R9414"/>
    <x v="4"/>
    <m/>
    <n v="201804"/>
    <s v="JC"/>
    <n v="4319239"/>
    <n v="11"/>
    <m/>
    <m/>
    <n v="0"/>
    <m/>
    <d v="2017-07-12T00:00:00"/>
    <s v="S"/>
    <s v="Reversed-4319224-201804-BOX No. H37- 26/06/2017"/>
    <s v="ELIZABETH DAVIES"/>
    <d v="2017-07-12T00:00:00"/>
    <n v="302.43"/>
    <x v="0"/>
    <x v="6"/>
    <x v="1"/>
    <x v="3"/>
  </r>
  <r>
    <s v="EXECPLACES"/>
    <s v="ENVSERVE"/>
    <s v="HIGHANDTRAN"/>
    <s v="CARPARKS"/>
    <x v="31"/>
    <x v="31"/>
    <s v="R9414"/>
    <x v="4"/>
    <m/>
    <n v="201804"/>
    <s v="JC"/>
    <n v="4319240"/>
    <n v="5"/>
    <m/>
    <m/>
    <n v="0"/>
    <m/>
    <d v="2017-07-12T00:00:00"/>
    <s v="S"/>
    <s v="Correction-4319224-201804-BOX No. H37- 12/06/2017"/>
    <s v="ELIZABETH DAVIES"/>
    <d v="2017-07-12T00:00:00"/>
    <n v="-362.92"/>
    <x v="0"/>
    <x v="6"/>
    <x v="1"/>
    <x v="3"/>
  </r>
  <r>
    <s v="EXECPLACES"/>
    <s v="ENVSERVE"/>
    <s v="HIGHANDTRAN"/>
    <s v="CARPARKS"/>
    <x v="32"/>
    <x v="32"/>
    <s v="R9414"/>
    <x v="4"/>
    <m/>
    <n v="201804"/>
    <s v="JC"/>
    <n v="4319240"/>
    <n v="6"/>
    <m/>
    <m/>
    <n v="0"/>
    <m/>
    <d v="2017-07-12T00:00:00"/>
    <s v="S"/>
    <s v="Correction-4319224-201804-BOX No. H38- 12/06/2017"/>
    <s v="ELIZABETH DAVIES"/>
    <d v="2017-07-12T00:00:00"/>
    <n v="-372.92"/>
    <x v="0"/>
    <x v="6"/>
    <x v="1"/>
    <x v="3"/>
  </r>
  <r>
    <s v="EXECPLACES"/>
    <s v="ENVSERVE"/>
    <s v="HIGHANDTRAN"/>
    <s v="CARPARKS"/>
    <x v="32"/>
    <x v="32"/>
    <s v="R9414"/>
    <x v="4"/>
    <m/>
    <n v="201804"/>
    <s v="JC"/>
    <n v="4319239"/>
    <n v="12"/>
    <m/>
    <m/>
    <n v="0"/>
    <m/>
    <d v="2017-07-12T00:00:00"/>
    <s v="S"/>
    <s v="Reversed-4319224-201804-BOX No. H38- 26/06/2017"/>
    <s v="ELIZABETH DAVIES"/>
    <d v="2017-07-12T00:00:00"/>
    <n v="310.77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38"/>
    <n v="7"/>
    <m/>
    <m/>
    <n v="0"/>
    <m/>
    <d v="2017-07-12T00:00:00"/>
    <s v="S"/>
    <s v="BOX No. 39- 04/07/2017"/>
    <s v="ELIZABETH DAVIES"/>
    <d v="2017-07-12T00:00:00"/>
    <n v="-285.45999999999998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042"/>
    <n v="2"/>
    <m/>
    <m/>
    <n v="0"/>
    <s v="A1/76639"/>
    <d v="2017-07-13T00:00:00"/>
    <s v="A"/>
    <s v="CPAR A1/76639"/>
    <s v="ROB WATSON"/>
    <d v="2017-07-13T00:00:00"/>
    <n v="-21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40"/>
    <n v="104"/>
    <m/>
    <m/>
    <n v="0"/>
    <s v="A1/76637"/>
    <d v="2017-07-13T00:00:00"/>
    <s v="A"/>
    <s v="CPAR A1/76637"/>
    <s v="ANITA ECKERSLEY"/>
    <d v="2017-07-13T00:00:00"/>
    <n v="-1521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48"/>
    <n v="56"/>
    <m/>
    <m/>
    <n v="0"/>
    <s v="FIN/3999"/>
    <d v="2017-07-13T00:00:00"/>
    <s v="A"/>
    <s v="CPAR FIN/3999"/>
    <s v="ROB WATSON"/>
    <d v="2017-07-13T00:00:00"/>
    <n v="-9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45"/>
    <n v="0"/>
    <m/>
    <m/>
    <n v="0"/>
    <s v="A1/76642"/>
    <d v="2017-07-13T00:00:00"/>
    <s v="A"/>
    <s v="CPAR A1/76642"/>
    <s v="ROB WATSON"/>
    <d v="2017-07-13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PI"/>
    <n v="5272948"/>
    <n v="2"/>
    <n v="61191"/>
    <s v="BRISTOW &amp; SUTOR"/>
    <n v="0"/>
    <n v="181353"/>
    <d v="2017-06-18T00:00:00"/>
    <s v="CA"/>
    <m/>
    <s v="Upgrade 55"/>
    <d v="2017-07-13T00:00:00"/>
    <n v="-10905.46"/>
    <x v="0"/>
    <x v="6"/>
    <x v="0"/>
    <x v="0"/>
  </r>
  <r>
    <s v="EXECPLACES"/>
    <s v="ENVSERVE"/>
    <s v="HIGHANDTRAN"/>
    <s v="CARPARKS"/>
    <x v="0"/>
    <x v="0"/>
    <s v="R9489"/>
    <x v="0"/>
    <m/>
    <n v="201804"/>
    <s v="PI"/>
    <n v="5272948"/>
    <n v="1"/>
    <n v="61191"/>
    <s v="BRISTOW &amp; SUTOR"/>
    <n v="0"/>
    <n v="181353"/>
    <d v="2017-06-18T00:00:00"/>
    <s v="CS"/>
    <m/>
    <s v="Upgrade 55"/>
    <d v="2017-07-13T00:00:00"/>
    <n v="10905.46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41"/>
    <n v="2"/>
    <m/>
    <m/>
    <n v="0"/>
    <s v="A1/76638"/>
    <d v="2017-07-13T00:00:00"/>
    <s v="A"/>
    <s v="CPAR A1/76638"/>
    <s v="ROB WATSON"/>
    <d v="2017-07-13T00:00:00"/>
    <n v="-35"/>
    <x v="0"/>
    <x v="6"/>
    <x v="0"/>
    <x v="0"/>
  </r>
  <r>
    <s v="EXECPLACES"/>
    <s v="ENVSERVE"/>
    <s v="HIGHANDTRAN"/>
    <s v="CARPARKS"/>
    <x v="7"/>
    <x v="7"/>
    <s v="R4904"/>
    <x v="6"/>
    <m/>
    <n v="201804"/>
    <s v="PI"/>
    <n v="5272528"/>
    <n v="1"/>
    <n v="34819"/>
    <s v="ASHTON PIONEER HOMES"/>
    <n v="40062989"/>
    <s v="282JUNE17"/>
    <d v="2017-06-30T00:00:00"/>
    <s v="CS"/>
    <m/>
    <s v="Upgrade 55"/>
    <d v="2017-07-13T00:00:00"/>
    <n v="3214.58"/>
    <x v="1"/>
    <x v="6"/>
    <x v="1"/>
    <x v="2"/>
  </r>
  <r>
    <s v="EXECPLACES"/>
    <s v="ENVSERVE"/>
    <s v="HIGHANDTRAN"/>
    <s v="CARPARKS"/>
    <x v="7"/>
    <x v="7"/>
    <s v="R4904"/>
    <x v="6"/>
    <m/>
    <n v="201804"/>
    <s v="PI"/>
    <n v="5272529"/>
    <n v="1"/>
    <n v="34819"/>
    <s v="ASHTON PIONEER HOMES"/>
    <n v="40062803"/>
    <s v="281JUN17"/>
    <d v="2017-06-30T00:00:00"/>
    <s v="CS"/>
    <m/>
    <s v="Upgrade 55"/>
    <d v="2017-07-13T00:00:00"/>
    <n v="7410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4050"/>
    <n v="100"/>
    <m/>
    <m/>
    <n v="0"/>
    <s v="A1/76645"/>
    <d v="2017-07-14T00:00:00"/>
    <s v="A"/>
    <s v="CPAR A1/76645"/>
    <s v="ANITA ECKERSLEY"/>
    <d v="2017-07-14T00:00:00"/>
    <n v="-8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52"/>
    <n v="5"/>
    <m/>
    <m/>
    <n v="0"/>
    <s v="A1/76648"/>
    <d v="2017-07-14T00:00:00"/>
    <s v="A"/>
    <s v="CPAR A1/76648"/>
    <s v="ROB WATSON"/>
    <d v="2017-07-14T00:00:00"/>
    <n v="-3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51"/>
    <n v="8"/>
    <m/>
    <m/>
    <n v="0"/>
    <s v="A1/76646"/>
    <d v="2017-07-14T00:00:00"/>
    <s v="A"/>
    <s v="CPAR A1/76646"/>
    <s v="ROB WATSON"/>
    <d v="2017-07-14T00:00:00"/>
    <n v="-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57"/>
    <n v="25"/>
    <m/>
    <m/>
    <n v="0"/>
    <s v="FIN/4000"/>
    <d v="2017-07-14T00:00:00"/>
    <s v="A"/>
    <s v="CPAR FIN/4000"/>
    <s v="ROB WATSON"/>
    <d v="2017-07-14T00:00:00"/>
    <n v="-3350.34"/>
    <x v="0"/>
    <x v="6"/>
    <x v="0"/>
    <x v="0"/>
  </r>
  <r>
    <s v="EXECPLACES"/>
    <s v="ENVSERVE"/>
    <s v="HIGHANDTRAN"/>
    <s v="CARPARKS"/>
    <x v="9"/>
    <x v="9"/>
    <s v="R9414"/>
    <x v="4"/>
    <m/>
    <n v="201804"/>
    <s v="JE"/>
    <n v="7011298"/>
    <n v="12"/>
    <m/>
    <m/>
    <n v="0"/>
    <m/>
    <d v="2017-07-17T00:00:00"/>
    <s v="S"/>
    <s v="Cancelled-4319231-201804-BOX No. 20D- 28/06/2017"/>
    <s v="ELIZABETH DAVIES"/>
    <d v="2017-07-17T00:00:00"/>
    <n v="87.19"/>
    <x v="0"/>
    <x v="6"/>
    <x v="1"/>
    <x v="3"/>
  </r>
  <r>
    <s v="EXECPLACES"/>
    <s v="ENVSERVE"/>
    <s v="HIGHANDTRAN"/>
    <s v="CARPARKS"/>
    <x v="9"/>
    <x v="9"/>
    <s v="R9414"/>
    <x v="4"/>
    <m/>
    <n v="201804"/>
    <s v="JE"/>
    <n v="7011299"/>
    <n v="4"/>
    <m/>
    <m/>
    <n v="0"/>
    <m/>
    <d v="2017-07-17T00:00:00"/>
    <s v="S"/>
    <s v="Correction-4319231-201804-BOX No. 20D- 28/06/2017"/>
    <s v="ELIZABETH DAVIES"/>
    <d v="2017-07-17T00:00:00"/>
    <n v="-104.62"/>
    <x v="0"/>
    <x v="6"/>
    <x v="1"/>
    <x v="3"/>
  </r>
  <r>
    <s v="EXECPLACES"/>
    <s v="ENVSERVE"/>
    <s v="HIGHANDTRAN"/>
    <s v="CARPARKS"/>
    <x v="3"/>
    <x v="3"/>
    <s v="R9414"/>
    <x v="4"/>
    <m/>
    <n v="201804"/>
    <s v="JE"/>
    <n v="7011302"/>
    <n v="6"/>
    <m/>
    <m/>
    <n v="0"/>
    <m/>
    <d v="2017-07-17T00:00:00"/>
    <s v="S"/>
    <s v="Cancelled-4319232-201804-BOX No. 29A- 03/07/2017"/>
    <s v="ELIZABETH DAVIES"/>
    <d v="2017-07-17T00:00:00"/>
    <n v="788.96"/>
    <x v="0"/>
    <x v="6"/>
    <x v="1"/>
    <x v="3"/>
  </r>
  <r>
    <s v="EXECPLACES"/>
    <s v="ENVSERVE"/>
    <s v="HIGHANDTRAN"/>
    <s v="CARPARKS"/>
    <x v="3"/>
    <x v="3"/>
    <s v="R9414"/>
    <x v="4"/>
    <m/>
    <n v="201804"/>
    <s v="JE"/>
    <n v="7011303"/>
    <n v="4"/>
    <m/>
    <m/>
    <n v="0"/>
    <m/>
    <d v="2017-07-17T00:00:00"/>
    <s v="S"/>
    <s v="Correction-4319232-201804-BOX No. 29A-03/07/2017"/>
    <s v="ELIZABETH DAVIES"/>
    <d v="2017-07-17T00:00:00"/>
    <n v="-946.75"/>
    <x v="0"/>
    <x v="6"/>
    <x v="1"/>
    <x v="3"/>
  </r>
  <r>
    <s v="EXECPLACES"/>
    <s v="ENVSERVE"/>
    <s v="HIGHANDTRAN"/>
    <s v="CARPARKS"/>
    <x v="3"/>
    <x v="3"/>
    <s v="R9414"/>
    <x v="4"/>
    <m/>
    <n v="201804"/>
    <s v="JC"/>
    <n v="4319242"/>
    <n v="0"/>
    <m/>
    <m/>
    <n v="0"/>
    <m/>
    <d v="2017-07-17T00:00:00"/>
    <s v="S"/>
    <s v="Correction-4319225-201804-BOX No. 29A- 27/06/2017"/>
    <s v="ELIZABETH DAVIES"/>
    <d v="2017-07-17T00:00:00"/>
    <n v="-597.75"/>
    <x v="0"/>
    <x v="6"/>
    <x v="1"/>
    <x v="3"/>
  </r>
  <r>
    <s v="EXECPLACES"/>
    <s v="ENVSERVE"/>
    <s v="HIGHANDTRAN"/>
    <s v="CARPARKS"/>
    <x v="3"/>
    <x v="3"/>
    <s v="R9414"/>
    <x v="4"/>
    <m/>
    <n v="201804"/>
    <s v="JE"/>
    <n v="7011297"/>
    <n v="11"/>
    <m/>
    <m/>
    <n v="0"/>
    <m/>
    <d v="2017-07-17T00:00:00"/>
    <s v="A"/>
    <s v="Cancelled-4319225-201803-BOX No. 29A- 27/06/2017"/>
    <s v="ELIZABETH DAVIES"/>
    <d v="2017-07-17T00:00:00"/>
    <n v="498.12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064"/>
    <n v="4"/>
    <m/>
    <m/>
    <n v="0"/>
    <s v="A1/76658"/>
    <d v="2017-07-17T00:00:00"/>
    <s v="A"/>
    <s v="CPAR A1/76658"/>
    <s v="ROB WATSON"/>
    <d v="2017-07-17T00:00:00"/>
    <n v="-2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63"/>
    <n v="28"/>
    <m/>
    <m/>
    <n v="0"/>
    <s v="A1/76657"/>
    <d v="2017-07-17T00:00:00"/>
    <s v="A"/>
    <s v="CPAR A1/76657"/>
    <s v="ANITA ECKERSLEY"/>
    <d v="2017-07-17T00:00:00"/>
    <n v="-6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71"/>
    <n v="2"/>
    <m/>
    <m/>
    <n v="0"/>
    <s v="FIN/4001"/>
    <d v="2017-07-17T00:00:00"/>
    <s v="A"/>
    <s v="CPAR FIN/4001"/>
    <s v="ROB WATSON"/>
    <d v="2017-07-17T00:00:00"/>
    <n v="-17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65"/>
    <n v="2"/>
    <m/>
    <m/>
    <n v="0"/>
    <s v="A1/76659"/>
    <d v="2017-07-17T00:00:00"/>
    <s v="A"/>
    <s v="CPAR A1/76659"/>
    <s v="ROB WATSON"/>
    <d v="2017-07-17T00:00:00"/>
    <n v="-5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61"/>
    <n v="91"/>
    <m/>
    <m/>
    <n v="0"/>
    <s v="A1/76655"/>
    <d v="2017-07-17T00:00:00"/>
    <s v="A"/>
    <s v="CPAR A1/76655"/>
    <s v="ANITA ECKERSLEY"/>
    <d v="2017-07-17T00:00:00"/>
    <n v="-164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62"/>
    <n v="11"/>
    <m/>
    <m/>
    <n v="0"/>
    <s v="A1/76656"/>
    <d v="2017-07-17T00:00:00"/>
    <s v="A"/>
    <s v="CPAR A1/76656"/>
    <s v="ANITA ECKERSLEY"/>
    <d v="2017-07-17T00:00:00"/>
    <n v="-905"/>
    <x v="0"/>
    <x v="6"/>
    <x v="0"/>
    <x v="0"/>
  </r>
  <r>
    <s v="EXECPLACES"/>
    <s v="ENVSERVE"/>
    <s v="HIGHANDTRAN"/>
    <s v="CARPARKS"/>
    <x v="10"/>
    <x v="10"/>
    <s v="R9414"/>
    <x v="4"/>
    <m/>
    <n v="201804"/>
    <s v="JE"/>
    <n v="7011299"/>
    <n v="3"/>
    <m/>
    <m/>
    <n v="0"/>
    <m/>
    <d v="2017-07-17T00:00:00"/>
    <s v="S"/>
    <s v="Correction-4319231-201804-BOX No.D27- 28/06/2017"/>
    <s v="ELIZABETH DAVIES"/>
    <d v="2017-07-17T00:00:00"/>
    <n v="-664.58"/>
    <x v="0"/>
    <x v="6"/>
    <x v="0"/>
    <x v="3"/>
  </r>
  <r>
    <s v="EXECPLACES"/>
    <s v="ENVSERVE"/>
    <s v="HIGHANDTRAN"/>
    <s v="CARPARKS"/>
    <x v="10"/>
    <x v="10"/>
    <s v="R9414"/>
    <x v="4"/>
    <m/>
    <n v="201804"/>
    <s v="JE"/>
    <n v="7011298"/>
    <n v="11"/>
    <m/>
    <m/>
    <n v="0"/>
    <m/>
    <d v="2017-07-17T00:00:00"/>
    <s v="S"/>
    <s v="Cancelled-4319231-201804-BOX No.D27- 28/06/2017"/>
    <s v="ELIZABETH DAVIES"/>
    <d v="2017-07-17T00:00:00"/>
    <n v="553.82000000000005"/>
    <x v="0"/>
    <x v="6"/>
    <x v="0"/>
    <x v="3"/>
  </r>
  <r>
    <s v="EXECPLACES"/>
    <s v="ENVSERVE"/>
    <s v="HIGHANDTRAN"/>
    <s v="CARPARKS"/>
    <x v="11"/>
    <x v="11"/>
    <s v="R9414"/>
    <x v="4"/>
    <m/>
    <n v="201804"/>
    <s v="JE"/>
    <n v="7011301"/>
    <n v="0"/>
    <m/>
    <m/>
    <n v="0"/>
    <m/>
    <d v="2017-07-17T00:00:00"/>
    <s v="S"/>
    <s v="Correction-4319230-201804-BOX No. 1- 29/06/2017"/>
    <s v="ELIZABETH DAVIES"/>
    <d v="2017-07-17T00:00:00"/>
    <n v="-727.98"/>
    <x v="0"/>
    <x v="6"/>
    <x v="0"/>
    <x v="3"/>
  </r>
  <r>
    <s v="EXECPLACES"/>
    <s v="ENVSERVE"/>
    <s v="HIGHANDTRAN"/>
    <s v="CARPARKS"/>
    <x v="11"/>
    <x v="11"/>
    <s v="R9414"/>
    <x v="4"/>
    <m/>
    <n v="201804"/>
    <s v="JE"/>
    <n v="7011300"/>
    <n v="5"/>
    <m/>
    <m/>
    <n v="0"/>
    <m/>
    <d v="2017-07-17T00:00:00"/>
    <s v="S"/>
    <s v="Cancelled-4319230-201804-BOX No. 1- 29/06/2017"/>
    <s v="ELIZABETH DAVIES"/>
    <d v="2017-07-17T00:00:00"/>
    <n v="606.65"/>
    <x v="0"/>
    <x v="6"/>
    <x v="0"/>
    <x v="3"/>
  </r>
  <r>
    <s v="EXECPLACES"/>
    <s v="ENVSERVE"/>
    <s v="HIGHANDTRAN"/>
    <s v="CARPARKS"/>
    <x v="11"/>
    <x v="11"/>
    <s v="R9414"/>
    <x v="4"/>
    <m/>
    <n v="201804"/>
    <s v="JE"/>
    <n v="7011302"/>
    <n v="0"/>
    <m/>
    <m/>
    <n v="0"/>
    <m/>
    <d v="2017-07-17T00:00:00"/>
    <s v="S"/>
    <s v="Cancelled-4319232-201804-BOX No. 1- 03/07/2017"/>
    <s v="ELIZABETH DAVIES"/>
    <d v="2017-07-17T00:00:00"/>
    <n v="816.81"/>
    <x v="0"/>
    <x v="6"/>
    <x v="0"/>
    <x v="3"/>
  </r>
  <r>
    <s v="EXECPLACES"/>
    <s v="ENVSERVE"/>
    <s v="HIGHANDTRAN"/>
    <s v="CARPARKS"/>
    <x v="11"/>
    <x v="11"/>
    <s v="R9414"/>
    <x v="4"/>
    <m/>
    <n v="201804"/>
    <s v="JE"/>
    <n v="7011303"/>
    <n v="0"/>
    <m/>
    <m/>
    <n v="0"/>
    <m/>
    <d v="2017-07-17T00:00:00"/>
    <s v="S"/>
    <s v="Correction-4319232-201804-BOX No. 1-03/07/2017"/>
    <s v="ELIZABETH DAVIES"/>
    <d v="2017-07-17T00:00:00"/>
    <n v="-980.17"/>
    <x v="0"/>
    <x v="6"/>
    <x v="0"/>
    <x v="3"/>
  </r>
  <r>
    <s v="EXECPLACES"/>
    <s v="ENVSERVE"/>
    <s v="HIGHANDTRAN"/>
    <s v="CARPARKS"/>
    <x v="12"/>
    <x v="12"/>
    <s v="R9414"/>
    <x v="4"/>
    <m/>
    <n v="201804"/>
    <s v="JE"/>
    <n v="7011302"/>
    <n v="2"/>
    <m/>
    <m/>
    <n v="0"/>
    <m/>
    <d v="2017-07-17T00:00:00"/>
    <s v="S"/>
    <s v="Cancelled-4319232-201804-BOX No. 3- 03/07/2017"/>
    <s v="ELIZABETH DAVIES"/>
    <d v="2017-07-17T00:00:00"/>
    <n v="494.44"/>
    <x v="0"/>
    <x v="6"/>
    <x v="1"/>
    <x v="3"/>
  </r>
  <r>
    <s v="EXECPLACES"/>
    <s v="ENVSERVE"/>
    <s v="HIGHANDTRAN"/>
    <s v="CARPARKS"/>
    <x v="12"/>
    <x v="12"/>
    <s v="R9414"/>
    <x v="4"/>
    <m/>
    <n v="201804"/>
    <s v="JE"/>
    <n v="7011298"/>
    <n v="9"/>
    <m/>
    <m/>
    <n v="0"/>
    <m/>
    <d v="2017-07-17T00:00:00"/>
    <s v="S"/>
    <s v="Cancelled-4319231-201804-BOX No. 3- 28/06/2017"/>
    <s v="ELIZABETH DAVIES"/>
    <d v="2017-07-17T00:00:00"/>
    <n v="489.37"/>
    <x v="0"/>
    <x v="6"/>
    <x v="1"/>
    <x v="3"/>
  </r>
  <r>
    <s v="EXECPLACES"/>
    <s v="ENVSERVE"/>
    <s v="HIGHANDTRAN"/>
    <s v="CARPARKS"/>
    <x v="12"/>
    <x v="12"/>
    <s v="R9414"/>
    <x v="4"/>
    <m/>
    <n v="201804"/>
    <s v="JE"/>
    <n v="7011303"/>
    <n v="2"/>
    <m/>
    <m/>
    <n v="0"/>
    <m/>
    <d v="2017-07-17T00:00:00"/>
    <s v="S"/>
    <s v="Correction-4319232-201804-BOX No. 3-03/07/2017"/>
    <s v="ELIZABETH DAVIES"/>
    <d v="2017-07-17T00:00:00"/>
    <n v="-593.33000000000004"/>
    <x v="0"/>
    <x v="6"/>
    <x v="1"/>
    <x v="3"/>
  </r>
  <r>
    <s v="EXECPLACES"/>
    <s v="ENVSERVE"/>
    <s v="HIGHANDTRAN"/>
    <s v="CARPARKS"/>
    <x v="12"/>
    <x v="12"/>
    <s v="R9414"/>
    <x v="4"/>
    <m/>
    <n v="201804"/>
    <s v="JE"/>
    <n v="7011299"/>
    <n v="20"/>
    <m/>
    <m/>
    <n v="0"/>
    <m/>
    <d v="2017-07-17T00:00:00"/>
    <s v="S"/>
    <s v="Correction-4319231-201804-BOX No. 3- 28/06/2017"/>
    <s v="ELIZABETH DAVIES"/>
    <d v="2017-07-17T00:00:00"/>
    <n v="-587.25"/>
    <x v="0"/>
    <x v="6"/>
    <x v="1"/>
    <x v="3"/>
  </r>
  <r>
    <s v="EXECPLACES"/>
    <s v="ENVSERVE"/>
    <s v="HIGHANDTRAN"/>
    <s v="CARPARKS"/>
    <x v="13"/>
    <x v="13"/>
    <s v="R9414"/>
    <x v="4"/>
    <m/>
    <n v="201804"/>
    <s v="JE"/>
    <n v="7011299"/>
    <n v="2"/>
    <m/>
    <m/>
    <n v="0"/>
    <m/>
    <d v="2017-07-17T00:00:00"/>
    <s v="S"/>
    <s v="Correction-4319231-201804-BOX No. 4- 28/06/2017"/>
    <s v="ELIZABETH DAVIES"/>
    <d v="2017-07-17T00:00:00"/>
    <n v="-124"/>
    <x v="0"/>
    <x v="6"/>
    <x v="1"/>
    <x v="3"/>
  </r>
  <r>
    <s v="EXECPLACES"/>
    <s v="ENVSERVE"/>
    <s v="HIGHANDTRAN"/>
    <s v="CARPARKS"/>
    <x v="13"/>
    <x v="13"/>
    <s v="R9414"/>
    <x v="4"/>
    <m/>
    <n v="201804"/>
    <s v="JE"/>
    <n v="7011297"/>
    <n v="13"/>
    <m/>
    <m/>
    <n v="0"/>
    <m/>
    <d v="2017-07-17T00:00:00"/>
    <s v="A"/>
    <s v="Cancelled-4319225-201803-BOX No. 4- 27/06/2017"/>
    <s v="ELIZABETH DAVIES"/>
    <d v="2017-07-17T00:00:00"/>
    <n v="700.8"/>
    <x v="0"/>
    <x v="6"/>
    <x v="1"/>
    <x v="3"/>
  </r>
  <r>
    <s v="EXECPLACES"/>
    <s v="ENVSERVE"/>
    <s v="HIGHANDTRAN"/>
    <s v="CARPARKS"/>
    <x v="13"/>
    <x v="13"/>
    <s v="R9414"/>
    <x v="4"/>
    <m/>
    <n v="201804"/>
    <s v="JC"/>
    <n v="4319242"/>
    <n v="6"/>
    <m/>
    <m/>
    <n v="0"/>
    <m/>
    <d v="2017-07-17T00:00:00"/>
    <s v="S"/>
    <s v="Correction-4319225-201804-BOX No. 4- 27/06/2017"/>
    <s v="ELIZABETH DAVIES"/>
    <d v="2017-07-17T00:00:00"/>
    <n v="-840.96"/>
    <x v="0"/>
    <x v="6"/>
    <x v="1"/>
    <x v="3"/>
  </r>
  <r>
    <s v="EXECPLACES"/>
    <s v="ENVSERVE"/>
    <s v="HIGHANDTRAN"/>
    <s v="CARPARKS"/>
    <x v="13"/>
    <x v="13"/>
    <s v="R9414"/>
    <x v="4"/>
    <m/>
    <n v="201804"/>
    <s v="JE"/>
    <n v="7011298"/>
    <n v="8"/>
    <m/>
    <m/>
    <n v="0"/>
    <m/>
    <d v="2017-07-17T00:00:00"/>
    <s v="S"/>
    <s v="Cancelled-4319231-201804-BOX No. 4- 28/06/2017"/>
    <s v="ELIZABETH DAVIES"/>
    <d v="2017-07-17T00:00:00"/>
    <n v="103.33"/>
    <x v="0"/>
    <x v="6"/>
    <x v="1"/>
    <x v="3"/>
  </r>
  <r>
    <s v="EXECPLACES"/>
    <s v="ENVSERVE"/>
    <s v="HIGHANDTRAN"/>
    <s v="CARPARKS"/>
    <x v="15"/>
    <x v="15"/>
    <s v="R9414"/>
    <x v="4"/>
    <m/>
    <n v="201804"/>
    <s v="JE"/>
    <n v="7011300"/>
    <n v="22"/>
    <m/>
    <m/>
    <n v="0"/>
    <m/>
    <d v="2017-07-17T00:00:00"/>
    <s v="S"/>
    <s v="Cancelled-4319230-201804-BOX No. 7- 29/06/2017"/>
    <s v="ELIZABETH DAVIES"/>
    <d v="2017-07-17T00:00:00"/>
    <n v="766.06"/>
    <x v="0"/>
    <x v="6"/>
    <x v="1"/>
    <x v="3"/>
  </r>
  <r>
    <s v="EXECPLACES"/>
    <s v="ENVSERVE"/>
    <s v="HIGHANDTRAN"/>
    <s v="CARPARKS"/>
    <x v="15"/>
    <x v="15"/>
    <s v="R9414"/>
    <x v="4"/>
    <m/>
    <n v="201804"/>
    <s v="JE"/>
    <n v="7011301"/>
    <n v="2"/>
    <m/>
    <m/>
    <n v="0"/>
    <m/>
    <d v="2017-07-17T00:00:00"/>
    <s v="S"/>
    <s v="Correction-4319230-201804-BOX No. 7- 29/06/2017"/>
    <s v="ELIZABETH DAVIES"/>
    <d v="2017-07-17T00:00:00"/>
    <n v="-919.27"/>
    <x v="0"/>
    <x v="6"/>
    <x v="1"/>
    <x v="3"/>
  </r>
  <r>
    <s v="EXECPLACES"/>
    <s v="ENVSERVE"/>
    <s v="HIGHANDTRAN"/>
    <s v="CARPARKS"/>
    <x v="16"/>
    <x v="16"/>
    <s v="R9414"/>
    <x v="4"/>
    <m/>
    <n v="201804"/>
    <s v="JE"/>
    <n v="7011297"/>
    <n v="5"/>
    <m/>
    <m/>
    <n v="0"/>
    <m/>
    <d v="2017-07-17T00:00:00"/>
    <s v="A"/>
    <s v="Cancelled-4319225-201803-BOX No. 9- 27/06/2017"/>
    <s v="ELIZABETH DAVIES"/>
    <d v="2017-07-17T00:00:00"/>
    <n v="118.75"/>
    <x v="0"/>
    <x v="6"/>
    <x v="1"/>
    <x v="3"/>
  </r>
  <r>
    <s v="EXECPLACES"/>
    <s v="ENVSERVE"/>
    <s v="HIGHANDTRAN"/>
    <s v="CARPARKS"/>
    <x v="16"/>
    <x v="16"/>
    <s v="R9414"/>
    <x v="4"/>
    <m/>
    <n v="201804"/>
    <s v="JC"/>
    <n v="4319242"/>
    <n v="7"/>
    <m/>
    <m/>
    <n v="0"/>
    <m/>
    <d v="2017-07-17T00:00:00"/>
    <s v="S"/>
    <s v="Correction-4319225-201804-BOX No. 9- 27/06/2017"/>
    <s v="ELIZABETH DAVIES"/>
    <d v="2017-07-17T00:00:00"/>
    <n v="-142.5"/>
    <x v="0"/>
    <x v="6"/>
    <x v="1"/>
    <x v="3"/>
  </r>
  <r>
    <s v="EXECPLACES"/>
    <s v="ENVSERVE"/>
    <s v="HIGHANDTRAN"/>
    <s v="CARPARKS"/>
    <x v="17"/>
    <x v="17"/>
    <s v="R9414"/>
    <x v="4"/>
    <m/>
    <n v="201804"/>
    <s v="JE"/>
    <n v="7011303"/>
    <n v="3"/>
    <m/>
    <m/>
    <n v="0"/>
    <m/>
    <d v="2017-07-17T00:00:00"/>
    <s v="S"/>
    <s v="Correction-4319232-201804-BOX No. 11-03/07/2017"/>
    <s v="ELIZABETH DAVIES"/>
    <d v="2017-07-17T00:00:00"/>
    <n v="-1102.71"/>
    <x v="0"/>
    <x v="6"/>
    <x v="1"/>
    <x v="3"/>
  </r>
  <r>
    <s v="EXECPLACES"/>
    <s v="ENVSERVE"/>
    <s v="HIGHANDTRAN"/>
    <s v="CARPARKS"/>
    <x v="17"/>
    <x v="17"/>
    <s v="R9414"/>
    <x v="4"/>
    <m/>
    <n v="201804"/>
    <s v="JE"/>
    <n v="7011301"/>
    <n v="3"/>
    <m/>
    <m/>
    <n v="0"/>
    <m/>
    <d v="2017-07-17T00:00:00"/>
    <s v="S"/>
    <s v="Correction-4319230-201804-BOX No. 11- 29/06/2017"/>
    <s v="ELIZABETH DAVIES"/>
    <d v="2017-07-17T00:00:00"/>
    <n v="-880.21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0"/>
    <n v="12"/>
    <m/>
    <m/>
    <n v="0"/>
    <m/>
    <d v="2017-07-17T00:00:00"/>
    <s v="S"/>
    <s v="Cancelled-4319230-201804-BOX No. 31- 29/06/2017"/>
    <s v="ELIZABETH DAVIES"/>
    <d v="2017-07-17T00:00:00"/>
    <n v="534.76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2"/>
    <n v="7"/>
    <m/>
    <m/>
    <n v="0"/>
    <m/>
    <d v="2017-07-17T00:00:00"/>
    <s v="S"/>
    <s v="Cancelled-4319232-201804-BOX No. 31- 03/07/2017"/>
    <s v="ELIZABETH DAVIES"/>
    <d v="2017-07-17T00:00:00"/>
    <n v="678.75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2"/>
    <n v="11"/>
    <m/>
    <m/>
    <n v="0"/>
    <m/>
    <d v="2017-07-17T00:00:00"/>
    <s v="S"/>
    <s v="Cancelled-4319232-201804-BOX No. 30- 03/07/2017"/>
    <s v="ELIZABETH DAVIES"/>
    <d v="2017-07-17T00:00:00"/>
    <n v="373.12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3"/>
    <n v="5"/>
    <m/>
    <m/>
    <n v="0"/>
    <m/>
    <d v="2017-07-17T00:00:00"/>
    <s v="S"/>
    <s v="Correction-4319232-201804-BOX No. 31-03/07/2017"/>
    <s v="ELIZABETH DAVIES"/>
    <d v="2017-07-17T00:00:00"/>
    <n v="-814.5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3"/>
    <n v="8"/>
    <m/>
    <m/>
    <n v="0"/>
    <m/>
    <d v="2017-07-17T00:00:00"/>
    <s v="S"/>
    <s v="Correction-4319232-201804-BOX No. 30-03/07/2017"/>
    <s v="ELIZABETH DAVIES"/>
    <d v="2017-07-17T00:00:00"/>
    <n v="-447.7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42"/>
    <n v="2"/>
    <m/>
    <m/>
    <n v="0"/>
    <m/>
    <d v="2017-07-17T00:00:00"/>
    <s v="S"/>
    <s v="Correction-4319225-201804-BOX No. 30- 27/06/2017"/>
    <s v="ELIZABETH DAVIES"/>
    <d v="2017-07-17T00:00:00"/>
    <n v="-630.54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4"/>
    <n v="1"/>
    <m/>
    <m/>
    <n v="0"/>
    <m/>
    <d v="2017-07-17T00:00:00"/>
    <s v="S"/>
    <s v="Cancelled-4319233-201804-BOX No. 30-30/06/2017"/>
    <s v="ELIZABETH DAVIES"/>
    <d v="2017-07-17T00:00:00"/>
    <n v="359.55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297"/>
    <n v="10"/>
    <m/>
    <m/>
    <n v="0"/>
    <m/>
    <d v="2017-07-17T00:00:00"/>
    <s v="A"/>
    <s v="Cancelled-4319225-201803-BOX No. 30- 27/06/2017"/>
    <s v="ELIZABETH DAVIES"/>
    <d v="2017-07-17T00:00:00"/>
    <n v="525.45000000000005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5"/>
    <n v="0"/>
    <m/>
    <m/>
    <n v="0"/>
    <m/>
    <d v="2017-07-17T00:00:00"/>
    <s v="S"/>
    <s v="Correction-4319233-201804-BOX No. 30- 30/06/2017"/>
    <s v="ELIZABETH DAVIES"/>
    <d v="2017-07-17T00:00:00"/>
    <n v="-431.46"/>
    <x v="0"/>
    <x v="6"/>
    <x v="1"/>
    <x v="3"/>
  </r>
  <r>
    <s v="EXECPLACES"/>
    <s v="ENVSERVE"/>
    <s v="HIGHANDTRAN"/>
    <s v="CARPARKS"/>
    <x v="18"/>
    <x v="18"/>
    <s v="R9414"/>
    <x v="4"/>
    <m/>
    <n v="201804"/>
    <s v="JE"/>
    <n v="7011301"/>
    <n v="5"/>
    <m/>
    <m/>
    <n v="0"/>
    <m/>
    <d v="2017-07-17T00:00:00"/>
    <s v="S"/>
    <s v="Correction-4319230-201804-BOX No. 31- 29/06/2017"/>
    <s v="ELIZABETH DAVIES"/>
    <d v="2017-07-17T00:00:00"/>
    <n v="-641.71"/>
    <x v="0"/>
    <x v="6"/>
    <x v="1"/>
    <x v="3"/>
  </r>
  <r>
    <s v="EXECPLACES"/>
    <s v="ENVSERVE"/>
    <s v="HIGHANDTRAN"/>
    <s v="CARPARKS"/>
    <x v="19"/>
    <x v="19"/>
    <s v="R9414"/>
    <x v="4"/>
    <m/>
    <n v="201804"/>
    <s v="JE"/>
    <n v="7011298"/>
    <n v="10"/>
    <m/>
    <m/>
    <n v="0"/>
    <m/>
    <d v="2017-07-17T00:00:00"/>
    <s v="S"/>
    <s v="Cancelled-4319231-201804-BOX No. 32- 28/06/2017"/>
    <s v="ELIZABETH DAVIES"/>
    <d v="2017-07-17T00:00:00"/>
    <n v="377.82"/>
    <x v="0"/>
    <x v="6"/>
    <x v="1"/>
    <x v="3"/>
  </r>
  <r>
    <s v="EXECPLACES"/>
    <s v="ENVSERVE"/>
    <s v="HIGHANDTRAN"/>
    <s v="CARPARKS"/>
    <x v="19"/>
    <x v="19"/>
    <s v="R9414"/>
    <x v="4"/>
    <m/>
    <n v="201804"/>
    <s v="JE"/>
    <n v="7011299"/>
    <n v="10"/>
    <m/>
    <m/>
    <n v="0"/>
    <m/>
    <d v="2017-07-17T00:00:00"/>
    <s v="S"/>
    <s v="Correction-4319231-201804-BOX No. 32- 28/06/2017"/>
    <s v="ELIZABETH DAVIES"/>
    <d v="2017-07-17T00:00:00"/>
    <n v="-453.37"/>
    <x v="0"/>
    <x v="6"/>
    <x v="1"/>
    <x v="3"/>
  </r>
  <r>
    <s v="EXECPLACES"/>
    <s v="ENVSERVE"/>
    <s v="HIGHANDTRAN"/>
    <s v="CARPARKS"/>
    <x v="38"/>
    <x v="38"/>
    <s v="R9414"/>
    <x v="4"/>
    <m/>
    <n v="201804"/>
    <s v="JE"/>
    <n v="7011297"/>
    <n v="12"/>
    <m/>
    <m/>
    <n v="0"/>
    <m/>
    <d v="2017-07-17T00:00:00"/>
    <s v="A"/>
    <s v="Cancelled-4319225-201803-BOX No. 34- 27/06/2017"/>
    <s v="ELIZABETH DAVIES"/>
    <d v="2017-07-17T00:00:00"/>
    <n v="775.83"/>
    <x v="0"/>
    <x v="6"/>
    <x v="1"/>
    <x v="3"/>
  </r>
  <r>
    <s v="EXECPLACES"/>
    <s v="ENVSERVE"/>
    <s v="HIGHANDTRAN"/>
    <s v="CARPARKS"/>
    <x v="38"/>
    <x v="38"/>
    <s v="R9414"/>
    <x v="4"/>
    <m/>
    <n v="201804"/>
    <s v="JC"/>
    <n v="4319242"/>
    <n v="18"/>
    <m/>
    <m/>
    <n v="0"/>
    <m/>
    <d v="2017-07-17T00:00:00"/>
    <s v="S"/>
    <s v="Correction-4319225-201804-BOX No. 34- 27/06/2017"/>
    <s v="ELIZABETH DAVIES"/>
    <d v="2017-07-17T00:00:00"/>
    <n v="-931"/>
    <x v="0"/>
    <x v="6"/>
    <x v="1"/>
    <x v="3"/>
  </r>
  <r>
    <s v="EXECPLACES"/>
    <s v="ENVSERVE"/>
    <s v="HIGHANDTRAN"/>
    <s v="CARPARKS"/>
    <x v="20"/>
    <x v="20"/>
    <s v="R9414"/>
    <x v="4"/>
    <m/>
    <n v="201804"/>
    <s v="JE"/>
    <n v="7011300"/>
    <n v="7"/>
    <m/>
    <m/>
    <n v="0"/>
    <m/>
    <d v="2017-07-17T00:00:00"/>
    <s v="S"/>
    <s v="Cancelled-4319230-201804-BOX No.12A- 29/06/2017"/>
    <s v="ELIZABETH DAVIES"/>
    <d v="2017-07-17T00:00:00"/>
    <n v="733.51"/>
    <x v="0"/>
    <x v="6"/>
    <x v="1"/>
    <x v="3"/>
  </r>
  <r>
    <s v="EXECPLACES"/>
    <s v="ENVSERVE"/>
    <s v="HIGHANDTRAN"/>
    <s v="CARPARKS"/>
    <x v="20"/>
    <x v="20"/>
    <s v="R9414"/>
    <x v="4"/>
    <m/>
    <n v="201804"/>
    <s v="JE"/>
    <n v="7011302"/>
    <n v="5"/>
    <m/>
    <m/>
    <n v="0"/>
    <m/>
    <d v="2017-07-17T00:00:00"/>
    <s v="S"/>
    <s v="Cancelled-4319232-201804-BOX No.12A- 03/07/2017"/>
    <s v="ELIZABETH DAVIES"/>
    <d v="2017-07-17T00:00:00"/>
    <n v="918.92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0"/>
    <n v="13"/>
    <m/>
    <m/>
    <n v="0"/>
    <m/>
    <d v="2017-07-17T00:00:00"/>
    <s v="S"/>
    <s v="Cancelled-4319230-201804-BOX No. 2- 29/06/2017"/>
    <s v="ELIZABETH DAVIES"/>
    <d v="2017-07-17T00:00:00"/>
    <n v="418.33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2"/>
    <n v="4"/>
    <m/>
    <m/>
    <n v="0"/>
    <m/>
    <d v="2017-07-17T00:00:00"/>
    <s v="S"/>
    <s v="Cancelled-4319232-201804-BOX No. 2- 03/07/2017"/>
    <s v="ELIZABETH DAVIES"/>
    <d v="2017-07-17T00:00:00"/>
    <n v="937.92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298"/>
    <n v="6"/>
    <m/>
    <m/>
    <n v="0"/>
    <m/>
    <d v="2017-07-17T00:00:00"/>
    <s v="S"/>
    <s v="Cancelled-4319231-201804-BOX No. 2- 28/06/2017"/>
    <s v="ELIZABETH DAVIES"/>
    <d v="2017-07-17T00:00:00"/>
    <n v="486.63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3"/>
    <n v="16"/>
    <m/>
    <m/>
    <n v="0"/>
    <m/>
    <d v="2017-07-17T00:00:00"/>
    <s v="S"/>
    <s v="Correction-4319232-201804-BOX No. 2-03/07/2017"/>
    <s v="ELIZABETH DAVIES"/>
    <d v="2017-07-17T00:00:00"/>
    <n v="-1125.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2"/>
    <n v="3"/>
    <m/>
    <m/>
    <n v="0"/>
    <m/>
    <d v="2017-07-17T00:00:00"/>
    <s v="S"/>
    <s v="Correction-4319225-201804-BOX No. 2- 27/06/2017"/>
    <s v="ELIZABETH DAVIES"/>
    <d v="2017-07-17T00:00:00"/>
    <n v="-575.7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2"/>
    <n v="4"/>
    <m/>
    <m/>
    <n v="0"/>
    <m/>
    <d v="2017-07-17T00:00:00"/>
    <s v="S"/>
    <s v="Correction-4319225-201804-BOX No. 2AB- 27/06/2017"/>
    <s v="ELIZABETH DAVIES"/>
    <d v="2017-07-17T00:00:00"/>
    <n v="-522.16999999999996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4"/>
    <n v="0"/>
    <m/>
    <m/>
    <n v="0"/>
    <m/>
    <d v="2017-07-17T00:00:00"/>
    <s v="S"/>
    <s v="Cancelled-4319233-201804-BOX No. 2AB-30/06/2017"/>
    <s v="ELIZABETH DAVIES"/>
    <d v="2017-07-17T00:00:00"/>
    <n v="726.52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4"/>
    <n v="9"/>
    <m/>
    <m/>
    <n v="0"/>
    <m/>
    <d v="2017-07-17T00:00:00"/>
    <s v="S"/>
    <s v="Cancelled-4319233-201804-BOX No. 2-30/06/2017"/>
    <s v="ELIZABETH DAVIES"/>
    <d v="2017-07-17T00:00:00"/>
    <n v="420.9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297"/>
    <n v="3"/>
    <m/>
    <m/>
    <n v="0"/>
    <m/>
    <d v="2017-07-17T00:00:00"/>
    <s v="A"/>
    <s v="Cancelled-4319225-201803-BOX No. 2- 27/06/2017"/>
    <s v="ELIZABETH DAVIES"/>
    <d v="2017-07-17T00:00:00"/>
    <n v="479.79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297"/>
    <n v="4"/>
    <m/>
    <m/>
    <n v="0"/>
    <m/>
    <d v="2017-07-17T00:00:00"/>
    <s v="A"/>
    <s v="Cancelled-4319225-201803-BOX No. 2AB- 27/06/2017"/>
    <s v="ELIZABETH DAVIES"/>
    <d v="2017-07-17T00:00:00"/>
    <n v="435.14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5"/>
    <n v="3"/>
    <m/>
    <m/>
    <n v="0"/>
    <m/>
    <d v="2017-07-17T00:00:00"/>
    <s v="S"/>
    <s v="Correction-4319233-201804-BOX No. 2- 30/06/2017"/>
    <s v="ELIZABETH DAVIES"/>
    <d v="2017-07-17T00:00:00"/>
    <n v="-505.08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5"/>
    <n v="4"/>
    <m/>
    <m/>
    <n v="0"/>
    <m/>
    <d v="2017-07-17T00:00:00"/>
    <s v="S"/>
    <s v="Correction-4319233-201804-BOX No. 2AB- 30/06/2017"/>
    <s v="ELIZABETH DAVIES"/>
    <d v="2017-07-17T00:00:00"/>
    <n v="-871.83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301"/>
    <n v="24"/>
    <m/>
    <m/>
    <n v="0"/>
    <m/>
    <d v="2017-07-17T00:00:00"/>
    <s v="S"/>
    <s v="Correction-4319230-201804-BOX No. 2- 29/06/2017"/>
    <s v="ELIZABETH DAVIES"/>
    <d v="2017-07-17T00:00:00"/>
    <n v="-502"/>
    <x v="0"/>
    <x v="6"/>
    <x v="1"/>
    <x v="3"/>
  </r>
  <r>
    <s v="EXECPLACES"/>
    <s v="ENVSERVE"/>
    <s v="HIGHANDTRAN"/>
    <s v="CARPARKS"/>
    <x v="23"/>
    <x v="23"/>
    <s v="R9414"/>
    <x v="4"/>
    <m/>
    <n v="201804"/>
    <s v="JE"/>
    <n v="7011299"/>
    <n v="0"/>
    <m/>
    <m/>
    <n v="0"/>
    <m/>
    <d v="2017-07-17T00:00:00"/>
    <s v="S"/>
    <s v="Correction-4319231-201804-BOX No. 2- 28/06/2017"/>
    <s v="ELIZABETH DAVIES"/>
    <d v="2017-07-17T00:00:00"/>
    <n v="-583.96"/>
    <x v="0"/>
    <x v="6"/>
    <x v="1"/>
    <x v="3"/>
  </r>
  <r>
    <s v="EXECPLACES"/>
    <s v="ENVSERVE"/>
    <s v="HIGHANDTRAN"/>
    <s v="CARPARKS"/>
    <x v="24"/>
    <x v="24"/>
    <s v="R9414"/>
    <x v="4"/>
    <m/>
    <n v="201804"/>
    <s v="JE"/>
    <n v="7011301"/>
    <n v="7"/>
    <m/>
    <m/>
    <n v="0"/>
    <m/>
    <d v="2017-07-17T00:00:00"/>
    <s v="S"/>
    <s v="Correction-4319230-201804-BOX No. S16- 29/06/2017"/>
    <s v="ELIZABETH DAVIES"/>
    <d v="2017-07-17T00:00:00"/>
    <n v="-121"/>
    <x v="0"/>
    <x v="6"/>
    <x v="1"/>
    <x v="3"/>
  </r>
  <r>
    <s v="EXECPLACES"/>
    <s v="ENVSERVE"/>
    <s v="HIGHANDTRAN"/>
    <s v="CARPARKS"/>
    <x v="24"/>
    <x v="24"/>
    <s v="R9414"/>
    <x v="4"/>
    <m/>
    <n v="201804"/>
    <s v="JE"/>
    <n v="7011300"/>
    <n v="15"/>
    <m/>
    <m/>
    <n v="0"/>
    <m/>
    <d v="2017-07-17T00:00:00"/>
    <s v="S"/>
    <s v="Cancelled-4319230-201804-BOX No. S16- 29/06/2017"/>
    <s v="ELIZABETH DAVIES"/>
    <d v="2017-07-17T00:00:00"/>
    <n v="100.83"/>
    <x v="0"/>
    <x v="6"/>
    <x v="1"/>
    <x v="3"/>
  </r>
  <r>
    <s v="EXECPLACES"/>
    <s v="ENVSERVE"/>
    <s v="HIGHANDTRAN"/>
    <s v="CARPARKS"/>
    <x v="25"/>
    <x v="25"/>
    <s v="R9414"/>
    <x v="4"/>
    <m/>
    <n v="201804"/>
    <s v="JE"/>
    <n v="7011301"/>
    <n v="8"/>
    <m/>
    <m/>
    <n v="0"/>
    <m/>
    <d v="2017-07-17T00:00:00"/>
    <s v="S"/>
    <s v="Correction-4319230-201804-BOX No. S17- 29/06/2017"/>
    <s v="ELIZABETH DAVIES"/>
    <d v="2017-07-17T00:00:00"/>
    <n v="-604.25"/>
    <x v="0"/>
    <x v="6"/>
    <x v="1"/>
    <x v="3"/>
  </r>
  <r>
    <s v="EXECPLACES"/>
    <s v="ENVSERVE"/>
    <s v="HIGHANDTRAN"/>
    <s v="CARPARKS"/>
    <x v="25"/>
    <x v="25"/>
    <s v="R9414"/>
    <x v="4"/>
    <m/>
    <n v="201804"/>
    <s v="JE"/>
    <n v="7011300"/>
    <n v="16"/>
    <m/>
    <m/>
    <n v="0"/>
    <m/>
    <d v="2017-07-17T00:00:00"/>
    <s v="S"/>
    <s v="Cancelled-4319230-201804-BOX No. S17- 29/06/2017"/>
    <s v="ELIZABETH DAVIES"/>
    <d v="2017-07-17T00:00:00"/>
    <n v="503.54"/>
    <x v="0"/>
    <x v="6"/>
    <x v="1"/>
    <x v="3"/>
  </r>
  <r>
    <s v="EXECPLACES"/>
    <s v="ENVSERVE"/>
    <s v="HIGHANDTRAN"/>
    <s v="CARPARKS"/>
    <x v="26"/>
    <x v="26"/>
    <s v="R9414"/>
    <x v="4"/>
    <m/>
    <n v="201804"/>
    <s v="JE"/>
    <n v="7011300"/>
    <n v="17"/>
    <m/>
    <m/>
    <n v="0"/>
    <m/>
    <d v="2017-07-17T00:00:00"/>
    <s v="S"/>
    <s v="Cancelled-4319230-201804-BOX No. S18- 29/06/2017"/>
    <s v="ELIZABETH DAVIES"/>
    <d v="2017-07-17T00:00:00"/>
    <n v="441.07"/>
    <x v="0"/>
    <x v="6"/>
    <x v="1"/>
    <x v="3"/>
  </r>
  <r>
    <s v="EXECPLACES"/>
    <s v="ENVSERVE"/>
    <s v="HIGHANDTRAN"/>
    <s v="CARPARKS"/>
    <x v="26"/>
    <x v="26"/>
    <s v="R9414"/>
    <x v="4"/>
    <m/>
    <n v="201804"/>
    <s v="JE"/>
    <n v="7011301"/>
    <n v="9"/>
    <m/>
    <m/>
    <n v="0"/>
    <m/>
    <d v="2017-07-17T00:00:00"/>
    <s v="S"/>
    <s v="Correction-4319230-201804-BOX No. S18- 29/06/2017"/>
    <s v="ELIZABETH DAVIES"/>
    <d v="2017-07-17T00:00:00"/>
    <n v="-529.29"/>
    <x v="0"/>
    <x v="6"/>
    <x v="1"/>
    <x v="3"/>
  </r>
  <r>
    <s v="EXECPLACES"/>
    <s v="ENVSERVE"/>
    <s v="HIGHANDTRAN"/>
    <s v="CARPARKS"/>
    <x v="5"/>
    <x v="5"/>
    <s v="R9414"/>
    <x v="4"/>
    <m/>
    <n v="201804"/>
    <s v="JE"/>
    <n v="7011301"/>
    <n v="6"/>
    <m/>
    <m/>
    <n v="0"/>
    <m/>
    <d v="2017-07-17T00:00:00"/>
    <s v="S"/>
    <s v="Correction-4319230-201804-BOX No. S10- 29/06/2017"/>
    <s v="ELIZABETH DAVIES"/>
    <d v="2017-07-17T00:00:00"/>
    <n v="-481.33"/>
    <x v="0"/>
    <x v="6"/>
    <x v="1"/>
    <x v="3"/>
  </r>
  <r>
    <s v="EXECPLACES"/>
    <s v="ENVSERVE"/>
    <s v="HIGHANDTRAN"/>
    <s v="CARPARKS"/>
    <x v="5"/>
    <x v="5"/>
    <s v="R9414"/>
    <x v="4"/>
    <m/>
    <n v="201804"/>
    <s v="JE"/>
    <n v="7011300"/>
    <n v="14"/>
    <m/>
    <m/>
    <n v="0"/>
    <m/>
    <d v="2017-07-17T00:00:00"/>
    <s v="S"/>
    <s v="Cancelled-4319230-201804-BOX No. S10- 29/06/2017"/>
    <s v="ELIZABETH DAVIES"/>
    <d v="2017-07-17T00:00:00"/>
    <n v="401.11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298"/>
    <n v="13"/>
    <m/>
    <m/>
    <n v="0"/>
    <m/>
    <d v="2017-07-17T00:00:00"/>
    <s v="S"/>
    <s v="Cancelled-4319231-201804-BOX No. 22H- 28/06/2017"/>
    <s v="ELIZABETH DAVIES"/>
    <d v="2017-07-17T00:00:00"/>
    <n v="493.65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304"/>
    <n v="4"/>
    <m/>
    <m/>
    <n v="0"/>
    <m/>
    <d v="2017-07-17T00:00:00"/>
    <s v="S"/>
    <s v="Cancelled-4319233-201804-BOX No.H22C-30/06/2017"/>
    <s v="ELIZABETH DAVIES"/>
    <d v="2017-07-17T00:00:00"/>
    <n v="603.29999999999995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304"/>
    <n v="5"/>
    <m/>
    <m/>
    <n v="0"/>
    <m/>
    <d v="2017-07-17T00:00:00"/>
    <s v="S"/>
    <s v="Cancelled-4319233-201804-BOX No. H23-30/06/2017"/>
    <s v="ELIZABETH DAVIES"/>
    <d v="2017-07-17T00:00:00"/>
    <n v="356.57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305"/>
    <n v="5"/>
    <m/>
    <m/>
    <n v="0"/>
    <m/>
    <d v="2017-07-17T00:00:00"/>
    <s v="S"/>
    <s v="Correction-4319233-201804-BOX No.H22C- 30/06/2017"/>
    <s v="ELIZABETH DAVIES"/>
    <d v="2017-07-17T00:00:00"/>
    <n v="-723.96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305"/>
    <n v="6"/>
    <m/>
    <m/>
    <n v="0"/>
    <m/>
    <d v="2017-07-17T00:00:00"/>
    <s v="S"/>
    <s v="Correction-4319233-201804-BOX No. H23- 30/06/2017"/>
    <s v="ELIZABETH DAVIES"/>
    <d v="2017-07-17T00:00:00"/>
    <n v="-427.87"/>
    <x v="0"/>
    <x v="6"/>
    <x v="1"/>
    <x v="3"/>
  </r>
  <r>
    <s v="EXECPLACES"/>
    <s v="ENVSERVE"/>
    <s v="HIGHANDTRAN"/>
    <s v="CARPARKS"/>
    <x v="1"/>
    <x v="1"/>
    <s v="R9414"/>
    <x v="4"/>
    <m/>
    <n v="201804"/>
    <s v="JE"/>
    <n v="7011299"/>
    <n v="5"/>
    <m/>
    <m/>
    <n v="0"/>
    <m/>
    <d v="2017-07-17T00:00:00"/>
    <s v="S"/>
    <s v="Correction-4319231-201804-BOX No. 22H- 28/06/2017"/>
    <s v="ELIZABETH DAVIES"/>
    <d v="2017-07-17T00:00:00"/>
    <n v="-592.37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299"/>
    <n v="6"/>
    <m/>
    <m/>
    <n v="0"/>
    <m/>
    <d v="2017-07-17T00:00:00"/>
    <s v="S"/>
    <s v="Correction-4319231-201804-BOX No. H24- 28/06/2017"/>
    <s v="ELIZABETH DAVIES"/>
    <d v="2017-07-17T00:00:00"/>
    <n v="-592.37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305"/>
    <n v="7"/>
    <m/>
    <m/>
    <n v="0"/>
    <m/>
    <d v="2017-07-17T00:00:00"/>
    <s v="S"/>
    <s v="Correction-4319233-201804-BOX No. H24- 30/06/2017"/>
    <s v="ELIZABETH DAVIES"/>
    <d v="2017-07-17T00:00:00"/>
    <n v="-518.21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304"/>
    <n v="6"/>
    <m/>
    <m/>
    <n v="0"/>
    <m/>
    <d v="2017-07-17T00:00:00"/>
    <s v="S"/>
    <s v="Cancelled-4319233-201804-BOX No. H24-30/06/2017"/>
    <s v="ELIZABETH DAVIES"/>
    <d v="2017-07-17T00:00:00"/>
    <n v="431.84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303"/>
    <n v="6"/>
    <m/>
    <m/>
    <n v="0"/>
    <m/>
    <d v="2017-07-17T00:00:00"/>
    <s v="S"/>
    <s v="Correction-4319232-201804-BOX No. H24-03/07/2017"/>
    <s v="ELIZABETH DAVIES"/>
    <d v="2017-07-17T00:00:00"/>
    <n v="-604.08000000000004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298"/>
    <n v="16"/>
    <m/>
    <m/>
    <n v="0"/>
    <m/>
    <d v="2017-07-17T00:00:00"/>
    <s v="S"/>
    <s v="Cancelled-4319231-201804-BOX No. H24- 28/06/2017"/>
    <s v="ELIZABETH DAVIES"/>
    <d v="2017-07-17T00:00:00"/>
    <n v="493.65"/>
    <x v="0"/>
    <x v="6"/>
    <x v="1"/>
    <x v="3"/>
  </r>
  <r>
    <s v="EXECPLACES"/>
    <s v="ENVSERVE"/>
    <s v="HIGHANDTRAN"/>
    <s v="CARPARKS"/>
    <x v="6"/>
    <x v="6"/>
    <s v="R9414"/>
    <x v="4"/>
    <m/>
    <n v="201804"/>
    <s v="JE"/>
    <n v="7011302"/>
    <n v="8"/>
    <m/>
    <m/>
    <n v="0"/>
    <m/>
    <d v="2017-07-17T00:00:00"/>
    <s v="S"/>
    <s v="Cancelled-4319232-201804-BOX No. H24- 03/07/2017"/>
    <s v="ELIZABETH DAVIES"/>
    <d v="2017-07-17T00:00:00"/>
    <n v="503.4"/>
    <x v="0"/>
    <x v="6"/>
    <x v="1"/>
    <x v="3"/>
  </r>
  <r>
    <s v="EXECPLACES"/>
    <s v="ENVSERVE"/>
    <s v="HIGHANDTRAN"/>
    <s v="CARPARKS"/>
    <x v="28"/>
    <x v="28"/>
    <s v="R9414"/>
    <x v="4"/>
    <m/>
    <n v="201804"/>
    <s v="JE"/>
    <n v="7011299"/>
    <n v="7"/>
    <m/>
    <m/>
    <n v="0"/>
    <m/>
    <d v="2017-07-17T00:00:00"/>
    <s v="S"/>
    <s v="Correction-4319231-201804-BOX No. H25- 28/06/2017"/>
    <s v="ELIZABETH DAVIES"/>
    <d v="2017-07-17T00:00:00"/>
    <n v="-349.21"/>
    <x v="0"/>
    <x v="6"/>
    <x v="1"/>
    <x v="3"/>
  </r>
  <r>
    <s v="EXECPLACES"/>
    <s v="ENVSERVE"/>
    <s v="HIGHANDTRAN"/>
    <s v="CARPARKS"/>
    <x v="28"/>
    <x v="28"/>
    <s v="R9414"/>
    <x v="4"/>
    <m/>
    <n v="201804"/>
    <s v="JE"/>
    <n v="7011298"/>
    <n v="17"/>
    <m/>
    <m/>
    <n v="0"/>
    <m/>
    <d v="2017-07-17T00:00:00"/>
    <s v="S"/>
    <s v="Cancelled-4319231-201804-BOX No. H25- 28/06/2017"/>
    <s v="ELIZABETH DAVIES"/>
    <d v="2017-07-17T00:00:00"/>
    <n v="291.01"/>
    <x v="0"/>
    <x v="6"/>
    <x v="1"/>
    <x v="3"/>
  </r>
  <r>
    <s v="EXECPLACES"/>
    <s v="ENVSERVE"/>
    <s v="HIGHANDTRAN"/>
    <s v="CARPARKS"/>
    <x v="34"/>
    <x v="34"/>
    <s v="R9414"/>
    <x v="4"/>
    <m/>
    <n v="201804"/>
    <s v="JE"/>
    <n v="7011298"/>
    <n v="18"/>
    <m/>
    <m/>
    <n v="0"/>
    <m/>
    <d v="2017-07-17T00:00:00"/>
    <s v="S"/>
    <s v="Cancelled-4319231-201804-BOX No 42d- 28/06/2017"/>
    <s v="ELIZABETH DAVIES"/>
    <d v="2017-07-17T00:00:00"/>
    <n v="464.34"/>
    <x v="0"/>
    <x v="6"/>
    <x v="1"/>
    <x v="3"/>
  </r>
  <r>
    <s v="EXECPLACES"/>
    <s v="ENVSERVE"/>
    <s v="HIGHANDTRAN"/>
    <s v="CARPARKS"/>
    <x v="34"/>
    <x v="34"/>
    <s v="R9414"/>
    <x v="4"/>
    <m/>
    <n v="201804"/>
    <s v="JE"/>
    <n v="7011299"/>
    <n v="8"/>
    <m/>
    <m/>
    <n v="0"/>
    <m/>
    <d v="2017-07-17T00:00:00"/>
    <s v="S"/>
    <s v="Correction-4319231-201804-BOX No 42d- 28/06/2017"/>
    <s v="ELIZABETH DAVIES"/>
    <d v="2017-07-17T00:00:00"/>
    <n v="-557.21"/>
    <x v="0"/>
    <x v="6"/>
    <x v="1"/>
    <x v="3"/>
  </r>
  <r>
    <s v="EXECPLACES"/>
    <s v="ENVSERVE"/>
    <s v="HIGHANDTRAN"/>
    <s v="CARPARKS"/>
    <x v="35"/>
    <x v="35"/>
    <s v="R9414"/>
    <x v="4"/>
    <m/>
    <n v="201804"/>
    <s v="JE"/>
    <n v="7011300"/>
    <n v="23"/>
    <m/>
    <m/>
    <n v="0"/>
    <m/>
    <d v="2017-07-17T00:00:00"/>
    <s v="S"/>
    <s v="Cancelled-4319230-201804-Box No.60S- 29/06/2017"/>
    <s v="ELIZABETH DAVIES"/>
    <d v="2017-07-17T00:00:00"/>
    <n v="395.48"/>
    <x v="0"/>
    <x v="6"/>
    <x v="1"/>
    <x v="3"/>
  </r>
  <r>
    <s v="EXECPLACES"/>
    <s v="ENVSERVE"/>
    <s v="HIGHANDTRAN"/>
    <s v="CARPARKS"/>
    <x v="35"/>
    <x v="35"/>
    <s v="R9414"/>
    <x v="4"/>
    <m/>
    <n v="201804"/>
    <s v="JE"/>
    <n v="7011301"/>
    <n v="10"/>
    <m/>
    <m/>
    <n v="0"/>
    <m/>
    <d v="2017-07-17T00:00:00"/>
    <s v="S"/>
    <s v="Correction-4319230-201804-Box No.60S- 29/06/2017"/>
    <s v="ELIZABETH DAVIES"/>
    <d v="2017-07-17T00:00:00"/>
    <n v="-474.58"/>
    <x v="0"/>
    <x v="6"/>
    <x v="1"/>
    <x v="3"/>
  </r>
  <r>
    <s v="EXECPLACES"/>
    <s v="ENVSERVE"/>
    <s v="HIGHANDTRAN"/>
    <s v="CARPARKS"/>
    <x v="39"/>
    <x v="39"/>
    <s v="R9414"/>
    <x v="4"/>
    <m/>
    <n v="201804"/>
    <s v="JE"/>
    <n v="7011301"/>
    <n v="11"/>
    <m/>
    <m/>
    <n v="0"/>
    <m/>
    <d v="2017-07-17T00:00:00"/>
    <s v="S"/>
    <s v="Correction-4319230-201804-Box No.70A- 29/06/2017"/>
    <s v="ELIZABETH DAVIES"/>
    <d v="2017-07-17T00:00:00"/>
    <n v="-701.83"/>
    <x v="0"/>
    <x v="6"/>
    <x v="1"/>
    <x v="3"/>
  </r>
  <r>
    <s v="EXECPLACES"/>
    <s v="ENVSERVE"/>
    <s v="HIGHANDTRAN"/>
    <s v="CARPARKS"/>
    <x v="39"/>
    <x v="39"/>
    <s v="R9414"/>
    <x v="4"/>
    <m/>
    <n v="201804"/>
    <s v="JE"/>
    <n v="7011300"/>
    <n v="0"/>
    <m/>
    <m/>
    <n v="0"/>
    <m/>
    <d v="2017-07-17T00:00:00"/>
    <s v="S"/>
    <s v="Cancelled-4319230-201804-Box No.70A- 29/06/2017"/>
    <s v="ELIZABETH DAVIES"/>
    <d v="2017-07-17T00:00:00"/>
    <n v="584.86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305"/>
    <n v="16"/>
    <m/>
    <m/>
    <n v="0"/>
    <m/>
    <d v="2017-07-17T00:00:00"/>
    <s v="S"/>
    <s v="Correction-4319233-201804-BOX No. 39- 30/06/2017"/>
    <s v="ELIZABETH DAVIES"/>
    <d v="2017-07-17T00:00:00"/>
    <n v="-258.08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305"/>
    <n v="2"/>
    <m/>
    <m/>
    <n v="0"/>
    <m/>
    <d v="2017-07-17T00:00:00"/>
    <s v="S"/>
    <s v="Correction-4319233-201804-BOX No. 40- 30/06/2017"/>
    <s v="ELIZABETH DAVIES"/>
    <d v="2017-07-17T00:00:00"/>
    <n v="-115.25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42"/>
    <n v="5"/>
    <m/>
    <m/>
    <n v="0"/>
    <m/>
    <d v="2017-07-17T00:00:00"/>
    <s v="S"/>
    <s v="Correction-4319225-201804-BOX No. 39- 27/06/2017"/>
    <s v="ELIZABETH DAVIES"/>
    <d v="2017-07-17T00:00:00"/>
    <n v="-280.08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42"/>
    <n v="8"/>
    <m/>
    <m/>
    <n v="0"/>
    <m/>
    <d v="2017-07-17T00:00:00"/>
    <s v="S"/>
    <s v="Correction-4319225-201804-BOX No. 40- 27/06/2017"/>
    <s v="ELIZABETH DAVIES"/>
    <d v="2017-07-17T00:00:00"/>
    <n v="-251.21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304"/>
    <n v="2"/>
    <m/>
    <m/>
    <n v="0"/>
    <m/>
    <d v="2017-07-17T00:00:00"/>
    <s v="S"/>
    <s v="Cancelled-4319233-201804-BOX No. 39-30/06/2017"/>
    <s v="ELIZABETH DAVIES"/>
    <d v="2017-07-17T00:00:00"/>
    <n v="215.07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304"/>
    <n v="3"/>
    <m/>
    <m/>
    <n v="0"/>
    <m/>
    <d v="2017-07-17T00:00:00"/>
    <s v="S"/>
    <s v="Cancelled-4319233-201804-BOX No. 40-30/06/2017"/>
    <s v="ELIZABETH DAVIES"/>
    <d v="2017-07-17T00:00:00"/>
    <n v="96.04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297"/>
    <n v="14"/>
    <m/>
    <m/>
    <n v="0"/>
    <m/>
    <d v="2017-07-17T00:00:00"/>
    <s v="A"/>
    <s v="Cancelled-4319225-201803-BOX No. 40- 27/06/2017"/>
    <s v="ELIZABETH DAVIES"/>
    <d v="2017-07-17T00:00:00"/>
    <n v="209.34"/>
    <x v="0"/>
    <x v="6"/>
    <x v="1"/>
    <x v="3"/>
  </r>
  <r>
    <s v="EXECPLACES"/>
    <s v="ENVSERVE"/>
    <s v="HIGHANDTRAN"/>
    <s v="CARPARKS"/>
    <x v="36"/>
    <x v="36"/>
    <s v="R9414"/>
    <x v="4"/>
    <m/>
    <n v="201804"/>
    <s v="JE"/>
    <n v="7011297"/>
    <n v="2"/>
    <m/>
    <m/>
    <n v="0"/>
    <m/>
    <d v="2017-07-17T00:00:00"/>
    <s v="A"/>
    <s v="Cancelled-4319225-201803-BOX No. 39- 27/06/2017"/>
    <s v="ELIZABETH DAVIES"/>
    <d v="2017-07-17T00:00:00"/>
    <n v="233.4"/>
    <x v="0"/>
    <x v="6"/>
    <x v="1"/>
    <x v="3"/>
  </r>
  <r>
    <s v="EXECPLACES"/>
    <s v="ENVSERVE"/>
    <s v="HIGHANDTRAN"/>
    <s v="CARPARKS"/>
    <x v="37"/>
    <x v="37"/>
    <s v="R9414"/>
    <x v="4"/>
    <m/>
    <n v="201804"/>
    <s v="JE"/>
    <n v="7011300"/>
    <n v="1"/>
    <m/>
    <m/>
    <n v="0"/>
    <m/>
    <d v="2017-07-17T00:00:00"/>
    <s v="S"/>
    <s v="Cancelled-4319230-201804-BOX No. 14A- 29/06/2017"/>
    <s v="ELIZABETH DAVIES"/>
    <d v="2017-07-17T00:00:00"/>
    <n v="242.71"/>
    <x v="0"/>
    <x v="6"/>
    <x v="1"/>
    <x v="3"/>
  </r>
  <r>
    <s v="EXECPLACES"/>
    <s v="ENVSERVE"/>
    <s v="HIGHANDTRAN"/>
    <s v="CARPARKS"/>
    <x v="37"/>
    <x v="37"/>
    <s v="R9414"/>
    <x v="4"/>
    <m/>
    <n v="201804"/>
    <s v="JE"/>
    <n v="7011301"/>
    <n v="4"/>
    <m/>
    <m/>
    <n v="0"/>
    <m/>
    <d v="2017-07-17T00:00:00"/>
    <s v="S"/>
    <s v="Correction-4319230-201804-BOX No. 14A- 29/06/2017"/>
    <s v="ELIZABETH DAVIES"/>
    <d v="2017-07-17T00:00:00"/>
    <n v="-291.25"/>
    <x v="0"/>
    <x v="6"/>
    <x v="1"/>
    <x v="3"/>
  </r>
  <r>
    <s v="EXECPLACES"/>
    <s v="ENVSERVE"/>
    <s v="HIGHANDTRAN"/>
    <s v="CARPARKS"/>
    <x v="3"/>
    <x v="3"/>
    <s v="R9414"/>
    <x v="4"/>
    <m/>
    <n v="201804"/>
    <s v="JC"/>
    <n v="4319250"/>
    <n v="4"/>
    <m/>
    <m/>
    <n v="0"/>
    <m/>
    <d v="2017-07-18T00:00:00"/>
    <s v="S"/>
    <s v="BOX No. 29A- 07/07/2017"/>
    <s v="ELIZABETH DAVIES"/>
    <d v="2017-07-18T00:00:00"/>
    <n v="-846.87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075"/>
    <n v="1"/>
    <m/>
    <m/>
    <n v="0"/>
    <s v="A1/76668"/>
    <d v="2017-07-18T00:00:00"/>
    <s v="A"/>
    <s v="CPAR A1/76668"/>
    <s v="ROB WATSON"/>
    <d v="2017-07-18T00:00:00"/>
    <n v="-7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76"/>
    <n v="101"/>
    <m/>
    <m/>
    <n v="0"/>
    <s v="A1/76666"/>
    <d v="2017-07-18T00:00:00"/>
    <s v="A"/>
    <s v="CPAR A1/76666"/>
    <s v="ANITA ECKERSLEY"/>
    <d v="2017-07-18T00:00:00"/>
    <n v="-2110.0100000000002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80"/>
    <n v="60"/>
    <m/>
    <m/>
    <n v="0"/>
    <s v="FIN/4002"/>
    <d v="2017-07-18T00:00:00"/>
    <s v="A"/>
    <s v="CPAR FIN/4002"/>
    <s v="ANITA ECKERSLEY"/>
    <d v="2017-07-18T00:00:00"/>
    <n v="-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74"/>
    <n v="5"/>
    <m/>
    <m/>
    <n v="0"/>
    <s v="A1/76667"/>
    <d v="2017-07-18T00:00:00"/>
    <s v="A"/>
    <s v="CPAR A1/76667"/>
    <s v="ROB WATSON"/>
    <d v="2017-07-18T00:00:00"/>
    <n v="-15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72"/>
    <n v="0"/>
    <m/>
    <m/>
    <n v="0"/>
    <s v="A1/76664"/>
    <d v="2017-07-18T00:00:00"/>
    <s v="A"/>
    <s v="CPAR A1/76664"/>
    <s v="ANITA ECKERSLEY"/>
    <d v="2017-07-18T00:00:00"/>
    <n v="-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73"/>
    <n v="5"/>
    <m/>
    <m/>
    <n v="0"/>
    <s v="A1/76665"/>
    <d v="2017-07-18T00:00:00"/>
    <s v="A"/>
    <s v="CPAR A1/76665"/>
    <s v="ROB WATSON"/>
    <d v="2017-07-18T00:00:00"/>
    <n v="-315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47"/>
    <n v="4"/>
    <m/>
    <m/>
    <n v="0"/>
    <m/>
    <d v="2017-07-18T00:00:00"/>
    <s v="S"/>
    <s v="BOX No. 1- 10/07/2017"/>
    <s v="ELIZABETH DAVIES"/>
    <d v="2017-07-18T00:00:00"/>
    <n v="-979.75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50"/>
    <n v="2"/>
    <m/>
    <m/>
    <n v="0"/>
    <m/>
    <d v="2017-07-18T00:00:00"/>
    <s v="S"/>
    <s v="BOX No. 3- 07/07/2017"/>
    <s v="ELIZABETH DAVIES"/>
    <d v="2017-07-18T00:00:00"/>
    <n v="-491.08"/>
    <x v="0"/>
    <x v="6"/>
    <x v="1"/>
    <x v="3"/>
  </r>
  <r>
    <s v="EXECPLACES"/>
    <s v="ENVSERVE"/>
    <s v="HIGHANDTRAN"/>
    <s v="CARPARKS"/>
    <x v="13"/>
    <x v="13"/>
    <s v="R9414"/>
    <x v="4"/>
    <m/>
    <n v="201804"/>
    <s v="JC"/>
    <n v="4319248"/>
    <n v="2"/>
    <m/>
    <m/>
    <n v="0"/>
    <m/>
    <d v="2017-07-18T00:00:00"/>
    <s v="S"/>
    <s v="BOX No. 4- 11/07/2017"/>
    <s v="ELIZABETH DAVIES"/>
    <d v="2017-07-18T00:00:00"/>
    <n v="-860.71"/>
    <x v="0"/>
    <x v="6"/>
    <x v="1"/>
    <x v="3"/>
  </r>
  <r>
    <s v="EXECPLACES"/>
    <s v="ENVSERVE"/>
    <s v="HIGHANDTRAN"/>
    <s v="CARPARKS"/>
    <x v="16"/>
    <x v="16"/>
    <s v="R9414"/>
    <x v="4"/>
    <m/>
    <n v="201804"/>
    <s v="JC"/>
    <n v="4319250"/>
    <n v="3"/>
    <m/>
    <m/>
    <n v="0"/>
    <m/>
    <d v="2017-07-18T00:00:00"/>
    <s v="S"/>
    <s v="BOX No. 9- 07/07/2017"/>
    <s v="ELIZABETH DAVIES"/>
    <d v="2017-07-18T00:00:00"/>
    <n v="-379.25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47"/>
    <n v="20"/>
    <m/>
    <m/>
    <n v="0"/>
    <m/>
    <d v="2017-07-18T00:00:00"/>
    <s v="S"/>
    <s v="BOX No. 11- 10/07/2017"/>
    <s v="ELIZABETH DAVIES"/>
    <d v="2017-07-18T00:00:00"/>
    <n v="-1024.29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47"/>
    <n v="2"/>
    <m/>
    <m/>
    <n v="0"/>
    <m/>
    <d v="2017-07-18T00:00:00"/>
    <s v="S"/>
    <s v="BOX No. 31- 10/07/2017"/>
    <s v="ELIZABETH DAVIES"/>
    <d v="2017-07-18T00:00:00"/>
    <n v="-629.37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47"/>
    <n v="10"/>
    <m/>
    <m/>
    <n v="0"/>
    <m/>
    <d v="2017-07-18T00:00:00"/>
    <s v="S"/>
    <s v="BOX No. 30- 10/07/2017"/>
    <s v="ELIZABETH DAVIES"/>
    <d v="2017-07-18T00:00:00"/>
    <n v="-610.83000000000004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50"/>
    <n v="8"/>
    <m/>
    <m/>
    <n v="0"/>
    <m/>
    <d v="2017-07-18T00:00:00"/>
    <s v="S"/>
    <s v="BOX No. 30- 07/07/2017"/>
    <s v="ELIZABETH DAVIES"/>
    <d v="2017-07-18T00:00:00"/>
    <n v="-658.75"/>
    <x v="0"/>
    <x v="6"/>
    <x v="1"/>
    <x v="3"/>
  </r>
  <r>
    <s v="EXECPLACES"/>
    <s v="ENVSERVE"/>
    <s v="HIGHANDTRAN"/>
    <s v="CARPARKS"/>
    <x v="19"/>
    <x v="19"/>
    <s v="R9414"/>
    <x v="4"/>
    <m/>
    <n v="201804"/>
    <s v="JC"/>
    <n v="4319249"/>
    <n v="2"/>
    <m/>
    <m/>
    <n v="0"/>
    <m/>
    <d v="2017-07-18T00:00:00"/>
    <s v="S"/>
    <s v="BOX No. 32- 05/07/2017"/>
    <s v="ELIZABETH DAVIES"/>
    <d v="2017-07-18T00:00:00"/>
    <n v="-410.33"/>
    <x v="0"/>
    <x v="6"/>
    <x v="1"/>
    <x v="3"/>
  </r>
  <r>
    <s v="EXECPLACES"/>
    <s v="ENVSERVE"/>
    <s v="HIGHANDTRAN"/>
    <s v="CARPARKS"/>
    <x v="38"/>
    <x v="38"/>
    <s v="R9414"/>
    <x v="4"/>
    <m/>
    <n v="201804"/>
    <s v="JC"/>
    <n v="4319248"/>
    <n v="3"/>
    <m/>
    <m/>
    <n v="0"/>
    <m/>
    <d v="2017-07-18T00:00:00"/>
    <s v="S"/>
    <s v="BOX No. 34- 11/07/2017"/>
    <s v="ELIZABETH DAVIES"/>
    <d v="2017-07-18T00:00:00"/>
    <n v="-944.25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49"/>
    <n v="7"/>
    <m/>
    <m/>
    <n v="0"/>
    <m/>
    <d v="2017-07-18T00:00:00"/>
    <s v="S"/>
    <s v="BOX No. 13- 05/07/2017"/>
    <s v="ELIZABETH DAVIES"/>
    <d v="2017-07-18T00:00:00"/>
    <n v="-545.29"/>
    <x v="0"/>
    <x v="6"/>
    <x v="1"/>
    <x v="3"/>
  </r>
  <r>
    <s v="EXECPLACES"/>
    <s v="ENVSERVE"/>
    <s v="HIGHANDTRAN"/>
    <s v="CARPARKS"/>
    <x v="20"/>
    <x v="20"/>
    <s v="R9414"/>
    <x v="4"/>
    <m/>
    <n v="201804"/>
    <s v="JC"/>
    <n v="4319249"/>
    <n v="18"/>
    <m/>
    <m/>
    <n v="0"/>
    <m/>
    <d v="2017-07-18T00:00:00"/>
    <s v="S"/>
    <s v="BOX No.12A- 05/07/2017"/>
    <s v="ELIZABETH DAVIES"/>
    <d v="2017-07-18T00:00:00"/>
    <n v="-1039.08"/>
    <x v="0"/>
    <x v="6"/>
    <x v="1"/>
    <x v="3"/>
  </r>
  <r>
    <s v="EXECPLACES"/>
    <s v="ENVSERVE"/>
    <s v="HIGHANDTRAN"/>
    <s v="CARPARKS"/>
    <x v="21"/>
    <x v="21"/>
    <s v="R9414"/>
    <x v="4"/>
    <m/>
    <n v="201804"/>
    <s v="JC"/>
    <n v="4319249"/>
    <n v="3"/>
    <m/>
    <m/>
    <n v="0"/>
    <m/>
    <d v="2017-07-18T00:00:00"/>
    <s v="S"/>
    <s v="Box No 33- 05/07/2017"/>
    <s v="ELIZABETH DAVIES"/>
    <d v="2017-07-18T00:00:00"/>
    <n v="-479.58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9"/>
    <n v="0"/>
    <m/>
    <m/>
    <n v="0"/>
    <m/>
    <d v="2017-07-18T00:00:00"/>
    <s v="S"/>
    <s v="BOX No. 2- 05/07/2017"/>
    <s v="ELIZABETH DAVIES"/>
    <d v="2017-07-18T00:00:00"/>
    <n v="-481.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50"/>
    <n v="0"/>
    <m/>
    <m/>
    <n v="0"/>
    <m/>
    <d v="2017-07-18T00:00:00"/>
    <s v="S"/>
    <s v="BOX No. 2- 07/07/2017"/>
    <s v="ELIZABETH DAVIES"/>
    <d v="2017-07-18T00:00:00"/>
    <n v="-584.33000000000004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50"/>
    <n v="20"/>
    <m/>
    <m/>
    <n v="0"/>
    <m/>
    <d v="2017-07-18T00:00:00"/>
    <s v="S"/>
    <s v="BOX No. 2AB- 07/07/2017"/>
    <s v="ELIZABETH DAVIES"/>
    <d v="2017-07-18T00:00:00"/>
    <n v="-965.7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7"/>
    <n v="0"/>
    <m/>
    <m/>
    <n v="0"/>
    <m/>
    <d v="2017-07-18T00:00:00"/>
    <s v="S"/>
    <s v="BOX No. 2- 10/07/2017"/>
    <s v="ELIZABETH DAVIES"/>
    <d v="2017-07-18T00:00:00"/>
    <n v="-1167.71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8"/>
    <n v="0"/>
    <m/>
    <m/>
    <n v="0"/>
    <m/>
    <d v="2017-07-18T00:00:00"/>
    <s v="S"/>
    <s v="BOX No. 2- 11/07/2017"/>
    <s v="ELIZABETH DAVIES"/>
    <d v="2017-07-18T00:00:00"/>
    <n v="-496.33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48"/>
    <n v="16"/>
    <m/>
    <m/>
    <n v="0"/>
    <m/>
    <d v="2017-07-18T00:00:00"/>
    <s v="S"/>
    <s v="BOX No. 2AB- 11/07/2017"/>
    <s v="ELIZABETH DAVIES"/>
    <d v="2017-07-18T00:00:00"/>
    <n v="-617.96"/>
    <x v="0"/>
    <x v="6"/>
    <x v="1"/>
    <x v="3"/>
  </r>
  <r>
    <s v="EXECPLACES"/>
    <s v="ENVSERVE"/>
    <s v="HIGHANDTRAN"/>
    <s v="CARPARKS"/>
    <x v="4"/>
    <x v="4"/>
    <s v="R9414"/>
    <x v="4"/>
    <m/>
    <n v="201804"/>
    <s v="JC"/>
    <n v="4319247"/>
    <n v="8"/>
    <m/>
    <m/>
    <n v="0"/>
    <m/>
    <d v="2017-07-18T00:00:00"/>
    <s v="S"/>
    <s v="BOX No. 51M- 10/07/2017"/>
    <s v="ELIZABETH DAVIES"/>
    <d v="2017-07-18T00:00:00"/>
    <n v="-437.79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9"/>
    <n v="5"/>
    <m/>
    <m/>
    <n v="0"/>
    <m/>
    <d v="2017-07-18T00:00:00"/>
    <s v="S"/>
    <s v="BOX No. H23- 05/07/2017"/>
    <s v="ELIZABETH DAVIES"/>
    <d v="2017-07-18T00:00:00"/>
    <n v="-471.92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50"/>
    <n v="10"/>
    <m/>
    <m/>
    <n v="0"/>
    <m/>
    <d v="2017-07-18T00:00:00"/>
    <s v="S"/>
    <s v="BOX No.H22C- 07/07/2017"/>
    <s v="ELIZABETH DAVIES"/>
    <d v="2017-07-18T00:00:00"/>
    <n v="-492.75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7"/>
    <n v="3"/>
    <m/>
    <m/>
    <n v="0"/>
    <m/>
    <d v="2017-07-18T00:00:00"/>
    <s v="S"/>
    <s v="BOX No. 22H- 10/07/2017"/>
    <s v="ELIZABETH DAVIES"/>
    <d v="2017-07-18T00:00:00"/>
    <n v="-694.54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8"/>
    <n v="5"/>
    <m/>
    <m/>
    <n v="0"/>
    <m/>
    <d v="2017-07-18T00:00:00"/>
    <s v="S"/>
    <s v="BOX No. H23- 11/07/2017"/>
    <s v="ELIZABETH DAVIES"/>
    <d v="2017-07-18T00:00:00"/>
    <n v="-522.25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48"/>
    <n v="8"/>
    <m/>
    <m/>
    <n v="0"/>
    <m/>
    <d v="2017-07-18T00:00:00"/>
    <s v="S"/>
    <s v="BOX No.H22C- 11/07/2017"/>
    <s v="ELIZABETH DAVIES"/>
    <d v="2017-07-18T00:00:00"/>
    <n v="-544.91999999999996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49"/>
    <n v="8"/>
    <m/>
    <m/>
    <n v="0"/>
    <m/>
    <d v="2017-07-18T00:00:00"/>
    <s v="S"/>
    <s v="BOX No. H24- 05/07/2017"/>
    <s v="ELIZABETH DAVIES"/>
    <d v="2017-07-18T00:00:00"/>
    <n v="-631.33000000000004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50"/>
    <n v="5"/>
    <m/>
    <m/>
    <n v="0"/>
    <m/>
    <d v="2017-07-18T00:00:00"/>
    <s v="S"/>
    <s v="BOX No. H24- 07/07/2017"/>
    <s v="ELIZABETH DAVIES"/>
    <d v="2017-07-18T00:00:00"/>
    <n v="-583.29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47"/>
    <n v="5"/>
    <m/>
    <m/>
    <n v="0"/>
    <m/>
    <d v="2017-07-18T00:00:00"/>
    <s v="S"/>
    <s v="BOX No. H24- 10/07/2017"/>
    <s v="ELIZABETH DAVIES"/>
    <d v="2017-07-18T00:00:00"/>
    <n v="-575.91999999999996"/>
    <x v="0"/>
    <x v="6"/>
    <x v="1"/>
    <x v="3"/>
  </r>
  <r>
    <s v="EXECPLACES"/>
    <s v="ENVSERVE"/>
    <s v="HIGHANDTRAN"/>
    <s v="CARPARKS"/>
    <x v="28"/>
    <x v="28"/>
    <s v="R9414"/>
    <x v="4"/>
    <m/>
    <n v="201804"/>
    <s v="JC"/>
    <n v="4319249"/>
    <n v="9"/>
    <m/>
    <m/>
    <n v="0"/>
    <m/>
    <d v="2017-07-18T00:00:00"/>
    <s v="S"/>
    <s v="BOX No. H25- 05/07/2017"/>
    <s v="ELIZABETH DAVIES"/>
    <d v="2017-07-18T00:00:00"/>
    <n v="-313.58"/>
    <x v="0"/>
    <x v="6"/>
    <x v="1"/>
    <x v="3"/>
  </r>
  <r>
    <s v="EXECPLACES"/>
    <s v="ENVSERVE"/>
    <s v="HIGHANDTRAN"/>
    <s v="CARPARKS"/>
    <x v="30"/>
    <x v="30"/>
    <s v="R9414"/>
    <x v="4"/>
    <m/>
    <n v="201804"/>
    <s v="JC"/>
    <n v="4319250"/>
    <n v="6"/>
    <m/>
    <m/>
    <n v="0"/>
    <m/>
    <d v="2017-07-18T00:00:00"/>
    <s v="S"/>
    <s v="BOX No. H21- 07/07/2017"/>
    <s v="ELIZABETH DAVIES"/>
    <d v="2017-07-18T00:00:00"/>
    <n v="-490.87"/>
    <x v="0"/>
    <x v="6"/>
    <x v="1"/>
    <x v="3"/>
  </r>
  <r>
    <s v="EXECPLACES"/>
    <s v="ENVSERVE"/>
    <s v="HIGHANDTRAN"/>
    <s v="CARPARKS"/>
    <x v="31"/>
    <x v="31"/>
    <s v="R9414"/>
    <x v="4"/>
    <m/>
    <n v="201804"/>
    <s v="JC"/>
    <n v="4319247"/>
    <n v="6"/>
    <m/>
    <m/>
    <n v="0"/>
    <m/>
    <d v="2017-07-18T00:00:00"/>
    <s v="S"/>
    <s v="BOX No. H37- 10/07/2017"/>
    <s v="ELIZABETH DAVIES"/>
    <d v="2017-07-18T00:00:00"/>
    <n v="-370.58"/>
    <x v="0"/>
    <x v="6"/>
    <x v="1"/>
    <x v="3"/>
  </r>
  <r>
    <s v="EXECPLACES"/>
    <s v="ENVSERVE"/>
    <s v="HIGHANDTRAN"/>
    <s v="CARPARKS"/>
    <x v="32"/>
    <x v="32"/>
    <s v="R9414"/>
    <x v="4"/>
    <m/>
    <n v="201804"/>
    <s v="JC"/>
    <n v="4319247"/>
    <n v="7"/>
    <m/>
    <m/>
    <n v="0"/>
    <m/>
    <d v="2017-07-18T00:00:00"/>
    <s v="S"/>
    <s v="BOX No. H38- 10/07/2017"/>
    <s v="ELIZABETH DAVIES"/>
    <d v="2017-07-18T00:00:00"/>
    <n v="-327.92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49"/>
    <n v="4"/>
    <m/>
    <m/>
    <n v="0"/>
    <m/>
    <d v="2017-07-18T00:00:00"/>
    <s v="S"/>
    <s v="BOX No. 40- 05/07/2017"/>
    <s v="ELIZABETH DAVIES"/>
    <d v="2017-07-18T00:00:00"/>
    <n v="-232.67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50"/>
    <n v="9"/>
    <m/>
    <m/>
    <n v="0"/>
    <m/>
    <d v="2017-07-18T00:00:00"/>
    <s v="S"/>
    <s v="BOX No. 39- 07/07/2017"/>
    <s v="ELIZABETH DAVIES"/>
    <d v="2017-07-18T00:00:00"/>
    <n v="-242.83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48"/>
    <n v="4"/>
    <m/>
    <m/>
    <n v="0"/>
    <m/>
    <d v="2017-07-18T00:00:00"/>
    <s v="S"/>
    <s v="BOX No. 40- 11/07/2017"/>
    <s v="ELIZABETH DAVIES"/>
    <d v="2017-07-18T00:00:00"/>
    <n v="-251.5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48"/>
    <n v="7"/>
    <m/>
    <m/>
    <n v="0"/>
    <m/>
    <d v="2017-07-18T00:00:00"/>
    <s v="S"/>
    <s v="BOX No. 39- 11/07/2017"/>
    <s v="ELIZABETH DAVIES"/>
    <d v="2017-07-18T00:00:00"/>
    <n v="-279.75"/>
    <x v="0"/>
    <x v="6"/>
    <x v="1"/>
    <x v="3"/>
  </r>
  <r>
    <s v="EXECPLACES"/>
    <s v="ENVSERVE"/>
    <s v="HIGHANDTRAN"/>
    <s v="CARPARKS"/>
    <x v="9"/>
    <x v="9"/>
    <s v="R9414"/>
    <x v="4"/>
    <m/>
    <n v="201804"/>
    <s v="JC"/>
    <n v="4319253"/>
    <n v="5"/>
    <m/>
    <m/>
    <n v="0"/>
    <m/>
    <d v="2017-07-19T00:00:00"/>
    <s v="S"/>
    <s v="BOX No. 20D- 12/07/2017"/>
    <s v="ELIZABETH DAVIES"/>
    <d v="2017-07-19T00:00:00"/>
    <n v="-134"/>
    <x v="0"/>
    <x v="6"/>
    <x v="1"/>
    <x v="3"/>
  </r>
  <r>
    <s v="EXECPLACES"/>
    <s v="ENVSERVE"/>
    <s v="HIGHANDTRAN"/>
    <s v="CARPARKS"/>
    <x v="3"/>
    <x v="3"/>
    <s v="R9414"/>
    <x v="4"/>
    <m/>
    <n v="201804"/>
    <s v="JC"/>
    <n v="4319253"/>
    <n v="2"/>
    <m/>
    <m/>
    <n v="0"/>
    <m/>
    <d v="2017-07-19T00:00:00"/>
    <s v="S"/>
    <s v="BOX No. 29A- 12/07/2017"/>
    <s v="ELIZABETH DAVIES"/>
    <d v="2017-07-19T00:00:00"/>
    <n v="-769.29"/>
    <x v="0"/>
    <x v="6"/>
    <x v="1"/>
    <x v="3"/>
  </r>
  <r>
    <s v="EXECPLACES"/>
    <s v="ENVSERVE"/>
    <s v="HIGHANDTRAN"/>
    <s v="CARPARKS"/>
    <x v="2"/>
    <x v="2"/>
    <s v="R0151"/>
    <x v="10"/>
    <m/>
    <n v="201804"/>
    <s v="PT"/>
    <n v="3800791"/>
    <n v="700"/>
    <m/>
    <m/>
    <n v="0"/>
    <m/>
    <d v="2017-07-15T00:00:00"/>
    <s v="A"/>
    <s v="F03      G 0001"/>
    <s v="JOHN MARSDEN"/>
    <d v="2017-07-19T00:00:00"/>
    <n v="2707.17"/>
    <x v="1"/>
    <x v="6"/>
    <x v="1"/>
    <x v="2"/>
  </r>
  <r>
    <s v="EXECPLACES"/>
    <s v="ENVSERVE"/>
    <s v="HIGHANDTRAN"/>
    <s v="CARPARKS"/>
    <x v="2"/>
    <x v="2"/>
    <s v="R0157"/>
    <x v="11"/>
    <m/>
    <n v="201804"/>
    <s v="PT"/>
    <n v="3800791"/>
    <n v="2553"/>
    <m/>
    <m/>
    <n v="0"/>
    <m/>
    <d v="2017-07-15T00:00:00"/>
    <s v="A"/>
    <s v="F03      G 9110"/>
    <s v="JOHN MARSDEN"/>
    <d v="2017-07-19T00:00:00"/>
    <n v="279.75"/>
    <x v="1"/>
    <x v="6"/>
    <x v="1"/>
    <x v="2"/>
  </r>
  <r>
    <s v="EXECPLACES"/>
    <s v="ENVSERVE"/>
    <s v="HIGHANDTRAN"/>
    <s v="CARPARKS"/>
    <x v="2"/>
    <x v="2"/>
    <s v="R0158"/>
    <x v="12"/>
    <m/>
    <n v="201804"/>
    <s v="PT"/>
    <n v="3800791"/>
    <n v="35793"/>
    <m/>
    <m/>
    <n v="0"/>
    <m/>
    <d v="2017-07-15T00:00:00"/>
    <s v="A"/>
    <s v="F03      G LGP4"/>
    <s v="JOHN MARSDEN"/>
    <d v="2017-07-19T00:00:00"/>
    <n v="568.51"/>
    <x v="1"/>
    <x v="6"/>
    <x v="1"/>
    <x v="2"/>
  </r>
  <r>
    <s v="EXECPLACES"/>
    <s v="ENVSERVE"/>
    <s v="HIGHANDTRAN"/>
    <s v="CARPARKS"/>
    <x v="2"/>
    <x v="2"/>
    <s v="R9469"/>
    <x v="13"/>
    <m/>
    <n v="201804"/>
    <s v="PT"/>
    <n v="3800791"/>
    <n v="35520"/>
    <m/>
    <m/>
    <n v="0"/>
    <m/>
    <d v="2017-07-15T00:00:00"/>
    <s v="A"/>
    <s v="P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3"/>
    <m/>
    <m/>
    <n v="0"/>
    <m/>
    <d v="2017-07-15T00:00:00"/>
    <s v="A"/>
    <s v="J138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4"/>
    <m/>
    <m/>
    <n v="0"/>
    <m/>
    <d v="2017-07-15T00:00:00"/>
    <s v="A"/>
    <s v="J0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5"/>
    <m/>
    <m/>
    <n v="0"/>
    <m/>
    <d v="2017-07-15T00:00:00"/>
    <s v="A"/>
    <s v="PH14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6"/>
    <m/>
    <m/>
    <n v="0"/>
    <m/>
    <d v="2017-07-15T00:00:00"/>
    <s v="A"/>
    <s v="B32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7"/>
    <m/>
    <m/>
    <n v="0"/>
    <m/>
    <d v="2017-07-15T00:00:00"/>
    <s v="A"/>
    <s v="G 3820"/>
    <s v="JOHN MARSDEN"/>
    <d v="2017-07-19T00:00:00"/>
    <n v="-25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8"/>
    <m/>
    <m/>
    <n v="0"/>
    <m/>
    <d v="2017-07-15T00:00:00"/>
    <s v="A"/>
    <s v="P22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5519"/>
    <m/>
    <m/>
    <n v="0"/>
    <m/>
    <d v="2017-07-15T00:00:00"/>
    <s v="A"/>
    <s v="SW02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4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89"/>
    <m/>
    <m/>
    <n v="0"/>
    <m/>
    <d v="2017-07-15T00:00:00"/>
    <s v="A"/>
    <s v="PA01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0"/>
    <m/>
    <m/>
    <n v="0"/>
    <m/>
    <d v="2017-07-15T00:00:00"/>
    <s v="A"/>
    <s v="QD03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1"/>
    <m/>
    <m/>
    <n v="0"/>
    <m/>
    <d v="2017-07-15T00:00:00"/>
    <s v="A"/>
    <s v="EH25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2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3"/>
    <m/>
    <m/>
    <n v="0"/>
    <m/>
    <d v="2017-07-15T00:00:00"/>
    <s v="A"/>
    <s v="DH30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8"/>
    <m/>
    <m/>
    <n v="0"/>
    <m/>
    <d v="2017-07-15T00:00:00"/>
    <s v="A"/>
    <s v="B5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9"/>
    <m/>
    <m/>
    <n v="0"/>
    <m/>
    <d v="2017-07-15T00:00:00"/>
    <s v="A"/>
    <s v="D45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80"/>
    <m/>
    <m/>
    <n v="0"/>
    <m/>
    <d v="2017-07-15T00:00:00"/>
    <s v="A"/>
    <s v="PH06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81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0"/>
    <m/>
    <m/>
    <n v="0"/>
    <m/>
    <d v="2017-07-15T00:00:00"/>
    <s v="A"/>
    <s v="DH26     G 3820"/>
    <s v="JOHN MARSDEN"/>
    <d v="2017-07-19T00:00:00"/>
    <n v="-20.81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1"/>
    <m/>
    <m/>
    <n v="0"/>
    <m/>
    <d v="2017-07-15T00:00:00"/>
    <s v="A"/>
    <s v="DH29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2"/>
    <m/>
    <m/>
    <n v="0"/>
    <m/>
    <d v="2017-07-15T00:00:00"/>
    <s v="A"/>
    <s v="D45      G 3820"/>
    <s v="JOHN MARSDEN"/>
    <d v="2017-07-19T00:00:00"/>
    <n v="-29.1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3"/>
    <m/>
    <m/>
    <n v="0"/>
    <m/>
    <d v="2017-07-15T00:00:00"/>
    <s v="A"/>
    <s v="P05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4"/>
    <m/>
    <m/>
    <n v="0"/>
    <m/>
    <d v="2017-07-15T00:00:00"/>
    <s v="A"/>
    <s v="J0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7"/>
    <m/>
    <m/>
    <n v="0"/>
    <m/>
    <d v="2017-07-15T00:00:00"/>
    <s v="A"/>
    <s v="J3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9"/>
    <m/>
    <m/>
    <n v="0"/>
    <m/>
    <d v="2017-07-15T00:00:00"/>
    <s v="A"/>
    <s v="R48      G 3820"/>
    <s v="JOHN MARSDEN"/>
    <d v="2017-07-19T00:00:00"/>
    <n v="-16.670000000000002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7"/>
    <m/>
    <m/>
    <n v="0"/>
    <m/>
    <d v="2017-07-15T00:00:00"/>
    <s v="A"/>
    <s v="E79  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5"/>
    <m/>
    <m/>
    <n v="0"/>
    <m/>
    <d v="2017-07-15T00:00:00"/>
    <s v="A"/>
    <s v="D06A     G 3820"/>
    <s v="JOHN MARSDEN"/>
    <d v="2017-07-19T00:00:00"/>
    <n v="-16.670000000000002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6"/>
    <m/>
    <m/>
    <n v="0"/>
    <m/>
    <d v="2017-07-15T00:00:00"/>
    <s v="A"/>
    <s v="K0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7"/>
    <m/>
    <m/>
    <n v="0"/>
    <m/>
    <d v="2017-07-15T00:00:00"/>
    <s v="A"/>
    <s v="D45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8"/>
    <m/>
    <m/>
    <n v="0"/>
    <m/>
    <d v="2017-07-15T00:00:00"/>
    <s v="A"/>
    <s v="P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79"/>
    <m/>
    <m/>
    <n v="0"/>
    <m/>
    <d v="2017-07-15T00:00:00"/>
    <s v="A"/>
    <s v="P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0"/>
    <m/>
    <m/>
    <n v="0"/>
    <m/>
    <d v="2017-07-15T00:00:00"/>
    <s v="A"/>
    <s v="PH21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1"/>
    <m/>
    <m/>
    <n v="0"/>
    <m/>
    <d v="2017-07-15T00:00:00"/>
    <s v="A"/>
    <s v="P45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2"/>
    <m/>
    <m/>
    <n v="0"/>
    <m/>
    <d v="2017-07-15T00:00:00"/>
    <s v="A"/>
    <s v="BH21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3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4"/>
    <m/>
    <m/>
    <n v="0"/>
    <m/>
    <d v="2017-07-15T00:00:00"/>
    <s v="A"/>
    <s v="J157     G 3820"/>
    <s v="JOHN MARSDEN"/>
    <d v="2017-07-19T00:00:00"/>
    <n v="-2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5"/>
    <m/>
    <m/>
    <n v="0"/>
    <m/>
    <d v="2017-07-15T00:00:00"/>
    <s v="A"/>
    <s v="DH18A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6"/>
    <m/>
    <m/>
    <n v="0"/>
    <m/>
    <d v="2017-07-15T00:00:00"/>
    <s v="A"/>
    <s v="P44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7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4"/>
    <m/>
    <m/>
    <n v="0"/>
    <m/>
    <d v="2017-07-15T00:00:00"/>
    <s v="A"/>
    <s v="PH06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5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6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4"/>
    <m/>
    <m/>
    <n v="0"/>
    <m/>
    <d v="2017-07-15T00:00:00"/>
    <s v="A"/>
    <s v="G 3820"/>
    <s v="JOHN MARSDEN"/>
    <d v="2017-07-19T00:00:00"/>
    <n v="-16.670000000000002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5"/>
    <m/>
    <m/>
    <n v="0"/>
    <m/>
    <d v="2017-07-15T00:00:00"/>
    <s v="A"/>
    <s v="I4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6"/>
    <m/>
    <m/>
    <n v="0"/>
    <m/>
    <d v="2017-07-15T00:00:00"/>
    <s v="A"/>
    <s v="JH05B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7"/>
    <m/>
    <m/>
    <n v="0"/>
    <m/>
    <d v="2017-07-15T00:00:00"/>
    <s v="A"/>
    <s v="SL02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4"/>
    <m/>
    <m/>
    <n v="0"/>
    <m/>
    <d v="2017-07-15T00:00:00"/>
    <s v="A"/>
    <s v="JH06A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6"/>
    <m/>
    <m/>
    <n v="0"/>
    <m/>
    <d v="2017-07-15T00:00:00"/>
    <s v="A"/>
    <s v="PH01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7"/>
    <m/>
    <m/>
    <n v="0"/>
    <m/>
    <d v="2017-07-15T00:00:00"/>
    <s v="A"/>
    <s v="J02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8"/>
    <m/>
    <m/>
    <n v="0"/>
    <m/>
    <d v="2017-07-15T00:00:00"/>
    <s v="A"/>
    <s v="HH16 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8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8"/>
    <m/>
    <m/>
    <n v="0"/>
    <m/>
    <d v="2017-07-15T00:00:00"/>
    <s v="A"/>
    <s v="OSAA1005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9"/>
    <m/>
    <m/>
    <n v="0"/>
    <m/>
    <d v="2017-07-15T00:00:00"/>
    <s v="A"/>
    <s v="QL03     G 3820"/>
    <s v="JOHN MARSDEN"/>
    <d v="2017-07-19T00:00:00"/>
    <n v="-16.6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0"/>
    <m/>
    <m/>
    <n v="0"/>
    <m/>
    <d v="2017-07-15T00:00:00"/>
    <s v="A"/>
    <s v="J33 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1"/>
    <m/>
    <m/>
    <n v="0"/>
    <m/>
    <d v="2017-07-15T00:00:00"/>
    <s v="A"/>
    <s v="B53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4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5"/>
    <m/>
    <m/>
    <n v="0"/>
    <m/>
    <d v="2017-07-15T00:00:00"/>
    <s v="A"/>
    <s v="NH13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6"/>
    <m/>
    <m/>
    <n v="0"/>
    <m/>
    <d v="2017-07-15T00:00:00"/>
    <s v="A"/>
    <s v="J3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7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88"/>
    <m/>
    <m/>
    <n v="0"/>
    <m/>
    <d v="2017-07-15T00:00:00"/>
    <s v="A"/>
    <s v="GH13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0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2"/>
    <m/>
    <m/>
    <n v="0"/>
    <m/>
    <d v="2017-07-15T00:00:00"/>
    <s v="A"/>
    <s v="SL21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0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1"/>
    <m/>
    <m/>
    <n v="0"/>
    <m/>
    <d v="2017-07-15T00:00:00"/>
    <s v="A"/>
    <s v="J0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67"/>
    <m/>
    <m/>
    <n v="0"/>
    <m/>
    <d v="2017-07-15T00:00:00"/>
    <s v="A"/>
    <s v="JH06B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68"/>
    <m/>
    <m/>
    <n v="0"/>
    <m/>
    <d v="2017-07-15T00:00:00"/>
    <s v="A"/>
    <s v="PA02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55"/>
    <m/>
    <m/>
    <n v="0"/>
    <m/>
    <d v="2017-07-15T00:00:00"/>
    <s v="A"/>
    <s v="SL06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56"/>
    <m/>
    <m/>
    <n v="0"/>
    <m/>
    <d v="2017-07-15T00:00:00"/>
    <s v="A"/>
    <s v="SL10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57"/>
    <m/>
    <m/>
    <n v="0"/>
    <m/>
    <d v="2017-07-15T00:00:00"/>
    <s v="A"/>
    <s v="JH14A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58"/>
    <m/>
    <m/>
    <n v="0"/>
    <m/>
    <d v="2017-07-15T00:00:00"/>
    <s v="A"/>
    <s v="PH19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59"/>
    <m/>
    <m/>
    <n v="0"/>
    <m/>
    <d v="2017-07-15T00:00:00"/>
    <s v="A"/>
    <s v="JH30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0"/>
    <m/>
    <m/>
    <n v="0"/>
    <m/>
    <d v="2017-07-15T00:00:00"/>
    <s v="A"/>
    <s v="JH1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1"/>
    <m/>
    <m/>
    <n v="0"/>
    <m/>
    <d v="2017-07-15T00:00:00"/>
    <s v="A"/>
    <s v="MH20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5"/>
    <m/>
    <m/>
    <n v="0"/>
    <m/>
    <d v="2017-07-15T00:00:00"/>
    <s v="A"/>
    <s v="PA03     G 3820"/>
    <s v="JOHN MARSDEN"/>
    <d v="2017-07-19T00:00:00"/>
    <n v="-23.3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6"/>
    <m/>
    <m/>
    <n v="0"/>
    <m/>
    <d v="2017-07-15T00:00:00"/>
    <s v="A"/>
    <s v="EH34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66"/>
    <m/>
    <m/>
    <n v="0"/>
    <m/>
    <d v="2017-07-15T00:00:00"/>
    <s v="A"/>
    <s v="E64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67"/>
    <m/>
    <m/>
    <n v="0"/>
    <m/>
    <d v="2017-07-15T00:00:00"/>
    <s v="A"/>
    <s v="PH06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9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1"/>
    <m/>
    <m/>
    <n v="0"/>
    <m/>
    <d v="2017-07-15T00:00:00"/>
    <s v="A"/>
    <s v="JH27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2"/>
    <m/>
    <m/>
    <n v="0"/>
    <m/>
    <d v="2017-07-15T00:00:00"/>
    <s v="A"/>
    <s v="PH17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0"/>
    <m/>
    <m/>
    <n v="0"/>
    <m/>
    <d v="2017-07-15T00:00:00"/>
    <s v="A"/>
    <s v="KH06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3"/>
    <m/>
    <m/>
    <n v="0"/>
    <m/>
    <d v="2017-07-15T00:00:00"/>
    <s v="A"/>
    <s v="E7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4"/>
    <m/>
    <m/>
    <n v="0"/>
    <m/>
    <d v="2017-07-15T00:00:00"/>
    <s v="A"/>
    <s v="J138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5"/>
    <m/>
    <m/>
    <n v="0"/>
    <m/>
    <d v="2017-07-15T00:00:00"/>
    <s v="A"/>
    <s v="P22      G 3820"/>
    <s v="JOHN MARSDEN"/>
    <d v="2017-07-19T00:00:00"/>
    <n v="-16.670000000000002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3236"/>
    <m/>
    <m/>
    <n v="0"/>
    <m/>
    <d v="2017-07-15T00:00:00"/>
    <s v="A"/>
    <s v="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2717"/>
    <m/>
    <m/>
    <n v="0"/>
    <m/>
    <d v="2017-07-15T00:00:00"/>
    <s v="A"/>
    <s v="E7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2718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5"/>
    <m/>
    <m/>
    <n v="0"/>
    <m/>
    <d v="2017-07-15T00:00:00"/>
    <s v="A"/>
    <s v="PA03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37196"/>
    <m/>
    <m/>
    <n v="0"/>
    <m/>
    <d v="2017-07-15T00:00:00"/>
    <s v="A"/>
    <s v="SW02     G 3820"/>
    <s v="JOHN MARSDEN"/>
    <d v="2017-07-19T00:00:00"/>
    <n v="-29.1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9"/>
    <m/>
    <m/>
    <n v="0"/>
    <m/>
    <d v="2017-07-15T00:00:00"/>
    <s v="A"/>
    <s v="B53      G 3820"/>
    <s v="JOHN MARSDEN"/>
    <d v="2017-07-19T00:00:00"/>
    <n v="-29.1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0"/>
    <m/>
    <m/>
    <n v="0"/>
    <m/>
    <d v="2017-07-15T00:00:00"/>
    <s v="A"/>
    <s v="P10 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1"/>
    <m/>
    <m/>
    <n v="0"/>
    <m/>
    <d v="2017-07-15T00:00:00"/>
    <s v="A"/>
    <s v="NH07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0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1"/>
    <m/>
    <m/>
    <n v="0"/>
    <m/>
    <d v="2017-07-15T00:00:00"/>
    <s v="A"/>
    <s v="PH06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2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3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4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5"/>
    <m/>
    <m/>
    <n v="0"/>
    <m/>
    <d v="2017-07-15T00:00:00"/>
    <s v="A"/>
    <s v="P10  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6"/>
    <m/>
    <m/>
    <n v="0"/>
    <m/>
    <d v="2017-07-15T00:00:00"/>
    <s v="A"/>
    <s v="P10 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7"/>
    <m/>
    <m/>
    <n v="0"/>
    <m/>
    <d v="2017-07-15T00:00:00"/>
    <s v="A"/>
    <s v="P16      G 3820"/>
    <s v="JOHN MARSDEN"/>
    <d v="2017-07-19T00:00:00"/>
    <n v="-16.6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8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69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0"/>
    <m/>
    <m/>
    <n v="0"/>
    <m/>
    <d v="2017-07-15T00:00:00"/>
    <s v="A"/>
    <s v="J61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1"/>
    <m/>
    <m/>
    <n v="0"/>
    <m/>
    <d v="2017-07-15T00:00:00"/>
    <s v="A"/>
    <s v="HH26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2"/>
    <m/>
    <m/>
    <n v="0"/>
    <m/>
    <d v="2017-07-15T00:00:00"/>
    <s v="A"/>
    <s v="PH14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3"/>
    <m/>
    <m/>
    <n v="0"/>
    <m/>
    <d v="2017-07-15T00:00:00"/>
    <s v="A"/>
    <s v="K69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4"/>
    <m/>
    <m/>
    <n v="0"/>
    <m/>
    <d v="2017-07-15T00:00:00"/>
    <s v="A"/>
    <s v="DO6A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0"/>
    <m/>
    <m/>
    <n v="0"/>
    <m/>
    <d v="2017-07-15T00:00:00"/>
    <s v="A"/>
    <s v="P16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1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2"/>
    <m/>
    <m/>
    <n v="0"/>
    <m/>
    <d v="2017-07-15T00:00:00"/>
    <s v="A"/>
    <s v="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73"/>
    <m/>
    <m/>
    <n v="0"/>
    <m/>
    <d v="2017-07-15T00:00:00"/>
    <s v="A"/>
    <s v="QD03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5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8"/>
    <m/>
    <m/>
    <n v="0"/>
    <m/>
    <d v="2017-07-15T00:00:00"/>
    <s v="A"/>
    <s v="J113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9"/>
    <m/>
    <m/>
    <n v="0"/>
    <m/>
    <d v="2017-07-15T00:00:00"/>
    <s v="A"/>
    <s v="QDH01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80"/>
    <m/>
    <m/>
    <n v="0"/>
    <m/>
    <d v="2017-07-15T00:00:00"/>
    <s v="A"/>
    <s v="I4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81"/>
    <m/>
    <m/>
    <n v="0"/>
    <m/>
    <d v="2017-07-15T00:00:00"/>
    <s v="A"/>
    <s v="P16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82"/>
    <m/>
    <m/>
    <n v="0"/>
    <m/>
    <d v="2017-07-15T00:00:00"/>
    <s v="A"/>
    <s v="B51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83"/>
    <m/>
    <m/>
    <n v="0"/>
    <m/>
    <d v="2017-07-15T00:00:00"/>
    <s v="A"/>
    <s v="JSAE5555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3"/>
    <m/>
    <m/>
    <n v="0"/>
    <m/>
    <d v="2017-07-15T00:00:00"/>
    <s v="A"/>
    <s v="P10      G 3820"/>
    <s v="JOHN MARSDEN"/>
    <d v="2017-07-19T00:00:00"/>
    <n v="-8.3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69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2"/>
    <m/>
    <m/>
    <n v="0"/>
    <m/>
    <d v="2017-07-15T00:00:00"/>
    <s v="A"/>
    <s v="SW02     G 3820"/>
    <s v="JOHN MARSDEN"/>
    <d v="2017-07-19T00:00:00"/>
    <n v="-16.670000000000002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3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4"/>
    <m/>
    <m/>
    <n v="0"/>
    <m/>
    <d v="2017-07-15T00:00:00"/>
    <s v="A"/>
    <s v="L11A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5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6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7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8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79"/>
    <m/>
    <m/>
    <n v="0"/>
    <m/>
    <d v="2017-07-15T00:00:00"/>
    <s v="A"/>
    <s v="IH25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58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4"/>
    <m/>
    <m/>
    <n v="0"/>
    <m/>
    <d v="2017-07-15T00:00:00"/>
    <s v="A"/>
    <s v="I10 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91"/>
    <m/>
    <m/>
    <n v="0"/>
    <m/>
    <d v="2017-07-15T00:00:00"/>
    <s v="A"/>
    <s v="J61      G 3820"/>
    <s v="JOHN MARSDEN"/>
    <d v="2017-07-19T00:00:00"/>
    <n v="-25.1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90"/>
    <m/>
    <m/>
    <n v="0"/>
    <m/>
    <d v="2017-07-15T00:00:00"/>
    <s v="A"/>
    <s v="SW02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91"/>
    <m/>
    <m/>
    <n v="0"/>
    <m/>
    <d v="2017-07-15T00:00:00"/>
    <s v="A"/>
    <s v="R46      G 3820"/>
    <s v="JOHN MARSDEN"/>
    <d v="2017-07-19T00:00:00"/>
    <n v="-29.1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92"/>
    <m/>
    <m/>
    <n v="0"/>
    <m/>
    <d v="2017-07-15T00:00:00"/>
    <s v="A"/>
    <s v="D32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93"/>
    <m/>
    <m/>
    <n v="0"/>
    <m/>
    <d v="2017-07-15T00:00:00"/>
    <s v="A"/>
    <s v="SW02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94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68"/>
    <m/>
    <m/>
    <n v="0"/>
    <m/>
    <d v="2017-07-15T00:00:00"/>
    <s v="A"/>
    <s v="IIAA0010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69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0"/>
    <m/>
    <m/>
    <n v="0"/>
    <m/>
    <d v="2017-07-15T00:00:00"/>
    <s v="A"/>
    <s v="QH04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1"/>
    <m/>
    <m/>
    <n v="0"/>
    <m/>
    <d v="2017-07-15T00:00:00"/>
    <s v="A"/>
    <s v="I61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2"/>
    <m/>
    <m/>
    <n v="0"/>
    <m/>
    <d v="2017-07-15T00:00:00"/>
    <s v="A"/>
    <s v="D45 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3"/>
    <m/>
    <m/>
    <n v="0"/>
    <m/>
    <d v="2017-07-15T00:00:00"/>
    <s v="A"/>
    <s v="SL19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4"/>
    <m/>
    <m/>
    <n v="0"/>
    <m/>
    <d v="2017-07-15T00:00:00"/>
    <s v="A"/>
    <s v="QD08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84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2"/>
    <m/>
    <m/>
    <n v="0"/>
    <m/>
    <d v="2017-07-15T00:00:00"/>
    <s v="A"/>
    <s v="FH11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3"/>
    <m/>
    <m/>
    <n v="0"/>
    <m/>
    <d v="2017-07-15T00:00:00"/>
    <s v="A"/>
    <s v="JH18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4"/>
    <m/>
    <m/>
    <n v="0"/>
    <m/>
    <d v="2017-07-15T00:00:00"/>
    <s v="A"/>
    <s v="J48 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5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5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6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7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5"/>
    <m/>
    <m/>
    <n v="0"/>
    <m/>
    <d v="2017-07-15T00:00:00"/>
    <s v="A"/>
    <s v="P22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76"/>
    <m/>
    <m/>
    <n v="0"/>
    <m/>
    <d v="2017-07-15T00:00:00"/>
    <s v="A"/>
    <s v="P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6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7"/>
    <m/>
    <m/>
    <n v="0"/>
    <m/>
    <d v="2017-07-15T00:00:00"/>
    <s v="A"/>
    <s v="JH14C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478"/>
    <m/>
    <m/>
    <n v="0"/>
    <m/>
    <d v="2017-07-15T00:00:00"/>
    <s v="A"/>
    <s v="PA0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2"/>
    <m/>
    <m/>
    <n v="0"/>
    <m/>
    <d v="2017-07-15T00:00:00"/>
    <s v="A"/>
    <s v="H74  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3"/>
    <m/>
    <m/>
    <n v="0"/>
    <m/>
    <d v="2017-07-15T00:00:00"/>
    <s v="A"/>
    <s v="P39 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4"/>
    <m/>
    <m/>
    <n v="0"/>
    <m/>
    <d v="2017-07-15T00:00:00"/>
    <s v="A"/>
    <s v="UH04 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5"/>
    <m/>
    <m/>
    <n v="0"/>
    <m/>
    <d v="2017-07-15T00:00:00"/>
    <s v="A"/>
    <s v="P44 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6"/>
    <m/>
    <m/>
    <n v="0"/>
    <m/>
    <d v="2017-07-15T00:00:00"/>
    <s v="A"/>
    <s v="PH06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7"/>
    <m/>
    <m/>
    <n v="0"/>
    <m/>
    <d v="2017-07-15T00:00:00"/>
    <s v="A"/>
    <s v="SL20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8"/>
    <m/>
    <m/>
    <n v="0"/>
    <m/>
    <d v="2017-07-15T00:00:00"/>
    <s v="A"/>
    <s v="SL18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89"/>
    <m/>
    <m/>
    <n v="0"/>
    <m/>
    <d v="2017-07-15T00:00:00"/>
    <s v="A"/>
    <s v="P16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790"/>
    <m/>
    <m/>
    <n v="0"/>
    <m/>
    <d v="2017-07-15T00:00:00"/>
    <s v="A"/>
    <s v="PH2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1"/>
    <m/>
    <m/>
    <n v="0"/>
    <m/>
    <d v="2017-07-15T00:00:00"/>
    <s v="A"/>
    <s v="P43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1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2"/>
    <m/>
    <m/>
    <n v="0"/>
    <m/>
    <d v="2017-07-15T00:00:00"/>
    <s v="A"/>
    <s v="E102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3"/>
    <m/>
    <m/>
    <n v="0"/>
    <m/>
    <d v="2017-07-15T00:00:00"/>
    <s v="A"/>
    <s v="D51      G 3820"/>
    <s v="JOHN MARSDEN"/>
    <d v="2017-07-19T00:00:00"/>
    <n v="-29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4"/>
    <m/>
    <m/>
    <n v="0"/>
    <m/>
    <d v="2017-07-15T00:00:00"/>
    <s v="A"/>
    <s v="PH17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5"/>
    <m/>
    <m/>
    <n v="0"/>
    <m/>
    <d v="2017-07-15T00:00:00"/>
    <s v="A"/>
    <s v="PH17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6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7"/>
    <m/>
    <m/>
    <n v="0"/>
    <m/>
    <d v="2017-07-15T00:00:00"/>
    <s v="A"/>
    <s v="SW0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8"/>
    <m/>
    <m/>
    <n v="0"/>
    <m/>
    <d v="2017-07-15T00:00:00"/>
    <s v="A"/>
    <s v="M35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79"/>
    <m/>
    <m/>
    <n v="0"/>
    <m/>
    <d v="2017-07-15T00:00:00"/>
    <s v="A"/>
    <s v="M35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0"/>
    <m/>
    <m/>
    <n v="0"/>
    <m/>
    <d v="2017-07-15T00:00:00"/>
    <s v="A"/>
    <s v="SW0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1"/>
    <m/>
    <m/>
    <n v="0"/>
    <m/>
    <d v="2017-07-15T00:00:00"/>
    <s v="A"/>
    <s v="SW02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2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883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4"/>
    <m/>
    <m/>
    <n v="0"/>
    <m/>
    <d v="2017-07-15T00:00:00"/>
    <s v="A"/>
    <s v="D45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5"/>
    <m/>
    <m/>
    <n v="0"/>
    <m/>
    <d v="2017-07-15T00:00:00"/>
    <s v="A"/>
    <s v="B82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666"/>
    <m/>
    <m/>
    <n v="0"/>
    <m/>
    <d v="2017-07-15T00:00:00"/>
    <s v="A"/>
    <s v="I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59"/>
    <m/>
    <m/>
    <n v="0"/>
    <m/>
    <d v="2017-07-15T00:00:00"/>
    <s v="A"/>
    <s v="PH05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0"/>
    <m/>
    <m/>
    <n v="0"/>
    <m/>
    <d v="2017-07-15T00:00:00"/>
    <s v="A"/>
    <s v="JH06B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1"/>
    <m/>
    <m/>
    <n v="0"/>
    <m/>
    <d v="2017-07-15T00:00:00"/>
    <s v="A"/>
    <s v="JH06B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2"/>
    <m/>
    <m/>
    <n v="0"/>
    <m/>
    <d v="2017-07-15T00:00:00"/>
    <s v="A"/>
    <s v="SW02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63"/>
    <m/>
    <m/>
    <n v="0"/>
    <m/>
    <d v="2017-07-15T00:00:00"/>
    <s v="A"/>
    <s v="JH06B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2"/>
    <m/>
    <m/>
    <n v="0"/>
    <m/>
    <d v="2017-07-15T00:00:00"/>
    <s v="A"/>
    <s v="PA02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3"/>
    <m/>
    <m/>
    <n v="0"/>
    <m/>
    <d v="2017-07-15T00:00:00"/>
    <s v="A"/>
    <s v="JH14A    G 3820"/>
    <s v="JOHN MARSDEN"/>
    <d v="2017-07-19T00:00:00"/>
    <n v="-25.17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69"/>
    <m/>
    <m/>
    <n v="0"/>
    <m/>
    <d v="2017-07-15T00:00:00"/>
    <s v="A"/>
    <s v="HH06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0"/>
    <m/>
    <m/>
    <n v="0"/>
    <m/>
    <d v="2017-07-15T00:00:00"/>
    <s v="A"/>
    <s v="JH28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1"/>
    <m/>
    <m/>
    <n v="0"/>
    <m/>
    <d v="2017-07-15T00:00:00"/>
    <s v="A"/>
    <s v="PA01 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2"/>
    <m/>
    <m/>
    <n v="0"/>
    <m/>
    <d v="2017-07-15T00:00:00"/>
    <s v="A"/>
    <s v="R50      G 3820"/>
    <s v="JOHN MARSDEN"/>
    <d v="2017-07-19T00:00:00"/>
    <n v="-12.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3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4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5"/>
    <m/>
    <m/>
    <n v="0"/>
    <m/>
    <d v="2017-07-15T00:00:00"/>
    <s v="A"/>
    <s v="AH03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6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7"/>
    <m/>
    <m/>
    <n v="0"/>
    <m/>
    <d v="2017-07-15T00:00:00"/>
    <s v="A"/>
    <s v="P1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8"/>
    <m/>
    <m/>
    <n v="0"/>
    <m/>
    <d v="2017-07-15T00:00:00"/>
    <s v="A"/>
    <s v="J61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279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382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80"/>
    <m/>
    <m/>
    <n v="0"/>
    <m/>
    <d v="2017-07-15T00:00:00"/>
    <s v="A"/>
    <s v="PH22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169"/>
    <m/>
    <m/>
    <n v="0"/>
    <m/>
    <d v="2017-07-15T00:00:00"/>
    <s v="A"/>
    <s v="I14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972"/>
    <m/>
    <m/>
    <n v="0"/>
    <m/>
    <d v="2017-07-15T00:00:00"/>
    <s v="A"/>
    <s v="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973"/>
    <m/>
    <m/>
    <n v="0"/>
    <m/>
    <d v="2017-07-15T00:00:00"/>
    <s v="A"/>
    <s v="G 3820"/>
    <s v="JOHN MARSDEN"/>
    <d v="2017-07-19T00:00:00"/>
    <n v="-16.6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974"/>
    <m/>
    <m/>
    <n v="0"/>
    <m/>
    <d v="2017-07-15T00:00:00"/>
    <s v="A"/>
    <s v="SW02     G 3820"/>
    <s v="JOHN MARSDEN"/>
    <d v="2017-07-19T00:00:00"/>
    <n v="-20.85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975"/>
    <m/>
    <m/>
    <n v="0"/>
    <m/>
    <d v="2017-07-15T00:00:00"/>
    <s v="A"/>
    <s v="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7"/>
    <m/>
    <m/>
    <n v="0"/>
    <m/>
    <d v="2017-07-15T00:00:00"/>
    <s v="A"/>
    <s v="JH06A    G 3820"/>
    <s v="JOHN MARSDEN"/>
    <d v="2017-07-19T00:00:00"/>
    <n v="-20.86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8"/>
    <m/>
    <m/>
    <n v="0"/>
    <m/>
    <d v="2017-07-15T00:00:00"/>
    <s v="A"/>
    <s v="JH14A   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79"/>
    <m/>
    <m/>
    <n v="0"/>
    <m/>
    <d v="2017-07-15T00:00:00"/>
    <s v="A"/>
    <s v="J113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2"/>
    <m/>
    <m/>
    <n v="0"/>
    <m/>
    <d v="2017-07-15T00:00:00"/>
    <s v="A"/>
    <s v="YBAA1001 G 3820"/>
    <s v="JOHN MARSDEN"/>
    <d v="2017-07-19T00:00:00"/>
    <n v="-10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3"/>
    <m/>
    <m/>
    <n v="0"/>
    <m/>
    <d v="2017-07-15T00:00:00"/>
    <s v="A"/>
    <s v="B55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4"/>
    <m/>
    <m/>
    <n v="0"/>
    <m/>
    <d v="2017-07-15T00:00:00"/>
    <s v="A"/>
    <s v="J03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5"/>
    <m/>
    <m/>
    <n v="0"/>
    <m/>
    <d v="2017-07-15T00:00:00"/>
    <s v="A"/>
    <s v="J151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6"/>
    <m/>
    <m/>
    <n v="0"/>
    <m/>
    <d v="2017-07-15T00:00:00"/>
    <s v="A"/>
    <s v="R50      G 3820"/>
    <s v="JOHN MARSDEN"/>
    <d v="2017-07-19T00:00:00"/>
    <n v="-20.83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7"/>
    <m/>
    <m/>
    <n v="0"/>
    <m/>
    <d v="2017-07-15T00:00:00"/>
    <s v="A"/>
    <s v="P10      G 3820"/>
    <s v="JOHN MARSDEN"/>
    <d v="2017-07-19T00:00:00"/>
    <n v="-20.84"/>
    <x v="0"/>
    <x v="6"/>
    <x v="1"/>
    <x v="4"/>
  </r>
  <r>
    <s v="EXECPLACES"/>
    <s v="ENVSERVE"/>
    <s v="HIGHANDTRAN"/>
    <s v="CARPARKS"/>
    <x v="2"/>
    <x v="2"/>
    <s v="R9469"/>
    <x v="13"/>
    <m/>
    <n v="201804"/>
    <s v="PT"/>
    <n v="3800791"/>
    <n v="14568"/>
    <m/>
    <m/>
    <n v="0"/>
    <m/>
    <d v="2017-07-15T00:00:00"/>
    <s v="A"/>
    <s v="J03      G 3820"/>
    <s v="JOHN MARSDEN"/>
    <d v="2017-07-19T00:00:00"/>
    <n v="-20.84"/>
    <x v="0"/>
    <x v="6"/>
    <x v="1"/>
    <x v="4"/>
  </r>
  <r>
    <s v="EXECPLACES"/>
    <s v="ENVSERVE"/>
    <s v="HIGHANDTRAN"/>
    <s v="CARPARKS"/>
    <x v="0"/>
    <x v="0"/>
    <s v="R9489"/>
    <x v="0"/>
    <m/>
    <n v="201804"/>
    <s v="CH"/>
    <n v="2034085"/>
    <n v="89"/>
    <m/>
    <m/>
    <n v="0"/>
    <s v="A1/76673"/>
    <d v="2017-07-19T00:00:00"/>
    <s v="A"/>
    <s v="CPAR A1/76673"/>
    <s v="ANITA ECKERSLEY"/>
    <d v="2017-07-19T00:00:00"/>
    <n v="-12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82"/>
    <n v="4"/>
    <m/>
    <m/>
    <n v="0"/>
    <s v="A1/76672"/>
    <d v="2017-07-19T00:00:00"/>
    <s v="A"/>
    <s v="CPAR A1/76672"/>
    <s v="ROB WATSON"/>
    <d v="2017-07-19T00:00:00"/>
    <n v="-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83"/>
    <n v="8"/>
    <m/>
    <m/>
    <n v="0"/>
    <s v="A1/76674"/>
    <d v="2017-07-19T00:00:00"/>
    <s v="A"/>
    <s v="CPAR A1/76674"/>
    <s v="ROB WATSON"/>
    <d v="2017-07-19T00:00:00"/>
    <n v="-16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88"/>
    <n v="55"/>
    <m/>
    <m/>
    <n v="0"/>
    <s v="COUNTER/302963"/>
    <d v="2017-07-19T00:00:00"/>
    <s v="A"/>
    <s v="CPAR COUNTER/302963"/>
    <s v="TINA BEAUMONT"/>
    <d v="2017-07-19T00:00:00"/>
    <n v="-18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91"/>
    <n v="22"/>
    <m/>
    <m/>
    <n v="0"/>
    <s v="FIN/4003"/>
    <d v="2017-07-19T00:00:00"/>
    <s v="A"/>
    <s v="CPAR FIN/4003"/>
    <s v="ROB WATSON"/>
    <d v="2017-07-19T00:00:00"/>
    <n v="-30"/>
    <x v="0"/>
    <x v="6"/>
    <x v="0"/>
    <x v="0"/>
  </r>
  <r>
    <s v="EXECPLACES"/>
    <s v="ENVSERVE"/>
    <s v="HIGHANDTRAN"/>
    <s v="CARPARKS"/>
    <x v="10"/>
    <x v="10"/>
    <s v="R9414"/>
    <x v="4"/>
    <m/>
    <n v="201804"/>
    <s v="JC"/>
    <n v="4319253"/>
    <n v="4"/>
    <m/>
    <m/>
    <n v="0"/>
    <m/>
    <d v="2017-07-19T00:00:00"/>
    <s v="S"/>
    <s v="BOX No.D27- 12/07/2017"/>
    <s v="ELIZABETH DAVIES"/>
    <d v="2017-07-19T00:00:00"/>
    <n v="-584.71"/>
    <x v="0"/>
    <x v="6"/>
    <x v="0"/>
    <x v="3"/>
  </r>
  <r>
    <s v="EXECPLACES"/>
    <s v="ENVSERVE"/>
    <s v="HIGHANDTRAN"/>
    <s v="CARPARKS"/>
    <x v="11"/>
    <x v="11"/>
    <s v="R9414"/>
    <x v="4"/>
    <m/>
    <n v="201804"/>
    <s v="JC"/>
    <n v="4319251"/>
    <n v="0"/>
    <m/>
    <m/>
    <n v="0"/>
    <m/>
    <d v="2017-07-19T00:00:00"/>
    <s v="S"/>
    <s v="BOX No. 1- 13/07/2017"/>
    <s v="ELIZABETH DAVIES"/>
    <d v="2017-07-19T00:00:00"/>
    <n v="-669.46"/>
    <x v="0"/>
    <x v="6"/>
    <x v="0"/>
    <x v="3"/>
  </r>
  <r>
    <s v="EXECPLACES"/>
    <s v="ENVSERVE"/>
    <s v="HIGHANDTRAN"/>
    <s v="CARPARKS"/>
    <x v="11"/>
    <x v="11"/>
    <s v="R9414"/>
    <x v="4"/>
    <m/>
    <n v="201804"/>
    <s v="JC"/>
    <n v="4319252"/>
    <n v="0"/>
    <m/>
    <m/>
    <n v="0"/>
    <m/>
    <d v="2017-07-19T00:00:00"/>
    <s v="S"/>
    <s v="BOX No. 1- 06/07/2017"/>
    <s v="ELIZABETH DAVIES"/>
    <d v="2017-07-19T00:00:00"/>
    <n v="-673.75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53"/>
    <n v="18"/>
    <m/>
    <m/>
    <n v="0"/>
    <m/>
    <d v="2017-07-19T00:00:00"/>
    <s v="S"/>
    <s v="BOX No. 3- 12/07/2017"/>
    <s v="ELIZABETH DAVIES"/>
    <d v="2017-07-19T00:00:00"/>
    <n v="-486.42"/>
    <x v="0"/>
    <x v="6"/>
    <x v="1"/>
    <x v="3"/>
  </r>
  <r>
    <s v="EXECPLACES"/>
    <s v="ENVSERVE"/>
    <s v="HIGHANDTRAN"/>
    <s v="CARPARKS"/>
    <x v="15"/>
    <x v="15"/>
    <s v="R9414"/>
    <x v="4"/>
    <m/>
    <n v="201804"/>
    <s v="JC"/>
    <n v="4319251"/>
    <n v="2"/>
    <m/>
    <m/>
    <n v="0"/>
    <m/>
    <d v="2017-07-19T00:00:00"/>
    <s v="S"/>
    <s v="BOX No. 7- 13/07/2017"/>
    <s v="ELIZABETH DAVIES"/>
    <d v="2017-07-19T00:00:00"/>
    <n v="-975.46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52"/>
    <n v="2"/>
    <m/>
    <m/>
    <n v="0"/>
    <m/>
    <d v="2017-07-19T00:00:00"/>
    <s v="S"/>
    <s v="BOX No. 11- 06/07/2017"/>
    <s v="ELIZABETH DAVIES"/>
    <d v="2017-07-19T00:00:00"/>
    <n v="-800.12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51"/>
    <n v="3"/>
    <m/>
    <m/>
    <n v="0"/>
    <m/>
    <d v="2017-07-19T00:00:00"/>
    <s v="S"/>
    <s v="BOX No. 11- 13/07/2017"/>
    <s v="ELIZABETH DAVIES"/>
    <d v="2017-07-19T00:00:00"/>
    <n v="-905.37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51"/>
    <n v="5"/>
    <m/>
    <m/>
    <n v="0"/>
    <m/>
    <d v="2017-07-19T00:00:00"/>
    <s v="S"/>
    <s v="BOX No. 31- 13/07/2017"/>
    <s v="ELIZABETH DAVIES"/>
    <d v="2017-07-19T00:00:00"/>
    <n v="-621.62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52"/>
    <n v="3"/>
    <m/>
    <m/>
    <n v="0"/>
    <m/>
    <d v="2017-07-19T00:00:00"/>
    <s v="S"/>
    <s v="BOX No. 31- 06/07/2017"/>
    <s v="ELIZABETH DAVIES"/>
    <d v="2017-07-19T00:00:00"/>
    <n v="-635.5"/>
    <x v="0"/>
    <x v="6"/>
    <x v="1"/>
    <x v="3"/>
  </r>
  <r>
    <s v="EXECPLACES"/>
    <s v="ENVSERVE"/>
    <s v="HIGHANDTRAN"/>
    <s v="CARPARKS"/>
    <x v="19"/>
    <x v="19"/>
    <s v="R9414"/>
    <x v="4"/>
    <m/>
    <n v="201804"/>
    <s v="JC"/>
    <n v="4319253"/>
    <n v="3"/>
    <m/>
    <m/>
    <n v="0"/>
    <m/>
    <d v="2017-07-19T00:00:00"/>
    <s v="S"/>
    <s v="BOX No. 32- 12/07/2017"/>
    <s v="ELIZABETH DAVIES"/>
    <d v="2017-07-19T00:00:00"/>
    <n v="-426.17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53"/>
    <n v="0"/>
    <m/>
    <m/>
    <n v="0"/>
    <m/>
    <d v="2017-07-19T00:00:00"/>
    <s v="S"/>
    <s v="BOX No. 2- 12/07/2017"/>
    <s v="ELIZABETH DAVIES"/>
    <d v="2017-07-19T00:00:00"/>
    <n v="-422.54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51"/>
    <n v="24"/>
    <m/>
    <m/>
    <n v="0"/>
    <m/>
    <d v="2017-07-19T00:00:00"/>
    <s v="S"/>
    <s v="BOX No. 2- 13/07/2017"/>
    <s v="ELIZABETH DAVIES"/>
    <d v="2017-07-19T00:00:00"/>
    <n v="-475.7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52"/>
    <n v="14"/>
    <m/>
    <m/>
    <n v="0"/>
    <m/>
    <d v="2017-07-19T00:00:00"/>
    <s v="S"/>
    <s v="BOX No. 2- 06/07/2017"/>
    <s v="ELIZABETH DAVIES"/>
    <d v="2017-07-19T00:00:00"/>
    <n v="-557.87"/>
    <x v="0"/>
    <x v="6"/>
    <x v="1"/>
    <x v="3"/>
  </r>
  <r>
    <s v="EXECPLACES"/>
    <s v="ENVSERVE"/>
    <s v="HIGHANDTRAN"/>
    <s v="CARPARKS"/>
    <x v="24"/>
    <x v="24"/>
    <s v="R9414"/>
    <x v="4"/>
    <m/>
    <n v="201804"/>
    <s v="JC"/>
    <n v="4319251"/>
    <n v="7"/>
    <m/>
    <m/>
    <n v="0"/>
    <m/>
    <d v="2017-07-19T00:00:00"/>
    <s v="S"/>
    <s v="BOX No. S16- 13/07/2017"/>
    <s v="ELIZABETH DAVIES"/>
    <d v="2017-07-19T00:00:00"/>
    <n v="-397.04"/>
    <x v="0"/>
    <x v="6"/>
    <x v="1"/>
    <x v="3"/>
  </r>
  <r>
    <s v="EXECPLACES"/>
    <s v="ENVSERVE"/>
    <s v="HIGHANDTRAN"/>
    <s v="CARPARKS"/>
    <x v="25"/>
    <x v="25"/>
    <s v="R9414"/>
    <x v="4"/>
    <m/>
    <n v="201804"/>
    <s v="JC"/>
    <n v="4319252"/>
    <n v="6"/>
    <m/>
    <m/>
    <n v="0"/>
    <m/>
    <d v="2017-07-19T00:00:00"/>
    <s v="S"/>
    <s v="BOX No. S17- 06/07/2017"/>
    <s v="ELIZABETH DAVIES"/>
    <d v="2017-07-19T00:00:00"/>
    <n v="-644.5"/>
    <x v="0"/>
    <x v="6"/>
    <x v="1"/>
    <x v="3"/>
  </r>
  <r>
    <s v="EXECPLACES"/>
    <s v="ENVSERVE"/>
    <s v="HIGHANDTRAN"/>
    <s v="CARPARKS"/>
    <x v="25"/>
    <x v="25"/>
    <s v="R9414"/>
    <x v="4"/>
    <m/>
    <n v="201804"/>
    <s v="JC"/>
    <n v="4319251"/>
    <n v="8"/>
    <m/>
    <m/>
    <n v="0"/>
    <m/>
    <d v="2017-07-19T00:00:00"/>
    <s v="S"/>
    <s v="BOX No. S17- 13/07/2017"/>
    <s v="ELIZABETH DAVIES"/>
    <d v="2017-07-19T00:00:00"/>
    <n v="-643.5"/>
    <x v="0"/>
    <x v="6"/>
    <x v="1"/>
    <x v="3"/>
  </r>
  <r>
    <s v="EXECPLACES"/>
    <s v="ENVSERVE"/>
    <s v="HIGHANDTRAN"/>
    <s v="CARPARKS"/>
    <x v="5"/>
    <x v="5"/>
    <s v="R9414"/>
    <x v="4"/>
    <m/>
    <n v="201804"/>
    <s v="JC"/>
    <n v="4319252"/>
    <n v="4"/>
    <m/>
    <m/>
    <n v="0"/>
    <m/>
    <d v="2017-07-19T00:00:00"/>
    <s v="S"/>
    <s v="BOX No. S10- 06/07/2017"/>
    <s v="ELIZABETH DAVIES"/>
    <d v="2017-07-19T00:00:00"/>
    <n v="-496.5"/>
    <x v="0"/>
    <x v="6"/>
    <x v="1"/>
    <x v="3"/>
  </r>
  <r>
    <s v="EXECPLACES"/>
    <s v="ENVSERVE"/>
    <s v="HIGHANDTRAN"/>
    <s v="CARPARKS"/>
    <x v="5"/>
    <x v="5"/>
    <s v="R9414"/>
    <x v="4"/>
    <m/>
    <n v="201804"/>
    <s v="JC"/>
    <n v="4319251"/>
    <n v="6"/>
    <m/>
    <m/>
    <n v="0"/>
    <m/>
    <d v="2017-07-19T00:00:00"/>
    <s v="S"/>
    <s v="BOX No. S10- 13/07/2017"/>
    <s v="ELIZABETH DAVIES"/>
    <d v="2017-07-19T00:00:00"/>
    <n v="-524.5"/>
    <x v="0"/>
    <x v="6"/>
    <x v="1"/>
    <x v="3"/>
  </r>
  <r>
    <s v="EXECPLACES"/>
    <s v="ENVSERVE"/>
    <s v="HIGHANDTRAN"/>
    <s v="CARPARKS"/>
    <x v="27"/>
    <x v="27"/>
    <s v="R9414"/>
    <x v="4"/>
    <m/>
    <n v="201804"/>
    <s v="JC"/>
    <n v="4319252"/>
    <n v="5"/>
    <m/>
    <m/>
    <n v="0"/>
    <m/>
    <d v="2017-07-19T00:00:00"/>
    <s v="S"/>
    <s v="BOX No. S12- 06/07/2017"/>
    <s v="ELIZABETH DAVIES"/>
    <d v="2017-07-19T00:00:00"/>
    <n v="-626.37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53"/>
    <n v="6"/>
    <m/>
    <m/>
    <n v="0"/>
    <m/>
    <d v="2017-07-19T00:00:00"/>
    <s v="S"/>
    <s v="BOX No. H24- 12/07/2017"/>
    <s v="ELIZABETH DAVIES"/>
    <d v="2017-07-19T00:00:00"/>
    <n v="-665"/>
    <x v="0"/>
    <x v="6"/>
    <x v="1"/>
    <x v="3"/>
  </r>
  <r>
    <s v="EXECPLACES"/>
    <s v="ENVSERVE"/>
    <s v="HIGHANDTRAN"/>
    <s v="CARPARKS"/>
    <x v="28"/>
    <x v="28"/>
    <s v="R9414"/>
    <x v="4"/>
    <m/>
    <n v="201804"/>
    <s v="JC"/>
    <n v="4319253"/>
    <n v="7"/>
    <m/>
    <m/>
    <n v="0"/>
    <m/>
    <d v="2017-07-19T00:00:00"/>
    <s v="S"/>
    <s v="BOX No. H25- 12/07/2017"/>
    <s v="ELIZABETH DAVIES"/>
    <d v="2017-07-19T00:00:00"/>
    <n v="-276"/>
    <x v="0"/>
    <x v="6"/>
    <x v="1"/>
    <x v="3"/>
  </r>
  <r>
    <s v="EXECPLACES"/>
    <s v="ENVSERVE"/>
    <s v="HIGHANDTRAN"/>
    <s v="CARPARKS"/>
    <x v="34"/>
    <x v="34"/>
    <s v="R9414"/>
    <x v="4"/>
    <m/>
    <n v="201804"/>
    <s v="JC"/>
    <n v="4319253"/>
    <n v="8"/>
    <m/>
    <m/>
    <n v="0"/>
    <m/>
    <d v="2017-07-19T00:00:00"/>
    <s v="S"/>
    <s v="BOX No 42d- 12/07/2017"/>
    <s v="ELIZABETH DAVIES"/>
    <d v="2017-07-19T00:00:00"/>
    <n v="-578.08000000000004"/>
    <x v="0"/>
    <x v="6"/>
    <x v="1"/>
    <x v="3"/>
  </r>
  <r>
    <s v="EXECPLACES"/>
    <s v="ENVSERVE"/>
    <s v="HIGHANDTRAN"/>
    <s v="CARPARKS"/>
    <x v="35"/>
    <x v="35"/>
    <s v="R9414"/>
    <x v="4"/>
    <m/>
    <n v="201804"/>
    <s v="JC"/>
    <n v="4319251"/>
    <n v="9"/>
    <m/>
    <m/>
    <n v="0"/>
    <m/>
    <d v="2017-07-19T00:00:00"/>
    <s v="S"/>
    <s v="Box No.60S- 13/07/2017"/>
    <s v="ELIZABETH DAVIES"/>
    <d v="2017-07-19T00:00:00"/>
    <n v="-588.83000000000004"/>
    <x v="0"/>
    <x v="6"/>
    <x v="1"/>
    <x v="3"/>
  </r>
  <r>
    <s v="EXECPLACES"/>
    <s v="ENVSERVE"/>
    <s v="HIGHANDTRAN"/>
    <s v="CARPARKS"/>
    <x v="39"/>
    <x v="39"/>
    <s v="R9414"/>
    <x v="4"/>
    <m/>
    <n v="201804"/>
    <s v="JC"/>
    <n v="4319251"/>
    <n v="10"/>
    <m/>
    <m/>
    <n v="0"/>
    <m/>
    <d v="2017-07-19T00:00:00"/>
    <s v="S"/>
    <s v="Box No.70A- 13/07/2017"/>
    <s v="ELIZABETH DAVIES"/>
    <d v="2017-07-19T00:00:00"/>
    <n v="-854.5"/>
    <x v="0"/>
    <x v="6"/>
    <x v="1"/>
    <x v="3"/>
  </r>
  <r>
    <s v="EXECPLACES"/>
    <s v="ENVSERVE"/>
    <s v="HIGHANDTRAN"/>
    <s v="CARPARKS"/>
    <x v="40"/>
    <x v="40"/>
    <s v="R9414"/>
    <x v="4"/>
    <m/>
    <n v="201804"/>
    <s v="JC"/>
    <n v="4319251"/>
    <n v="11"/>
    <m/>
    <m/>
    <n v="0"/>
    <m/>
    <d v="2017-07-19T00:00:00"/>
    <s v="S"/>
    <s v="Box No.71A- 13/07/2017"/>
    <s v="ELIZABETH DAVIES"/>
    <d v="2017-07-19T00:00:00"/>
    <n v="-99.17"/>
    <x v="0"/>
    <x v="6"/>
    <x v="1"/>
    <x v="3"/>
  </r>
  <r>
    <s v="EXECPLACES"/>
    <s v="ENVSERVE"/>
    <s v="HIGHANDTRAN"/>
    <s v="CARPARKS"/>
    <x v="37"/>
    <x v="37"/>
    <s v="R9414"/>
    <x v="4"/>
    <m/>
    <n v="201804"/>
    <s v="JC"/>
    <n v="4319251"/>
    <n v="4"/>
    <m/>
    <m/>
    <n v="0"/>
    <m/>
    <d v="2017-07-19T00:00:00"/>
    <s v="S"/>
    <s v="BOX No. 14A- 13/07/2017"/>
    <s v="ELIZABETH DAVIES"/>
    <d v="2017-07-19T00:00:00"/>
    <n v="-260.58"/>
    <x v="0"/>
    <x v="6"/>
    <x v="1"/>
    <x v="3"/>
  </r>
  <r>
    <s v="EXECPLACES"/>
    <s v="ENVSERVE"/>
    <s v="HIGHANDTRAN"/>
    <s v="CARPARKS"/>
    <x v="2"/>
    <x v="2"/>
    <s v="R2021"/>
    <x v="5"/>
    <m/>
    <n v="201804"/>
    <s v="PI"/>
    <n v="5273656"/>
    <n v="2"/>
    <n v="11933"/>
    <s v="L&amp;R ROADLINES LTD"/>
    <n v="0"/>
    <s v="VAL31678"/>
    <d v="2017-07-14T00:00:00"/>
    <s v="CS"/>
    <m/>
    <s v="Upgrade 55"/>
    <d v="2017-07-20T00:00:00"/>
    <n v="1852.22"/>
    <x v="1"/>
    <x v="6"/>
    <x v="1"/>
    <x v="2"/>
  </r>
  <r>
    <s v="EXECPLACES"/>
    <s v="ENVSERVE"/>
    <s v="HIGHANDTRAN"/>
    <s v="CARPARKS"/>
    <x v="2"/>
    <x v="2"/>
    <s v="R4131"/>
    <x v="7"/>
    <m/>
    <n v="201804"/>
    <s v="PI"/>
    <n v="5271506"/>
    <n v="1"/>
    <n v="46500"/>
    <s v="NAGELS (UK) LTD"/>
    <n v="40062205"/>
    <n v="229356"/>
    <d v="2017-06-08T00:00:00"/>
    <s v="CS"/>
    <m/>
    <s v="Upgrade 55"/>
    <d v="2017-07-20T00:00:00"/>
    <n v="1500"/>
    <x v="1"/>
    <x v="6"/>
    <x v="1"/>
    <x v="2"/>
  </r>
  <r>
    <s v="EXECPLACES"/>
    <s v="ENVSERVE"/>
    <s v="HIGHANDTRAN"/>
    <s v="CARPARKS"/>
    <x v="2"/>
    <x v="2"/>
    <s v="R4403"/>
    <x v="24"/>
    <m/>
    <n v="201804"/>
    <s v="PI"/>
    <n v="5269710"/>
    <n v="1"/>
    <n v="61299"/>
    <s v="BANNER GROUP LIMITED"/>
    <n v="40061965"/>
    <n v="9101119"/>
    <d v="2017-06-06T00:00:00"/>
    <s v="CS"/>
    <m/>
    <s v="Upgrade 55"/>
    <d v="2017-07-20T00:00:00"/>
    <n v="10.14"/>
    <x v="1"/>
    <x v="6"/>
    <x v="1"/>
    <x v="2"/>
  </r>
  <r>
    <s v="EXECPLACES"/>
    <s v="ENVSERVE"/>
    <s v="HIGHANDTRAN"/>
    <s v="CARPARKS"/>
    <x v="2"/>
    <x v="2"/>
    <s v="R4403"/>
    <x v="24"/>
    <m/>
    <n v="201804"/>
    <s v="PI"/>
    <n v="5269705"/>
    <n v="1"/>
    <n v="61299"/>
    <s v="BANNER GROUP LIMITED"/>
    <n v="40061965"/>
    <n v="9097405"/>
    <d v="2017-06-06T00:00:00"/>
    <s v="CS"/>
    <m/>
    <s v="Upgrade 55"/>
    <d v="2017-07-20T00:00:00"/>
    <n v="-10.14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4095"/>
    <n v="2"/>
    <m/>
    <m/>
    <n v="0"/>
    <s v="A1/76683"/>
    <d v="2017-07-20T00:00:00"/>
    <s v="A"/>
    <s v="CPAR A1/76683"/>
    <s v="ROB WATSON"/>
    <d v="2017-07-20T00:00:00"/>
    <n v="-4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96"/>
    <n v="2"/>
    <m/>
    <m/>
    <n v="0"/>
    <s v="A1/76685"/>
    <d v="2017-07-20T00:00:00"/>
    <s v="A"/>
    <s v="CPAR A1/76685"/>
    <s v="ROB WATSON"/>
    <d v="2017-07-20T00:00:00"/>
    <n v="-275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17"/>
    <n v="0"/>
    <m/>
    <m/>
    <n v="0"/>
    <m/>
    <d v="2017-07-20T00:00:00"/>
    <s v="A"/>
    <s v="DECRIM weekly income 26/06/2017- Car park"/>
    <s v="ELIZABETH DAVIES"/>
    <d v="2017-07-20T00:00:00"/>
    <n v="9317.2999999999993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17"/>
    <n v="2"/>
    <m/>
    <m/>
    <n v="0"/>
    <m/>
    <d v="2017-07-20T00:00:00"/>
    <s v="A"/>
    <s v="DECRIM weekly income 26/06/2017- Bus lane"/>
    <s v="ELIZABETH DAVIES"/>
    <d v="2017-07-20T00:00:00"/>
    <n v="6673.97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97"/>
    <n v="2"/>
    <m/>
    <m/>
    <n v="0"/>
    <s v="A1/76686"/>
    <d v="2017-07-20T00:00:00"/>
    <s v="A"/>
    <s v="CPAR A1/76686"/>
    <s v="ROB WATSON"/>
    <d v="2017-07-20T00:00:00"/>
    <n v="-1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093"/>
    <n v="103"/>
    <m/>
    <m/>
    <n v="0"/>
    <s v="A1/76681"/>
    <d v="2017-07-20T00:00:00"/>
    <s v="A"/>
    <s v="CPAR A1/76681"/>
    <s v="ANITA ECKERSLEY"/>
    <d v="2017-07-20T00:00:00"/>
    <n v="-1115"/>
    <x v="0"/>
    <x v="6"/>
    <x v="0"/>
    <x v="0"/>
  </r>
  <r>
    <s v="EXECPLACES"/>
    <s v="ENVSERVE"/>
    <s v="HIGHANDTRAN"/>
    <s v="CARPARKS"/>
    <x v="28"/>
    <x v="28"/>
    <s v="R4933"/>
    <x v="34"/>
    <m/>
    <n v="201804"/>
    <s v="JT"/>
    <n v="205857"/>
    <n v="0"/>
    <m/>
    <m/>
    <n v="0"/>
    <m/>
    <d v="2017-07-20T00:00:00"/>
    <s v="A"/>
    <s v="1617 Contribution re:- Water Street Hyde"/>
    <s v="ELIZABETH DAVIES"/>
    <d v="2017-07-20T00:00:00"/>
    <n v="4269.16"/>
    <x v="1"/>
    <x v="6"/>
    <x v="1"/>
    <x v="2"/>
  </r>
  <r>
    <s v="EXECPLACES"/>
    <s v="ENVSERVE"/>
    <s v="HIGHANDTRAN"/>
    <s v="CARPARKS"/>
    <x v="37"/>
    <x v="37"/>
    <s v="R5502"/>
    <x v="23"/>
    <n v="369927"/>
    <n v="201804"/>
    <s v="SY"/>
    <n v="475551"/>
    <n v="63"/>
    <m/>
    <m/>
    <n v="0"/>
    <m/>
    <d v="2017-07-20T00:00:00"/>
    <s v="A"/>
    <s v="Engineer's Client Job No. 00369927"/>
    <s v="ELIZABETH DAVIES"/>
    <d v="2017-07-20T00:00:00"/>
    <n v="745.25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4106"/>
    <n v="8"/>
    <m/>
    <m/>
    <n v="0"/>
    <s v="A1/76691"/>
    <d v="2017-07-21T00:00:00"/>
    <s v="A"/>
    <s v="CPAR A1/76691"/>
    <s v="ROB WATSON"/>
    <d v="2017-07-21T00:00:00"/>
    <n v="-22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03"/>
    <n v="1"/>
    <m/>
    <m/>
    <n v="0"/>
    <s v="A1/76689"/>
    <d v="2017-07-21T00:00:00"/>
    <s v="A"/>
    <s v="CPAR A1/76689"/>
    <s v="ROB WATSON"/>
    <d v="2017-07-21T00:00:00"/>
    <n v="-9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17"/>
    <n v="34"/>
    <m/>
    <m/>
    <n v="0"/>
    <s v="COUNTER/302966"/>
    <d v="2017-07-21T00:00:00"/>
    <s v="A"/>
    <s v="CPAR COUNTER/302966"/>
    <s v="TINA BEAUMONT"/>
    <d v="2017-07-21T00:00:00"/>
    <n v="-11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16"/>
    <n v="29"/>
    <m/>
    <m/>
    <n v="0"/>
    <s v="FIN/4006"/>
    <d v="2017-07-21T00:00:00"/>
    <s v="A"/>
    <s v="CPAR FIN/4006"/>
    <s v="ROB WATSON"/>
    <d v="2017-07-21T00:00:00"/>
    <n v="-2434.0700000000002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07"/>
    <n v="0"/>
    <m/>
    <m/>
    <n v="0"/>
    <s v="A1/76694"/>
    <d v="2017-07-21T00:00:00"/>
    <s v="A"/>
    <s v="CPAR A1/76694"/>
    <s v="ROB WATSON"/>
    <d v="2017-07-21T00:00:00"/>
    <n v="-5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05"/>
    <n v="90"/>
    <m/>
    <m/>
    <n v="0"/>
    <s v="A1/76692"/>
    <d v="2017-07-21T00:00:00"/>
    <s v="A"/>
    <s v="CPAR A1/76692"/>
    <s v="ANITA ECKERSLEY"/>
    <d v="2017-07-21T00:00:00"/>
    <n v="-2553"/>
    <x v="0"/>
    <x v="6"/>
    <x v="0"/>
    <x v="0"/>
  </r>
  <r>
    <s v="EXECPLACES"/>
    <s v="ENVSERVE"/>
    <s v="HIGHANDTRAN"/>
    <s v="CARPARKS"/>
    <x v="0"/>
    <x v="0"/>
    <s v="R4545"/>
    <x v="2"/>
    <m/>
    <n v="201804"/>
    <s v="PI"/>
    <n v="5274586"/>
    <n v="2"/>
    <n v="64237"/>
    <s v="BARCLAYCARD MERCHANT SERVICES"/>
    <n v="0"/>
    <n v="40211254"/>
    <d v="2017-07-30T00:00:00"/>
    <s v="CA"/>
    <m/>
    <s v="SUNITA ALI"/>
    <d v="2017-07-23T00:00:00"/>
    <n v="27.48"/>
    <x v="1"/>
    <x v="6"/>
    <x v="0"/>
    <x v="2"/>
  </r>
  <r>
    <s v="EXECPLACES"/>
    <s v="ENVSERVE"/>
    <s v="HIGHANDTRAN"/>
    <s v="CARPARKS"/>
    <x v="0"/>
    <x v="0"/>
    <s v="R4545"/>
    <x v="2"/>
    <m/>
    <n v="201804"/>
    <s v="PI"/>
    <n v="5274584"/>
    <n v="2"/>
    <n v="64237"/>
    <s v="BARCLAYCARD MERCHANT SERVICES"/>
    <n v="0"/>
    <n v="39788128"/>
    <d v="2017-04-30T00:00:00"/>
    <s v="CA"/>
    <m/>
    <s v="SUNITA ALI"/>
    <d v="2017-07-23T00:00:00"/>
    <n v="18.399999999999999"/>
    <x v="1"/>
    <x v="6"/>
    <x v="0"/>
    <x v="2"/>
  </r>
  <r>
    <s v="EXECPLACES"/>
    <s v="ENVSERVE"/>
    <s v="HIGHANDTRAN"/>
    <s v="CARPARKS"/>
    <x v="0"/>
    <x v="0"/>
    <s v="R4545"/>
    <x v="2"/>
    <m/>
    <n v="201804"/>
    <s v="PI"/>
    <n v="5274585"/>
    <n v="5"/>
    <n v="64237"/>
    <s v="BARCLAYCARD MERCHANT SERVICES"/>
    <n v="0"/>
    <n v="39998646"/>
    <d v="2017-05-31T00:00:00"/>
    <s v="CS"/>
    <m/>
    <s v="SUNITA ALI"/>
    <d v="2017-07-23T00:00:00"/>
    <n v="6.9"/>
    <x v="1"/>
    <x v="6"/>
    <x v="0"/>
    <x v="2"/>
  </r>
  <r>
    <s v="EXECPLACES"/>
    <s v="ENVSERVE"/>
    <s v="HIGHANDTRAN"/>
    <s v="CARPARKS"/>
    <x v="0"/>
    <x v="0"/>
    <s v="R4545"/>
    <x v="2"/>
    <m/>
    <n v="201804"/>
    <s v="PI"/>
    <n v="5274585"/>
    <n v="2"/>
    <n v="64237"/>
    <s v="BARCLAYCARD MERCHANT SERVICES"/>
    <n v="0"/>
    <n v="39998646"/>
    <d v="2017-05-31T00:00:00"/>
    <s v="CA"/>
    <m/>
    <s v="SUNITA ALI"/>
    <d v="2017-07-23T00:00:00"/>
    <n v="31.72"/>
    <x v="1"/>
    <x v="6"/>
    <x v="0"/>
    <x v="2"/>
  </r>
  <r>
    <s v="EXECPLACES"/>
    <s v="ENVSERVE"/>
    <s v="HIGHANDTRAN"/>
    <s v="CARPARKS"/>
    <x v="0"/>
    <x v="0"/>
    <s v="R4545"/>
    <x v="2"/>
    <m/>
    <n v="201804"/>
    <s v="PI"/>
    <n v="5274584"/>
    <n v="5"/>
    <n v="64237"/>
    <s v="BARCLAYCARD MERCHANT SERVICES"/>
    <n v="0"/>
    <n v="39788128"/>
    <d v="2017-04-30T00:00:00"/>
    <s v="CS"/>
    <m/>
    <s v="SUNITA ALI"/>
    <d v="2017-07-23T00:00:00"/>
    <n v="6.9"/>
    <x v="1"/>
    <x v="6"/>
    <x v="0"/>
    <x v="2"/>
  </r>
  <r>
    <s v="EXECPLACES"/>
    <s v="ENVSERVE"/>
    <s v="HIGHANDTRAN"/>
    <s v="CARPARKS"/>
    <x v="0"/>
    <x v="0"/>
    <s v="R4545"/>
    <x v="2"/>
    <m/>
    <n v="201804"/>
    <s v="PI"/>
    <n v="5274586"/>
    <n v="5"/>
    <n v="64237"/>
    <s v="BARCLAYCARD MERCHANT SERVICES"/>
    <n v="0"/>
    <n v="40211254"/>
    <d v="2017-07-30T00:00:00"/>
    <s v="CS"/>
    <m/>
    <s v="SUNITA ALI"/>
    <d v="2017-07-23T00:00:00"/>
    <n v="6.9"/>
    <x v="1"/>
    <x v="6"/>
    <x v="0"/>
    <x v="2"/>
  </r>
  <r>
    <s v="EXECPLACES"/>
    <s v="ENVSERVE"/>
    <s v="HIGHANDTRAN"/>
    <s v="CARPARKS"/>
    <x v="2"/>
    <x v="2"/>
    <s v="R4131"/>
    <x v="7"/>
    <n v="15920"/>
    <n v="201804"/>
    <s v="SV"/>
    <n v="470719"/>
    <n v="144"/>
    <n v="15920"/>
    <s v="ANSCO SIGNS LIMITED"/>
    <n v="0"/>
    <s v="117223      816"/>
    <d v="2017-07-21T00:00:00"/>
    <s v="S"/>
    <s v="15920 Serv Rech117223"/>
    <s v="JESSICA BHASEEN"/>
    <d v="2017-07-24T00:00:00"/>
    <n v="183.28"/>
    <x v="1"/>
    <x v="6"/>
    <x v="1"/>
    <x v="2"/>
  </r>
  <r>
    <s v="EXECPLACES"/>
    <s v="ENVSERVE"/>
    <s v="HIGHANDTRAN"/>
    <s v="CARPARKS"/>
    <x v="2"/>
    <x v="2"/>
    <s v="R4131"/>
    <x v="7"/>
    <n v="15920"/>
    <n v="201804"/>
    <s v="SV"/>
    <n v="470719"/>
    <n v="142"/>
    <n v="15920"/>
    <s v="ANSCO SIGNS LIMITED"/>
    <n v="0"/>
    <s v="117221      816"/>
    <d v="2017-07-21T00:00:00"/>
    <s v="S"/>
    <s v="15920 Serv Rech117221"/>
    <s v="JESSICA BHASEEN"/>
    <d v="2017-07-24T00:00:00"/>
    <n v="459.5"/>
    <x v="1"/>
    <x v="6"/>
    <x v="1"/>
    <x v="2"/>
  </r>
  <r>
    <s v="EXECPLACES"/>
    <s v="ENVSERVE"/>
    <s v="HIGHANDTRAN"/>
    <s v="CARPARKS"/>
    <x v="2"/>
    <x v="2"/>
    <s v="R5523"/>
    <x v="9"/>
    <m/>
    <n v="201804"/>
    <s v="PI"/>
    <n v="5272556"/>
    <n v="2"/>
    <n v="12442"/>
    <s v="NSL LIMITED"/>
    <n v="40000540"/>
    <n v="44657"/>
    <d v="2017-06-30T00:00:00"/>
    <s v="CS"/>
    <m/>
    <s v="Upgrade 55"/>
    <d v="2017-07-24T00:00:00"/>
    <n v="19104.73"/>
    <x v="1"/>
    <x v="6"/>
    <x v="1"/>
    <x v="2"/>
  </r>
  <r>
    <s v="EXECPLACES"/>
    <s v="ENVSERVE"/>
    <s v="HIGHANDTRAN"/>
    <s v="CARPARKS"/>
    <x v="0"/>
    <x v="0"/>
    <s v="R9489"/>
    <x v="0"/>
    <m/>
    <n v="201804"/>
    <s v="CH"/>
    <n v="2034119"/>
    <n v="74"/>
    <m/>
    <m/>
    <n v="0"/>
    <s v="A1/76702"/>
    <d v="2017-07-24T00:00:00"/>
    <s v="A"/>
    <s v="CPAR A1/76702"/>
    <s v="TINA BEAUMONT"/>
    <d v="2017-07-24T00:00:00"/>
    <n v="-2271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24"/>
    <n v="1"/>
    <m/>
    <m/>
    <n v="0"/>
    <s v="A1/76707"/>
    <d v="2017-07-24T00:00:00"/>
    <s v="A"/>
    <s v="CPAR A1/76707"/>
    <s v="TINA BEAUMONT"/>
    <d v="2017-07-24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25"/>
    <n v="2"/>
    <m/>
    <m/>
    <n v="0"/>
    <s v="A1/76708"/>
    <d v="2017-07-24T00:00:00"/>
    <s v="A"/>
    <s v="CPAR A1/76708"/>
    <s v="TINA BEAUMONT"/>
    <d v="2017-07-24T00:00:00"/>
    <n v="-60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20"/>
    <n v="12"/>
    <m/>
    <m/>
    <n v="0"/>
    <s v="A1/76703"/>
    <d v="2017-07-24T00:00:00"/>
    <s v="A"/>
    <s v="CPAR A1/76703"/>
    <s v="TINA BEAUMONT"/>
    <d v="2017-07-24T00:00:00"/>
    <n v="-107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21"/>
    <n v="28"/>
    <m/>
    <m/>
    <n v="0"/>
    <s v="A1/76704"/>
    <d v="2017-07-24T00:00:00"/>
    <s v="A"/>
    <s v="CPAR A1/76704"/>
    <s v="TINA BEAUMONT"/>
    <d v="2017-07-24T00:00:00"/>
    <n v="-74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27"/>
    <n v="2"/>
    <m/>
    <m/>
    <n v="0"/>
    <s v="A1/76709"/>
    <d v="2017-07-24T00:00:00"/>
    <s v="A"/>
    <s v="CPAR A1/76709"/>
    <s v="ROB WATSON"/>
    <d v="2017-07-24T00:00:00"/>
    <n v="-85"/>
    <x v="0"/>
    <x v="6"/>
    <x v="0"/>
    <x v="0"/>
  </r>
  <r>
    <s v="EXECPLACES"/>
    <s v="ENVSERVE"/>
    <s v="HIGHANDTRAN"/>
    <s v="CARPARKS"/>
    <x v="2"/>
    <x v="2"/>
    <s v="R4006"/>
    <x v="3"/>
    <s v="POST"/>
    <n v="201804"/>
    <s v="JR"/>
    <n v="9404725"/>
    <n v="5"/>
    <m/>
    <m/>
    <n v="0"/>
    <m/>
    <d v="2017-07-25T00:00:00"/>
    <s v="A"/>
    <s v="Franking Recharge Apr 2017 - June 2017"/>
    <s v="JESSICA BHASEEN"/>
    <d v="2017-07-25T00:00:00"/>
    <n v="3367.22"/>
    <x v="1"/>
    <x v="6"/>
    <x v="1"/>
    <x v="2"/>
  </r>
  <r>
    <s v="EXECPLACES"/>
    <s v="ENVSERVE"/>
    <s v="HIGHANDTRAN"/>
    <s v="CARPARKS"/>
    <x v="2"/>
    <x v="2"/>
    <s v="R4075"/>
    <x v="21"/>
    <m/>
    <n v="201804"/>
    <s v="PI"/>
    <n v="5271938"/>
    <n v="1"/>
    <n v="887"/>
    <s v="ADT FIRE &amp; SECURITY"/>
    <n v="0"/>
    <s v="35572781-10"/>
    <d v="2017-06-04T00:00:00"/>
    <s v="CS"/>
    <m/>
    <s v="Upgrade 55"/>
    <d v="2017-07-25T00:00:00"/>
    <n v="794.88"/>
    <x v="1"/>
    <x v="6"/>
    <x v="1"/>
    <x v="2"/>
  </r>
  <r>
    <s v="EXECPLACES"/>
    <s v="ENVSERVE"/>
    <s v="HIGHANDTRAN"/>
    <s v="CARPARKS"/>
    <x v="2"/>
    <x v="2"/>
    <s v="R4131"/>
    <x v="7"/>
    <m/>
    <n v="201804"/>
    <s v="PI"/>
    <n v="5273084"/>
    <n v="0"/>
    <n v="61448"/>
    <s v="METRIC GROUP LTD"/>
    <n v="40061407"/>
    <n v="149919"/>
    <d v="2017-06-21T00:00:00"/>
    <s v="CS"/>
    <m/>
    <s v="Upgrade 55"/>
    <d v="2017-07-25T00:00:00"/>
    <n v="576.69000000000005"/>
    <x v="1"/>
    <x v="6"/>
    <x v="1"/>
    <x v="2"/>
  </r>
  <r>
    <s v="EXECPLACES"/>
    <s v="ENVSERVE"/>
    <s v="HIGHANDTRAN"/>
    <s v="CARPARKS"/>
    <x v="0"/>
    <x v="0"/>
    <s v="R9489"/>
    <x v="0"/>
    <m/>
    <n v="201804"/>
    <s v="JE"/>
    <n v="7011330"/>
    <n v="2"/>
    <m/>
    <m/>
    <n v="0"/>
    <m/>
    <d v="2017-07-25T00:00:00"/>
    <s v="A"/>
    <s v="DECRIM weekly income 10/07/2017-Bus lane"/>
    <s v="ELIZABETH DAVIES"/>
    <d v="2017-07-25T00:00:00"/>
    <n v="5128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30"/>
    <n v="0"/>
    <m/>
    <m/>
    <n v="0"/>
    <m/>
    <d v="2017-07-25T00:00:00"/>
    <s v="A"/>
    <s v="DECRIM weekly income 10/07/2017- Car Park"/>
    <s v="ELIZABETH DAVIES"/>
    <d v="2017-07-25T00:00:00"/>
    <n v="5988.34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40"/>
    <n v="3"/>
    <m/>
    <m/>
    <n v="0"/>
    <s v="A1/76719"/>
    <d v="2017-07-25T00:00:00"/>
    <s v="A"/>
    <s v="CPAR A1/76719"/>
    <s v="ROB WATSON"/>
    <d v="2017-07-25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38"/>
    <n v="8"/>
    <m/>
    <m/>
    <n v="0"/>
    <s v="A1/76718"/>
    <d v="2017-07-25T00:00:00"/>
    <s v="A"/>
    <s v="CPAR A1/76718"/>
    <s v="ROB WATSON"/>
    <d v="2017-07-25T00:00:00"/>
    <n v="-3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39"/>
    <n v="100"/>
    <m/>
    <m/>
    <n v="0"/>
    <s v="A1/76717"/>
    <d v="2017-07-25T00:00:00"/>
    <s v="A"/>
    <s v="CPAR A1/76717"/>
    <s v="ANITA ECKERSLEY"/>
    <d v="2017-07-25T00:00:00"/>
    <n v="-207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43"/>
    <n v="27"/>
    <m/>
    <m/>
    <n v="0"/>
    <s v="COUNTER/302968"/>
    <d v="2017-07-25T00:00:00"/>
    <s v="A"/>
    <s v="CPAR COUNTER/302968"/>
    <s v="TINA BEAUMONT"/>
    <d v="2017-07-25T00:00:00"/>
    <n v="-34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37"/>
    <n v="4"/>
    <m/>
    <m/>
    <n v="0"/>
    <s v="A1/76716"/>
    <d v="2017-07-25T00:00:00"/>
    <s v="A"/>
    <s v="CPAR A1/76716"/>
    <s v="ROB WATSON"/>
    <d v="2017-07-25T00:00:00"/>
    <n v="-260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31"/>
    <n v="0"/>
    <m/>
    <m/>
    <n v="0"/>
    <m/>
    <d v="2017-07-25T00:00:00"/>
    <s v="A"/>
    <s v="DECRIM weekly income 03/07/2017- Car Park"/>
    <s v="ELIZABETH DAVIES"/>
    <d v="2017-07-25T00:00:00"/>
    <n v="6142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31"/>
    <n v="2"/>
    <m/>
    <m/>
    <n v="0"/>
    <m/>
    <d v="2017-07-25T00:00:00"/>
    <s v="A"/>
    <s v="DECRIM weekly income 03/07/2017- Bus lane"/>
    <s v="ELIZABETH DAVIES"/>
    <d v="2017-07-25T00:00:00"/>
    <n v="4179"/>
    <x v="0"/>
    <x v="6"/>
    <x v="0"/>
    <x v="0"/>
  </r>
  <r>
    <s v="EXECPLACES"/>
    <s v="ENVSERVE"/>
    <s v="HIGHANDTRAN"/>
    <s v="CARPARKS"/>
    <x v="16"/>
    <x v="16"/>
    <s v="R9460"/>
    <x v="1"/>
    <m/>
    <n v="201804"/>
    <s v="CH"/>
    <n v="2034143"/>
    <n v="5"/>
    <m/>
    <m/>
    <n v="0"/>
    <s v="COUNTER/3237961"/>
    <d v="2017-07-25T00:00:00"/>
    <s v="S"/>
    <s v="90106008 COUNTER/3237961 PERMIT - BROMLEYS SOLICITORS"/>
    <s v="TINA BEAUMONT"/>
    <d v="2017-07-25T00:00:00"/>
    <n v="-208.33"/>
    <x v="0"/>
    <x v="6"/>
    <x v="1"/>
    <x v="1"/>
  </r>
  <r>
    <s v="EXECPLACES"/>
    <s v="ENVSERVE"/>
    <s v="HIGHANDTRAN"/>
    <s v="CARPARKS"/>
    <x v="0"/>
    <x v="0"/>
    <s v="R9489"/>
    <x v="0"/>
    <m/>
    <n v="201804"/>
    <s v="CH"/>
    <n v="2034152"/>
    <n v="3"/>
    <m/>
    <m/>
    <n v="0"/>
    <s v="A1/76729"/>
    <d v="2017-07-26T00:00:00"/>
    <s v="A"/>
    <s v="CPAR A1/76729"/>
    <s v="ROB WATSON"/>
    <d v="2017-07-26T00:00:00"/>
    <n v="-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51"/>
    <n v="6"/>
    <m/>
    <m/>
    <n v="0"/>
    <s v="A1/76728"/>
    <d v="2017-07-26T00:00:00"/>
    <s v="A"/>
    <s v="CPAR A1/76728"/>
    <s v="ROB WATSON"/>
    <d v="2017-07-26T00:00:00"/>
    <n v="-48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50"/>
    <n v="136"/>
    <m/>
    <m/>
    <n v="0"/>
    <s v="A1/76726"/>
    <d v="2017-07-26T00:00:00"/>
    <s v="A"/>
    <s v="CPAR A1/76726"/>
    <s v="ANITA ECKERSLEY"/>
    <d v="2017-07-26T00:00:00"/>
    <n v="-2030.15"/>
    <x v="0"/>
    <x v="6"/>
    <x v="0"/>
    <x v="0"/>
  </r>
  <r>
    <s v="EXECPLACES"/>
    <s v="ENVSERVE"/>
    <s v="HIGHANDTRAN"/>
    <s v="CARPARKS"/>
    <x v="3"/>
    <x v="3"/>
    <s v="R9414"/>
    <x v="4"/>
    <m/>
    <n v="201804"/>
    <s v="JC"/>
    <n v="4319261"/>
    <n v="4"/>
    <m/>
    <m/>
    <n v="0"/>
    <m/>
    <d v="2017-07-27T00:00:00"/>
    <s v="S"/>
    <s v="BOX No. 29A-17/07/2017"/>
    <s v="ELIZABETH DAVIES"/>
    <d v="2017-07-27T00:00:00"/>
    <n v="-724.87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163"/>
    <n v="1"/>
    <m/>
    <m/>
    <n v="0"/>
    <s v="A1/76738"/>
    <d v="2017-07-27T00:00:00"/>
    <s v="A"/>
    <s v="CPAR A1/76738"/>
    <s v="ROB WATSON"/>
    <d v="2017-07-27T00:00:00"/>
    <n v="-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59"/>
    <n v="0"/>
    <m/>
    <m/>
    <n v="0"/>
    <s v="A1/76734"/>
    <d v="2017-07-27T00:00:00"/>
    <s v="A"/>
    <s v="CPAR A1/76734"/>
    <s v="ROB WATSON"/>
    <d v="2017-07-27T00:00:00"/>
    <n v="-7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62"/>
    <n v="4"/>
    <m/>
    <m/>
    <n v="0"/>
    <s v="A1/76737"/>
    <d v="2017-07-27T00:00:00"/>
    <s v="A"/>
    <s v="CPAR A1/76737"/>
    <s v="ROB WATSON"/>
    <d v="2017-07-27T00:00:00"/>
    <n v="-19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61"/>
    <n v="2"/>
    <m/>
    <m/>
    <n v="0"/>
    <s v="A1/76736"/>
    <d v="2017-07-27T00:00:00"/>
    <s v="A"/>
    <s v="CPAR A1/76736"/>
    <s v="ROB WATSON"/>
    <d v="2017-07-27T00:00:00"/>
    <n v="-189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67"/>
    <n v="15"/>
    <m/>
    <m/>
    <n v="0"/>
    <s v="FIN/4012"/>
    <d v="2017-07-27T00:00:00"/>
    <s v="A"/>
    <s v="CPAR FIN/4012"/>
    <s v="ROB WATSON"/>
    <d v="2017-07-27T00:00:00"/>
    <n v="-240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61"/>
    <n v="0"/>
    <m/>
    <m/>
    <n v="0"/>
    <m/>
    <d v="2017-07-27T00:00:00"/>
    <s v="S"/>
    <s v="BOX No. 1-17/07/2017"/>
    <s v="ELIZABETH DAVIES"/>
    <d v="2017-07-27T00:00:00"/>
    <n v="-1001.87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61"/>
    <n v="18"/>
    <m/>
    <m/>
    <n v="0"/>
    <m/>
    <d v="2017-07-27T00:00:00"/>
    <s v="S"/>
    <s v="BOX No. 3-17/07/2017"/>
    <s v="ELIZABETH DAVIES"/>
    <d v="2017-07-27T00:00:00"/>
    <n v="-620.91999999999996"/>
    <x v="0"/>
    <x v="6"/>
    <x v="1"/>
    <x v="3"/>
  </r>
  <r>
    <s v="EXECPLACES"/>
    <s v="ENVSERVE"/>
    <s v="HIGHANDTRAN"/>
    <s v="CARPARKS"/>
    <x v="13"/>
    <x v="13"/>
    <s v="R9414"/>
    <x v="4"/>
    <m/>
    <n v="201804"/>
    <s v="JC"/>
    <n v="4319262"/>
    <n v="2"/>
    <m/>
    <m/>
    <n v="0"/>
    <m/>
    <d v="2017-07-27T00:00:00"/>
    <s v="S"/>
    <s v="BOX No. 4-18/07/2017"/>
    <s v="ELIZABETH DAVIES"/>
    <d v="2017-07-27T00:00:00"/>
    <n v="-872"/>
    <x v="0"/>
    <x v="6"/>
    <x v="1"/>
    <x v="3"/>
  </r>
  <r>
    <s v="EXECPLACES"/>
    <s v="ENVSERVE"/>
    <s v="HIGHANDTRAN"/>
    <s v="CARPARKS"/>
    <x v="16"/>
    <x v="16"/>
    <s v="R9414"/>
    <x v="4"/>
    <m/>
    <n v="201804"/>
    <s v="JC"/>
    <n v="4319261"/>
    <n v="2"/>
    <m/>
    <m/>
    <n v="0"/>
    <m/>
    <d v="2017-07-27T00:00:00"/>
    <s v="S"/>
    <s v="BOX No. 9-17/07/2017"/>
    <s v="ELIZABETH DAVIES"/>
    <d v="2017-07-27T00:00:00"/>
    <n v="-150.16999999999999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61"/>
    <n v="3"/>
    <m/>
    <m/>
    <n v="0"/>
    <m/>
    <d v="2017-07-27T00:00:00"/>
    <s v="S"/>
    <s v="BOX No. 11-17/07/2017"/>
    <s v="ELIZABETH DAVIES"/>
    <d v="2017-07-27T00:00:00"/>
    <n v="-1103.7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60"/>
    <n v="7"/>
    <m/>
    <m/>
    <n v="0"/>
    <m/>
    <d v="2017-07-27T00:00:00"/>
    <s v="S"/>
    <s v="BOX No. 30- 14/07/2017"/>
    <s v="ELIZABETH DAVIES"/>
    <d v="2017-07-27T00:00:00"/>
    <n v="-693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61"/>
    <n v="5"/>
    <m/>
    <m/>
    <n v="0"/>
    <m/>
    <d v="2017-07-27T00:00:00"/>
    <s v="S"/>
    <s v="BOX No. 30-17/07/2017"/>
    <s v="ELIZABETH DAVIES"/>
    <d v="2017-07-27T00:00:00"/>
    <n v="-473.33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61"/>
    <n v="6"/>
    <m/>
    <m/>
    <n v="0"/>
    <m/>
    <d v="2017-07-27T00:00:00"/>
    <s v="S"/>
    <s v="BOX No. 31-17/07/2017"/>
    <s v="ELIZABETH DAVIES"/>
    <d v="2017-07-27T00:00:00"/>
    <n v="-770.67"/>
    <x v="0"/>
    <x v="6"/>
    <x v="1"/>
    <x v="3"/>
  </r>
  <r>
    <s v="EXECPLACES"/>
    <s v="ENVSERVE"/>
    <s v="HIGHANDTRAN"/>
    <s v="CARPARKS"/>
    <x v="38"/>
    <x v="38"/>
    <s v="R9414"/>
    <x v="4"/>
    <m/>
    <n v="201804"/>
    <s v="JC"/>
    <n v="4319262"/>
    <n v="4"/>
    <m/>
    <m/>
    <n v="0"/>
    <m/>
    <d v="2017-07-27T00:00:00"/>
    <s v="S"/>
    <s v="BOX No. 34-18/07/2017"/>
    <s v="ELIZABETH DAVIES"/>
    <d v="2017-07-27T00:00:00"/>
    <n v="-994.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0"/>
    <n v="0"/>
    <m/>
    <m/>
    <n v="0"/>
    <m/>
    <d v="2017-07-27T00:00:00"/>
    <s v="S"/>
    <s v="BOX No. 2- 14/07/2017"/>
    <s v="ELIZABETH DAVIES"/>
    <d v="2017-07-27T00:00:00"/>
    <n v="-620.87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1"/>
    <n v="9"/>
    <m/>
    <m/>
    <n v="0"/>
    <m/>
    <d v="2017-07-27T00:00:00"/>
    <s v="S"/>
    <s v="BOX No. 2-17/07/2017"/>
    <s v="ELIZABETH DAVIES"/>
    <d v="2017-07-27T00:00:00"/>
    <n v="-1116.83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2"/>
    <n v="14"/>
    <m/>
    <m/>
    <n v="0"/>
    <m/>
    <d v="2017-07-27T00:00:00"/>
    <s v="S"/>
    <s v="BOX No. 2AB-18/07/2017"/>
    <s v="ELIZABETH DAVIES"/>
    <d v="2017-07-27T00:00:00"/>
    <n v="-491.17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2"/>
    <n v="7"/>
    <m/>
    <m/>
    <n v="0"/>
    <m/>
    <d v="2017-07-27T00:00:00"/>
    <s v="S"/>
    <s v="BOX No. 2-18/07/2017"/>
    <s v="ELIZABETH DAVIES"/>
    <d v="2017-07-27T00:00:00"/>
    <n v="-568.7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0"/>
    <n v="20"/>
    <m/>
    <m/>
    <n v="0"/>
    <m/>
    <d v="2017-07-27T00:00:00"/>
    <s v="S"/>
    <s v="BOX No. 2AB- 14/07/2017"/>
    <s v="ELIZABETH DAVIES"/>
    <d v="2017-07-27T00:00:00"/>
    <n v="-1032.92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0"/>
    <n v="5"/>
    <m/>
    <m/>
    <n v="0"/>
    <m/>
    <d v="2017-07-27T00:00:00"/>
    <s v="S"/>
    <s v="BOX No. 22H- 14/07/2017"/>
    <s v="ELIZABETH DAVIES"/>
    <d v="2017-07-27T00:00:00"/>
    <n v="-491.92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0"/>
    <n v="9"/>
    <m/>
    <m/>
    <n v="0"/>
    <m/>
    <d v="2017-07-27T00:00:00"/>
    <s v="S"/>
    <s v="BOX No.H22C- 14/07/2017"/>
    <s v="ELIZABETH DAVIES"/>
    <d v="2017-07-27T00:00:00"/>
    <n v="-512.66999999999996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2"/>
    <n v="3"/>
    <m/>
    <m/>
    <n v="0"/>
    <m/>
    <d v="2017-07-27T00:00:00"/>
    <s v="S"/>
    <s v="BOX No.H22C-18/07/2017"/>
    <s v="ELIZABETH DAVIES"/>
    <d v="2017-07-27T00:00:00"/>
    <n v="-546.87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2"/>
    <n v="5"/>
    <m/>
    <m/>
    <n v="0"/>
    <m/>
    <d v="2017-07-27T00:00:00"/>
    <s v="S"/>
    <s v="BOX No. H23-18/07/2017"/>
    <s v="ELIZABETH DAVIES"/>
    <d v="2017-07-27T00:00:00"/>
    <n v="-630.04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61"/>
    <n v="7"/>
    <m/>
    <m/>
    <n v="0"/>
    <m/>
    <d v="2017-07-27T00:00:00"/>
    <s v="S"/>
    <s v="BOX No. H24-17/07/2017"/>
    <s v="ELIZABETH DAVIES"/>
    <d v="2017-07-27T00:00:00"/>
    <n v="-593.08000000000004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60"/>
    <n v="10"/>
    <m/>
    <m/>
    <n v="0"/>
    <m/>
    <d v="2017-07-27T00:00:00"/>
    <s v="S"/>
    <s v="BOX No. H24- 14/07/2017"/>
    <s v="ELIZABETH DAVIES"/>
    <d v="2017-07-27T00:00:00"/>
    <n v="-610.12"/>
    <x v="0"/>
    <x v="6"/>
    <x v="1"/>
    <x v="3"/>
  </r>
  <r>
    <s v="EXECPLACES"/>
    <s v="ENVSERVE"/>
    <s v="HIGHANDTRAN"/>
    <s v="CARPARKS"/>
    <x v="33"/>
    <x v="33"/>
    <s v="R9414"/>
    <x v="4"/>
    <m/>
    <n v="201804"/>
    <s v="JC"/>
    <n v="4319260"/>
    <n v="3"/>
    <m/>
    <m/>
    <n v="0"/>
    <m/>
    <d v="2017-07-27T00:00:00"/>
    <s v="S"/>
    <s v="BOX No. 14- 14/07/2017"/>
    <s v="ELIZABETH DAVIES"/>
    <d v="2017-07-27T00:00:00"/>
    <n v="-239.25"/>
    <x v="0"/>
    <x v="6"/>
    <x v="1"/>
    <x v="3"/>
  </r>
  <r>
    <s v="EXECPLACES"/>
    <s v="ENVSERVE"/>
    <s v="HIGHANDTRAN"/>
    <s v="CARPARKS"/>
    <x v="33"/>
    <x v="33"/>
    <s v="R9414"/>
    <x v="4"/>
    <m/>
    <n v="201804"/>
    <s v="JC"/>
    <n v="4319260"/>
    <n v="4"/>
    <m/>
    <m/>
    <n v="0"/>
    <m/>
    <d v="2017-07-27T00:00:00"/>
    <s v="S"/>
    <s v="BOX No. 15- 14/07/2017"/>
    <s v="ELIZABETH DAVIES"/>
    <d v="2017-07-27T00:00:00"/>
    <n v="-595.08000000000004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60"/>
    <n v="2"/>
    <m/>
    <m/>
    <n v="0"/>
    <m/>
    <d v="2017-07-27T00:00:00"/>
    <s v="S"/>
    <s v="BOX No. 40- 14/07/2017"/>
    <s v="ELIZABETH DAVIES"/>
    <d v="2017-07-27T00:00:00"/>
    <n v="-123.29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60"/>
    <n v="8"/>
    <m/>
    <m/>
    <n v="0"/>
    <m/>
    <d v="2017-07-27T00:00:00"/>
    <s v="S"/>
    <s v="BOX No. 39- 14/07/2017"/>
    <s v="ELIZABETH DAVIES"/>
    <d v="2017-07-27T00:00:00"/>
    <n v="-240.25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62"/>
    <n v="0"/>
    <m/>
    <m/>
    <n v="0"/>
    <m/>
    <d v="2017-07-27T00:00:00"/>
    <s v="S"/>
    <s v="BOX No. 39-18/07/2017"/>
    <s v="ELIZABETH DAVIES"/>
    <d v="2017-07-27T00:00:00"/>
    <n v="-263.08"/>
    <x v="0"/>
    <x v="6"/>
    <x v="1"/>
    <x v="3"/>
  </r>
  <r>
    <s v="EXECPLACES"/>
    <s v="ENVSERVE"/>
    <s v="HIGHANDTRAN"/>
    <s v="CARPARKS"/>
    <x v="8"/>
    <x v="8"/>
    <s v="R9414"/>
    <x v="4"/>
    <m/>
    <n v="201804"/>
    <s v="JC"/>
    <n v="4319264"/>
    <n v="3"/>
    <m/>
    <m/>
    <n v="0"/>
    <m/>
    <d v="2017-07-28T00:00:00"/>
    <s v="S"/>
    <s v="BOX No. 50M- 19/07/2017"/>
    <s v="ELIZABETH DAVIES"/>
    <d v="2017-07-28T00:00:00"/>
    <n v="-260.29000000000002"/>
    <x v="0"/>
    <x v="6"/>
    <x v="1"/>
    <x v="3"/>
  </r>
  <r>
    <s v="EXECPLACES"/>
    <s v="ENVSERVE"/>
    <s v="HIGHANDTRAN"/>
    <s v="CARPARKS"/>
    <x v="3"/>
    <x v="3"/>
    <s v="R9414"/>
    <x v="4"/>
    <m/>
    <n v="201804"/>
    <s v="JC"/>
    <n v="4319266"/>
    <n v="5"/>
    <m/>
    <m/>
    <n v="0"/>
    <m/>
    <d v="2017-07-28T00:00:00"/>
    <s v="S"/>
    <s v="BOX No. 29A- 21/07/2017"/>
    <s v="ELIZABETH DAVIES"/>
    <d v="2017-07-28T00:00:00"/>
    <n v="-873.83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176"/>
    <n v="7"/>
    <m/>
    <m/>
    <n v="0"/>
    <s v="COUNTER/302972"/>
    <d v="2017-07-28T00:00:00"/>
    <s v="A"/>
    <s v="CPAR COUNTER/302972"/>
    <s v="TINA BEAUMONT"/>
    <d v="2017-07-28T00:00:00"/>
    <n v="-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70"/>
    <n v="0"/>
    <m/>
    <m/>
    <n v="0"/>
    <s v="A1/76743"/>
    <d v="2017-07-28T00:00:00"/>
    <s v="A"/>
    <s v="CPAR A1/76743"/>
    <s v="ROB WATSON"/>
    <d v="2017-07-28T00:00:00"/>
    <n v="-25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44"/>
    <n v="0"/>
    <m/>
    <m/>
    <n v="0"/>
    <m/>
    <d v="2017-07-28T00:00:00"/>
    <s v="A"/>
    <s v="DECRIM Weekly Income 17/07/2017- Car park"/>
    <s v="ELIZABETH DAVIES"/>
    <d v="2017-07-28T00:00:00"/>
    <n v="8706.4500000000007"/>
    <x v="0"/>
    <x v="6"/>
    <x v="0"/>
    <x v="0"/>
  </r>
  <r>
    <s v="EXECPLACES"/>
    <s v="ENVSERVE"/>
    <s v="HIGHANDTRAN"/>
    <s v="CARPARKS"/>
    <x v="0"/>
    <x v="0"/>
    <s v="R9489"/>
    <x v="0"/>
    <m/>
    <n v="201804"/>
    <s v="JE"/>
    <n v="7011344"/>
    <n v="2"/>
    <m/>
    <m/>
    <n v="0"/>
    <m/>
    <d v="2017-07-28T00:00:00"/>
    <s v="A"/>
    <s v="DECRIM Weekly Income 17/07/2017- Bus lane"/>
    <s v="ELIZABETH DAVIES"/>
    <d v="2017-07-28T00:00:00"/>
    <n v="3998.44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69"/>
    <n v="0"/>
    <m/>
    <m/>
    <n v="0"/>
    <s v="A1/76742"/>
    <d v="2017-07-28T00:00:00"/>
    <s v="A"/>
    <s v="CPAR A1/76742"/>
    <s v="ROB WATSON"/>
    <d v="2017-07-28T00:00:00"/>
    <n v="-40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68"/>
    <n v="2"/>
    <m/>
    <m/>
    <n v="0"/>
    <s v="A1/76741"/>
    <d v="2017-07-28T00:00:00"/>
    <s v="A"/>
    <s v="CPAR A1/76741"/>
    <s v="ROB WATSON"/>
    <d v="2017-07-28T00:00:00"/>
    <n v="-3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71"/>
    <n v="10"/>
    <m/>
    <m/>
    <n v="0"/>
    <s v="A1/76744"/>
    <d v="2017-07-28T00:00:00"/>
    <s v="A"/>
    <s v="CPAR A1/76744"/>
    <s v="ANITA ECKERSLEY"/>
    <d v="2017-07-28T00:00:00"/>
    <n v="-208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77"/>
    <n v="0"/>
    <m/>
    <m/>
    <n v="0"/>
    <s v="A1/76747"/>
    <d v="2017-07-28T00:00:00"/>
    <s v="A"/>
    <s v="CPAR A1/76747"/>
    <s v="ROB WATSON"/>
    <d v="2017-07-28T00:00:00"/>
    <n v="-35"/>
    <x v="0"/>
    <x v="6"/>
    <x v="0"/>
    <x v="0"/>
  </r>
  <r>
    <s v="EXECPLACES"/>
    <s v="ENVSERVE"/>
    <s v="HIGHANDTRAN"/>
    <s v="CARPARKS"/>
    <x v="11"/>
    <x v="11"/>
    <s v="R9414"/>
    <x v="4"/>
    <m/>
    <n v="201804"/>
    <s v="JC"/>
    <n v="4319265"/>
    <n v="3"/>
    <m/>
    <m/>
    <n v="0"/>
    <m/>
    <d v="2017-07-28T00:00:00"/>
    <s v="S"/>
    <s v="BOX No. 1- 20/07/2017"/>
    <s v="ELIZABETH DAVIES"/>
    <d v="2017-07-28T00:00:00"/>
    <n v="-661.5"/>
    <x v="0"/>
    <x v="6"/>
    <x v="0"/>
    <x v="3"/>
  </r>
  <r>
    <s v="EXECPLACES"/>
    <s v="ENVSERVE"/>
    <s v="HIGHANDTRAN"/>
    <s v="CARPARKS"/>
    <x v="12"/>
    <x v="12"/>
    <s v="R9414"/>
    <x v="4"/>
    <m/>
    <n v="201804"/>
    <s v="JC"/>
    <n v="4319266"/>
    <n v="2"/>
    <m/>
    <m/>
    <n v="0"/>
    <m/>
    <d v="2017-07-28T00:00:00"/>
    <s v="S"/>
    <s v="BOX No. 3- 21/07/2017"/>
    <s v="ELIZABETH DAVIES"/>
    <d v="2017-07-28T00:00:00"/>
    <n v="-499.08"/>
    <x v="0"/>
    <x v="6"/>
    <x v="1"/>
    <x v="3"/>
  </r>
  <r>
    <s v="EXECPLACES"/>
    <s v="ENVSERVE"/>
    <s v="HIGHANDTRAN"/>
    <s v="CARPARKS"/>
    <x v="14"/>
    <x v="14"/>
    <s v="R9414"/>
    <x v="4"/>
    <m/>
    <n v="201804"/>
    <s v="JC"/>
    <n v="4319266"/>
    <n v="4"/>
    <m/>
    <m/>
    <n v="0"/>
    <m/>
    <d v="2017-07-28T00:00:00"/>
    <s v="S"/>
    <s v="BOX No. 6- 21/07/2017"/>
    <s v="ELIZABETH DAVIES"/>
    <d v="2017-07-28T00:00:00"/>
    <n v="-548.83000000000004"/>
    <x v="0"/>
    <x v="6"/>
    <x v="1"/>
    <x v="3"/>
  </r>
  <r>
    <s v="EXECPLACES"/>
    <s v="ENVSERVE"/>
    <s v="HIGHANDTRAN"/>
    <s v="CARPARKS"/>
    <x v="17"/>
    <x v="17"/>
    <s v="R9414"/>
    <x v="4"/>
    <m/>
    <n v="201804"/>
    <s v="JC"/>
    <n v="4319265"/>
    <n v="16"/>
    <m/>
    <m/>
    <n v="0"/>
    <m/>
    <d v="2017-07-28T00:00:00"/>
    <s v="S"/>
    <s v="BOX No. 11- 20/07/2017"/>
    <s v="ELIZABETH DAVIES"/>
    <d v="2017-07-28T00:00:00"/>
    <n v="-894.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65"/>
    <n v="2"/>
    <m/>
    <m/>
    <n v="0"/>
    <m/>
    <d v="2017-07-28T00:00:00"/>
    <s v="S"/>
    <s v="BOX No. 31- 20/07/2017"/>
    <s v="ELIZABETH DAVIES"/>
    <d v="2017-07-28T00:00:00"/>
    <n v="-643.25"/>
    <x v="0"/>
    <x v="6"/>
    <x v="1"/>
    <x v="3"/>
  </r>
  <r>
    <s v="EXECPLACES"/>
    <s v="ENVSERVE"/>
    <s v="HIGHANDTRAN"/>
    <s v="CARPARKS"/>
    <x v="18"/>
    <x v="18"/>
    <s v="R9414"/>
    <x v="4"/>
    <m/>
    <n v="201804"/>
    <s v="JC"/>
    <n v="4319266"/>
    <n v="9"/>
    <m/>
    <m/>
    <n v="0"/>
    <m/>
    <d v="2017-07-28T00:00:00"/>
    <s v="S"/>
    <s v="BOX No. 30- 21/07/2017"/>
    <s v="ELIZABETH DAVIES"/>
    <d v="2017-07-28T00:00:00"/>
    <n v="-653.5"/>
    <x v="0"/>
    <x v="6"/>
    <x v="1"/>
    <x v="3"/>
  </r>
  <r>
    <s v="EXECPLACES"/>
    <s v="ENVSERVE"/>
    <s v="HIGHANDTRAN"/>
    <s v="CARPARKS"/>
    <x v="19"/>
    <x v="19"/>
    <s v="R9414"/>
    <x v="4"/>
    <m/>
    <n v="201804"/>
    <s v="JC"/>
    <n v="4319264"/>
    <n v="16"/>
    <m/>
    <m/>
    <n v="0"/>
    <m/>
    <d v="2017-07-28T00:00:00"/>
    <s v="S"/>
    <s v="BOX No. 32- 19/07/2017"/>
    <s v="ELIZABETH DAVIES"/>
    <d v="2017-07-28T00:00:00"/>
    <n v="-447.25"/>
    <x v="0"/>
    <x v="6"/>
    <x v="1"/>
    <x v="3"/>
  </r>
  <r>
    <s v="EXECPLACES"/>
    <s v="ENVSERVE"/>
    <s v="HIGHANDTRAN"/>
    <s v="CARPARKS"/>
    <x v="22"/>
    <x v="22"/>
    <s v="R9414"/>
    <x v="4"/>
    <m/>
    <n v="201804"/>
    <s v="JC"/>
    <n v="4319266"/>
    <n v="3"/>
    <m/>
    <m/>
    <n v="0"/>
    <m/>
    <d v="2017-07-28T00:00:00"/>
    <s v="S"/>
    <s v="BOX No. 5- 21/07/2017"/>
    <s v="ELIZABETH DAVIES"/>
    <d v="2017-07-28T00:00:00"/>
    <n v="-268.5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5"/>
    <n v="0"/>
    <m/>
    <m/>
    <n v="0"/>
    <m/>
    <d v="2017-07-28T00:00:00"/>
    <s v="S"/>
    <s v="BOX No. 2- 20/07/2017"/>
    <s v="ELIZABETH DAVIES"/>
    <d v="2017-07-28T00:00:00"/>
    <n v="-480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4"/>
    <n v="0"/>
    <m/>
    <m/>
    <n v="0"/>
    <m/>
    <d v="2017-07-28T00:00:00"/>
    <s v="S"/>
    <s v="BOX No. 2- 19/07/2017"/>
    <s v="ELIZABETH DAVIES"/>
    <d v="2017-07-28T00:00:00"/>
    <n v="-617.46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6"/>
    <n v="0"/>
    <m/>
    <m/>
    <n v="0"/>
    <m/>
    <d v="2017-07-28T00:00:00"/>
    <s v="S"/>
    <s v="BOX No. 2- 21/07/2017"/>
    <s v="ELIZABETH DAVIES"/>
    <d v="2017-07-28T00:00:00"/>
    <n v="-604.58000000000004"/>
    <x v="0"/>
    <x v="6"/>
    <x v="1"/>
    <x v="3"/>
  </r>
  <r>
    <s v="EXECPLACES"/>
    <s v="ENVSERVE"/>
    <s v="HIGHANDTRAN"/>
    <s v="CARPARKS"/>
    <x v="23"/>
    <x v="23"/>
    <s v="R9414"/>
    <x v="4"/>
    <m/>
    <n v="201804"/>
    <s v="JC"/>
    <n v="4319266"/>
    <n v="20"/>
    <m/>
    <m/>
    <n v="0"/>
    <m/>
    <d v="2017-07-28T00:00:00"/>
    <s v="S"/>
    <s v="BOX No. 2AB- 21/07/2017"/>
    <s v="ELIZABETH DAVIES"/>
    <d v="2017-07-28T00:00:00"/>
    <n v="-875.37"/>
    <x v="0"/>
    <x v="6"/>
    <x v="1"/>
    <x v="3"/>
  </r>
  <r>
    <s v="EXECPLACES"/>
    <s v="ENVSERVE"/>
    <s v="HIGHANDTRAN"/>
    <s v="CARPARKS"/>
    <x v="25"/>
    <x v="25"/>
    <s v="R9414"/>
    <x v="4"/>
    <m/>
    <n v="201804"/>
    <s v="JC"/>
    <n v="4319265"/>
    <n v="7"/>
    <m/>
    <m/>
    <n v="0"/>
    <m/>
    <d v="2017-07-28T00:00:00"/>
    <s v="S"/>
    <s v="BOX No. S17- 20/07/2017"/>
    <s v="ELIZABETH DAVIES"/>
    <d v="2017-07-28T00:00:00"/>
    <n v="-764.83"/>
    <x v="0"/>
    <x v="6"/>
    <x v="1"/>
    <x v="3"/>
  </r>
  <r>
    <s v="EXECPLACES"/>
    <s v="ENVSERVE"/>
    <s v="HIGHANDTRAN"/>
    <s v="CARPARKS"/>
    <x v="4"/>
    <x v="4"/>
    <s v="R9414"/>
    <x v="4"/>
    <m/>
    <n v="201804"/>
    <s v="JC"/>
    <n v="4319264"/>
    <n v="4"/>
    <m/>
    <m/>
    <n v="0"/>
    <m/>
    <d v="2017-07-28T00:00:00"/>
    <s v="S"/>
    <s v="BOX No. 51M- 19/07/2017"/>
    <s v="ELIZABETH DAVIES"/>
    <d v="2017-07-28T00:00:00"/>
    <n v="-260.29000000000002"/>
    <x v="0"/>
    <x v="6"/>
    <x v="1"/>
    <x v="3"/>
  </r>
  <r>
    <s v="EXECPLACES"/>
    <s v="ENVSERVE"/>
    <s v="HIGHANDTRAN"/>
    <s v="CARPARKS"/>
    <x v="5"/>
    <x v="5"/>
    <s v="R9414"/>
    <x v="4"/>
    <m/>
    <n v="201804"/>
    <s v="JC"/>
    <n v="4319265"/>
    <n v="5"/>
    <m/>
    <m/>
    <n v="0"/>
    <m/>
    <d v="2017-07-28T00:00:00"/>
    <s v="S"/>
    <s v="BOX No. S10- 20/07/2017"/>
    <s v="ELIZABETH DAVIES"/>
    <d v="2017-07-28T00:00:00"/>
    <n v="-556.71"/>
    <x v="0"/>
    <x v="6"/>
    <x v="1"/>
    <x v="3"/>
  </r>
  <r>
    <s v="EXECPLACES"/>
    <s v="ENVSERVE"/>
    <s v="HIGHANDTRAN"/>
    <s v="CARPARKS"/>
    <x v="27"/>
    <x v="27"/>
    <s v="R9414"/>
    <x v="4"/>
    <m/>
    <n v="201804"/>
    <s v="JC"/>
    <n v="4319265"/>
    <n v="6"/>
    <m/>
    <m/>
    <n v="0"/>
    <m/>
    <d v="2017-07-28T00:00:00"/>
    <s v="S"/>
    <s v="BOX No. S12- 20/07/2017"/>
    <s v="ELIZABETH DAVIES"/>
    <d v="2017-07-28T00:00:00"/>
    <n v="-654.33000000000004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5"/>
    <n v="4"/>
    <m/>
    <m/>
    <n v="0"/>
    <m/>
    <d v="2017-07-28T00:00:00"/>
    <s v="S"/>
    <s v="BOX No. 22H- 20/07/2017"/>
    <s v="ELIZABETH DAVIES"/>
    <d v="2017-07-28T00:00:00"/>
    <n v="-651.29"/>
    <x v="0"/>
    <x v="6"/>
    <x v="1"/>
    <x v="3"/>
  </r>
  <r>
    <s v="EXECPLACES"/>
    <s v="ENVSERVE"/>
    <s v="HIGHANDTRAN"/>
    <s v="CARPARKS"/>
    <x v="1"/>
    <x v="1"/>
    <s v="R9414"/>
    <x v="4"/>
    <m/>
    <n v="201804"/>
    <s v="JC"/>
    <n v="4319266"/>
    <n v="6"/>
    <m/>
    <m/>
    <n v="0"/>
    <m/>
    <d v="2017-07-28T00:00:00"/>
    <s v="S"/>
    <s v="BOX No.H22C- 21/07/2017"/>
    <s v="ELIZABETH DAVIES"/>
    <d v="2017-07-28T00:00:00"/>
    <n v="-460.46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66"/>
    <n v="7"/>
    <m/>
    <m/>
    <n v="0"/>
    <m/>
    <d v="2017-07-28T00:00:00"/>
    <s v="S"/>
    <s v="BOX No. H24- 21/07/2017"/>
    <s v="ELIZABETH DAVIES"/>
    <d v="2017-07-28T00:00:00"/>
    <n v="-566.25"/>
    <x v="0"/>
    <x v="6"/>
    <x v="1"/>
    <x v="3"/>
  </r>
  <r>
    <s v="EXECPLACES"/>
    <s v="ENVSERVE"/>
    <s v="HIGHANDTRAN"/>
    <s v="CARPARKS"/>
    <x v="6"/>
    <x v="6"/>
    <s v="R9414"/>
    <x v="4"/>
    <m/>
    <n v="201804"/>
    <s v="JC"/>
    <n v="4319264"/>
    <n v="6"/>
    <m/>
    <m/>
    <n v="0"/>
    <m/>
    <d v="2017-07-28T00:00:00"/>
    <s v="S"/>
    <s v="BOX No. H24- 19/07/2017"/>
    <s v="ELIZABETH DAVIES"/>
    <d v="2017-07-28T00:00:00"/>
    <n v="-638.33000000000004"/>
    <x v="0"/>
    <x v="6"/>
    <x v="1"/>
    <x v="3"/>
  </r>
  <r>
    <s v="EXECPLACES"/>
    <s v="ENVSERVE"/>
    <s v="HIGHANDTRAN"/>
    <s v="CARPARKS"/>
    <x v="28"/>
    <x v="28"/>
    <s v="R9414"/>
    <x v="4"/>
    <m/>
    <n v="201804"/>
    <s v="JC"/>
    <n v="4319264"/>
    <n v="7"/>
    <m/>
    <m/>
    <n v="0"/>
    <m/>
    <d v="2017-07-28T00:00:00"/>
    <s v="S"/>
    <s v="BOX No. H25- 19/07/2017"/>
    <s v="ELIZABETH DAVIES"/>
    <d v="2017-07-28T00:00:00"/>
    <n v="-308.83"/>
    <x v="0"/>
    <x v="6"/>
    <x v="1"/>
    <x v="3"/>
  </r>
  <r>
    <s v="EXECPLACES"/>
    <s v="ENVSERVE"/>
    <s v="HIGHANDTRAN"/>
    <s v="CARPARKS"/>
    <x v="29"/>
    <x v="29"/>
    <s v="R9414"/>
    <x v="4"/>
    <m/>
    <n v="201804"/>
    <s v="JC"/>
    <n v="4319264"/>
    <n v="8"/>
    <m/>
    <m/>
    <n v="0"/>
    <m/>
    <d v="2017-07-28T00:00:00"/>
    <s v="S"/>
    <s v="BOX No. H35- 19/07/2017"/>
    <s v="ELIZABETH DAVIES"/>
    <d v="2017-07-28T00:00:00"/>
    <n v="-474.46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64"/>
    <n v="2"/>
    <m/>
    <m/>
    <n v="0"/>
    <m/>
    <d v="2017-07-28T00:00:00"/>
    <s v="S"/>
    <s v="BOX No. 40- 19/07/2017"/>
    <s v="ELIZABETH DAVIES"/>
    <d v="2017-07-28T00:00:00"/>
    <n v="-213.04"/>
    <x v="0"/>
    <x v="6"/>
    <x v="1"/>
    <x v="3"/>
  </r>
  <r>
    <s v="EXECPLACES"/>
    <s v="ENVSERVE"/>
    <s v="HIGHANDTRAN"/>
    <s v="CARPARKS"/>
    <x v="36"/>
    <x v="36"/>
    <s v="R9414"/>
    <x v="4"/>
    <m/>
    <n v="201804"/>
    <s v="JC"/>
    <n v="4319266"/>
    <n v="10"/>
    <m/>
    <m/>
    <n v="0"/>
    <m/>
    <d v="2017-07-28T00:00:00"/>
    <s v="S"/>
    <s v="BOX No. 39- 21/07/2017"/>
    <s v="ELIZABETH DAVIES"/>
    <d v="2017-07-28T00:00:00"/>
    <n v="-248.42"/>
    <x v="0"/>
    <x v="6"/>
    <x v="1"/>
    <x v="3"/>
  </r>
  <r>
    <s v="EXECPLACES"/>
    <s v="ENVSERVE"/>
    <s v="HIGHANDTRAN"/>
    <s v="CARPARKS"/>
    <x v="0"/>
    <x v="0"/>
    <s v="R9489"/>
    <x v="0"/>
    <m/>
    <n v="201804"/>
    <s v="CH"/>
    <n v="2034185"/>
    <n v="23"/>
    <m/>
    <m/>
    <n v="0"/>
    <s v="A1/76754"/>
    <d v="2017-07-31T00:00:00"/>
    <s v="A"/>
    <s v="CPAR A1/76754"/>
    <s v="ANITA ECKERSLEY"/>
    <d v="2017-07-31T00:00:00"/>
    <n v="-805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90"/>
    <n v="24"/>
    <m/>
    <m/>
    <n v="0"/>
    <s v="COUNTER/302973"/>
    <d v="2017-07-31T00:00:00"/>
    <s v="A"/>
    <s v="CPAR COUNTER/302973"/>
    <s v="TINA BEAUMONT"/>
    <d v="2017-07-31T00:00:00"/>
    <n v="-3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83"/>
    <n v="74"/>
    <m/>
    <m/>
    <n v="0"/>
    <s v="A1/76752"/>
    <d v="2017-07-31T00:00:00"/>
    <s v="A"/>
    <s v="CPAR A1/76752"/>
    <s v="ANITA ECKERSLEY"/>
    <d v="2017-07-31T00:00:00"/>
    <n v="-2160"/>
    <x v="0"/>
    <x v="6"/>
    <x v="0"/>
    <x v="0"/>
  </r>
  <r>
    <s v="EXECPLACES"/>
    <s v="ENVSERVE"/>
    <s v="HIGHANDTRAN"/>
    <s v="CARPARKS"/>
    <x v="0"/>
    <x v="0"/>
    <s v="R9489"/>
    <x v="0"/>
    <m/>
    <n v="201804"/>
    <s v="CH"/>
    <n v="2034184"/>
    <n v="21"/>
    <m/>
    <m/>
    <n v="0"/>
    <s v="A1/76753"/>
    <d v="2017-07-31T00:00:00"/>
    <s v="A"/>
    <s v="CPAR A1/76753"/>
    <s v="ANITA ECKERSLEY"/>
    <d v="2017-07-31T00:00:00"/>
    <n v="-1350"/>
    <x v="0"/>
    <x v="6"/>
    <x v="0"/>
    <x v="0"/>
  </r>
  <r>
    <s v="EXECPLACES"/>
    <s v="ENVSERVE"/>
    <s v="HIGHANDTRAN"/>
    <s v="CARPARKS"/>
    <x v="12"/>
    <x v="12"/>
    <s v="R9460"/>
    <x v="1"/>
    <m/>
    <n v="201804"/>
    <s v="JC"/>
    <n v="4319270"/>
    <n v="50"/>
    <m/>
    <m/>
    <n v="0"/>
    <m/>
    <d v="2017-07-31T00:00:00"/>
    <s v="A"/>
    <s v="90106008 A1/8832015 90106008"/>
    <s v="ELIZABETH DAVIES"/>
    <d v="2017-07-31T00:00:00"/>
    <n v="-402"/>
    <x v="0"/>
    <x v="6"/>
    <x v="1"/>
    <x v="1"/>
  </r>
  <r>
    <s v="EXECPLACES"/>
    <s v="ENVSERVE"/>
    <s v="HIGHANDTRAN"/>
    <s v="CARPARKS"/>
    <x v="14"/>
    <x v="14"/>
    <s v="R9460"/>
    <x v="1"/>
    <m/>
    <n v="201804"/>
    <s v="JC"/>
    <n v="4319270"/>
    <n v="89"/>
    <m/>
    <m/>
    <n v="0"/>
    <m/>
    <d v="2017-07-31T00:00:00"/>
    <s v="A"/>
    <s v="90106008 A1/8851462 90106008"/>
    <s v="ELIZABETH DAVIES"/>
    <d v="2017-07-31T00:00:00"/>
    <n v="-140"/>
    <x v="0"/>
    <x v="6"/>
    <x v="1"/>
    <x v="1"/>
  </r>
  <r>
    <s v="EXECPLACES"/>
    <s v="ENVSERVE"/>
    <s v="HIGHANDTRAN"/>
    <s v="CARPARKS"/>
    <x v="16"/>
    <x v="16"/>
    <s v="R9460"/>
    <x v="1"/>
    <m/>
    <n v="201804"/>
    <s v="JC"/>
    <n v="4319270"/>
    <n v="93"/>
    <m/>
    <m/>
    <n v="0"/>
    <m/>
    <d v="2017-07-31T00:00:00"/>
    <s v="A"/>
    <s v="90106008 A1/8852611 90106008"/>
    <s v="ELIZABETH DAVIES"/>
    <d v="2017-07-31T00:00:00"/>
    <n v="-250"/>
    <x v="0"/>
    <x v="6"/>
    <x v="1"/>
    <x v="1"/>
  </r>
  <r>
    <s v="EXECPLACES"/>
    <s v="ENVSERVE"/>
    <s v="HIGHANDTRAN"/>
    <s v="CARPARKS"/>
    <x v="16"/>
    <x v="16"/>
    <s v="R9460"/>
    <x v="1"/>
    <m/>
    <n v="201804"/>
    <s v="JC"/>
    <n v="4319270"/>
    <n v="91"/>
    <m/>
    <m/>
    <n v="0"/>
    <m/>
    <d v="2017-07-31T00:00:00"/>
    <s v="A"/>
    <s v="90106008 A1/8852620 90106008"/>
    <s v="ELIZABETH DAVIES"/>
    <d v="2017-07-31T00:00:00"/>
    <n v="-250"/>
    <x v="0"/>
    <x v="6"/>
    <x v="1"/>
    <x v="1"/>
  </r>
  <r>
    <s v="EXECPLACES"/>
    <s v="ENVSERVE"/>
    <s v="HIGHANDTRAN"/>
    <s v="CARPARKS"/>
    <x v="16"/>
    <x v="16"/>
    <s v="R9460"/>
    <x v="1"/>
    <m/>
    <n v="201804"/>
    <s v="JC"/>
    <n v="4319270"/>
    <n v="141"/>
    <m/>
    <m/>
    <n v="0"/>
    <m/>
    <d v="2017-07-31T00:00:00"/>
    <s v="A"/>
    <s v="90106008 A1/8852615 90106008"/>
    <s v="ELIZABETH DAVIES"/>
    <d v="2017-07-31T00:00:00"/>
    <n v="-250"/>
    <x v="0"/>
    <x v="6"/>
    <x v="1"/>
    <x v="1"/>
  </r>
  <r>
    <s v="EXECPLACES"/>
    <s v="ENVSERVE"/>
    <s v="HIGHANDTRAN"/>
    <s v="CARPARKS"/>
    <x v="16"/>
    <x v="16"/>
    <s v="R9460"/>
    <x v="1"/>
    <m/>
    <n v="201804"/>
    <s v="JC"/>
    <n v="4319270"/>
    <n v="109"/>
    <m/>
    <m/>
    <n v="0"/>
    <m/>
    <d v="2017-07-31T00:00:00"/>
    <s v="A"/>
    <s v="90106008 A1/8859507 90106008"/>
    <s v="ELIZABETH DAVIES"/>
    <d v="2017-07-31T00:00:00"/>
    <n v="-250"/>
    <x v="0"/>
    <x v="6"/>
    <x v="1"/>
    <x v="1"/>
  </r>
  <r>
    <s v="EXECPLACES"/>
    <s v="ENVSERVE"/>
    <s v="HIGHANDTRAN"/>
    <s v="CARPARKS"/>
    <x v="16"/>
    <x v="16"/>
    <s v="R9460"/>
    <x v="1"/>
    <m/>
    <n v="201804"/>
    <s v="JC"/>
    <n v="4319270"/>
    <n v="94"/>
    <m/>
    <m/>
    <n v="0"/>
    <m/>
    <d v="2017-07-31T00:00:00"/>
    <s v="A"/>
    <s v="90106008 A1/8852659 90106008"/>
    <s v="ELIZABETH DAVIES"/>
    <d v="2017-07-31T00:00:00"/>
    <n v="-250"/>
    <x v="0"/>
    <x v="6"/>
    <x v="1"/>
    <x v="1"/>
  </r>
  <r>
    <s v="EXECPLACES"/>
    <s v="ENVSERVE"/>
    <s v="HIGHANDTRAN"/>
    <s v="CARPARKS"/>
    <x v="18"/>
    <x v="18"/>
    <s v="R9460"/>
    <x v="1"/>
    <m/>
    <n v="201804"/>
    <s v="JC"/>
    <n v="4319270"/>
    <n v="82"/>
    <m/>
    <m/>
    <n v="0"/>
    <m/>
    <d v="2017-07-31T00:00:00"/>
    <s v="A"/>
    <s v="90106008 A1/8844904 90106008"/>
    <s v="ELIZABETH DAVIES"/>
    <d v="2017-07-31T00:00:00"/>
    <n v="-166"/>
    <x v="0"/>
    <x v="6"/>
    <x v="1"/>
    <x v="1"/>
  </r>
  <r>
    <s v="EXECPLACES"/>
    <s v="ENVSERVE"/>
    <s v="HIGHANDTRAN"/>
    <s v="CARPARKS"/>
    <x v="18"/>
    <x v="18"/>
    <s v="R9460"/>
    <x v="1"/>
    <m/>
    <n v="201804"/>
    <s v="JC"/>
    <n v="4319270"/>
    <n v="53"/>
    <m/>
    <m/>
    <n v="0"/>
    <m/>
    <d v="2017-07-31T00:00:00"/>
    <s v="A"/>
    <s v="90106008 A1/8836546 90106008"/>
    <s v="ELIZABETH DAVIES"/>
    <d v="2017-07-31T00:00:00"/>
    <n v="-190"/>
    <x v="0"/>
    <x v="6"/>
    <x v="1"/>
    <x v="1"/>
  </r>
  <r>
    <s v="EXECPLACES"/>
    <s v="ENVSERVE"/>
    <s v="HIGHANDTRAN"/>
    <s v="CARPARKS"/>
    <x v="18"/>
    <x v="18"/>
    <s v="R9460"/>
    <x v="1"/>
    <m/>
    <n v="201804"/>
    <s v="JC"/>
    <n v="4319270"/>
    <n v="121"/>
    <m/>
    <m/>
    <n v="0"/>
    <m/>
    <d v="2017-07-31T00:00:00"/>
    <s v="A"/>
    <s v="90106008 A1/8870529 90106008"/>
    <s v="ELIZABETH DAVIES"/>
    <d v="2017-07-31T00:00:00"/>
    <n v="-172"/>
    <x v="0"/>
    <x v="6"/>
    <x v="1"/>
    <x v="1"/>
  </r>
  <r>
    <s v="EXECPLACES"/>
    <s v="ENVSERVE"/>
    <s v="HIGHANDTRAN"/>
    <s v="CARPARKS"/>
    <x v="18"/>
    <x v="18"/>
    <s v="R9460"/>
    <x v="1"/>
    <m/>
    <n v="201804"/>
    <s v="JC"/>
    <n v="4319270"/>
    <n v="96"/>
    <m/>
    <m/>
    <n v="0"/>
    <m/>
    <d v="2017-07-31T00:00:00"/>
    <s v="A"/>
    <s v="90106008 FIN/46087 CHARGEBACK/CASE ID 00354G6L"/>
    <s v="ELIZABETH DAVIES"/>
    <d v="2017-07-31T00:00:00"/>
    <n v="216"/>
    <x v="0"/>
    <x v="6"/>
    <x v="1"/>
    <x v="1"/>
  </r>
  <r>
    <s v="EXECPLACES"/>
    <s v="ENVSERVE"/>
    <s v="HIGHANDTRAN"/>
    <s v="CARPARKS"/>
    <x v="18"/>
    <x v="18"/>
    <s v="R9460"/>
    <x v="1"/>
    <m/>
    <n v="201804"/>
    <s v="JC"/>
    <n v="4319270"/>
    <n v="116"/>
    <m/>
    <m/>
    <n v="0"/>
    <m/>
    <d v="2017-07-31T00:00:00"/>
    <s v="A"/>
    <s v="90106008 FIN/46086 CHARGEBACK/CASE ID 00354G6M"/>
    <s v="ELIZABETH DAVIES"/>
    <d v="2017-07-31T00:00:00"/>
    <n v="216"/>
    <x v="0"/>
    <x v="6"/>
    <x v="1"/>
    <x v="1"/>
  </r>
  <r>
    <s v="EXECPLACES"/>
    <s v="ENVSERVE"/>
    <s v="HIGHANDTRAN"/>
    <s v="CARPARKS"/>
    <x v="22"/>
    <x v="22"/>
    <s v="R9460"/>
    <x v="1"/>
    <m/>
    <n v="201804"/>
    <s v="JC"/>
    <n v="4319270"/>
    <n v="92"/>
    <m/>
    <m/>
    <n v="0"/>
    <m/>
    <d v="2017-07-31T00:00:00"/>
    <s v="A"/>
    <s v="90106008 A1/8852552 90106008"/>
    <s v="ELIZABETH DAVIES"/>
    <d v="2017-07-31T00:00:00"/>
    <n v="-14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138"/>
    <m/>
    <m/>
    <n v="0"/>
    <m/>
    <d v="2017-07-31T00:00:00"/>
    <s v="A"/>
    <s v="90106008 A1/8857142 90106008"/>
    <s v="ELIZABETH DAVIES"/>
    <d v="2017-07-31T00:00:00"/>
    <n v="-14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140"/>
    <m/>
    <m/>
    <n v="0"/>
    <m/>
    <d v="2017-07-31T00:00:00"/>
    <s v="A"/>
    <s v="90106008 A1/8829789 90106008"/>
    <s v="ELIZABETH DAVIES"/>
    <d v="2017-07-31T00:00:00"/>
    <n v="-302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68"/>
    <m/>
    <m/>
    <n v="0"/>
    <m/>
    <d v="2017-07-31T00:00:00"/>
    <s v="A"/>
    <s v="90106008 A1/8829871 90106008"/>
    <s v="ELIZABETH DAVIES"/>
    <d v="2017-07-31T00:00:00"/>
    <n v="-14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78"/>
    <m/>
    <m/>
    <n v="0"/>
    <m/>
    <d v="2017-07-31T00:00:00"/>
    <s v="A"/>
    <s v="90106008 A1/8857325 90106008"/>
    <s v="ELIZABETH DAVIES"/>
    <d v="2017-07-31T00:00:00"/>
    <n v="-25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101"/>
    <m/>
    <m/>
    <n v="0"/>
    <m/>
    <d v="2017-07-31T00:00:00"/>
    <s v="A"/>
    <s v="90106008 A1/8867506 90106008"/>
    <s v="ELIZABETH DAVIES"/>
    <d v="2017-07-31T00:00:00"/>
    <n v="-14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80"/>
    <m/>
    <m/>
    <n v="0"/>
    <m/>
    <d v="2017-07-31T00:00:00"/>
    <s v="A"/>
    <s v="90106008 A1/8842943 90106008"/>
    <s v="ELIZABETH DAVIES"/>
    <d v="2017-07-31T00:00:00"/>
    <n v="-140"/>
    <x v="0"/>
    <x v="6"/>
    <x v="1"/>
    <x v="1"/>
  </r>
  <r>
    <s v="EXECPLACES"/>
    <s v="ENVSERVE"/>
    <s v="HIGHANDTRAN"/>
    <s v="CARPARKS"/>
    <x v="23"/>
    <x v="23"/>
    <s v="R9460"/>
    <x v="1"/>
    <m/>
    <n v="201804"/>
    <s v="JC"/>
    <n v="4319270"/>
    <n v="100"/>
    <m/>
    <m/>
    <n v="0"/>
    <m/>
    <d v="2017-07-31T00:00:00"/>
    <s v="A"/>
    <s v="90106008 A1/8864979 90106008"/>
    <s v="ELIZABETH DAVIES"/>
    <d v="2017-07-31T00:00:00"/>
    <n v="-250"/>
    <x v="0"/>
    <x v="6"/>
    <x v="1"/>
    <x v="1"/>
  </r>
  <r>
    <s v="EXECPLACES"/>
    <s v="ENVSERVE"/>
    <s v="HIGHANDTRAN"/>
    <s v="CARPARKS"/>
    <x v="26"/>
    <x v="26"/>
    <s v="R9460"/>
    <x v="1"/>
    <m/>
    <n v="201804"/>
    <s v="JC"/>
    <n v="4319270"/>
    <n v="90"/>
    <m/>
    <m/>
    <n v="0"/>
    <m/>
    <d v="2017-07-31T00:00:00"/>
    <s v="A"/>
    <s v="90106008 A1/8852606 90106008"/>
    <s v="ELIZABETH DAVIES"/>
    <d v="2017-07-31T00:00:00"/>
    <n v="-250"/>
    <x v="0"/>
    <x v="6"/>
    <x v="1"/>
    <x v="1"/>
  </r>
  <r>
    <s v="EXECPLACES"/>
    <s v="ENVSERVE"/>
    <s v="HIGHANDTRAN"/>
    <s v="CARPARKS"/>
    <x v="27"/>
    <x v="27"/>
    <s v="R9460"/>
    <x v="1"/>
    <m/>
    <n v="201804"/>
    <s v="JC"/>
    <n v="4319270"/>
    <n v="103"/>
    <m/>
    <m/>
    <n v="0"/>
    <m/>
    <d v="2017-07-31T00:00:00"/>
    <s v="A"/>
    <s v="90106008 A1/8857320 90106008"/>
    <s v="ELIZABETH DAVIES"/>
    <d v="2017-07-31T00:00:00"/>
    <n v="-250"/>
    <x v="0"/>
    <x v="6"/>
    <x v="1"/>
    <x v="1"/>
  </r>
  <r>
    <s v="EXECPLACES"/>
    <s v="ENVSERVE"/>
    <s v="HIGHANDTRAN"/>
    <s v="CARPARKS"/>
    <x v="27"/>
    <x v="27"/>
    <s v="R9460"/>
    <x v="1"/>
    <m/>
    <n v="201804"/>
    <s v="JC"/>
    <n v="4319270"/>
    <n v="142"/>
    <m/>
    <m/>
    <n v="0"/>
    <m/>
    <d v="2017-07-31T00:00:00"/>
    <s v="A"/>
    <s v="90106008 A1/8859277 90106008"/>
    <s v="ELIZABETH DAVIES"/>
    <d v="2017-07-31T00:00:00"/>
    <n v="-250"/>
    <x v="0"/>
    <x v="6"/>
    <x v="1"/>
    <x v="1"/>
  </r>
  <r>
    <s v="EXECPLACES"/>
    <s v="ENVSERVE"/>
    <s v="HIGHANDTRAN"/>
    <s v="CARPARKS"/>
    <x v="27"/>
    <x v="27"/>
    <s v="R9460"/>
    <x v="1"/>
    <m/>
    <n v="201804"/>
    <s v="JC"/>
    <n v="4319270"/>
    <n v="77"/>
    <m/>
    <m/>
    <n v="0"/>
    <m/>
    <d v="2017-07-31T00:00:00"/>
    <s v="A"/>
    <s v="90106008 A1/8857388 90106008"/>
    <s v="ELIZABETH DAVIES"/>
    <d v="2017-07-31T00:00:00"/>
    <n v="-97"/>
    <x v="0"/>
    <x v="6"/>
    <x v="1"/>
    <x v="1"/>
  </r>
  <r>
    <s v="EXECPLACES"/>
    <s v="ENVSERVE"/>
    <s v="HIGHANDTRAN"/>
    <s v="CARPARKS"/>
    <x v="1"/>
    <x v="1"/>
    <s v="R9460"/>
    <x v="1"/>
    <m/>
    <n v="201804"/>
    <s v="JC"/>
    <n v="4319270"/>
    <n v="133"/>
    <m/>
    <m/>
    <n v="0"/>
    <m/>
    <d v="2017-07-31T00:00:00"/>
    <s v="A"/>
    <s v="90106008 A1/8836787 90106008"/>
    <s v="ELIZABETH DAVIES"/>
    <d v="2017-07-31T00:00:00"/>
    <n v="-140"/>
    <x v="0"/>
    <x v="6"/>
    <x v="1"/>
    <x v="1"/>
  </r>
  <r>
    <s v="EXECPLACES"/>
    <s v="ENVSERVE"/>
    <s v="HIGHANDTRAN"/>
    <s v="CARPARKS"/>
    <x v="1"/>
    <x v="1"/>
    <s v="R9460"/>
    <x v="1"/>
    <m/>
    <n v="201804"/>
    <s v="JC"/>
    <n v="4319270"/>
    <n v="76"/>
    <m/>
    <m/>
    <n v="0"/>
    <m/>
    <d v="2017-07-31T00:00:00"/>
    <s v="A"/>
    <s v="90106008 A1/8854088 90106008"/>
    <s v="ELIZABETH DAVIES"/>
    <d v="2017-07-31T00:00:00"/>
    <n v="-140"/>
    <x v="0"/>
    <x v="6"/>
    <x v="1"/>
    <x v="1"/>
  </r>
  <r>
    <s v="EXECPLACES"/>
    <s v="ENVSERVE"/>
    <s v="HIGHANDTRAN"/>
    <s v="CARPARKS"/>
    <x v="29"/>
    <x v="29"/>
    <s v="R9460"/>
    <x v="1"/>
    <m/>
    <n v="201804"/>
    <s v="JC"/>
    <n v="4319270"/>
    <n v="102"/>
    <m/>
    <m/>
    <n v="0"/>
    <m/>
    <d v="2017-07-31T00:00:00"/>
    <s v="A"/>
    <s v="90106008 A1/8857322 90106008"/>
    <s v="ELIZABETH DAVIES"/>
    <d v="2017-07-31T00:00:00"/>
    <n v="-250"/>
    <x v="0"/>
    <x v="6"/>
    <x v="1"/>
    <x v="1"/>
  </r>
  <r>
    <s v="EXECPLACES"/>
    <s v="ENVSERVE"/>
    <s v="HIGHANDTRAN"/>
    <s v="CARPARKS"/>
    <x v="31"/>
    <x v="31"/>
    <s v="R9460"/>
    <x v="1"/>
    <m/>
    <n v="201804"/>
    <s v="JC"/>
    <n v="4319270"/>
    <n v="69"/>
    <m/>
    <m/>
    <n v="0"/>
    <m/>
    <d v="2017-07-31T00:00:00"/>
    <s v="A"/>
    <s v="90106008 A1/8829934 90106008"/>
    <s v="ELIZABETH DAVIES"/>
    <d v="2017-07-31T00:00:00"/>
    <n v="-250"/>
    <x v="0"/>
    <x v="6"/>
    <x v="1"/>
    <x v="1"/>
  </r>
  <r>
    <s v="EXECPLACES"/>
    <s v="ENVSERVE"/>
    <s v="HIGHANDTRAN"/>
    <s v="CARPARKS"/>
    <x v="0"/>
    <x v="0"/>
    <s v="R9489"/>
    <x v="0"/>
    <m/>
    <n v="201805"/>
    <s v="CH"/>
    <n v="2034194"/>
    <n v="5"/>
    <m/>
    <m/>
    <n v="0"/>
    <s v="A1/76761"/>
    <d v="2017-08-01T00:00:00"/>
    <s v="A"/>
    <s v="CPAR A1/76761"/>
    <s v="ANITA ECKERSLEY"/>
    <d v="2017-08-01T00:00:00"/>
    <n v="-9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197"/>
    <n v="18"/>
    <m/>
    <m/>
    <n v="0"/>
    <s v="COUNTER/302974"/>
    <d v="2017-08-01T00:00:00"/>
    <s v="A"/>
    <s v="CPAR COUNTER/302974"/>
    <s v="TINA BEAUMONT"/>
    <d v="2017-08-01T00:00:00"/>
    <n v="-32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192"/>
    <n v="0"/>
    <m/>
    <m/>
    <n v="0"/>
    <s v="A1/76759"/>
    <d v="2017-08-01T00:00:00"/>
    <s v="A"/>
    <s v="CPAR A1/76759"/>
    <s v="ANITA ECKERSLEY"/>
    <d v="2017-08-01T00:00:00"/>
    <n v="-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193"/>
    <n v="77"/>
    <m/>
    <m/>
    <n v="0"/>
    <s v="A1/76760"/>
    <d v="2017-08-01T00:00:00"/>
    <s v="A"/>
    <s v="CPAR A1/76760"/>
    <s v="ANITA ECKERSLEY"/>
    <d v="2017-08-01T00:00:00"/>
    <n v="-2603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00"/>
    <n v="2"/>
    <m/>
    <m/>
    <n v="0"/>
    <s v="A1/76765"/>
    <d v="2017-08-02T00:00:00"/>
    <s v="A"/>
    <s v="CPAR A1/76765"/>
    <s v="ANITA ECKERSLEY"/>
    <d v="2017-08-02T00:00:00"/>
    <n v="-270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11"/>
    <n v="69"/>
    <m/>
    <m/>
    <n v="0"/>
    <s v="COUNTER/302975"/>
    <d v="2017-08-02T00:00:00"/>
    <s v="A"/>
    <s v="CPAR COUNTER/302975"/>
    <s v="TINA BEAUMONT"/>
    <d v="2017-08-02T00:00:00"/>
    <n v="-8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01"/>
    <n v="0"/>
    <m/>
    <m/>
    <n v="0"/>
    <s v="A1/76766"/>
    <d v="2017-08-02T00:00:00"/>
    <s v="A"/>
    <s v="CPAR A1/76766"/>
    <s v="ANITA ECKERSLEY"/>
    <d v="2017-08-02T00:00:00"/>
    <n v="-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03"/>
    <n v="4"/>
    <m/>
    <m/>
    <n v="0"/>
    <s v="A1/76769"/>
    <d v="2017-08-02T00:00:00"/>
    <s v="A"/>
    <s v="CPAR A1/76769"/>
    <s v="TINA BEAUMONT"/>
    <d v="2017-08-02T00:00:00"/>
    <n v="-25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04"/>
    <n v="16"/>
    <m/>
    <m/>
    <n v="0"/>
    <s v="A1/76770"/>
    <d v="2017-08-02T00:00:00"/>
    <s v="A"/>
    <s v="CPAR A1/76770"/>
    <s v="TINA BEAUMONT"/>
    <d v="2017-08-02T00:00:00"/>
    <n v="-5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05"/>
    <n v="5"/>
    <m/>
    <m/>
    <n v="0"/>
    <s v="A1/76771"/>
    <d v="2017-08-02T00:00:00"/>
    <s v="A"/>
    <s v="CPAR A1/76771"/>
    <s v="TINA BEAUMONT"/>
    <d v="2017-08-02T00:00:00"/>
    <n v="-305"/>
    <x v="0"/>
    <x v="7"/>
    <x v="0"/>
    <x v="0"/>
  </r>
  <r>
    <s v="EXECPLACES"/>
    <s v="ENVSERVE"/>
    <s v="HIGHANDTRAN"/>
    <s v="CARPARKS"/>
    <x v="7"/>
    <x v="7"/>
    <s v="R2101"/>
    <x v="22"/>
    <m/>
    <n v="201805"/>
    <s v="PI"/>
    <n v="5272031"/>
    <n v="1"/>
    <n v="70556"/>
    <s v="NPOWER LIMITED"/>
    <n v="0"/>
    <s v="LGU4DB9T"/>
    <d v="2017-06-17T00:00:00"/>
    <s v="CS"/>
    <s v="01 APR-17 TO 01 MAY-17 MULTISTOREY PARK DALE ST"/>
    <s v="Upgrade 55"/>
    <d v="2017-08-02T00:00:00"/>
    <n v="173.58"/>
    <x v="1"/>
    <x v="7"/>
    <x v="1"/>
    <x v="2"/>
  </r>
  <r>
    <s v="EXECPLACES"/>
    <s v="ENVSERVE"/>
    <s v="HIGHANDTRAN"/>
    <s v="CARPARKS"/>
    <x v="9"/>
    <x v="9"/>
    <s v="R9414"/>
    <x v="4"/>
    <m/>
    <n v="201805"/>
    <s v="JC"/>
    <n v="4319274"/>
    <n v="8"/>
    <m/>
    <m/>
    <n v="0"/>
    <m/>
    <d v="2017-08-03T00:00:00"/>
    <s v="S"/>
    <s v="BOX No. 20D-26/07/2017"/>
    <s v="ELIZABETH DAVIES"/>
    <d v="2017-08-03T00:00:00"/>
    <n v="-123.75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275"/>
    <n v="2"/>
    <m/>
    <m/>
    <n v="0"/>
    <m/>
    <d v="2017-08-03T00:00:00"/>
    <s v="S"/>
    <s v="BOX No. 29A-25/07/2017"/>
    <s v="ELIZABETH DAVIES"/>
    <d v="2017-08-03T00:00:00"/>
    <n v="-548.87"/>
    <x v="0"/>
    <x v="7"/>
    <x v="1"/>
    <x v="3"/>
  </r>
  <r>
    <s v="EXECPLACES"/>
    <s v="ENVSERVE"/>
    <s v="HIGHANDTRAN"/>
    <s v="CARPARKS"/>
    <x v="0"/>
    <x v="0"/>
    <s v="R9489"/>
    <x v="0"/>
    <m/>
    <n v="201805"/>
    <s v="CH"/>
    <n v="2034214"/>
    <n v="67"/>
    <m/>
    <m/>
    <n v="0"/>
    <s v="A1/76776"/>
    <d v="2017-08-03T00:00:00"/>
    <s v="A"/>
    <s v="CPAR A1/76776"/>
    <s v="ANITA ECKERSLEY"/>
    <d v="2017-08-03T00:00:00"/>
    <n v="-139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20"/>
    <n v="52"/>
    <m/>
    <m/>
    <n v="0"/>
    <s v="COUNTER/302976"/>
    <d v="2017-08-03T00:00:00"/>
    <s v="A"/>
    <s v="CPAR COUNTER/302976"/>
    <s v="TINA BEAUMONT"/>
    <d v="2017-08-03T00:00:00"/>
    <n v="-95"/>
    <x v="0"/>
    <x v="7"/>
    <x v="0"/>
    <x v="0"/>
  </r>
  <r>
    <s v="EXECPLACES"/>
    <s v="ENVSERVE"/>
    <s v="HIGHANDTRAN"/>
    <s v="CARPARKS"/>
    <x v="10"/>
    <x v="10"/>
    <s v="R9414"/>
    <x v="4"/>
    <m/>
    <n v="201805"/>
    <s v="JC"/>
    <n v="4319274"/>
    <n v="2"/>
    <m/>
    <m/>
    <n v="0"/>
    <m/>
    <d v="2017-08-03T00:00:00"/>
    <s v="S"/>
    <s v="BOX No.D27-26/07/2017"/>
    <s v="ELIZABETH DAVIES"/>
    <d v="2017-08-03T00:00:00"/>
    <n v="-645.91999999999996"/>
    <x v="0"/>
    <x v="7"/>
    <x v="0"/>
    <x v="3"/>
  </r>
  <r>
    <s v="EXECPLACES"/>
    <s v="ENVSERVE"/>
    <s v="HIGHANDTRAN"/>
    <s v="CARPARKS"/>
    <x v="11"/>
    <x v="11"/>
    <s v="R9414"/>
    <x v="4"/>
    <m/>
    <n v="201805"/>
    <s v="JC"/>
    <n v="4319276"/>
    <n v="0"/>
    <m/>
    <m/>
    <n v="0"/>
    <m/>
    <d v="2017-08-03T00:00:00"/>
    <s v="S"/>
    <s v="BOX No. 1- 24/07/2017"/>
    <s v="ELIZABETH DAVIES"/>
    <d v="2017-08-03T00:00:00"/>
    <n v="-961.33"/>
    <x v="0"/>
    <x v="7"/>
    <x v="0"/>
    <x v="3"/>
  </r>
  <r>
    <s v="EXECPLACES"/>
    <s v="ENVSERVE"/>
    <s v="HIGHANDTRAN"/>
    <s v="CARPARKS"/>
    <x v="11"/>
    <x v="11"/>
    <s v="R9414"/>
    <x v="4"/>
    <m/>
    <n v="201805"/>
    <s v="JC"/>
    <n v="4319273"/>
    <n v="0"/>
    <m/>
    <m/>
    <n v="0"/>
    <m/>
    <d v="2017-08-03T00:00:00"/>
    <s v="S"/>
    <s v="BOX No. 1- 27/07/2017"/>
    <s v="ELIZABETH DAVIES"/>
    <d v="2017-08-03T00:00:00"/>
    <n v="-738.33"/>
    <x v="0"/>
    <x v="7"/>
    <x v="0"/>
    <x v="3"/>
  </r>
  <r>
    <s v="EXECPLACES"/>
    <s v="ENVSERVE"/>
    <s v="HIGHANDTRAN"/>
    <s v="CARPARKS"/>
    <x v="12"/>
    <x v="12"/>
    <s v="R9414"/>
    <x v="4"/>
    <m/>
    <n v="201805"/>
    <s v="JC"/>
    <n v="4319274"/>
    <n v="0"/>
    <m/>
    <m/>
    <n v="0"/>
    <m/>
    <d v="2017-08-03T00:00:00"/>
    <s v="S"/>
    <s v="BOX No. 3-26/07/2017"/>
    <s v="ELIZABETH DAVIES"/>
    <d v="2017-08-03T00:00:00"/>
    <n v="-647.25"/>
    <x v="0"/>
    <x v="7"/>
    <x v="1"/>
    <x v="3"/>
  </r>
  <r>
    <s v="EXECPLACES"/>
    <s v="ENVSERVE"/>
    <s v="HIGHANDTRAN"/>
    <s v="CARPARKS"/>
    <x v="13"/>
    <x v="13"/>
    <s v="R9414"/>
    <x v="4"/>
    <m/>
    <n v="201805"/>
    <s v="JC"/>
    <n v="4319275"/>
    <n v="16"/>
    <m/>
    <m/>
    <n v="0"/>
    <m/>
    <d v="2017-08-03T00:00:00"/>
    <s v="S"/>
    <s v="BOX No. 4-25/07/2017"/>
    <s v="ELIZABETH DAVIES"/>
    <d v="2017-08-03T00:00:00"/>
    <n v="-861.87"/>
    <x v="0"/>
    <x v="7"/>
    <x v="1"/>
    <x v="3"/>
  </r>
  <r>
    <s v="EXECPLACES"/>
    <s v="ENVSERVE"/>
    <s v="HIGHANDTRAN"/>
    <s v="CARPARKS"/>
    <x v="15"/>
    <x v="15"/>
    <s v="R9414"/>
    <x v="4"/>
    <m/>
    <n v="201805"/>
    <s v="JC"/>
    <n v="4319273"/>
    <n v="2"/>
    <m/>
    <m/>
    <n v="0"/>
    <m/>
    <d v="2017-08-03T00:00:00"/>
    <s v="S"/>
    <s v="BOX No. 7- 27/07/2017"/>
    <s v="ELIZABETH DAVIES"/>
    <d v="2017-08-03T00:00:00"/>
    <n v="-1043.71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76"/>
    <n v="2"/>
    <m/>
    <m/>
    <n v="0"/>
    <m/>
    <d v="2017-08-03T00:00:00"/>
    <s v="S"/>
    <s v="BOX No. 11- 24/07/2017"/>
    <s v="ELIZABETH DAVIES"/>
    <d v="2017-08-03T00:00:00"/>
    <n v="-1104.17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73"/>
    <n v="3"/>
    <m/>
    <m/>
    <n v="0"/>
    <m/>
    <d v="2017-08-03T00:00:00"/>
    <s v="S"/>
    <s v="BOX No. 11- 27/07/2017"/>
    <s v="ELIZABETH DAVIES"/>
    <d v="2017-08-03T00:00:00"/>
    <n v="-900.5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77"/>
    <n v="5"/>
    <m/>
    <m/>
    <n v="0"/>
    <m/>
    <d v="2017-08-03T00:00:00"/>
    <s v="S"/>
    <s v="BOX No. 30- 28/07/2017"/>
    <s v="ELIZABETH DAVIES"/>
    <d v="2017-08-03T00:00:00"/>
    <n v="-517.25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75"/>
    <n v="4"/>
    <m/>
    <m/>
    <n v="0"/>
    <m/>
    <d v="2017-08-03T00:00:00"/>
    <s v="S"/>
    <s v="BOX No. 30-25/07/2017"/>
    <s v="ELIZABETH DAVIES"/>
    <d v="2017-08-03T00:00:00"/>
    <n v="-615.41999999999996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76"/>
    <n v="3"/>
    <m/>
    <m/>
    <n v="0"/>
    <m/>
    <d v="2017-08-03T00:00:00"/>
    <s v="S"/>
    <s v="BOX No. 31- 24/07/2017"/>
    <s v="ELIZABETH DAVIES"/>
    <d v="2017-08-03T00:00:00"/>
    <n v="-799.58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73"/>
    <n v="5"/>
    <m/>
    <m/>
    <n v="0"/>
    <m/>
    <d v="2017-08-03T00:00:00"/>
    <s v="S"/>
    <s v="BOX No. 31- 27/07/2017"/>
    <s v="ELIZABETH DAVIES"/>
    <d v="2017-08-03T00:00:00"/>
    <n v="-671.25"/>
    <x v="0"/>
    <x v="7"/>
    <x v="1"/>
    <x v="3"/>
  </r>
  <r>
    <s v="EXECPLACES"/>
    <s v="ENVSERVE"/>
    <s v="HIGHANDTRAN"/>
    <s v="CARPARKS"/>
    <x v="19"/>
    <x v="19"/>
    <s v="R9414"/>
    <x v="4"/>
    <m/>
    <n v="201805"/>
    <s v="JC"/>
    <n v="4319274"/>
    <n v="18"/>
    <m/>
    <m/>
    <n v="0"/>
    <m/>
    <d v="2017-08-03T00:00:00"/>
    <s v="S"/>
    <s v="BOX No. 32-26/07/2017"/>
    <s v="ELIZABETH DAVIES"/>
    <d v="2017-08-03T00:00:00"/>
    <n v="-484.33"/>
    <x v="0"/>
    <x v="7"/>
    <x v="1"/>
    <x v="3"/>
  </r>
  <r>
    <s v="EXECPLACES"/>
    <s v="ENVSERVE"/>
    <s v="HIGHANDTRAN"/>
    <s v="CARPARKS"/>
    <x v="38"/>
    <x v="38"/>
    <s v="R9414"/>
    <x v="4"/>
    <m/>
    <n v="201805"/>
    <s v="JC"/>
    <n v="4319275"/>
    <n v="3"/>
    <m/>
    <m/>
    <n v="0"/>
    <m/>
    <d v="2017-08-03T00:00:00"/>
    <s v="S"/>
    <s v="BOX No. 34-25/07/2017"/>
    <s v="ELIZABETH DAVIES"/>
    <d v="2017-08-03T00:00:00"/>
    <n v="-904.71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3"/>
    <n v="24"/>
    <m/>
    <m/>
    <n v="0"/>
    <m/>
    <d v="2017-08-03T00:00:00"/>
    <s v="S"/>
    <s v="BOX No. 2- 27/07/2017"/>
    <s v="ELIZABETH DAVIES"/>
    <d v="2017-08-03T00:00:00"/>
    <n v="-529.33000000000004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5"/>
    <n v="0"/>
    <m/>
    <m/>
    <n v="0"/>
    <m/>
    <d v="2017-08-03T00:00:00"/>
    <s v="S"/>
    <s v="BOX No. 2AB-25/07/2017"/>
    <s v="ELIZABETH DAVIES"/>
    <d v="2017-08-03T00:00:00"/>
    <n v="-453.04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5"/>
    <n v="8"/>
    <m/>
    <m/>
    <n v="0"/>
    <m/>
    <d v="2017-08-03T00:00:00"/>
    <s v="S"/>
    <s v="BOX No. 2-25/07/2017"/>
    <s v="ELIZABETH DAVIES"/>
    <d v="2017-08-03T00:00:00"/>
    <n v="-500.6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6"/>
    <n v="20"/>
    <m/>
    <m/>
    <n v="0"/>
    <m/>
    <d v="2017-08-03T00:00:00"/>
    <s v="S"/>
    <s v="BOX No. 2- 24/07/2017"/>
    <s v="ELIZABETH DAVIES"/>
    <d v="2017-08-03T00:00:00"/>
    <n v="-1100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4"/>
    <n v="9"/>
    <m/>
    <m/>
    <n v="0"/>
    <m/>
    <d v="2017-08-03T00:00:00"/>
    <s v="S"/>
    <s v="BOX No. 2-26/07/2017"/>
    <s v="ELIZABETH DAVIES"/>
    <d v="2017-08-03T00:00:00"/>
    <n v="-564.66999999999996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7"/>
    <n v="0"/>
    <m/>
    <m/>
    <n v="0"/>
    <m/>
    <d v="2017-08-03T00:00:00"/>
    <s v="S"/>
    <s v="BOX No. 2- 28/07/2017"/>
    <s v="ELIZABETH DAVIES"/>
    <d v="2017-08-03T00:00:00"/>
    <n v="-550.04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77"/>
    <n v="16"/>
    <m/>
    <m/>
    <n v="0"/>
    <m/>
    <d v="2017-08-03T00:00:00"/>
    <s v="S"/>
    <s v="BOX No. 2AB- 28/07/2017"/>
    <s v="ELIZABETH DAVIES"/>
    <d v="2017-08-03T00:00:00"/>
    <n v="-843.67"/>
    <x v="0"/>
    <x v="7"/>
    <x v="1"/>
    <x v="3"/>
  </r>
  <r>
    <s v="EXECPLACES"/>
    <s v="ENVSERVE"/>
    <s v="HIGHANDTRAN"/>
    <s v="CARPARKS"/>
    <x v="24"/>
    <x v="24"/>
    <s v="R9414"/>
    <x v="4"/>
    <m/>
    <n v="201805"/>
    <s v="JC"/>
    <n v="4319273"/>
    <n v="7"/>
    <m/>
    <m/>
    <n v="0"/>
    <m/>
    <d v="2017-08-03T00:00:00"/>
    <s v="S"/>
    <s v="BOX No. S16- 27/07/2017"/>
    <s v="ELIZABETH DAVIES"/>
    <d v="2017-08-03T00:00:00"/>
    <n v="-399.67"/>
    <x v="0"/>
    <x v="7"/>
    <x v="1"/>
    <x v="3"/>
  </r>
  <r>
    <s v="EXECPLACES"/>
    <s v="ENVSERVE"/>
    <s v="HIGHANDTRAN"/>
    <s v="CARPARKS"/>
    <x v="25"/>
    <x v="25"/>
    <s v="R9414"/>
    <x v="4"/>
    <m/>
    <n v="201805"/>
    <s v="JC"/>
    <n v="4319273"/>
    <n v="8"/>
    <m/>
    <m/>
    <n v="0"/>
    <m/>
    <d v="2017-08-03T00:00:00"/>
    <s v="S"/>
    <s v="BOX No. S17- 27/07/2017"/>
    <s v="ELIZABETH DAVIES"/>
    <d v="2017-08-03T00:00:00"/>
    <n v="-781.79"/>
    <x v="0"/>
    <x v="7"/>
    <x v="1"/>
    <x v="3"/>
  </r>
  <r>
    <s v="EXECPLACES"/>
    <s v="ENVSERVE"/>
    <s v="HIGHANDTRAN"/>
    <s v="CARPARKS"/>
    <x v="26"/>
    <x v="26"/>
    <s v="R9414"/>
    <x v="4"/>
    <m/>
    <n v="201805"/>
    <s v="JC"/>
    <n v="4319273"/>
    <n v="9"/>
    <m/>
    <m/>
    <n v="0"/>
    <m/>
    <d v="2017-08-03T00:00:00"/>
    <s v="S"/>
    <s v="BOX No. S18- 27/07/2017"/>
    <s v="ELIZABETH DAVIES"/>
    <d v="2017-08-03T00:00:00"/>
    <n v="-624.91999999999996"/>
    <x v="0"/>
    <x v="7"/>
    <x v="1"/>
    <x v="3"/>
  </r>
  <r>
    <s v="EXECPLACES"/>
    <s v="ENVSERVE"/>
    <s v="HIGHANDTRAN"/>
    <s v="CARPARKS"/>
    <x v="4"/>
    <x v="4"/>
    <s v="R9414"/>
    <x v="4"/>
    <m/>
    <n v="201805"/>
    <s v="JC"/>
    <n v="4319276"/>
    <n v="8"/>
    <m/>
    <m/>
    <n v="0"/>
    <m/>
    <d v="2017-08-03T00:00:00"/>
    <s v="S"/>
    <s v="BOX No. 51M- 24/07/2017"/>
    <s v="ELIZABETH DAVIES"/>
    <d v="2017-08-03T00:00:00"/>
    <n v="-120.92"/>
    <x v="0"/>
    <x v="7"/>
    <x v="1"/>
    <x v="3"/>
  </r>
  <r>
    <s v="EXECPLACES"/>
    <s v="ENVSERVE"/>
    <s v="HIGHANDTRAN"/>
    <s v="CARPARKS"/>
    <x v="5"/>
    <x v="5"/>
    <s v="R9414"/>
    <x v="4"/>
    <m/>
    <n v="201805"/>
    <s v="JC"/>
    <n v="4319273"/>
    <n v="6"/>
    <m/>
    <m/>
    <n v="0"/>
    <m/>
    <d v="2017-08-03T00:00:00"/>
    <s v="S"/>
    <s v="BOX No. S10- 27/07/2017"/>
    <s v="ELIZABETH DAVIES"/>
    <d v="2017-08-03T00:00:00"/>
    <n v="-542.25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77"/>
    <n v="3"/>
    <m/>
    <m/>
    <n v="0"/>
    <m/>
    <d v="2017-08-03T00:00:00"/>
    <s v="S"/>
    <s v="BOX No. H23- 28/07/2017"/>
    <s v="ELIZABETH DAVIES"/>
    <d v="2017-08-03T00:00:00"/>
    <n v="-484.33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77"/>
    <n v="7"/>
    <m/>
    <m/>
    <n v="0"/>
    <m/>
    <d v="2017-08-03T00:00:00"/>
    <s v="S"/>
    <s v="BOX No.H22C- 28/07/2017"/>
    <s v="ELIZABETH DAVIES"/>
    <d v="2017-08-03T00:00:00"/>
    <n v="-597.58000000000004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76"/>
    <n v="4"/>
    <m/>
    <m/>
    <n v="0"/>
    <m/>
    <d v="2017-08-03T00:00:00"/>
    <s v="S"/>
    <s v="BOX No. H23- 24/07/2017"/>
    <s v="ELIZABETH DAVIES"/>
    <d v="2017-08-03T00:00:00"/>
    <n v="-526.87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76"/>
    <n v="10"/>
    <m/>
    <m/>
    <n v="0"/>
    <m/>
    <d v="2017-08-03T00:00:00"/>
    <s v="S"/>
    <s v="BOX No.H22C- 24/07/2017"/>
    <s v="ELIZABETH DAVIES"/>
    <d v="2017-08-03T00:00:00"/>
    <n v="-354.67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74"/>
    <n v="3"/>
    <m/>
    <m/>
    <n v="0"/>
    <m/>
    <d v="2017-08-03T00:00:00"/>
    <s v="S"/>
    <s v="BOX No. 22H-26/07/2017"/>
    <s v="ELIZABETH DAVIES"/>
    <d v="2017-08-03T00:00:00"/>
    <n v="-668.54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74"/>
    <n v="4"/>
    <m/>
    <m/>
    <n v="0"/>
    <m/>
    <d v="2017-08-03T00:00:00"/>
    <s v="S"/>
    <s v="BOX No. H24-26/07/2017"/>
    <s v="ELIZABETH DAVIES"/>
    <d v="2017-08-03T00:00:00"/>
    <n v="-621.6699999999999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76"/>
    <n v="5"/>
    <m/>
    <m/>
    <n v="0"/>
    <m/>
    <d v="2017-08-03T00:00:00"/>
    <s v="S"/>
    <s v="BOX No. H24- 24/07/2017"/>
    <s v="ELIZABETH DAVIES"/>
    <d v="2017-08-03T00:00:00"/>
    <n v="-603.83000000000004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77"/>
    <n v="8"/>
    <m/>
    <m/>
    <n v="0"/>
    <m/>
    <d v="2017-08-03T00:00:00"/>
    <s v="S"/>
    <s v="BOX No. H24- 28/07/2017"/>
    <s v="ELIZABETH DAVIES"/>
    <d v="2017-08-03T00:00:00"/>
    <n v="-592.5"/>
    <x v="0"/>
    <x v="7"/>
    <x v="1"/>
    <x v="3"/>
  </r>
  <r>
    <s v="EXECPLACES"/>
    <s v="ENVSERVE"/>
    <s v="HIGHANDTRAN"/>
    <s v="CARPARKS"/>
    <x v="28"/>
    <x v="28"/>
    <s v="R9414"/>
    <x v="4"/>
    <m/>
    <n v="201805"/>
    <s v="JC"/>
    <n v="4319274"/>
    <n v="5"/>
    <m/>
    <m/>
    <n v="0"/>
    <m/>
    <d v="2017-08-03T00:00:00"/>
    <s v="S"/>
    <s v="BOX No. H25-26/07/2017"/>
    <s v="ELIZABETH DAVIES"/>
    <d v="2017-08-03T00:00:00"/>
    <n v="-280.83"/>
    <x v="0"/>
    <x v="7"/>
    <x v="1"/>
    <x v="3"/>
  </r>
  <r>
    <s v="EXECPLACES"/>
    <s v="ENVSERVE"/>
    <s v="HIGHANDTRAN"/>
    <s v="CARPARKS"/>
    <x v="31"/>
    <x v="31"/>
    <s v="R9414"/>
    <x v="4"/>
    <m/>
    <n v="201805"/>
    <s v="JC"/>
    <n v="4319276"/>
    <n v="6"/>
    <m/>
    <m/>
    <n v="0"/>
    <m/>
    <d v="2017-08-03T00:00:00"/>
    <s v="S"/>
    <s v="BOX No. H37- 24/07/2017"/>
    <s v="ELIZABETH DAVIES"/>
    <d v="2017-08-03T00:00:00"/>
    <n v="-388.75"/>
    <x v="0"/>
    <x v="7"/>
    <x v="1"/>
    <x v="3"/>
  </r>
  <r>
    <s v="EXECPLACES"/>
    <s v="ENVSERVE"/>
    <s v="HIGHANDTRAN"/>
    <s v="CARPARKS"/>
    <x v="32"/>
    <x v="32"/>
    <s v="R9414"/>
    <x v="4"/>
    <m/>
    <n v="201805"/>
    <s v="JC"/>
    <n v="4319276"/>
    <n v="7"/>
    <m/>
    <m/>
    <n v="0"/>
    <m/>
    <d v="2017-08-03T00:00:00"/>
    <s v="S"/>
    <s v="BOX No. H38- 24/07/2017"/>
    <s v="ELIZABETH DAVIES"/>
    <d v="2017-08-03T00:00:00"/>
    <n v="-337.79"/>
    <x v="0"/>
    <x v="7"/>
    <x v="1"/>
    <x v="3"/>
  </r>
  <r>
    <s v="EXECPLACES"/>
    <s v="ENVSERVE"/>
    <s v="HIGHANDTRAN"/>
    <s v="CARPARKS"/>
    <x v="34"/>
    <x v="34"/>
    <s v="R9414"/>
    <x v="4"/>
    <m/>
    <n v="201805"/>
    <s v="JC"/>
    <n v="4319274"/>
    <n v="6"/>
    <m/>
    <m/>
    <n v="0"/>
    <m/>
    <d v="2017-08-03T00:00:00"/>
    <s v="S"/>
    <s v="BOX No 42d-26/07/2017"/>
    <s v="ELIZABETH DAVIES"/>
    <d v="2017-08-03T00:00:00"/>
    <n v="-548.62"/>
    <x v="0"/>
    <x v="7"/>
    <x v="1"/>
    <x v="3"/>
  </r>
  <r>
    <s v="EXECPLACES"/>
    <s v="ENVSERVE"/>
    <s v="HIGHANDTRAN"/>
    <s v="CARPARKS"/>
    <x v="35"/>
    <x v="35"/>
    <s v="R9414"/>
    <x v="4"/>
    <m/>
    <n v="201805"/>
    <s v="JC"/>
    <n v="4319273"/>
    <n v="10"/>
    <m/>
    <m/>
    <n v="0"/>
    <m/>
    <d v="2017-08-03T00:00:00"/>
    <s v="S"/>
    <s v="Box No.60S- 27/07/2017"/>
    <s v="ELIZABETH DAVIES"/>
    <d v="2017-08-03T00:00:00"/>
    <n v="-692.46"/>
    <x v="0"/>
    <x v="7"/>
    <x v="1"/>
    <x v="3"/>
  </r>
  <r>
    <s v="EXECPLACES"/>
    <s v="ENVSERVE"/>
    <s v="HIGHANDTRAN"/>
    <s v="CARPARKS"/>
    <x v="39"/>
    <x v="39"/>
    <s v="R9414"/>
    <x v="4"/>
    <m/>
    <n v="201805"/>
    <s v="JC"/>
    <n v="4319273"/>
    <n v="11"/>
    <m/>
    <m/>
    <n v="0"/>
    <m/>
    <d v="2017-08-03T00:00:00"/>
    <s v="S"/>
    <s v="Box No.70A- 27/07/2017"/>
    <s v="ELIZABETH DAVIES"/>
    <d v="2017-08-03T00:00:00"/>
    <n v="-854.17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75"/>
    <n v="6"/>
    <m/>
    <m/>
    <n v="0"/>
    <m/>
    <d v="2017-08-03T00:00:00"/>
    <s v="S"/>
    <s v="BOX No. 40-25/07/2017"/>
    <s v="ELIZABETH DAVIES"/>
    <d v="2017-08-03T00:00:00"/>
    <n v="-373.75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75"/>
    <n v="5"/>
    <m/>
    <m/>
    <n v="0"/>
    <m/>
    <d v="2017-08-03T00:00:00"/>
    <s v="S"/>
    <s v="BOX No. 39-25/07/2017"/>
    <s v="ELIZABETH DAVIES"/>
    <d v="2017-08-03T00:00:00"/>
    <n v="-205.83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77"/>
    <n v="6"/>
    <m/>
    <m/>
    <n v="0"/>
    <m/>
    <d v="2017-08-03T00:00:00"/>
    <s v="S"/>
    <s v="BOX No. 39- 28/07/2017"/>
    <s v="ELIZABETH DAVIES"/>
    <d v="2017-08-03T00:00:00"/>
    <n v="-236.29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77"/>
    <n v="2"/>
    <m/>
    <m/>
    <n v="0"/>
    <m/>
    <d v="2017-08-03T00:00:00"/>
    <s v="S"/>
    <s v="BOX No. 40- 28/07/2017"/>
    <s v="ELIZABETH DAVIES"/>
    <d v="2017-08-03T00:00:00"/>
    <n v="-137.25"/>
    <x v="0"/>
    <x v="7"/>
    <x v="1"/>
    <x v="3"/>
  </r>
  <r>
    <s v="EXECPLACES"/>
    <s v="ENVSERVE"/>
    <s v="HIGHANDTRAN"/>
    <s v="CARPARKS"/>
    <x v="37"/>
    <x v="37"/>
    <s v="R9414"/>
    <x v="4"/>
    <m/>
    <n v="201805"/>
    <s v="JC"/>
    <n v="4319273"/>
    <n v="4"/>
    <m/>
    <m/>
    <n v="0"/>
    <m/>
    <d v="2017-08-03T00:00:00"/>
    <s v="S"/>
    <s v="BOX No. 14A- 27/07/2017"/>
    <s v="ELIZABETH DAVIES"/>
    <d v="2017-08-03T00:00:00"/>
    <n v="-237.92"/>
    <x v="0"/>
    <x v="7"/>
    <x v="1"/>
    <x v="3"/>
  </r>
  <r>
    <s v="EXECPLACES"/>
    <s v="ENVSERVE"/>
    <s v="HIGHANDTRAN"/>
    <s v="CARPARKS"/>
    <x v="2"/>
    <x v="2"/>
    <s v="R4520"/>
    <x v="19"/>
    <m/>
    <n v="201805"/>
    <s v="PI"/>
    <n v="5275700"/>
    <n v="1"/>
    <n v="42308"/>
    <s v="PATROL"/>
    <n v="0"/>
    <n v="8073"/>
    <d v="2017-07-24T00:00:00"/>
    <s v="CB"/>
    <m/>
    <s v="Upgrade 55"/>
    <d v="2017-08-04T00:00:00"/>
    <n v="1391.2"/>
    <x v="1"/>
    <x v="7"/>
    <x v="1"/>
    <x v="2"/>
  </r>
  <r>
    <s v="EXECPLACES"/>
    <s v="ENVSERVE"/>
    <s v="HIGHANDTRAN"/>
    <s v="CARPARKS"/>
    <x v="2"/>
    <x v="2"/>
    <s v="R9460"/>
    <x v="1"/>
    <m/>
    <n v="201805"/>
    <s v="CH"/>
    <n v="2034227"/>
    <n v="10"/>
    <m/>
    <m/>
    <n v="0"/>
    <s v="COUNTER/3238264/2/1"/>
    <d v="2017-08-04T00:00:00"/>
    <s v="S"/>
    <s v="90106008 COUNTER/3238264"/>
    <s v="TINA BEAUMONT"/>
    <d v="2017-08-04T00:00:00"/>
    <n v="-20.83"/>
    <x v="0"/>
    <x v="7"/>
    <x v="1"/>
    <x v="1"/>
  </r>
  <r>
    <s v="EXECPLACES"/>
    <s v="ENVSERVE"/>
    <s v="HIGHANDTRAN"/>
    <s v="CARPARKS"/>
    <x v="0"/>
    <x v="0"/>
    <s v="R9489"/>
    <x v="0"/>
    <m/>
    <n v="201805"/>
    <s v="CH"/>
    <n v="2034227"/>
    <n v="17"/>
    <m/>
    <m/>
    <n v="0"/>
    <s v="COUNTER/302977"/>
    <d v="2017-08-04T00:00:00"/>
    <s v="A"/>
    <s v="CPAR COUNTER/302977"/>
    <s v="TINA BEAUMONT"/>
    <d v="2017-08-04T00:00:00"/>
    <n v="-5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22"/>
    <n v="78"/>
    <m/>
    <m/>
    <n v="0"/>
    <s v="A1/76782"/>
    <d v="2017-08-04T00:00:00"/>
    <s v="A"/>
    <s v="CPAR A1/76782"/>
    <s v="ANITA ECKERSLEY"/>
    <d v="2017-08-04T00:00:00"/>
    <n v="-1758"/>
    <x v="0"/>
    <x v="7"/>
    <x v="0"/>
    <x v="0"/>
  </r>
  <r>
    <s v="EXECPLACES"/>
    <s v="ENVSERVE"/>
    <s v="HIGHANDTRAN"/>
    <s v="CARPARKS"/>
    <x v="2"/>
    <x v="2"/>
    <s v="R4131"/>
    <x v="7"/>
    <n v="15920"/>
    <n v="201805"/>
    <s v="SV"/>
    <n v="470721"/>
    <n v="126"/>
    <n v="15920"/>
    <s v="ANSCO SIGNS LIMITED"/>
    <n v="0"/>
    <s v="117224      818"/>
    <d v="2017-08-04T00:00:00"/>
    <s v="S"/>
    <s v="15920 Serv Rech117224"/>
    <s v="JESSICA BHASEEN"/>
    <d v="2017-08-07T00:00:00"/>
    <n v="21.6"/>
    <x v="1"/>
    <x v="7"/>
    <x v="1"/>
    <x v="2"/>
  </r>
  <r>
    <s v="EXECPLACES"/>
    <s v="ENVSERVE"/>
    <s v="HIGHANDTRAN"/>
    <s v="CARPARKS"/>
    <x v="2"/>
    <x v="2"/>
    <s v="R4131"/>
    <x v="7"/>
    <n v="15920"/>
    <n v="201805"/>
    <s v="SV"/>
    <n v="470721"/>
    <n v="101"/>
    <n v="15920"/>
    <s v="ANSCO SIGNS LIMITED"/>
    <n v="0"/>
    <s v="116979      818"/>
    <d v="2017-08-04T00:00:00"/>
    <s v="S"/>
    <s v="15920 Serv Rech116979"/>
    <s v="JESSICA BHASEEN"/>
    <d v="2017-08-07T00:00:00"/>
    <n v="23.98"/>
    <x v="1"/>
    <x v="7"/>
    <x v="1"/>
    <x v="2"/>
  </r>
  <r>
    <s v="EXECPLACES"/>
    <s v="ENVSERVE"/>
    <s v="HIGHANDTRAN"/>
    <s v="CARPARKS"/>
    <x v="2"/>
    <x v="2"/>
    <s v="R4603"/>
    <x v="27"/>
    <m/>
    <n v="201805"/>
    <s v="JE"/>
    <n v="7011366"/>
    <n v="7"/>
    <m/>
    <m/>
    <n v="0"/>
    <m/>
    <d v="2017-08-07T00:00:00"/>
    <s v="A"/>
    <s v="Q1 Envserve Rev Montioring Actual Moved from R4603 NT334200"/>
    <s v="ELIZABETH DAVIES"/>
    <d v="2017-08-07T00:00:00"/>
    <n v="38.5"/>
    <x v="1"/>
    <x v="7"/>
    <x v="1"/>
    <x v="2"/>
  </r>
  <r>
    <s v="EXECPLACES"/>
    <s v="ENVSERVE"/>
    <s v="HIGHANDTRAN"/>
    <s v="CARPARKS"/>
    <x v="2"/>
    <x v="2"/>
    <s v="R9489"/>
    <x v="0"/>
    <m/>
    <n v="201805"/>
    <s v="PI"/>
    <n v="5275822"/>
    <n v="1"/>
    <n v="61191"/>
    <s v="BRISTOW &amp; SUTOR"/>
    <n v="0"/>
    <n v="181902"/>
    <d v="2017-07-02T00:00:00"/>
    <s v="CS"/>
    <m/>
    <s v="Upgrade 55"/>
    <d v="2017-08-07T00:00:00"/>
    <n v="7316.73"/>
    <x v="0"/>
    <x v="7"/>
    <x v="0"/>
    <x v="0"/>
  </r>
  <r>
    <s v="EXECPLACES"/>
    <s v="ENVSERVE"/>
    <s v="HIGHANDTRAN"/>
    <s v="CARPARKS"/>
    <x v="2"/>
    <x v="2"/>
    <s v="R9489"/>
    <x v="0"/>
    <m/>
    <n v="201805"/>
    <s v="PI"/>
    <n v="5275822"/>
    <n v="2"/>
    <n v="61191"/>
    <s v="BRISTOW &amp; SUTOR"/>
    <n v="0"/>
    <n v="181902"/>
    <d v="2017-07-02T00:00:00"/>
    <s v="CC"/>
    <m/>
    <s v="Upgrade 55"/>
    <d v="2017-08-07T00:00:00"/>
    <n v="-7316.73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2"/>
    <n v="67"/>
    <m/>
    <m/>
    <n v="0"/>
    <s v="A1/76790"/>
    <d v="2017-08-07T00:00:00"/>
    <s v="A"/>
    <s v="CPAR A1/76790"/>
    <s v="ANITA ECKERSLEY"/>
    <d v="2017-08-07T00:00:00"/>
    <n v="-189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3"/>
    <n v="13"/>
    <m/>
    <m/>
    <n v="0"/>
    <s v="A1/76791"/>
    <d v="2017-08-07T00:00:00"/>
    <s v="A"/>
    <s v="CPAR A1/76791"/>
    <s v="ANITA ECKERSLEY"/>
    <d v="2017-08-07T00:00:00"/>
    <n v="-75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4"/>
    <n v="13"/>
    <m/>
    <m/>
    <n v="0"/>
    <s v="A1/76792"/>
    <d v="2017-08-07T00:00:00"/>
    <s v="A"/>
    <s v="CPAR A1/76792"/>
    <s v="ANITA ECKERSLEY"/>
    <d v="2017-08-07T00:00:00"/>
    <n v="-46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1"/>
    <n v="0"/>
    <m/>
    <m/>
    <n v="0"/>
    <s v="A1/76789"/>
    <d v="2017-08-07T00:00:00"/>
    <s v="A"/>
    <s v="CPAR A1/76789"/>
    <s v="ANITA ECKERSLEY"/>
    <d v="2017-08-07T00:00:00"/>
    <n v="-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5"/>
    <n v="1"/>
    <m/>
    <m/>
    <n v="0"/>
    <s v="A1/76793"/>
    <d v="2017-08-07T00:00:00"/>
    <s v="A"/>
    <s v="CPAR A1/76793"/>
    <s v="ANITA ECKERSLEY"/>
    <d v="2017-08-07T00:00:00"/>
    <n v="-10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36"/>
    <n v="25"/>
    <m/>
    <m/>
    <n v="0"/>
    <s v="A1/76795"/>
    <d v="2017-08-07T00:00:00"/>
    <s v="A"/>
    <s v="CPAR A1/76795"/>
    <s v="TINA BEAUMONT"/>
    <d v="2017-08-07T00:00:00"/>
    <n v="-35"/>
    <x v="0"/>
    <x v="7"/>
    <x v="0"/>
    <x v="0"/>
  </r>
  <r>
    <s v="EXECPLACES"/>
    <s v="ENVSERVE"/>
    <s v="HIGHANDTRAN"/>
    <s v="CARPARKS"/>
    <x v="41"/>
    <x v="41"/>
    <s v="R4603"/>
    <x v="27"/>
    <m/>
    <n v="201805"/>
    <s v="JE"/>
    <n v="7011366"/>
    <n v="6"/>
    <m/>
    <m/>
    <n v="0"/>
    <m/>
    <d v="2017-08-07T00:00:00"/>
    <s v="A"/>
    <s v="Q1 Envserve Rev Monitoring Actual Moved to R4603 NT300000"/>
    <s v="ELIZABETH DAVIES"/>
    <d v="2017-08-07T00:00:00"/>
    <n v="-38.5"/>
    <x v="1"/>
    <x v="7"/>
    <x v="1"/>
    <x v="2"/>
  </r>
  <r>
    <s v="EXECPLACES"/>
    <s v="ENVSERVE"/>
    <s v="HIGHANDTRAN"/>
    <s v="CARPARKS"/>
    <x v="2"/>
    <x v="2"/>
    <s v="R4131"/>
    <x v="7"/>
    <m/>
    <n v="201805"/>
    <s v="PI"/>
    <n v="5272089"/>
    <n v="1"/>
    <n v="43290"/>
    <s v="JENOPTIK TRAFFIC SOLUTIONS UK LTD"/>
    <n v="0"/>
    <n v="1751"/>
    <d v="2017-06-07T00:00:00"/>
    <s v="CS"/>
    <m/>
    <s v="Upgrade 55"/>
    <d v="2017-08-08T00:00:00"/>
    <n v="5852"/>
    <x v="1"/>
    <x v="7"/>
    <x v="1"/>
    <x v="2"/>
  </r>
  <r>
    <s v="EXECPLACES"/>
    <s v="ENVSERVE"/>
    <s v="HIGHANDTRAN"/>
    <s v="CARPARKS"/>
    <x v="2"/>
    <x v="2"/>
    <s v="R4131"/>
    <x v="7"/>
    <m/>
    <n v="201805"/>
    <s v="PI"/>
    <n v="5270809"/>
    <n v="1"/>
    <n v="43290"/>
    <s v="JENOPTIK TRAFFIC SOLUTIONS UK LTD"/>
    <n v="0"/>
    <n v="1644"/>
    <d v="2017-05-17T00:00:00"/>
    <s v="CS"/>
    <m/>
    <s v="Upgrade 55"/>
    <d v="2017-08-08T00:00:00"/>
    <n v="5971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243"/>
    <n v="52"/>
    <m/>
    <m/>
    <n v="0"/>
    <s v="A1/76799"/>
    <d v="2017-08-08T00:00:00"/>
    <s v="A"/>
    <s v="CPAR A1/76799"/>
    <s v="ANITA ECKERSLEY"/>
    <d v="2017-08-08T00:00:00"/>
    <n v="-19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50"/>
    <n v="51"/>
    <m/>
    <m/>
    <n v="0"/>
    <s v="COUNTER/302979"/>
    <d v="2017-08-08T00:00:00"/>
    <s v="A"/>
    <s v="CPAR COUNTER/302979"/>
    <s v="TINA BEAUMONT"/>
    <d v="2017-08-08T00:00:00"/>
    <n v="-448"/>
    <x v="0"/>
    <x v="7"/>
    <x v="0"/>
    <x v="0"/>
  </r>
  <r>
    <s v="EXECPLACES"/>
    <s v="ENVSERVE"/>
    <s v="HIGHANDTRAN"/>
    <s v="CARPARKS"/>
    <x v="36"/>
    <x v="36"/>
    <s v="R4100"/>
    <x v="26"/>
    <m/>
    <n v="201805"/>
    <s v="PI"/>
    <n v="5276019"/>
    <n v="1"/>
    <n v="32580"/>
    <s v="CENTRELEASE LIMITED"/>
    <n v="0"/>
    <n v="200530"/>
    <d v="2017-07-27T00:00:00"/>
    <s v="CS"/>
    <m/>
    <s v="Upgrade 55"/>
    <d v="2017-08-08T00:00:00"/>
    <n v="4348.3599999999997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252"/>
    <n v="72"/>
    <m/>
    <m/>
    <n v="0"/>
    <s v="A1/76806"/>
    <d v="2017-08-09T00:00:00"/>
    <s v="A"/>
    <s v="CPAR A1/76806"/>
    <s v="ANITA ECKERSLEY"/>
    <d v="2017-08-09T00:00:00"/>
    <n v="-788"/>
    <x v="0"/>
    <x v="7"/>
    <x v="0"/>
    <x v="0"/>
  </r>
  <r>
    <s v="EXECPLACES"/>
    <s v="ENVSERVE"/>
    <s v="HIGHANDTRAN"/>
    <s v="CARPARKS"/>
    <x v="39"/>
    <x v="39"/>
    <s v="R9460"/>
    <x v="1"/>
    <m/>
    <n v="201805"/>
    <s v="SO"/>
    <n v="6149076"/>
    <n v="5"/>
    <n v="4021684"/>
    <s v="PENNINE CARE ACCOUNTS"/>
    <n v="6885034"/>
    <n v="61490769"/>
    <d v="2017-08-09T00:00:00"/>
    <s v="DS"/>
    <s v="FAO URSULA SWINDELLS.  10NO CAR PARK PASSES ASHTON OUTER ZONE"/>
    <s v="Upgrade 55"/>
    <d v="2017-08-09T00:00:00"/>
    <n v="-1383.33"/>
    <x v="0"/>
    <x v="7"/>
    <x v="1"/>
    <x v="1"/>
  </r>
  <r>
    <s v="EXECPLACES"/>
    <s v="ENVSERVE"/>
    <s v="HIGHANDTRAN"/>
    <s v="CARPARKS"/>
    <x v="0"/>
    <x v="0"/>
    <s v="R9489"/>
    <x v="0"/>
    <m/>
    <n v="201805"/>
    <s v="CH"/>
    <n v="2034260"/>
    <n v="45"/>
    <m/>
    <m/>
    <n v="0"/>
    <s v="A1/76812"/>
    <d v="2017-08-10T00:00:00"/>
    <s v="A"/>
    <s v="CPAR A1/76812"/>
    <s v="ANITA ECKERSLEY"/>
    <d v="2017-08-10T00:00:00"/>
    <n v="-3081"/>
    <x v="0"/>
    <x v="7"/>
    <x v="0"/>
    <x v="0"/>
  </r>
  <r>
    <s v="EXECPLACES"/>
    <s v="ENVSERVE"/>
    <s v="HIGHANDTRAN"/>
    <s v="CARPARKS"/>
    <x v="0"/>
    <x v="0"/>
    <s v="R9489"/>
    <x v="0"/>
    <m/>
    <n v="201805"/>
    <s v="PI"/>
    <n v="5276179"/>
    <n v="2"/>
    <n v="61191"/>
    <s v="BRISTOW &amp; SUTOR"/>
    <n v="0"/>
    <n v="179270"/>
    <d v="2017-04-23T00:00:00"/>
    <s v="CA"/>
    <m/>
    <s v="Upgrade 55"/>
    <d v="2017-08-10T00:00:00"/>
    <n v="-11434.55"/>
    <x v="0"/>
    <x v="7"/>
    <x v="0"/>
    <x v="0"/>
  </r>
  <r>
    <s v="EXECPLACES"/>
    <s v="ENVSERVE"/>
    <s v="HIGHANDTRAN"/>
    <s v="CARPARKS"/>
    <x v="0"/>
    <x v="0"/>
    <s v="R9489"/>
    <x v="0"/>
    <m/>
    <n v="201805"/>
    <s v="PI"/>
    <n v="5276179"/>
    <n v="1"/>
    <n v="61191"/>
    <s v="BRISTOW &amp; SUTOR"/>
    <n v="0"/>
    <n v="179270"/>
    <d v="2017-04-23T00:00:00"/>
    <s v="CS"/>
    <m/>
    <s v="Upgrade 55"/>
    <d v="2017-08-10T00:00:00"/>
    <n v="11434.5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66"/>
    <n v="4"/>
    <m/>
    <m/>
    <n v="0"/>
    <s v="FIN/4023"/>
    <d v="2017-08-10T00:00:00"/>
    <s v="A"/>
    <s v="CPAR FIN/4023"/>
    <s v="ANITA ECKERSLEY"/>
    <d v="2017-08-10T00:00:00"/>
    <n v="-3175.68"/>
    <x v="0"/>
    <x v="7"/>
    <x v="0"/>
    <x v="0"/>
  </r>
  <r>
    <s v="EXECPLACES"/>
    <s v="ENVSERVE"/>
    <s v="HIGHANDTRAN"/>
    <s v="CARPARKS"/>
    <x v="2"/>
    <x v="2"/>
    <s v="R2021"/>
    <x v="5"/>
    <n v="366199"/>
    <n v="201805"/>
    <s v="SY"/>
    <n v="475553"/>
    <n v="563"/>
    <m/>
    <m/>
    <n v="0"/>
    <m/>
    <d v="2017-08-10T00:00:00"/>
    <s v="A"/>
    <s v="Engineer's Client Job No. 00366199"/>
    <s v="JESSICA BHASEEN"/>
    <d v="2017-08-11T00:00:00"/>
    <n v="152.86000000000001"/>
    <x v="1"/>
    <x v="7"/>
    <x v="1"/>
    <x v="2"/>
  </r>
  <r>
    <s v="EXECPLACES"/>
    <s v="ENVSERVE"/>
    <s v="HIGHANDTRAN"/>
    <s v="CARPARKS"/>
    <x v="2"/>
    <x v="2"/>
    <s v="R2021"/>
    <x v="5"/>
    <n v="366430"/>
    <n v="201805"/>
    <s v="SY"/>
    <n v="475553"/>
    <n v="561"/>
    <m/>
    <m/>
    <n v="0"/>
    <m/>
    <d v="2017-08-10T00:00:00"/>
    <s v="A"/>
    <s v="Engineer's Client Job No. 00366430"/>
    <s v="JESSICA BHASEEN"/>
    <d v="2017-08-11T00:00:00"/>
    <n v="152.86000000000001"/>
    <x v="1"/>
    <x v="7"/>
    <x v="1"/>
    <x v="2"/>
  </r>
  <r>
    <s v="EXECPLACES"/>
    <s v="ENVSERVE"/>
    <s v="HIGHANDTRAN"/>
    <s v="CARPARKS"/>
    <x v="2"/>
    <x v="2"/>
    <s v="R2021"/>
    <x v="5"/>
    <n v="368473"/>
    <n v="201805"/>
    <s v="SY"/>
    <n v="475553"/>
    <n v="363"/>
    <m/>
    <m/>
    <n v="0"/>
    <m/>
    <d v="2017-08-10T00:00:00"/>
    <s v="A"/>
    <s v="Engineer's Client Job No. 00368473"/>
    <s v="JESSICA BHASEEN"/>
    <d v="2017-08-11T00:00:00"/>
    <n v="201.73"/>
    <x v="1"/>
    <x v="7"/>
    <x v="1"/>
    <x v="2"/>
  </r>
  <r>
    <s v="EXECPLACES"/>
    <s v="ENVSERVE"/>
    <s v="HIGHANDTRAN"/>
    <s v="CARPARKS"/>
    <x v="2"/>
    <x v="2"/>
    <s v="R2021"/>
    <x v="5"/>
    <n v="368600"/>
    <n v="201805"/>
    <s v="SY"/>
    <n v="475553"/>
    <n v="341"/>
    <m/>
    <m/>
    <n v="0"/>
    <m/>
    <d v="2017-08-10T00:00:00"/>
    <s v="A"/>
    <s v="Engineer's Client Job No. 00368600"/>
    <s v="JESSICA BHASEEN"/>
    <d v="2017-08-11T00:00:00"/>
    <n v="246.24"/>
    <x v="1"/>
    <x v="7"/>
    <x v="1"/>
    <x v="2"/>
  </r>
  <r>
    <s v="EXECPLACES"/>
    <s v="ENVSERVE"/>
    <s v="HIGHANDTRAN"/>
    <s v="CARPARKS"/>
    <x v="2"/>
    <x v="2"/>
    <s v="R2021"/>
    <x v="5"/>
    <n v="368821"/>
    <n v="201805"/>
    <s v="SY"/>
    <n v="475553"/>
    <n v="365"/>
    <m/>
    <m/>
    <n v="0"/>
    <m/>
    <d v="2017-08-10T00:00:00"/>
    <s v="A"/>
    <s v="Engineer's Client Job No. 00368821"/>
    <s v="JESSICA BHASEEN"/>
    <d v="2017-08-11T00:00:00"/>
    <n v="156.68"/>
    <x v="1"/>
    <x v="7"/>
    <x v="1"/>
    <x v="2"/>
  </r>
  <r>
    <s v="EXECPLACES"/>
    <s v="ENVSERVE"/>
    <s v="HIGHANDTRAN"/>
    <s v="CARPARKS"/>
    <x v="2"/>
    <x v="2"/>
    <s v="R2021"/>
    <x v="5"/>
    <n v="368891"/>
    <n v="201805"/>
    <s v="SY"/>
    <n v="475553"/>
    <n v="357"/>
    <m/>
    <m/>
    <n v="0"/>
    <m/>
    <d v="2017-08-10T00:00:00"/>
    <s v="A"/>
    <s v="Engineer's Client Job No. 00368891"/>
    <s v="JESSICA BHASEEN"/>
    <d v="2017-08-11T00:00:00"/>
    <n v="626.72"/>
    <x v="1"/>
    <x v="7"/>
    <x v="1"/>
    <x v="2"/>
  </r>
  <r>
    <s v="EXECPLACES"/>
    <s v="ENVSERVE"/>
    <s v="HIGHANDTRAN"/>
    <s v="CARPARKS"/>
    <x v="2"/>
    <x v="2"/>
    <s v="R2021"/>
    <x v="5"/>
    <n v="369194"/>
    <n v="201805"/>
    <s v="SY"/>
    <n v="475553"/>
    <n v="42"/>
    <m/>
    <m/>
    <n v="0"/>
    <m/>
    <d v="2017-08-10T00:00:00"/>
    <s v="A"/>
    <s v="Engineer's Client Job No. 00369194"/>
    <s v="JESSICA BHASEEN"/>
    <d v="2017-08-11T00:00:00"/>
    <n v="156.68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276"/>
    <n v="62"/>
    <m/>
    <m/>
    <n v="0"/>
    <s v="COUNTER/302982"/>
    <d v="2017-08-11T00:00:00"/>
    <s v="A"/>
    <s v="CPAR COUNTER/302982"/>
    <s v="TINA BEAUMONT"/>
    <d v="2017-08-11T00:00:00"/>
    <n v="-17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71"/>
    <n v="3"/>
    <m/>
    <m/>
    <n v="0"/>
    <s v="A1/76821"/>
    <d v="2017-08-11T00:00:00"/>
    <s v="A"/>
    <s v="CPAR A1/76821"/>
    <s v="ANITA ECKERSLEY"/>
    <d v="2017-08-11T00:00:00"/>
    <n v="-6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69"/>
    <n v="70"/>
    <m/>
    <m/>
    <n v="0"/>
    <s v="A1/76819"/>
    <d v="2017-08-11T00:00:00"/>
    <s v="A"/>
    <s v="CPAR A1/76819"/>
    <s v="ANITA ECKERSLEY"/>
    <d v="2017-08-11T00:00:00"/>
    <n v="-232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80"/>
    <n v="3"/>
    <m/>
    <m/>
    <n v="0"/>
    <s v="A1/76831"/>
    <d v="2017-08-14T00:00:00"/>
    <s v="A"/>
    <s v="CPAR A1/76831"/>
    <s v="ROB WATSON"/>
    <d v="2017-08-14T00:00:00"/>
    <n v="-15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82"/>
    <n v="12"/>
    <m/>
    <m/>
    <n v="0"/>
    <s v="A1/76829"/>
    <d v="2017-08-14T00:00:00"/>
    <s v="A"/>
    <s v="CPAR A1/76829"/>
    <s v="ANITA ECKERSLEY"/>
    <d v="2017-08-14T00:00:00"/>
    <n v="-84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81"/>
    <n v="4"/>
    <m/>
    <m/>
    <n v="0"/>
    <s v="A1/76828"/>
    <d v="2017-08-14T00:00:00"/>
    <s v="A"/>
    <s v="CPAR A1/76828"/>
    <s v="ANITA ECKERSLEY"/>
    <d v="2017-08-14T00:00:00"/>
    <n v="-1751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83"/>
    <n v="12"/>
    <m/>
    <m/>
    <n v="0"/>
    <s v="A1/76830"/>
    <d v="2017-08-14T00:00:00"/>
    <s v="A"/>
    <s v="CPAR A1/76830"/>
    <s v="ANITA ECKERSLEY"/>
    <d v="2017-08-14T00:00:00"/>
    <n v="-880"/>
    <x v="0"/>
    <x v="7"/>
    <x v="0"/>
    <x v="0"/>
  </r>
  <r>
    <s v="EXECPLACES"/>
    <s v="ENVSERVE"/>
    <s v="HIGHANDTRAN"/>
    <s v="CARPARKS"/>
    <x v="3"/>
    <x v="3"/>
    <s v="R9414"/>
    <x v="4"/>
    <m/>
    <n v="201805"/>
    <s v="JC"/>
    <n v="4319288"/>
    <n v="3"/>
    <m/>
    <m/>
    <n v="0"/>
    <m/>
    <d v="2017-08-15T00:00:00"/>
    <s v="S"/>
    <s v="BOX No. 29A-31/07/2017"/>
    <s v="ELIZABETH DAVIES"/>
    <d v="2017-08-15T00:00:00"/>
    <n v="-1057.1199999999999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290"/>
    <n v="4"/>
    <m/>
    <m/>
    <n v="0"/>
    <m/>
    <d v="2017-08-15T00:00:00"/>
    <s v="S"/>
    <s v="BOX No. 29A- 04/08/2017"/>
    <s v="ELIZABETH DAVIES"/>
    <d v="2017-08-15T00:00:00"/>
    <n v="-813.17"/>
    <x v="0"/>
    <x v="7"/>
    <x v="1"/>
    <x v="3"/>
  </r>
  <r>
    <s v="EXECPLACES"/>
    <s v="ENVSERVE"/>
    <s v="HIGHANDTRAN"/>
    <s v="CARPARKS"/>
    <x v="0"/>
    <x v="0"/>
    <s v="R9489"/>
    <x v="0"/>
    <m/>
    <n v="201805"/>
    <s v="CH"/>
    <n v="2034292"/>
    <n v="73"/>
    <m/>
    <m/>
    <n v="0"/>
    <s v="A1/76839"/>
    <d v="2017-08-15T00:00:00"/>
    <s v="A"/>
    <s v="CPAR A1/76839"/>
    <s v="ANITA ECKERSLEY"/>
    <d v="2017-08-15T00:00:00"/>
    <n v="-185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297"/>
    <n v="18"/>
    <m/>
    <m/>
    <n v="0"/>
    <s v="COUNTER/302983"/>
    <d v="2017-08-15T00:00:00"/>
    <s v="A"/>
    <s v="CPAR COUNTER/302983"/>
    <s v="TINA BEAUMONT"/>
    <d v="2017-08-15T00:00:00"/>
    <n v="-265"/>
    <x v="0"/>
    <x v="7"/>
    <x v="0"/>
    <x v="0"/>
  </r>
  <r>
    <s v="EXECPLACES"/>
    <s v="ENVSERVE"/>
    <s v="HIGHANDTRAN"/>
    <s v="CARPARKS"/>
    <x v="11"/>
    <x v="11"/>
    <s v="R9414"/>
    <x v="4"/>
    <m/>
    <n v="201805"/>
    <s v="JC"/>
    <n v="4319291"/>
    <n v="0"/>
    <m/>
    <m/>
    <n v="0"/>
    <m/>
    <d v="2017-08-15T00:00:00"/>
    <s v="S"/>
    <s v="BOX No. 1- 07/08/2017"/>
    <s v="ELIZABETH DAVIES"/>
    <d v="2017-08-15T00:00:00"/>
    <n v="-972.25"/>
    <x v="0"/>
    <x v="7"/>
    <x v="0"/>
    <x v="3"/>
  </r>
  <r>
    <s v="EXECPLACES"/>
    <s v="ENVSERVE"/>
    <s v="HIGHANDTRAN"/>
    <s v="CARPARKS"/>
    <x v="11"/>
    <x v="11"/>
    <s v="R9414"/>
    <x v="4"/>
    <m/>
    <n v="201805"/>
    <s v="JC"/>
    <n v="4319288"/>
    <n v="0"/>
    <m/>
    <m/>
    <n v="0"/>
    <m/>
    <d v="2017-08-15T00:00:00"/>
    <s v="S"/>
    <s v="BOX No. 1-31/07/2017"/>
    <s v="ELIZABETH DAVIES"/>
    <d v="2017-08-15T00:00:00"/>
    <n v="-1026.54"/>
    <x v="0"/>
    <x v="7"/>
    <x v="0"/>
    <x v="3"/>
  </r>
  <r>
    <s v="EXECPLACES"/>
    <s v="ENVSERVE"/>
    <s v="HIGHANDTRAN"/>
    <s v="CARPARKS"/>
    <x v="11"/>
    <x v="11"/>
    <s v="R9414"/>
    <x v="4"/>
    <m/>
    <n v="201805"/>
    <s v="JC"/>
    <n v="4319286"/>
    <n v="0"/>
    <m/>
    <m/>
    <n v="0"/>
    <m/>
    <d v="2017-08-15T00:00:00"/>
    <s v="S"/>
    <s v="BOX No. 1- 03/08/2017"/>
    <s v="ELIZABETH DAVIES"/>
    <d v="2017-08-15T00:00:00"/>
    <n v="-692.87"/>
    <x v="0"/>
    <x v="7"/>
    <x v="0"/>
    <x v="3"/>
  </r>
  <r>
    <s v="EXECPLACES"/>
    <s v="ENVSERVE"/>
    <s v="HIGHANDTRAN"/>
    <s v="CARPARKS"/>
    <x v="12"/>
    <x v="12"/>
    <s v="R9414"/>
    <x v="4"/>
    <m/>
    <n v="201805"/>
    <s v="JC"/>
    <n v="4319290"/>
    <n v="2"/>
    <m/>
    <m/>
    <n v="0"/>
    <m/>
    <d v="2017-08-15T00:00:00"/>
    <s v="S"/>
    <s v="BOX No. 3- 04/08/2017"/>
    <s v="ELIZABETH DAVIES"/>
    <d v="2017-08-15T00:00:00"/>
    <n v="-513.75"/>
    <x v="0"/>
    <x v="7"/>
    <x v="1"/>
    <x v="3"/>
  </r>
  <r>
    <s v="EXECPLACES"/>
    <s v="ENVSERVE"/>
    <s v="HIGHANDTRAN"/>
    <s v="CARPARKS"/>
    <x v="12"/>
    <x v="12"/>
    <s v="R9414"/>
    <x v="4"/>
    <m/>
    <n v="201805"/>
    <s v="JC"/>
    <n v="4319288"/>
    <n v="16"/>
    <m/>
    <m/>
    <n v="0"/>
    <m/>
    <d v="2017-08-15T00:00:00"/>
    <s v="S"/>
    <s v="BOX No. 3-31/07/2017"/>
    <s v="ELIZABETH DAVIES"/>
    <d v="2017-08-15T00:00:00"/>
    <n v="-594.16999999999996"/>
    <x v="0"/>
    <x v="7"/>
    <x v="1"/>
    <x v="3"/>
  </r>
  <r>
    <s v="EXECPLACES"/>
    <s v="ENVSERVE"/>
    <s v="HIGHANDTRAN"/>
    <s v="CARPARKS"/>
    <x v="13"/>
    <x v="13"/>
    <s v="R9414"/>
    <x v="4"/>
    <m/>
    <n v="201805"/>
    <s v="JC"/>
    <n v="4319292"/>
    <n v="16"/>
    <m/>
    <m/>
    <n v="0"/>
    <m/>
    <d v="2017-08-15T00:00:00"/>
    <s v="S"/>
    <s v="BOX No. 4-08/08/2017"/>
    <s v="ELIZABETH DAVIES"/>
    <d v="2017-08-15T00:00:00"/>
    <n v="-164.17"/>
    <x v="0"/>
    <x v="7"/>
    <x v="1"/>
    <x v="3"/>
  </r>
  <r>
    <s v="EXECPLACES"/>
    <s v="ENVSERVE"/>
    <s v="HIGHANDTRAN"/>
    <s v="CARPARKS"/>
    <x v="13"/>
    <x v="13"/>
    <s v="R9414"/>
    <x v="4"/>
    <m/>
    <n v="201805"/>
    <s v="JC"/>
    <n v="4319289"/>
    <n v="2"/>
    <m/>
    <m/>
    <n v="0"/>
    <m/>
    <d v="2017-08-15T00:00:00"/>
    <s v="S"/>
    <s v="BOX No. 4- 01/08/2017"/>
    <s v="ELIZABETH DAVIES"/>
    <d v="2017-08-15T00:00:00"/>
    <n v="-906.67"/>
    <x v="0"/>
    <x v="7"/>
    <x v="1"/>
    <x v="3"/>
  </r>
  <r>
    <s v="EXECPLACES"/>
    <s v="ENVSERVE"/>
    <s v="HIGHANDTRAN"/>
    <s v="CARPARKS"/>
    <x v="16"/>
    <x v="16"/>
    <s v="R9414"/>
    <x v="4"/>
    <m/>
    <n v="201805"/>
    <s v="JC"/>
    <n v="4319290"/>
    <n v="3"/>
    <m/>
    <m/>
    <n v="0"/>
    <m/>
    <d v="2017-08-15T00:00:00"/>
    <s v="S"/>
    <s v="BOX No. 9- 04/08/2017"/>
    <s v="ELIZABETH DAVIES"/>
    <d v="2017-08-15T00:00:00"/>
    <n v="-149.16999999999999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86"/>
    <n v="2"/>
    <m/>
    <m/>
    <n v="0"/>
    <m/>
    <d v="2017-08-15T00:00:00"/>
    <s v="S"/>
    <s v="BOX No. 11- 03/08/2017"/>
    <s v="ELIZABETH DAVIES"/>
    <d v="2017-08-15T00:00:00"/>
    <n v="-919.96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88"/>
    <n v="2"/>
    <m/>
    <m/>
    <n v="0"/>
    <m/>
    <d v="2017-08-15T00:00:00"/>
    <s v="S"/>
    <s v="BOX No. 11-31/07/2017"/>
    <s v="ELIZABETH DAVIES"/>
    <d v="2017-08-15T00:00:00"/>
    <n v="-1118.17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91"/>
    <n v="2"/>
    <m/>
    <m/>
    <n v="0"/>
    <m/>
    <d v="2017-08-15T00:00:00"/>
    <s v="S"/>
    <s v="BOX No. 11- 07/08/2017"/>
    <s v="ELIZABETH DAVIES"/>
    <d v="2017-08-15T00:00:00"/>
    <n v="-1026.04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91"/>
    <n v="3"/>
    <m/>
    <m/>
    <n v="0"/>
    <m/>
    <d v="2017-08-15T00:00:00"/>
    <s v="S"/>
    <s v="BOX No. 31- 07/08/2017"/>
    <s v="ELIZABETH DAVIES"/>
    <d v="2017-08-15T00:00:00"/>
    <n v="-1365.62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90"/>
    <n v="5"/>
    <m/>
    <m/>
    <n v="0"/>
    <m/>
    <d v="2017-08-15T00:00:00"/>
    <s v="S"/>
    <s v="BOX No. 30- 04/08/2017"/>
    <s v="ELIZABETH DAVIES"/>
    <d v="2017-08-15T00:00:00"/>
    <n v="-507.33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86"/>
    <n v="3"/>
    <m/>
    <m/>
    <n v="0"/>
    <m/>
    <d v="2017-08-15T00:00:00"/>
    <s v="S"/>
    <s v="BOX No. 31- 03/08/2017"/>
    <s v="ELIZABETH DAVIES"/>
    <d v="2017-08-15T00:00:00"/>
    <n v="-662.17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88"/>
    <n v="4"/>
    <m/>
    <m/>
    <n v="0"/>
    <m/>
    <d v="2017-08-15T00:00:00"/>
    <s v="S"/>
    <s v="BOX No. 30-31/07/2017"/>
    <s v="ELIZABETH DAVIES"/>
    <d v="2017-08-15T00:00:00"/>
    <n v="-491.08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88"/>
    <n v="5"/>
    <m/>
    <m/>
    <n v="0"/>
    <m/>
    <d v="2017-08-15T00:00:00"/>
    <s v="S"/>
    <s v="BOX No. 31-31/07/2017"/>
    <s v="ELIZABETH DAVIES"/>
    <d v="2017-08-15T00:00:00"/>
    <n v="-797.58"/>
    <x v="0"/>
    <x v="7"/>
    <x v="1"/>
    <x v="3"/>
  </r>
  <r>
    <s v="EXECPLACES"/>
    <s v="ENVSERVE"/>
    <s v="HIGHANDTRAN"/>
    <s v="CARPARKS"/>
    <x v="19"/>
    <x v="19"/>
    <s v="R9414"/>
    <x v="4"/>
    <m/>
    <n v="201805"/>
    <s v="JC"/>
    <n v="4319287"/>
    <n v="2"/>
    <m/>
    <m/>
    <n v="0"/>
    <m/>
    <d v="2017-08-15T00:00:00"/>
    <s v="S"/>
    <s v="BOX No. 32-02/08/2017"/>
    <s v="ELIZABETH DAVIES"/>
    <d v="2017-08-15T00:00:00"/>
    <n v="-424.75"/>
    <x v="0"/>
    <x v="7"/>
    <x v="1"/>
    <x v="3"/>
  </r>
  <r>
    <s v="EXECPLACES"/>
    <s v="ENVSERVE"/>
    <s v="HIGHANDTRAN"/>
    <s v="CARPARKS"/>
    <x v="38"/>
    <x v="38"/>
    <s v="R9414"/>
    <x v="4"/>
    <m/>
    <n v="201805"/>
    <s v="JC"/>
    <n v="4319292"/>
    <n v="4"/>
    <m/>
    <m/>
    <n v="0"/>
    <m/>
    <d v="2017-08-15T00:00:00"/>
    <s v="S"/>
    <s v="BOX No. 34-08/08/2017"/>
    <s v="ELIZABETH DAVIES"/>
    <d v="2017-08-15T00:00:00"/>
    <n v="-840.33"/>
    <x v="0"/>
    <x v="7"/>
    <x v="1"/>
    <x v="3"/>
  </r>
  <r>
    <s v="EXECPLACES"/>
    <s v="ENVSERVE"/>
    <s v="HIGHANDTRAN"/>
    <s v="CARPARKS"/>
    <x v="38"/>
    <x v="38"/>
    <s v="R9414"/>
    <x v="4"/>
    <m/>
    <n v="201805"/>
    <s v="JC"/>
    <n v="4319289"/>
    <n v="3"/>
    <m/>
    <m/>
    <n v="0"/>
    <m/>
    <d v="2017-08-15T00:00:00"/>
    <s v="S"/>
    <s v="BOX No. 34- 01/08/2017"/>
    <s v="ELIZABETH DAVIES"/>
    <d v="2017-08-15T00:00:00"/>
    <n v="-929.08"/>
    <x v="0"/>
    <x v="7"/>
    <x v="1"/>
    <x v="3"/>
  </r>
  <r>
    <s v="EXECPLACES"/>
    <s v="ENVSERVE"/>
    <s v="HIGHANDTRAN"/>
    <s v="CARPARKS"/>
    <x v="20"/>
    <x v="20"/>
    <s v="R9414"/>
    <x v="4"/>
    <m/>
    <n v="201805"/>
    <s v="JC"/>
    <n v="4319287"/>
    <n v="18"/>
    <m/>
    <m/>
    <n v="0"/>
    <m/>
    <d v="2017-08-15T00:00:00"/>
    <s v="S"/>
    <s v="BOX No. 13-02/08/2017"/>
    <s v="ELIZABETH DAVIES"/>
    <d v="2017-08-15T00:00:00"/>
    <n v="-677.37"/>
    <x v="0"/>
    <x v="7"/>
    <x v="1"/>
    <x v="3"/>
  </r>
  <r>
    <s v="EXECPLACES"/>
    <s v="ENVSERVE"/>
    <s v="HIGHANDTRAN"/>
    <s v="CARPARKS"/>
    <x v="20"/>
    <x v="20"/>
    <s v="R9414"/>
    <x v="4"/>
    <m/>
    <n v="201805"/>
    <s v="JC"/>
    <n v="4319287"/>
    <n v="0"/>
    <m/>
    <m/>
    <n v="0"/>
    <m/>
    <d v="2017-08-15T00:00:00"/>
    <s v="S"/>
    <s v="BOX No.12A-02/08/2017"/>
    <s v="ELIZABETH DAVIES"/>
    <d v="2017-08-15T00:00:00"/>
    <n v="-974"/>
    <x v="0"/>
    <x v="7"/>
    <x v="1"/>
    <x v="3"/>
  </r>
  <r>
    <s v="EXECPLACES"/>
    <s v="ENVSERVE"/>
    <s v="HIGHANDTRAN"/>
    <s v="CARPARKS"/>
    <x v="21"/>
    <x v="21"/>
    <s v="R9414"/>
    <x v="4"/>
    <m/>
    <n v="201805"/>
    <s v="JC"/>
    <n v="4319287"/>
    <n v="8"/>
    <m/>
    <m/>
    <n v="0"/>
    <m/>
    <d v="2017-08-15T00:00:00"/>
    <s v="S"/>
    <s v="Box No 33-02/08/2017"/>
    <s v="ELIZABETH DAVIES"/>
    <d v="2017-08-15T00:00:00"/>
    <n v="-474.67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87"/>
    <n v="9"/>
    <m/>
    <m/>
    <n v="0"/>
    <m/>
    <d v="2017-08-15T00:00:00"/>
    <s v="S"/>
    <s v="BOX No. 2-02/08/2017"/>
    <s v="ELIZABETH DAVIES"/>
    <d v="2017-08-15T00:00:00"/>
    <n v="-635.5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86"/>
    <n v="14"/>
    <m/>
    <m/>
    <n v="0"/>
    <m/>
    <d v="2017-08-15T00:00:00"/>
    <s v="S"/>
    <s v="BOX No. 2- 03/08/2017"/>
    <s v="ELIZABETH DAVIES"/>
    <d v="2017-08-15T00:00:00"/>
    <n v="-464.67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0"/>
    <n v="0"/>
    <m/>
    <m/>
    <n v="0"/>
    <m/>
    <d v="2017-08-15T00:00:00"/>
    <s v="S"/>
    <s v="BOX No. 2- 04/08/2017"/>
    <s v="ELIZABETH DAVIES"/>
    <d v="2017-08-15T00:00:00"/>
    <n v="-602.08000000000004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0"/>
    <n v="20"/>
    <m/>
    <m/>
    <n v="0"/>
    <m/>
    <d v="2017-08-15T00:00:00"/>
    <s v="S"/>
    <s v="BOX No. 2AB- 04/08/2017"/>
    <s v="ELIZABETH DAVIES"/>
    <d v="2017-08-15T00:00:00"/>
    <n v="-969.5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1"/>
    <n v="18"/>
    <m/>
    <m/>
    <n v="0"/>
    <m/>
    <d v="2017-08-15T00:00:00"/>
    <s v="S"/>
    <s v="BOX No. 2- 07/08/2017"/>
    <s v="ELIZABETH DAVIES"/>
    <d v="2017-08-15T00:00:00"/>
    <n v="-1143.75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89"/>
    <n v="14"/>
    <m/>
    <m/>
    <n v="0"/>
    <m/>
    <d v="2017-08-15T00:00:00"/>
    <s v="S"/>
    <s v="BOX No. 2AB- 01/08/2017"/>
    <s v="ELIZABETH DAVIES"/>
    <d v="2017-08-15T00:00:00"/>
    <n v="-439.0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88"/>
    <n v="7"/>
    <m/>
    <m/>
    <n v="0"/>
    <m/>
    <d v="2017-08-15T00:00:00"/>
    <s v="S"/>
    <s v="BOX No. 2-31/07/2017"/>
    <s v="ELIZABETH DAVIES"/>
    <d v="2017-08-15T00:00:00"/>
    <n v="-1107.4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89"/>
    <n v="0"/>
    <m/>
    <m/>
    <n v="0"/>
    <m/>
    <d v="2017-08-15T00:00:00"/>
    <s v="S"/>
    <s v="BOX No. 2- 01/08/2017"/>
    <s v="ELIZABETH DAVIES"/>
    <d v="2017-08-15T00:00:00"/>
    <n v="-524.29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2"/>
    <n v="0"/>
    <m/>
    <m/>
    <n v="0"/>
    <m/>
    <d v="2017-08-15T00:00:00"/>
    <s v="S"/>
    <s v="BOX No. 2AB-08/08/2017"/>
    <s v="ELIZABETH DAVIES"/>
    <d v="2017-08-15T00:00:00"/>
    <n v="-473.5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2"/>
    <n v="7"/>
    <m/>
    <m/>
    <n v="0"/>
    <m/>
    <d v="2017-08-15T00:00:00"/>
    <s v="S"/>
    <s v="BOX No. 2-08/08/2017"/>
    <s v="ELIZABETH DAVIES"/>
    <d v="2017-08-15T00:00:00"/>
    <n v="-507.08"/>
    <x v="0"/>
    <x v="7"/>
    <x v="1"/>
    <x v="3"/>
  </r>
  <r>
    <s v="EXECPLACES"/>
    <s v="ENVSERVE"/>
    <s v="HIGHANDTRAN"/>
    <s v="CARPARKS"/>
    <x v="25"/>
    <x v="25"/>
    <s v="R9414"/>
    <x v="4"/>
    <m/>
    <n v="201805"/>
    <s v="JC"/>
    <n v="4319286"/>
    <n v="6"/>
    <m/>
    <m/>
    <n v="0"/>
    <m/>
    <d v="2017-08-15T00:00:00"/>
    <s v="S"/>
    <s v="BOX No. S17- 03/08/2017"/>
    <s v="ELIZABETH DAVIES"/>
    <d v="2017-08-15T00:00:00"/>
    <n v="-659.75"/>
    <x v="0"/>
    <x v="7"/>
    <x v="1"/>
    <x v="3"/>
  </r>
  <r>
    <s v="EXECPLACES"/>
    <s v="ENVSERVE"/>
    <s v="HIGHANDTRAN"/>
    <s v="CARPARKS"/>
    <x v="4"/>
    <x v="4"/>
    <s v="R9414"/>
    <x v="4"/>
    <m/>
    <n v="201805"/>
    <s v="JC"/>
    <n v="4319291"/>
    <n v="7"/>
    <m/>
    <m/>
    <n v="0"/>
    <m/>
    <d v="2017-08-15T00:00:00"/>
    <s v="S"/>
    <s v="BOX No. 51M- 07/08/2017"/>
    <s v="ELIZABETH DAVIES"/>
    <d v="2017-08-15T00:00:00"/>
    <n v="-368.67"/>
    <x v="0"/>
    <x v="7"/>
    <x v="1"/>
    <x v="3"/>
  </r>
  <r>
    <s v="EXECPLACES"/>
    <s v="ENVSERVE"/>
    <s v="HIGHANDTRAN"/>
    <s v="CARPARKS"/>
    <x v="5"/>
    <x v="5"/>
    <s v="R9414"/>
    <x v="4"/>
    <m/>
    <n v="201805"/>
    <s v="JC"/>
    <n v="4319286"/>
    <n v="4"/>
    <m/>
    <m/>
    <n v="0"/>
    <m/>
    <d v="2017-08-15T00:00:00"/>
    <s v="S"/>
    <s v="BOX No. S10- 03/08/2017"/>
    <s v="ELIZABETH DAVIES"/>
    <d v="2017-08-15T00:00:00"/>
    <n v="-453.92"/>
    <x v="0"/>
    <x v="7"/>
    <x v="1"/>
    <x v="3"/>
  </r>
  <r>
    <s v="EXECPLACES"/>
    <s v="ENVSERVE"/>
    <s v="HIGHANDTRAN"/>
    <s v="CARPARKS"/>
    <x v="27"/>
    <x v="27"/>
    <s v="R9414"/>
    <x v="4"/>
    <m/>
    <n v="201805"/>
    <s v="JC"/>
    <n v="4319286"/>
    <n v="5"/>
    <m/>
    <m/>
    <n v="0"/>
    <m/>
    <d v="2017-08-15T00:00:00"/>
    <s v="S"/>
    <s v="BOX No. S12- 03/08/2017"/>
    <s v="ELIZABETH DAVIES"/>
    <d v="2017-08-15T00:00:00"/>
    <n v="-664.21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1"/>
    <n v="4"/>
    <m/>
    <m/>
    <n v="0"/>
    <m/>
    <d v="2017-08-15T00:00:00"/>
    <s v="S"/>
    <s v="BOX No. 22H- 07/08/2017"/>
    <s v="ELIZABETH DAVIES"/>
    <d v="2017-08-15T00:00:00"/>
    <n v="-668.08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0"/>
    <n v="7"/>
    <m/>
    <m/>
    <n v="0"/>
    <m/>
    <d v="2017-08-15T00:00:00"/>
    <s v="S"/>
    <s v="BOX No.H22C- 04/08/2017"/>
    <s v="ELIZABETH DAVIES"/>
    <d v="2017-08-15T00:00:00"/>
    <n v="-480.33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87"/>
    <n v="4"/>
    <m/>
    <m/>
    <n v="0"/>
    <m/>
    <d v="2017-08-15T00:00:00"/>
    <s v="S"/>
    <s v="BOX No. H23-02/08/2017"/>
    <s v="ELIZABETH DAVIES"/>
    <d v="2017-08-15T00:00:00"/>
    <n v="-461.33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89"/>
    <n v="4"/>
    <m/>
    <m/>
    <n v="0"/>
    <m/>
    <d v="2017-08-15T00:00:00"/>
    <s v="S"/>
    <s v="BOX No. 22H- 01/08/2017"/>
    <s v="ELIZABETH DAVIES"/>
    <d v="2017-08-15T00:00:00"/>
    <n v="-732.5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89"/>
    <n v="7"/>
    <m/>
    <m/>
    <n v="0"/>
    <m/>
    <d v="2017-08-15T00:00:00"/>
    <s v="S"/>
    <s v="BOX No.H22C- 01/08/2017"/>
    <s v="ELIZABETH DAVIES"/>
    <d v="2017-08-15T00:00:00"/>
    <n v="-528.66999999999996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2"/>
    <n v="2"/>
    <m/>
    <m/>
    <n v="0"/>
    <m/>
    <d v="2017-08-15T00:00:00"/>
    <s v="S"/>
    <s v="BOX No.H22C-08/08/2017"/>
    <s v="ELIZABETH DAVIES"/>
    <d v="2017-08-15T00:00:00"/>
    <n v="-395.5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2"/>
    <n v="3"/>
    <m/>
    <m/>
    <n v="0"/>
    <m/>
    <d v="2017-08-15T00:00:00"/>
    <s v="S"/>
    <s v="BOX No. H23-08/08/2017"/>
    <s v="ELIZABETH DAVIES"/>
    <d v="2017-08-15T00:00:00"/>
    <n v="-742.25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88"/>
    <n v="8"/>
    <m/>
    <m/>
    <n v="0"/>
    <m/>
    <d v="2017-08-15T00:00:00"/>
    <s v="S"/>
    <s v="BOX No. H24-31/07/2017"/>
    <s v="ELIZABETH DAVIES"/>
    <d v="2017-08-15T00:00:00"/>
    <n v="-596.08000000000004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90"/>
    <n v="8"/>
    <m/>
    <m/>
    <n v="0"/>
    <m/>
    <d v="2017-08-15T00:00:00"/>
    <s v="S"/>
    <s v="BOX No. H24- 04/08/2017"/>
    <s v="ELIZABETH DAVIES"/>
    <d v="2017-08-15T00:00:00"/>
    <n v="-592.83000000000004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91"/>
    <n v="9"/>
    <m/>
    <m/>
    <n v="0"/>
    <m/>
    <d v="2017-08-15T00:00:00"/>
    <s v="S"/>
    <s v="BOX No. H24- 07/08/2017"/>
    <s v="ELIZABETH DAVIES"/>
    <d v="2017-08-15T00:00:00"/>
    <n v="-586.4199999999999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87"/>
    <n v="5"/>
    <m/>
    <m/>
    <n v="0"/>
    <m/>
    <d v="2017-08-15T00:00:00"/>
    <s v="S"/>
    <s v="BOX No. H24-02/08/2017"/>
    <s v="ELIZABETH DAVIES"/>
    <d v="2017-08-15T00:00:00"/>
    <n v="-662"/>
    <x v="0"/>
    <x v="7"/>
    <x v="1"/>
    <x v="3"/>
  </r>
  <r>
    <s v="EXECPLACES"/>
    <s v="ENVSERVE"/>
    <s v="HIGHANDTRAN"/>
    <s v="CARPARKS"/>
    <x v="28"/>
    <x v="28"/>
    <s v="R9414"/>
    <x v="4"/>
    <m/>
    <n v="201805"/>
    <s v="JC"/>
    <n v="4319287"/>
    <n v="6"/>
    <m/>
    <m/>
    <n v="0"/>
    <m/>
    <d v="2017-08-15T00:00:00"/>
    <s v="S"/>
    <s v="BOX No. H25-02/08/2017"/>
    <s v="ELIZABETH DAVIES"/>
    <d v="2017-08-15T00:00:00"/>
    <n v="-317.67"/>
    <x v="0"/>
    <x v="7"/>
    <x v="1"/>
    <x v="3"/>
  </r>
  <r>
    <s v="EXECPLACES"/>
    <s v="ENVSERVE"/>
    <s v="HIGHANDTRAN"/>
    <s v="CARPARKS"/>
    <x v="30"/>
    <x v="30"/>
    <s v="R9414"/>
    <x v="4"/>
    <m/>
    <n v="201805"/>
    <s v="JC"/>
    <n v="4319290"/>
    <n v="9"/>
    <m/>
    <m/>
    <n v="0"/>
    <m/>
    <d v="2017-08-15T00:00:00"/>
    <s v="S"/>
    <s v="BOX No. H21- 04/08/2017"/>
    <s v="ELIZABETH DAVIES"/>
    <d v="2017-08-15T00:00:00"/>
    <n v="-503.92"/>
    <x v="0"/>
    <x v="7"/>
    <x v="1"/>
    <x v="3"/>
  </r>
  <r>
    <s v="EXECPLACES"/>
    <s v="ENVSERVE"/>
    <s v="HIGHANDTRAN"/>
    <s v="CARPARKS"/>
    <x v="31"/>
    <x v="31"/>
    <s v="R9414"/>
    <x v="4"/>
    <m/>
    <n v="201805"/>
    <s v="JC"/>
    <n v="4319291"/>
    <n v="5"/>
    <m/>
    <m/>
    <n v="0"/>
    <m/>
    <d v="2017-08-15T00:00:00"/>
    <s v="S"/>
    <s v="BOX No. H37- 07/08/2017"/>
    <s v="ELIZABETH DAVIES"/>
    <d v="2017-08-15T00:00:00"/>
    <n v="-364.67"/>
    <x v="0"/>
    <x v="7"/>
    <x v="1"/>
    <x v="3"/>
  </r>
  <r>
    <s v="EXECPLACES"/>
    <s v="ENVSERVE"/>
    <s v="HIGHANDTRAN"/>
    <s v="CARPARKS"/>
    <x v="32"/>
    <x v="32"/>
    <s v="R9414"/>
    <x v="4"/>
    <m/>
    <n v="201805"/>
    <s v="JC"/>
    <n v="4319291"/>
    <n v="6"/>
    <m/>
    <m/>
    <n v="0"/>
    <m/>
    <d v="2017-08-15T00:00:00"/>
    <s v="S"/>
    <s v="BOX No. H38- 07/08/2017"/>
    <s v="ELIZABETH DAVIES"/>
    <d v="2017-08-15T00:00:00"/>
    <n v="-358.29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92"/>
    <n v="6"/>
    <m/>
    <m/>
    <n v="0"/>
    <m/>
    <d v="2017-08-15T00:00:00"/>
    <s v="S"/>
    <s v="BOX No. 40-08/08/2017"/>
    <s v="ELIZABETH DAVIES"/>
    <d v="2017-08-15T00:00:00"/>
    <n v="-238.04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87"/>
    <n v="3"/>
    <m/>
    <m/>
    <n v="0"/>
    <m/>
    <d v="2017-08-15T00:00:00"/>
    <s v="S"/>
    <s v="BOX No. 40-02/08/2017"/>
    <s v="ELIZABETH DAVIES"/>
    <d v="2017-08-15T00:00:00"/>
    <n v="-200.58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89"/>
    <n v="6"/>
    <m/>
    <m/>
    <n v="0"/>
    <m/>
    <d v="2017-08-15T00:00:00"/>
    <s v="S"/>
    <s v="BOX No. 39- 01/08/2017"/>
    <s v="ELIZABETH DAVIES"/>
    <d v="2017-08-15T00:00:00"/>
    <n v="-282.17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92"/>
    <n v="5"/>
    <m/>
    <m/>
    <n v="0"/>
    <m/>
    <d v="2017-08-15T00:00:00"/>
    <s v="S"/>
    <s v="BOX No. 39-08/08/2017"/>
    <s v="ELIZABETH DAVIES"/>
    <d v="2017-08-15T00:00:00"/>
    <n v="-259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90"/>
    <n v="6"/>
    <m/>
    <m/>
    <n v="0"/>
    <m/>
    <d v="2017-08-15T00:00:00"/>
    <s v="S"/>
    <s v="BOX No. 39- 04/08/2017"/>
    <s v="ELIZABETH DAVIES"/>
    <d v="2017-08-15T00:00:00"/>
    <n v="-247.12"/>
    <x v="0"/>
    <x v="7"/>
    <x v="1"/>
    <x v="3"/>
  </r>
  <r>
    <s v="EXECPLACES"/>
    <s v="ENVSERVE"/>
    <s v="HIGHANDTRAN"/>
    <s v="CARPARKS"/>
    <x v="2"/>
    <x v="2"/>
    <s v="R2021"/>
    <x v="5"/>
    <m/>
    <n v="201805"/>
    <s v="PI"/>
    <n v="5276510"/>
    <n v="2"/>
    <n v="11933"/>
    <s v="L&amp;R ROADLINES LTD"/>
    <n v="0"/>
    <s v="VAL41684"/>
    <d v="2017-08-11T00:00:00"/>
    <s v="CS"/>
    <s v="BTD"/>
    <s v="Upgrade 55"/>
    <d v="2017-08-16T00:00:00"/>
    <n v="996.77"/>
    <x v="1"/>
    <x v="7"/>
    <x v="1"/>
    <x v="2"/>
  </r>
  <r>
    <s v="EXECPLACES"/>
    <s v="ENVSERVE"/>
    <s v="HIGHANDTRAN"/>
    <s v="CARPARKS"/>
    <x v="2"/>
    <x v="2"/>
    <s v="R2101"/>
    <x v="22"/>
    <m/>
    <n v="201805"/>
    <s v="PI"/>
    <n v="5275630"/>
    <n v="1"/>
    <n v="70556"/>
    <s v="NPOWER LIMITED"/>
    <n v="0"/>
    <s v="LGU3DPW6"/>
    <d v="2017-04-06T00:00:00"/>
    <s v="CS"/>
    <s v="01/04/16 to 31/03/17 PAY AND DISPLAY 320170605"/>
    <s v="Upgrade 55"/>
    <d v="2017-08-16T00:00:00"/>
    <n v="1147.83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299"/>
    <n v="93"/>
    <m/>
    <m/>
    <n v="0"/>
    <s v="A1/76843"/>
    <d v="2017-08-16T00:00:00"/>
    <s v="A"/>
    <s v="CPAR A1/76843"/>
    <s v="ROB WATSON"/>
    <d v="2017-08-16T00:00:00"/>
    <n v="-168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00"/>
    <n v="3"/>
    <m/>
    <m/>
    <n v="0"/>
    <s v="A1/76844"/>
    <d v="2017-08-16T00:00:00"/>
    <s v="A"/>
    <s v="CPAR A1/76844"/>
    <s v="ROB WATSON"/>
    <d v="2017-08-16T00:00:00"/>
    <n v="-125"/>
    <x v="0"/>
    <x v="7"/>
    <x v="0"/>
    <x v="0"/>
  </r>
  <r>
    <s v="EXECPLACES"/>
    <s v="ENVSERVE"/>
    <s v="HIGHANDTRAN"/>
    <s v="CARPARKS"/>
    <x v="7"/>
    <x v="7"/>
    <s v="R2101"/>
    <x v="22"/>
    <m/>
    <n v="201805"/>
    <s v="PI"/>
    <n v="5267807"/>
    <n v="1"/>
    <n v="70556"/>
    <s v="NPOWER LIMITED"/>
    <n v="0"/>
    <s v="LGU3HQRP"/>
    <d v="2017-04-12T00:00:00"/>
    <s v="CS"/>
    <s v="01/02/17 TO 31/03/17 MULTI STOREY PARK, SUPPLY 1 DALE ST EAST  ASHTON OL6 7ST"/>
    <s v="Upgrade 55"/>
    <d v="2017-08-16T00:00:00"/>
    <n v="280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305"/>
    <n v="4"/>
    <m/>
    <m/>
    <n v="0"/>
    <s v="A1/76847"/>
    <d v="2017-08-17T00:00:00"/>
    <s v="A"/>
    <s v="CPAR A1/76847"/>
    <s v="ROB WATSON"/>
    <d v="2017-08-17T00:00:00"/>
    <n v="-10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12"/>
    <n v="45"/>
    <m/>
    <m/>
    <n v="0"/>
    <s v="COUNTER/302985"/>
    <d v="2017-08-17T00:00:00"/>
    <s v="A"/>
    <s v="CPAR COUNTER/302985"/>
    <s v="TINA BEAUMONT"/>
    <d v="2017-08-17T00:00:00"/>
    <n v="-29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04"/>
    <n v="39"/>
    <m/>
    <m/>
    <n v="0"/>
    <s v="A1/76846"/>
    <d v="2017-08-17T00:00:00"/>
    <s v="A"/>
    <s v="CPAR A1/76846"/>
    <s v="ROB WATSON"/>
    <d v="2017-08-17T00:00:00"/>
    <n v="-10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03"/>
    <n v="53"/>
    <m/>
    <m/>
    <n v="0"/>
    <s v="COUNTER/302984"/>
    <d v="2017-08-17T00:00:00"/>
    <s v="A"/>
    <s v="CPAR COUNTER/302984"/>
    <s v="TINA BEAUMONT"/>
    <d v="2017-08-17T00:00:00"/>
    <n v="-420"/>
    <x v="0"/>
    <x v="7"/>
    <x v="0"/>
    <x v="0"/>
  </r>
  <r>
    <s v="EXECPLACES"/>
    <s v="ENVSERVE"/>
    <s v="HIGHANDTRAN"/>
    <s v="CARPARKS"/>
    <x v="9"/>
    <x v="9"/>
    <s v="R9414"/>
    <x v="4"/>
    <m/>
    <n v="201805"/>
    <s v="JC"/>
    <n v="4319297"/>
    <n v="10"/>
    <m/>
    <m/>
    <n v="0"/>
    <m/>
    <d v="2017-08-18T00:00:00"/>
    <s v="S"/>
    <s v="BOX No. 20D-09/08/2017"/>
    <s v="ELIZABETH DAVIES"/>
    <d v="2017-08-18T00:00:00"/>
    <n v="-111.12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297"/>
    <n v="20"/>
    <m/>
    <m/>
    <n v="0"/>
    <m/>
    <d v="2017-08-18T00:00:00"/>
    <s v="S"/>
    <s v="BOX No. 29A-09/08/2017"/>
    <s v="ELIZABETH DAVIES"/>
    <d v="2017-08-18T00:00:00"/>
    <n v="-343.58"/>
    <x v="0"/>
    <x v="7"/>
    <x v="1"/>
    <x v="3"/>
  </r>
  <r>
    <s v="EXECPLACES"/>
    <s v="ENVSERVE"/>
    <s v="HIGHANDTRAN"/>
    <s v="CARPARKS"/>
    <x v="2"/>
    <x v="2"/>
    <s v="R4075"/>
    <x v="21"/>
    <m/>
    <n v="201805"/>
    <s v="PI"/>
    <n v="5276709"/>
    <n v="1"/>
    <n v="61448"/>
    <s v="METRIC GROUP LTD"/>
    <n v="0"/>
    <s v="C43860"/>
    <d v="2017-08-02T00:00:00"/>
    <s v="CS"/>
    <m/>
    <s v="Upgrade 55"/>
    <d v="2017-08-18T00:00:00"/>
    <n v="3362.63"/>
    <x v="1"/>
    <x v="7"/>
    <x v="1"/>
    <x v="2"/>
  </r>
  <r>
    <s v="EXECPLACES"/>
    <s v="ENVSERVE"/>
    <s v="HIGHANDTRAN"/>
    <s v="CARPARKS"/>
    <x v="0"/>
    <x v="0"/>
    <s v="R9489"/>
    <x v="0"/>
    <m/>
    <n v="201805"/>
    <s v="JE"/>
    <n v="7011383"/>
    <n v="2"/>
    <m/>
    <m/>
    <n v="0"/>
    <m/>
    <d v="2017-08-18T00:00:00"/>
    <s v="A"/>
    <s v="DECRIM Weekly  income- 24/07/2017 Bus lane"/>
    <s v="ELIZABETH DAVIES"/>
    <d v="2017-08-18T00:00:00"/>
    <n v="5700.15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83"/>
    <n v="4"/>
    <m/>
    <m/>
    <n v="0"/>
    <m/>
    <d v="2017-08-18T00:00:00"/>
    <s v="A"/>
    <s v="DECRIM Weekly income- 31/07/2017 Car parks"/>
    <s v="ELIZABETH DAVIES"/>
    <d v="2017-08-18T00:00:00"/>
    <n v="7271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83"/>
    <n v="6"/>
    <m/>
    <m/>
    <n v="0"/>
    <m/>
    <d v="2017-08-18T00:00:00"/>
    <s v="A"/>
    <s v="DECRIM Weekly income- 31/07/2017 Bus lane"/>
    <s v="ELIZABETH DAVIES"/>
    <d v="2017-08-18T00:00:00"/>
    <n v="4050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83"/>
    <n v="8"/>
    <m/>
    <m/>
    <n v="0"/>
    <m/>
    <d v="2017-08-18T00:00:00"/>
    <s v="A"/>
    <s v="DECRIM Weekly income- 07/08/2017 Car Parks"/>
    <s v="ELIZABETH DAVIES"/>
    <d v="2017-08-18T00:00:00"/>
    <n v="8118.3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83"/>
    <n v="10"/>
    <m/>
    <m/>
    <n v="0"/>
    <m/>
    <d v="2017-08-18T00:00:00"/>
    <s v="A"/>
    <s v="DECRIM Weekly income- 07/08/2017 Bus lane"/>
    <s v="ELIZABETH DAVIES"/>
    <d v="2017-08-18T00:00:00"/>
    <n v="4896.46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83"/>
    <n v="0"/>
    <m/>
    <m/>
    <n v="0"/>
    <m/>
    <d v="2017-08-18T00:00:00"/>
    <s v="A"/>
    <s v="DECRIM Weekly income- 24/07/2017 Car parks"/>
    <s v="ELIZABETH DAVIES"/>
    <d v="2017-08-18T00:00:00"/>
    <n v="75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13"/>
    <n v="123"/>
    <m/>
    <m/>
    <n v="0"/>
    <s v="A1/76853"/>
    <d v="2017-08-18T00:00:00"/>
    <s v="A"/>
    <s v="CPAR A1/76853"/>
    <s v="ROB WATSON"/>
    <d v="2017-08-18T00:00:00"/>
    <n v="-1985"/>
    <x v="0"/>
    <x v="7"/>
    <x v="0"/>
    <x v="0"/>
  </r>
  <r>
    <s v="EXECPLACES"/>
    <s v="ENVSERVE"/>
    <s v="HIGHANDTRAN"/>
    <s v="CARPARKS"/>
    <x v="0"/>
    <x v="0"/>
    <s v="R9489"/>
    <x v="0"/>
    <m/>
    <n v="201805"/>
    <s v="PI"/>
    <n v="5276667"/>
    <n v="1"/>
    <n v="61191"/>
    <s v="BRISTOW &amp; SUTOR"/>
    <n v="0"/>
    <n v="182933"/>
    <d v="2017-07-30T00:00:00"/>
    <s v="CS"/>
    <m/>
    <s v="Upgrade 55"/>
    <d v="2017-08-18T00:00:00"/>
    <n v="7409.95"/>
    <x v="0"/>
    <x v="7"/>
    <x v="0"/>
    <x v="0"/>
  </r>
  <r>
    <s v="EXECPLACES"/>
    <s v="ENVSERVE"/>
    <s v="HIGHANDTRAN"/>
    <s v="CARPARKS"/>
    <x v="0"/>
    <x v="0"/>
    <s v="R9489"/>
    <x v="0"/>
    <m/>
    <n v="201805"/>
    <s v="PI"/>
    <n v="5276667"/>
    <n v="2"/>
    <n v="61191"/>
    <s v="BRISTOW &amp; SUTOR"/>
    <n v="0"/>
    <n v="182933"/>
    <d v="2017-07-30T00:00:00"/>
    <s v="CA"/>
    <m/>
    <s v="Upgrade 55"/>
    <d v="2017-08-18T00:00:00"/>
    <n v="-7409.9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14"/>
    <n v="2"/>
    <m/>
    <m/>
    <n v="0"/>
    <s v="A1/76854"/>
    <d v="2017-08-18T00:00:00"/>
    <s v="A"/>
    <s v="CPAR A1/76854"/>
    <s v="ROB WATSON"/>
    <d v="2017-08-18T00:00:00"/>
    <n v="-35"/>
    <x v="0"/>
    <x v="7"/>
    <x v="0"/>
    <x v="0"/>
  </r>
  <r>
    <s v="EXECPLACES"/>
    <s v="ENVSERVE"/>
    <s v="HIGHANDTRAN"/>
    <s v="CARPARKS"/>
    <x v="10"/>
    <x v="10"/>
    <s v="R9414"/>
    <x v="4"/>
    <m/>
    <n v="201805"/>
    <s v="JC"/>
    <n v="4319297"/>
    <n v="4"/>
    <m/>
    <m/>
    <n v="0"/>
    <m/>
    <d v="2017-08-18T00:00:00"/>
    <s v="S"/>
    <s v="BOX No.D27-09/08/2017"/>
    <s v="ELIZABETH DAVIES"/>
    <d v="2017-08-18T00:00:00"/>
    <n v="-539.66999999999996"/>
    <x v="0"/>
    <x v="7"/>
    <x v="0"/>
    <x v="3"/>
  </r>
  <r>
    <s v="EXECPLACES"/>
    <s v="ENVSERVE"/>
    <s v="HIGHANDTRAN"/>
    <s v="CARPARKS"/>
    <x v="11"/>
    <x v="11"/>
    <s v="R9414"/>
    <x v="4"/>
    <m/>
    <n v="201805"/>
    <s v="JC"/>
    <n v="4319296"/>
    <n v="0"/>
    <m/>
    <m/>
    <n v="0"/>
    <m/>
    <d v="2017-08-18T00:00:00"/>
    <s v="S"/>
    <s v="BOX No. 1-10/08/2017"/>
    <s v="ELIZABETH DAVIES"/>
    <d v="2017-08-18T00:00:00"/>
    <n v="-652.25"/>
    <x v="0"/>
    <x v="7"/>
    <x v="0"/>
    <x v="3"/>
  </r>
  <r>
    <s v="EXECPLACES"/>
    <s v="ENVSERVE"/>
    <s v="HIGHANDTRAN"/>
    <s v="CARPARKS"/>
    <x v="12"/>
    <x v="12"/>
    <s v="R9414"/>
    <x v="4"/>
    <m/>
    <n v="201805"/>
    <s v="JC"/>
    <n v="4319297"/>
    <n v="0"/>
    <m/>
    <m/>
    <n v="0"/>
    <m/>
    <d v="2017-08-18T00:00:00"/>
    <s v="S"/>
    <s v="BOX No. 3-09/08/2017"/>
    <s v="ELIZABETH DAVIES"/>
    <d v="2017-08-18T00:00:00"/>
    <n v="-552.08000000000004"/>
    <x v="0"/>
    <x v="7"/>
    <x v="1"/>
    <x v="3"/>
  </r>
  <r>
    <s v="EXECPLACES"/>
    <s v="ENVSERVE"/>
    <s v="HIGHANDTRAN"/>
    <s v="CARPARKS"/>
    <x v="15"/>
    <x v="15"/>
    <s v="R9414"/>
    <x v="4"/>
    <m/>
    <n v="201805"/>
    <s v="JC"/>
    <n v="4319296"/>
    <n v="22"/>
    <m/>
    <m/>
    <n v="0"/>
    <m/>
    <d v="2017-08-18T00:00:00"/>
    <s v="S"/>
    <s v="BOX No. 7-10/08/2017"/>
    <s v="ELIZABETH DAVIES"/>
    <d v="2017-08-18T00:00:00"/>
    <n v="-931.67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296"/>
    <n v="2"/>
    <m/>
    <m/>
    <n v="0"/>
    <m/>
    <d v="2017-08-18T00:00:00"/>
    <s v="S"/>
    <s v="BOX No. 11-10/08/2017"/>
    <s v="ELIZABETH DAVIES"/>
    <d v="2017-08-18T00:00:00"/>
    <n v="-885.08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97"/>
    <n v="3"/>
    <m/>
    <m/>
    <n v="0"/>
    <m/>
    <d v="2017-08-18T00:00:00"/>
    <s v="S"/>
    <s v="BOX No. 31-09/08/2017"/>
    <s v="ELIZABETH DAVIES"/>
    <d v="2017-08-18T00:00:00"/>
    <n v="-819.12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295"/>
    <n v="20"/>
    <m/>
    <m/>
    <n v="0"/>
    <m/>
    <d v="2017-08-18T00:00:00"/>
    <s v="S"/>
    <s v="BOX No. 31-11/08/2017"/>
    <s v="ELIZABETH DAVIES"/>
    <d v="2017-08-18T00:00:00"/>
    <n v="-779.33"/>
    <x v="0"/>
    <x v="7"/>
    <x v="1"/>
    <x v="3"/>
  </r>
  <r>
    <s v="EXECPLACES"/>
    <s v="ENVSERVE"/>
    <s v="HIGHANDTRAN"/>
    <s v="CARPARKS"/>
    <x v="19"/>
    <x v="19"/>
    <s v="R9414"/>
    <x v="4"/>
    <m/>
    <n v="201805"/>
    <s v="JC"/>
    <n v="4319297"/>
    <n v="2"/>
    <m/>
    <m/>
    <n v="0"/>
    <m/>
    <d v="2017-08-18T00:00:00"/>
    <s v="S"/>
    <s v="BOX No. 32-09/08/2017"/>
    <s v="ELIZABETH DAVIES"/>
    <d v="2017-08-18T00:00:00"/>
    <n v="-346.9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5"/>
    <n v="10"/>
    <m/>
    <m/>
    <n v="0"/>
    <m/>
    <d v="2017-08-18T00:00:00"/>
    <s v="S"/>
    <s v="BOX No. 2-11/08/2017"/>
    <s v="ELIZABETH DAVIES"/>
    <d v="2017-08-18T00:00:00"/>
    <n v="-721.7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5"/>
    <n v="0"/>
    <m/>
    <m/>
    <n v="0"/>
    <m/>
    <d v="2017-08-18T00:00:00"/>
    <s v="S"/>
    <s v="BOX No. 2AB-11/08/2017"/>
    <s v="ELIZABETH DAVIES"/>
    <d v="2017-08-18T00:00:00"/>
    <n v="-755.17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6"/>
    <n v="11"/>
    <m/>
    <m/>
    <n v="0"/>
    <m/>
    <d v="2017-08-18T00:00:00"/>
    <s v="S"/>
    <s v="BOX No. 2-10/08/2017"/>
    <s v="ELIZABETH DAVIES"/>
    <d v="2017-08-18T00:00:00"/>
    <n v="-523.79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7"/>
    <n v="5"/>
    <m/>
    <m/>
    <n v="0"/>
    <m/>
    <d v="2017-08-18T00:00:00"/>
    <s v="S"/>
    <s v="BOX No. 2-09/08/2017"/>
    <s v="ELIZABETH DAVIES"/>
    <d v="2017-08-18T00:00:00"/>
    <n v="-665.08"/>
    <x v="0"/>
    <x v="7"/>
    <x v="1"/>
    <x v="3"/>
  </r>
  <r>
    <s v="EXECPLACES"/>
    <s v="ENVSERVE"/>
    <s v="HIGHANDTRAN"/>
    <s v="CARPARKS"/>
    <x v="24"/>
    <x v="24"/>
    <s v="R9414"/>
    <x v="4"/>
    <m/>
    <n v="201805"/>
    <s v="JC"/>
    <n v="4319296"/>
    <n v="5"/>
    <m/>
    <m/>
    <n v="0"/>
    <m/>
    <d v="2017-08-18T00:00:00"/>
    <s v="S"/>
    <s v="BOX No. S16-10/08/2017"/>
    <s v="ELIZABETH DAVIES"/>
    <d v="2017-08-18T00:00:00"/>
    <n v="-349.58"/>
    <x v="0"/>
    <x v="7"/>
    <x v="1"/>
    <x v="3"/>
  </r>
  <r>
    <s v="EXECPLACES"/>
    <s v="ENVSERVE"/>
    <s v="HIGHANDTRAN"/>
    <s v="CARPARKS"/>
    <x v="25"/>
    <x v="25"/>
    <s v="R9414"/>
    <x v="4"/>
    <m/>
    <n v="201805"/>
    <s v="JC"/>
    <n v="4319296"/>
    <n v="6"/>
    <m/>
    <m/>
    <n v="0"/>
    <m/>
    <d v="2017-08-18T00:00:00"/>
    <s v="S"/>
    <s v="BOX No. S17-10/08/2017"/>
    <s v="ELIZABETH DAVIES"/>
    <d v="2017-08-18T00:00:00"/>
    <n v="-640.54"/>
    <x v="0"/>
    <x v="7"/>
    <x v="1"/>
    <x v="3"/>
  </r>
  <r>
    <s v="EXECPLACES"/>
    <s v="ENVSERVE"/>
    <s v="HIGHANDTRAN"/>
    <s v="CARPARKS"/>
    <x v="5"/>
    <x v="5"/>
    <s v="R9414"/>
    <x v="4"/>
    <m/>
    <n v="201805"/>
    <s v="JC"/>
    <n v="4319296"/>
    <n v="4"/>
    <m/>
    <m/>
    <n v="0"/>
    <m/>
    <d v="2017-08-18T00:00:00"/>
    <s v="S"/>
    <s v="BOX No. S10-10/08/2017"/>
    <s v="ELIZABETH DAVIES"/>
    <d v="2017-08-18T00:00:00"/>
    <n v="-467.92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5"/>
    <n v="5"/>
    <m/>
    <m/>
    <n v="0"/>
    <m/>
    <d v="2017-08-18T00:00:00"/>
    <s v="S"/>
    <s v="BOX No. 22H-11/08/2017"/>
    <s v="ELIZABETH DAVIES"/>
    <d v="2017-08-18T00:00:00"/>
    <n v="-449.92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5"/>
    <n v="6"/>
    <m/>
    <m/>
    <n v="0"/>
    <m/>
    <d v="2017-08-18T00:00:00"/>
    <s v="S"/>
    <s v="BOX No.H22C-11/08/2017"/>
    <s v="ELIZABETH DAVIES"/>
    <d v="2017-08-18T00:00:00"/>
    <n v="-453.75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95"/>
    <n v="7"/>
    <m/>
    <m/>
    <n v="0"/>
    <m/>
    <d v="2017-08-18T00:00:00"/>
    <s v="S"/>
    <s v="BOX No. H24-11/08/2017"/>
    <s v="ELIZABETH DAVIES"/>
    <d v="2017-08-18T00:00:00"/>
    <n v="-547.7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297"/>
    <n v="6"/>
    <m/>
    <m/>
    <n v="0"/>
    <m/>
    <d v="2017-08-18T00:00:00"/>
    <s v="S"/>
    <s v="BOX No. H24-09/08/2017"/>
    <s v="ELIZABETH DAVIES"/>
    <d v="2017-08-18T00:00:00"/>
    <n v="-614.41999999999996"/>
    <x v="0"/>
    <x v="7"/>
    <x v="1"/>
    <x v="3"/>
  </r>
  <r>
    <s v="EXECPLACES"/>
    <s v="ENVSERVE"/>
    <s v="HIGHANDTRAN"/>
    <s v="CARPARKS"/>
    <x v="28"/>
    <x v="28"/>
    <s v="R9414"/>
    <x v="4"/>
    <m/>
    <n v="201805"/>
    <s v="JC"/>
    <n v="4319297"/>
    <n v="7"/>
    <m/>
    <m/>
    <n v="0"/>
    <m/>
    <d v="2017-08-18T00:00:00"/>
    <s v="S"/>
    <s v="BOX No. H25-09/08/2017"/>
    <s v="ELIZABETH DAVIES"/>
    <d v="2017-08-18T00:00:00"/>
    <n v="-293.17"/>
    <x v="0"/>
    <x v="7"/>
    <x v="1"/>
    <x v="3"/>
  </r>
  <r>
    <s v="EXECPLACES"/>
    <s v="ENVSERVE"/>
    <s v="HIGHANDTRAN"/>
    <s v="CARPARKS"/>
    <x v="33"/>
    <x v="33"/>
    <s v="R9414"/>
    <x v="4"/>
    <m/>
    <n v="201805"/>
    <s v="JC"/>
    <n v="4319295"/>
    <n v="4"/>
    <m/>
    <m/>
    <n v="0"/>
    <m/>
    <d v="2017-08-18T00:00:00"/>
    <s v="S"/>
    <s v="BOX No. 15-11/08/2017"/>
    <s v="ELIZABETH DAVIES"/>
    <d v="2017-08-18T00:00:00"/>
    <n v="-572.71"/>
    <x v="0"/>
    <x v="7"/>
    <x v="1"/>
    <x v="3"/>
  </r>
  <r>
    <s v="EXECPLACES"/>
    <s v="ENVSERVE"/>
    <s v="HIGHANDTRAN"/>
    <s v="CARPARKS"/>
    <x v="33"/>
    <x v="33"/>
    <s v="R9414"/>
    <x v="4"/>
    <m/>
    <n v="201805"/>
    <s v="JC"/>
    <n v="4319295"/>
    <n v="9"/>
    <m/>
    <m/>
    <n v="0"/>
    <m/>
    <d v="2017-08-18T00:00:00"/>
    <s v="S"/>
    <s v="BOX No. 14-11/08/2017"/>
    <s v="ELIZABETH DAVIES"/>
    <d v="2017-08-18T00:00:00"/>
    <n v="-195.58"/>
    <x v="0"/>
    <x v="7"/>
    <x v="1"/>
    <x v="3"/>
  </r>
  <r>
    <s v="EXECPLACES"/>
    <s v="ENVSERVE"/>
    <s v="HIGHANDTRAN"/>
    <s v="CARPARKS"/>
    <x v="33"/>
    <x v="33"/>
    <s v="R9460"/>
    <x v="1"/>
    <m/>
    <n v="201805"/>
    <s v="CH"/>
    <n v="2034323"/>
    <n v="0"/>
    <m/>
    <m/>
    <n v="0"/>
    <s v="COUNTER/3238818"/>
    <d v="2017-08-18T00:00:00"/>
    <s v="A"/>
    <s v="90106008 COUNTER/3238818 USE OF DUKINFIELD T/HALL CAR PARK"/>
    <s v="TINA BEAUMONT"/>
    <d v="2017-08-18T00:00:00"/>
    <n v="-50"/>
    <x v="0"/>
    <x v="7"/>
    <x v="1"/>
    <x v="1"/>
  </r>
  <r>
    <s v="EXECPLACES"/>
    <s v="ENVSERVE"/>
    <s v="HIGHANDTRAN"/>
    <s v="CARPARKS"/>
    <x v="34"/>
    <x v="34"/>
    <s v="R9414"/>
    <x v="4"/>
    <m/>
    <n v="201805"/>
    <s v="JC"/>
    <n v="4319297"/>
    <n v="8"/>
    <m/>
    <m/>
    <n v="0"/>
    <m/>
    <d v="2017-08-18T00:00:00"/>
    <s v="S"/>
    <s v="BOX No 42d-09/08/2017"/>
    <s v="ELIZABETH DAVIES"/>
    <d v="2017-08-18T00:00:00"/>
    <n v="-550.37"/>
    <x v="0"/>
    <x v="7"/>
    <x v="1"/>
    <x v="3"/>
  </r>
  <r>
    <s v="EXECPLACES"/>
    <s v="ENVSERVE"/>
    <s v="HIGHANDTRAN"/>
    <s v="CARPARKS"/>
    <x v="35"/>
    <x v="35"/>
    <s v="R4006"/>
    <x v="3"/>
    <s v="ENGDESIGN"/>
    <n v="201805"/>
    <s v="JR"/>
    <n v="9404748"/>
    <n v="17"/>
    <m/>
    <m/>
    <n v="0"/>
    <m/>
    <d v="2017-08-18T00:00:00"/>
    <s v="A"/>
    <s v="ENG DESIGN May 2017 Harrop St Car Park"/>
    <s v="ELIZABETH DAVIES"/>
    <d v="2017-08-18T00:00:00"/>
    <n v="176.32"/>
    <x v="1"/>
    <x v="7"/>
    <x v="1"/>
    <x v="2"/>
  </r>
  <r>
    <s v="EXECPLACES"/>
    <s v="ENVSERVE"/>
    <s v="HIGHANDTRAN"/>
    <s v="CARPARKS"/>
    <x v="35"/>
    <x v="35"/>
    <s v="R9414"/>
    <x v="4"/>
    <m/>
    <n v="201805"/>
    <s v="JC"/>
    <n v="4319296"/>
    <n v="7"/>
    <m/>
    <m/>
    <n v="0"/>
    <m/>
    <d v="2017-08-18T00:00:00"/>
    <s v="S"/>
    <s v="Box No.60S-10/08/2017"/>
    <s v="ELIZABETH DAVIES"/>
    <d v="2017-08-18T00:00:00"/>
    <n v="-498.58"/>
    <x v="0"/>
    <x v="7"/>
    <x v="1"/>
    <x v="3"/>
  </r>
  <r>
    <s v="EXECPLACES"/>
    <s v="ENVSERVE"/>
    <s v="HIGHANDTRAN"/>
    <s v="CARPARKS"/>
    <x v="39"/>
    <x v="39"/>
    <s v="R9414"/>
    <x v="4"/>
    <m/>
    <n v="201805"/>
    <s v="JC"/>
    <n v="4319296"/>
    <n v="8"/>
    <m/>
    <m/>
    <n v="0"/>
    <m/>
    <d v="2017-08-18T00:00:00"/>
    <s v="S"/>
    <s v="Box No.70A-10/08/2017"/>
    <s v="ELIZABETH DAVIES"/>
    <d v="2017-08-18T00:00:00"/>
    <n v="-783.58"/>
    <x v="0"/>
    <x v="7"/>
    <x v="1"/>
    <x v="3"/>
  </r>
  <r>
    <s v="EXECPLACES"/>
    <s v="ENVSERVE"/>
    <s v="HIGHANDTRAN"/>
    <s v="CARPARKS"/>
    <x v="40"/>
    <x v="40"/>
    <s v="R9414"/>
    <x v="4"/>
    <m/>
    <n v="201805"/>
    <s v="JC"/>
    <n v="4319296"/>
    <n v="9"/>
    <m/>
    <m/>
    <n v="0"/>
    <m/>
    <d v="2017-08-18T00:00:00"/>
    <s v="S"/>
    <s v="Box No.71A-10/08/2017"/>
    <s v="ELIZABETH DAVIES"/>
    <d v="2017-08-18T00:00:00"/>
    <n v="-45.42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95"/>
    <n v="2"/>
    <m/>
    <m/>
    <n v="0"/>
    <m/>
    <d v="2017-08-18T00:00:00"/>
    <s v="S"/>
    <s v="BOX No. 39-11/08/2017"/>
    <s v="ELIZABETH DAVIES"/>
    <d v="2017-08-18T00:00:00"/>
    <n v="-212.42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295"/>
    <n v="3"/>
    <m/>
    <m/>
    <n v="0"/>
    <m/>
    <d v="2017-08-18T00:00:00"/>
    <s v="S"/>
    <s v="BOX No. 40-11/08/2017"/>
    <s v="ELIZABETH DAVIES"/>
    <d v="2017-08-18T00:00:00"/>
    <n v="-102.75"/>
    <x v="0"/>
    <x v="7"/>
    <x v="1"/>
    <x v="3"/>
  </r>
  <r>
    <s v="EXECPLACES"/>
    <s v="ENVSERVE"/>
    <s v="HIGHANDTRAN"/>
    <s v="CARPARKS"/>
    <x v="37"/>
    <x v="37"/>
    <s v="R9414"/>
    <x v="4"/>
    <m/>
    <n v="201805"/>
    <s v="JC"/>
    <n v="4319296"/>
    <n v="3"/>
    <m/>
    <m/>
    <n v="0"/>
    <m/>
    <d v="2017-08-18T00:00:00"/>
    <s v="S"/>
    <s v="BOX No. 14A-10/08/2017"/>
    <s v="ELIZABETH DAVIES"/>
    <d v="2017-08-18T00:00:00"/>
    <n v="-167.67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300"/>
    <n v="3"/>
    <m/>
    <m/>
    <n v="0"/>
    <m/>
    <d v="2017-08-21T00:00:00"/>
    <s v="S"/>
    <s v="BOX No. 29A-14/08/2017"/>
    <s v="ELIZABETH DAVIES"/>
    <d v="2017-08-21T00:00:00"/>
    <n v="-694.08"/>
    <x v="0"/>
    <x v="7"/>
    <x v="1"/>
    <x v="3"/>
  </r>
  <r>
    <s v="EXECPLACES"/>
    <s v="ENVSERVE"/>
    <s v="HIGHANDTRAN"/>
    <s v="CARPARKS"/>
    <x v="0"/>
    <x v="0"/>
    <s v="R9489"/>
    <x v="0"/>
    <m/>
    <n v="201805"/>
    <s v="CH"/>
    <n v="2034331"/>
    <n v="30"/>
    <m/>
    <m/>
    <n v="0"/>
    <s v="COUNTER/302987"/>
    <d v="2017-08-21T00:00:00"/>
    <s v="A"/>
    <s v="CPAR COUNTER/302987"/>
    <s v="TINA BEAUMONT"/>
    <d v="2017-08-21T00:00:00"/>
    <n v="-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32"/>
    <n v="2"/>
    <m/>
    <m/>
    <n v="0"/>
    <s v="A1/76869"/>
    <d v="2017-08-21T00:00:00"/>
    <s v="A"/>
    <s v="CPAR A1/76869"/>
    <s v="ROB WATSON"/>
    <d v="2017-08-21T00:00:00"/>
    <n v="-24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28"/>
    <n v="8"/>
    <m/>
    <m/>
    <n v="0"/>
    <s v="A1/76866"/>
    <d v="2017-08-21T00:00:00"/>
    <s v="A"/>
    <s v="CPAR A1/76866"/>
    <s v="ROB WATSON"/>
    <d v="2017-08-21T00:00:00"/>
    <n v="-6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29"/>
    <n v="2"/>
    <m/>
    <m/>
    <n v="0"/>
    <s v="A1/76867"/>
    <d v="2017-08-21T00:00:00"/>
    <s v="A"/>
    <s v="CPAR A1/76867"/>
    <s v="ROB WATSON"/>
    <d v="2017-08-21T00:00:00"/>
    <n v="-24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25"/>
    <n v="65"/>
    <m/>
    <m/>
    <n v="0"/>
    <s v="A1/76863"/>
    <d v="2017-08-21T00:00:00"/>
    <s v="A"/>
    <s v="CPAR A1/76863"/>
    <s v="ROB WATSON"/>
    <d v="2017-08-21T00:00:00"/>
    <n v="-234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26"/>
    <n v="11"/>
    <m/>
    <m/>
    <n v="0"/>
    <s v="A1/76864"/>
    <d v="2017-08-21T00:00:00"/>
    <s v="A"/>
    <s v="CPAR A1/76864"/>
    <s v="ROB WATSON"/>
    <d v="2017-08-21T00:00:00"/>
    <n v="-130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27"/>
    <n v="19"/>
    <m/>
    <m/>
    <n v="0"/>
    <s v="A1/76865"/>
    <d v="2017-08-21T00:00:00"/>
    <s v="A"/>
    <s v="CPAR A1/76865"/>
    <s v="ROB WATSON"/>
    <d v="2017-08-21T00:00:00"/>
    <n v="-340"/>
    <x v="0"/>
    <x v="7"/>
    <x v="0"/>
    <x v="0"/>
  </r>
  <r>
    <s v="EXECPLACES"/>
    <s v="ENVSERVE"/>
    <s v="HIGHANDTRAN"/>
    <s v="CARPARKS"/>
    <x v="11"/>
    <x v="11"/>
    <s v="R9414"/>
    <x v="4"/>
    <m/>
    <n v="201805"/>
    <s v="JC"/>
    <n v="4319300"/>
    <n v="0"/>
    <m/>
    <m/>
    <n v="0"/>
    <m/>
    <d v="2017-08-21T00:00:00"/>
    <s v="S"/>
    <s v="BOX No. 1-14/08/2017"/>
    <s v="ELIZABETH DAVIES"/>
    <d v="2017-08-21T00:00:00"/>
    <n v="-979.08"/>
    <x v="0"/>
    <x v="7"/>
    <x v="0"/>
    <x v="3"/>
  </r>
  <r>
    <s v="EXECPLACES"/>
    <s v="ENVSERVE"/>
    <s v="HIGHANDTRAN"/>
    <s v="CARPARKS"/>
    <x v="12"/>
    <x v="12"/>
    <s v="R9414"/>
    <x v="4"/>
    <m/>
    <n v="201805"/>
    <s v="JC"/>
    <n v="4319300"/>
    <n v="14"/>
    <m/>
    <m/>
    <n v="0"/>
    <m/>
    <d v="2017-08-21T00:00:00"/>
    <s v="S"/>
    <s v="BOX No. 3-14/08/2017"/>
    <s v="ELIZABETH DAVIES"/>
    <d v="2017-08-21T00:00:00"/>
    <n v="-532.16999999999996"/>
    <x v="0"/>
    <x v="7"/>
    <x v="1"/>
    <x v="3"/>
  </r>
  <r>
    <s v="EXECPLACES"/>
    <s v="ENVSERVE"/>
    <s v="HIGHANDTRAN"/>
    <s v="CARPARKS"/>
    <x v="13"/>
    <x v="13"/>
    <s v="R9414"/>
    <x v="4"/>
    <m/>
    <n v="201805"/>
    <s v="JC"/>
    <n v="4319299"/>
    <n v="2"/>
    <m/>
    <m/>
    <n v="0"/>
    <m/>
    <d v="2017-08-21T00:00:00"/>
    <s v="S"/>
    <s v="BOX No. 4- 15/08/2017"/>
    <s v="ELIZABETH DAVIES"/>
    <d v="2017-08-21T00:00:00"/>
    <n v="-510"/>
    <x v="0"/>
    <x v="7"/>
    <x v="1"/>
    <x v="3"/>
  </r>
  <r>
    <s v="EXECPLACES"/>
    <s v="ENVSERVE"/>
    <s v="HIGHANDTRAN"/>
    <s v="CARPARKS"/>
    <x v="16"/>
    <x v="16"/>
    <s v="R9414"/>
    <x v="4"/>
    <m/>
    <n v="201805"/>
    <s v="JC"/>
    <n v="4319299"/>
    <n v="3"/>
    <m/>
    <m/>
    <n v="0"/>
    <m/>
    <d v="2017-08-21T00:00:00"/>
    <s v="S"/>
    <s v="BOX No. 9- 15/08/2017"/>
    <s v="ELIZABETH DAVIES"/>
    <d v="2017-08-21T00:00:00"/>
    <n v="-241.17"/>
    <x v="0"/>
    <x v="7"/>
    <x v="1"/>
    <x v="3"/>
  </r>
  <r>
    <s v="EXECPLACES"/>
    <s v="ENVSERVE"/>
    <s v="HIGHANDTRAN"/>
    <s v="CARPARKS"/>
    <x v="17"/>
    <x v="17"/>
    <s v="R9414"/>
    <x v="4"/>
    <m/>
    <n v="201805"/>
    <s v="JC"/>
    <n v="4319300"/>
    <n v="2"/>
    <m/>
    <m/>
    <n v="0"/>
    <m/>
    <d v="2017-08-21T00:00:00"/>
    <s v="S"/>
    <s v="BOX No. 11-14/08/2017"/>
    <s v="ELIZABETH DAVIES"/>
    <d v="2017-08-21T00:00:00"/>
    <n v="-1028.96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00"/>
    <n v="4"/>
    <m/>
    <m/>
    <n v="0"/>
    <m/>
    <d v="2017-08-21T00:00:00"/>
    <s v="S"/>
    <s v="BOX No. 31-14/08/2017"/>
    <s v="ELIZABETH DAVIES"/>
    <d v="2017-08-21T00:00:00"/>
    <n v="-869.92"/>
    <x v="0"/>
    <x v="7"/>
    <x v="1"/>
    <x v="3"/>
  </r>
  <r>
    <s v="EXECPLACES"/>
    <s v="ENVSERVE"/>
    <s v="HIGHANDTRAN"/>
    <s v="CARPARKS"/>
    <x v="38"/>
    <x v="38"/>
    <s v="R9414"/>
    <x v="4"/>
    <m/>
    <n v="201805"/>
    <s v="JC"/>
    <n v="4319299"/>
    <n v="4"/>
    <m/>
    <m/>
    <n v="0"/>
    <m/>
    <d v="2017-08-21T00:00:00"/>
    <s v="S"/>
    <s v="BOX No. 34- 15/08/2017"/>
    <s v="ELIZABETH DAVIES"/>
    <d v="2017-08-21T00:00:00"/>
    <n v="-863.67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00"/>
    <n v="6"/>
    <m/>
    <m/>
    <n v="0"/>
    <m/>
    <d v="2017-08-21T00:00:00"/>
    <s v="S"/>
    <s v="BOX No. 2-14/08/2017"/>
    <s v="ELIZABETH DAVIES"/>
    <d v="2017-08-21T00:00:00"/>
    <n v="-1083.1199999999999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9"/>
    <n v="0"/>
    <m/>
    <m/>
    <n v="0"/>
    <m/>
    <d v="2017-08-21T00:00:00"/>
    <s v="S"/>
    <s v="BOX No. 2- 15/08/2017"/>
    <s v="ELIZABETH DAVIES"/>
    <d v="2017-08-21T00:00:00"/>
    <n v="-519.41999999999996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299"/>
    <n v="16"/>
    <m/>
    <m/>
    <n v="0"/>
    <m/>
    <d v="2017-08-21T00:00:00"/>
    <s v="S"/>
    <s v="BOX No. 2AB- 15/08/2017"/>
    <s v="ELIZABETH DAVIES"/>
    <d v="2017-08-21T00:00:00"/>
    <n v="-449.83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9"/>
    <n v="5"/>
    <m/>
    <m/>
    <n v="0"/>
    <m/>
    <d v="2017-08-21T00:00:00"/>
    <s v="S"/>
    <s v="BOX No. H23- 15/08/2017"/>
    <s v="ELIZABETH DAVIES"/>
    <d v="2017-08-21T00:00:00"/>
    <n v="-690.58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299"/>
    <n v="8"/>
    <m/>
    <m/>
    <n v="0"/>
    <m/>
    <d v="2017-08-21T00:00:00"/>
    <s v="S"/>
    <s v="BOX No.H22C- 15/08/2017"/>
    <s v="ELIZABETH DAVIES"/>
    <d v="2017-08-21T00:00:00"/>
    <n v="-485.9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300"/>
    <n v="7"/>
    <m/>
    <m/>
    <n v="0"/>
    <m/>
    <d v="2017-08-21T00:00:00"/>
    <s v="S"/>
    <s v="BOX No. H24-14/08/2017"/>
    <s v="ELIZABETH DAVIES"/>
    <d v="2017-08-21T00:00:00"/>
    <n v="-536.5"/>
    <x v="0"/>
    <x v="7"/>
    <x v="1"/>
    <x v="3"/>
  </r>
  <r>
    <s v="EXECPLACES"/>
    <s v="ENVSERVE"/>
    <s v="HIGHANDTRAN"/>
    <s v="CARPARKS"/>
    <x v="34"/>
    <x v="34"/>
    <s v="R9460"/>
    <x v="1"/>
    <m/>
    <n v="201805"/>
    <s v="CH"/>
    <n v="2034331"/>
    <n v="6"/>
    <m/>
    <m/>
    <n v="0"/>
    <s v="COUNTER/3238853"/>
    <d v="2017-08-21T00:00:00"/>
    <s v="S"/>
    <s v="90106008 COUNTER/3238853 TCPO 51040"/>
    <s v="TINA BEAUMONT"/>
    <d v="2017-08-21T00:00:00"/>
    <n v="-208.33"/>
    <x v="0"/>
    <x v="7"/>
    <x v="1"/>
    <x v="1"/>
  </r>
  <r>
    <s v="EXECPLACES"/>
    <s v="ENVSERVE"/>
    <s v="HIGHANDTRAN"/>
    <s v="CARPARKS"/>
    <x v="7"/>
    <x v="7"/>
    <s v="R9460"/>
    <x v="1"/>
    <m/>
    <n v="201805"/>
    <s v="SO"/>
    <n v="6150722"/>
    <n v="5"/>
    <n v="366168"/>
    <s v="PENNINE CARE NHS FOUNDATION TRUST"/>
    <n v="6885369"/>
    <n v="61507225"/>
    <d v="2017-08-21T00:00:00"/>
    <s v="DS"/>
    <s v="FAO MARTIN EASTWOOD: CHARGES FOR STAFF CAR PARK PASSES (MULTI STOREY)"/>
    <s v="Upgrade 55"/>
    <d v="2017-08-21T00:00:00"/>
    <n v="-42500"/>
    <x v="0"/>
    <x v="7"/>
    <x v="1"/>
    <x v="1"/>
  </r>
  <r>
    <s v="EXECPLACES"/>
    <s v="ENVSERVE"/>
    <s v="HIGHANDTRAN"/>
    <s v="CARPARKS"/>
    <x v="36"/>
    <x v="36"/>
    <s v="R9414"/>
    <x v="4"/>
    <m/>
    <n v="201805"/>
    <s v="JC"/>
    <n v="4319299"/>
    <n v="7"/>
    <m/>
    <m/>
    <n v="0"/>
    <m/>
    <d v="2017-08-21T00:00:00"/>
    <s v="S"/>
    <s v="BOX No. 39- 15/08/2017"/>
    <s v="ELIZABETH DAVIES"/>
    <d v="2017-08-21T00:00:00"/>
    <n v="-227.83"/>
    <x v="0"/>
    <x v="7"/>
    <x v="1"/>
    <x v="3"/>
  </r>
  <r>
    <s v="EXECPLACES"/>
    <s v="ENVSERVE"/>
    <s v="HIGHANDTRAN"/>
    <s v="CARPARKS"/>
    <x v="0"/>
    <x v="0"/>
    <s v="R9489"/>
    <x v="0"/>
    <m/>
    <n v="201805"/>
    <s v="CH"/>
    <n v="2034349"/>
    <n v="5"/>
    <m/>
    <m/>
    <n v="0"/>
    <s v="A1/76886"/>
    <d v="2017-08-22T00:00:00"/>
    <s v="A"/>
    <s v="CPAR A1/76886"/>
    <s v="ROB WATSON"/>
    <d v="2017-08-22T00:00:00"/>
    <n v="-31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2"/>
    <n v="3"/>
    <m/>
    <m/>
    <n v="0"/>
    <s v="A1/76889"/>
    <d v="2017-08-22T00:00:00"/>
    <s v="A"/>
    <s v="CPAR A1/76889"/>
    <s v="ROB WATSON"/>
    <d v="2017-08-22T00:00:00"/>
    <n v="-39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5"/>
    <n v="6"/>
    <m/>
    <m/>
    <n v="0"/>
    <s v="A1/76882"/>
    <d v="2017-08-22T00:00:00"/>
    <s v="A"/>
    <s v="CPAR A1/76882"/>
    <s v="ROB WATSON"/>
    <d v="2017-08-22T00:00:00"/>
    <n v="-40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6"/>
    <n v="2"/>
    <m/>
    <m/>
    <n v="0"/>
    <s v="A1/76883"/>
    <d v="2017-08-22T00:00:00"/>
    <s v="A"/>
    <s v="CPAR A1/76883"/>
    <s v="ROB WATSON"/>
    <d v="2017-08-22T00:00:00"/>
    <n v="-19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0"/>
    <n v="22"/>
    <m/>
    <m/>
    <n v="0"/>
    <s v="A1/76887"/>
    <d v="2017-08-22T00:00:00"/>
    <s v="A"/>
    <s v="CPAR A1/76887"/>
    <s v="ROB WATSON"/>
    <d v="2017-08-22T00:00:00"/>
    <n v="-22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1"/>
    <n v="7"/>
    <m/>
    <m/>
    <n v="0"/>
    <s v="A1/76888"/>
    <d v="2017-08-22T00:00:00"/>
    <s v="A"/>
    <s v="CPAR A1/76888"/>
    <s v="ROB WATSON"/>
    <d v="2017-08-22T00:00:00"/>
    <n v="-38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8"/>
    <n v="4"/>
    <m/>
    <m/>
    <n v="0"/>
    <s v="A1/76885"/>
    <d v="2017-08-22T00:00:00"/>
    <s v="A"/>
    <s v="CPAR A1/76885"/>
    <s v="ROB WATSON"/>
    <d v="2017-08-22T00:00:00"/>
    <n v="-25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3"/>
    <n v="0"/>
    <m/>
    <m/>
    <n v="0"/>
    <s v="A1/76890"/>
    <d v="2017-08-22T00:00:00"/>
    <s v="A"/>
    <s v="CPAR A1/76890"/>
    <s v="ROB WATSON"/>
    <d v="2017-08-22T00:00:00"/>
    <n v="-33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37"/>
    <n v="86"/>
    <m/>
    <m/>
    <n v="0"/>
    <s v="A1/76873"/>
    <d v="2017-08-22T00:00:00"/>
    <s v="A"/>
    <s v="CPAR A1/76873"/>
    <s v="ROB WATSON"/>
    <d v="2017-08-22T00:00:00"/>
    <n v="-264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2"/>
    <n v="10"/>
    <m/>
    <m/>
    <n v="0"/>
    <s v="A1/76879"/>
    <d v="2017-08-22T00:00:00"/>
    <s v="A"/>
    <s v="CPAR A1/76879"/>
    <s v="ROB WATSON"/>
    <d v="2017-08-22T00:00:00"/>
    <n v="-396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4"/>
    <n v="7"/>
    <m/>
    <m/>
    <n v="0"/>
    <s v="A1/76891"/>
    <d v="2017-08-22T00:00:00"/>
    <s v="A"/>
    <s v="CPAR A1/76891"/>
    <s v="ROB WATSON"/>
    <d v="2017-08-22T00:00:00"/>
    <n v="-49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39"/>
    <n v="7"/>
    <m/>
    <m/>
    <n v="0"/>
    <s v="A1/76875"/>
    <d v="2017-08-22T00:00:00"/>
    <s v="A"/>
    <s v="CPAR A1/76875"/>
    <s v="ROB WATSON"/>
    <d v="2017-08-22T00:00:00"/>
    <n v="-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55"/>
    <n v="40"/>
    <m/>
    <m/>
    <n v="0"/>
    <s v="COUNTER/302988"/>
    <d v="2017-08-22T00:00:00"/>
    <s v="A"/>
    <s v="CPAR COUNTER/302988"/>
    <s v="TINA BEAUMONT"/>
    <d v="2017-08-22T00:00:00"/>
    <n v="-9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1"/>
    <n v="0"/>
    <m/>
    <m/>
    <n v="0"/>
    <s v="A1/76878"/>
    <d v="2017-08-22T00:00:00"/>
    <s v="A"/>
    <s v="CPAR A1/76878"/>
    <s v="ROB WATSON"/>
    <d v="2017-08-22T00:00:00"/>
    <n v="-26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4"/>
    <n v="2"/>
    <m/>
    <m/>
    <n v="0"/>
    <s v="A1/76881"/>
    <d v="2017-08-22T00:00:00"/>
    <s v="A"/>
    <s v="CPAR A1/76881"/>
    <s v="ROB WATSON"/>
    <d v="2017-08-22T00:00:00"/>
    <n v="-7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38"/>
    <n v="7"/>
    <m/>
    <m/>
    <n v="0"/>
    <s v="A1/76874"/>
    <d v="2017-08-22T00:00:00"/>
    <s v="A"/>
    <s v="CPAR A1/76874"/>
    <s v="ROB WATSON"/>
    <d v="2017-08-22T00:00:00"/>
    <n v="-52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0"/>
    <n v="4"/>
    <m/>
    <m/>
    <n v="0"/>
    <s v="A1/76877"/>
    <d v="2017-08-22T00:00:00"/>
    <s v="A"/>
    <s v="CPAR A1/76877"/>
    <s v="ROB WATSON"/>
    <d v="2017-08-22T00:00:00"/>
    <n v="-41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7"/>
    <n v="6"/>
    <m/>
    <m/>
    <n v="0"/>
    <s v="A1/76884"/>
    <d v="2017-08-22T00:00:00"/>
    <s v="A"/>
    <s v="CPAR A1/76884"/>
    <s v="ROB WATSON"/>
    <d v="2017-08-22T00:00:00"/>
    <n v="-51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43"/>
    <n v="4"/>
    <m/>
    <m/>
    <n v="0"/>
    <s v="A1/76880"/>
    <d v="2017-08-22T00:00:00"/>
    <s v="A"/>
    <s v="CPAR A1/76880"/>
    <s v="ROB WATSON"/>
    <d v="2017-08-22T00:00:00"/>
    <n v="-17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64"/>
    <n v="65"/>
    <m/>
    <m/>
    <n v="0"/>
    <s v="A1/76898"/>
    <d v="2017-08-23T00:00:00"/>
    <s v="A"/>
    <s v="CPAR A1/76898"/>
    <s v="ANITA ECKERSLEY"/>
    <d v="2017-08-23T00:00:00"/>
    <n v="-180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61"/>
    <n v="3"/>
    <m/>
    <m/>
    <n v="0"/>
    <s v="A1/76895"/>
    <d v="2017-08-23T00:00:00"/>
    <s v="A"/>
    <s v="CPAR A1/76895"/>
    <s v="ROB WATSON"/>
    <d v="2017-08-23T00:00:00"/>
    <n v="-42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69"/>
    <n v="14"/>
    <m/>
    <m/>
    <n v="0"/>
    <s v="FIN/4028"/>
    <d v="2017-08-23T00:00:00"/>
    <s v="A"/>
    <s v="CPAR FIN/4028"/>
    <s v="ANITA ECKERSLEY"/>
    <d v="2017-08-23T00:00:00"/>
    <n v="-4429.96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70"/>
    <n v="52"/>
    <m/>
    <m/>
    <n v="0"/>
    <s v="COUNTER/302989"/>
    <d v="2017-08-23T00:00:00"/>
    <s v="A"/>
    <s v="CPAR COUNTER/302989"/>
    <s v="TINA BEAUMONT"/>
    <d v="2017-08-23T00:00:00"/>
    <n v="-160"/>
    <x v="0"/>
    <x v="7"/>
    <x v="0"/>
    <x v="0"/>
  </r>
  <r>
    <s v="EXECPLACES"/>
    <s v="ENVSERVE"/>
    <s v="HIGHANDTRAN"/>
    <s v="CARPARKS"/>
    <x v="8"/>
    <x v="8"/>
    <s v="R9414"/>
    <x v="4"/>
    <m/>
    <n v="201805"/>
    <s v="JC"/>
    <n v="4319312"/>
    <n v="5"/>
    <m/>
    <m/>
    <n v="0"/>
    <m/>
    <d v="2017-08-24T00:00:00"/>
    <s v="S"/>
    <s v="BOX No. 50M-16/08/2017"/>
    <s v="ELIZABETH DAVIES"/>
    <d v="2017-08-24T00:00:00"/>
    <n v="-219.5"/>
    <x v="0"/>
    <x v="7"/>
    <x v="1"/>
    <x v="3"/>
  </r>
  <r>
    <s v="EXECPLACES"/>
    <s v="ENVSERVE"/>
    <s v="HIGHANDTRAN"/>
    <s v="CARPARKS"/>
    <x v="3"/>
    <x v="3"/>
    <s v="R9414"/>
    <x v="4"/>
    <m/>
    <n v="201805"/>
    <s v="JE"/>
    <n v="7011390"/>
    <n v="5"/>
    <m/>
    <m/>
    <n v="0"/>
    <m/>
    <d v="2017-08-24T00:00:00"/>
    <s v="A"/>
    <s v="Reversed-4319309-5-201805- Input incorrectly"/>
    <s v="ELIZABETH DAVIES"/>
    <d v="2017-08-24T00:00:00"/>
    <n v="-1227.22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310"/>
    <n v="10"/>
    <m/>
    <m/>
    <n v="0"/>
    <m/>
    <d v="2017-08-24T00:00:00"/>
    <s v="A"/>
    <s v="Correction-4319308-5-201805- BOX No. 29A- 18/08/2017"/>
    <s v="ELIZABETH DAVIES"/>
    <d v="2017-08-24T00:00:00"/>
    <n v="-876.58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310"/>
    <n v="0"/>
    <m/>
    <m/>
    <n v="0"/>
    <m/>
    <d v="2017-08-24T00:00:00"/>
    <s v="A"/>
    <s v="Cancelled-4319308-5-201805- BOX No. 29A- 04/07/2017"/>
    <s v="ELIZABETH DAVIES"/>
    <d v="2017-08-24T00:00:00"/>
    <n v="876.58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309"/>
    <n v="5"/>
    <m/>
    <m/>
    <n v="0"/>
    <m/>
    <d v="2017-08-24T00:00:00"/>
    <s v="S"/>
    <s v="Reversed-4319308-201805BOX No. 29A- 04/07/2017"/>
    <s v="ELIZABETH DAVIES"/>
    <d v="2017-08-24T00:00:00"/>
    <n v="1227.22"/>
    <x v="0"/>
    <x v="7"/>
    <x v="1"/>
    <x v="3"/>
  </r>
  <r>
    <s v="EXECPLACES"/>
    <s v="ENVSERVE"/>
    <s v="HIGHANDTRAN"/>
    <s v="CARPARKS"/>
    <x v="3"/>
    <x v="3"/>
    <s v="R9414"/>
    <x v="4"/>
    <m/>
    <n v="201805"/>
    <s v="JC"/>
    <n v="4319308"/>
    <n v="5"/>
    <m/>
    <m/>
    <n v="0"/>
    <m/>
    <d v="2017-08-24T00:00:00"/>
    <s v="S"/>
    <s v="BOX No. 29A- 04/07/2017"/>
    <s v="ELIZABETH DAVIES"/>
    <d v="2017-08-24T00:00:00"/>
    <n v="-876.58"/>
    <x v="0"/>
    <x v="7"/>
    <x v="1"/>
    <x v="3"/>
  </r>
  <r>
    <s v="EXECPLACES"/>
    <s v="ENVSERVE"/>
    <s v="HIGHANDTRAN"/>
    <s v="CARPARKS"/>
    <x v="3"/>
    <x v="3"/>
    <s v="R9460"/>
    <x v="1"/>
    <m/>
    <n v="201805"/>
    <s v="JC"/>
    <n v="4319307"/>
    <n v="2"/>
    <m/>
    <m/>
    <n v="0"/>
    <m/>
    <d v="2017-08-24T00:00:00"/>
    <s v="A"/>
    <s v="90106008 A1/8913236 90106008"/>
    <s v="ELIZABETH DAVIES"/>
    <d v="2017-08-24T00:00:00"/>
    <n v="-140"/>
    <x v="0"/>
    <x v="7"/>
    <x v="1"/>
    <x v="1"/>
  </r>
  <r>
    <s v="EXECPLACES"/>
    <s v="ENVSERVE"/>
    <s v="HIGHANDTRAN"/>
    <s v="CARPARKS"/>
    <x v="3"/>
    <x v="3"/>
    <s v="R9460"/>
    <x v="1"/>
    <m/>
    <n v="201805"/>
    <s v="JC"/>
    <n v="4319305"/>
    <n v="98"/>
    <m/>
    <m/>
    <n v="0"/>
    <m/>
    <d v="2017-08-24T00:00:00"/>
    <s v="A"/>
    <s v="90106008 A1/8888004 90106008"/>
    <s v="ELIZABETH DAVIES"/>
    <d v="2017-08-24T00:00:00"/>
    <n v="-172"/>
    <x v="0"/>
    <x v="7"/>
    <x v="1"/>
    <x v="1"/>
  </r>
  <r>
    <s v="EXECPLACES"/>
    <s v="ENVSERVE"/>
    <s v="HIGHANDTRAN"/>
    <s v="CARPARKS"/>
    <x v="2"/>
    <x v="2"/>
    <s v="R4909"/>
    <x v="17"/>
    <m/>
    <n v="201805"/>
    <s v="ES"/>
    <n v="430492"/>
    <n v="15"/>
    <m/>
    <m/>
    <n v="0"/>
    <m/>
    <d v="2017-08-24T00:00:00"/>
    <s v="A"/>
    <s v="SERVITOR RECHARGE    18082017"/>
    <s v="ELIZABETH DAVIES"/>
    <d v="2017-08-24T00:00:00"/>
    <n v="51.41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373"/>
    <n v="2"/>
    <m/>
    <m/>
    <n v="0"/>
    <s v="A1/76905"/>
    <d v="2017-08-24T00:00:00"/>
    <s v="A"/>
    <s v="CPAR A1/76905"/>
    <s v="ANITA ECKERSLEY"/>
    <d v="2017-08-24T00:00:00"/>
    <n v="-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74"/>
    <n v="7"/>
    <m/>
    <m/>
    <n v="0"/>
    <s v="A1/76903"/>
    <d v="2017-08-24T00:00:00"/>
    <s v="A"/>
    <s v="CPAR A1/76903"/>
    <s v="ROB WATSON"/>
    <d v="2017-08-24T00:00:00"/>
    <n v="-18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72"/>
    <n v="56"/>
    <m/>
    <m/>
    <n v="0"/>
    <s v="A1/76904"/>
    <d v="2017-08-24T00:00:00"/>
    <s v="A"/>
    <s v="CPAR A1/76904"/>
    <s v="ANITA ECKERSLEY"/>
    <d v="2017-08-24T00:00:00"/>
    <n v="-1485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91"/>
    <n v="0"/>
    <m/>
    <m/>
    <n v="0"/>
    <m/>
    <d v="2017-08-24T00:00:00"/>
    <s v="A"/>
    <s v="DECRIM weekly income 14/08/2017- Car parks"/>
    <s v="ELIZABETH DAVIES"/>
    <d v="2017-08-24T00:00:00"/>
    <n v="5869"/>
    <x v="0"/>
    <x v="7"/>
    <x v="0"/>
    <x v="0"/>
  </r>
  <r>
    <s v="EXECPLACES"/>
    <s v="ENVSERVE"/>
    <s v="HIGHANDTRAN"/>
    <s v="CARPARKS"/>
    <x v="0"/>
    <x v="0"/>
    <s v="R9489"/>
    <x v="0"/>
    <m/>
    <n v="201805"/>
    <s v="JE"/>
    <n v="7011391"/>
    <n v="2"/>
    <m/>
    <m/>
    <n v="0"/>
    <m/>
    <d v="2017-08-24T00:00:00"/>
    <s v="A"/>
    <s v="DECRIM weekly income 14/08/2017- Bus lanes"/>
    <s v="ELIZABETH DAVIES"/>
    <d v="2017-08-24T00:00:00"/>
    <n v="3450"/>
    <x v="0"/>
    <x v="7"/>
    <x v="0"/>
    <x v="0"/>
  </r>
  <r>
    <s v="EXECPLACES"/>
    <s v="ENVSERVE"/>
    <s v="HIGHANDTRAN"/>
    <s v="CARPARKS"/>
    <x v="11"/>
    <x v="11"/>
    <s v="R9414"/>
    <x v="4"/>
    <m/>
    <n v="201805"/>
    <s v="JC"/>
    <n v="4319311"/>
    <n v="0"/>
    <m/>
    <m/>
    <n v="0"/>
    <m/>
    <d v="2017-08-24T00:00:00"/>
    <s v="S"/>
    <s v="BOX No. 1- 17/08/2017"/>
    <s v="ELIZABETH DAVIES"/>
    <d v="2017-08-24T00:00:00"/>
    <n v="-705.62"/>
    <x v="0"/>
    <x v="7"/>
    <x v="0"/>
    <x v="3"/>
  </r>
  <r>
    <s v="EXECPLACES"/>
    <s v="ENVSERVE"/>
    <s v="HIGHANDTRAN"/>
    <s v="CARPARKS"/>
    <x v="11"/>
    <x v="11"/>
    <s v="R9460"/>
    <x v="1"/>
    <m/>
    <n v="201805"/>
    <s v="JC"/>
    <n v="4319305"/>
    <n v="88"/>
    <m/>
    <m/>
    <n v="0"/>
    <m/>
    <d v="2017-08-24T00:00:00"/>
    <s v="A"/>
    <s v="90106008 A1/8897103 90106008"/>
    <s v="ELIZABETH DAVIES"/>
    <d v="2017-08-24T00:00:00"/>
    <n v="-385"/>
    <x v="0"/>
    <x v="7"/>
    <x v="1"/>
    <x v="1"/>
  </r>
  <r>
    <s v="EXECPLACES"/>
    <s v="ENVSERVE"/>
    <s v="HIGHANDTRAN"/>
    <s v="CARPARKS"/>
    <x v="12"/>
    <x v="12"/>
    <s v="R9414"/>
    <x v="4"/>
    <m/>
    <n v="201805"/>
    <s v="JE"/>
    <n v="7011390"/>
    <n v="2"/>
    <m/>
    <m/>
    <n v="0"/>
    <m/>
    <d v="2017-08-24T00:00:00"/>
    <s v="A"/>
    <s v="Reversed-4319309-2-201805- Input incorrectly"/>
    <s v="ELIZABETH DAVIES"/>
    <d v="2017-08-24T00:00:00"/>
    <n v="-718.9"/>
    <x v="0"/>
    <x v="7"/>
    <x v="1"/>
    <x v="3"/>
  </r>
  <r>
    <s v="EXECPLACES"/>
    <s v="ENVSERVE"/>
    <s v="HIGHANDTRAN"/>
    <s v="CARPARKS"/>
    <x v="12"/>
    <x v="12"/>
    <s v="R9414"/>
    <x v="4"/>
    <m/>
    <n v="201805"/>
    <s v="JC"/>
    <n v="4319308"/>
    <n v="2"/>
    <m/>
    <m/>
    <n v="0"/>
    <m/>
    <d v="2017-08-24T00:00:00"/>
    <s v="S"/>
    <s v="BOX No. 3- 04/07/2017"/>
    <s v="ELIZABETH DAVIES"/>
    <d v="2017-08-24T00:00:00"/>
    <n v="-513.5"/>
    <x v="0"/>
    <x v="7"/>
    <x v="1"/>
    <x v="3"/>
  </r>
  <r>
    <s v="EXECPLACES"/>
    <s v="ENVSERVE"/>
    <s v="HIGHANDTRAN"/>
    <s v="CARPARKS"/>
    <x v="12"/>
    <x v="12"/>
    <s v="R9414"/>
    <x v="4"/>
    <m/>
    <n v="201805"/>
    <s v="JC"/>
    <n v="4319310"/>
    <n v="15"/>
    <m/>
    <m/>
    <n v="0"/>
    <m/>
    <d v="2017-08-24T00:00:00"/>
    <s v="A"/>
    <s v="Correction-4319308-2-201805-BOX No. 3- 18/08/2017"/>
    <s v="ELIZABETH DAVIES"/>
    <d v="2017-08-24T00:00:00"/>
    <n v="-513.5"/>
    <x v="0"/>
    <x v="7"/>
    <x v="1"/>
    <x v="3"/>
  </r>
  <r>
    <s v="EXECPLACES"/>
    <s v="ENVSERVE"/>
    <s v="HIGHANDTRAN"/>
    <s v="CARPARKS"/>
    <x v="12"/>
    <x v="12"/>
    <s v="R9414"/>
    <x v="4"/>
    <m/>
    <n v="201805"/>
    <s v="JC"/>
    <n v="4319310"/>
    <n v="5"/>
    <m/>
    <m/>
    <n v="0"/>
    <m/>
    <d v="2017-08-24T00:00:00"/>
    <s v="A"/>
    <s v="Cancelled-4319308-2-201805-BOX No. 3- 04/07/2017"/>
    <s v="ELIZABETH DAVIES"/>
    <d v="2017-08-24T00:00:00"/>
    <n v="513.5"/>
    <x v="0"/>
    <x v="7"/>
    <x v="1"/>
    <x v="3"/>
  </r>
  <r>
    <s v="EXECPLACES"/>
    <s v="ENVSERVE"/>
    <s v="HIGHANDTRAN"/>
    <s v="CARPARKS"/>
    <x v="12"/>
    <x v="12"/>
    <s v="R9414"/>
    <x v="4"/>
    <m/>
    <n v="201805"/>
    <s v="JC"/>
    <n v="4319309"/>
    <n v="2"/>
    <m/>
    <m/>
    <n v="0"/>
    <m/>
    <d v="2017-08-24T00:00:00"/>
    <s v="S"/>
    <s v="Reversed-4319308-201805BOX No. 3- 04/07/2017"/>
    <s v="ELIZABETH DAVIES"/>
    <d v="2017-08-24T00:00:00"/>
    <n v="718.9"/>
    <x v="0"/>
    <x v="7"/>
    <x v="1"/>
    <x v="3"/>
  </r>
  <r>
    <s v="EXECPLACES"/>
    <s v="ENVSERVE"/>
    <s v="HIGHANDTRAN"/>
    <s v="CARPARKS"/>
    <x v="12"/>
    <x v="12"/>
    <s v="R9460"/>
    <x v="1"/>
    <m/>
    <n v="201805"/>
    <s v="JC"/>
    <n v="4319307"/>
    <n v="3"/>
    <m/>
    <m/>
    <n v="0"/>
    <m/>
    <d v="2017-08-24T00:00:00"/>
    <s v="A"/>
    <s v="90106008 A1/8914052 90106008"/>
    <s v="ELIZABETH DAVIES"/>
    <d v="2017-08-24T00:00:00"/>
    <n v="-428"/>
    <x v="0"/>
    <x v="7"/>
    <x v="1"/>
    <x v="1"/>
  </r>
  <r>
    <s v="EXECPLACES"/>
    <s v="ENVSERVE"/>
    <s v="HIGHANDTRAN"/>
    <s v="CARPARKS"/>
    <x v="12"/>
    <x v="12"/>
    <s v="R9460"/>
    <x v="1"/>
    <m/>
    <n v="201805"/>
    <s v="JC"/>
    <n v="4319305"/>
    <n v="111"/>
    <m/>
    <m/>
    <n v="0"/>
    <m/>
    <d v="2017-08-24T00:00:00"/>
    <s v="A"/>
    <s v="90106008 A1/8877651 90106008"/>
    <s v="ELIZABETH DAVIES"/>
    <d v="2017-08-24T00:00:00"/>
    <n v="-350"/>
    <x v="0"/>
    <x v="7"/>
    <x v="1"/>
    <x v="1"/>
  </r>
  <r>
    <s v="EXECPLACES"/>
    <s v="ENVSERVE"/>
    <s v="HIGHANDTRAN"/>
    <s v="CARPARKS"/>
    <x v="12"/>
    <x v="12"/>
    <s v="R9460"/>
    <x v="1"/>
    <m/>
    <n v="201805"/>
    <s v="JC"/>
    <n v="4319305"/>
    <n v="69"/>
    <m/>
    <m/>
    <n v="0"/>
    <m/>
    <d v="2017-08-24T00:00:00"/>
    <s v="A"/>
    <s v="90106008 A1/8885767 90106008"/>
    <s v="ELIZABETH DAVIES"/>
    <d v="2017-08-24T00:00:00"/>
    <n v="-350"/>
    <x v="0"/>
    <x v="7"/>
    <x v="1"/>
    <x v="1"/>
  </r>
  <r>
    <s v="EXECPLACES"/>
    <s v="ENVSERVE"/>
    <s v="HIGHANDTRAN"/>
    <s v="CARPARKS"/>
    <x v="14"/>
    <x v="14"/>
    <s v="R9414"/>
    <x v="4"/>
    <m/>
    <n v="201805"/>
    <s v="JE"/>
    <n v="7011390"/>
    <n v="4"/>
    <m/>
    <m/>
    <n v="0"/>
    <m/>
    <d v="2017-08-24T00:00:00"/>
    <s v="A"/>
    <s v="Reversed-4319309-4-201805- Input incorrectly"/>
    <s v="ELIZABETH DAVIES"/>
    <d v="2017-08-24T00:00:00"/>
    <n v="-880.37"/>
    <x v="0"/>
    <x v="7"/>
    <x v="1"/>
    <x v="3"/>
  </r>
  <r>
    <s v="EXECPLACES"/>
    <s v="ENVSERVE"/>
    <s v="HIGHANDTRAN"/>
    <s v="CARPARKS"/>
    <x v="14"/>
    <x v="14"/>
    <s v="R9414"/>
    <x v="4"/>
    <m/>
    <n v="201805"/>
    <s v="JC"/>
    <n v="4319308"/>
    <n v="4"/>
    <m/>
    <m/>
    <n v="0"/>
    <m/>
    <d v="2017-08-24T00:00:00"/>
    <s v="S"/>
    <s v="BOX No. 6- 04/07/2017"/>
    <s v="ELIZABETH DAVIES"/>
    <d v="2017-08-24T00:00:00"/>
    <n v="-628.83000000000004"/>
    <x v="0"/>
    <x v="7"/>
    <x v="1"/>
    <x v="3"/>
  </r>
  <r>
    <s v="EXECPLACES"/>
    <s v="ENVSERVE"/>
    <s v="HIGHANDTRAN"/>
    <s v="CARPARKS"/>
    <x v="14"/>
    <x v="14"/>
    <s v="R9414"/>
    <x v="4"/>
    <m/>
    <n v="201805"/>
    <s v="JC"/>
    <n v="4319310"/>
    <n v="12"/>
    <m/>
    <m/>
    <n v="0"/>
    <m/>
    <d v="2017-08-24T00:00:00"/>
    <s v="A"/>
    <s v="Correction-4319308-4-201805-BOX No. 6- 18/08/2017"/>
    <s v="ELIZABETH DAVIES"/>
    <d v="2017-08-24T00:00:00"/>
    <n v="-628.83000000000004"/>
    <x v="0"/>
    <x v="7"/>
    <x v="1"/>
    <x v="3"/>
  </r>
  <r>
    <s v="EXECPLACES"/>
    <s v="ENVSERVE"/>
    <s v="HIGHANDTRAN"/>
    <s v="CARPARKS"/>
    <x v="14"/>
    <x v="14"/>
    <s v="R9414"/>
    <x v="4"/>
    <m/>
    <n v="201805"/>
    <s v="JC"/>
    <n v="4319310"/>
    <n v="2"/>
    <m/>
    <m/>
    <n v="0"/>
    <m/>
    <d v="2017-08-24T00:00:00"/>
    <s v="A"/>
    <s v="Cancelled-4319308-4-201805-BOX No. 6- 04/07/2017"/>
    <s v="ELIZABETH DAVIES"/>
    <d v="2017-08-24T00:00:00"/>
    <n v="628.83000000000004"/>
    <x v="0"/>
    <x v="7"/>
    <x v="1"/>
    <x v="3"/>
  </r>
  <r>
    <s v="EXECPLACES"/>
    <s v="ENVSERVE"/>
    <s v="HIGHANDTRAN"/>
    <s v="CARPARKS"/>
    <x v="14"/>
    <x v="14"/>
    <s v="R9414"/>
    <x v="4"/>
    <m/>
    <n v="201805"/>
    <s v="JC"/>
    <n v="4319309"/>
    <n v="4"/>
    <m/>
    <m/>
    <n v="0"/>
    <m/>
    <d v="2017-08-24T00:00:00"/>
    <s v="S"/>
    <s v="Reversed-4319308-201805BOX No. 6- 04/07/2017"/>
    <s v="ELIZABETH DAVIES"/>
    <d v="2017-08-24T00:00:00"/>
    <n v="880.37"/>
    <x v="0"/>
    <x v="7"/>
    <x v="1"/>
    <x v="3"/>
  </r>
  <r>
    <s v="EXECPLACES"/>
    <s v="ENVSERVE"/>
    <s v="HIGHANDTRAN"/>
    <s v="CARPARKS"/>
    <x v="16"/>
    <x v="16"/>
    <s v="R9460"/>
    <x v="1"/>
    <m/>
    <n v="201805"/>
    <s v="JC"/>
    <n v="4319305"/>
    <n v="92"/>
    <m/>
    <m/>
    <n v="0"/>
    <m/>
    <d v="2017-08-24T00:00:00"/>
    <s v="A"/>
    <s v="90106008 A1/8898409 90106008"/>
    <s v="ELIZABETH DAVIES"/>
    <d v="2017-08-24T00:00:00"/>
    <n v="-250"/>
    <x v="0"/>
    <x v="7"/>
    <x v="1"/>
    <x v="1"/>
  </r>
  <r>
    <s v="EXECPLACES"/>
    <s v="ENVSERVE"/>
    <s v="HIGHANDTRAN"/>
    <s v="CARPARKS"/>
    <x v="17"/>
    <x v="17"/>
    <s v="R9414"/>
    <x v="4"/>
    <m/>
    <n v="201805"/>
    <s v="JC"/>
    <n v="4319311"/>
    <n v="16"/>
    <m/>
    <m/>
    <n v="0"/>
    <m/>
    <d v="2017-08-24T00:00:00"/>
    <s v="S"/>
    <s v="BOX No. 11- 17/08/2017"/>
    <s v="ELIZABETH DAVIES"/>
    <d v="2017-08-24T00:00:00"/>
    <n v="-897.12"/>
    <x v="0"/>
    <x v="7"/>
    <x v="1"/>
    <x v="3"/>
  </r>
  <r>
    <s v="EXECPLACES"/>
    <s v="ENVSERVE"/>
    <s v="HIGHANDTRAN"/>
    <s v="CARPARKS"/>
    <x v="18"/>
    <x v="18"/>
    <s v="R9414"/>
    <x v="4"/>
    <m/>
    <n v="201805"/>
    <s v="JE"/>
    <n v="7011390"/>
    <n v="6"/>
    <m/>
    <m/>
    <n v="0"/>
    <m/>
    <d v="2017-08-24T00:00:00"/>
    <s v="A"/>
    <s v="Reversed-4319309-6-201805- Input incorrectly"/>
    <s v="ELIZABETH DAVIES"/>
    <d v="2017-08-24T00:00:00"/>
    <n v="-515.66999999999996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08"/>
    <n v="6"/>
    <m/>
    <m/>
    <n v="0"/>
    <m/>
    <d v="2017-08-24T00:00:00"/>
    <s v="S"/>
    <s v="BOX No. 31- 04/07/2017"/>
    <s v="ELIZABETH DAVIES"/>
    <d v="2017-08-24T00:00:00"/>
    <n v="-368.33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09"/>
    <n v="6"/>
    <m/>
    <m/>
    <n v="0"/>
    <m/>
    <d v="2017-08-24T00:00:00"/>
    <s v="S"/>
    <s v="Reversed-4319308-201805BOX No. 31- 04/07/2017"/>
    <s v="ELIZABETH DAVIES"/>
    <d v="2017-08-24T00:00:00"/>
    <n v="515.66999999999996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10"/>
    <n v="7"/>
    <m/>
    <m/>
    <n v="0"/>
    <m/>
    <d v="2017-08-24T00:00:00"/>
    <s v="A"/>
    <s v="Cancelled-4319308-6-201805-BOX No. 31- 04/07/2017"/>
    <s v="ELIZABETH DAVIES"/>
    <d v="2017-08-24T00:00:00"/>
    <n v="368.33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10"/>
    <n v="17"/>
    <m/>
    <m/>
    <n v="0"/>
    <m/>
    <d v="2017-08-24T00:00:00"/>
    <s v="A"/>
    <s v="Correction-4319308-6-201805-BOX No. 31- 18/08/2017"/>
    <s v="ELIZABETH DAVIES"/>
    <d v="2017-08-24T00:00:00"/>
    <n v="-368.33"/>
    <x v="0"/>
    <x v="7"/>
    <x v="1"/>
    <x v="3"/>
  </r>
  <r>
    <s v="EXECPLACES"/>
    <s v="ENVSERVE"/>
    <s v="HIGHANDTRAN"/>
    <s v="CARPARKS"/>
    <x v="18"/>
    <x v="18"/>
    <s v="R9414"/>
    <x v="4"/>
    <m/>
    <n v="201805"/>
    <s v="JC"/>
    <n v="4319311"/>
    <n v="2"/>
    <m/>
    <m/>
    <n v="0"/>
    <m/>
    <d v="2017-08-24T00:00:00"/>
    <s v="S"/>
    <s v="BOX No. 31- 17/08/2017"/>
    <s v="ELIZABETH DAVIES"/>
    <d v="2017-08-24T00:00:00"/>
    <n v="-1199.33"/>
    <x v="0"/>
    <x v="7"/>
    <x v="1"/>
    <x v="3"/>
  </r>
  <r>
    <s v="EXECPLACES"/>
    <s v="ENVSERVE"/>
    <s v="HIGHANDTRAN"/>
    <s v="CARPARKS"/>
    <x v="18"/>
    <x v="18"/>
    <s v="R9460"/>
    <x v="1"/>
    <m/>
    <n v="201805"/>
    <s v="JC"/>
    <n v="4319305"/>
    <n v="102"/>
    <m/>
    <m/>
    <n v="0"/>
    <m/>
    <d v="2017-08-24T00:00:00"/>
    <s v="A"/>
    <s v="90106008 A1/8890195 90106008"/>
    <s v="ELIZABETH DAVIES"/>
    <d v="2017-08-24T00:00:00"/>
    <n v="-402"/>
    <x v="0"/>
    <x v="7"/>
    <x v="1"/>
    <x v="1"/>
  </r>
  <r>
    <s v="EXECPLACES"/>
    <s v="ENVSERVE"/>
    <s v="HIGHANDTRAN"/>
    <s v="CARPARKS"/>
    <x v="18"/>
    <x v="18"/>
    <s v="R9460"/>
    <x v="1"/>
    <m/>
    <n v="201805"/>
    <s v="JC"/>
    <n v="4319305"/>
    <n v="106"/>
    <m/>
    <m/>
    <n v="0"/>
    <m/>
    <d v="2017-08-24T00:00:00"/>
    <s v="A"/>
    <s v="90106008 A1/8904730 90106008"/>
    <s v="ELIZABETH DAVIES"/>
    <d v="2017-08-24T00:00:00"/>
    <n v="-190"/>
    <x v="0"/>
    <x v="7"/>
    <x v="1"/>
    <x v="1"/>
  </r>
  <r>
    <s v="EXECPLACES"/>
    <s v="ENVSERVE"/>
    <s v="HIGHANDTRAN"/>
    <s v="CARPARKS"/>
    <x v="18"/>
    <x v="18"/>
    <s v="R9460"/>
    <x v="1"/>
    <m/>
    <n v="201805"/>
    <s v="JC"/>
    <n v="4319305"/>
    <n v="84"/>
    <m/>
    <m/>
    <n v="0"/>
    <m/>
    <d v="2017-08-24T00:00:00"/>
    <s v="A"/>
    <s v="90106008 A1/8890204 90106008"/>
    <s v="ELIZABETH DAVIES"/>
    <d v="2017-08-24T00:00:00"/>
    <n v="-402"/>
    <x v="0"/>
    <x v="7"/>
    <x v="1"/>
    <x v="1"/>
  </r>
  <r>
    <s v="EXECPLACES"/>
    <s v="ENVSERVE"/>
    <s v="HIGHANDTRAN"/>
    <s v="CARPARKS"/>
    <x v="18"/>
    <x v="18"/>
    <s v="R9460"/>
    <x v="1"/>
    <m/>
    <n v="201805"/>
    <s v="JC"/>
    <n v="4319305"/>
    <n v="83"/>
    <m/>
    <m/>
    <n v="0"/>
    <m/>
    <d v="2017-08-24T00:00:00"/>
    <s v="A"/>
    <s v="90106008 A1/8890186 90106008"/>
    <s v="ELIZABETH DAVIES"/>
    <d v="2017-08-24T00:00:00"/>
    <n v="-402"/>
    <x v="0"/>
    <x v="7"/>
    <x v="1"/>
    <x v="1"/>
  </r>
  <r>
    <s v="EXECPLACES"/>
    <s v="ENVSERVE"/>
    <s v="HIGHANDTRAN"/>
    <s v="CARPARKS"/>
    <x v="18"/>
    <x v="18"/>
    <s v="R9460"/>
    <x v="1"/>
    <m/>
    <n v="201805"/>
    <s v="JC"/>
    <n v="4319305"/>
    <n v="81"/>
    <m/>
    <m/>
    <n v="0"/>
    <m/>
    <d v="2017-08-24T00:00:00"/>
    <s v="A"/>
    <s v="90106008 A1/8890556 90106008"/>
    <s v="ELIZABETH DAVIES"/>
    <d v="2017-08-24T00:00:00"/>
    <n v="-302"/>
    <x v="0"/>
    <x v="7"/>
    <x v="1"/>
    <x v="1"/>
  </r>
  <r>
    <s v="EXECPLACES"/>
    <s v="ENVSERVE"/>
    <s v="HIGHANDTRAN"/>
    <s v="CARPARKS"/>
    <x v="19"/>
    <x v="19"/>
    <s v="R9414"/>
    <x v="4"/>
    <m/>
    <n v="201805"/>
    <s v="JC"/>
    <n v="4319312"/>
    <n v="0"/>
    <m/>
    <m/>
    <n v="0"/>
    <m/>
    <d v="2017-08-24T00:00:00"/>
    <s v="S"/>
    <s v="BOX No. 32-16/08/2017"/>
    <s v="ELIZABETH DAVIES"/>
    <d v="2017-08-24T00:00:00"/>
    <n v="-391.92"/>
    <x v="0"/>
    <x v="7"/>
    <x v="1"/>
    <x v="3"/>
  </r>
  <r>
    <s v="EXECPLACES"/>
    <s v="ENVSERVE"/>
    <s v="HIGHANDTRAN"/>
    <s v="CARPARKS"/>
    <x v="22"/>
    <x v="22"/>
    <s v="R9414"/>
    <x v="4"/>
    <m/>
    <n v="201805"/>
    <s v="JC"/>
    <n v="4319310"/>
    <n v="18"/>
    <m/>
    <m/>
    <n v="0"/>
    <m/>
    <d v="2017-08-24T00:00:00"/>
    <s v="A"/>
    <s v="Correction-4319308-3-201805-BOX No. 5- 18/08/2017"/>
    <s v="ELIZABETH DAVIES"/>
    <d v="2017-08-24T00:00:00"/>
    <n v="-262.45999999999998"/>
    <x v="0"/>
    <x v="7"/>
    <x v="1"/>
    <x v="3"/>
  </r>
  <r>
    <s v="EXECPLACES"/>
    <s v="ENVSERVE"/>
    <s v="HIGHANDTRAN"/>
    <s v="CARPARKS"/>
    <x v="22"/>
    <x v="22"/>
    <s v="R9414"/>
    <x v="4"/>
    <m/>
    <n v="201805"/>
    <s v="JC"/>
    <n v="4319310"/>
    <n v="8"/>
    <m/>
    <m/>
    <n v="0"/>
    <m/>
    <d v="2017-08-24T00:00:00"/>
    <s v="A"/>
    <s v="Cancelled-4319308-3-201805-BOX No. 5- 04/07/2017"/>
    <s v="ELIZABETH DAVIES"/>
    <d v="2017-08-24T00:00:00"/>
    <n v="262.45999999999998"/>
    <x v="0"/>
    <x v="7"/>
    <x v="1"/>
    <x v="3"/>
  </r>
  <r>
    <s v="EXECPLACES"/>
    <s v="ENVSERVE"/>
    <s v="HIGHANDTRAN"/>
    <s v="CARPARKS"/>
    <x v="22"/>
    <x v="22"/>
    <s v="R9414"/>
    <x v="4"/>
    <m/>
    <n v="201805"/>
    <s v="JE"/>
    <n v="7011390"/>
    <n v="3"/>
    <m/>
    <m/>
    <n v="0"/>
    <m/>
    <d v="2017-08-24T00:00:00"/>
    <s v="A"/>
    <s v="Reversed-4319309-3-201805- Input incorrectly"/>
    <s v="ELIZABETH DAVIES"/>
    <d v="2017-08-24T00:00:00"/>
    <n v="-367.44"/>
    <x v="0"/>
    <x v="7"/>
    <x v="1"/>
    <x v="3"/>
  </r>
  <r>
    <s v="EXECPLACES"/>
    <s v="ENVSERVE"/>
    <s v="HIGHANDTRAN"/>
    <s v="CARPARKS"/>
    <x v="22"/>
    <x v="22"/>
    <s v="R9414"/>
    <x v="4"/>
    <m/>
    <n v="201805"/>
    <s v="JC"/>
    <n v="4319308"/>
    <n v="3"/>
    <m/>
    <m/>
    <n v="0"/>
    <m/>
    <d v="2017-08-24T00:00:00"/>
    <s v="S"/>
    <s v="BOX No. 5- 04/07/2017"/>
    <s v="ELIZABETH DAVIES"/>
    <d v="2017-08-24T00:00:00"/>
    <n v="-262.45999999999998"/>
    <x v="0"/>
    <x v="7"/>
    <x v="1"/>
    <x v="3"/>
  </r>
  <r>
    <s v="EXECPLACES"/>
    <s v="ENVSERVE"/>
    <s v="HIGHANDTRAN"/>
    <s v="CARPARKS"/>
    <x v="22"/>
    <x v="22"/>
    <s v="R9414"/>
    <x v="4"/>
    <m/>
    <n v="201805"/>
    <s v="JC"/>
    <n v="4319309"/>
    <n v="3"/>
    <m/>
    <m/>
    <n v="0"/>
    <m/>
    <d v="2017-08-24T00:00:00"/>
    <s v="S"/>
    <s v="Reversed-4319308-201805BOX No. 5- 04/07/2017"/>
    <s v="ELIZABETH DAVIES"/>
    <d v="2017-08-24T00:00:00"/>
    <n v="367.44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1"/>
    <n v="3"/>
    <m/>
    <m/>
    <n v="0"/>
    <m/>
    <d v="2017-08-24T00:00:00"/>
    <s v="S"/>
    <s v="BOX No. 2- 17/08/2017"/>
    <s v="ELIZABETH DAVIES"/>
    <d v="2017-08-24T00:00:00"/>
    <n v="-496.5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2"/>
    <n v="8"/>
    <m/>
    <m/>
    <n v="0"/>
    <m/>
    <d v="2017-08-24T00:00:00"/>
    <s v="S"/>
    <s v="BOX No. 2-16/08/2017"/>
    <s v="ELIZABETH DAVIES"/>
    <d v="2017-08-24T00:00:00"/>
    <n v="-644.58000000000004"/>
    <x v="0"/>
    <x v="7"/>
    <x v="1"/>
    <x v="3"/>
  </r>
  <r>
    <s v="EXECPLACES"/>
    <s v="ENVSERVE"/>
    <s v="HIGHANDTRAN"/>
    <s v="CARPARKS"/>
    <x v="23"/>
    <x v="23"/>
    <s v="R9414"/>
    <x v="4"/>
    <m/>
    <n v="201805"/>
    <s v="JE"/>
    <n v="7011390"/>
    <n v="1"/>
    <m/>
    <m/>
    <n v="0"/>
    <m/>
    <d v="2017-08-24T00:00:00"/>
    <s v="A"/>
    <s v="Reversed-4319309-20-201805- Input incorrectly"/>
    <s v="ELIZABETH DAVIES"/>
    <d v="2017-08-24T00:00:00"/>
    <n v="-1090.4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08"/>
    <n v="0"/>
    <m/>
    <m/>
    <n v="0"/>
    <m/>
    <d v="2017-08-24T00:00:00"/>
    <s v="S"/>
    <s v="BOX No. 2- 04/07/2017"/>
    <s v="ELIZABETH DAVIES"/>
    <d v="2017-08-24T00:00:00"/>
    <n v="-579.6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08"/>
    <n v="20"/>
    <m/>
    <m/>
    <n v="0"/>
    <m/>
    <d v="2017-08-24T00:00:00"/>
    <s v="S"/>
    <s v="BOX No. 2AB- 04/07/2017"/>
    <s v="ELIZABETH DAVIES"/>
    <d v="2017-08-24T00:00:00"/>
    <n v="-778.9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09"/>
    <n v="0"/>
    <m/>
    <m/>
    <n v="0"/>
    <m/>
    <d v="2017-08-24T00:00:00"/>
    <s v="S"/>
    <s v="Reversed-4319308-201805BOX No. 2- 04/07/2017"/>
    <s v="ELIZABETH DAVIES"/>
    <d v="2017-08-24T00:00:00"/>
    <n v="811.4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09"/>
    <n v="20"/>
    <m/>
    <m/>
    <n v="0"/>
    <m/>
    <d v="2017-08-24T00:00:00"/>
    <s v="S"/>
    <s v="Reversed-4319308-201805BOX No. 2AB- 04/07/2017"/>
    <s v="ELIZABETH DAVIES"/>
    <d v="2017-08-24T00:00:00"/>
    <n v="1090.48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0"/>
    <n v="19"/>
    <m/>
    <m/>
    <n v="0"/>
    <m/>
    <d v="2017-08-24T00:00:00"/>
    <s v="A"/>
    <s v="Cancelled-4319308-20-201805-BOX No. 2AB- 04/07/2017"/>
    <s v="ELIZABETH DAVIES"/>
    <d v="2017-08-24T00:00:00"/>
    <n v="778.9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0"/>
    <n v="4"/>
    <m/>
    <m/>
    <n v="0"/>
    <m/>
    <d v="2017-08-24T00:00:00"/>
    <s v="A"/>
    <s v="Cancelled-4319308-0-201805-BOX No. 2- 04/07/2017"/>
    <s v="ELIZABETH DAVIES"/>
    <d v="2017-08-24T00:00:00"/>
    <n v="579.6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0"/>
    <n v="11"/>
    <m/>
    <m/>
    <n v="0"/>
    <m/>
    <d v="2017-08-24T00:00:00"/>
    <s v="A"/>
    <s v="Correction-4319308-20-201805-BOX No. 2AB- 18/08/2017"/>
    <s v="ELIZABETH DAVIES"/>
    <d v="2017-08-24T00:00:00"/>
    <n v="-778.92"/>
    <x v="0"/>
    <x v="7"/>
    <x v="1"/>
    <x v="3"/>
  </r>
  <r>
    <s v="EXECPLACES"/>
    <s v="ENVSERVE"/>
    <s v="HIGHANDTRAN"/>
    <s v="CARPARKS"/>
    <x v="23"/>
    <x v="23"/>
    <s v="R9414"/>
    <x v="4"/>
    <m/>
    <n v="201805"/>
    <s v="JC"/>
    <n v="4319310"/>
    <n v="14"/>
    <m/>
    <m/>
    <n v="0"/>
    <m/>
    <d v="2017-08-24T00:00:00"/>
    <s v="A"/>
    <s v="Correction-4319308-0-201805-BOX No. 2- 18/08/2017"/>
    <s v="ELIZABETH DAVIES"/>
    <d v="2017-08-24T00:00:00"/>
    <n v="-579.62"/>
    <x v="0"/>
    <x v="7"/>
    <x v="1"/>
    <x v="3"/>
  </r>
  <r>
    <s v="EXECPLACES"/>
    <s v="ENVSERVE"/>
    <s v="HIGHANDTRAN"/>
    <s v="CARPARKS"/>
    <x v="23"/>
    <x v="23"/>
    <s v="R9414"/>
    <x v="4"/>
    <m/>
    <n v="201805"/>
    <s v="JE"/>
    <n v="7011390"/>
    <n v="0"/>
    <m/>
    <m/>
    <n v="0"/>
    <m/>
    <d v="2017-08-24T00:00:00"/>
    <s v="A"/>
    <s v="Reversed-4319309-0-201805- Input incorrectly"/>
    <s v="ELIZABETH DAVIES"/>
    <d v="2017-08-24T00:00:00"/>
    <n v="-811.48"/>
    <x v="0"/>
    <x v="7"/>
    <x v="1"/>
    <x v="3"/>
  </r>
  <r>
    <s v="EXECPLACES"/>
    <s v="ENVSERVE"/>
    <s v="HIGHANDTRAN"/>
    <s v="CARPARKS"/>
    <x v="23"/>
    <x v="23"/>
    <s v="R9460"/>
    <x v="1"/>
    <m/>
    <n v="201805"/>
    <s v="JC"/>
    <n v="4319305"/>
    <n v="57"/>
    <m/>
    <m/>
    <n v="0"/>
    <m/>
    <d v="2017-08-24T00:00:00"/>
    <s v="A"/>
    <s v="90106008 A1/8877834 90106008"/>
    <s v="ELIZABETH DAVIES"/>
    <d v="2017-08-24T00:00:00"/>
    <n v="-140"/>
    <x v="0"/>
    <x v="7"/>
    <x v="1"/>
    <x v="1"/>
  </r>
  <r>
    <s v="EXECPLACES"/>
    <s v="ENVSERVE"/>
    <s v="HIGHANDTRAN"/>
    <s v="CARPARKS"/>
    <x v="23"/>
    <x v="23"/>
    <s v="R9460"/>
    <x v="1"/>
    <m/>
    <n v="201805"/>
    <s v="JC"/>
    <n v="4319305"/>
    <n v="50"/>
    <m/>
    <m/>
    <n v="0"/>
    <m/>
    <d v="2017-08-24T00:00:00"/>
    <s v="A"/>
    <s v="90106008 A1/8872069 90106008"/>
    <s v="ELIZABETH DAVIES"/>
    <d v="2017-08-24T00:00:00"/>
    <n v="-190"/>
    <x v="0"/>
    <x v="7"/>
    <x v="1"/>
    <x v="1"/>
  </r>
  <r>
    <s v="EXECPLACES"/>
    <s v="ENVSERVE"/>
    <s v="HIGHANDTRAN"/>
    <s v="CARPARKS"/>
    <x v="23"/>
    <x v="23"/>
    <s v="R9460"/>
    <x v="1"/>
    <m/>
    <n v="201805"/>
    <s v="JC"/>
    <n v="4319305"/>
    <n v="71"/>
    <m/>
    <m/>
    <n v="0"/>
    <m/>
    <d v="2017-08-24T00:00:00"/>
    <s v="A"/>
    <s v="90106008 A1/8885643 90106008"/>
    <s v="ELIZABETH DAVIES"/>
    <d v="2017-08-24T00:00:00"/>
    <n v="-140"/>
    <x v="0"/>
    <x v="7"/>
    <x v="1"/>
    <x v="1"/>
  </r>
  <r>
    <s v="EXECPLACES"/>
    <s v="ENVSERVE"/>
    <s v="HIGHANDTRAN"/>
    <s v="CARPARKS"/>
    <x v="23"/>
    <x v="23"/>
    <s v="R9460"/>
    <x v="1"/>
    <m/>
    <n v="201805"/>
    <s v="JC"/>
    <n v="4319305"/>
    <n v="66"/>
    <m/>
    <m/>
    <n v="0"/>
    <m/>
    <d v="2017-08-24T00:00:00"/>
    <s v="A"/>
    <s v="90106008 A1/8884382 90106008"/>
    <s v="ELIZABETH DAVIES"/>
    <d v="2017-08-24T00:00:00"/>
    <n v="-140"/>
    <x v="0"/>
    <x v="7"/>
    <x v="1"/>
    <x v="1"/>
  </r>
  <r>
    <s v="EXECPLACES"/>
    <s v="ENVSERVE"/>
    <s v="HIGHANDTRAN"/>
    <s v="CARPARKS"/>
    <x v="25"/>
    <x v="25"/>
    <s v="R9414"/>
    <x v="4"/>
    <m/>
    <n v="201805"/>
    <s v="JC"/>
    <n v="4319311"/>
    <n v="7"/>
    <m/>
    <m/>
    <n v="0"/>
    <m/>
    <d v="2017-08-24T00:00:00"/>
    <s v="S"/>
    <s v="BOX No. S17- 17/08/2017"/>
    <s v="ELIZABETH DAVIES"/>
    <d v="2017-08-24T00:00:00"/>
    <n v="-614.33000000000004"/>
    <x v="0"/>
    <x v="7"/>
    <x v="1"/>
    <x v="3"/>
  </r>
  <r>
    <s v="EXECPLACES"/>
    <s v="ENVSERVE"/>
    <s v="HIGHANDTRAN"/>
    <s v="CARPARKS"/>
    <x v="25"/>
    <x v="25"/>
    <s v="R9460"/>
    <x v="1"/>
    <m/>
    <n v="201805"/>
    <s v="JC"/>
    <n v="4319305"/>
    <n v="87"/>
    <m/>
    <m/>
    <n v="0"/>
    <m/>
    <d v="2017-08-24T00:00:00"/>
    <s v="A"/>
    <s v="90106008 A1/8897124 90106008"/>
    <s v="ELIZABETH DAVIES"/>
    <d v="2017-08-24T00:00:00"/>
    <n v="-140"/>
    <x v="0"/>
    <x v="7"/>
    <x v="1"/>
    <x v="1"/>
  </r>
  <r>
    <s v="EXECPLACES"/>
    <s v="ENVSERVE"/>
    <s v="HIGHANDTRAN"/>
    <s v="CARPARKS"/>
    <x v="25"/>
    <x v="25"/>
    <s v="R9460"/>
    <x v="1"/>
    <m/>
    <n v="201805"/>
    <s v="JC"/>
    <n v="4319305"/>
    <n v="103"/>
    <m/>
    <m/>
    <n v="0"/>
    <m/>
    <d v="2017-08-24T00:00:00"/>
    <s v="A"/>
    <s v="90106008 A1/8900517 90106008"/>
    <s v="ELIZABETH DAVIES"/>
    <d v="2017-08-24T00:00:00"/>
    <n v="-140"/>
    <x v="0"/>
    <x v="7"/>
    <x v="1"/>
    <x v="1"/>
  </r>
  <r>
    <s v="EXECPLACES"/>
    <s v="ENVSERVE"/>
    <s v="HIGHANDTRAN"/>
    <s v="CARPARKS"/>
    <x v="26"/>
    <x v="26"/>
    <s v="R9460"/>
    <x v="1"/>
    <m/>
    <n v="201805"/>
    <s v="JC"/>
    <n v="4319305"/>
    <n v="104"/>
    <m/>
    <m/>
    <n v="0"/>
    <m/>
    <d v="2017-08-24T00:00:00"/>
    <s v="A"/>
    <s v="90106008 A1/8900353 90106008"/>
    <s v="ELIZABETH DAVIES"/>
    <d v="2017-08-24T00:00:00"/>
    <n v="140"/>
    <x v="0"/>
    <x v="7"/>
    <x v="1"/>
    <x v="1"/>
  </r>
  <r>
    <s v="EXECPLACES"/>
    <s v="ENVSERVE"/>
    <s v="HIGHANDTRAN"/>
    <s v="CARPARKS"/>
    <x v="26"/>
    <x v="26"/>
    <s v="R9460"/>
    <x v="1"/>
    <m/>
    <n v="201805"/>
    <s v="JC"/>
    <n v="4319305"/>
    <n v="59"/>
    <m/>
    <m/>
    <n v="0"/>
    <m/>
    <d v="2017-08-24T00:00:00"/>
    <s v="A"/>
    <s v="90106008 A1/8877685 90106008"/>
    <s v="ELIZABETH DAVIES"/>
    <d v="2017-08-24T00:00:00"/>
    <n v="-172"/>
    <x v="0"/>
    <x v="7"/>
    <x v="1"/>
    <x v="1"/>
  </r>
  <r>
    <s v="EXECPLACES"/>
    <s v="ENVSERVE"/>
    <s v="HIGHANDTRAN"/>
    <s v="CARPARKS"/>
    <x v="4"/>
    <x v="4"/>
    <s v="R9414"/>
    <x v="4"/>
    <m/>
    <n v="201805"/>
    <s v="JC"/>
    <n v="4319312"/>
    <n v="6"/>
    <m/>
    <m/>
    <n v="0"/>
    <m/>
    <d v="2017-08-24T00:00:00"/>
    <s v="S"/>
    <s v="BOX No. 51M-16/08/2017"/>
    <s v="ELIZABETH DAVIES"/>
    <d v="2017-08-24T00:00:00"/>
    <n v="-236"/>
    <x v="0"/>
    <x v="7"/>
    <x v="1"/>
    <x v="3"/>
  </r>
  <r>
    <s v="EXECPLACES"/>
    <s v="ENVSERVE"/>
    <s v="HIGHANDTRAN"/>
    <s v="CARPARKS"/>
    <x v="5"/>
    <x v="5"/>
    <s v="R9414"/>
    <x v="4"/>
    <m/>
    <n v="201805"/>
    <s v="JC"/>
    <n v="4319311"/>
    <n v="5"/>
    <m/>
    <m/>
    <n v="0"/>
    <m/>
    <d v="2017-08-24T00:00:00"/>
    <s v="S"/>
    <s v="BOX No. S10- 17/08/2017"/>
    <s v="ELIZABETH DAVIES"/>
    <d v="2017-08-24T00:00:00"/>
    <n v="-439.75"/>
    <x v="0"/>
    <x v="7"/>
    <x v="1"/>
    <x v="3"/>
  </r>
  <r>
    <s v="EXECPLACES"/>
    <s v="ENVSERVE"/>
    <s v="HIGHANDTRAN"/>
    <s v="CARPARKS"/>
    <x v="27"/>
    <x v="27"/>
    <s v="R9414"/>
    <x v="4"/>
    <m/>
    <n v="201805"/>
    <s v="JC"/>
    <n v="4319311"/>
    <n v="6"/>
    <m/>
    <m/>
    <n v="0"/>
    <m/>
    <d v="2017-08-24T00:00:00"/>
    <s v="S"/>
    <s v="BOX No. S12- 17/08/2017"/>
    <s v="ELIZABETH DAVIES"/>
    <d v="2017-08-24T00:00:00"/>
    <n v="-488.58"/>
    <x v="0"/>
    <x v="7"/>
    <x v="1"/>
    <x v="3"/>
  </r>
  <r>
    <s v="EXECPLACES"/>
    <s v="ENVSERVE"/>
    <s v="HIGHANDTRAN"/>
    <s v="CARPARKS"/>
    <x v="27"/>
    <x v="27"/>
    <s v="R9460"/>
    <x v="1"/>
    <m/>
    <n v="201805"/>
    <s v="JC"/>
    <n v="4319305"/>
    <n v="107"/>
    <m/>
    <m/>
    <n v="0"/>
    <m/>
    <d v="2017-08-24T00:00:00"/>
    <s v="A"/>
    <s v="90106008 A1/8873790 90106008"/>
    <s v="ELIZABETH DAVIES"/>
    <d v="2017-08-24T00:00:00"/>
    <n v="-190"/>
    <x v="0"/>
    <x v="7"/>
    <x v="1"/>
    <x v="1"/>
  </r>
  <r>
    <s v="EXECPLACES"/>
    <s v="ENVSERVE"/>
    <s v="HIGHANDTRAN"/>
    <s v="CARPARKS"/>
    <x v="27"/>
    <x v="27"/>
    <s v="R9460"/>
    <x v="1"/>
    <m/>
    <n v="201805"/>
    <s v="JC"/>
    <n v="4319305"/>
    <n v="56"/>
    <m/>
    <m/>
    <n v="0"/>
    <m/>
    <d v="2017-08-24T00:00:00"/>
    <s v="A"/>
    <s v="90106008 A1/8877477 90106008"/>
    <s v="ELIZABETH DAVIES"/>
    <d v="2017-08-24T00:00:00"/>
    <n v="-166"/>
    <x v="0"/>
    <x v="7"/>
    <x v="1"/>
    <x v="1"/>
  </r>
  <r>
    <s v="EXECPLACES"/>
    <s v="ENVSERVE"/>
    <s v="HIGHANDTRAN"/>
    <s v="CARPARKS"/>
    <x v="27"/>
    <x v="27"/>
    <s v="R9460"/>
    <x v="1"/>
    <m/>
    <n v="201805"/>
    <s v="JC"/>
    <n v="4319305"/>
    <n v="112"/>
    <m/>
    <m/>
    <n v="0"/>
    <m/>
    <d v="2017-08-24T00:00:00"/>
    <s v="A"/>
    <s v="90106008 A1/8898068 90106008"/>
    <s v="ELIZABETH DAVIES"/>
    <d v="2017-08-24T00:00:00"/>
    <n v="-140"/>
    <x v="0"/>
    <x v="7"/>
    <x v="1"/>
    <x v="1"/>
  </r>
  <r>
    <s v="EXECPLACES"/>
    <s v="ENVSERVE"/>
    <s v="HIGHANDTRAN"/>
    <s v="CARPARKS"/>
    <x v="27"/>
    <x v="27"/>
    <s v="R9460"/>
    <x v="1"/>
    <m/>
    <n v="201805"/>
    <s v="JC"/>
    <n v="4319305"/>
    <n v="101"/>
    <m/>
    <m/>
    <n v="0"/>
    <m/>
    <d v="2017-08-24T00:00:00"/>
    <s v="A"/>
    <s v="90106008 A1/8872462 90106008"/>
    <s v="ELIZABETH DAVIES"/>
    <d v="2017-08-24T00:00:00"/>
    <n v="-190"/>
    <x v="0"/>
    <x v="7"/>
    <x v="1"/>
    <x v="1"/>
  </r>
  <r>
    <s v="EXECPLACES"/>
    <s v="ENVSERVE"/>
    <s v="HIGHANDTRAN"/>
    <s v="CARPARKS"/>
    <x v="1"/>
    <x v="1"/>
    <s v="R9414"/>
    <x v="4"/>
    <m/>
    <n v="201805"/>
    <s v="JE"/>
    <n v="7011390"/>
    <n v="8"/>
    <m/>
    <m/>
    <n v="0"/>
    <m/>
    <d v="2017-08-24T00:00:00"/>
    <s v="A"/>
    <s v="Reversed-4319309-8-201805- Input incorrectly"/>
    <s v="ELIZABETH DAVIES"/>
    <d v="2017-08-24T00:00:00"/>
    <n v="-655.14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308"/>
    <n v="10"/>
    <m/>
    <m/>
    <n v="0"/>
    <m/>
    <d v="2017-08-24T00:00:00"/>
    <s v="S"/>
    <s v="BOX No.H22C- 04/07/2017"/>
    <s v="ELIZABETH DAVIES"/>
    <d v="2017-08-24T00:00:00"/>
    <n v="-467.96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309"/>
    <n v="8"/>
    <m/>
    <m/>
    <n v="0"/>
    <m/>
    <d v="2017-08-24T00:00:00"/>
    <s v="S"/>
    <s v="Reversed-4319308-201805BOX No.H22C- 04/07/2017"/>
    <s v="ELIZABETH DAVIES"/>
    <d v="2017-08-24T00:00:00"/>
    <n v="655.14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310"/>
    <n v="6"/>
    <m/>
    <m/>
    <n v="0"/>
    <m/>
    <d v="2017-08-24T00:00:00"/>
    <s v="A"/>
    <s v="Cancelled-4319308-10-201805-BOX No.H22C- 04/07/2017"/>
    <s v="ELIZABETH DAVIES"/>
    <d v="2017-08-24T00:00:00"/>
    <n v="467.96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310"/>
    <n v="16"/>
    <m/>
    <m/>
    <n v="0"/>
    <m/>
    <d v="2017-08-24T00:00:00"/>
    <s v="A"/>
    <s v="Correction-4319308-10-201805-BOX No.H22C- 18/08/2017"/>
    <s v="ELIZABETH DAVIES"/>
    <d v="2017-08-24T00:00:00"/>
    <n v="-467.96"/>
    <x v="0"/>
    <x v="7"/>
    <x v="1"/>
    <x v="3"/>
  </r>
  <r>
    <s v="EXECPLACES"/>
    <s v="ENVSERVE"/>
    <s v="HIGHANDTRAN"/>
    <s v="CARPARKS"/>
    <x v="1"/>
    <x v="1"/>
    <s v="R9414"/>
    <x v="4"/>
    <m/>
    <n v="201805"/>
    <s v="JC"/>
    <n v="4319311"/>
    <n v="4"/>
    <m/>
    <m/>
    <n v="0"/>
    <m/>
    <d v="2017-08-24T00:00:00"/>
    <s v="S"/>
    <s v="BOX No. 22H- 17/08/2017"/>
    <s v="ELIZABETH DAVIES"/>
    <d v="2017-08-24T00:00:00"/>
    <n v="-669.96"/>
    <x v="0"/>
    <x v="7"/>
    <x v="1"/>
    <x v="3"/>
  </r>
  <r>
    <s v="EXECPLACES"/>
    <s v="ENVSERVE"/>
    <s v="HIGHANDTRAN"/>
    <s v="CARPARKS"/>
    <x v="1"/>
    <x v="1"/>
    <s v="R9460"/>
    <x v="1"/>
    <m/>
    <n v="201805"/>
    <s v="JC"/>
    <n v="4319305"/>
    <n v="77"/>
    <m/>
    <m/>
    <n v="0"/>
    <m/>
    <d v="2017-08-24T00:00:00"/>
    <s v="A"/>
    <s v="90106008 A1/8889441 90106008"/>
    <s v="ELIZABETH DAVIES"/>
    <d v="2017-08-24T00:00:00"/>
    <n v="-195"/>
    <x v="0"/>
    <x v="7"/>
    <x v="1"/>
    <x v="1"/>
  </r>
  <r>
    <s v="EXECPLACES"/>
    <s v="ENVSERVE"/>
    <s v="HIGHANDTRAN"/>
    <s v="CARPARKS"/>
    <x v="1"/>
    <x v="1"/>
    <s v="R9460"/>
    <x v="1"/>
    <m/>
    <n v="201805"/>
    <s v="JC"/>
    <n v="4319305"/>
    <n v="91"/>
    <m/>
    <m/>
    <n v="0"/>
    <m/>
    <d v="2017-08-24T00:00:00"/>
    <s v="A"/>
    <s v="90106008 A1/8898054 90106008"/>
    <s v="ELIZABETH DAVIES"/>
    <d v="2017-08-24T00:00:00"/>
    <n v="-140"/>
    <x v="0"/>
    <x v="7"/>
    <x v="1"/>
    <x v="1"/>
  </r>
  <r>
    <s v="EXECPLACES"/>
    <s v="ENVSERVE"/>
    <s v="HIGHANDTRAN"/>
    <s v="CARPARKS"/>
    <x v="1"/>
    <x v="1"/>
    <s v="R9460"/>
    <x v="1"/>
    <m/>
    <n v="201805"/>
    <s v="JC"/>
    <n v="4319305"/>
    <n v="64"/>
    <m/>
    <m/>
    <n v="0"/>
    <m/>
    <d v="2017-08-24T00:00:00"/>
    <s v="A"/>
    <s v="90106008 A1/8884058 90106008"/>
    <s v="ELIZABETH DAVIES"/>
    <d v="2017-08-24T00:00:00"/>
    <n v="-302"/>
    <x v="0"/>
    <x v="7"/>
    <x v="1"/>
    <x v="1"/>
  </r>
  <r>
    <s v="EXECPLACES"/>
    <s v="ENVSERVE"/>
    <s v="HIGHANDTRAN"/>
    <s v="CARPARKS"/>
    <x v="1"/>
    <x v="1"/>
    <s v="R9490"/>
    <x v="35"/>
    <m/>
    <n v="201805"/>
    <s v="JC"/>
    <n v="4319305"/>
    <n v="94"/>
    <m/>
    <m/>
    <n v="0"/>
    <m/>
    <d v="2017-08-24T00:00:00"/>
    <s v="A"/>
    <s v="90106008 A1/8899325 90106008"/>
    <s v="ELIZABETH DAVIES"/>
    <d v="2017-08-24T00:00:00"/>
    <n v="-250"/>
    <x v="0"/>
    <x v="7"/>
    <x v="1"/>
    <x v="9"/>
  </r>
  <r>
    <s v="EXECPLACES"/>
    <s v="ENVSERVE"/>
    <s v="HIGHANDTRAN"/>
    <s v="CARPARKS"/>
    <x v="6"/>
    <x v="6"/>
    <s v="R9414"/>
    <x v="4"/>
    <m/>
    <n v="201805"/>
    <s v="JC"/>
    <n v="4319310"/>
    <n v="3"/>
    <m/>
    <m/>
    <n v="0"/>
    <m/>
    <d v="2017-08-24T00:00:00"/>
    <s v="A"/>
    <s v="Cancelled-4319308-7-201805-BOX No. H24- 04/07/2017"/>
    <s v="ELIZABETH DAVIES"/>
    <d v="2017-08-24T00:00:00"/>
    <n v="583.1699999999999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309"/>
    <n v="9"/>
    <m/>
    <m/>
    <n v="0"/>
    <m/>
    <d v="2017-08-24T00:00:00"/>
    <s v="S"/>
    <s v="Reversed-4319308-201805BOX No. H24- 04/07/2017"/>
    <s v="ELIZABETH DAVIES"/>
    <d v="2017-08-24T00:00:00"/>
    <n v="816.43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308"/>
    <n v="7"/>
    <m/>
    <m/>
    <n v="0"/>
    <m/>
    <d v="2017-08-24T00:00:00"/>
    <s v="S"/>
    <s v="BOX No. H24- 04/07/2017"/>
    <s v="ELIZABETH DAVIES"/>
    <d v="2017-08-24T00:00:00"/>
    <n v="-583.16999999999996"/>
    <x v="0"/>
    <x v="7"/>
    <x v="1"/>
    <x v="3"/>
  </r>
  <r>
    <s v="EXECPLACES"/>
    <s v="ENVSERVE"/>
    <s v="HIGHANDTRAN"/>
    <s v="CARPARKS"/>
    <x v="6"/>
    <x v="6"/>
    <s v="R9414"/>
    <x v="4"/>
    <m/>
    <n v="201805"/>
    <s v="JE"/>
    <n v="7011390"/>
    <n v="9"/>
    <m/>
    <m/>
    <n v="0"/>
    <m/>
    <d v="2017-08-24T00:00:00"/>
    <s v="A"/>
    <s v="Reversed-4319309-9-201805- Input incorrectly"/>
    <s v="ELIZABETH DAVIES"/>
    <d v="2017-08-24T00:00:00"/>
    <n v="-816.43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312"/>
    <n v="2"/>
    <m/>
    <m/>
    <n v="0"/>
    <m/>
    <d v="2017-08-24T00:00:00"/>
    <s v="S"/>
    <s v="BOX No. H24-16/08/2017"/>
    <s v="ELIZABETH DAVIES"/>
    <d v="2017-08-24T00:00:00"/>
    <n v="-609.66999999999996"/>
    <x v="0"/>
    <x v="7"/>
    <x v="1"/>
    <x v="3"/>
  </r>
  <r>
    <s v="EXECPLACES"/>
    <s v="ENVSERVE"/>
    <s v="HIGHANDTRAN"/>
    <s v="CARPARKS"/>
    <x v="6"/>
    <x v="6"/>
    <s v="R9414"/>
    <x v="4"/>
    <m/>
    <n v="201805"/>
    <s v="JC"/>
    <n v="4319310"/>
    <n v="13"/>
    <m/>
    <m/>
    <n v="0"/>
    <m/>
    <d v="2017-08-24T00:00:00"/>
    <s v="A"/>
    <s v="Correction-4319308-7-201805-BOX No. H24- 18/08/2017"/>
    <s v="ELIZABETH DAVIES"/>
    <d v="2017-08-24T00:00:00"/>
    <n v="-583.16999999999996"/>
    <x v="0"/>
    <x v="7"/>
    <x v="1"/>
    <x v="3"/>
  </r>
  <r>
    <s v="EXECPLACES"/>
    <s v="ENVSERVE"/>
    <s v="HIGHANDTRAN"/>
    <s v="CARPARKS"/>
    <x v="28"/>
    <x v="28"/>
    <s v="R9414"/>
    <x v="4"/>
    <m/>
    <n v="201805"/>
    <s v="JC"/>
    <n v="4319312"/>
    <n v="3"/>
    <m/>
    <m/>
    <n v="0"/>
    <m/>
    <d v="2017-08-24T00:00:00"/>
    <s v="S"/>
    <s v="BOX No. H25-16/08/2017"/>
    <s v="ELIZABETH DAVIES"/>
    <d v="2017-08-24T00:00:00"/>
    <n v="-302"/>
    <x v="0"/>
    <x v="7"/>
    <x v="1"/>
    <x v="3"/>
  </r>
  <r>
    <s v="EXECPLACES"/>
    <s v="ENVSERVE"/>
    <s v="HIGHANDTRAN"/>
    <s v="CARPARKS"/>
    <x v="29"/>
    <x v="29"/>
    <s v="R9414"/>
    <x v="4"/>
    <m/>
    <n v="201805"/>
    <s v="JC"/>
    <n v="4319312"/>
    <n v="4"/>
    <m/>
    <m/>
    <n v="0"/>
    <m/>
    <d v="2017-08-24T00:00:00"/>
    <s v="S"/>
    <s v="BOX No. H35-16/08/2017"/>
    <s v="ELIZABETH DAVIES"/>
    <d v="2017-08-24T00:00:00"/>
    <n v="-400.83"/>
    <x v="0"/>
    <x v="7"/>
    <x v="1"/>
    <x v="3"/>
  </r>
  <r>
    <s v="EXECPLACES"/>
    <s v="ENVSERVE"/>
    <s v="HIGHANDTRAN"/>
    <s v="CARPARKS"/>
    <x v="34"/>
    <x v="34"/>
    <s v="R9460"/>
    <x v="1"/>
    <m/>
    <n v="201805"/>
    <s v="JC"/>
    <n v="4319305"/>
    <n v="105"/>
    <m/>
    <m/>
    <n v="0"/>
    <m/>
    <d v="2017-08-24T00:00:00"/>
    <s v="A"/>
    <s v="90106008 A1/8904880 90106008"/>
    <s v="ELIZABETH DAVIES"/>
    <d v="2017-08-24T00:00:00"/>
    <n v="-250"/>
    <x v="0"/>
    <x v="7"/>
    <x v="1"/>
    <x v="1"/>
  </r>
  <r>
    <s v="EXECPLACES"/>
    <s v="ENVSERVE"/>
    <s v="HIGHANDTRAN"/>
    <s v="CARPARKS"/>
    <x v="36"/>
    <x v="36"/>
    <s v="R9414"/>
    <x v="4"/>
    <m/>
    <n v="201805"/>
    <s v="JE"/>
    <n v="7011390"/>
    <n v="7"/>
    <m/>
    <m/>
    <n v="0"/>
    <m/>
    <d v="2017-08-24T00:00:00"/>
    <s v="A"/>
    <s v="Reversed-4319309-7-201805- Input incorrectly"/>
    <s v="ELIZABETH DAVIES"/>
    <d v="2017-08-24T00:00:00"/>
    <n v="-315.23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308"/>
    <n v="9"/>
    <m/>
    <m/>
    <n v="0"/>
    <m/>
    <d v="2017-08-24T00:00:00"/>
    <s v="S"/>
    <s v="BOX No. 39- 04/07/2017"/>
    <s v="ELIZABETH DAVIES"/>
    <d v="2017-08-24T00:00:00"/>
    <n v="-225.17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309"/>
    <n v="7"/>
    <m/>
    <m/>
    <n v="0"/>
    <m/>
    <d v="2017-08-24T00:00:00"/>
    <s v="S"/>
    <s v="Reversed-4319308-201805BOX No. 39- 04/07/2017"/>
    <s v="ELIZABETH DAVIES"/>
    <d v="2017-08-24T00:00:00"/>
    <n v="315.23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310"/>
    <n v="9"/>
    <m/>
    <m/>
    <n v="0"/>
    <m/>
    <d v="2017-08-24T00:00:00"/>
    <s v="A"/>
    <s v="Cancelled-4319308-9-201805-BOX No. 39- 04/07/2017"/>
    <s v="ELIZABETH DAVIES"/>
    <d v="2017-08-24T00:00:00"/>
    <n v="225.17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310"/>
    <n v="1"/>
    <m/>
    <m/>
    <n v="0"/>
    <m/>
    <d v="2017-08-24T00:00:00"/>
    <s v="A"/>
    <s v="Correction-4319308-9-201805-BOX No. 39- 18/08/2017"/>
    <s v="ELIZABETH DAVIES"/>
    <d v="2017-08-24T00:00:00"/>
    <n v="-225.17"/>
    <x v="0"/>
    <x v="7"/>
    <x v="1"/>
    <x v="3"/>
  </r>
  <r>
    <s v="EXECPLACES"/>
    <s v="ENVSERVE"/>
    <s v="HIGHANDTRAN"/>
    <s v="CARPARKS"/>
    <x v="36"/>
    <x v="36"/>
    <s v="R9414"/>
    <x v="4"/>
    <m/>
    <n v="201805"/>
    <s v="JC"/>
    <n v="4319312"/>
    <n v="16"/>
    <m/>
    <m/>
    <n v="0"/>
    <m/>
    <d v="2017-08-24T00:00:00"/>
    <s v="S"/>
    <s v="BOX No. 40-16/08/2017"/>
    <s v="ELIZABETH DAVIES"/>
    <d v="2017-08-24T00:00:00"/>
    <n v="-159"/>
    <x v="0"/>
    <x v="7"/>
    <x v="1"/>
    <x v="3"/>
  </r>
  <r>
    <s v="EXECPLACES"/>
    <s v="ENVSERVE"/>
    <s v="HIGHANDTRAN"/>
    <s v="CARPARKS"/>
    <x v="0"/>
    <x v="0"/>
    <s v="R9489"/>
    <x v="0"/>
    <m/>
    <n v="201805"/>
    <s v="CH"/>
    <n v="2034387"/>
    <n v="17"/>
    <m/>
    <m/>
    <n v="0"/>
    <s v="FIN/4031"/>
    <d v="2017-08-25T00:00:00"/>
    <s v="A"/>
    <s v="CPAR FIN/4031"/>
    <s v="ANITA ECKERSLEY"/>
    <d v="2017-08-25T00:00:00"/>
    <n v="-12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81"/>
    <n v="19"/>
    <m/>
    <m/>
    <n v="0"/>
    <s v="A1/76909"/>
    <d v="2017-08-25T00:00:00"/>
    <s v="A"/>
    <s v="CPAR A1/76909"/>
    <s v="ANITA ECKERSLEY"/>
    <d v="2017-08-25T00:00:00"/>
    <n v="-2213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82"/>
    <n v="3"/>
    <m/>
    <m/>
    <n v="0"/>
    <s v="A1/76911"/>
    <d v="2017-08-25T00:00:00"/>
    <s v="A"/>
    <s v="CPAR A1/76911"/>
    <s v="ROB WATSON"/>
    <d v="2017-08-25T00:00:00"/>
    <n v="-410"/>
    <x v="0"/>
    <x v="7"/>
    <x v="0"/>
    <x v="0"/>
  </r>
  <r>
    <s v="EXECPLACES"/>
    <s v="ENVSERVE"/>
    <s v="HIGHANDTRAN"/>
    <s v="CARPARKS"/>
    <x v="19"/>
    <x v="19"/>
    <s v="R2301"/>
    <x v="14"/>
    <m/>
    <n v="201805"/>
    <s v="CH"/>
    <n v="2034389"/>
    <n v="5"/>
    <m/>
    <m/>
    <n v="0"/>
    <s v="POST/1728869/5/1"/>
    <d v="2017-08-25T00:00:00"/>
    <s v="A"/>
    <s v="90106008 POST/1728869 F/SWITCH PER T JOHNSON EMAIL 11/07"/>
    <s v="ROB WATSON"/>
    <d v="2017-08-25T00:00:00"/>
    <n v="8504.5"/>
    <x v="1"/>
    <x v="7"/>
    <x v="1"/>
    <x v="2"/>
  </r>
  <r>
    <s v="EXECPLACES"/>
    <s v="ENVSERVE"/>
    <s v="HIGHANDTRAN"/>
    <s v="CARPARKS"/>
    <x v="4"/>
    <x v="4"/>
    <s v="R2301"/>
    <x v="14"/>
    <m/>
    <n v="201805"/>
    <s v="CH"/>
    <n v="2034389"/>
    <n v="43"/>
    <m/>
    <m/>
    <n v="0"/>
    <s v="POST/1728869/7/1"/>
    <d v="2017-08-25T00:00:00"/>
    <s v="A"/>
    <s v="90106008 POST/1728869 F/SWITCH PER T JOHNSON EMAIL 11/07"/>
    <s v="ROB WATSON"/>
    <d v="2017-08-25T00:00:00"/>
    <n v="2835.46"/>
    <x v="1"/>
    <x v="7"/>
    <x v="1"/>
    <x v="2"/>
  </r>
  <r>
    <s v="EXECPLACES"/>
    <s v="ENVSERVE"/>
    <s v="HIGHANDTRAN"/>
    <s v="CARPARKS"/>
    <x v="35"/>
    <x v="35"/>
    <s v="R2301"/>
    <x v="14"/>
    <m/>
    <n v="201805"/>
    <s v="CH"/>
    <n v="2034389"/>
    <n v="4"/>
    <m/>
    <m/>
    <n v="0"/>
    <s v="POST/1728869/9/1"/>
    <d v="2017-08-25T00:00:00"/>
    <s v="A"/>
    <s v="90106008 POST/1728869 F/SWITCH PER T JOHNSON EMAIL 11/07"/>
    <s v="ROB WATSON"/>
    <d v="2017-08-25T00:00:00"/>
    <n v="2423.1999999999998"/>
    <x v="1"/>
    <x v="7"/>
    <x v="1"/>
    <x v="2"/>
  </r>
  <r>
    <s v="EXECPLACES"/>
    <s v="ENVSERVE"/>
    <s v="HIGHANDTRAN"/>
    <s v="CARPARKS"/>
    <x v="39"/>
    <x v="39"/>
    <s v="R2301"/>
    <x v="14"/>
    <m/>
    <n v="201805"/>
    <s v="CH"/>
    <n v="2034389"/>
    <n v="12"/>
    <m/>
    <m/>
    <n v="0"/>
    <s v="POST/1728869"/>
    <d v="2017-08-25T00:00:00"/>
    <s v="A"/>
    <s v="90106008 POST/1728869 F/SWITCH PER T JOHNSON EMAIL 11/07"/>
    <s v="ROB WATSON"/>
    <d v="2017-08-25T00:00:00"/>
    <n v="29219"/>
    <x v="1"/>
    <x v="7"/>
    <x v="1"/>
    <x v="2"/>
  </r>
  <r>
    <s v="EXECPLACES"/>
    <s v="ENVSERVE"/>
    <s v="HIGHANDTRAN"/>
    <s v="CARPARKS"/>
    <x v="40"/>
    <x v="40"/>
    <s v="R2301"/>
    <x v="14"/>
    <m/>
    <n v="201805"/>
    <s v="CH"/>
    <n v="2034389"/>
    <n v="11"/>
    <m/>
    <m/>
    <n v="0"/>
    <s v="POST/1728869/3/1"/>
    <d v="2017-08-25T00:00:00"/>
    <s v="A"/>
    <s v="90106008 POST/1728869 F/SWITCH PER T JOHNSON EMAIL 11/07"/>
    <s v="ROB WATSON"/>
    <d v="2017-08-25T00:00:00"/>
    <n v="13255"/>
    <x v="1"/>
    <x v="7"/>
    <x v="1"/>
    <x v="2"/>
  </r>
  <r>
    <s v="EXECPLACES"/>
    <s v="ENVSERVE"/>
    <s v="HIGHANDTRAN"/>
    <s v="CARPARKS"/>
    <x v="7"/>
    <x v="7"/>
    <s v="R4904"/>
    <x v="6"/>
    <m/>
    <n v="201805"/>
    <s v="PI"/>
    <n v="5277121"/>
    <n v="1"/>
    <n v="47918"/>
    <s v="DORMA+ KABA GROUP"/>
    <n v="40062804"/>
    <n v="123840"/>
    <d v="2017-08-02T00:00:00"/>
    <s v="CS"/>
    <m/>
    <s v="Upgrade 55"/>
    <d v="2017-08-25T00:00:00"/>
    <n v="384"/>
    <x v="1"/>
    <x v="7"/>
    <x v="1"/>
    <x v="2"/>
  </r>
  <r>
    <s v="EXECPLACES"/>
    <s v="ENVSERVE"/>
    <s v="HIGHANDTRAN"/>
    <s v="CARPARKS"/>
    <x v="2"/>
    <x v="2"/>
    <s v="R0151"/>
    <x v="10"/>
    <m/>
    <n v="201805"/>
    <s v="PT"/>
    <n v="3800795"/>
    <n v="897"/>
    <m/>
    <m/>
    <n v="0"/>
    <m/>
    <d v="2017-08-15T00:00:00"/>
    <s v="A"/>
    <s v="F03      G 0001"/>
    <s v="JOHN MARSDEN"/>
    <d v="2017-08-29T00:00:00"/>
    <n v="2707.17"/>
    <x v="1"/>
    <x v="7"/>
    <x v="1"/>
    <x v="2"/>
  </r>
  <r>
    <s v="EXECPLACES"/>
    <s v="ENVSERVE"/>
    <s v="HIGHANDTRAN"/>
    <s v="CARPARKS"/>
    <x v="2"/>
    <x v="2"/>
    <s v="R0157"/>
    <x v="11"/>
    <m/>
    <n v="201805"/>
    <s v="PT"/>
    <n v="3800795"/>
    <n v="4611"/>
    <m/>
    <m/>
    <n v="0"/>
    <m/>
    <d v="2017-08-15T00:00:00"/>
    <s v="A"/>
    <s v="F03      G 9110"/>
    <s v="JOHN MARSDEN"/>
    <d v="2017-08-29T00:00:00"/>
    <n v="279.75"/>
    <x v="1"/>
    <x v="7"/>
    <x v="1"/>
    <x v="2"/>
  </r>
  <r>
    <s v="EXECPLACES"/>
    <s v="ENVSERVE"/>
    <s v="HIGHANDTRAN"/>
    <s v="CARPARKS"/>
    <x v="2"/>
    <x v="2"/>
    <s v="R0158"/>
    <x v="12"/>
    <m/>
    <n v="201805"/>
    <s v="PT"/>
    <n v="3800795"/>
    <n v="6190"/>
    <m/>
    <m/>
    <n v="0"/>
    <m/>
    <d v="2017-08-15T00:00:00"/>
    <s v="A"/>
    <s v="F03      G LGP4"/>
    <s v="JOHN MARSDEN"/>
    <d v="2017-08-29T00:00:00"/>
    <n v="568.51"/>
    <x v="1"/>
    <x v="7"/>
    <x v="1"/>
    <x v="2"/>
  </r>
  <r>
    <s v="EXECPLACES"/>
    <s v="ENVSERVE"/>
    <s v="HIGHANDTRAN"/>
    <s v="CARPARKS"/>
    <x v="2"/>
    <x v="2"/>
    <s v="R4403"/>
    <x v="24"/>
    <m/>
    <n v="201805"/>
    <s v="PI"/>
    <n v="5277355"/>
    <n v="1"/>
    <n v="61299"/>
    <s v="BANNER GROUP LIMITED"/>
    <n v="40064428"/>
    <n v="9467480"/>
    <d v="2017-08-22T00:00:00"/>
    <s v="CS"/>
    <m/>
    <s v="Upgrade 55"/>
    <d v="2017-08-29T00:00:00"/>
    <n v="25.11"/>
    <x v="1"/>
    <x v="7"/>
    <x v="1"/>
    <x v="2"/>
  </r>
  <r>
    <s v="EXECPLACES"/>
    <s v="ENVSERVE"/>
    <s v="HIGHANDTRAN"/>
    <s v="CARPARKS"/>
    <x v="2"/>
    <x v="2"/>
    <s v="R9469"/>
    <x v="13"/>
    <m/>
    <n v="201805"/>
    <s v="PT"/>
    <n v="3800795"/>
    <n v="34679"/>
    <m/>
    <m/>
    <n v="0"/>
    <m/>
    <d v="2017-08-15T00:00:00"/>
    <s v="A"/>
    <s v="E64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80"/>
    <m/>
    <m/>
    <n v="0"/>
    <m/>
    <d v="2017-08-15T00:00:00"/>
    <s v="A"/>
    <s v="P22      G 3820"/>
    <s v="JOHN MARSDEN"/>
    <d v="2017-08-29T00:00:00"/>
    <n v="-16.670000000000002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81"/>
    <m/>
    <m/>
    <n v="0"/>
    <m/>
    <d v="2017-08-15T00:00:00"/>
    <s v="A"/>
    <s v="SW02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656"/>
    <m/>
    <m/>
    <n v="0"/>
    <m/>
    <d v="2017-08-15T00:00:00"/>
    <s v="A"/>
    <s v="P10  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657"/>
    <m/>
    <m/>
    <n v="0"/>
    <m/>
    <d v="2017-08-15T00:00:00"/>
    <s v="A"/>
    <s v="B53      G 3820"/>
    <s v="JOHN MARSDEN"/>
    <d v="2017-08-29T00:00:00"/>
    <n v="-29.1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2"/>
    <m/>
    <m/>
    <n v="0"/>
    <m/>
    <d v="2017-08-15T00:00:00"/>
    <s v="A"/>
    <s v="PA01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736"/>
    <m/>
    <m/>
    <n v="0"/>
    <m/>
    <d v="2017-08-15T00:00:00"/>
    <s v="A"/>
    <s v="PA02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737"/>
    <m/>
    <m/>
    <n v="0"/>
    <m/>
    <d v="2017-08-15T00:00:00"/>
    <s v="A"/>
    <s v="L11A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738"/>
    <m/>
    <m/>
    <n v="0"/>
    <m/>
    <d v="2017-08-15T00:00:00"/>
    <s v="A"/>
    <s v="PH17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714"/>
    <m/>
    <m/>
    <n v="0"/>
    <m/>
    <d v="2017-08-15T00:00:00"/>
    <s v="A"/>
    <s v="J157     G 3820"/>
    <s v="JOHN MARSDEN"/>
    <d v="2017-08-29T00:00:00"/>
    <n v="-2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653"/>
    <m/>
    <m/>
    <n v="0"/>
    <m/>
    <d v="2017-08-15T00:00:00"/>
    <s v="A"/>
    <s v="I14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654"/>
    <m/>
    <m/>
    <n v="0"/>
    <m/>
    <d v="2017-08-15T00:00:00"/>
    <s v="A"/>
    <s v="J48 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6655"/>
    <m/>
    <m/>
    <n v="0"/>
    <m/>
    <d v="2017-08-15T00:00:00"/>
    <s v="A"/>
    <s v="JH06A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8"/>
    <m/>
    <m/>
    <n v="0"/>
    <m/>
    <d v="2017-08-15T00:00:00"/>
    <s v="A"/>
    <s v="PH19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7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8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7"/>
    <m/>
    <m/>
    <n v="0"/>
    <m/>
    <d v="2017-08-15T00:00:00"/>
    <s v="A"/>
    <s v="SL02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8"/>
    <m/>
    <m/>
    <n v="0"/>
    <m/>
    <d v="2017-08-15T00:00:00"/>
    <s v="A"/>
    <s v="B5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9"/>
    <m/>
    <m/>
    <n v="0"/>
    <m/>
    <d v="2017-08-15T00:00:00"/>
    <s v="A"/>
    <s v="D45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50"/>
    <m/>
    <m/>
    <n v="0"/>
    <m/>
    <d v="2017-08-15T00:00:00"/>
    <s v="A"/>
    <s v="D34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8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9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0"/>
    <m/>
    <m/>
    <n v="0"/>
    <m/>
    <d v="2017-08-15T00:00:00"/>
    <s v="A"/>
    <s v="QL03     G 3820"/>
    <s v="JOHN MARSDEN"/>
    <d v="2017-08-29T00:00:00"/>
    <n v="-16.6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1"/>
    <m/>
    <m/>
    <n v="0"/>
    <m/>
    <d v="2017-08-15T00:00:00"/>
    <s v="A"/>
    <s v="J33 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2"/>
    <m/>
    <m/>
    <n v="0"/>
    <m/>
    <d v="2017-08-15T00:00:00"/>
    <s v="A"/>
    <s v="EH25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6"/>
    <m/>
    <m/>
    <n v="0"/>
    <m/>
    <d v="2017-08-15T00:00:00"/>
    <s v="A"/>
    <s v="PH06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7"/>
    <m/>
    <m/>
    <n v="0"/>
    <m/>
    <d v="2017-08-15T00:00:00"/>
    <s v="A"/>
    <s v="PH14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8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29"/>
    <m/>
    <m/>
    <n v="0"/>
    <m/>
    <d v="2017-08-15T00:00:00"/>
    <s v="A"/>
    <s v="P44 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0"/>
    <m/>
    <m/>
    <n v="0"/>
    <m/>
    <d v="2017-08-15T00:00:00"/>
    <s v="A"/>
    <s v="PH06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1"/>
    <m/>
    <m/>
    <n v="0"/>
    <m/>
    <d v="2017-08-15T00:00:00"/>
    <s v="A"/>
    <s v="SL20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2"/>
    <m/>
    <m/>
    <n v="0"/>
    <m/>
    <d v="2017-08-15T00:00:00"/>
    <s v="A"/>
    <s v="SL18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3"/>
    <m/>
    <m/>
    <n v="0"/>
    <m/>
    <d v="2017-08-15T00:00:00"/>
    <s v="A"/>
    <s v="P16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4"/>
    <m/>
    <m/>
    <n v="0"/>
    <m/>
    <d v="2017-08-15T00:00:00"/>
    <s v="A"/>
    <s v="PH2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5"/>
    <m/>
    <m/>
    <n v="0"/>
    <m/>
    <d v="2017-08-15T00:00:00"/>
    <s v="A"/>
    <s v="J61      G 3820"/>
    <s v="JOHN MARSDEN"/>
    <d v="2017-08-29T00:00:00"/>
    <n v="-25.1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6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7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8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39"/>
    <m/>
    <m/>
    <n v="0"/>
    <m/>
    <d v="2017-08-15T00:00:00"/>
    <s v="A"/>
    <s v="E102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0"/>
    <m/>
    <m/>
    <n v="0"/>
    <m/>
    <d v="2017-08-15T00:00:00"/>
    <s v="A"/>
    <s v="SW02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27"/>
    <m/>
    <m/>
    <n v="0"/>
    <m/>
    <d v="2017-08-15T00:00:00"/>
    <s v="A"/>
    <s v="J61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9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0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1"/>
    <m/>
    <m/>
    <n v="0"/>
    <m/>
    <d v="2017-08-15T00:00:00"/>
    <s v="A"/>
    <s v="IH25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2"/>
    <m/>
    <m/>
    <n v="0"/>
    <m/>
    <d v="2017-08-15T00:00:00"/>
    <s v="A"/>
    <s v="PA03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3"/>
    <m/>
    <m/>
    <n v="0"/>
    <m/>
    <d v="2017-08-15T00:00:00"/>
    <s v="A"/>
    <s v="P16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4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5"/>
    <m/>
    <m/>
    <n v="0"/>
    <m/>
    <d v="2017-08-15T00:00:00"/>
    <s v="A"/>
    <s v="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3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4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5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7"/>
    <m/>
    <m/>
    <n v="0"/>
    <m/>
    <d v="2017-08-15T00:00:00"/>
    <s v="A"/>
    <s v="J02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8"/>
    <m/>
    <m/>
    <n v="0"/>
    <m/>
    <d v="2017-08-15T00:00:00"/>
    <s v="A"/>
    <s v="HH16 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9"/>
    <m/>
    <m/>
    <n v="0"/>
    <m/>
    <d v="2017-08-15T00:00:00"/>
    <s v="A"/>
    <s v="HH06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0"/>
    <m/>
    <m/>
    <n v="0"/>
    <m/>
    <d v="2017-08-15T00:00:00"/>
    <s v="A"/>
    <s v="QD03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1"/>
    <m/>
    <m/>
    <n v="0"/>
    <m/>
    <d v="2017-08-15T00:00:00"/>
    <s v="A"/>
    <s v="JH28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2"/>
    <m/>
    <m/>
    <n v="0"/>
    <m/>
    <d v="2017-08-15T00:00:00"/>
    <s v="A"/>
    <s v="PA01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3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4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5"/>
    <m/>
    <m/>
    <n v="0"/>
    <m/>
    <d v="2017-08-15T00:00:00"/>
    <s v="A"/>
    <s v="AH03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6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67"/>
    <m/>
    <m/>
    <n v="0"/>
    <m/>
    <d v="2017-08-15T00:00:00"/>
    <s v="A"/>
    <s v="P1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6"/>
    <m/>
    <m/>
    <n v="0"/>
    <m/>
    <d v="2017-08-15T00:00:00"/>
    <s v="A"/>
    <s v="EH34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7"/>
    <m/>
    <m/>
    <n v="0"/>
    <m/>
    <d v="2017-08-15T00:00:00"/>
    <s v="A"/>
    <s v="JH06A    G 3820"/>
    <s v="JOHN MARSDEN"/>
    <d v="2017-08-29T00:00:00"/>
    <n v="-20.8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8"/>
    <m/>
    <m/>
    <n v="0"/>
    <m/>
    <d v="2017-08-15T00:00:00"/>
    <s v="A"/>
    <s v="JH14A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8"/>
    <m/>
    <m/>
    <n v="0"/>
    <m/>
    <d v="2017-08-15T00:00:00"/>
    <s v="A"/>
    <s v="P39 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047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3"/>
    <m/>
    <m/>
    <n v="0"/>
    <m/>
    <d v="2017-08-15T00:00:00"/>
    <s v="A"/>
    <s v="R50 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4"/>
    <m/>
    <m/>
    <n v="0"/>
    <m/>
    <d v="2017-08-15T00:00:00"/>
    <s v="A"/>
    <s v="QD03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5"/>
    <m/>
    <m/>
    <n v="0"/>
    <m/>
    <d v="2017-08-15T00:00:00"/>
    <s v="A"/>
    <s v="PA0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6"/>
    <m/>
    <m/>
    <n v="0"/>
    <m/>
    <d v="2017-08-15T00:00:00"/>
    <s v="A"/>
    <s v="PA02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3967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76"/>
    <m/>
    <m/>
    <n v="0"/>
    <m/>
    <d v="2017-08-15T00:00:00"/>
    <s v="A"/>
    <s v="PH06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74"/>
    <m/>
    <m/>
    <n v="0"/>
    <m/>
    <d v="2017-08-15T00:00:00"/>
    <s v="A"/>
    <s v="KH06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75"/>
    <m/>
    <m/>
    <n v="0"/>
    <m/>
    <d v="2017-08-15T00:00:00"/>
    <s v="A"/>
    <s v="JH27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77"/>
    <m/>
    <m/>
    <n v="0"/>
    <m/>
    <d v="2017-08-15T00:00:00"/>
    <s v="A"/>
    <s v="PH17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34678"/>
    <m/>
    <m/>
    <n v="0"/>
    <m/>
    <d v="2017-08-15T00:00:00"/>
    <s v="A"/>
    <s v="B82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9"/>
    <m/>
    <m/>
    <n v="0"/>
    <m/>
    <d v="2017-08-15T00:00:00"/>
    <s v="A"/>
    <s v="BH21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9"/>
    <m/>
    <m/>
    <n v="0"/>
    <m/>
    <d v="2017-08-15T00:00:00"/>
    <s v="A"/>
    <s v="J113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60"/>
    <m/>
    <m/>
    <n v="0"/>
    <m/>
    <d v="2017-08-15T00:00:00"/>
    <s v="A"/>
    <s v="PH22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61"/>
    <m/>
    <m/>
    <n v="0"/>
    <m/>
    <d v="2017-08-15T00:00:00"/>
    <s v="A"/>
    <s v="P43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62"/>
    <m/>
    <m/>
    <n v="0"/>
    <m/>
    <d v="2017-08-15T00:00:00"/>
    <s v="A"/>
    <s v="JH14A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36"/>
    <m/>
    <m/>
    <n v="0"/>
    <m/>
    <d v="2017-08-15T00:00:00"/>
    <s v="A"/>
    <s v="PH06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37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38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39"/>
    <m/>
    <m/>
    <n v="0"/>
    <m/>
    <d v="2017-08-15T00:00:00"/>
    <s v="A"/>
    <s v="D45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0"/>
    <m/>
    <m/>
    <n v="0"/>
    <m/>
    <d v="2017-08-15T00:00:00"/>
    <s v="A"/>
    <s v="E7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1"/>
    <m/>
    <m/>
    <n v="0"/>
    <m/>
    <d v="2017-08-15T00:00:00"/>
    <s v="A"/>
    <s v="I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3"/>
    <m/>
    <m/>
    <n v="0"/>
    <m/>
    <d v="2017-08-15T00:00:00"/>
    <s v="A"/>
    <s v="JH06B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4"/>
    <m/>
    <m/>
    <n v="0"/>
    <m/>
    <d v="2017-08-15T00:00:00"/>
    <s v="A"/>
    <s v="PA02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5"/>
    <m/>
    <m/>
    <n v="0"/>
    <m/>
    <d v="2017-08-15T00:00:00"/>
    <s v="A"/>
    <s v="QH04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6"/>
    <m/>
    <m/>
    <n v="0"/>
    <m/>
    <d v="2017-08-15T00:00:00"/>
    <s v="A"/>
    <s v="I61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7"/>
    <m/>
    <m/>
    <n v="0"/>
    <m/>
    <d v="2017-08-15T00:00:00"/>
    <s v="A"/>
    <s v="D51 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8"/>
    <m/>
    <m/>
    <n v="0"/>
    <m/>
    <d v="2017-08-15T00:00:00"/>
    <s v="A"/>
    <s v="SL19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69"/>
    <m/>
    <m/>
    <n v="0"/>
    <m/>
    <d v="2017-08-15T00:00:00"/>
    <s v="A"/>
    <s v="QD08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70"/>
    <m/>
    <m/>
    <n v="0"/>
    <m/>
    <d v="2017-08-15T00:00:00"/>
    <s v="A"/>
    <s v="P22      G 3820"/>
    <s v="JOHN MARSDEN"/>
    <d v="2017-08-29T00:00:00"/>
    <n v="-7.39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971"/>
    <m/>
    <m/>
    <n v="0"/>
    <m/>
    <d v="2017-08-15T00:00:00"/>
    <s v="A"/>
    <s v="P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4"/>
    <m/>
    <m/>
    <n v="0"/>
    <m/>
    <d v="2017-08-15T00:00:00"/>
    <s v="A"/>
    <s v="E79  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5"/>
    <m/>
    <m/>
    <n v="0"/>
    <m/>
    <d v="2017-08-15T00:00:00"/>
    <s v="A"/>
    <s v="SL06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25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26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27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28"/>
    <m/>
    <m/>
    <n v="0"/>
    <m/>
    <d v="2017-08-15T00:00:00"/>
    <s v="A"/>
    <s v="SW02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29"/>
    <m/>
    <m/>
    <n v="0"/>
    <m/>
    <d v="2017-08-15T00:00:00"/>
    <s v="A"/>
    <s v="R46      G 3820"/>
    <s v="JOHN MARSDEN"/>
    <d v="2017-08-29T00:00:00"/>
    <n v="-29.1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0"/>
    <m/>
    <m/>
    <n v="0"/>
    <m/>
    <d v="2017-08-15T00:00:00"/>
    <s v="A"/>
    <s v="D32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1"/>
    <m/>
    <m/>
    <n v="0"/>
    <m/>
    <d v="2017-08-15T00:00:00"/>
    <s v="A"/>
    <s v="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2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3"/>
    <m/>
    <m/>
    <n v="0"/>
    <m/>
    <d v="2017-08-15T00:00:00"/>
    <s v="A"/>
    <s v="DA34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4"/>
    <m/>
    <m/>
    <n v="0"/>
    <m/>
    <d v="2017-08-15T00:00:00"/>
    <s v="A"/>
    <s v="G 3820"/>
    <s v="JOHN MARSDEN"/>
    <d v="2017-08-29T00:00:00"/>
    <n v="-16.6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5"/>
    <m/>
    <m/>
    <n v="0"/>
    <m/>
    <d v="2017-08-15T00:00:00"/>
    <s v="A"/>
    <s v="SW02     G 3820"/>
    <s v="JOHN MARSDEN"/>
    <d v="2017-08-29T00:00:00"/>
    <n v="-20.8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6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7"/>
    <m/>
    <m/>
    <n v="0"/>
    <m/>
    <d v="2017-08-15T00:00:00"/>
    <s v="A"/>
    <s v="P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1"/>
    <m/>
    <m/>
    <n v="0"/>
    <m/>
    <d v="2017-08-15T00:00:00"/>
    <s v="A"/>
    <s v="H74  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2"/>
    <m/>
    <m/>
    <n v="0"/>
    <m/>
    <d v="2017-08-15T00:00:00"/>
    <s v="A"/>
    <s v="P10      G 3820"/>
    <s v="JOHN MARSDEN"/>
    <d v="2017-08-29T00:00:00"/>
    <n v="-8.3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3"/>
    <m/>
    <m/>
    <n v="0"/>
    <m/>
    <d v="2017-08-15T00:00:00"/>
    <s v="A"/>
    <s v="I10 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4"/>
    <m/>
    <m/>
    <n v="0"/>
    <m/>
    <d v="2017-08-15T00:00:00"/>
    <s v="A"/>
    <s v="PA03     G 3820"/>
    <s v="JOHN MARSDEN"/>
    <d v="2017-08-29T00:00:00"/>
    <n v="-23.3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5"/>
    <m/>
    <m/>
    <n v="0"/>
    <m/>
    <d v="2017-08-15T00:00:00"/>
    <s v="A"/>
    <s v="DH30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2"/>
    <m/>
    <m/>
    <n v="0"/>
    <m/>
    <d v="2017-08-15T00:00:00"/>
    <s v="A"/>
    <s v="J3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3"/>
    <m/>
    <m/>
    <n v="0"/>
    <m/>
    <d v="2017-08-15T00:00:00"/>
    <s v="A"/>
    <s v="J113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4"/>
    <m/>
    <m/>
    <n v="0"/>
    <m/>
    <d v="2017-08-15T00:00:00"/>
    <s v="A"/>
    <s v="QDH01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5"/>
    <m/>
    <m/>
    <n v="0"/>
    <m/>
    <d v="2017-08-15T00:00:00"/>
    <s v="A"/>
    <s v="G 3820"/>
    <s v="JOHN MARSDEN"/>
    <d v="2017-08-29T00:00:00"/>
    <n v="-25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6"/>
    <m/>
    <m/>
    <n v="0"/>
    <m/>
    <d v="2017-08-15T00:00:00"/>
    <s v="A"/>
    <s v="DH26     G 3820"/>
    <s v="JOHN MARSDEN"/>
    <d v="2017-08-29T00:00:00"/>
    <n v="-20.81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238"/>
    <m/>
    <m/>
    <n v="0"/>
    <m/>
    <d v="2017-08-15T00:00:00"/>
    <s v="A"/>
    <s v="P22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5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6"/>
    <m/>
    <m/>
    <n v="0"/>
    <m/>
    <d v="2017-08-15T00:00:00"/>
    <s v="A"/>
    <s v="J61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7"/>
    <m/>
    <m/>
    <n v="0"/>
    <m/>
    <d v="2017-08-15T00:00:00"/>
    <s v="A"/>
    <s v="HH26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8"/>
    <m/>
    <m/>
    <n v="0"/>
    <m/>
    <d v="2017-08-15T00:00:00"/>
    <s v="A"/>
    <s v="PH14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9"/>
    <m/>
    <m/>
    <n v="0"/>
    <m/>
    <d v="2017-08-15T00:00:00"/>
    <s v="A"/>
    <s v="K69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29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0"/>
    <m/>
    <m/>
    <n v="0"/>
    <m/>
    <d v="2017-08-15T00:00:00"/>
    <s v="A"/>
    <s v="PH05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1"/>
    <m/>
    <m/>
    <n v="0"/>
    <m/>
    <d v="2017-08-15T00:00:00"/>
    <s v="A"/>
    <s v="JH06B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2"/>
    <m/>
    <m/>
    <n v="0"/>
    <m/>
    <d v="2017-08-15T00:00:00"/>
    <s v="A"/>
    <s v="JH06B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3"/>
    <m/>
    <m/>
    <n v="0"/>
    <m/>
    <d v="2017-08-15T00:00:00"/>
    <s v="A"/>
    <s v="SW02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4"/>
    <m/>
    <m/>
    <n v="0"/>
    <m/>
    <d v="2017-08-15T00:00:00"/>
    <s v="A"/>
    <s v="J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5"/>
    <m/>
    <m/>
    <n v="0"/>
    <m/>
    <d v="2017-08-15T00:00:00"/>
    <s v="A"/>
    <s v="JH06B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6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37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28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9"/>
    <m/>
    <m/>
    <n v="0"/>
    <m/>
    <d v="2017-08-15T00:00:00"/>
    <s v="A"/>
    <s v="JH30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6"/>
    <m/>
    <m/>
    <n v="0"/>
    <m/>
    <d v="2017-08-15T00:00:00"/>
    <s v="A"/>
    <s v="SL10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47"/>
    <m/>
    <m/>
    <n v="0"/>
    <m/>
    <d v="2017-08-15T00:00:00"/>
    <s v="A"/>
    <s v="JH14A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1"/>
    <m/>
    <m/>
    <n v="0"/>
    <m/>
    <d v="2017-08-15T00:00:00"/>
    <s v="A"/>
    <s v="P10      G 3820"/>
    <s v="JOHN MARSDEN"/>
    <d v="2017-08-29T00:00:00"/>
    <n v="-12.5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2"/>
    <m/>
    <m/>
    <n v="0"/>
    <m/>
    <d v="2017-08-15T00:00:00"/>
    <s v="A"/>
    <s v="P16      G 3820"/>
    <s v="JOHN MARSDEN"/>
    <d v="2017-08-29T00:00:00"/>
    <n v="-16.6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3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4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0"/>
    <m/>
    <m/>
    <n v="0"/>
    <m/>
    <d v="2017-08-15T00:00:00"/>
    <s v="A"/>
    <s v="DO6A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1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2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3"/>
    <m/>
    <m/>
    <n v="0"/>
    <m/>
    <d v="2017-08-15T00:00:00"/>
    <s v="A"/>
    <s v="JH14C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4"/>
    <m/>
    <m/>
    <n v="0"/>
    <m/>
    <d v="2017-08-15T00:00:00"/>
    <s v="A"/>
    <s v="R48      G 3820"/>
    <s v="JOHN MARSDEN"/>
    <d v="2017-08-29T00:00:00"/>
    <n v="-16.670000000000002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5"/>
    <m/>
    <m/>
    <n v="0"/>
    <m/>
    <d v="2017-08-15T00:00:00"/>
    <s v="A"/>
    <s v="I4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66"/>
    <m/>
    <m/>
    <n v="0"/>
    <m/>
    <d v="2017-08-15T00:00:00"/>
    <s v="A"/>
    <s v="E7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7"/>
    <m/>
    <m/>
    <n v="0"/>
    <m/>
    <d v="2017-08-15T00:00:00"/>
    <s v="A"/>
    <s v="DH29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8"/>
    <m/>
    <m/>
    <n v="0"/>
    <m/>
    <d v="2017-08-15T00:00:00"/>
    <s v="A"/>
    <s v="D45      G 3820"/>
    <s v="JOHN MARSDEN"/>
    <d v="2017-08-29T00:00:00"/>
    <n v="-29.1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49"/>
    <m/>
    <m/>
    <n v="0"/>
    <m/>
    <d v="2017-08-15T00:00:00"/>
    <s v="A"/>
    <s v="P05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0"/>
    <m/>
    <m/>
    <n v="0"/>
    <m/>
    <d v="2017-08-15T00:00:00"/>
    <s v="A"/>
    <s v="J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1"/>
    <m/>
    <m/>
    <n v="0"/>
    <m/>
    <d v="2017-08-15T00:00:00"/>
    <s v="A"/>
    <s v="D06A     G 3820"/>
    <s v="JOHN MARSDEN"/>
    <d v="2017-08-29T00:00:00"/>
    <n v="-16.670000000000002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2"/>
    <m/>
    <m/>
    <n v="0"/>
    <m/>
    <d v="2017-08-15T00:00:00"/>
    <s v="A"/>
    <s v="K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5"/>
    <m/>
    <m/>
    <n v="0"/>
    <m/>
    <d v="2017-08-15T00:00:00"/>
    <s v="A"/>
    <s v="M35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6"/>
    <m/>
    <m/>
    <n v="0"/>
    <m/>
    <d v="2017-08-15T00:00:00"/>
    <s v="A"/>
    <s v="SW0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7"/>
    <m/>
    <m/>
    <n v="0"/>
    <m/>
    <d v="2017-08-15T00:00:00"/>
    <s v="A"/>
    <s v="SW02     G 3820"/>
    <s v="JOHN MARSDEN"/>
    <d v="2017-08-29T00:00:00"/>
    <n v="-29.16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8"/>
    <m/>
    <m/>
    <n v="0"/>
    <m/>
    <d v="2017-08-15T00:00:00"/>
    <s v="A"/>
    <s v="SW0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9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50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51"/>
    <m/>
    <m/>
    <n v="0"/>
    <m/>
    <d v="2017-08-15T00:00:00"/>
    <s v="A"/>
    <s v="DH18A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52"/>
    <m/>
    <m/>
    <n v="0"/>
    <m/>
    <d v="2017-08-15T00:00:00"/>
    <s v="A"/>
    <s v="P44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3"/>
    <m/>
    <m/>
    <n v="0"/>
    <m/>
    <d v="2017-08-15T00:00:00"/>
    <s v="A"/>
    <s v="B53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4"/>
    <m/>
    <m/>
    <n v="0"/>
    <m/>
    <d v="2017-08-15T00:00:00"/>
    <s v="A"/>
    <s v="SL21    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39"/>
    <m/>
    <m/>
    <n v="0"/>
    <m/>
    <d v="2017-08-15T00:00:00"/>
    <s v="A"/>
    <s v="P16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0"/>
    <m/>
    <m/>
    <n v="0"/>
    <m/>
    <d v="2017-08-15T00:00:00"/>
    <s v="A"/>
    <s v="JSAE5555 G 3820"/>
    <s v="JOHN MARSDEN"/>
    <d v="2017-08-29T00:00:00"/>
    <n v="-29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1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2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3"/>
    <m/>
    <m/>
    <n v="0"/>
    <m/>
    <d v="2017-08-15T00:00:00"/>
    <s v="A"/>
    <s v="B55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4"/>
    <m/>
    <m/>
    <n v="0"/>
    <m/>
    <d v="2017-08-15T00:00:00"/>
    <s v="A"/>
    <s v="J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5"/>
    <m/>
    <m/>
    <n v="0"/>
    <m/>
    <d v="2017-08-15T00:00:00"/>
    <s v="A"/>
    <s v="J151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6"/>
    <m/>
    <m/>
    <n v="0"/>
    <m/>
    <d v="2017-08-15T00:00:00"/>
    <s v="A"/>
    <s v="R50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7"/>
    <m/>
    <m/>
    <n v="0"/>
    <m/>
    <d v="2017-08-15T00:00:00"/>
    <s v="A"/>
    <s v="P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8"/>
    <m/>
    <m/>
    <n v="0"/>
    <m/>
    <d v="2017-08-15T00:00:00"/>
    <s v="A"/>
    <s v="B32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49"/>
    <m/>
    <m/>
    <n v="0"/>
    <m/>
    <d v="2017-08-15T00:00:00"/>
    <s v="A"/>
    <s v="J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850"/>
    <m/>
    <m/>
    <n v="0"/>
    <m/>
    <d v="2017-08-15T00:00:00"/>
    <s v="A"/>
    <s v="NH07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1"/>
    <m/>
    <m/>
    <n v="0"/>
    <m/>
    <d v="2017-08-15T00:00:00"/>
    <s v="A"/>
    <s v="PH17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2"/>
    <m/>
    <m/>
    <n v="0"/>
    <m/>
    <d v="2017-08-15T00:00:00"/>
    <s v="A"/>
    <s v="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3"/>
    <m/>
    <m/>
    <n v="0"/>
    <m/>
    <d v="2017-08-15T00:00:00"/>
    <s v="A"/>
    <s v="SW0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144"/>
    <m/>
    <m/>
    <n v="0"/>
    <m/>
    <d v="2017-08-15T00:00:00"/>
    <s v="A"/>
    <s v="M35 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56"/>
    <m/>
    <m/>
    <n v="0"/>
    <m/>
    <d v="2017-08-15T00:00:00"/>
    <s v="A"/>
    <s v="UH04     G 3820"/>
    <s v="JOHN MARSDEN"/>
    <d v="2017-08-29T00:00:00"/>
    <n v="-25.17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3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4"/>
    <m/>
    <m/>
    <n v="0"/>
    <m/>
    <d v="2017-08-15T00:00:00"/>
    <s v="A"/>
    <s v="NH13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5"/>
    <m/>
    <m/>
    <n v="0"/>
    <m/>
    <d v="2017-08-15T00:00:00"/>
    <s v="A"/>
    <s v="J3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6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7"/>
    <m/>
    <m/>
    <n v="0"/>
    <m/>
    <d v="2017-08-15T00:00:00"/>
    <s v="A"/>
    <s v="GH13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8"/>
    <m/>
    <m/>
    <n v="0"/>
    <m/>
    <d v="2017-08-15T00:00:00"/>
    <s v="A"/>
    <s v="J138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39"/>
    <m/>
    <m/>
    <n v="0"/>
    <m/>
    <d v="2017-08-15T00:00:00"/>
    <s v="A"/>
    <s v="PH06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0"/>
    <m/>
    <m/>
    <n v="0"/>
    <m/>
    <d v="2017-08-15T00:00:00"/>
    <s v="A"/>
    <s v="IIAA0010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1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2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3"/>
    <m/>
    <m/>
    <n v="0"/>
    <m/>
    <d v="2017-08-15T00:00:00"/>
    <s v="A"/>
    <s v="J03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4"/>
    <m/>
    <m/>
    <n v="0"/>
    <m/>
    <d v="2017-08-15T00:00:00"/>
    <s v="A"/>
    <s v="P22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5"/>
    <m/>
    <m/>
    <n v="0"/>
    <m/>
    <d v="2017-08-15T00:00:00"/>
    <s v="A"/>
    <s v="SW02     G 3820"/>
    <s v="JOHN MARSDEN"/>
    <d v="2017-08-29T00:00:00"/>
    <n v="-16.670000000000002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4046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3"/>
    <m/>
    <m/>
    <n v="0"/>
    <m/>
    <d v="2017-08-15T00:00:00"/>
    <s v="A"/>
    <s v="D45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4"/>
    <m/>
    <m/>
    <n v="0"/>
    <m/>
    <d v="2017-08-15T00:00:00"/>
    <s v="A"/>
    <s v="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5"/>
    <m/>
    <m/>
    <n v="0"/>
    <m/>
    <d v="2017-08-15T00:00:00"/>
    <s v="A"/>
    <s v="P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6"/>
    <m/>
    <m/>
    <n v="0"/>
    <m/>
    <d v="2017-08-15T00:00:00"/>
    <s v="A"/>
    <s v="P1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7"/>
    <m/>
    <m/>
    <n v="0"/>
    <m/>
    <d v="2017-08-15T00:00:00"/>
    <s v="A"/>
    <s v="PH21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958"/>
    <m/>
    <m/>
    <n v="0"/>
    <m/>
    <d v="2017-08-15T00:00:00"/>
    <s v="A"/>
    <s v="P45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5"/>
    <m/>
    <m/>
    <n v="0"/>
    <m/>
    <d v="2017-08-15T00:00:00"/>
    <s v="A"/>
    <s v="G 3820"/>
    <s v="JOHN MARSDEN"/>
    <d v="2017-08-29T00:00:00"/>
    <n v="-16.670000000000002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546"/>
    <m/>
    <m/>
    <n v="0"/>
    <m/>
    <d v="2017-08-15T00:00:00"/>
    <s v="A"/>
    <s v="I40 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0"/>
    <m/>
    <m/>
    <n v="0"/>
    <m/>
    <d v="2017-08-15T00:00:00"/>
    <s v="A"/>
    <s v="JH12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1"/>
    <m/>
    <m/>
    <n v="0"/>
    <m/>
    <d v="2017-08-15T00:00:00"/>
    <s v="A"/>
    <s v="MH20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2"/>
    <m/>
    <m/>
    <n v="0"/>
    <m/>
    <d v="2017-08-15T00:00:00"/>
    <s v="A"/>
    <s v="J138    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3"/>
    <m/>
    <m/>
    <n v="0"/>
    <m/>
    <d v="2017-08-15T00:00:00"/>
    <s v="A"/>
    <s v="FH11     G 3820"/>
    <s v="JOHN MARSDEN"/>
    <d v="2017-08-29T00:00:00"/>
    <n v="-20.83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4"/>
    <m/>
    <m/>
    <n v="0"/>
    <m/>
    <d v="2017-08-15T00:00:00"/>
    <s v="A"/>
    <s v="JH18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5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5056"/>
    <m/>
    <m/>
    <n v="0"/>
    <m/>
    <d v="2017-08-15T00:00:00"/>
    <s v="A"/>
    <s v="PH01     G 3820"/>
    <s v="JOHN MARSDEN"/>
    <d v="2017-08-29T00:00:00"/>
    <n v="-20.84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49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2"/>
    <x v="2"/>
    <s v="R9469"/>
    <x v="13"/>
    <m/>
    <n v="201805"/>
    <s v="PT"/>
    <n v="3800795"/>
    <n v="13750"/>
    <m/>
    <m/>
    <n v="0"/>
    <m/>
    <d v="2017-08-15T00:00:00"/>
    <s v="A"/>
    <s v="YBAA1001 G 3820"/>
    <s v="JOHN MARSDEN"/>
    <d v="2017-08-29T00:00:00"/>
    <n v="-10"/>
    <x v="0"/>
    <x v="7"/>
    <x v="1"/>
    <x v="4"/>
  </r>
  <r>
    <s v="EXECPLACES"/>
    <s v="ENVSERVE"/>
    <s v="HIGHANDTRAN"/>
    <s v="CARPARKS"/>
    <x v="0"/>
    <x v="0"/>
    <s v="R9489"/>
    <x v="0"/>
    <m/>
    <n v="201805"/>
    <s v="CH"/>
    <n v="2034399"/>
    <n v="2"/>
    <m/>
    <m/>
    <n v="0"/>
    <s v="A1/76926"/>
    <d v="2017-08-29T00:00:00"/>
    <s v="A"/>
    <s v="CPAR A1/76926"/>
    <s v="ROB WATSON"/>
    <d v="2017-08-29T00:00:00"/>
    <n v="-288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7"/>
    <n v="19"/>
    <m/>
    <m/>
    <n v="0"/>
    <s v="A1/76923"/>
    <d v="2017-08-29T00:00:00"/>
    <s v="A"/>
    <s v="CPAR A1/76923"/>
    <s v="ANITA ECKERSLEY"/>
    <d v="2017-08-29T00:00:00"/>
    <n v="-108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8"/>
    <n v="26"/>
    <m/>
    <m/>
    <n v="0"/>
    <s v="A1/76924"/>
    <d v="2017-08-29T00:00:00"/>
    <s v="A"/>
    <s v="CPAR A1/76924"/>
    <s v="ROB WATSON"/>
    <d v="2017-08-29T00:00:00"/>
    <n v="-57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4"/>
    <n v="10"/>
    <m/>
    <m/>
    <n v="0"/>
    <s v="A1/76920"/>
    <d v="2017-08-29T00:00:00"/>
    <s v="A"/>
    <s v="CPAR A1/76920"/>
    <s v="ANITA ECKERSLEY"/>
    <d v="2017-08-29T00:00:00"/>
    <n v="-26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6"/>
    <n v="9"/>
    <m/>
    <m/>
    <n v="0"/>
    <s v="A1/76922"/>
    <d v="2017-08-29T00:00:00"/>
    <s v="A"/>
    <s v="CPAR A1/76922"/>
    <s v="ANITA ECKERSLEY"/>
    <d v="2017-08-29T00:00:00"/>
    <n v="-6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3"/>
    <n v="1"/>
    <m/>
    <m/>
    <n v="0"/>
    <s v="A1/76919"/>
    <d v="2017-08-29T00:00:00"/>
    <s v="A"/>
    <s v="CPAR A1/76919"/>
    <s v="ANITA ECKERSLEY"/>
    <d v="2017-08-29T00:00:00"/>
    <n v="-3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5"/>
    <n v="11"/>
    <m/>
    <m/>
    <n v="0"/>
    <s v="A1/76921"/>
    <d v="2017-08-29T00:00:00"/>
    <s v="A"/>
    <s v="CPAR A1/76921"/>
    <s v="ANITA ECKERSLEY"/>
    <d v="2017-08-29T00:00:00"/>
    <n v="-9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392"/>
    <n v="6"/>
    <m/>
    <m/>
    <n v="0"/>
    <s v="A1/76918"/>
    <d v="2017-08-29T00:00:00"/>
    <s v="A"/>
    <s v="CPAR A1/76918"/>
    <s v="ROB WATSON"/>
    <d v="2017-08-29T00:00:00"/>
    <n v="-365"/>
    <x v="0"/>
    <x v="7"/>
    <x v="0"/>
    <x v="0"/>
  </r>
  <r>
    <s v="EXECPLACES"/>
    <s v="ENVSERVE"/>
    <s v="HIGHANDTRAN"/>
    <s v="CARPARKS"/>
    <x v="15"/>
    <x v="15"/>
    <s v="R9414"/>
    <x v="4"/>
    <m/>
    <n v="201805"/>
    <s v="SO"/>
    <n v="6150939"/>
    <n v="4"/>
    <n v="4020438"/>
    <s v="ROADSAFE"/>
    <n v="6885562"/>
    <n v="61509391"/>
    <d v="2017-08-29T00:00:00"/>
    <s v="DA"/>
    <s v="FAO SHANE ROBINSON:COSTS ASSOCIATED WITH CLOSING CAMP ST CAR PARK 19/06/17 TO 23/06/17-PO 12201/NW"/>
    <s v="Upgrade 55"/>
    <d v="2017-08-29T00:00:00"/>
    <n v="-500"/>
    <x v="0"/>
    <x v="7"/>
    <x v="1"/>
    <x v="3"/>
  </r>
  <r>
    <s v="EXECPLACES"/>
    <s v="ENVSERVE"/>
    <s v="HIGHANDTRAN"/>
    <s v="CARPARKS"/>
    <x v="2"/>
    <x v="2"/>
    <s v="R4131"/>
    <x v="7"/>
    <m/>
    <n v="201805"/>
    <s v="PI"/>
    <n v="5276708"/>
    <n v="1"/>
    <n v="61448"/>
    <s v="METRIC GROUP LTD"/>
    <n v="40063790"/>
    <n v="151415"/>
    <d v="2017-08-15T00:00:00"/>
    <s v="CS"/>
    <m/>
    <s v="Upgrade 55"/>
    <d v="2017-08-30T00:00:00"/>
    <n v="16.5"/>
    <x v="1"/>
    <x v="7"/>
    <x v="1"/>
    <x v="2"/>
  </r>
  <r>
    <s v="EXECPLACES"/>
    <s v="ENVSERVE"/>
    <s v="HIGHANDTRAN"/>
    <s v="CARPARKS"/>
    <x v="2"/>
    <x v="2"/>
    <s v="R4131"/>
    <x v="7"/>
    <m/>
    <n v="201805"/>
    <s v="PI"/>
    <n v="5276707"/>
    <n v="1"/>
    <n v="61448"/>
    <s v="METRIC GROUP LTD"/>
    <n v="40063790"/>
    <n v="151414"/>
    <d v="2017-08-15T00:00:00"/>
    <s v="CS"/>
    <m/>
    <s v="Upgrade 55"/>
    <d v="2017-08-30T00:00:00"/>
    <n v="16.5"/>
    <x v="1"/>
    <x v="7"/>
    <x v="1"/>
    <x v="2"/>
  </r>
  <r>
    <s v="EXECPLACES"/>
    <s v="ENVSERVE"/>
    <s v="HIGHANDTRAN"/>
    <s v="CARPARKS"/>
    <x v="2"/>
    <x v="2"/>
    <s v="R5523"/>
    <x v="9"/>
    <m/>
    <n v="201805"/>
    <s v="PI"/>
    <n v="5276722"/>
    <n v="2"/>
    <n v="12442"/>
    <s v="NSL LIMITED"/>
    <n v="40000540"/>
    <n v="44983"/>
    <d v="2017-07-31T00:00:00"/>
    <s v="CS"/>
    <m/>
    <s v="Upgrade 55"/>
    <d v="2017-08-30T00:00:00"/>
    <n v="20849.349999999999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407"/>
    <n v="91"/>
    <m/>
    <m/>
    <n v="0"/>
    <s v="A1/76931"/>
    <d v="2017-08-30T00:00:00"/>
    <s v="A"/>
    <s v="CPAR A1/76931"/>
    <s v="ANITA ECKERSLEY"/>
    <d v="2017-08-30T00:00:00"/>
    <n v="-156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09"/>
    <n v="4"/>
    <m/>
    <m/>
    <n v="0"/>
    <s v="A1/76933"/>
    <d v="2017-08-30T00:00:00"/>
    <s v="A"/>
    <s v="CPAR A1/76933"/>
    <s v="ROB WATSON"/>
    <d v="2017-08-30T00:00:00"/>
    <n v="-30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10"/>
    <n v="3"/>
    <m/>
    <m/>
    <n v="0"/>
    <s v="A1/76934"/>
    <d v="2017-08-30T00:00:00"/>
    <s v="A"/>
    <s v="CPAR A1/76934"/>
    <s v="ROB WATSON"/>
    <d v="2017-08-30T00:00:00"/>
    <n v="-3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12"/>
    <n v="26"/>
    <m/>
    <m/>
    <n v="0"/>
    <s v="COUNTER/302991"/>
    <d v="2017-08-30T00:00:00"/>
    <s v="A"/>
    <s v="CPAR COUNTER/302991"/>
    <s v="TINA BEAUMONT"/>
    <d v="2017-08-30T00:00:00"/>
    <n v="-60"/>
    <x v="0"/>
    <x v="7"/>
    <x v="0"/>
    <x v="0"/>
  </r>
  <r>
    <s v="EXECPLACES"/>
    <s v="ENVSERVE"/>
    <s v="HIGHANDTRAN"/>
    <s v="CARPARKS"/>
    <x v="7"/>
    <x v="7"/>
    <s v="R4904"/>
    <x v="6"/>
    <m/>
    <n v="201805"/>
    <s v="PI"/>
    <n v="5277316"/>
    <n v="1"/>
    <n v="47964"/>
    <s v="NACD LTD"/>
    <n v="0"/>
    <n v="465953"/>
    <d v="2017-08-04T00:00:00"/>
    <s v="CS"/>
    <m/>
    <s v="Upgrade 55"/>
    <d v="2017-08-30T00:00:00"/>
    <n v="3468"/>
    <x v="1"/>
    <x v="7"/>
    <x v="1"/>
    <x v="2"/>
  </r>
  <r>
    <s v="EXECPLACES"/>
    <s v="ENVSERVE"/>
    <s v="HIGHANDTRAN"/>
    <s v="CARPARKS"/>
    <x v="0"/>
    <x v="0"/>
    <s v="R9489"/>
    <x v="0"/>
    <m/>
    <n v="201805"/>
    <s v="CH"/>
    <n v="2034421"/>
    <n v="27"/>
    <m/>
    <m/>
    <n v="0"/>
    <s v="COUNTER/302992"/>
    <d v="2017-08-31T00:00:00"/>
    <s v="A"/>
    <s v="CPAR COUNTER/302992"/>
    <s v="TINA BEAUMONT"/>
    <d v="2017-08-31T00:00:00"/>
    <n v="-35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19"/>
    <n v="7"/>
    <m/>
    <m/>
    <n v="0"/>
    <s v="A1/76940"/>
    <d v="2017-08-31T00:00:00"/>
    <s v="A"/>
    <s v="CPAR A1/76940"/>
    <s v="ANITA ECKERSLEY"/>
    <d v="2017-08-31T00:00:00"/>
    <n v="-430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17"/>
    <n v="78"/>
    <m/>
    <m/>
    <n v="0"/>
    <s v="A1/76938"/>
    <d v="2017-08-31T00:00:00"/>
    <s v="A"/>
    <s v="CPAR A1/76938"/>
    <s v="ANITA ECKERSLEY"/>
    <d v="2017-08-31T00:00:00"/>
    <n v="-2081"/>
    <x v="0"/>
    <x v="7"/>
    <x v="0"/>
    <x v="0"/>
  </r>
  <r>
    <s v="EXECPLACES"/>
    <s v="ENVSERVE"/>
    <s v="HIGHANDTRAN"/>
    <s v="CARPARKS"/>
    <x v="0"/>
    <x v="0"/>
    <s v="R9489"/>
    <x v="0"/>
    <m/>
    <n v="201805"/>
    <s v="CH"/>
    <n v="2034416"/>
    <n v="1"/>
    <m/>
    <m/>
    <n v="0"/>
    <s v="A1/76937"/>
    <d v="2017-08-31T00:00:00"/>
    <s v="A"/>
    <s v="CPAR A1/76937"/>
    <s v="ANITA ECKERSLEY"/>
    <d v="2017-08-31T00:00:00"/>
    <n v="-35"/>
    <x v="0"/>
    <x v="7"/>
    <x v="0"/>
    <x v="0"/>
  </r>
  <r>
    <s v="EXECPLACES"/>
    <s v="ENVSERVE"/>
    <s v="HIGHANDTRAN"/>
    <s v="CARPARKS"/>
    <x v="1"/>
    <x v="1"/>
    <s v="R9460"/>
    <x v="1"/>
    <m/>
    <n v="201805"/>
    <s v="CN"/>
    <n v="6253072"/>
    <n v="0"/>
    <n v="4007597"/>
    <s v="MR STEPHEN ROOKE"/>
    <n v="0"/>
    <n v="62530725"/>
    <d v="2017-08-31T00:00:00"/>
    <s v="DS"/>
    <s v="INVOICE 61183157 CANCELLED AS MOVED OUT OF AREAR"/>
    <s v="SCHEDULE USER"/>
    <d v="2017-08-31T00:00:00"/>
    <n v="121.53"/>
    <x v="0"/>
    <x v="7"/>
    <x v="1"/>
    <x v="1"/>
  </r>
  <r>
    <s v="EXECPLACES"/>
    <s v="ENVSERVE"/>
    <s v="HIGHANDTRAN"/>
    <s v="CARPARKS"/>
    <x v="0"/>
    <x v="0"/>
    <s v="R9489"/>
    <x v="0"/>
    <m/>
    <n v="201806"/>
    <s v="CH"/>
    <n v="2034425"/>
    <n v="3"/>
    <m/>
    <m/>
    <n v="0"/>
    <s v="A1/76944"/>
    <d v="2017-09-01T00:00:00"/>
    <s v="A"/>
    <s v="CPAR A1/76944"/>
    <s v="ROB WATSON"/>
    <d v="2017-09-01T00:00:00"/>
    <n v="-458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24"/>
    <n v="91"/>
    <m/>
    <m/>
    <n v="0"/>
    <s v="A1/76943"/>
    <d v="2017-09-01T00:00:00"/>
    <s v="A"/>
    <s v="CPAR A1/76943"/>
    <s v="ROB WATSON"/>
    <d v="2017-09-01T00:00:00"/>
    <n v="-2629.0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26"/>
    <n v="2"/>
    <m/>
    <m/>
    <n v="0"/>
    <s v="A1/76946"/>
    <d v="2017-09-01T00:00:00"/>
    <s v="A"/>
    <s v="CPAR A1/76946"/>
    <s v="ROB WATSON"/>
    <d v="2017-09-01T00:00:00"/>
    <n v="-55"/>
    <x v="0"/>
    <x v="8"/>
    <x v="0"/>
    <x v="0"/>
  </r>
  <r>
    <s v="EXECPLACES"/>
    <s v="ENVSERVE"/>
    <s v="HIGHANDTRAN"/>
    <s v="CARPARKS"/>
    <x v="2"/>
    <x v="2"/>
    <s v="R2202"/>
    <x v="31"/>
    <m/>
    <n v="201806"/>
    <s v="PI"/>
    <n v="5277202"/>
    <n v="1"/>
    <n v="23428"/>
    <s v="FIDELIS INVESTMENTS LIMITED"/>
    <n v="0"/>
    <s v="9052860AUG17"/>
    <d v="2017-08-03T00:00:00"/>
    <s v="CA"/>
    <m/>
    <s v="Upgrade 55"/>
    <d v="2017-09-04T00:00:00"/>
    <n v="3.7"/>
    <x v="1"/>
    <x v="8"/>
    <x v="1"/>
    <x v="2"/>
  </r>
  <r>
    <s v="EXECPLACES"/>
    <s v="ENVSERVE"/>
    <s v="HIGHANDTRAN"/>
    <s v="CARPARKS"/>
    <x v="2"/>
    <x v="2"/>
    <s v="R2202"/>
    <x v="31"/>
    <m/>
    <n v="201806"/>
    <s v="PI"/>
    <n v="5277211"/>
    <n v="1"/>
    <n v="23428"/>
    <s v="FIDELIS INVESTMENTS LIMITED"/>
    <n v="0"/>
    <s v="9011910AUG17"/>
    <d v="2017-08-03T00:00:00"/>
    <s v="CA"/>
    <m/>
    <s v="Upgrade 55"/>
    <d v="2017-09-04T00:00:00"/>
    <n v="3.6"/>
    <x v="1"/>
    <x v="8"/>
    <x v="1"/>
    <x v="2"/>
  </r>
  <r>
    <s v="EXECPLACES"/>
    <s v="ENVSERVE"/>
    <s v="HIGHANDTRAN"/>
    <s v="CARPARKS"/>
    <x v="2"/>
    <x v="2"/>
    <s v="R4131"/>
    <x v="7"/>
    <n v="61477"/>
    <n v="201806"/>
    <s v="SV"/>
    <n v="470725"/>
    <n v="163"/>
    <n v="61477"/>
    <s v="RONDAR SIGNS LTD"/>
    <n v="0"/>
    <s v="22256       822"/>
    <d v="2017-09-01T00:00:00"/>
    <s v="S"/>
    <s v="61477 Serv Rech22256"/>
    <s v="KATIE SHERRIFF"/>
    <d v="2017-09-04T00:00:00"/>
    <n v="47.8"/>
    <x v="1"/>
    <x v="8"/>
    <x v="1"/>
    <x v="2"/>
  </r>
  <r>
    <s v="EXECPLACES"/>
    <s v="ENVSERVE"/>
    <s v="HIGHANDTRAN"/>
    <s v="CARPARKS"/>
    <x v="0"/>
    <x v="0"/>
    <s v="R9489"/>
    <x v="0"/>
    <m/>
    <n v="201806"/>
    <s v="CH"/>
    <n v="2034440"/>
    <n v="2"/>
    <m/>
    <m/>
    <n v="0"/>
    <s v="A1/76956"/>
    <d v="2017-09-04T00:00:00"/>
    <s v="A"/>
    <s v="CPAR A1/76956"/>
    <s v="ROB WATSON"/>
    <d v="2017-09-04T00:00:00"/>
    <n v="-23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41"/>
    <n v="3"/>
    <m/>
    <m/>
    <n v="0"/>
    <s v="A1/76957"/>
    <d v="2017-09-04T00:00:00"/>
    <s v="A"/>
    <s v="CPAR A1/76957"/>
    <s v="ROB WATSON"/>
    <d v="2017-09-04T00:00:00"/>
    <n v="-266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39"/>
    <n v="3"/>
    <m/>
    <m/>
    <n v="0"/>
    <s v="A1/76955"/>
    <d v="2017-09-04T00:00:00"/>
    <s v="A"/>
    <s v="CPAR A1/76955"/>
    <s v="ROB WATSON"/>
    <d v="2017-09-04T00:00:00"/>
    <n v="-9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37"/>
    <n v="21"/>
    <m/>
    <m/>
    <n v="0"/>
    <s v="A1/76953"/>
    <d v="2017-09-04T00:00:00"/>
    <s v="A"/>
    <s v="CPAR A1/76953"/>
    <s v="ROB WATSON"/>
    <d v="2017-09-04T00:00:00"/>
    <n v="-98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38"/>
    <n v="23"/>
    <m/>
    <m/>
    <n v="0"/>
    <s v="A1/76954"/>
    <d v="2017-09-04T00:00:00"/>
    <s v="A"/>
    <s v="CPAR A1/76954"/>
    <s v="ROB WATSON"/>
    <d v="2017-09-04T00:00:00"/>
    <n v="-88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36"/>
    <n v="105"/>
    <m/>
    <m/>
    <n v="0"/>
    <s v="A1/76952"/>
    <d v="2017-09-04T00:00:00"/>
    <s v="A"/>
    <s v="CPAR A1/76952"/>
    <s v="ROB WATSON"/>
    <d v="2017-09-04T00:00:00"/>
    <n v="-205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47"/>
    <n v="135"/>
    <m/>
    <m/>
    <n v="0"/>
    <s v="A1/76961"/>
    <d v="2017-09-05T00:00:00"/>
    <s v="A"/>
    <s v="CPAR A1/76961"/>
    <s v="ROB WATSON"/>
    <d v="2017-09-05T00:00:00"/>
    <n v="-1841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49"/>
    <n v="5"/>
    <m/>
    <m/>
    <n v="0"/>
    <s v="A1/76963"/>
    <d v="2017-09-05T00:00:00"/>
    <s v="A"/>
    <s v="CPAR A1/76963"/>
    <s v="ROB WATSON"/>
    <d v="2017-09-05T00:00:00"/>
    <n v="-47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52"/>
    <n v="34"/>
    <m/>
    <m/>
    <n v="0"/>
    <s v="POST/102560"/>
    <d v="2017-09-05T00:00:00"/>
    <s v="A"/>
    <s v="CPAR POST/102560"/>
    <s v="ROB WATSON"/>
    <d v="2017-09-05T00:00:00"/>
    <n v="-9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50"/>
    <n v="1"/>
    <m/>
    <m/>
    <n v="0"/>
    <s v="A1/76964"/>
    <d v="2017-09-05T00:00:00"/>
    <s v="A"/>
    <s v="CPAR A1/76964"/>
    <s v="ROB WATSON"/>
    <d v="2017-09-05T00:00:00"/>
    <n v="-3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56"/>
    <n v="4"/>
    <m/>
    <m/>
    <n v="0"/>
    <s v="A1/76969"/>
    <d v="2017-09-06T00:00:00"/>
    <s v="A"/>
    <s v="CPAR A1/76969"/>
    <s v="ROB WATSON"/>
    <d v="2017-09-06T00:00:00"/>
    <n v="-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62"/>
    <n v="40"/>
    <m/>
    <m/>
    <n v="0"/>
    <s v="POST/102561"/>
    <d v="2017-09-06T00:00:00"/>
    <s v="A"/>
    <s v="CPAR POST/102561"/>
    <s v="ROB WATSON"/>
    <d v="2017-09-06T00:00:00"/>
    <n v="-71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54"/>
    <n v="24"/>
    <m/>
    <m/>
    <n v="0"/>
    <s v="A1/76967"/>
    <d v="2017-09-06T00:00:00"/>
    <s v="A"/>
    <s v="CPAR A1/76967"/>
    <s v="ROB WATSON"/>
    <d v="2017-09-06T00:00:00"/>
    <n v="-17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55"/>
    <n v="3"/>
    <m/>
    <m/>
    <n v="0"/>
    <s v="A1/76968"/>
    <d v="2017-09-06T00:00:00"/>
    <s v="A"/>
    <s v="CPAR A1/76968"/>
    <s v="ROB WATSON"/>
    <d v="2017-09-06T00:00:00"/>
    <n v="-215"/>
    <x v="0"/>
    <x v="8"/>
    <x v="0"/>
    <x v="0"/>
  </r>
  <r>
    <s v="EXECPLACES"/>
    <s v="ENVSERVE"/>
    <s v="HIGHANDTRAN"/>
    <s v="CARPARKS"/>
    <x v="0"/>
    <x v="0"/>
    <s v="R9489"/>
    <x v="0"/>
    <m/>
    <n v="201806"/>
    <s v="PI"/>
    <n v="5277913"/>
    <n v="3"/>
    <n v="61191"/>
    <s v="BRISTOW &amp; SUTOR"/>
    <n v="0"/>
    <n v="183439"/>
    <d v="2017-08-13T00:00:00"/>
    <s v="CS"/>
    <m/>
    <s v="Upgrade 55"/>
    <d v="2017-09-06T00:00:00"/>
    <n v="105"/>
    <x v="0"/>
    <x v="8"/>
    <x v="0"/>
    <x v="0"/>
  </r>
  <r>
    <s v="EXECPLACES"/>
    <s v="ENVSERVE"/>
    <s v="HIGHANDTRAN"/>
    <s v="CARPARKS"/>
    <x v="0"/>
    <x v="0"/>
    <s v="R9489"/>
    <x v="0"/>
    <m/>
    <n v="201806"/>
    <s v="PI"/>
    <n v="5277913"/>
    <n v="2"/>
    <n v="61191"/>
    <s v="BRISTOW &amp; SUTOR"/>
    <n v="0"/>
    <n v="183439"/>
    <d v="2017-08-13T00:00:00"/>
    <s v="CC"/>
    <m/>
    <s v="Upgrade 55"/>
    <d v="2017-09-06T00:00:00"/>
    <n v="-9394.83"/>
    <x v="0"/>
    <x v="8"/>
    <x v="0"/>
    <x v="0"/>
  </r>
  <r>
    <s v="EXECPLACES"/>
    <s v="ENVSERVE"/>
    <s v="HIGHANDTRAN"/>
    <s v="CARPARKS"/>
    <x v="0"/>
    <x v="0"/>
    <s v="R9489"/>
    <x v="0"/>
    <m/>
    <n v="201806"/>
    <s v="PI"/>
    <n v="5277913"/>
    <n v="1"/>
    <n v="61191"/>
    <s v="BRISTOW &amp; SUTOR"/>
    <n v="0"/>
    <n v="183439"/>
    <d v="2017-08-13T00:00:00"/>
    <s v="CS"/>
    <m/>
    <s v="Upgrade 55"/>
    <d v="2017-09-06T00:00:00"/>
    <n v="9394.83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64"/>
    <n v="154"/>
    <m/>
    <m/>
    <n v="0"/>
    <s v="A1/76976"/>
    <d v="2017-09-07T00:00:00"/>
    <s v="A"/>
    <s v="CPAR A1/76976"/>
    <s v="ROB WATSON"/>
    <d v="2017-09-07T00:00:00"/>
    <n v="-178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66"/>
    <n v="5"/>
    <m/>
    <m/>
    <n v="0"/>
    <s v="A1/76978"/>
    <d v="2017-09-07T00:00:00"/>
    <s v="A"/>
    <s v="CPAR A1/76978"/>
    <s v="ROB WATSON"/>
    <d v="2017-09-07T00:00:00"/>
    <n v="-44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71"/>
    <n v="41"/>
    <m/>
    <m/>
    <n v="0"/>
    <s v="POST/102562"/>
    <d v="2017-09-07T00:00:00"/>
    <s v="A"/>
    <s v="CPAR POST/102562"/>
    <s v="ROB WATSON"/>
    <d v="2017-09-07T00:00:00"/>
    <n v="-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67"/>
    <n v="1"/>
    <m/>
    <m/>
    <n v="0"/>
    <s v="A1/76979"/>
    <d v="2017-09-07T00:00:00"/>
    <s v="A"/>
    <s v="CPAR A1/76979"/>
    <s v="ROB WATSON"/>
    <d v="2017-09-07T00:00:00"/>
    <n v="-11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75"/>
    <n v="17"/>
    <m/>
    <m/>
    <n v="0"/>
    <s v="A1/76986"/>
    <d v="2017-09-08T00:00:00"/>
    <s v="A"/>
    <s v="CPAR A1/76986"/>
    <s v="ROB WATSON"/>
    <d v="2017-09-08T00:00:00"/>
    <n v="-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73"/>
    <n v="1"/>
    <m/>
    <m/>
    <n v="0"/>
    <s v="A1/76984"/>
    <d v="2017-09-08T00:00:00"/>
    <s v="A"/>
    <s v="CPAR A1/76984"/>
    <s v="ROB WATSON"/>
    <d v="2017-09-08T00:00:00"/>
    <n v="-2398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74"/>
    <n v="6"/>
    <m/>
    <m/>
    <n v="0"/>
    <s v="A1/76985"/>
    <d v="2017-09-08T00:00:00"/>
    <s v="A"/>
    <s v="CPAR A1/76985"/>
    <s v="ROB WATSON"/>
    <d v="2017-09-08T00:00:00"/>
    <n v="-180"/>
    <x v="0"/>
    <x v="8"/>
    <x v="0"/>
    <x v="0"/>
  </r>
  <r>
    <s v="EXECPLACES"/>
    <s v="ENVSERVE"/>
    <s v="HIGHANDTRAN"/>
    <s v="CARPARKS"/>
    <x v="9"/>
    <x v="9"/>
    <s v="R9414"/>
    <x v="4"/>
    <m/>
    <n v="201806"/>
    <s v="JC"/>
    <n v="4319319"/>
    <n v="4"/>
    <m/>
    <m/>
    <n v="0"/>
    <m/>
    <d v="2017-09-11T00:00:00"/>
    <s v="S"/>
    <s v="BOX No. 20D- 06/09/2017"/>
    <s v="ELIZABETH DAVIES"/>
    <d v="2017-09-11T00:00:00"/>
    <n v="-64.42"/>
    <x v="0"/>
    <x v="8"/>
    <x v="1"/>
    <x v="3"/>
  </r>
  <r>
    <s v="EXECPLACES"/>
    <s v="ENVSERVE"/>
    <s v="HIGHANDTRAN"/>
    <s v="CARPARKS"/>
    <x v="9"/>
    <x v="9"/>
    <s v="R9414"/>
    <x v="4"/>
    <m/>
    <n v="201806"/>
    <s v="JC"/>
    <n v="4319327"/>
    <n v="8"/>
    <m/>
    <m/>
    <n v="0"/>
    <m/>
    <d v="2017-09-11T00:00:00"/>
    <s v="S"/>
    <s v="BOX No. 20D-23/08/2017"/>
    <s v="ELIZABETH DAVIES"/>
    <d v="2017-09-11T00:00:00"/>
    <n v="-55.83"/>
    <x v="0"/>
    <x v="8"/>
    <x v="1"/>
    <x v="3"/>
  </r>
  <r>
    <s v="EXECPLACES"/>
    <s v="ENVSERVE"/>
    <s v="HIGHANDTRAN"/>
    <s v="CARPARKS"/>
    <x v="3"/>
    <x v="3"/>
    <s v="R9414"/>
    <x v="4"/>
    <m/>
    <n v="201806"/>
    <s v="JC"/>
    <n v="4319322"/>
    <n v="4"/>
    <m/>
    <m/>
    <n v="0"/>
    <m/>
    <d v="2017-09-11T00:00:00"/>
    <s v="S"/>
    <s v="BOX No. 29A- 01/09/2017"/>
    <s v="ELIZABETH DAVIES"/>
    <d v="2017-09-11T00:00:00"/>
    <n v="-1776"/>
    <x v="0"/>
    <x v="8"/>
    <x v="1"/>
    <x v="3"/>
  </r>
  <r>
    <s v="EXECPLACES"/>
    <s v="ENVSERVE"/>
    <s v="HIGHANDTRAN"/>
    <s v="CARPARKS"/>
    <x v="3"/>
    <x v="3"/>
    <s v="R9414"/>
    <x v="4"/>
    <m/>
    <n v="201806"/>
    <s v="JC"/>
    <n v="4319329"/>
    <n v="6"/>
    <m/>
    <m/>
    <n v="0"/>
    <m/>
    <d v="2017-09-11T00:00:00"/>
    <s v="S"/>
    <s v="BOX No. 29A- 22/08/2017"/>
    <s v="ELIZABETH DAVIES"/>
    <d v="2017-09-11T00:00:00"/>
    <n v="-605.91999999999996"/>
    <x v="0"/>
    <x v="8"/>
    <x v="1"/>
    <x v="3"/>
  </r>
  <r>
    <s v="EXECPLACES"/>
    <s v="ENVSERVE"/>
    <s v="HIGHANDTRAN"/>
    <s v="CARPARKS"/>
    <x v="3"/>
    <x v="3"/>
    <s v="R9414"/>
    <x v="4"/>
    <m/>
    <n v="201806"/>
    <s v="JC"/>
    <n v="4319319"/>
    <n v="18"/>
    <m/>
    <m/>
    <n v="0"/>
    <m/>
    <d v="2017-09-11T00:00:00"/>
    <s v="S"/>
    <s v="BOX No. 29A- 06/09/2017"/>
    <s v="ELIZABETH DAVIES"/>
    <d v="2017-09-11T00:00:00"/>
    <n v="-802.17"/>
    <x v="0"/>
    <x v="8"/>
    <x v="1"/>
    <x v="3"/>
  </r>
  <r>
    <s v="EXECPLACES"/>
    <s v="ENVSERVE"/>
    <s v="HIGHANDTRAN"/>
    <s v="CARPARKS"/>
    <x v="2"/>
    <x v="2"/>
    <s v="R4131"/>
    <x v="7"/>
    <n v="61477"/>
    <n v="201806"/>
    <s v="SV"/>
    <n v="470726"/>
    <n v="111"/>
    <n v="61477"/>
    <s v="RONDAR SIGNS LTD"/>
    <n v="0"/>
    <s v="22396       823"/>
    <d v="2017-09-08T00:00:00"/>
    <s v="S"/>
    <s v="61477 Serv Rech22396"/>
    <s v="KATIE SHERRIFF"/>
    <d v="2017-09-11T00:00:00"/>
    <n v="42.87"/>
    <x v="1"/>
    <x v="8"/>
    <x v="1"/>
    <x v="2"/>
  </r>
  <r>
    <s v="EXECPLACES"/>
    <s v="ENVSERVE"/>
    <s v="HIGHANDTRAN"/>
    <s v="CARPARKS"/>
    <x v="2"/>
    <x v="2"/>
    <s v="R4131"/>
    <x v="7"/>
    <n v="61477"/>
    <n v="201806"/>
    <s v="SV"/>
    <n v="470726"/>
    <n v="41"/>
    <n v="61477"/>
    <s v="RONDAR SIGNS LTD"/>
    <n v="0"/>
    <s v="22392       823"/>
    <d v="2017-09-08T00:00:00"/>
    <s v="S"/>
    <s v="61477 Serv Rech22392"/>
    <s v="KATIE SHERRIFF"/>
    <d v="2017-09-11T00:00:00"/>
    <n v="109"/>
    <x v="1"/>
    <x v="8"/>
    <x v="1"/>
    <x v="2"/>
  </r>
  <r>
    <s v="EXECPLACES"/>
    <s v="ENVSERVE"/>
    <s v="HIGHANDTRAN"/>
    <s v="CARPARKS"/>
    <x v="0"/>
    <x v="0"/>
    <s v="R9489"/>
    <x v="0"/>
    <m/>
    <n v="201806"/>
    <s v="CH"/>
    <n v="2034478"/>
    <n v="3"/>
    <m/>
    <m/>
    <n v="0"/>
    <s v="A1/76988"/>
    <d v="2017-09-11T00:00:00"/>
    <s v="A"/>
    <s v="CPAR A1/76988"/>
    <s v="ROB WATSON"/>
    <d v="2017-09-11T00:00:00"/>
    <n v="-29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86"/>
    <n v="8"/>
    <m/>
    <m/>
    <n v="0"/>
    <s v="A1/76996"/>
    <d v="2017-09-11T00:00:00"/>
    <s v="A"/>
    <s v="CPAR A1/76996"/>
    <s v="ROB WATSON"/>
    <d v="2017-09-11T00:00:00"/>
    <n v="-16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94"/>
    <n v="49"/>
    <m/>
    <m/>
    <n v="0"/>
    <s v="POST/102564"/>
    <d v="2017-09-11T00:00:00"/>
    <s v="A"/>
    <s v="CPAR POST/102564"/>
    <s v="ROB WATSON"/>
    <d v="2017-09-11T00:00:00"/>
    <n v="-130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11"/>
    <n v="0"/>
    <m/>
    <m/>
    <n v="0"/>
    <m/>
    <d v="2017-09-11T00:00:00"/>
    <s v="A"/>
    <s v="DECRIM Weekly income 21/08/2017- Car park"/>
    <s v="ELIZABETH DAVIES"/>
    <d v="2017-09-11T00:00:00"/>
    <n v="13071.71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11"/>
    <n v="2"/>
    <m/>
    <m/>
    <n v="0"/>
    <m/>
    <d v="2017-09-11T00:00:00"/>
    <s v="A"/>
    <s v="DECRIM Weekly income 21/08/2017- Bus lane"/>
    <s v="ELIZABETH DAVIES"/>
    <d v="2017-09-11T00:00:00"/>
    <n v="7124.05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11"/>
    <n v="4"/>
    <m/>
    <m/>
    <n v="0"/>
    <m/>
    <d v="2017-09-11T00:00:00"/>
    <s v="A"/>
    <s v="DECRIM Weekly income 28/08/2017- Car park"/>
    <s v="ELIZABETH DAVIES"/>
    <d v="2017-09-11T00:00:00"/>
    <n v="7803.05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11"/>
    <n v="6"/>
    <m/>
    <m/>
    <n v="0"/>
    <m/>
    <d v="2017-09-11T00:00:00"/>
    <s v="A"/>
    <s v="DECRIM Weekly income 28/08/2017- Bus lane"/>
    <s v="ELIZABETH DAVIES"/>
    <d v="2017-09-11T00:00:00"/>
    <n v="4367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84"/>
    <n v="41"/>
    <m/>
    <m/>
    <n v="0"/>
    <s v="A1/76994"/>
    <d v="2017-09-11T00:00:00"/>
    <s v="A"/>
    <s v="CPAR A1/76994"/>
    <s v="ROB WATSON"/>
    <d v="2017-09-11T00:00:00"/>
    <n v="-68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83"/>
    <n v="25"/>
    <m/>
    <m/>
    <n v="0"/>
    <s v="A1/76993"/>
    <d v="2017-09-11T00:00:00"/>
    <s v="A"/>
    <s v="CPAR A1/76993"/>
    <s v="ROB WATSON"/>
    <d v="2017-09-11T00:00:00"/>
    <n v="-13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82"/>
    <n v="3"/>
    <m/>
    <m/>
    <n v="0"/>
    <s v="A1/76992"/>
    <d v="2017-09-11T00:00:00"/>
    <s v="A"/>
    <s v="CPAR A1/76992"/>
    <s v="ROB WATSON"/>
    <d v="2017-09-11T00:00:00"/>
    <n v="-209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85"/>
    <n v="2"/>
    <m/>
    <m/>
    <n v="0"/>
    <s v="A1/76995"/>
    <d v="2017-09-11T00:00:00"/>
    <s v="A"/>
    <s v="CPAR A1/76995"/>
    <s v="ROB WATSON"/>
    <d v="2017-09-11T00:00:00"/>
    <n v="-240"/>
    <x v="0"/>
    <x v="8"/>
    <x v="0"/>
    <x v="0"/>
  </r>
  <r>
    <s v="EXECPLACES"/>
    <s v="ENVSERVE"/>
    <s v="HIGHANDTRAN"/>
    <s v="CARPARKS"/>
    <x v="10"/>
    <x v="10"/>
    <s v="R9414"/>
    <x v="4"/>
    <m/>
    <n v="201806"/>
    <s v="JC"/>
    <n v="4319319"/>
    <n v="3"/>
    <m/>
    <m/>
    <n v="0"/>
    <m/>
    <d v="2017-09-11T00:00:00"/>
    <s v="S"/>
    <s v="BOX No.D27- 06/09/2017"/>
    <s v="ELIZABETH DAVIES"/>
    <d v="2017-09-11T00:00:00"/>
    <n v="-560.12"/>
    <x v="0"/>
    <x v="8"/>
    <x v="0"/>
    <x v="3"/>
  </r>
  <r>
    <s v="EXECPLACES"/>
    <s v="ENVSERVE"/>
    <s v="HIGHANDTRAN"/>
    <s v="CARPARKS"/>
    <x v="10"/>
    <x v="10"/>
    <s v="R9414"/>
    <x v="4"/>
    <m/>
    <n v="201806"/>
    <s v="JC"/>
    <n v="4319327"/>
    <n v="2"/>
    <m/>
    <m/>
    <n v="0"/>
    <m/>
    <d v="2017-09-11T00:00:00"/>
    <s v="S"/>
    <s v="BOX No.D27-23/08/2017"/>
    <s v="ELIZABETH DAVIES"/>
    <d v="2017-09-11T00:00:00"/>
    <n v="-508.75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30"/>
    <n v="20"/>
    <m/>
    <m/>
    <n v="0"/>
    <m/>
    <d v="2017-09-11T00:00:00"/>
    <s v="S"/>
    <s v="BOX No. 1-21/08/2017"/>
    <s v="ELIZABETH DAVIES"/>
    <d v="2017-09-11T00:00:00"/>
    <n v="-909.04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21"/>
    <n v="0"/>
    <m/>
    <m/>
    <n v="0"/>
    <m/>
    <d v="2017-09-11T00:00:00"/>
    <s v="S"/>
    <s v="BOX No. 1- 04/09/2017"/>
    <s v="ELIZABETH DAVIES"/>
    <d v="2017-09-11T00:00:00"/>
    <n v="-955.42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25"/>
    <n v="0"/>
    <m/>
    <m/>
    <n v="0"/>
    <m/>
    <d v="2017-09-11T00:00:00"/>
    <s v="S"/>
    <s v="BOX No. 1- 29/08/2017"/>
    <s v="ELIZABETH DAVIES"/>
    <d v="2017-09-11T00:00:00"/>
    <n v="-1128.08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28"/>
    <n v="0"/>
    <m/>
    <m/>
    <n v="0"/>
    <m/>
    <d v="2017-09-11T00:00:00"/>
    <s v="S"/>
    <s v="BOX No. 1- 24/08/2017"/>
    <s v="ELIZABETH DAVIES"/>
    <d v="2017-09-11T00:00:00"/>
    <n v="-686.87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24"/>
    <n v="0"/>
    <m/>
    <m/>
    <n v="0"/>
    <m/>
    <d v="2017-09-11T00:00:00"/>
    <s v="S"/>
    <s v="BOX No. 1- 31/08/2017"/>
    <s v="ELIZABETH DAVIES"/>
    <d v="2017-09-11T00:00:00"/>
    <n v="-475.33"/>
    <x v="0"/>
    <x v="8"/>
    <x v="0"/>
    <x v="3"/>
  </r>
  <r>
    <s v="EXECPLACES"/>
    <s v="ENVSERVE"/>
    <s v="HIGHANDTRAN"/>
    <s v="CARPARKS"/>
    <x v="12"/>
    <x v="12"/>
    <s v="R9414"/>
    <x v="4"/>
    <m/>
    <n v="201806"/>
    <s v="JC"/>
    <n v="4319327"/>
    <n v="0"/>
    <m/>
    <m/>
    <n v="0"/>
    <m/>
    <d v="2017-09-11T00:00:00"/>
    <s v="S"/>
    <s v="BOX No. 3-23/08/2017"/>
    <s v="ELIZABETH DAVIES"/>
    <d v="2017-09-11T00:00:00"/>
    <n v="-616"/>
    <x v="0"/>
    <x v="8"/>
    <x v="1"/>
    <x v="3"/>
  </r>
  <r>
    <s v="EXECPLACES"/>
    <s v="ENVSERVE"/>
    <s v="HIGHANDTRAN"/>
    <s v="CARPARKS"/>
    <x v="12"/>
    <x v="12"/>
    <s v="R9414"/>
    <x v="4"/>
    <m/>
    <n v="201806"/>
    <s v="JC"/>
    <n v="4319322"/>
    <n v="2"/>
    <m/>
    <m/>
    <n v="0"/>
    <m/>
    <d v="2017-09-11T00:00:00"/>
    <s v="S"/>
    <s v="BOX No. 3- 01/09/2017"/>
    <s v="ELIZABETH DAVIES"/>
    <d v="2017-09-11T00:00:00"/>
    <n v="-1047.46"/>
    <x v="0"/>
    <x v="8"/>
    <x v="1"/>
    <x v="3"/>
  </r>
  <r>
    <s v="EXECPLACES"/>
    <s v="ENVSERVE"/>
    <s v="HIGHANDTRAN"/>
    <s v="CARPARKS"/>
    <x v="12"/>
    <x v="12"/>
    <s v="R9414"/>
    <x v="4"/>
    <m/>
    <n v="201806"/>
    <s v="JC"/>
    <n v="4319319"/>
    <n v="5"/>
    <m/>
    <m/>
    <n v="0"/>
    <m/>
    <d v="2017-09-11T00:00:00"/>
    <s v="S"/>
    <s v="BOX No. 3- 06/09/2017"/>
    <s v="ELIZABETH DAVIES"/>
    <d v="2017-09-11T00:00:00"/>
    <n v="-566.75"/>
    <x v="0"/>
    <x v="8"/>
    <x v="1"/>
    <x v="3"/>
  </r>
  <r>
    <s v="EXECPLACES"/>
    <s v="ENVSERVE"/>
    <s v="HIGHANDTRAN"/>
    <s v="CARPARKS"/>
    <x v="13"/>
    <x v="13"/>
    <s v="R9414"/>
    <x v="4"/>
    <m/>
    <n v="201806"/>
    <s v="JC"/>
    <n v="4319320"/>
    <n v="2"/>
    <m/>
    <m/>
    <n v="0"/>
    <m/>
    <d v="2017-09-11T00:00:00"/>
    <s v="S"/>
    <s v="BOX No. 4- 05/09/2017"/>
    <s v="ELIZABETH DAVIES"/>
    <d v="2017-09-11T00:00:00"/>
    <n v="-947.37"/>
    <x v="0"/>
    <x v="8"/>
    <x v="1"/>
    <x v="3"/>
  </r>
  <r>
    <s v="EXECPLACES"/>
    <s v="ENVSERVE"/>
    <s v="HIGHANDTRAN"/>
    <s v="CARPARKS"/>
    <x v="13"/>
    <x v="13"/>
    <s v="R9414"/>
    <x v="4"/>
    <m/>
    <n v="201806"/>
    <s v="JC"/>
    <n v="4319329"/>
    <n v="5"/>
    <m/>
    <m/>
    <n v="0"/>
    <m/>
    <d v="2017-09-11T00:00:00"/>
    <s v="S"/>
    <s v="BOX No. 4- 22/08/2017"/>
    <s v="ELIZABETH DAVIES"/>
    <d v="2017-09-11T00:00:00"/>
    <n v="-870.79"/>
    <x v="0"/>
    <x v="8"/>
    <x v="1"/>
    <x v="3"/>
  </r>
  <r>
    <s v="EXECPLACES"/>
    <s v="ENVSERVE"/>
    <s v="HIGHANDTRAN"/>
    <s v="CARPARKS"/>
    <x v="13"/>
    <x v="13"/>
    <s v="R9414"/>
    <x v="4"/>
    <m/>
    <n v="201806"/>
    <s v="JC"/>
    <n v="4319325"/>
    <n v="3"/>
    <m/>
    <m/>
    <n v="0"/>
    <m/>
    <d v="2017-09-11T00:00:00"/>
    <s v="S"/>
    <s v="BOX No. 4- 29/08/2017"/>
    <s v="ELIZABETH DAVIES"/>
    <d v="2017-09-11T00:00:00"/>
    <n v="-739.42"/>
    <x v="0"/>
    <x v="8"/>
    <x v="1"/>
    <x v="3"/>
  </r>
  <r>
    <s v="EXECPLACES"/>
    <s v="ENVSERVE"/>
    <s v="HIGHANDTRAN"/>
    <s v="CARPARKS"/>
    <x v="15"/>
    <x v="15"/>
    <s v="R9414"/>
    <x v="4"/>
    <m/>
    <n v="201806"/>
    <s v="JC"/>
    <n v="4319328"/>
    <n v="2"/>
    <m/>
    <m/>
    <n v="0"/>
    <m/>
    <d v="2017-09-11T00:00:00"/>
    <s v="S"/>
    <s v="BOX No. 7- 24/08/2017"/>
    <s v="ELIZABETH DAVIES"/>
    <d v="2017-09-11T00:00:00"/>
    <n v="-1075.1199999999999"/>
    <x v="0"/>
    <x v="8"/>
    <x v="1"/>
    <x v="3"/>
  </r>
  <r>
    <s v="EXECPLACES"/>
    <s v="ENVSERVE"/>
    <s v="HIGHANDTRAN"/>
    <s v="CARPARKS"/>
    <x v="16"/>
    <x v="16"/>
    <s v="R9414"/>
    <x v="4"/>
    <m/>
    <n v="201806"/>
    <s v="JC"/>
    <n v="4319322"/>
    <n v="3"/>
    <m/>
    <m/>
    <n v="0"/>
    <m/>
    <d v="2017-09-11T00:00:00"/>
    <s v="S"/>
    <s v="BOX No. 9- 01/09/2017"/>
    <s v="ELIZABETH DAVIES"/>
    <d v="2017-09-11T00:00:00"/>
    <n v="-391.75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25"/>
    <n v="4"/>
    <m/>
    <m/>
    <n v="0"/>
    <m/>
    <d v="2017-09-11T00:00:00"/>
    <s v="S"/>
    <s v="BOX No. 11- 29/08/2017"/>
    <s v="ELIZABETH DAVIES"/>
    <d v="2017-09-11T00:00:00"/>
    <n v="-1160.83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21"/>
    <n v="2"/>
    <m/>
    <m/>
    <n v="0"/>
    <m/>
    <d v="2017-09-11T00:00:00"/>
    <s v="S"/>
    <s v="BOX No. 11- 04/09/2017"/>
    <s v="ELIZABETH DAVIES"/>
    <d v="2017-09-11T00:00:00"/>
    <n v="-1007.58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30"/>
    <n v="2"/>
    <m/>
    <m/>
    <n v="0"/>
    <m/>
    <d v="2017-09-11T00:00:00"/>
    <s v="S"/>
    <s v="BOX No. 11-21/08/2017"/>
    <s v="ELIZABETH DAVIES"/>
    <d v="2017-09-11T00:00:00"/>
    <n v="-1001.42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24"/>
    <n v="2"/>
    <m/>
    <m/>
    <n v="0"/>
    <m/>
    <d v="2017-09-11T00:00:00"/>
    <s v="S"/>
    <s v="BOX No. 11- 31/08/2017"/>
    <s v="ELIZABETH DAVIES"/>
    <d v="2017-09-11T00:00:00"/>
    <n v="-620.33000000000004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28"/>
    <n v="3"/>
    <m/>
    <m/>
    <n v="0"/>
    <m/>
    <d v="2017-09-11T00:00:00"/>
    <s v="S"/>
    <s v="BOX No. 11- 24/08/2017"/>
    <s v="ELIZABETH DAVIES"/>
    <d v="2017-09-11T00:00:00"/>
    <n v="-868.17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5"/>
    <n v="9"/>
    <m/>
    <m/>
    <n v="0"/>
    <m/>
    <d v="2017-09-11T00:00:00"/>
    <s v="S"/>
    <s v="BOX No. 30- 29/08/2017"/>
    <s v="ELIZABETH DAVIES"/>
    <d v="2017-09-11T00:00:00"/>
    <n v="-517.66999999999996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8"/>
    <n v="5"/>
    <m/>
    <m/>
    <n v="0"/>
    <m/>
    <d v="2017-09-11T00:00:00"/>
    <s v="S"/>
    <s v="BOX No. 31- 24/08/2017"/>
    <s v="ELIZABETH DAVIES"/>
    <d v="2017-09-11T00:00:00"/>
    <n v="-834.17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4"/>
    <n v="3"/>
    <m/>
    <m/>
    <n v="0"/>
    <m/>
    <d v="2017-09-11T00:00:00"/>
    <s v="S"/>
    <s v="BOX No. 31- 31/08/2017"/>
    <s v="ELIZABETH DAVIES"/>
    <d v="2017-09-11T00:00:00"/>
    <n v="-488.29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6"/>
    <n v="16"/>
    <m/>
    <m/>
    <n v="0"/>
    <m/>
    <d v="2017-09-11T00:00:00"/>
    <s v="S"/>
    <s v="BOX No. 30-25/08/2017"/>
    <s v="ELIZABETH DAVIES"/>
    <d v="2017-09-11T00:00:00"/>
    <n v="-451.5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30"/>
    <n v="0"/>
    <m/>
    <m/>
    <n v="0"/>
    <m/>
    <d v="2017-09-11T00:00:00"/>
    <s v="S"/>
    <s v="BOX No. 31-21/08/2017"/>
    <s v="ELIZABETH DAVIES"/>
    <d v="2017-09-11T00:00:00"/>
    <n v="-1033.58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9"/>
    <n v="16"/>
    <m/>
    <m/>
    <n v="0"/>
    <m/>
    <d v="2017-09-11T00:00:00"/>
    <s v="S"/>
    <s v="BOX No. 30- 22/08/2017"/>
    <s v="ELIZABETH DAVIES"/>
    <d v="2017-09-11T00:00:00"/>
    <n v="-69.67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1"/>
    <n v="3"/>
    <m/>
    <m/>
    <n v="0"/>
    <m/>
    <d v="2017-09-11T00:00:00"/>
    <s v="S"/>
    <s v="BOX No. 31- 04/09/2017"/>
    <s v="ELIZABETH DAVIES"/>
    <d v="2017-09-11T00:00:00"/>
    <n v="-862.79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1"/>
    <n v="10"/>
    <m/>
    <m/>
    <n v="0"/>
    <m/>
    <d v="2017-09-11T00:00:00"/>
    <s v="S"/>
    <s v="BOX No. 30- 04/09/2017"/>
    <s v="ELIZABETH DAVIES"/>
    <d v="2017-09-11T00:00:00"/>
    <n v="-395.71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2"/>
    <n v="8"/>
    <m/>
    <m/>
    <n v="0"/>
    <m/>
    <d v="2017-09-11T00:00:00"/>
    <s v="S"/>
    <s v="BOX No. 30- 01/09/2017"/>
    <s v="ELIZABETH DAVIES"/>
    <d v="2017-09-11T00:00:00"/>
    <n v="-530.33000000000004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25"/>
    <n v="6"/>
    <m/>
    <m/>
    <n v="0"/>
    <m/>
    <d v="2017-09-11T00:00:00"/>
    <s v="S"/>
    <s v="BOX No. 31- 29/08/2017"/>
    <s v="ELIZABETH DAVIES"/>
    <d v="2017-09-11T00:00:00"/>
    <n v="-978.42"/>
    <x v="0"/>
    <x v="8"/>
    <x v="1"/>
    <x v="3"/>
  </r>
  <r>
    <s v="EXECPLACES"/>
    <s v="ENVSERVE"/>
    <s v="HIGHANDTRAN"/>
    <s v="CARPARKS"/>
    <x v="19"/>
    <x v="19"/>
    <s v="R9414"/>
    <x v="4"/>
    <m/>
    <n v="201806"/>
    <s v="JC"/>
    <n v="4319327"/>
    <n v="18"/>
    <m/>
    <m/>
    <n v="0"/>
    <m/>
    <d v="2017-09-11T00:00:00"/>
    <s v="S"/>
    <s v="BOX No. 32-23/08/2017"/>
    <s v="ELIZABETH DAVIES"/>
    <d v="2017-09-11T00:00:00"/>
    <n v="-419.33"/>
    <x v="0"/>
    <x v="8"/>
    <x v="1"/>
    <x v="3"/>
  </r>
  <r>
    <s v="EXECPLACES"/>
    <s v="ENVSERVE"/>
    <s v="HIGHANDTRAN"/>
    <s v="CARPARKS"/>
    <x v="19"/>
    <x v="19"/>
    <s v="R9414"/>
    <x v="4"/>
    <m/>
    <n v="201806"/>
    <s v="JC"/>
    <n v="4319319"/>
    <n v="2"/>
    <m/>
    <m/>
    <n v="0"/>
    <m/>
    <d v="2017-09-11T00:00:00"/>
    <s v="S"/>
    <s v="BOX No. 32- 06/09/2017"/>
    <s v="ELIZABETH DAVIES"/>
    <d v="2017-09-11T00:00:00"/>
    <n v="-429.83"/>
    <x v="0"/>
    <x v="8"/>
    <x v="1"/>
    <x v="3"/>
  </r>
  <r>
    <s v="EXECPLACES"/>
    <s v="ENVSERVE"/>
    <s v="HIGHANDTRAN"/>
    <s v="CARPARKS"/>
    <x v="19"/>
    <x v="19"/>
    <s v="R9414"/>
    <x v="4"/>
    <m/>
    <n v="201806"/>
    <s v="JC"/>
    <n v="4319323"/>
    <n v="2"/>
    <m/>
    <m/>
    <n v="0"/>
    <m/>
    <d v="2017-09-11T00:00:00"/>
    <s v="S"/>
    <s v="BOX No. 32-30/08/2017"/>
    <s v="ELIZABETH DAVIES"/>
    <d v="2017-09-11T00:00:00"/>
    <n v="-466.75"/>
    <x v="0"/>
    <x v="8"/>
    <x v="1"/>
    <x v="3"/>
  </r>
  <r>
    <s v="EXECPLACES"/>
    <s v="ENVSERVE"/>
    <s v="HIGHANDTRAN"/>
    <s v="CARPARKS"/>
    <x v="38"/>
    <x v="38"/>
    <s v="R9414"/>
    <x v="4"/>
    <m/>
    <n v="201806"/>
    <s v="JC"/>
    <n v="4319329"/>
    <n v="7"/>
    <m/>
    <m/>
    <n v="0"/>
    <m/>
    <d v="2017-09-11T00:00:00"/>
    <s v="S"/>
    <s v="BOX No. 34- 22/08/2017"/>
    <s v="ELIZABETH DAVIES"/>
    <d v="2017-09-11T00:00:00"/>
    <n v="-932.75"/>
    <x v="0"/>
    <x v="8"/>
    <x v="1"/>
    <x v="3"/>
  </r>
  <r>
    <s v="EXECPLACES"/>
    <s v="ENVSERVE"/>
    <s v="HIGHANDTRAN"/>
    <s v="CARPARKS"/>
    <x v="38"/>
    <x v="38"/>
    <s v="R9414"/>
    <x v="4"/>
    <m/>
    <n v="201806"/>
    <s v="JC"/>
    <n v="4319320"/>
    <n v="3"/>
    <m/>
    <m/>
    <n v="0"/>
    <m/>
    <d v="2017-09-11T00:00:00"/>
    <s v="S"/>
    <s v="BOX No. 34- 05/09/2017"/>
    <s v="ELIZABETH DAVIES"/>
    <d v="2017-09-11T00:00:00"/>
    <n v="-999.25"/>
    <x v="0"/>
    <x v="8"/>
    <x v="1"/>
    <x v="3"/>
  </r>
  <r>
    <s v="EXECPLACES"/>
    <s v="ENVSERVE"/>
    <s v="HIGHANDTRAN"/>
    <s v="CARPARKS"/>
    <x v="38"/>
    <x v="38"/>
    <s v="R9414"/>
    <x v="4"/>
    <m/>
    <n v="201806"/>
    <s v="JC"/>
    <n v="4319325"/>
    <n v="5"/>
    <m/>
    <m/>
    <n v="0"/>
    <m/>
    <d v="2017-09-11T00:00:00"/>
    <s v="S"/>
    <s v="BOX No. 34- 29/08/2017"/>
    <s v="ELIZABETH DAVIES"/>
    <d v="2017-09-11T00:00:00"/>
    <n v="-735.08"/>
    <x v="0"/>
    <x v="8"/>
    <x v="1"/>
    <x v="3"/>
  </r>
  <r>
    <s v="EXECPLACES"/>
    <s v="ENVSERVE"/>
    <s v="HIGHANDTRAN"/>
    <s v="CARPARKS"/>
    <x v="20"/>
    <x v="20"/>
    <s v="R9414"/>
    <x v="4"/>
    <m/>
    <n v="201806"/>
    <s v="JC"/>
    <n v="4319323"/>
    <n v="18"/>
    <m/>
    <m/>
    <n v="0"/>
    <m/>
    <d v="2017-09-11T00:00:00"/>
    <s v="S"/>
    <s v="BOX No. 13-30/08/2017"/>
    <s v="ELIZABETH DAVIES"/>
    <d v="2017-09-11T00:00:00"/>
    <n v="-650.41999999999996"/>
    <x v="0"/>
    <x v="8"/>
    <x v="1"/>
    <x v="3"/>
  </r>
  <r>
    <s v="EXECPLACES"/>
    <s v="ENVSERVE"/>
    <s v="HIGHANDTRAN"/>
    <s v="CARPARKS"/>
    <x v="20"/>
    <x v="20"/>
    <s v="R9414"/>
    <x v="4"/>
    <m/>
    <n v="201806"/>
    <s v="JC"/>
    <n v="4319323"/>
    <n v="0"/>
    <m/>
    <m/>
    <n v="0"/>
    <m/>
    <d v="2017-09-11T00:00:00"/>
    <s v="S"/>
    <s v="BOX No.12A-30/08/2017"/>
    <s v="ELIZABETH DAVIES"/>
    <d v="2017-09-11T00:00:00"/>
    <n v="-791.79"/>
    <x v="0"/>
    <x v="8"/>
    <x v="1"/>
    <x v="3"/>
  </r>
  <r>
    <s v="EXECPLACES"/>
    <s v="ENVSERVE"/>
    <s v="HIGHANDTRAN"/>
    <s v="CARPARKS"/>
    <x v="21"/>
    <x v="21"/>
    <s v="R9414"/>
    <x v="4"/>
    <m/>
    <n v="201806"/>
    <s v="JC"/>
    <n v="4319323"/>
    <n v="6"/>
    <m/>
    <m/>
    <n v="0"/>
    <m/>
    <d v="2017-09-11T00:00:00"/>
    <s v="S"/>
    <s v="Box No 33-30/08/2017"/>
    <s v="ELIZABETH DAVIES"/>
    <d v="2017-09-11T00:00:00"/>
    <n v="-410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0"/>
    <n v="0"/>
    <m/>
    <m/>
    <n v="0"/>
    <m/>
    <d v="2017-09-11T00:00:00"/>
    <s v="S"/>
    <s v="BOX No. 2- 05/09/2017"/>
    <s v="ELIZABETH DAVIES"/>
    <d v="2017-09-11T00:00:00"/>
    <n v="-495.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0"/>
    <n v="16"/>
    <m/>
    <m/>
    <n v="0"/>
    <m/>
    <d v="2017-09-11T00:00:00"/>
    <s v="S"/>
    <s v="BOX No. 2AB- 05/09/2017"/>
    <s v="ELIZABETH DAVIES"/>
    <d v="2017-09-11T00:00:00"/>
    <n v="-387.21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1"/>
    <n v="20"/>
    <m/>
    <m/>
    <n v="0"/>
    <m/>
    <d v="2017-09-11T00:00:00"/>
    <s v="S"/>
    <s v="BOX No. 2- 04/09/2017"/>
    <s v="ELIZABETH DAVIES"/>
    <d v="2017-09-11T00:00:00"/>
    <n v="-1091.79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2"/>
    <n v="0"/>
    <m/>
    <m/>
    <n v="0"/>
    <m/>
    <d v="2017-09-11T00:00:00"/>
    <s v="S"/>
    <s v="BOX No. 2- 01/09/2017"/>
    <s v="ELIZABETH DAVIES"/>
    <d v="2017-09-11T00:00:00"/>
    <n v="-656.2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2"/>
    <n v="20"/>
    <m/>
    <m/>
    <n v="0"/>
    <m/>
    <d v="2017-09-11T00:00:00"/>
    <s v="S"/>
    <s v="BOX No. 2AB- 01/09/2017"/>
    <s v="ELIZABETH DAVIES"/>
    <d v="2017-09-11T00:00:00"/>
    <n v="-599.83000000000004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3"/>
    <n v="7"/>
    <m/>
    <m/>
    <n v="0"/>
    <m/>
    <d v="2017-09-11T00:00:00"/>
    <s v="S"/>
    <s v="BOX No. 2-30/08/2017"/>
    <s v="ELIZABETH DAVIES"/>
    <d v="2017-09-11T00:00:00"/>
    <n v="-556.41999999999996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5"/>
    <n v="22"/>
    <m/>
    <m/>
    <n v="0"/>
    <m/>
    <d v="2017-09-11T00:00:00"/>
    <s v="S"/>
    <s v="BOX No. 2- 29/08/2017"/>
    <s v="ELIZABETH DAVIES"/>
    <d v="2017-09-11T00:00:00"/>
    <n v="-1565.83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5"/>
    <n v="2"/>
    <m/>
    <m/>
    <n v="0"/>
    <m/>
    <d v="2017-09-11T00:00:00"/>
    <s v="S"/>
    <s v="BOX No. 2AB- 29/08/2017"/>
    <s v="ELIZABETH DAVIES"/>
    <d v="2017-09-11T00:00:00"/>
    <n v="-359.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8"/>
    <n v="22"/>
    <m/>
    <m/>
    <n v="0"/>
    <m/>
    <d v="2017-09-11T00:00:00"/>
    <s v="S"/>
    <s v="BOX No. 2- 24/08/2017"/>
    <s v="ELIZABETH DAVIES"/>
    <d v="2017-09-11T00:00:00"/>
    <n v="-479.42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19"/>
    <n v="0"/>
    <m/>
    <m/>
    <n v="0"/>
    <m/>
    <d v="2017-09-11T00:00:00"/>
    <s v="S"/>
    <s v="BOX No. 2- 06/09/2017"/>
    <s v="ELIZABETH DAVIES"/>
    <d v="2017-09-11T00:00:00"/>
    <n v="-524.2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4"/>
    <n v="14"/>
    <m/>
    <m/>
    <n v="0"/>
    <m/>
    <d v="2017-09-11T00:00:00"/>
    <s v="S"/>
    <s v="BOX No. 2- 31/08/2017"/>
    <s v="ELIZABETH DAVIES"/>
    <d v="2017-09-11T00:00:00"/>
    <n v="-510.92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6"/>
    <n v="8"/>
    <m/>
    <m/>
    <n v="0"/>
    <m/>
    <d v="2017-09-11T00:00:00"/>
    <s v="S"/>
    <s v="BOX No. 2-25/08/2017"/>
    <s v="ELIZABETH DAVIES"/>
    <d v="2017-09-11T00:00:00"/>
    <n v="-648.62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7"/>
    <n v="9"/>
    <m/>
    <m/>
    <n v="0"/>
    <m/>
    <d v="2017-09-11T00:00:00"/>
    <s v="S"/>
    <s v="BOX No. 2-23/08/2017"/>
    <s v="ELIZABETH DAVIES"/>
    <d v="2017-09-11T00:00:00"/>
    <n v="-629.91999999999996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6"/>
    <n v="0"/>
    <m/>
    <m/>
    <n v="0"/>
    <m/>
    <d v="2017-09-11T00:00:00"/>
    <s v="S"/>
    <s v="BOX No. 2AB-25/08/2017"/>
    <s v="ELIZABETH DAVIES"/>
    <d v="2017-09-11T00:00:00"/>
    <n v="-745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0"/>
    <n v="10"/>
    <m/>
    <m/>
    <n v="0"/>
    <m/>
    <d v="2017-09-11T00:00:00"/>
    <s v="S"/>
    <s v="BOX No. 2-21/08/2017"/>
    <s v="ELIZABETH DAVIES"/>
    <d v="2017-09-11T00:00:00"/>
    <n v="-1038.17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9"/>
    <n v="4"/>
    <m/>
    <m/>
    <n v="0"/>
    <m/>
    <d v="2017-09-11T00:00:00"/>
    <s v="S"/>
    <s v="BOX No. 2AB- 22/08/2017"/>
    <s v="ELIZABETH DAVIES"/>
    <d v="2017-09-11T00:00:00"/>
    <n v="-365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29"/>
    <n v="3"/>
    <m/>
    <m/>
    <n v="0"/>
    <m/>
    <d v="2017-09-11T00:00:00"/>
    <s v="S"/>
    <s v="BOX No. 2- 22/08/2017"/>
    <s v="ELIZABETH DAVIES"/>
    <d v="2017-09-11T00:00:00"/>
    <n v="-517.25"/>
    <x v="0"/>
    <x v="8"/>
    <x v="1"/>
    <x v="3"/>
  </r>
  <r>
    <s v="EXECPLACES"/>
    <s v="ENVSERVE"/>
    <s v="HIGHANDTRAN"/>
    <s v="CARPARKS"/>
    <x v="25"/>
    <x v="25"/>
    <s v="R9414"/>
    <x v="4"/>
    <m/>
    <n v="201806"/>
    <s v="JC"/>
    <n v="4319324"/>
    <n v="6"/>
    <m/>
    <m/>
    <n v="0"/>
    <m/>
    <d v="2017-09-11T00:00:00"/>
    <s v="S"/>
    <s v="BOX No. S17- 31/08/2017"/>
    <s v="ELIZABETH DAVIES"/>
    <d v="2017-09-11T00:00:00"/>
    <n v="-519.04"/>
    <x v="0"/>
    <x v="8"/>
    <x v="1"/>
    <x v="3"/>
  </r>
  <r>
    <s v="EXECPLACES"/>
    <s v="ENVSERVE"/>
    <s v="HIGHANDTRAN"/>
    <s v="CARPARKS"/>
    <x v="25"/>
    <x v="25"/>
    <s v="R9414"/>
    <x v="4"/>
    <m/>
    <n v="201806"/>
    <s v="JC"/>
    <n v="4319328"/>
    <n v="7"/>
    <m/>
    <m/>
    <n v="0"/>
    <m/>
    <d v="2017-09-11T00:00:00"/>
    <s v="S"/>
    <s v="BOX No. S17- 24/08/2017"/>
    <s v="ELIZABETH DAVIES"/>
    <d v="2017-09-11T00:00:00"/>
    <n v="-621.08000000000004"/>
    <x v="0"/>
    <x v="8"/>
    <x v="1"/>
    <x v="3"/>
  </r>
  <r>
    <s v="EXECPLACES"/>
    <s v="ENVSERVE"/>
    <s v="HIGHANDTRAN"/>
    <s v="CARPARKS"/>
    <x v="26"/>
    <x v="26"/>
    <s v="R9414"/>
    <x v="4"/>
    <m/>
    <n v="201806"/>
    <s v="JC"/>
    <n v="4319328"/>
    <n v="8"/>
    <m/>
    <m/>
    <n v="0"/>
    <m/>
    <d v="2017-09-11T00:00:00"/>
    <s v="S"/>
    <s v="BOX No. S18- 24/08/2017"/>
    <s v="ELIZABETH DAVIES"/>
    <d v="2017-09-11T00:00:00"/>
    <n v="-590.75"/>
    <x v="0"/>
    <x v="8"/>
    <x v="1"/>
    <x v="3"/>
  </r>
  <r>
    <s v="EXECPLACES"/>
    <s v="ENVSERVE"/>
    <s v="HIGHANDTRAN"/>
    <s v="CARPARKS"/>
    <x v="4"/>
    <x v="4"/>
    <s v="R9414"/>
    <x v="4"/>
    <m/>
    <n v="201806"/>
    <s v="JC"/>
    <n v="4319321"/>
    <n v="8"/>
    <m/>
    <m/>
    <n v="0"/>
    <m/>
    <d v="2017-09-11T00:00:00"/>
    <s v="S"/>
    <s v="BOX No. 51M- 04/09/2017"/>
    <s v="ELIZABETH DAVIES"/>
    <d v="2017-09-11T00:00:00"/>
    <n v="-332.67"/>
    <x v="0"/>
    <x v="8"/>
    <x v="1"/>
    <x v="3"/>
  </r>
  <r>
    <s v="EXECPLACES"/>
    <s v="ENVSERVE"/>
    <s v="HIGHANDTRAN"/>
    <s v="CARPARKS"/>
    <x v="4"/>
    <x v="4"/>
    <s v="R9414"/>
    <x v="4"/>
    <m/>
    <n v="201806"/>
    <s v="JC"/>
    <n v="4319330"/>
    <n v="6"/>
    <m/>
    <m/>
    <n v="0"/>
    <m/>
    <d v="2017-09-11T00:00:00"/>
    <s v="S"/>
    <s v="BOX No. 51M-21/08/2017"/>
    <s v="ELIZABETH DAVIES"/>
    <d v="2017-09-11T00:00:00"/>
    <n v="-117.92"/>
    <x v="0"/>
    <x v="8"/>
    <x v="1"/>
    <x v="3"/>
  </r>
  <r>
    <s v="EXECPLACES"/>
    <s v="ENVSERVE"/>
    <s v="HIGHANDTRAN"/>
    <s v="CARPARKS"/>
    <x v="5"/>
    <x v="5"/>
    <s v="R9414"/>
    <x v="4"/>
    <m/>
    <n v="201806"/>
    <s v="JC"/>
    <n v="4319324"/>
    <n v="4"/>
    <m/>
    <m/>
    <n v="0"/>
    <m/>
    <d v="2017-09-11T00:00:00"/>
    <s v="S"/>
    <s v="BOX No. S10- 31/08/2017"/>
    <s v="ELIZABETH DAVIES"/>
    <d v="2017-09-11T00:00:00"/>
    <n v="-414.75"/>
    <x v="0"/>
    <x v="8"/>
    <x v="1"/>
    <x v="3"/>
  </r>
  <r>
    <s v="EXECPLACES"/>
    <s v="ENVSERVE"/>
    <s v="HIGHANDTRAN"/>
    <s v="CARPARKS"/>
    <x v="5"/>
    <x v="5"/>
    <s v="R9414"/>
    <x v="4"/>
    <m/>
    <n v="201806"/>
    <s v="JC"/>
    <n v="4319328"/>
    <n v="6"/>
    <m/>
    <m/>
    <n v="0"/>
    <m/>
    <d v="2017-09-11T00:00:00"/>
    <s v="S"/>
    <s v="BOX No. S10- 24/08/2017"/>
    <s v="ELIZABETH DAVIES"/>
    <d v="2017-09-11T00:00:00"/>
    <n v="-492.92"/>
    <x v="0"/>
    <x v="8"/>
    <x v="1"/>
    <x v="3"/>
  </r>
  <r>
    <s v="EXECPLACES"/>
    <s v="ENVSERVE"/>
    <s v="HIGHANDTRAN"/>
    <s v="CARPARKS"/>
    <x v="27"/>
    <x v="27"/>
    <s v="R9414"/>
    <x v="4"/>
    <m/>
    <n v="201806"/>
    <s v="JC"/>
    <n v="4319324"/>
    <n v="5"/>
    <m/>
    <m/>
    <n v="0"/>
    <m/>
    <d v="2017-09-11T00:00:00"/>
    <s v="S"/>
    <s v="BOX No. S12- 31/08/2017"/>
    <s v="ELIZABETH DAVIES"/>
    <d v="2017-09-11T00:00:00"/>
    <n v="-494.37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0"/>
    <n v="5"/>
    <m/>
    <m/>
    <n v="0"/>
    <m/>
    <d v="2017-09-11T00:00:00"/>
    <s v="S"/>
    <s v="BOX No. H23- 05/09/2017"/>
    <s v="ELIZABETH DAVIES"/>
    <d v="2017-09-11T00:00:00"/>
    <n v="-565.71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0"/>
    <n v="8"/>
    <m/>
    <m/>
    <n v="0"/>
    <m/>
    <d v="2017-09-11T00:00:00"/>
    <s v="S"/>
    <s v="BOX No.H22C- 05/09/2017"/>
    <s v="ELIZABETH DAVIES"/>
    <d v="2017-09-11T00:00:00"/>
    <n v="-505.58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1"/>
    <n v="4"/>
    <m/>
    <m/>
    <n v="0"/>
    <m/>
    <d v="2017-09-11T00:00:00"/>
    <s v="S"/>
    <s v="BOX No. 22H- 04/09/2017"/>
    <s v="ELIZABETH DAVIES"/>
    <d v="2017-09-11T00:00:00"/>
    <n v="-613.58000000000004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2"/>
    <n v="10"/>
    <m/>
    <m/>
    <n v="0"/>
    <m/>
    <d v="2017-09-11T00:00:00"/>
    <s v="S"/>
    <s v="BOX No.H22C- 01/09/2017"/>
    <s v="ELIZABETH DAVIES"/>
    <d v="2017-09-11T00:00:00"/>
    <n v="-477.42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3"/>
    <n v="4"/>
    <m/>
    <m/>
    <n v="0"/>
    <m/>
    <d v="2017-09-11T00:00:00"/>
    <s v="S"/>
    <s v="BOX No. H23-30/08/2017"/>
    <s v="ELIZABETH DAVIES"/>
    <d v="2017-09-11T00:00:00"/>
    <n v="-420.29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5"/>
    <n v="7"/>
    <m/>
    <m/>
    <n v="0"/>
    <m/>
    <d v="2017-09-11T00:00:00"/>
    <s v="S"/>
    <s v="BOX No. 22H- 29/08/2017"/>
    <s v="ELIZABETH DAVIES"/>
    <d v="2017-09-11T00:00:00"/>
    <n v="-597.54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5"/>
    <n v="11"/>
    <m/>
    <m/>
    <n v="0"/>
    <m/>
    <d v="2017-09-11T00:00:00"/>
    <s v="S"/>
    <s v="BOX No.H22C- 29/08/2017"/>
    <s v="ELIZABETH DAVIES"/>
    <d v="2017-09-11T00:00:00"/>
    <n v="-433.25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6"/>
    <n v="4"/>
    <m/>
    <m/>
    <n v="0"/>
    <m/>
    <d v="2017-09-11T00:00:00"/>
    <s v="S"/>
    <s v="BOX No. 22H-25/08/2017"/>
    <s v="ELIZABETH DAVIES"/>
    <d v="2017-09-11T00:00:00"/>
    <n v="-625.71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6"/>
    <n v="5"/>
    <m/>
    <m/>
    <n v="0"/>
    <m/>
    <d v="2017-09-11T00:00:00"/>
    <s v="S"/>
    <s v="BOX No.H22C-25/08/2017"/>
    <s v="ELIZABETH DAVIES"/>
    <d v="2017-09-11T00:00:00"/>
    <n v="-419.42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6"/>
    <n v="6"/>
    <m/>
    <m/>
    <n v="0"/>
    <m/>
    <d v="2017-09-11T00:00:00"/>
    <s v="S"/>
    <s v="BOX No. H23-25/08/2017"/>
    <s v="ELIZABETH DAVIES"/>
    <d v="2017-09-11T00:00:00"/>
    <n v="-608.66999999999996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27"/>
    <n v="3"/>
    <m/>
    <m/>
    <n v="0"/>
    <m/>
    <d v="2017-09-11T00:00:00"/>
    <s v="S"/>
    <s v="BOX No. 22H-23/08/2017"/>
    <s v="ELIZABETH DAVIES"/>
    <d v="2017-09-11T00:00:00"/>
    <n v="-687.46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0"/>
    <n v="7"/>
    <m/>
    <m/>
    <n v="0"/>
    <m/>
    <d v="2017-09-11T00:00:00"/>
    <s v="S"/>
    <s v="BOX No.H22C-21/08/2017"/>
    <s v="ELIZABETH DAVIES"/>
    <d v="2017-09-11T00:00:00"/>
    <n v="-355.37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0"/>
    <n v="8"/>
    <m/>
    <m/>
    <n v="0"/>
    <m/>
    <d v="2017-09-11T00:00:00"/>
    <s v="S"/>
    <s v="BOX No. H23-21/08/2017"/>
    <s v="ELIZABETH DAVIES"/>
    <d v="2017-09-11T00:00:00"/>
    <n v="-566.46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23"/>
    <n v="8"/>
    <m/>
    <m/>
    <n v="0"/>
    <m/>
    <d v="2017-09-11T00:00:00"/>
    <s v="S"/>
    <s v="BOX No. H24-30/08/2017"/>
    <s v="ELIZABETH DAVIES"/>
    <d v="2017-09-11T00:00:00"/>
    <n v="-931.04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19"/>
    <n v="6"/>
    <m/>
    <m/>
    <n v="0"/>
    <m/>
    <d v="2017-09-11T00:00:00"/>
    <s v="S"/>
    <s v="BOX No. H24- 06/09/2017"/>
    <s v="ELIZABETH DAVIES"/>
    <d v="2017-09-11T00:00:00"/>
    <n v="-634.29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27"/>
    <n v="4"/>
    <m/>
    <m/>
    <n v="0"/>
    <m/>
    <d v="2017-09-11T00:00:00"/>
    <s v="S"/>
    <s v="BOX No. H24-23/08/2017"/>
    <s v="ELIZABETH DAVIES"/>
    <d v="2017-09-11T00:00:00"/>
    <n v="-604.12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30"/>
    <n v="3"/>
    <m/>
    <m/>
    <n v="0"/>
    <m/>
    <d v="2017-09-11T00:00:00"/>
    <s v="S"/>
    <s v="BOX No. H24-21/08/2017"/>
    <s v="ELIZABETH DAVIES"/>
    <d v="2017-09-11T00:00:00"/>
    <n v="-512.75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21"/>
    <n v="5"/>
    <m/>
    <m/>
    <n v="0"/>
    <m/>
    <d v="2017-09-11T00:00:00"/>
    <s v="S"/>
    <s v="BOX No. H24- 04/09/2017"/>
    <s v="ELIZABETH DAVIES"/>
    <d v="2017-09-11T00:00:00"/>
    <n v="-620.46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22"/>
    <n v="5"/>
    <m/>
    <m/>
    <n v="0"/>
    <m/>
    <d v="2017-09-11T00:00:00"/>
    <s v="S"/>
    <s v="BOX No. H24- 01/09/2017"/>
    <s v="ELIZABETH DAVIES"/>
    <d v="2017-09-11T00:00:00"/>
    <n v="-611.96"/>
    <x v="0"/>
    <x v="8"/>
    <x v="1"/>
    <x v="3"/>
  </r>
  <r>
    <s v="EXECPLACES"/>
    <s v="ENVSERVE"/>
    <s v="HIGHANDTRAN"/>
    <s v="CARPARKS"/>
    <x v="28"/>
    <x v="28"/>
    <s v="R9414"/>
    <x v="4"/>
    <m/>
    <n v="201806"/>
    <s v="JC"/>
    <n v="4319323"/>
    <n v="9"/>
    <m/>
    <m/>
    <n v="0"/>
    <m/>
    <d v="2017-09-11T00:00:00"/>
    <s v="S"/>
    <s v="BOX No. H25-30/08/2017"/>
    <s v="ELIZABETH DAVIES"/>
    <d v="2017-09-11T00:00:00"/>
    <n v="-277.92"/>
    <x v="0"/>
    <x v="8"/>
    <x v="1"/>
    <x v="3"/>
  </r>
  <r>
    <s v="EXECPLACES"/>
    <s v="ENVSERVE"/>
    <s v="HIGHANDTRAN"/>
    <s v="CARPARKS"/>
    <x v="28"/>
    <x v="28"/>
    <s v="R9414"/>
    <x v="4"/>
    <m/>
    <n v="201806"/>
    <s v="JC"/>
    <n v="4319319"/>
    <n v="7"/>
    <m/>
    <m/>
    <n v="0"/>
    <m/>
    <d v="2017-09-11T00:00:00"/>
    <s v="S"/>
    <s v="BOX No. H25- 06/09/2017"/>
    <s v="ELIZABETH DAVIES"/>
    <d v="2017-09-11T00:00:00"/>
    <n v="-347.33"/>
    <x v="0"/>
    <x v="8"/>
    <x v="1"/>
    <x v="3"/>
  </r>
  <r>
    <s v="EXECPLACES"/>
    <s v="ENVSERVE"/>
    <s v="HIGHANDTRAN"/>
    <s v="CARPARKS"/>
    <x v="28"/>
    <x v="28"/>
    <s v="R9414"/>
    <x v="4"/>
    <m/>
    <n v="201806"/>
    <s v="JC"/>
    <n v="4319327"/>
    <n v="5"/>
    <m/>
    <m/>
    <n v="0"/>
    <m/>
    <d v="2017-09-11T00:00:00"/>
    <s v="S"/>
    <s v="BOX No. H25-23/08/2017"/>
    <s v="ELIZABETH DAVIES"/>
    <d v="2017-09-11T00:00:00"/>
    <n v="-294.83"/>
    <x v="0"/>
    <x v="8"/>
    <x v="1"/>
    <x v="3"/>
  </r>
  <r>
    <s v="EXECPLACES"/>
    <s v="ENVSERVE"/>
    <s v="HIGHANDTRAN"/>
    <s v="CARPARKS"/>
    <x v="30"/>
    <x v="30"/>
    <s v="R9414"/>
    <x v="4"/>
    <m/>
    <n v="201806"/>
    <s v="JC"/>
    <n v="4319322"/>
    <n v="6"/>
    <m/>
    <m/>
    <n v="0"/>
    <m/>
    <d v="2017-09-11T00:00:00"/>
    <s v="S"/>
    <s v="BOX No. H21- 01/09/2017"/>
    <s v="ELIZABETH DAVIES"/>
    <d v="2017-09-11T00:00:00"/>
    <n v="-474.17"/>
    <x v="0"/>
    <x v="8"/>
    <x v="1"/>
    <x v="3"/>
  </r>
  <r>
    <s v="EXECPLACES"/>
    <s v="ENVSERVE"/>
    <s v="HIGHANDTRAN"/>
    <s v="CARPARKS"/>
    <x v="31"/>
    <x v="31"/>
    <s v="R9414"/>
    <x v="4"/>
    <m/>
    <n v="201806"/>
    <s v="JC"/>
    <n v="4319321"/>
    <n v="6"/>
    <m/>
    <m/>
    <n v="0"/>
    <m/>
    <d v="2017-09-11T00:00:00"/>
    <s v="S"/>
    <s v="BOX No. H37- 04/09/2017"/>
    <s v="ELIZABETH DAVIES"/>
    <d v="2017-09-11T00:00:00"/>
    <n v="-324.33"/>
    <x v="0"/>
    <x v="8"/>
    <x v="1"/>
    <x v="3"/>
  </r>
  <r>
    <s v="EXECPLACES"/>
    <s v="ENVSERVE"/>
    <s v="HIGHANDTRAN"/>
    <s v="CARPARKS"/>
    <x v="31"/>
    <x v="31"/>
    <s v="R9414"/>
    <x v="4"/>
    <m/>
    <n v="201806"/>
    <s v="JC"/>
    <n v="4319330"/>
    <n v="4"/>
    <m/>
    <m/>
    <n v="0"/>
    <m/>
    <d v="2017-09-11T00:00:00"/>
    <s v="S"/>
    <s v="BOX No. H37-21/08/2017"/>
    <s v="ELIZABETH DAVIES"/>
    <d v="2017-09-11T00:00:00"/>
    <n v="-359.08"/>
    <x v="0"/>
    <x v="8"/>
    <x v="1"/>
    <x v="3"/>
  </r>
  <r>
    <s v="EXECPLACES"/>
    <s v="ENVSERVE"/>
    <s v="HIGHANDTRAN"/>
    <s v="CARPARKS"/>
    <x v="32"/>
    <x v="32"/>
    <s v="R9414"/>
    <x v="4"/>
    <m/>
    <n v="201806"/>
    <s v="JC"/>
    <n v="4319321"/>
    <n v="7"/>
    <m/>
    <m/>
    <n v="0"/>
    <m/>
    <d v="2017-09-11T00:00:00"/>
    <s v="S"/>
    <s v="BOX No. H38- 04/09/2017"/>
    <s v="ELIZABETH DAVIES"/>
    <d v="2017-09-11T00:00:00"/>
    <n v="-327"/>
    <x v="0"/>
    <x v="8"/>
    <x v="1"/>
    <x v="3"/>
  </r>
  <r>
    <s v="EXECPLACES"/>
    <s v="ENVSERVE"/>
    <s v="HIGHANDTRAN"/>
    <s v="CARPARKS"/>
    <x v="32"/>
    <x v="32"/>
    <s v="R9414"/>
    <x v="4"/>
    <m/>
    <n v="201806"/>
    <s v="JC"/>
    <n v="4319330"/>
    <n v="5"/>
    <m/>
    <m/>
    <n v="0"/>
    <m/>
    <d v="2017-09-11T00:00:00"/>
    <s v="S"/>
    <s v="BOX No. H38-21/08/2017"/>
    <s v="ELIZABETH DAVIES"/>
    <d v="2017-09-11T00:00:00"/>
    <n v="-343.21"/>
    <x v="0"/>
    <x v="8"/>
    <x v="1"/>
    <x v="3"/>
  </r>
  <r>
    <s v="EXECPLACES"/>
    <s v="ENVSERVE"/>
    <s v="HIGHANDTRAN"/>
    <s v="CARPARKS"/>
    <x v="34"/>
    <x v="34"/>
    <s v="R9414"/>
    <x v="4"/>
    <m/>
    <n v="201806"/>
    <s v="JC"/>
    <n v="4319319"/>
    <n v="8"/>
    <m/>
    <m/>
    <n v="0"/>
    <m/>
    <d v="2017-09-11T00:00:00"/>
    <s v="S"/>
    <s v="BOX No 42d- 06/09/2017"/>
    <s v="ELIZABETH DAVIES"/>
    <d v="2017-09-11T00:00:00"/>
    <n v="-525.87"/>
    <x v="0"/>
    <x v="8"/>
    <x v="1"/>
    <x v="3"/>
  </r>
  <r>
    <s v="EXECPLACES"/>
    <s v="ENVSERVE"/>
    <s v="HIGHANDTRAN"/>
    <s v="CARPARKS"/>
    <x v="34"/>
    <x v="34"/>
    <s v="R9414"/>
    <x v="4"/>
    <m/>
    <n v="201806"/>
    <s v="JC"/>
    <n v="4319327"/>
    <n v="6"/>
    <m/>
    <m/>
    <n v="0"/>
    <m/>
    <d v="2017-09-11T00:00:00"/>
    <s v="S"/>
    <s v="BOX No 42d-23/08/2017"/>
    <s v="ELIZABETH DAVIES"/>
    <d v="2017-09-11T00:00:00"/>
    <n v="-466.08"/>
    <x v="0"/>
    <x v="8"/>
    <x v="1"/>
    <x v="3"/>
  </r>
  <r>
    <s v="EXECPLACES"/>
    <s v="ENVSERVE"/>
    <s v="HIGHANDTRAN"/>
    <s v="CARPARKS"/>
    <x v="35"/>
    <x v="35"/>
    <s v="R9414"/>
    <x v="4"/>
    <m/>
    <n v="201806"/>
    <s v="JC"/>
    <n v="4319328"/>
    <n v="9"/>
    <m/>
    <m/>
    <n v="0"/>
    <m/>
    <d v="2017-09-11T00:00:00"/>
    <s v="S"/>
    <s v="Box No.60S- 24/08/2017"/>
    <s v="ELIZABETH DAVIES"/>
    <d v="2017-09-11T00:00:00"/>
    <n v="-341.08"/>
    <x v="0"/>
    <x v="8"/>
    <x v="1"/>
    <x v="3"/>
  </r>
  <r>
    <s v="EXECPLACES"/>
    <s v="ENVSERVE"/>
    <s v="HIGHANDTRAN"/>
    <s v="CARPARKS"/>
    <x v="39"/>
    <x v="39"/>
    <s v="R9414"/>
    <x v="4"/>
    <m/>
    <n v="201806"/>
    <s v="JC"/>
    <n v="4319328"/>
    <n v="10"/>
    <m/>
    <m/>
    <n v="0"/>
    <m/>
    <d v="2017-09-11T00:00:00"/>
    <s v="S"/>
    <s v="Box No.70A- 24/08/2017"/>
    <s v="ELIZABETH DAVIES"/>
    <d v="2017-09-11T00:00:00"/>
    <n v="-768.42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6"/>
    <n v="3"/>
    <m/>
    <m/>
    <n v="0"/>
    <m/>
    <d v="2017-09-11T00:00:00"/>
    <s v="S"/>
    <s v="BOX No. 40-25/08/2017"/>
    <s v="ELIZABETH DAVIES"/>
    <d v="2017-09-11T00:00:00"/>
    <n v="-100.75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6"/>
    <n v="2"/>
    <m/>
    <m/>
    <n v="0"/>
    <m/>
    <d v="2017-09-11T00:00:00"/>
    <s v="S"/>
    <s v="BOX No. 39-25/08/2017"/>
    <s v="ELIZABETH DAVIES"/>
    <d v="2017-09-11T00:00:00"/>
    <n v="-222.42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5"/>
    <n v="10"/>
    <m/>
    <m/>
    <n v="0"/>
    <m/>
    <d v="2017-09-11T00:00:00"/>
    <s v="S"/>
    <s v="BOX No. 39- 29/08/2017"/>
    <s v="ELIZABETH DAVIES"/>
    <d v="2017-09-11T00:00:00"/>
    <n v="-246.08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3"/>
    <n v="3"/>
    <m/>
    <m/>
    <n v="0"/>
    <m/>
    <d v="2017-09-11T00:00:00"/>
    <s v="S"/>
    <s v="BOX No. 40-30/08/2017"/>
    <s v="ELIZABETH DAVIES"/>
    <d v="2017-09-11T00:00:00"/>
    <n v="-189.08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2"/>
    <n v="9"/>
    <m/>
    <m/>
    <n v="0"/>
    <m/>
    <d v="2017-09-11T00:00:00"/>
    <s v="S"/>
    <s v="BOX No. 39- 01/09/2017"/>
    <s v="ELIZABETH DAVIES"/>
    <d v="2017-09-11T00:00:00"/>
    <n v="-234.75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0"/>
    <n v="7"/>
    <m/>
    <m/>
    <n v="0"/>
    <m/>
    <d v="2017-09-11T00:00:00"/>
    <s v="S"/>
    <s v="BOX No. 39- 05/09/2017"/>
    <s v="ELIZABETH DAVIES"/>
    <d v="2017-09-11T00:00:00"/>
    <n v="-259.25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0"/>
    <n v="4"/>
    <m/>
    <m/>
    <n v="0"/>
    <m/>
    <d v="2017-09-11T00:00:00"/>
    <s v="S"/>
    <s v="BOX No. 40- 05/09/2017"/>
    <s v="ELIZABETH DAVIES"/>
    <d v="2017-09-11T00:00:00"/>
    <n v="-217.58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9"/>
    <n v="2"/>
    <m/>
    <m/>
    <n v="0"/>
    <m/>
    <d v="2017-09-11T00:00:00"/>
    <s v="S"/>
    <s v="BOX No. 39- 22/08/2017"/>
    <s v="ELIZABETH DAVIES"/>
    <d v="2017-09-11T00:00:00"/>
    <n v="-249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29"/>
    <n v="8"/>
    <m/>
    <m/>
    <n v="0"/>
    <m/>
    <d v="2017-09-11T00:00:00"/>
    <s v="S"/>
    <s v="BOX No. 40- 22/08/2017"/>
    <s v="ELIZABETH DAVIES"/>
    <d v="2017-09-11T00:00:00"/>
    <n v="-179.08"/>
    <x v="0"/>
    <x v="8"/>
    <x v="1"/>
    <x v="3"/>
  </r>
  <r>
    <s v="EXECPLACES"/>
    <s v="ENVSERVE"/>
    <s v="HIGHANDTRAN"/>
    <s v="CARPARKS"/>
    <x v="37"/>
    <x v="37"/>
    <s v="R9414"/>
    <x v="4"/>
    <m/>
    <n v="201806"/>
    <s v="JC"/>
    <n v="4319328"/>
    <n v="4"/>
    <m/>
    <m/>
    <n v="0"/>
    <m/>
    <d v="2017-09-11T00:00:00"/>
    <s v="S"/>
    <s v="BOX No. 14A- 24/08/2017"/>
    <s v="ELIZABETH DAVIES"/>
    <d v="2017-09-11T00:00:00"/>
    <n v="-148.75"/>
    <x v="0"/>
    <x v="8"/>
    <x v="1"/>
    <x v="3"/>
  </r>
  <r>
    <s v="EXECPLACES"/>
    <s v="ENVSERVE"/>
    <s v="HIGHANDTRAN"/>
    <s v="CARPARKS"/>
    <x v="0"/>
    <x v="0"/>
    <s v="R9489"/>
    <x v="0"/>
    <m/>
    <n v="201806"/>
    <s v="CH"/>
    <n v="2034502"/>
    <n v="60"/>
    <m/>
    <m/>
    <n v="0"/>
    <s v="POST/102565"/>
    <d v="2017-09-12T00:00:00"/>
    <s v="A"/>
    <s v="CPAR POST/102565"/>
    <s v="ROB WATSON"/>
    <d v="2017-09-12T00:00:00"/>
    <n v="-15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97"/>
    <n v="3"/>
    <m/>
    <m/>
    <n v="0"/>
    <s v="A1/77006"/>
    <d v="2017-09-12T00:00:00"/>
    <s v="A"/>
    <s v="CPAR A1/77006"/>
    <s v="ROB WATSON"/>
    <d v="2017-09-12T00:00:00"/>
    <n v="-4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496"/>
    <n v="2"/>
    <m/>
    <m/>
    <n v="0"/>
    <s v="A1/77005"/>
    <d v="2017-09-12T00:00:00"/>
    <s v="A"/>
    <s v="CPAR A1/77005"/>
    <s v="ROB WATSON"/>
    <d v="2017-09-12T00:00:00"/>
    <n v="-1796.01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04"/>
    <n v="108"/>
    <m/>
    <m/>
    <n v="0"/>
    <s v="A1/77012"/>
    <d v="2017-09-13T00:00:00"/>
    <s v="A"/>
    <s v="CPAR A1/77012"/>
    <s v="ROB WATSON"/>
    <d v="2017-09-13T00:00:00"/>
    <n v="-1778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06"/>
    <n v="4"/>
    <m/>
    <m/>
    <n v="0"/>
    <s v="A1/77014"/>
    <d v="2017-09-13T00:00:00"/>
    <s v="A"/>
    <s v="CPAR A1/77014"/>
    <s v="ROB WATSON"/>
    <d v="2017-09-13T00:00:00"/>
    <n v="-32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07"/>
    <n v="2"/>
    <m/>
    <m/>
    <n v="0"/>
    <s v="A1/77015"/>
    <d v="2017-09-13T00:00:00"/>
    <s v="A"/>
    <s v="CPAR A1/77015"/>
    <s v="ROB WATSON"/>
    <d v="2017-09-13T00:00:00"/>
    <n v="-3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11"/>
    <n v="4"/>
    <m/>
    <m/>
    <n v="0"/>
    <s v="A1/77018"/>
    <d v="2017-09-14T00:00:00"/>
    <s v="A"/>
    <s v="CPAR A1/77018"/>
    <s v="ROB WATSON"/>
    <d v="2017-09-14T00:00:00"/>
    <n v="-40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14"/>
    <n v="1"/>
    <m/>
    <m/>
    <n v="0"/>
    <s v="COUNTER/302994"/>
    <d v="2017-09-14T00:00:00"/>
    <s v="A"/>
    <s v="CPAR COUNTER/302994"/>
    <s v="ROB WATSON"/>
    <d v="2017-09-14T00:00:00"/>
    <n v="238"/>
    <x v="0"/>
    <x v="8"/>
    <x v="0"/>
    <x v="0"/>
  </r>
  <r>
    <s v="EXECPLACES"/>
    <s v="ENVSERVE"/>
    <s v="HIGHANDTRAN"/>
    <s v="CARPARKS"/>
    <x v="3"/>
    <x v="3"/>
    <s v="R9414"/>
    <x v="4"/>
    <m/>
    <n v="201806"/>
    <s v="JC"/>
    <n v="4319332"/>
    <n v="4"/>
    <m/>
    <m/>
    <n v="0"/>
    <m/>
    <d v="2017-09-15T00:00:00"/>
    <s v="S"/>
    <s v="BOX No. 29A- 11/09/2017"/>
    <s v="ELIZABETH DAVIES"/>
    <d v="2017-09-15T00:00:00"/>
    <n v="-854.79"/>
    <x v="0"/>
    <x v="8"/>
    <x v="1"/>
    <x v="3"/>
  </r>
  <r>
    <s v="EXECPLACES"/>
    <s v="ENVSERVE"/>
    <s v="HIGHANDTRAN"/>
    <s v="CARPARKS"/>
    <x v="0"/>
    <x v="0"/>
    <s v="R9489"/>
    <x v="0"/>
    <m/>
    <n v="201806"/>
    <s v="CH"/>
    <n v="2034524"/>
    <n v="5"/>
    <m/>
    <m/>
    <n v="0"/>
    <s v="A1/77027"/>
    <d v="2017-09-15T00:00:00"/>
    <s v="A"/>
    <s v="CPAR A1/77027"/>
    <s v="ROB WATSON"/>
    <d v="2017-09-15T00:00:00"/>
    <n v="-20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21"/>
    <n v="69"/>
    <m/>
    <m/>
    <n v="0"/>
    <s v="A1/77024"/>
    <d v="2017-09-15T00:00:00"/>
    <s v="A"/>
    <s v="CPAR A1/77024"/>
    <s v="ROB WATSON"/>
    <d v="2017-09-15T00:00:00"/>
    <n v="-157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22"/>
    <n v="46"/>
    <m/>
    <m/>
    <n v="0"/>
    <s v="A1/77025"/>
    <d v="2017-09-15T00:00:00"/>
    <s v="A"/>
    <s v="CPAR A1/77025"/>
    <s v="ROB WATSON"/>
    <d v="2017-09-15T00:00:00"/>
    <n v="-1861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23"/>
    <n v="1"/>
    <m/>
    <m/>
    <n v="0"/>
    <s v="A1/77026"/>
    <d v="2017-09-15T00:00:00"/>
    <s v="A"/>
    <s v="CPAR A1/77026"/>
    <s v="ROB WATSON"/>
    <d v="2017-09-15T00:00:00"/>
    <n v="-105"/>
    <x v="0"/>
    <x v="8"/>
    <x v="0"/>
    <x v="0"/>
  </r>
  <r>
    <s v="EXECPLACES"/>
    <s v="ENVSERVE"/>
    <s v="HIGHANDTRAN"/>
    <s v="CARPARKS"/>
    <x v="11"/>
    <x v="11"/>
    <s v="R9414"/>
    <x v="4"/>
    <m/>
    <n v="201806"/>
    <s v="JC"/>
    <n v="4319332"/>
    <n v="0"/>
    <m/>
    <m/>
    <n v="0"/>
    <m/>
    <d v="2017-09-15T00:00:00"/>
    <s v="S"/>
    <s v="BOX No. 1- 11/09/2017"/>
    <s v="ELIZABETH DAVIES"/>
    <d v="2017-09-15T00:00:00"/>
    <n v="-929.37"/>
    <x v="0"/>
    <x v="8"/>
    <x v="0"/>
    <x v="3"/>
  </r>
  <r>
    <s v="EXECPLACES"/>
    <s v="ENVSERVE"/>
    <s v="HIGHANDTRAN"/>
    <s v="CARPARKS"/>
    <x v="12"/>
    <x v="12"/>
    <s v="R9414"/>
    <x v="4"/>
    <m/>
    <n v="201806"/>
    <s v="JC"/>
    <n v="4319332"/>
    <n v="2"/>
    <m/>
    <m/>
    <n v="0"/>
    <m/>
    <d v="2017-09-15T00:00:00"/>
    <s v="S"/>
    <s v="BOX No. 3- 11/09/2017"/>
    <s v="ELIZABETH DAVIES"/>
    <d v="2017-09-15T00:00:00"/>
    <n v="-571.58000000000004"/>
    <x v="0"/>
    <x v="8"/>
    <x v="1"/>
    <x v="3"/>
  </r>
  <r>
    <s v="EXECPLACES"/>
    <s v="ENVSERVE"/>
    <s v="HIGHANDTRAN"/>
    <s v="CARPARKS"/>
    <x v="13"/>
    <x v="13"/>
    <s v="R9414"/>
    <x v="4"/>
    <m/>
    <n v="201806"/>
    <s v="JC"/>
    <n v="4319333"/>
    <n v="16"/>
    <m/>
    <m/>
    <n v="0"/>
    <m/>
    <d v="2017-09-15T00:00:00"/>
    <s v="S"/>
    <s v="BOX No. 4-12/09/2017"/>
    <s v="ELIZABETH DAVIES"/>
    <d v="2017-09-15T00:00:00"/>
    <n v="-930.54"/>
    <x v="0"/>
    <x v="8"/>
    <x v="1"/>
    <x v="3"/>
  </r>
  <r>
    <s v="EXECPLACES"/>
    <s v="ENVSERVE"/>
    <s v="HIGHANDTRAN"/>
    <s v="CARPARKS"/>
    <x v="16"/>
    <x v="16"/>
    <s v="R9414"/>
    <x v="4"/>
    <m/>
    <n v="201806"/>
    <s v="JC"/>
    <n v="4319333"/>
    <n v="2"/>
    <m/>
    <m/>
    <n v="0"/>
    <m/>
    <d v="2017-09-15T00:00:00"/>
    <s v="S"/>
    <s v="BOX No. 9-12/09/2017"/>
    <s v="ELIZABETH DAVIES"/>
    <d v="2017-09-15T00:00:00"/>
    <n v="-215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32"/>
    <n v="3"/>
    <m/>
    <m/>
    <n v="0"/>
    <m/>
    <d v="2017-09-15T00:00:00"/>
    <s v="S"/>
    <s v="BOX No. 11- 11/09/2017"/>
    <s v="ELIZABETH DAVIES"/>
    <d v="2017-09-15T00:00:00"/>
    <n v="-1093.58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34"/>
    <n v="7"/>
    <m/>
    <m/>
    <n v="0"/>
    <m/>
    <d v="2017-09-15T00:00:00"/>
    <s v="S"/>
    <s v="BOX No. 30- 08/09/2017"/>
    <s v="ELIZABETH DAVIES"/>
    <d v="2017-09-15T00:00:00"/>
    <n v="-663.54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32"/>
    <n v="5"/>
    <m/>
    <m/>
    <n v="0"/>
    <m/>
    <d v="2017-09-15T00:00:00"/>
    <s v="S"/>
    <s v="BOX No. 31- 11/09/2017"/>
    <s v="ELIZABETH DAVIES"/>
    <d v="2017-09-15T00:00:00"/>
    <n v="-793.5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32"/>
    <n v="7"/>
    <m/>
    <m/>
    <n v="0"/>
    <m/>
    <d v="2017-09-15T00:00:00"/>
    <s v="S"/>
    <s v="BOX No. 30- 11/09/2017"/>
    <s v="ELIZABETH DAVIES"/>
    <d v="2017-09-15T00:00:00"/>
    <n v="-394.25"/>
    <x v="0"/>
    <x v="8"/>
    <x v="1"/>
    <x v="3"/>
  </r>
  <r>
    <s v="EXECPLACES"/>
    <s v="ENVSERVE"/>
    <s v="HIGHANDTRAN"/>
    <s v="CARPARKS"/>
    <x v="38"/>
    <x v="38"/>
    <s v="R9414"/>
    <x v="4"/>
    <m/>
    <n v="201806"/>
    <s v="JC"/>
    <n v="4319333"/>
    <n v="3"/>
    <m/>
    <m/>
    <n v="0"/>
    <m/>
    <d v="2017-09-15T00:00:00"/>
    <s v="S"/>
    <s v="BOX No. 34-12/09/2017"/>
    <s v="ELIZABETH DAVIES"/>
    <d v="2017-09-15T00:00:00"/>
    <n v="-886.37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4"/>
    <n v="0"/>
    <m/>
    <m/>
    <n v="0"/>
    <m/>
    <d v="2017-09-15T00:00:00"/>
    <s v="S"/>
    <s v="BOX No. 2- 08/09/2017"/>
    <s v="ELIZABETH DAVIES"/>
    <d v="2017-09-15T00:00:00"/>
    <n v="-687.2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4"/>
    <n v="20"/>
    <m/>
    <m/>
    <n v="0"/>
    <m/>
    <d v="2017-09-15T00:00:00"/>
    <s v="S"/>
    <s v="BOX No. 2AB- 08/09/2017"/>
    <s v="ELIZABETH DAVIES"/>
    <d v="2017-09-15T00:00:00"/>
    <n v="-512.33000000000004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2"/>
    <n v="16"/>
    <m/>
    <m/>
    <n v="0"/>
    <m/>
    <d v="2017-09-15T00:00:00"/>
    <s v="S"/>
    <s v="BOX No. 2- 11/09/2017"/>
    <s v="ELIZABETH DAVIES"/>
    <d v="2017-09-15T00:00:00"/>
    <n v="-995.62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3"/>
    <n v="0"/>
    <m/>
    <m/>
    <n v="0"/>
    <m/>
    <d v="2017-09-15T00:00:00"/>
    <s v="S"/>
    <s v="BOX No. 2AB-12/09/2017"/>
    <s v="ELIZABETH DAVIES"/>
    <d v="2017-09-15T00:00:00"/>
    <n v="-477.17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3"/>
    <n v="8"/>
    <m/>
    <m/>
    <n v="0"/>
    <m/>
    <d v="2017-09-15T00:00:00"/>
    <s v="S"/>
    <s v="BOX No. 2-12/09/2017"/>
    <s v="ELIZABETH DAVIES"/>
    <d v="2017-09-15T00:00:00"/>
    <n v="-606.91999999999996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4"/>
    <n v="9"/>
    <m/>
    <m/>
    <n v="0"/>
    <m/>
    <d v="2017-09-15T00:00:00"/>
    <s v="S"/>
    <s v="BOX No.H22C- 08/09/2017"/>
    <s v="ELIZABETH DAVIES"/>
    <d v="2017-09-15T00:00:00"/>
    <n v="-466.25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4"/>
    <n v="5"/>
    <m/>
    <m/>
    <n v="0"/>
    <m/>
    <d v="2017-09-15T00:00:00"/>
    <s v="S"/>
    <s v="BOX No. 22H- 08/09/2017"/>
    <s v="ELIZABETH DAVIES"/>
    <d v="2017-09-15T00:00:00"/>
    <n v="-389.33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3"/>
    <n v="6"/>
    <m/>
    <m/>
    <n v="0"/>
    <m/>
    <d v="2017-09-15T00:00:00"/>
    <s v="S"/>
    <s v="BOX No.H22C-12/09/2017"/>
    <s v="ELIZABETH DAVIES"/>
    <d v="2017-09-15T00:00:00"/>
    <n v="-412.33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33"/>
    <n v="7"/>
    <m/>
    <m/>
    <n v="0"/>
    <m/>
    <d v="2017-09-15T00:00:00"/>
    <s v="S"/>
    <s v="BOX No. H23-12/09/2017"/>
    <s v="ELIZABETH DAVIES"/>
    <d v="2017-09-15T00:00:00"/>
    <n v="-870.71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34"/>
    <n v="10"/>
    <m/>
    <m/>
    <n v="0"/>
    <m/>
    <d v="2017-09-15T00:00:00"/>
    <s v="S"/>
    <s v="BOX No. H24- 08/09/2017"/>
    <s v="ELIZABETH DAVIES"/>
    <d v="2017-09-15T00:00:00"/>
    <n v="-600.25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32"/>
    <n v="8"/>
    <m/>
    <m/>
    <n v="0"/>
    <m/>
    <d v="2017-09-15T00:00:00"/>
    <s v="S"/>
    <s v="BOX No. H24- 11/09/2017"/>
    <s v="ELIZABETH DAVIES"/>
    <d v="2017-09-15T00:00:00"/>
    <n v="-513.41999999999996"/>
    <x v="0"/>
    <x v="8"/>
    <x v="1"/>
    <x v="3"/>
  </r>
  <r>
    <s v="EXECPLACES"/>
    <s v="ENVSERVE"/>
    <s v="HIGHANDTRAN"/>
    <s v="CARPARKS"/>
    <x v="33"/>
    <x v="33"/>
    <s v="R9414"/>
    <x v="4"/>
    <m/>
    <n v="201806"/>
    <s v="JC"/>
    <n v="4319334"/>
    <n v="3"/>
    <m/>
    <m/>
    <n v="0"/>
    <m/>
    <d v="2017-09-15T00:00:00"/>
    <s v="S"/>
    <s v="BOX No. 14- 08/09/2017"/>
    <s v="ELIZABETH DAVIES"/>
    <d v="2017-09-15T00:00:00"/>
    <n v="-180.21"/>
    <x v="0"/>
    <x v="8"/>
    <x v="1"/>
    <x v="3"/>
  </r>
  <r>
    <s v="EXECPLACES"/>
    <s v="ENVSERVE"/>
    <s v="HIGHANDTRAN"/>
    <s v="CARPARKS"/>
    <x v="33"/>
    <x v="33"/>
    <s v="R9414"/>
    <x v="4"/>
    <m/>
    <n v="201806"/>
    <s v="JC"/>
    <n v="4319334"/>
    <n v="4"/>
    <m/>
    <m/>
    <n v="0"/>
    <m/>
    <d v="2017-09-15T00:00:00"/>
    <s v="S"/>
    <s v="BOX No. 15- 08/09/2017"/>
    <s v="ELIZABETH DAVIES"/>
    <d v="2017-09-15T00:00:00"/>
    <n v="-434.29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33"/>
    <n v="4"/>
    <m/>
    <m/>
    <n v="0"/>
    <m/>
    <d v="2017-09-15T00:00:00"/>
    <s v="S"/>
    <s v="BOX No. 39-12/09/2017"/>
    <s v="ELIZABETH DAVIES"/>
    <d v="2017-09-15T00:00:00"/>
    <n v="-226.42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34"/>
    <n v="8"/>
    <m/>
    <m/>
    <n v="0"/>
    <m/>
    <d v="2017-09-15T00:00:00"/>
    <s v="S"/>
    <s v="BOX No. 39- 08/09/2017"/>
    <s v="ELIZABETH DAVIES"/>
    <d v="2017-09-15T00:00:00"/>
    <n v="-226.04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34"/>
    <n v="2"/>
    <m/>
    <m/>
    <n v="0"/>
    <m/>
    <d v="2017-09-15T00:00:00"/>
    <s v="S"/>
    <s v="BOX No. 40- 08/09/2017"/>
    <s v="ELIZABETH DAVIES"/>
    <d v="2017-09-15T00:00:00"/>
    <n v="-105.08"/>
    <x v="0"/>
    <x v="8"/>
    <x v="1"/>
    <x v="3"/>
  </r>
  <r>
    <s v="EXECPLACES"/>
    <s v="ENVSERVE"/>
    <s v="HIGHANDTRAN"/>
    <s v="CARPARKS"/>
    <x v="2"/>
    <x v="2"/>
    <s v="R4131"/>
    <x v="7"/>
    <n v="15920"/>
    <n v="201806"/>
    <s v="SV"/>
    <n v="470727"/>
    <n v="41"/>
    <n v="15920"/>
    <s v="ANSCO SIGNS LIMITED"/>
    <n v="0"/>
    <s v="117424      824"/>
    <d v="2017-09-15T00:00:00"/>
    <s v="S"/>
    <s v="15920 Serv Rech117424"/>
    <s v="KATIE SHERRIFF"/>
    <d v="2017-09-18T00:00:00"/>
    <n v="41.37"/>
    <x v="1"/>
    <x v="8"/>
    <x v="1"/>
    <x v="2"/>
  </r>
  <r>
    <s v="EXECPLACES"/>
    <s v="ENVSERVE"/>
    <s v="HIGHANDTRAN"/>
    <s v="CARPARKS"/>
    <x v="2"/>
    <x v="2"/>
    <s v="R4131"/>
    <x v="7"/>
    <n v="15920"/>
    <n v="201806"/>
    <s v="SV"/>
    <n v="470727"/>
    <n v="57"/>
    <n v="15920"/>
    <s v="ANSCO SIGNS LIMITED"/>
    <n v="0"/>
    <s v="117424      824"/>
    <d v="2017-09-15T00:00:00"/>
    <s v="S"/>
    <s v="15920 Serv Rech117424"/>
    <s v="KATIE SHERRIFF"/>
    <d v="2017-09-18T00:00:00"/>
    <n v="41.37"/>
    <x v="1"/>
    <x v="8"/>
    <x v="1"/>
    <x v="2"/>
  </r>
  <r>
    <s v="EXECPLACES"/>
    <s v="ENVSERVE"/>
    <s v="HIGHANDTRAN"/>
    <s v="CARPARKS"/>
    <x v="2"/>
    <x v="2"/>
    <s v="R4131"/>
    <x v="7"/>
    <n v="61275"/>
    <n v="201806"/>
    <s v="SV"/>
    <n v="470727"/>
    <n v="52"/>
    <n v="61275"/>
    <s v="HSS HIRE SERVICE GROUP  PLC"/>
    <n v="0"/>
    <s v="15071273    824"/>
    <d v="2017-09-15T00:00:00"/>
    <s v="S"/>
    <s v="61275 Serv Rech15071273"/>
    <s v="KATIE SHERRIFF"/>
    <d v="2017-09-18T00:00:00"/>
    <n v="84.66"/>
    <x v="1"/>
    <x v="8"/>
    <x v="1"/>
    <x v="2"/>
  </r>
  <r>
    <s v="EXECPLACES"/>
    <s v="ENVSERVE"/>
    <s v="HIGHANDTRAN"/>
    <s v="CARPARKS"/>
    <x v="2"/>
    <x v="2"/>
    <s v="R9501"/>
    <x v="29"/>
    <m/>
    <n v="201806"/>
    <s v="SU"/>
    <n v="6153745"/>
    <n v="1418"/>
    <n v="5458"/>
    <s v="MR BAHA ALDIN ISMAIL"/>
    <n v="6062128"/>
    <n v="61537457"/>
    <d v="2017-09-29T00:00:00"/>
    <s v="DB"/>
    <s v="HALF YEARLY CHIEF RENT ON 2 OLD STREET, ASHTON UNDER LYNE. 30/03/2017 TO 29/09/2017.  DUE IN ARREAR"/>
    <s v="Keith Hearnshaw"/>
    <d v="2017-09-18T00:00:00"/>
    <n v="-1.75"/>
    <x v="0"/>
    <x v="8"/>
    <x v="0"/>
    <x v="7"/>
  </r>
  <r>
    <s v="EXECPLACES"/>
    <s v="ENVSERVE"/>
    <s v="HIGHANDTRAN"/>
    <s v="CARPARKS"/>
    <x v="2"/>
    <x v="2"/>
    <s v="R9501"/>
    <x v="29"/>
    <m/>
    <n v="201806"/>
    <s v="SU"/>
    <n v="6153157"/>
    <n v="1380"/>
    <n v="134646"/>
    <s v="MR &amp; MRS BAHA-ALDIN ISMAIL"/>
    <n v="6061540"/>
    <n v="61531576"/>
    <d v="2017-09-29T00:00:00"/>
    <s v="DB"/>
    <s v="CHIEF RENT 2-4 OLD STREET AUL"/>
    <s v="Keith Hearnshaw"/>
    <d v="2017-09-18T00:00:00"/>
    <n v="-2"/>
    <x v="0"/>
    <x v="8"/>
    <x v="0"/>
    <x v="7"/>
  </r>
  <r>
    <s v="EXECPLACES"/>
    <s v="ENVSERVE"/>
    <s v="HIGHANDTRAN"/>
    <s v="CARPARKS"/>
    <x v="0"/>
    <x v="0"/>
    <s v="R9489"/>
    <x v="0"/>
    <m/>
    <n v="201806"/>
    <s v="CH"/>
    <n v="2034536"/>
    <n v="42"/>
    <m/>
    <m/>
    <n v="0"/>
    <s v="A1/77038"/>
    <d v="2017-09-18T00:00:00"/>
    <s v="A"/>
    <s v="CPAR A1/77038"/>
    <s v="ROB WATSON"/>
    <d v="2017-09-18T00:00:00"/>
    <n v="-44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34"/>
    <n v="81"/>
    <m/>
    <m/>
    <n v="0"/>
    <s v="A1/77036"/>
    <d v="2017-09-18T00:00:00"/>
    <s v="A"/>
    <s v="CPAR A1/77036"/>
    <s v="ROB WATSON"/>
    <d v="2017-09-18T00:00:00"/>
    <n v="-141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35"/>
    <n v="23"/>
    <m/>
    <m/>
    <n v="0"/>
    <s v="A1/77037"/>
    <d v="2017-09-18T00:00:00"/>
    <s v="A"/>
    <s v="CPAR A1/77037"/>
    <s v="ROB WATSON"/>
    <d v="2017-09-18T00:00:00"/>
    <n v="-7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37"/>
    <n v="3"/>
    <m/>
    <m/>
    <n v="0"/>
    <s v="A1/77039"/>
    <d v="2017-09-18T00:00:00"/>
    <s v="A"/>
    <s v="CPAR A1/77039"/>
    <s v="ROB WATSON"/>
    <d v="2017-09-18T00:00:00"/>
    <n v="-22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38"/>
    <n v="3"/>
    <m/>
    <m/>
    <n v="0"/>
    <s v="A1/77040"/>
    <d v="2017-09-18T00:00:00"/>
    <s v="A"/>
    <s v="CPAR A1/77040"/>
    <s v="ROB WATSON"/>
    <d v="2017-09-18T00:00:00"/>
    <n v="-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39"/>
    <n v="1"/>
    <m/>
    <m/>
    <n v="0"/>
    <s v="A1/77041"/>
    <d v="2017-09-18T00:00:00"/>
    <s v="A"/>
    <s v="CPAR A1/77041"/>
    <s v="ROB WATSON"/>
    <d v="2017-09-18T00:00:00"/>
    <n v="-80"/>
    <x v="0"/>
    <x v="8"/>
    <x v="0"/>
    <x v="0"/>
  </r>
  <r>
    <s v="EXECPLACES"/>
    <s v="ENVSERVE"/>
    <s v="HIGHANDTRAN"/>
    <s v="CARPARKS"/>
    <x v="11"/>
    <x v="11"/>
    <s v="R9414"/>
    <x v="4"/>
    <m/>
    <n v="201806"/>
    <s v="JC"/>
    <n v="4319337"/>
    <n v="0"/>
    <m/>
    <m/>
    <n v="0"/>
    <m/>
    <d v="2017-09-18T00:00:00"/>
    <s v="S"/>
    <s v="BOX No. 1- 07/09/2017"/>
    <s v="ELIZABETH DAVIES"/>
    <d v="2017-09-18T00:00:00"/>
    <n v="-710.33"/>
    <x v="0"/>
    <x v="8"/>
    <x v="0"/>
    <x v="3"/>
  </r>
  <r>
    <s v="EXECPLACES"/>
    <s v="ENVSERVE"/>
    <s v="HIGHANDTRAN"/>
    <s v="CARPARKS"/>
    <x v="15"/>
    <x v="15"/>
    <s v="R9414"/>
    <x v="4"/>
    <m/>
    <n v="201806"/>
    <s v="JC"/>
    <n v="4319337"/>
    <n v="2"/>
    <m/>
    <m/>
    <n v="0"/>
    <m/>
    <d v="2017-09-18T00:00:00"/>
    <s v="S"/>
    <s v="BOX No. 7- 07/09/2017"/>
    <s v="ELIZABETH DAVIES"/>
    <d v="2017-09-18T00:00:00"/>
    <n v="-993.29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37"/>
    <n v="4"/>
    <m/>
    <m/>
    <n v="0"/>
    <m/>
    <d v="2017-09-18T00:00:00"/>
    <s v="S"/>
    <s v="BOX No. 11- 07/09/2017"/>
    <s v="ELIZABETH DAVIES"/>
    <d v="2017-09-18T00:00:00"/>
    <n v="-932.96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37"/>
    <n v="3"/>
    <m/>
    <m/>
    <n v="0"/>
    <m/>
    <d v="2017-09-18T00:00:00"/>
    <s v="S"/>
    <s v="BOX No. 31- 07/09/2017"/>
    <s v="ELIZABETH DAVIES"/>
    <d v="2017-09-18T00:00:00"/>
    <n v="-701.58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37"/>
    <n v="24"/>
    <m/>
    <m/>
    <n v="0"/>
    <m/>
    <d v="2017-09-18T00:00:00"/>
    <s v="S"/>
    <s v="BOX No. 2- 07/09/2017"/>
    <s v="ELIZABETH DAVIES"/>
    <d v="2017-09-18T00:00:00"/>
    <n v="-679.83"/>
    <x v="0"/>
    <x v="8"/>
    <x v="1"/>
    <x v="3"/>
  </r>
  <r>
    <s v="EXECPLACES"/>
    <s v="ENVSERVE"/>
    <s v="HIGHANDTRAN"/>
    <s v="CARPARKS"/>
    <x v="24"/>
    <x v="24"/>
    <s v="R9414"/>
    <x v="4"/>
    <m/>
    <n v="201806"/>
    <s v="JC"/>
    <n v="4319337"/>
    <n v="7"/>
    <m/>
    <m/>
    <n v="0"/>
    <m/>
    <d v="2017-09-18T00:00:00"/>
    <s v="S"/>
    <s v="BOX No. S16- 07/09/2017"/>
    <s v="ELIZABETH DAVIES"/>
    <d v="2017-09-18T00:00:00"/>
    <n v="-270.75"/>
    <x v="0"/>
    <x v="8"/>
    <x v="1"/>
    <x v="3"/>
  </r>
  <r>
    <s v="EXECPLACES"/>
    <s v="ENVSERVE"/>
    <s v="HIGHANDTRAN"/>
    <s v="CARPARKS"/>
    <x v="25"/>
    <x v="25"/>
    <s v="R9414"/>
    <x v="4"/>
    <m/>
    <n v="201806"/>
    <s v="JC"/>
    <n v="4319337"/>
    <n v="8"/>
    <m/>
    <m/>
    <n v="0"/>
    <m/>
    <d v="2017-09-18T00:00:00"/>
    <s v="S"/>
    <s v="BOX No. S17- 07/09/2017"/>
    <s v="ELIZABETH DAVIES"/>
    <d v="2017-09-18T00:00:00"/>
    <n v="-606.25"/>
    <x v="0"/>
    <x v="8"/>
    <x v="1"/>
    <x v="3"/>
  </r>
  <r>
    <s v="EXECPLACES"/>
    <s v="ENVSERVE"/>
    <s v="HIGHANDTRAN"/>
    <s v="CARPARKS"/>
    <x v="5"/>
    <x v="5"/>
    <s v="R9414"/>
    <x v="4"/>
    <m/>
    <n v="201806"/>
    <s v="JC"/>
    <n v="4319337"/>
    <n v="6"/>
    <m/>
    <m/>
    <n v="0"/>
    <m/>
    <d v="2017-09-18T00:00:00"/>
    <s v="S"/>
    <s v="BOX No. S10- 07/09/2017"/>
    <s v="ELIZABETH DAVIES"/>
    <d v="2017-09-18T00:00:00"/>
    <n v="-471.21"/>
    <x v="0"/>
    <x v="8"/>
    <x v="1"/>
    <x v="3"/>
  </r>
  <r>
    <s v="EXECPLACES"/>
    <s v="ENVSERVE"/>
    <s v="HIGHANDTRAN"/>
    <s v="CARPARKS"/>
    <x v="35"/>
    <x v="35"/>
    <s v="R9414"/>
    <x v="4"/>
    <m/>
    <n v="201806"/>
    <s v="JC"/>
    <n v="4319337"/>
    <n v="9"/>
    <m/>
    <m/>
    <n v="0"/>
    <m/>
    <d v="2017-09-18T00:00:00"/>
    <s v="S"/>
    <s v="Box No.60S- 07/09/2017"/>
    <s v="ELIZABETH DAVIES"/>
    <d v="2017-09-18T00:00:00"/>
    <n v="-473.83"/>
    <x v="0"/>
    <x v="8"/>
    <x v="1"/>
    <x v="3"/>
  </r>
  <r>
    <s v="EXECPLACES"/>
    <s v="ENVSERVE"/>
    <s v="HIGHANDTRAN"/>
    <s v="CARPARKS"/>
    <x v="39"/>
    <x v="39"/>
    <s v="R9414"/>
    <x v="4"/>
    <m/>
    <n v="201806"/>
    <s v="JC"/>
    <n v="4319337"/>
    <n v="10"/>
    <m/>
    <m/>
    <n v="0"/>
    <m/>
    <d v="2017-09-18T00:00:00"/>
    <s v="S"/>
    <s v="Box No.70A- 07/09/2017"/>
    <s v="ELIZABETH DAVIES"/>
    <d v="2017-09-18T00:00:00"/>
    <n v="-787.62"/>
    <x v="0"/>
    <x v="8"/>
    <x v="1"/>
    <x v="3"/>
  </r>
  <r>
    <s v="EXECPLACES"/>
    <s v="ENVSERVE"/>
    <s v="HIGHANDTRAN"/>
    <s v="CARPARKS"/>
    <x v="40"/>
    <x v="40"/>
    <s v="R9414"/>
    <x v="4"/>
    <m/>
    <n v="201806"/>
    <s v="JC"/>
    <n v="4319337"/>
    <n v="11"/>
    <m/>
    <m/>
    <n v="0"/>
    <m/>
    <d v="2017-09-18T00:00:00"/>
    <s v="S"/>
    <s v="Box No.71A- 07/09/2017"/>
    <s v="ELIZABETH DAVIES"/>
    <d v="2017-09-18T00:00:00"/>
    <n v="-42.5"/>
    <x v="0"/>
    <x v="8"/>
    <x v="1"/>
    <x v="3"/>
  </r>
  <r>
    <s v="EXECPLACES"/>
    <s v="ENVSERVE"/>
    <s v="HIGHANDTRAN"/>
    <s v="CARPARKS"/>
    <x v="36"/>
    <x v="36"/>
    <s v="R9110"/>
    <x v="30"/>
    <m/>
    <n v="201806"/>
    <s v="SU"/>
    <n v="6154507"/>
    <n v="1356"/>
    <n v="90405"/>
    <s v="CENTRE LEASE LTD"/>
    <n v="6062886"/>
    <n v="61545070"/>
    <d v="2017-10-01T00:00:00"/>
    <s v="DS"/>
    <s v="COMPENSATION RE: LOSS OF CAR PARK INCOME @ SHOPPING GIANT, DROYLSDEN. DUE QUARTERLY IN ADVANCE FROM 01/10/2017 TO 31/12/2017"/>
    <s v="Keith Hearnshaw"/>
    <d v="2017-09-18T00:00:00"/>
    <n v="-5100"/>
    <x v="0"/>
    <x v="8"/>
    <x v="1"/>
    <x v="8"/>
  </r>
  <r>
    <s v="EXECPLACES"/>
    <s v="ENVSERVE"/>
    <s v="HIGHANDTRAN"/>
    <s v="CARPARKS"/>
    <x v="37"/>
    <x v="37"/>
    <s v="R9414"/>
    <x v="4"/>
    <m/>
    <n v="201806"/>
    <s v="JC"/>
    <n v="4319337"/>
    <n v="5"/>
    <m/>
    <m/>
    <n v="0"/>
    <m/>
    <d v="2017-09-18T00:00:00"/>
    <s v="S"/>
    <s v="BOX No. 14A- 07/09/2017"/>
    <s v="ELIZABETH DAVIES"/>
    <d v="2017-09-18T00:00:00"/>
    <n v="-202.83"/>
    <x v="0"/>
    <x v="8"/>
    <x v="1"/>
    <x v="3"/>
  </r>
  <r>
    <s v="EXECPLACES"/>
    <s v="ENVSERVE"/>
    <s v="HIGHANDTRAN"/>
    <s v="CARPARKS"/>
    <x v="0"/>
    <x v="0"/>
    <s v="R9489"/>
    <x v="0"/>
    <m/>
    <n v="201806"/>
    <s v="CH"/>
    <n v="2034546"/>
    <n v="4"/>
    <m/>
    <m/>
    <n v="0"/>
    <s v="A1/77047"/>
    <d v="2017-09-19T00:00:00"/>
    <s v="A"/>
    <s v="CPAR A1/77047"/>
    <s v="ROB WATSON"/>
    <d v="2017-09-19T00:00:00"/>
    <n v="-5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50"/>
    <n v="46"/>
    <m/>
    <m/>
    <n v="0"/>
    <s v="POST/102571"/>
    <d v="2017-09-19T00:00:00"/>
    <s v="A"/>
    <s v="CPAR POST/102571"/>
    <s v="ROB WATSON"/>
    <d v="2017-09-19T00:00:00"/>
    <n v="-59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45"/>
    <n v="110"/>
    <m/>
    <m/>
    <n v="0"/>
    <s v="A1/77046"/>
    <d v="2017-09-19T00:00:00"/>
    <s v="A"/>
    <s v="CPAR A1/77046"/>
    <s v="ROB WATSON"/>
    <d v="2017-09-19T00:00:00"/>
    <n v="-23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47"/>
    <n v="5"/>
    <m/>
    <m/>
    <n v="0"/>
    <s v="A1/77048"/>
    <d v="2017-09-19T00:00:00"/>
    <s v="A"/>
    <s v="CPAR A1/77048"/>
    <s v="ROB WATSON"/>
    <d v="2017-09-19T00:00:00"/>
    <n v="-35"/>
    <x v="0"/>
    <x v="8"/>
    <x v="0"/>
    <x v="0"/>
  </r>
  <r>
    <s v="EXECPLACES"/>
    <s v="ENVSERVE"/>
    <s v="HIGHANDTRAN"/>
    <s v="CARPARKS"/>
    <x v="2"/>
    <x v="2"/>
    <s v="R0151"/>
    <x v="10"/>
    <m/>
    <n v="201806"/>
    <s v="PT"/>
    <n v="3800797"/>
    <n v="919"/>
    <m/>
    <m/>
    <n v="0"/>
    <m/>
    <d v="2017-09-15T00:00:00"/>
    <s v="A"/>
    <s v="F03      G 0001"/>
    <s v="KATIE SHERRIFF"/>
    <d v="2017-09-20T00:00:00"/>
    <n v="2707.17"/>
    <x v="1"/>
    <x v="8"/>
    <x v="1"/>
    <x v="2"/>
  </r>
  <r>
    <s v="EXECPLACES"/>
    <s v="ENVSERVE"/>
    <s v="HIGHANDTRAN"/>
    <s v="CARPARKS"/>
    <x v="2"/>
    <x v="2"/>
    <s v="R0157"/>
    <x v="11"/>
    <m/>
    <n v="201806"/>
    <s v="PT"/>
    <n v="3800797"/>
    <n v="30503"/>
    <m/>
    <m/>
    <n v="0"/>
    <m/>
    <d v="2017-09-15T00:00:00"/>
    <s v="A"/>
    <s v="F03      G 9110"/>
    <s v="KATIE SHERRIFF"/>
    <d v="2017-09-20T00:00:00"/>
    <n v="279.75"/>
    <x v="1"/>
    <x v="8"/>
    <x v="1"/>
    <x v="2"/>
  </r>
  <r>
    <s v="EXECPLACES"/>
    <s v="ENVSERVE"/>
    <s v="HIGHANDTRAN"/>
    <s v="CARPARKS"/>
    <x v="2"/>
    <x v="2"/>
    <s v="R0158"/>
    <x v="12"/>
    <m/>
    <n v="201806"/>
    <s v="PT"/>
    <n v="3800797"/>
    <n v="6142"/>
    <m/>
    <m/>
    <n v="0"/>
    <m/>
    <d v="2017-09-15T00:00:00"/>
    <s v="A"/>
    <s v="F03      G LGP4"/>
    <s v="KATIE SHERRIFF"/>
    <d v="2017-09-20T00:00:00"/>
    <n v="568.51"/>
    <x v="1"/>
    <x v="8"/>
    <x v="1"/>
    <x v="2"/>
  </r>
  <r>
    <s v="EXECPLACES"/>
    <s v="ENVSERVE"/>
    <s v="HIGHANDTRAN"/>
    <s v="CARPARKS"/>
    <x v="2"/>
    <x v="2"/>
    <s v="R9469"/>
    <x v="13"/>
    <m/>
    <n v="201806"/>
    <s v="PT"/>
    <n v="3800797"/>
    <n v="14017"/>
    <m/>
    <m/>
    <n v="0"/>
    <m/>
    <d v="2017-09-15T00:00:00"/>
    <s v="A"/>
    <s v="JH06A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1"/>
    <m/>
    <m/>
    <n v="0"/>
    <m/>
    <d v="2017-09-15T00:00:00"/>
    <s v="A"/>
    <s v="SL19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2"/>
    <m/>
    <m/>
    <n v="0"/>
    <m/>
    <d v="2017-09-15T00:00:00"/>
    <s v="A"/>
    <s v="JH28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3"/>
    <m/>
    <m/>
    <n v="0"/>
    <m/>
    <d v="2017-09-15T00:00:00"/>
    <s v="A"/>
    <s v="SL21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4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5"/>
    <m/>
    <m/>
    <n v="0"/>
    <m/>
    <d v="2017-09-15T00:00:00"/>
    <s v="A"/>
    <s v="PH22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6"/>
    <m/>
    <m/>
    <n v="0"/>
    <m/>
    <d v="2017-09-15T00:00:00"/>
    <s v="A"/>
    <s v="PH21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7"/>
    <m/>
    <m/>
    <n v="0"/>
    <m/>
    <d v="2017-09-15T00:00:00"/>
    <s v="A"/>
    <s v="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3718"/>
    <m/>
    <m/>
    <n v="0"/>
    <m/>
    <d v="2017-09-15T00:00:00"/>
    <s v="A"/>
    <s v="J157     G 3820"/>
    <s v="KATIE SHERRIFF"/>
    <d v="2017-09-20T00:00:00"/>
    <n v="-2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4"/>
    <m/>
    <m/>
    <n v="0"/>
    <m/>
    <d v="2017-09-15T00:00:00"/>
    <s v="A"/>
    <s v="JH18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5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6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7"/>
    <m/>
    <m/>
    <n v="0"/>
    <m/>
    <d v="2017-09-15T00:00:00"/>
    <s v="A"/>
    <s v="I10 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8"/>
    <m/>
    <m/>
    <n v="0"/>
    <m/>
    <d v="2017-09-15T00:00:00"/>
    <s v="A"/>
    <s v="J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19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2720"/>
    <m/>
    <m/>
    <n v="0"/>
    <m/>
    <d v="2017-09-15T00:00:00"/>
    <s v="A"/>
    <s v="M35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2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3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4"/>
    <m/>
    <m/>
    <n v="0"/>
    <m/>
    <d v="2017-09-15T00:00:00"/>
    <s v="A"/>
    <s v="B82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5"/>
    <m/>
    <m/>
    <n v="0"/>
    <m/>
    <d v="2017-09-15T00:00:00"/>
    <s v="A"/>
    <s v="J138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6"/>
    <m/>
    <m/>
    <n v="0"/>
    <m/>
    <d v="2017-09-15T00:00:00"/>
    <s v="A"/>
    <s v="PH2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5057"/>
    <m/>
    <m/>
    <n v="0"/>
    <m/>
    <d v="2017-09-15T00:00:00"/>
    <s v="A"/>
    <s v="D32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4998"/>
    <m/>
    <m/>
    <n v="0"/>
    <m/>
    <d v="2017-09-15T00:00:00"/>
    <s v="A"/>
    <s v="JH14A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34999"/>
    <m/>
    <m/>
    <n v="0"/>
    <m/>
    <d v="2017-09-15T00:00:00"/>
    <s v="A"/>
    <s v="JH27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1"/>
    <m/>
    <m/>
    <n v="0"/>
    <m/>
    <d v="2017-09-15T00:00:00"/>
    <s v="A"/>
    <s v="PH06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08"/>
    <m/>
    <m/>
    <n v="0"/>
    <m/>
    <d v="2017-09-15T00:00:00"/>
    <s v="A"/>
    <s v="J61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09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0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4"/>
    <m/>
    <m/>
    <n v="0"/>
    <m/>
    <d v="2017-09-15T00:00:00"/>
    <s v="A"/>
    <s v="D51 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5"/>
    <m/>
    <m/>
    <n v="0"/>
    <m/>
    <d v="2017-09-15T00:00:00"/>
    <s v="A"/>
    <s v="PA01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5"/>
    <m/>
    <m/>
    <n v="0"/>
    <m/>
    <d v="2017-09-15T00:00:00"/>
    <s v="A"/>
    <s v="J3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6"/>
    <m/>
    <m/>
    <n v="0"/>
    <m/>
    <d v="2017-09-15T00:00:00"/>
    <s v="A"/>
    <s v="J113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7"/>
    <m/>
    <m/>
    <n v="0"/>
    <m/>
    <d v="2017-09-15T00:00:00"/>
    <s v="A"/>
    <s v="QDH01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8"/>
    <m/>
    <m/>
    <n v="0"/>
    <m/>
    <d v="2017-09-15T00:00:00"/>
    <s v="A"/>
    <s v="G 3820"/>
    <s v="KATIE SHERRIFF"/>
    <d v="2017-09-20T00:00:00"/>
    <n v="-25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9"/>
    <m/>
    <m/>
    <n v="0"/>
    <m/>
    <d v="2017-09-15T00:00:00"/>
    <s v="A"/>
    <s v="DH26     G 3820"/>
    <s v="KATIE SHERRIFF"/>
    <d v="2017-09-20T00:00:00"/>
    <n v="-2.08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0"/>
    <m/>
    <m/>
    <n v="0"/>
    <m/>
    <d v="2017-09-15T00:00:00"/>
    <s v="A"/>
    <s v="DH29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1"/>
    <m/>
    <m/>
    <n v="0"/>
    <m/>
    <d v="2017-09-15T00:00:00"/>
    <s v="A"/>
    <s v="D45      G 3820"/>
    <s v="KATIE SHERRIFF"/>
    <d v="2017-09-20T00:00:00"/>
    <n v="-29.1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2"/>
    <m/>
    <m/>
    <n v="0"/>
    <m/>
    <d v="2017-09-15T00:00:00"/>
    <s v="A"/>
    <s v="PA02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3"/>
    <m/>
    <m/>
    <n v="0"/>
    <m/>
    <d v="2017-09-15T00:00:00"/>
    <s v="A"/>
    <s v="P05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4"/>
    <m/>
    <m/>
    <n v="0"/>
    <m/>
    <d v="2017-09-15T00:00:00"/>
    <s v="A"/>
    <s v="D06A     G 3820"/>
    <s v="KATIE SHERRIFF"/>
    <d v="2017-09-20T00:00:00"/>
    <n v="-16.670000000000002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5"/>
    <m/>
    <m/>
    <n v="0"/>
    <m/>
    <d v="2017-09-15T00:00:00"/>
    <s v="A"/>
    <s v="K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6"/>
    <m/>
    <m/>
    <n v="0"/>
    <m/>
    <d v="2017-09-15T00:00:00"/>
    <s v="A"/>
    <s v="D45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7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8"/>
    <m/>
    <m/>
    <n v="0"/>
    <m/>
    <d v="2017-09-15T00:00:00"/>
    <s v="A"/>
    <s v="P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49"/>
    <m/>
    <m/>
    <n v="0"/>
    <m/>
    <d v="2017-09-15T00:00:00"/>
    <s v="A"/>
    <s v="P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50"/>
    <m/>
    <m/>
    <n v="0"/>
    <m/>
    <d v="2017-09-15T00:00:00"/>
    <s v="A"/>
    <s v="P45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5"/>
    <m/>
    <m/>
    <n v="0"/>
    <m/>
    <d v="2017-09-15T00:00:00"/>
    <s v="A"/>
    <s v="P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6"/>
    <m/>
    <m/>
    <n v="0"/>
    <m/>
    <d v="2017-09-15T00:00:00"/>
    <s v="A"/>
    <s v="E79      G 3820"/>
    <s v="KATIE SHERRIFF"/>
    <d v="2017-09-20T00:00:00"/>
    <n v="-25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7"/>
    <m/>
    <m/>
    <n v="0"/>
    <m/>
    <d v="2017-09-15T00:00:00"/>
    <s v="A"/>
    <s v="HH07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8"/>
    <m/>
    <m/>
    <n v="0"/>
    <m/>
    <d v="2017-09-15T00:00:00"/>
    <s v="A"/>
    <s v="SL06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9"/>
    <m/>
    <m/>
    <n v="0"/>
    <m/>
    <d v="2017-09-15T00:00:00"/>
    <s v="A"/>
    <s v="SL10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0"/>
    <m/>
    <m/>
    <n v="0"/>
    <m/>
    <d v="2017-09-15T00:00:00"/>
    <s v="A"/>
    <s v="KH06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4"/>
    <m/>
    <m/>
    <n v="0"/>
    <m/>
    <d v="2017-09-15T00:00:00"/>
    <s v="A"/>
    <s v="K69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5"/>
    <m/>
    <m/>
    <n v="0"/>
    <m/>
    <d v="2017-09-15T00:00:00"/>
    <s v="A"/>
    <s v="DO6A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6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7"/>
    <m/>
    <m/>
    <n v="0"/>
    <m/>
    <d v="2017-09-15T00:00:00"/>
    <s v="A"/>
    <s v="JH14C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8"/>
    <m/>
    <m/>
    <n v="0"/>
    <m/>
    <d v="2017-09-15T00:00:00"/>
    <s v="A"/>
    <s v="PA0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9"/>
    <m/>
    <m/>
    <n v="0"/>
    <m/>
    <d v="2017-09-15T00:00:00"/>
    <s v="A"/>
    <s v="R48      G 3820"/>
    <s v="KATIE SHERRIFF"/>
    <d v="2017-09-20T00:00:00"/>
    <n v="-16.670000000000002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8"/>
    <m/>
    <m/>
    <n v="0"/>
    <m/>
    <d v="2017-09-15T00:00:00"/>
    <s v="A"/>
    <s v="J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9"/>
    <m/>
    <m/>
    <n v="0"/>
    <m/>
    <d v="2017-09-15T00:00:00"/>
    <s v="A"/>
    <s v="J151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0"/>
    <m/>
    <m/>
    <n v="0"/>
    <m/>
    <d v="2017-09-15T00:00:00"/>
    <s v="A"/>
    <s v="R50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1"/>
    <m/>
    <m/>
    <n v="0"/>
    <m/>
    <d v="2017-09-15T00:00:00"/>
    <s v="A"/>
    <s v="P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2"/>
    <m/>
    <m/>
    <n v="0"/>
    <m/>
    <d v="2017-09-15T00:00:00"/>
    <s v="A"/>
    <s v="B32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3"/>
    <m/>
    <m/>
    <n v="0"/>
    <m/>
    <d v="2017-09-15T00:00:00"/>
    <s v="A"/>
    <s v="J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2"/>
    <m/>
    <m/>
    <n v="0"/>
    <m/>
    <d v="2017-09-15T00:00:00"/>
    <s v="A"/>
    <s v="P44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3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4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5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6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7"/>
    <m/>
    <m/>
    <n v="0"/>
    <m/>
    <d v="2017-09-15T00:00:00"/>
    <s v="A"/>
    <s v="SW02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8"/>
    <m/>
    <m/>
    <n v="0"/>
    <m/>
    <d v="2017-09-15T00:00:00"/>
    <s v="A"/>
    <s v="R46      G 3820"/>
    <s v="KATIE SHERRIFF"/>
    <d v="2017-09-20T00:00:00"/>
    <n v="-29.1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99"/>
    <m/>
    <m/>
    <n v="0"/>
    <m/>
    <d v="2017-09-15T00:00:00"/>
    <s v="A"/>
    <s v="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0"/>
    <m/>
    <m/>
    <n v="0"/>
    <m/>
    <d v="2017-09-15T00:00:00"/>
    <s v="A"/>
    <s v="SW02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1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2"/>
    <m/>
    <m/>
    <n v="0"/>
    <m/>
    <d v="2017-09-15T00:00:00"/>
    <s v="A"/>
    <s v="DA34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50"/>
    <m/>
    <m/>
    <n v="0"/>
    <m/>
    <d v="2017-09-15T00:00:00"/>
    <s v="A"/>
    <s v="EH34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51"/>
    <m/>
    <m/>
    <n v="0"/>
    <m/>
    <d v="2017-09-15T00:00:00"/>
    <s v="A"/>
    <s v="JH06A    G 3820"/>
    <s v="KATIE SHERRIFF"/>
    <d v="2017-09-20T00:00:00"/>
    <n v="-20.8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52"/>
    <m/>
    <m/>
    <n v="0"/>
    <m/>
    <d v="2017-09-15T00:00:00"/>
    <s v="A"/>
    <s v="JH14A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53"/>
    <m/>
    <m/>
    <n v="0"/>
    <m/>
    <d v="2017-09-15T00:00:00"/>
    <s v="A"/>
    <s v="J113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54"/>
    <m/>
    <m/>
    <n v="0"/>
    <m/>
    <d v="2017-09-15T00:00:00"/>
    <s v="A"/>
    <s v="P43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06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07"/>
    <m/>
    <m/>
    <n v="0"/>
    <m/>
    <d v="2017-09-15T00:00:00"/>
    <s v="A"/>
    <s v="P1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1"/>
    <m/>
    <m/>
    <n v="0"/>
    <m/>
    <d v="2017-09-15T00:00:00"/>
    <s v="A"/>
    <s v="PH05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2"/>
    <m/>
    <m/>
    <n v="0"/>
    <m/>
    <d v="2017-09-15T00:00:00"/>
    <s v="A"/>
    <s v="JH06B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3"/>
    <m/>
    <m/>
    <n v="0"/>
    <m/>
    <d v="2017-09-15T00:00:00"/>
    <s v="A"/>
    <s v="JH06B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4"/>
    <m/>
    <m/>
    <n v="0"/>
    <m/>
    <d v="2017-09-15T00:00:00"/>
    <s v="A"/>
    <s v="SW02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5"/>
    <m/>
    <m/>
    <n v="0"/>
    <m/>
    <d v="2017-09-15T00:00:00"/>
    <s v="A"/>
    <s v="J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6"/>
    <m/>
    <m/>
    <n v="0"/>
    <m/>
    <d v="2017-09-15T00:00:00"/>
    <s v="A"/>
    <s v="JH06B    G 3820"/>
    <s v="KATIE SHERRIFF"/>
    <d v="2017-09-20T00:00:00"/>
    <n v="-25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7"/>
    <m/>
    <m/>
    <n v="0"/>
    <m/>
    <d v="2017-09-15T00:00:00"/>
    <s v="A"/>
    <s v="P10      G 3820"/>
    <s v="KATIE SHERRIFF"/>
    <d v="2017-09-20T00:00:00"/>
    <n v="-8.3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8"/>
    <m/>
    <m/>
    <n v="0"/>
    <m/>
    <d v="2017-09-15T00:00:00"/>
    <s v="A"/>
    <s v="PA03     G 3820"/>
    <s v="KATIE SHERRIFF"/>
    <d v="2017-09-20T00:00:00"/>
    <n v="-23.3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9"/>
    <m/>
    <m/>
    <n v="0"/>
    <m/>
    <d v="2017-09-15T00:00:00"/>
    <s v="A"/>
    <s v="DH30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19"/>
    <m/>
    <m/>
    <n v="0"/>
    <m/>
    <d v="2017-09-15T00:00:00"/>
    <s v="A"/>
    <s v="P39 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0"/>
    <m/>
    <m/>
    <n v="0"/>
    <m/>
    <d v="2017-09-15T00:00:00"/>
    <s v="A"/>
    <s v="UH04     G 3820"/>
    <s v="KATIE SHERRIFF"/>
    <d v="2017-09-20T00:00:00"/>
    <n v="-25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1"/>
    <m/>
    <m/>
    <n v="0"/>
    <m/>
    <d v="2017-09-15T00:00:00"/>
    <s v="A"/>
    <s v="P44 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2"/>
    <m/>
    <m/>
    <n v="0"/>
    <m/>
    <d v="2017-09-15T00:00:00"/>
    <s v="A"/>
    <s v="PH06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3"/>
    <m/>
    <m/>
    <n v="0"/>
    <m/>
    <d v="2017-09-15T00:00:00"/>
    <s v="A"/>
    <s v="SL20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4"/>
    <m/>
    <m/>
    <n v="0"/>
    <m/>
    <d v="2017-09-15T00:00:00"/>
    <s v="A"/>
    <s v="SL18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5"/>
    <m/>
    <m/>
    <n v="0"/>
    <m/>
    <d v="2017-09-15T00:00:00"/>
    <s v="A"/>
    <s v="P16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6"/>
    <m/>
    <m/>
    <n v="0"/>
    <m/>
    <d v="2017-09-15T00:00:00"/>
    <s v="A"/>
    <s v="P22      G 3820"/>
    <s v="KATIE SHERRIFF"/>
    <d v="2017-09-20T00:00:00"/>
    <n v="-16.670000000000002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7"/>
    <m/>
    <m/>
    <n v="0"/>
    <m/>
    <d v="2017-09-15T00:00:00"/>
    <s v="A"/>
    <s v="J61      G 3820"/>
    <s v="KATIE SHERRIFF"/>
    <d v="2017-09-20T00:00:00"/>
    <n v="-25.1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8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8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97"/>
    <m/>
    <m/>
    <n v="0"/>
    <m/>
    <d v="2017-09-15T00:00:00"/>
    <s v="A"/>
    <s v="D34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98"/>
    <m/>
    <m/>
    <n v="0"/>
    <m/>
    <d v="2017-09-15T00:00:00"/>
    <s v="A"/>
    <s v="PH06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19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0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1"/>
    <m/>
    <m/>
    <n v="0"/>
    <m/>
    <d v="2017-09-15T00:00:00"/>
    <s v="A"/>
    <s v="QL03     G 3820"/>
    <s v="KATIE SHERRIFF"/>
    <d v="2017-09-20T00:00:00"/>
    <n v="-16.6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2"/>
    <m/>
    <m/>
    <n v="0"/>
    <m/>
    <d v="2017-09-15T00:00:00"/>
    <s v="A"/>
    <s v="J33 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3"/>
    <m/>
    <m/>
    <n v="0"/>
    <m/>
    <d v="2017-09-15T00:00:00"/>
    <s v="A"/>
    <s v="EH25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4"/>
    <m/>
    <m/>
    <n v="0"/>
    <m/>
    <d v="2017-09-15T00:00:00"/>
    <s v="A"/>
    <s v="B53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5"/>
    <m/>
    <m/>
    <n v="0"/>
    <m/>
    <d v="2017-09-15T00:00:00"/>
    <s v="A"/>
    <s v="QD03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6"/>
    <m/>
    <m/>
    <n v="0"/>
    <m/>
    <d v="2017-09-15T00:00:00"/>
    <s v="A"/>
    <s v="G 3820"/>
    <s v="KATIE SHERRIFF"/>
    <d v="2017-09-20T00:00:00"/>
    <n v="-16.670000000000002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7"/>
    <m/>
    <m/>
    <n v="0"/>
    <m/>
    <d v="2017-09-15T00:00:00"/>
    <s v="A"/>
    <s v="I4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8"/>
    <m/>
    <m/>
    <n v="0"/>
    <m/>
    <d v="2017-09-15T00:00:00"/>
    <s v="A"/>
    <s v="SL02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29"/>
    <m/>
    <m/>
    <n v="0"/>
    <m/>
    <d v="2017-09-15T00:00:00"/>
    <s v="A"/>
    <s v="B5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96"/>
    <m/>
    <m/>
    <n v="0"/>
    <m/>
    <d v="2017-09-15T00:00:00"/>
    <s v="A"/>
    <s v="D45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29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0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4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1"/>
    <m/>
    <m/>
    <n v="0"/>
    <m/>
    <d v="2017-09-15T00:00:00"/>
    <s v="A"/>
    <s v="PH06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2"/>
    <m/>
    <m/>
    <n v="0"/>
    <m/>
    <d v="2017-09-15T00:00:00"/>
    <s v="A"/>
    <s v="PH14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3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5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6"/>
    <m/>
    <m/>
    <n v="0"/>
    <m/>
    <d v="2017-09-15T00:00:00"/>
    <s v="A"/>
    <s v="P10      G 3820"/>
    <s v="KATIE SHERRIFF"/>
    <d v="2017-09-20T00:00:00"/>
    <n v="-25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7"/>
    <m/>
    <m/>
    <n v="0"/>
    <m/>
    <d v="2017-09-15T00:00:00"/>
    <s v="A"/>
    <s v="P10 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8"/>
    <m/>
    <m/>
    <n v="0"/>
    <m/>
    <d v="2017-09-15T00:00:00"/>
    <s v="A"/>
    <s v="P16      G 3820"/>
    <s v="KATIE SHERRIFF"/>
    <d v="2017-09-20T00:00:00"/>
    <n v="-16.6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9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1"/>
    <m/>
    <m/>
    <n v="0"/>
    <m/>
    <d v="2017-09-15T00:00:00"/>
    <s v="A"/>
    <s v="E102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2"/>
    <m/>
    <m/>
    <n v="0"/>
    <m/>
    <d v="2017-09-15T00:00:00"/>
    <s v="A"/>
    <s v="SW02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3"/>
    <m/>
    <m/>
    <n v="0"/>
    <m/>
    <d v="2017-09-15T00:00:00"/>
    <s v="A"/>
    <s v="PH17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4"/>
    <m/>
    <m/>
    <n v="0"/>
    <m/>
    <d v="2017-09-15T00:00:00"/>
    <s v="A"/>
    <s v="PH17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5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6"/>
    <m/>
    <m/>
    <n v="0"/>
    <m/>
    <d v="2017-09-15T00:00:00"/>
    <s v="A"/>
    <s v="SW0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7"/>
    <m/>
    <m/>
    <n v="0"/>
    <m/>
    <d v="2017-09-15T00:00:00"/>
    <s v="A"/>
    <s v="M35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8"/>
    <m/>
    <m/>
    <n v="0"/>
    <m/>
    <d v="2017-09-15T00:00:00"/>
    <s v="A"/>
    <s v="SW0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39"/>
    <m/>
    <m/>
    <n v="0"/>
    <m/>
    <d v="2017-09-15T00:00:00"/>
    <s v="A"/>
    <s v="SW02     G 3820"/>
    <s v="KATIE SHERRIFF"/>
    <d v="2017-09-20T00:00:00"/>
    <n v="-29.1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40"/>
    <m/>
    <m/>
    <n v="0"/>
    <m/>
    <d v="2017-09-15T00:00:00"/>
    <s v="A"/>
    <s v="SW0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41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42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243"/>
    <m/>
    <m/>
    <n v="0"/>
    <m/>
    <d v="2017-09-15T00:00:00"/>
    <s v="A"/>
    <s v="DH18A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0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1"/>
    <m/>
    <m/>
    <n v="0"/>
    <m/>
    <d v="2017-09-15T00:00:00"/>
    <s v="A"/>
    <s v="J61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2"/>
    <m/>
    <m/>
    <n v="0"/>
    <m/>
    <d v="2017-09-15T00:00:00"/>
    <s v="A"/>
    <s v="HH26    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13"/>
    <m/>
    <m/>
    <n v="0"/>
    <m/>
    <d v="2017-09-15T00:00:00"/>
    <s v="A"/>
    <s v="PH14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34"/>
    <m/>
    <m/>
    <n v="0"/>
    <m/>
    <d v="2017-09-15T00:00:00"/>
    <s v="A"/>
    <s v="QD08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1"/>
    <m/>
    <m/>
    <n v="0"/>
    <m/>
    <d v="2017-09-15T00:00:00"/>
    <s v="A"/>
    <s v="I4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2"/>
    <m/>
    <m/>
    <n v="0"/>
    <m/>
    <d v="2017-09-15T00:00:00"/>
    <s v="A"/>
    <s v="E7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6"/>
    <m/>
    <m/>
    <n v="0"/>
    <m/>
    <d v="2017-09-15T00:00:00"/>
    <s v="A"/>
    <s v="NH13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7"/>
    <m/>
    <m/>
    <n v="0"/>
    <m/>
    <d v="2017-09-15T00:00:00"/>
    <s v="A"/>
    <s v="J3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8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9"/>
    <m/>
    <m/>
    <n v="0"/>
    <m/>
    <d v="2017-09-15T00:00:00"/>
    <s v="A"/>
    <s v="GH13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0"/>
    <m/>
    <m/>
    <n v="0"/>
    <m/>
    <d v="2017-09-15T00:00:00"/>
    <s v="A"/>
    <s v="E64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3"/>
    <m/>
    <m/>
    <n v="0"/>
    <m/>
    <d v="2017-09-15T00:00:00"/>
    <s v="A"/>
    <s v="P16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4"/>
    <m/>
    <m/>
    <n v="0"/>
    <m/>
    <d v="2017-09-15T00:00:00"/>
    <s v="A"/>
    <s v="JSAE5555 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5"/>
    <m/>
    <m/>
    <n v="0"/>
    <m/>
    <d v="2017-09-15T00:00:00"/>
    <s v="A"/>
    <s v="PH17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6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37"/>
    <m/>
    <m/>
    <n v="0"/>
    <m/>
    <d v="2017-09-15T00:00:00"/>
    <s v="A"/>
    <s v="B55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3"/>
    <m/>
    <m/>
    <n v="0"/>
    <m/>
    <d v="2017-09-15T00:00:00"/>
    <s v="A"/>
    <s v="BH21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4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25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27"/>
    <m/>
    <m/>
    <n v="0"/>
    <m/>
    <d v="2017-09-15T00:00:00"/>
    <s v="A"/>
    <s v="PA02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28"/>
    <m/>
    <m/>
    <n v="0"/>
    <m/>
    <d v="2017-09-15T00:00:00"/>
    <s v="A"/>
    <s v="JH14A    G 3820"/>
    <s v="KATIE SHERRIFF"/>
    <d v="2017-09-20T00:00:00"/>
    <n v="-25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29"/>
    <m/>
    <m/>
    <n v="0"/>
    <m/>
    <d v="2017-09-15T00:00:00"/>
    <s v="A"/>
    <s v="PH06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0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1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2"/>
    <m/>
    <m/>
    <n v="0"/>
    <m/>
    <d v="2017-09-15T00:00:00"/>
    <s v="A"/>
    <s v="D45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3"/>
    <m/>
    <m/>
    <n v="0"/>
    <m/>
    <d v="2017-09-15T00:00:00"/>
    <s v="A"/>
    <s v="E7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034"/>
    <m/>
    <m/>
    <n v="0"/>
    <m/>
    <d v="2017-09-15T00:00:00"/>
    <s v="A"/>
    <s v="I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1"/>
    <m/>
    <m/>
    <n v="0"/>
    <m/>
    <d v="2017-09-15T00:00:00"/>
    <s v="A"/>
    <s v="PH19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2"/>
    <m/>
    <m/>
    <n v="0"/>
    <m/>
    <d v="2017-09-15T00:00:00"/>
    <s v="A"/>
    <s v="JH30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3"/>
    <m/>
    <m/>
    <n v="0"/>
    <m/>
    <d v="2017-09-15T00:00:00"/>
    <s v="A"/>
    <s v="JH12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4"/>
    <m/>
    <m/>
    <n v="0"/>
    <m/>
    <d v="2017-09-15T00:00:00"/>
    <s v="A"/>
    <s v="MH20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5"/>
    <m/>
    <m/>
    <n v="0"/>
    <m/>
    <d v="2017-09-15T00:00:00"/>
    <s v="A"/>
    <s v="J138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6"/>
    <m/>
    <m/>
    <n v="0"/>
    <m/>
    <d v="2017-09-15T00:00:00"/>
    <s v="A"/>
    <s v="FH11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7"/>
    <m/>
    <m/>
    <n v="0"/>
    <m/>
    <d v="2017-09-15T00:00:00"/>
    <s v="A"/>
    <s v="J48 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8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49"/>
    <m/>
    <m/>
    <n v="0"/>
    <m/>
    <d v="2017-09-15T00:00:00"/>
    <s v="A"/>
    <s v="PH01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0"/>
    <m/>
    <m/>
    <n v="0"/>
    <m/>
    <d v="2017-09-15T00:00:00"/>
    <s v="A"/>
    <s v="J02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1"/>
    <m/>
    <m/>
    <n v="0"/>
    <m/>
    <d v="2017-09-15T00:00:00"/>
    <s v="A"/>
    <s v="HH06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2"/>
    <m/>
    <m/>
    <n v="0"/>
    <m/>
    <d v="2017-09-15T00:00:00"/>
    <s v="A"/>
    <s v="QD03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3"/>
    <m/>
    <m/>
    <n v="0"/>
    <m/>
    <d v="2017-09-15T00:00:00"/>
    <s v="A"/>
    <s v="PA01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4"/>
    <m/>
    <m/>
    <n v="0"/>
    <m/>
    <d v="2017-09-15T00:00:00"/>
    <s v="A"/>
    <s v="R50      G 3820"/>
    <s v="KATIE SHERRIFF"/>
    <d v="2017-09-20T00:00:00"/>
    <n v="-12.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5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6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957"/>
    <m/>
    <m/>
    <n v="0"/>
    <m/>
    <d v="2017-09-15T00:00:00"/>
    <s v="A"/>
    <s v="AH03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5"/>
    <m/>
    <m/>
    <n v="0"/>
    <m/>
    <d v="2017-09-15T00:00:00"/>
    <s v="A"/>
    <s v="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100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79"/>
    <m/>
    <m/>
    <n v="0"/>
    <m/>
    <d v="2017-09-15T00:00:00"/>
    <s v="A"/>
    <s v="JH06B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0"/>
    <m/>
    <m/>
    <n v="0"/>
    <m/>
    <d v="2017-09-15T00:00:00"/>
    <s v="A"/>
    <s v="PA02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1"/>
    <m/>
    <m/>
    <n v="0"/>
    <m/>
    <d v="2017-09-15T00:00:00"/>
    <s v="A"/>
    <s v="I14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6"/>
    <m/>
    <m/>
    <n v="0"/>
    <m/>
    <d v="2017-09-15T00:00:00"/>
    <s v="A"/>
    <s v="P22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7"/>
    <m/>
    <m/>
    <n v="0"/>
    <m/>
    <d v="2017-09-15T00:00:00"/>
    <s v="A"/>
    <s v="SW02     G 3820"/>
    <s v="KATIE SHERRIFF"/>
    <d v="2017-09-20T00:00:00"/>
    <n v="-16.670000000000002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8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2"/>
    <m/>
    <m/>
    <n v="0"/>
    <m/>
    <d v="2017-09-15T00:00:00"/>
    <s v="A"/>
    <s v="IIAA0010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3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4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5"/>
    <m/>
    <m/>
    <n v="0"/>
    <m/>
    <d v="2017-09-15T00:00:00"/>
    <s v="A"/>
    <s v="J03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39"/>
    <m/>
    <m/>
    <n v="0"/>
    <m/>
    <d v="2017-09-15T00:00:00"/>
    <s v="A"/>
    <s v="L11A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0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1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2"/>
    <m/>
    <m/>
    <n v="0"/>
    <m/>
    <d v="2017-09-15T00:00:00"/>
    <s v="A"/>
    <s v="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3"/>
    <m/>
    <m/>
    <n v="0"/>
    <m/>
    <d v="2017-09-15T00:00:00"/>
    <s v="A"/>
    <s v="IH25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4"/>
    <m/>
    <m/>
    <n v="0"/>
    <m/>
    <d v="2017-09-15T00:00:00"/>
    <s v="A"/>
    <s v="PA03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5"/>
    <m/>
    <m/>
    <n v="0"/>
    <m/>
    <d v="2017-09-15T00:00:00"/>
    <s v="A"/>
    <s v="P16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146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6"/>
    <m/>
    <m/>
    <n v="0"/>
    <m/>
    <d v="2017-09-15T00:00:00"/>
    <s v="A"/>
    <s v="P10 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7"/>
    <m/>
    <m/>
    <n v="0"/>
    <m/>
    <d v="2017-09-15T00:00:00"/>
    <s v="A"/>
    <s v="P22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8"/>
    <m/>
    <m/>
    <n v="0"/>
    <m/>
    <d v="2017-09-15T00:00:00"/>
    <s v="A"/>
    <s v="G 3820"/>
    <s v="KATIE SHERRIFF"/>
    <d v="2017-09-20T00:00:00"/>
    <n v="-29.17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4099"/>
    <m/>
    <m/>
    <n v="0"/>
    <m/>
    <d v="2017-09-15T00:00:00"/>
    <s v="A"/>
    <s v="YBAA1001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2"/>
    <m/>
    <m/>
    <n v="0"/>
    <m/>
    <d v="2017-09-15T00:00:00"/>
    <s v="A"/>
    <s v="QH04     G 3820"/>
    <s v="KATIE SHERRIFF"/>
    <d v="2017-09-20T00:00:00"/>
    <n v="-20.84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883"/>
    <m/>
    <m/>
    <n v="0"/>
    <m/>
    <d v="2017-09-15T00:00:00"/>
    <s v="A"/>
    <s v="I61      G 3820"/>
    <s v="KATIE SHERRIFF"/>
    <d v="2017-09-20T00:00:00"/>
    <n v="-20.83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3"/>
    <m/>
    <m/>
    <n v="0"/>
    <m/>
    <d v="2017-09-15T00:00:00"/>
    <s v="A"/>
    <s v="G 3820"/>
    <s v="KATIE SHERRIFF"/>
    <d v="2017-09-20T00:00:00"/>
    <n v="-16.6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3304"/>
    <m/>
    <m/>
    <n v="0"/>
    <m/>
    <d v="2017-09-15T00:00:00"/>
    <s v="A"/>
    <s v="SW02     G 3820"/>
    <s v="KATIE SHERRIFF"/>
    <d v="2017-09-20T00:00:00"/>
    <n v="-20.85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4"/>
    <m/>
    <m/>
    <n v="0"/>
    <m/>
    <d v="2017-09-15T00:00:00"/>
    <s v="A"/>
    <s v="B53      G 3820"/>
    <s v="KATIE SHERRIFF"/>
    <d v="2017-09-20T00:00:00"/>
    <n v="-29.16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5"/>
    <m/>
    <m/>
    <n v="0"/>
    <m/>
    <d v="2017-09-15T00:00:00"/>
    <s v="A"/>
    <s v="NH07     G 3820"/>
    <s v="KATIE SHERRIFF"/>
    <d v="2017-09-20T00:00:00"/>
    <n v="-10"/>
    <x v="0"/>
    <x v="8"/>
    <x v="1"/>
    <x v="4"/>
  </r>
  <r>
    <s v="EXECPLACES"/>
    <s v="ENVSERVE"/>
    <s v="HIGHANDTRAN"/>
    <s v="CARPARKS"/>
    <x v="2"/>
    <x v="2"/>
    <s v="R9469"/>
    <x v="13"/>
    <m/>
    <n v="201806"/>
    <s v="PT"/>
    <n v="3800797"/>
    <n v="12946"/>
    <m/>
    <m/>
    <n v="0"/>
    <m/>
    <d v="2017-09-15T00:00:00"/>
    <s v="A"/>
    <s v="H74      G 3820"/>
    <s v="KATIE SHERRIFF"/>
    <d v="2017-09-20T00:00:00"/>
    <n v="-25.17"/>
    <x v="0"/>
    <x v="8"/>
    <x v="1"/>
    <x v="4"/>
  </r>
  <r>
    <s v="EXECPLACES"/>
    <s v="ENVSERVE"/>
    <s v="HIGHANDTRAN"/>
    <s v="CARPARKS"/>
    <x v="0"/>
    <x v="0"/>
    <s v="R9489"/>
    <x v="0"/>
    <m/>
    <n v="201806"/>
    <s v="CH"/>
    <n v="2034552"/>
    <n v="112"/>
    <m/>
    <m/>
    <n v="0"/>
    <s v="A1/77052"/>
    <d v="2017-09-20T00:00:00"/>
    <s v="A"/>
    <s v="CPAR A1/77052"/>
    <s v="ROB WATSON"/>
    <d v="2017-09-20T00:00:00"/>
    <n v="-1455.01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56"/>
    <n v="36"/>
    <m/>
    <m/>
    <n v="0"/>
    <s v="POST/102572"/>
    <d v="2017-09-20T00:00:00"/>
    <s v="A"/>
    <s v="CPAR POST/102572"/>
    <s v="ROB WATSON"/>
    <d v="2017-09-20T00:00:00"/>
    <n v="-9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53"/>
    <n v="3"/>
    <m/>
    <m/>
    <n v="0"/>
    <s v="A1/77053"/>
    <d v="2017-09-20T00:00:00"/>
    <s v="A"/>
    <s v="CPAR A1/77053"/>
    <s v="ROB WATSON"/>
    <d v="2017-09-20T00:00:00"/>
    <n v="-423"/>
    <x v="0"/>
    <x v="8"/>
    <x v="0"/>
    <x v="0"/>
  </r>
  <r>
    <s v="EXECPLACES"/>
    <s v="ENVSERVE"/>
    <s v="HIGHANDTRAN"/>
    <s v="CARPARKS"/>
    <x v="7"/>
    <x v="7"/>
    <s v="R4904"/>
    <x v="6"/>
    <m/>
    <n v="201806"/>
    <s v="PI"/>
    <n v="5279555"/>
    <n v="0"/>
    <n v="47918"/>
    <s v="DORMA+ KABA GROUP"/>
    <n v="40064022"/>
    <n v="129657"/>
    <d v="2017-08-31T00:00:00"/>
    <s v="CS"/>
    <m/>
    <s v="Upgrade 55"/>
    <d v="2017-09-20T00:00:00"/>
    <n v="3563.09"/>
    <x v="1"/>
    <x v="8"/>
    <x v="1"/>
    <x v="2"/>
  </r>
  <r>
    <s v="EXECPLACES"/>
    <s v="ENVSERVE"/>
    <s v="HIGHANDTRAN"/>
    <s v="CARPARKS"/>
    <x v="2"/>
    <x v="2"/>
    <s v="R2202"/>
    <x v="31"/>
    <m/>
    <n v="201806"/>
    <s v="PI"/>
    <n v="5275555"/>
    <n v="1"/>
    <n v="49190"/>
    <s v="D Hartley"/>
    <n v="0"/>
    <s v="ID279"/>
    <d v="2017-07-20T00:00:00"/>
    <s v="CA"/>
    <m/>
    <s v="Upgrade 55"/>
    <d v="2017-09-21T00:00:00"/>
    <n v="27.48"/>
    <x v="1"/>
    <x v="8"/>
    <x v="1"/>
    <x v="2"/>
  </r>
  <r>
    <s v="EXECPLACES"/>
    <s v="ENVSERVE"/>
    <s v="HIGHANDTRAN"/>
    <s v="CARPARKS"/>
    <x v="2"/>
    <x v="2"/>
    <s v="R4131"/>
    <x v="7"/>
    <m/>
    <n v="201806"/>
    <s v="PI"/>
    <n v="5277982"/>
    <n v="1"/>
    <n v="43290"/>
    <s v="JENOPTIK TRAFFIC SOLUTIONS UK LTD"/>
    <n v="0"/>
    <n v="1944"/>
    <d v="2017-08-24T00:00:00"/>
    <s v="CS"/>
    <m/>
    <s v="Upgrade 55"/>
    <d v="2017-09-21T00:00:00"/>
    <n v="4578"/>
    <x v="1"/>
    <x v="8"/>
    <x v="1"/>
    <x v="2"/>
  </r>
  <r>
    <s v="EXECPLACES"/>
    <s v="ENVSERVE"/>
    <s v="HIGHANDTRAN"/>
    <s v="CARPARKS"/>
    <x v="2"/>
    <x v="2"/>
    <s v="R4131"/>
    <x v="7"/>
    <m/>
    <n v="201806"/>
    <s v="PI"/>
    <n v="5275035"/>
    <n v="1"/>
    <n v="43290"/>
    <s v="JENOPTIK TRAFFIC SOLUTIONS UK LTD"/>
    <n v="0"/>
    <n v="1844"/>
    <d v="2017-07-06T00:00:00"/>
    <s v="CS"/>
    <m/>
    <s v="Upgrade 55"/>
    <d v="2017-09-21T00:00:00"/>
    <n v="4781"/>
    <x v="1"/>
    <x v="8"/>
    <x v="1"/>
    <x v="2"/>
  </r>
  <r>
    <s v="EXECPLACES"/>
    <s v="ENVSERVE"/>
    <s v="HIGHANDTRAN"/>
    <s v="CARPARKS"/>
    <x v="0"/>
    <x v="0"/>
    <s v="R9489"/>
    <x v="0"/>
    <m/>
    <n v="201806"/>
    <s v="CH"/>
    <n v="2034559"/>
    <n v="3"/>
    <m/>
    <m/>
    <n v="0"/>
    <s v="A1/77058"/>
    <d v="2017-09-21T00:00:00"/>
    <s v="A"/>
    <s v="CPAR A1/77058"/>
    <s v="ROB WATSON"/>
    <d v="2017-09-21T00:00:00"/>
    <n v="-364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58"/>
    <n v="79"/>
    <m/>
    <m/>
    <n v="0"/>
    <s v="A1/77057"/>
    <d v="2017-09-21T00:00:00"/>
    <s v="A"/>
    <s v="CPAR A1/77057"/>
    <s v="ROB WATSON"/>
    <d v="2017-09-21T00:00:00"/>
    <n v="-1522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60"/>
    <n v="2"/>
    <m/>
    <m/>
    <n v="0"/>
    <s v="A1/77059"/>
    <d v="2017-09-21T00:00:00"/>
    <s v="A"/>
    <s v="CPAR A1/77059"/>
    <s v="ROB WATSON"/>
    <d v="2017-09-21T00:00:00"/>
    <n v="-8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64"/>
    <n v="2"/>
    <m/>
    <m/>
    <n v="0"/>
    <s v="A1/77062"/>
    <d v="2017-09-22T00:00:00"/>
    <s v="A"/>
    <s v="CPAR A1/77062"/>
    <s v="ROB WATSON"/>
    <d v="2017-09-22T00:00:00"/>
    <n v="-157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65"/>
    <n v="4"/>
    <m/>
    <m/>
    <n v="0"/>
    <s v="A1/77063"/>
    <d v="2017-09-22T00:00:00"/>
    <s v="A"/>
    <s v="CPAR A1/77063"/>
    <s v="ROB WATSON"/>
    <d v="2017-09-22T00:00:00"/>
    <n v="-1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83"/>
    <n v="56"/>
    <m/>
    <m/>
    <n v="0"/>
    <s v="FIN/4037"/>
    <d v="2017-09-25T00:00:00"/>
    <s v="A"/>
    <s v="CPAR FIN/4037"/>
    <s v="ANITA ECKERSLEY"/>
    <d v="2017-09-25T00:00:00"/>
    <n v="-13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7"/>
    <n v="1"/>
    <m/>
    <m/>
    <n v="0"/>
    <s v="A1/77074"/>
    <d v="2017-09-25T00:00:00"/>
    <s v="A"/>
    <s v="CPAR A1/77074"/>
    <s v="ROB WATSON"/>
    <d v="2017-09-25T00:00:00"/>
    <n v="-15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1"/>
    <n v="3"/>
    <m/>
    <m/>
    <n v="0"/>
    <s v="A1/77068"/>
    <d v="2017-09-25T00:00:00"/>
    <s v="A"/>
    <s v="CPAR A1/77068"/>
    <s v="ROB WATSON"/>
    <d v="2017-09-25T00:00:00"/>
    <n v="-27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5"/>
    <n v="18"/>
    <m/>
    <m/>
    <n v="0"/>
    <s v="A1/77072"/>
    <d v="2017-09-25T00:00:00"/>
    <s v="A"/>
    <s v="CPAR A1/77072"/>
    <s v="ROB WATSON"/>
    <d v="2017-09-25T00:00:00"/>
    <n v="-84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6"/>
    <n v="44"/>
    <m/>
    <m/>
    <n v="0"/>
    <s v="A1/77073"/>
    <d v="2017-09-25T00:00:00"/>
    <s v="A"/>
    <s v="CPAR A1/77073"/>
    <s v="ROB WATSON"/>
    <d v="2017-09-25T00:00:00"/>
    <n v="-84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4"/>
    <n v="94"/>
    <m/>
    <m/>
    <n v="0"/>
    <s v="A1/77071"/>
    <d v="2017-09-25T00:00:00"/>
    <s v="A"/>
    <s v="CPAR A1/77071"/>
    <s v="ROB WATSON"/>
    <d v="2017-09-25T00:00:00"/>
    <n v="-11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78"/>
    <n v="2"/>
    <m/>
    <m/>
    <n v="0"/>
    <s v="A1/77075"/>
    <d v="2017-09-25T00:00:00"/>
    <s v="A"/>
    <s v="CPAR A1/77075"/>
    <s v="ROB WATSON"/>
    <d v="2017-09-25T00:00:00"/>
    <n v="-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91"/>
    <n v="74"/>
    <m/>
    <m/>
    <n v="0"/>
    <s v="POST/102576"/>
    <d v="2017-09-26T00:00:00"/>
    <s v="A"/>
    <s v="CPAR POST/102576"/>
    <s v="ROB WATSON"/>
    <d v="2017-09-26T00:00:00"/>
    <n v="-2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85"/>
    <n v="148"/>
    <m/>
    <m/>
    <n v="0"/>
    <s v="A1/77080"/>
    <d v="2017-09-26T00:00:00"/>
    <s v="A"/>
    <s v="CPAR A1/77080"/>
    <s v="ANITA ECKERSLEY"/>
    <d v="2017-09-26T00:00:00"/>
    <n v="-1653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87"/>
    <n v="2"/>
    <m/>
    <m/>
    <n v="0"/>
    <s v="A1/77083"/>
    <d v="2017-09-26T00:00:00"/>
    <s v="A"/>
    <s v="CPAR A1/77083"/>
    <s v="ROB WATSON"/>
    <d v="2017-09-26T00:00:00"/>
    <n v="-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86"/>
    <n v="4"/>
    <m/>
    <m/>
    <n v="0"/>
    <s v="A1/77082"/>
    <d v="2017-09-26T00:00:00"/>
    <s v="A"/>
    <s v="CPAR A1/77082"/>
    <s v="ROB WATSON"/>
    <d v="2017-09-26T00:00:00"/>
    <n v="-255"/>
    <x v="0"/>
    <x v="8"/>
    <x v="0"/>
    <x v="0"/>
  </r>
  <r>
    <s v="EXECPLACES"/>
    <s v="ENVSERVE"/>
    <s v="HIGHANDTRAN"/>
    <s v="CARPARKS"/>
    <x v="8"/>
    <x v="8"/>
    <s v="R9414"/>
    <x v="4"/>
    <m/>
    <n v="201806"/>
    <s v="JC"/>
    <n v="4319349"/>
    <n v="5"/>
    <m/>
    <m/>
    <n v="0"/>
    <m/>
    <d v="2017-09-27T00:00:00"/>
    <s v="S"/>
    <s v="BOX No. 50M-13/09/2017"/>
    <s v="ELIZABETH DAVIES"/>
    <d v="2017-09-27T00:00:00"/>
    <n v="-231.58"/>
    <x v="0"/>
    <x v="8"/>
    <x v="1"/>
    <x v="3"/>
  </r>
  <r>
    <s v="EXECPLACES"/>
    <s v="ENVSERVE"/>
    <s v="HIGHANDTRAN"/>
    <s v="CARPARKS"/>
    <x v="3"/>
    <x v="3"/>
    <s v="R9414"/>
    <x v="4"/>
    <m/>
    <n v="201806"/>
    <s v="JC"/>
    <n v="4319347"/>
    <n v="5"/>
    <m/>
    <m/>
    <n v="0"/>
    <m/>
    <d v="2017-09-27T00:00:00"/>
    <s v="S"/>
    <s v="BOX No. 29A- 15/09/2017"/>
    <s v="ELIZABETH DAVIES"/>
    <d v="2017-09-27T00:00:00"/>
    <n v="-861.83"/>
    <x v="0"/>
    <x v="8"/>
    <x v="1"/>
    <x v="3"/>
  </r>
  <r>
    <s v="EXECPLACES"/>
    <s v="ENVSERVE"/>
    <s v="HIGHANDTRAN"/>
    <s v="CARPARKS"/>
    <x v="3"/>
    <x v="3"/>
    <s v="R9414"/>
    <x v="4"/>
    <m/>
    <n v="201806"/>
    <s v="JC"/>
    <n v="4319344"/>
    <n v="3"/>
    <m/>
    <m/>
    <n v="0"/>
    <m/>
    <d v="2017-09-27T00:00:00"/>
    <s v="S"/>
    <s v="BOX No. 29A- 19/09/2017"/>
    <s v="ELIZABETH DAVIES"/>
    <d v="2017-09-27T00:00:00"/>
    <n v="-523.79"/>
    <x v="0"/>
    <x v="8"/>
    <x v="1"/>
    <x v="3"/>
  </r>
  <r>
    <s v="EXECPLACES"/>
    <s v="ENVSERVE"/>
    <s v="HIGHANDTRAN"/>
    <s v="CARPARKS"/>
    <x v="2"/>
    <x v="2"/>
    <s v="R4131"/>
    <x v="7"/>
    <m/>
    <n v="201806"/>
    <s v="PI"/>
    <n v="5278801"/>
    <n v="1"/>
    <n v="61448"/>
    <s v="METRIC GROUP LTD"/>
    <n v="40063237"/>
    <n v="151500"/>
    <d v="2017-08-17T00:00:00"/>
    <s v="CS"/>
    <m/>
    <s v="Upgrade 55"/>
    <d v="2017-09-27T00:00:00"/>
    <n v="133"/>
    <x v="1"/>
    <x v="8"/>
    <x v="1"/>
    <x v="2"/>
  </r>
  <r>
    <s v="EXECPLACES"/>
    <s v="ENVSERVE"/>
    <s v="HIGHANDTRAN"/>
    <s v="CARPARKS"/>
    <x v="2"/>
    <x v="2"/>
    <s v="R4131"/>
    <x v="7"/>
    <m/>
    <n v="201806"/>
    <s v="PI"/>
    <n v="5279228"/>
    <n v="1"/>
    <n v="46500"/>
    <s v="NAGELS (UK) LTD"/>
    <n v="40064964"/>
    <n v="230303"/>
    <d v="2017-09-13T00:00:00"/>
    <s v="CS"/>
    <m/>
    <s v="Upgrade 55"/>
    <d v="2017-09-27T00:00:00"/>
    <n v="257"/>
    <x v="1"/>
    <x v="8"/>
    <x v="1"/>
    <x v="2"/>
  </r>
  <r>
    <s v="EXECPLACES"/>
    <s v="ENVSERVE"/>
    <s v="HIGHANDTRAN"/>
    <s v="CARPARKS"/>
    <x v="2"/>
    <x v="2"/>
    <s v="R4403"/>
    <x v="24"/>
    <m/>
    <n v="201806"/>
    <s v="PI"/>
    <n v="5278795"/>
    <n v="1"/>
    <n v="61299"/>
    <s v="BANNER GROUP LIMITED"/>
    <n v="40064583"/>
    <n v="9501386"/>
    <d v="2017-08-30T00:00:00"/>
    <s v="CS"/>
    <m/>
    <s v="Upgrade 55"/>
    <d v="2017-09-27T00:00:00"/>
    <n v="18.64"/>
    <x v="1"/>
    <x v="8"/>
    <x v="1"/>
    <x v="2"/>
  </r>
  <r>
    <s v="EXECPLACES"/>
    <s v="ENVSERVE"/>
    <s v="HIGHANDTRAN"/>
    <s v="CARPARKS"/>
    <x v="0"/>
    <x v="0"/>
    <s v="R9489"/>
    <x v="0"/>
    <m/>
    <n v="201806"/>
    <s v="CH"/>
    <n v="2034594"/>
    <n v="45"/>
    <m/>
    <m/>
    <n v="0"/>
    <s v="A1/77087"/>
    <d v="2017-09-27T00:00:00"/>
    <s v="A"/>
    <s v="CPAR A1/77087"/>
    <s v="ROB WATSON"/>
    <d v="2017-09-27T00:00:00"/>
    <n v="-151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00"/>
    <n v="15"/>
    <m/>
    <m/>
    <n v="0"/>
    <s v="FIN/4039"/>
    <d v="2017-09-27T00:00:00"/>
    <s v="A"/>
    <s v="CPAR FIN/4039"/>
    <s v="ANITA ECKERSLEY"/>
    <d v="2017-09-27T00:00:00"/>
    <n v="-3658.96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596"/>
    <n v="8"/>
    <m/>
    <m/>
    <n v="0"/>
    <s v="A1/77090"/>
    <d v="2017-09-27T00:00:00"/>
    <s v="A"/>
    <s v="CPAR A1/77090"/>
    <s v="ROB WATSON"/>
    <d v="2017-09-27T00:00:00"/>
    <n v="-240"/>
    <x v="0"/>
    <x v="8"/>
    <x v="0"/>
    <x v="0"/>
  </r>
  <r>
    <s v="EXECPLACES"/>
    <s v="ENVSERVE"/>
    <s v="HIGHANDTRAN"/>
    <s v="CARPARKS"/>
    <x v="11"/>
    <x v="11"/>
    <s v="R9414"/>
    <x v="4"/>
    <m/>
    <n v="201806"/>
    <s v="JC"/>
    <n v="4319345"/>
    <n v="0"/>
    <m/>
    <m/>
    <n v="0"/>
    <m/>
    <d v="2017-09-27T00:00:00"/>
    <s v="S"/>
    <s v="BOX No. 1- 18/09/2017"/>
    <s v="ELIZABETH DAVIES"/>
    <d v="2017-09-27T00:00:00"/>
    <n v="-956.83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48"/>
    <n v="0"/>
    <m/>
    <m/>
    <n v="0"/>
    <m/>
    <d v="2017-09-27T00:00:00"/>
    <s v="S"/>
    <s v="BOX No. 1- 14/09/2017"/>
    <s v="ELIZABETH DAVIES"/>
    <d v="2017-09-27T00:00:00"/>
    <n v="-636"/>
    <x v="0"/>
    <x v="8"/>
    <x v="0"/>
    <x v="3"/>
  </r>
  <r>
    <s v="EXECPLACES"/>
    <s v="ENVSERVE"/>
    <s v="HIGHANDTRAN"/>
    <s v="CARPARKS"/>
    <x v="12"/>
    <x v="12"/>
    <s v="R9414"/>
    <x v="4"/>
    <m/>
    <n v="201806"/>
    <s v="JC"/>
    <n v="4319347"/>
    <n v="2"/>
    <m/>
    <m/>
    <n v="0"/>
    <m/>
    <d v="2017-09-27T00:00:00"/>
    <s v="S"/>
    <s v="BOX No. 3- 15/09/2017"/>
    <s v="ELIZABETH DAVIES"/>
    <d v="2017-09-27T00:00:00"/>
    <n v="-534.33000000000004"/>
    <x v="0"/>
    <x v="8"/>
    <x v="1"/>
    <x v="3"/>
  </r>
  <r>
    <s v="EXECPLACES"/>
    <s v="ENVSERVE"/>
    <s v="HIGHANDTRAN"/>
    <s v="CARPARKS"/>
    <x v="13"/>
    <x v="13"/>
    <s v="R9414"/>
    <x v="4"/>
    <m/>
    <n v="201806"/>
    <s v="JC"/>
    <n v="4319344"/>
    <n v="2"/>
    <m/>
    <m/>
    <n v="0"/>
    <m/>
    <d v="2017-09-27T00:00:00"/>
    <s v="S"/>
    <s v="BOX No. 4- 19/09/2017"/>
    <s v="ELIZABETH DAVIES"/>
    <d v="2017-09-27T00:00:00"/>
    <n v="-807.92"/>
    <x v="0"/>
    <x v="8"/>
    <x v="1"/>
    <x v="3"/>
  </r>
  <r>
    <s v="EXECPLACES"/>
    <s v="ENVSERVE"/>
    <s v="HIGHANDTRAN"/>
    <s v="CARPARKS"/>
    <x v="14"/>
    <x v="14"/>
    <s v="R9414"/>
    <x v="4"/>
    <m/>
    <n v="201806"/>
    <s v="JC"/>
    <n v="4319347"/>
    <n v="4"/>
    <m/>
    <m/>
    <n v="0"/>
    <m/>
    <d v="2017-09-27T00:00:00"/>
    <s v="S"/>
    <s v="BOX No. 6- 15/09/2017"/>
    <s v="ELIZABETH DAVIES"/>
    <d v="2017-09-27T00:00:00"/>
    <n v="-527.21"/>
    <x v="0"/>
    <x v="8"/>
    <x v="1"/>
    <x v="3"/>
  </r>
  <r>
    <s v="EXECPLACES"/>
    <s v="ENVSERVE"/>
    <s v="HIGHANDTRAN"/>
    <s v="CARPARKS"/>
    <x v="16"/>
    <x v="16"/>
    <s v="R9414"/>
    <x v="4"/>
    <m/>
    <n v="201806"/>
    <s v="JC"/>
    <n v="4319348"/>
    <n v="2"/>
    <m/>
    <m/>
    <n v="0"/>
    <m/>
    <d v="2017-09-27T00:00:00"/>
    <s v="S"/>
    <s v="BOX No. 9- 14/09/2017"/>
    <s v="ELIZABETH DAVIES"/>
    <d v="2017-09-27T00:00:00"/>
    <n v="-33.33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48"/>
    <n v="3"/>
    <m/>
    <m/>
    <n v="0"/>
    <m/>
    <d v="2017-09-27T00:00:00"/>
    <s v="S"/>
    <s v="BOX No. 11- 14/09/2017"/>
    <s v="ELIZABETH DAVIES"/>
    <d v="2017-09-27T00:00:00"/>
    <n v="-880.54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45"/>
    <n v="3"/>
    <m/>
    <m/>
    <n v="0"/>
    <m/>
    <d v="2017-09-27T00:00:00"/>
    <s v="S"/>
    <s v="BOX No. 11- 18/09/2017"/>
    <s v="ELIZABETH DAVIES"/>
    <d v="2017-09-27T00:00:00"/>
    <n v="-1040.54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44"/>
    <n v="7"/>
    <m/>
    <m/>
    <n v="0"/>
    <m/>
    <d v="2017-09-27T00:00:00"/>
    <s v="S"/>
    <s v="BOX No. 30- 19/09/2017"/>
    <s v="ELIZABETH DAVIES"/>
    <d v="2017-09-27T00:00:00"/>
    <n v="-586.54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47"/>
    <n v="8"/>
    <m/>
    <m/>
    <n v="0"/>
    <m/>
    <d v="2017-09-27T00:00:00"/>
    <s v="S"/>
    <s v="BOX No. 30- 15/09/2017"/>
    <s v="ELIZABETH DAVIES"/>
    <d v="2017-09-27T00:00:00"/>
    <n v="-668.17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45"/>
    <n v="2"/>
    <m/>
    <m/>
    <n v="0"/>
    <m/>
    <d v="2017-09-27T00:00:00"/>
    <s v="S"/>
    <s v="BOX No. 31- 18/09/2017"/>
    <s v="ELIZABETH DAVIES"/>
    <d v="2017-09-27T00:00:00"/>
    <n v="-827.75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48"/>
    <n v="4"/>
    <m/>
    <m/>
    <n v="0"/>
    <m/>
    <d v="2017-09-27T00:00:00"/>
    <s v="S"/>
    <s v="BOX No. 31- 14/09/2017"/>
    <s v="ELIZABETH DAVIES"/>
    <d v="2017-09-27T00:00:00"/>
    <n v="-573.5"/>
    <x v="0"/>
    <x v="8"/>
    <x v="1"/>
    <x v="3"/>
  </r>
  <r>
    <s v="EXECPLACES"/>
    <s v="ENVSERVE"/>
    <s v="HIGHANDTRAN"/>
    <s v="CARPARKS"/>
    <x v="19"/>
    <x v="19"/>
    <s v="R9414"/>
    <x v="4"/>
    <m/>
    <n v="201806"/>
    <s v="JC"/>
    <n v="4319349"/>
    <n v="0"/>
    <m/>
    <m/>
    <n v="0"/>
    <m/>
    <d v="2017-09-27T00:00:00"/>
    <s v="S"/>
    <s v="BOX No. 32-13/09/2017"/>
    <s v="ELIZABETH DAVIES"/>
    <d v="2017-09-27T00:00:00"/>
    <n v="-424.33"/>
    <x v="0"/>
    <x v="8"/>
    <x v="1"/>
    <x v="3"/>
  </r>
  <r>
    <s v="EXECPLACES"/>
    <s v="ENVSERVE"/>
    <s v="HIGHANDTRAN"/>
    <s v="CARPARKS"/>
    <x v="38"/>
    <x v="38"/>
    <s v="R9414"/>
    <x v="4"/>
    <m/>
    <n v="201806"/>
    <s v="JC"/>
    <n v="4319344"/>
    <n v="4"/>
    <m/>
    <m/>
    <n v="0"/>
    <m/>
    <d v="2017-09-27T00:00:00"/>
    <s v="S"/>
    <s v="BOX No. 34- 19/09/2017"/>
    <s v="ELIZABETH DAVIES"/>
    <d v="2017-09-27T00:00:00"/>
    <n v="-857.12"/>
    <x v="0"/>
    <x v="8"/>
    <x v="1"/>
    <x v="3"/>
  </r>
  <r>
    <s v="EXECPLACES"/>
    <s v="ENVSERVE"/>
    <s v="HIGHANDTRAN"/>
    <s v="CARPARKS"/>
    <x v="22"/>
    <x v="22"/>
    <s v="R9414"/>
    <x v="4"/>
    <m/>
    <n v="201806"/>
    <s v="JC"/>
    <n v="4319347"/>
    <n v="3"/>
    <m/>
    <m/>
    <n v="0"/>
    <m/>
    <d v="2017-09-27T00:00:00"/>
    <s v="S"/>
    <s v="BOX No. 5- 15/09/2017"/>
    <s v="ELIZABETH DAVIES"/>
    <d v="2017-09-27T00:00:00"/>
    <n v="-253.2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9"/>
    <n v="8"/>
    <m/>
    <m/>
    <n v="0"/>
    <m/>
    <d v="2017-09-27T00:00:00"/>
    <s v="S"/>
    <s v="BOX No. 2-13/09/2017"/>
    <s v="ELIZABETH DAVIES"/>
    <d v="2017-09-27T00:00:00"/>
    <n v="-508.71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5"/>
    <n v="20"/>
    <m/>
    <m/>
    <n v="0"/>
    <m/>
    <d v="2017-09-27T00:00:00"/>
    <s v="S"/>
    <s v="BOX No. 2- 18/09/2017"/>
    <s v="ELIZABETH DAVIES"/>
    <d v="2017-09-27T00:00:00"/>
    <n v="-1127.21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7"/>
    <n v="0"/>
    <m/>
    <m/>
    <n v="0"/>
    <m/>
    <d v="2017-09-27T00:00:00"/>
    <s v="S"/>
    <s v="BOX No. 2- 15/09/2017"/>
    <s v="ELIZABETH DAVIES"/>
    <d v="2017-09-27T00:00:00"/>
    <n v="-563.62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7"/>
    <n v="20"/>
    <m/>
    <m/>
    <n v="0"/>
    <m/>
    <d v="2017-09-27T00:00:00"/>
    <s v="S"/>
    <s v="BOX No. 2AB- 15/09/2017"/>
    <s v="ELIZABETH DAVIES"/>
    <d v="2017-09-27T00:00:00"/>
    <n v="-723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8"/>
    <n v="18"/>
    <m/>
    <m/>
    <n v="0"/>
    <m/>
    <d v="2017-09-27T00:00:00"/>
    <s v="S"/>
    <s v="BOX No. 2- 14/09/2017"/>
    <s v="ELIZABETH DAVIES"/>
    <d v="2017-09-27T00:00:00"/>
    <n v="-587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4"/>
    <n v="0"/>
    <m/>
    <m/>
    <n v="0"/>
    <m/>
    <d v="2017-09-27T00:00:00"/>
    <s v="S"/>
    <s v="BOX No. 2- 19/09/2017"/>
    <s v="ELIZABETH DAVIES"/>
    <d v="2017-09-27T00:00:00"/>
    <n v="-673.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44"/>
    <n v="16"/>
    <m/>
    <m/>
    <n v="0"/>
    <m/>
    <d v="2017-09-27T00:00:00"/>
    <s v="S"/>
    <s v="BOX No. 2AB- 19/09/2017"/>
    <s v="ELIZABETH DAVIES"/>
    <d v="2017-09-27T00:00:00"/>
    <n v="-443.12"/>
    <x v="0"/>
    <x v="8"/>
    <x v="1"/>
    <x v="3"/>
  </r>
  <r>
    <s v="EXECPLACES"/>
    <s v="ENVSERVE"/>
    <s v="HIGHANDTRAN"/>
    <s v="CARPARKS"/>
    <x v="25"/>
    <x v="25"/>
    <s v="R9414"/>
    <x v="4"/>
    <m/>
    <n v="201806"/>
    <s v="JC"/>
    <n v="4319348"/>
    <n v="8"/>
    <m/>
    <m/>
    <n v="0"/>
    <m/>
    <d v="2017-09-27T00:00:00"/>
    <s v="S"/>
    <s v="BOX No. S17- 14/09/2017"/>
    <s v="ELIZABETH DAVIES"/>
    <d v="2017-09-27T00:00:00"/>
    <n v="-641.5"/>
    <x v="0"/>
    <x v="8"/>
    <x v="1"/>
    <x v="3"/>
  </r>
  <r>
    <s v="EXECPLACES"/>
    <s v="ENVSERVE"/>
    <s v="HIGHANDTRAN"/>
    <s v="CARPARKS"/>
    <x v="4"/>
    <x v="4"/>
    <s v="R9414"/>
    <x v="4"/>
    <m/>
    <n v="201806"/>
    <s v="JC"/>
    <n v="4319345"/>
    <n v="10"/>
    <m/>
    <m/>
    <n v="0"/>
    <m/>
    <d v="2017-09-27T00:00:00"/>
    <s v="S"/>
    <s v="BOX No. 51M- 18/09/2017"/>
    <s v="ELIZABETH DAVIES"/>
    <d v="2017-09-27T00:00:00"/>
    <n v="-140.58000000000001"/>
    <x v="0"/>
    <x v="8"/>
    <x v="1"/>
    <x v="3"/>
  </r>
  <r>
    <s v="EXECPLACES"/>
    <s v="ENVSERVE"/>
    <s v="HIGHANDTRAN"/>
    <s v="CARPARKS"/>
    <x v="4"/>
    <x v="4"/>
    <s v="R9414"/>
    <x v="4"/>
    <m/>
    <n v="201806"/>
    <s v="JC"/>
    <n v="4319349"/>
    <n v="6"/>
    <m/>
    <m/>
    <n v="0"/>
    <m/>
    <d v="2017-09-27T00:00:00"/>
    <s v="S"/>
    <s v="BOX No. 51M-13/09/2017"/>
    <s v="ELIZABETH DAVIES"/>
    <d v="2017-09-27T00:00:00"/>
    <n v="-260"/>
    <x v="0"/>
    <x v="8"/>
    <x v="1"/>
    <x v="3"/>
  </r>
  <r>
    <s v="EXECPLACES"/>
    <s v="ENVSERVE"/>
    <s v="HIGHANDTRAN"/>
    <s v="CARPARKS"/>
    <x v="5"/>
    <x v="5"/>
    <s v="R9414"/>
    <x v="4"/>
    <m/>
    <n v="201806"/>
    <s v="JC"/>
    <n v="4319348"/>
    <n v="6"/>
    <m/>
    <m/>
    <n v="0"/>
    <m/>
    <d v="2017-09-27T00:00:00"/>
    <s v="S"/>
    <s v="BOX No. S10- 14/09/2017"/>
    <s v="ELIZABETH DAVIES"/>
    <d v="2017-09-27T00:00:00"/>
    <n v="-512.25"/>
    <x v="0"/>
    <x v="8"/>
    <x v="1"/>
    <x v="3"/>
  </r>
  <r>
    <s v="EXECPLACES"/>
    <s v="ENVSERVE"/>
    <s v="HIGHANDTRAN"/>
    <s v="CARPARKS"/>
    <x v="27"/>
    <x v="27"/>
    <s v="R9414"/>
    <x v="4"/>
    <m/>
    <n v="201806"/>
    <s v="JC"/>
    <n v="4319348"/>
    <n v="7"/>
    <m/>
    <m/>
    <n v="0"/>
    <m/>
    <d v="2017-09-27T00:00:00"/>
    <s v="S"/>
    <s v="BOX No. S12- 14/09/2017"/>
    <s v="ELIZABETH DAVIES"/>
    <d v="2017-09-27T00:00:00"/>
    <n v="-575.5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47"/>
    <n v="10"/>
    <m/>
    <m/>
    <n v="0"/>
    <m/>
    <d v="2017-09-27T00:00:00"/>
    <s v="S"/>
    <s v="BOX No.H22C- 15/09/2017"/>
    <s v="ELIZABETH DAVIES"/>
    <d v="2017-09-27T00:00:00"/>
    <n v="-443.17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45"/>
    <n v="4"/>
    <m/>
    <m/>
    <n v="0"/>
    <m/>
    <d v="2017-09-27T00:00:00"/>
    <s v="S"/>
    <s v="BOX No. H23- 18/09/2017"/>
    <s v="ELIZABETH DAVIES"/>
    <d v="2017-09-27T00:00:00"/>
    <n v="-572.96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45"/>
    <n v="9"/>
    <m/>
    <m/>
    <n v="0"/>
    <m/>
    <d v="2017-09-27T00:00:00"/>
    <s v="S"/>
    <s v="BOX No.H22C- 18/09/2017"/>
    <s v="ELIZABETH DAVIES"/>
    <d v="2017-09-27T00:00:00"/>
    <n v="-382.04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48"/>
    <n v="5"/>
    <m/>
    <m/>
    <n v="0"/>
    <m/>
    <d v="2017-09-27T00:00:00"/>
    <s v="S"/>
    <s v="BOX No. 22H- 14/09/2017"/>
    <s v="ELIZABETH DAVIES"/>
    <d v="2017-09-27T00:00:00"/>
    <n v="-664.33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47"/>
    <n v="6"/>
    <m/>
    <m/>
    <n v="0"/>
    <m/>
    <d v="2017-09-27T00:00:00"/>
    <s v="S"/>
    <s v="BOX No. H24- 15/09/2017"/>
    <s v="ELIZABETH DAVIES"/>
    <d v="2017-09-27T00:00:00"/>
    <n v="-558.91999999999996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49"/>
    <n v="2"/>
    <m/>
    <m/>
    <n v="0"/>
    <m/>
    <d v="2017-09-27T00:00:00"/>
    <s v="S"/>
    <s v="BOX No. H24-13/09/2017"/>
    <s v="ELIZABETH DAVIES"/>
    <d v="2017-09-27T00:00:00"/>
    <n v="-635.29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45"/>
    <n v="5"/>
    <m/>
    <m/>
    <n v="0"/>
    <m/>
    <d v="2017-09-27T00:00:00"/>
    <s v="S"/>
    <s v="BOX No. H24- 18/09/2017"/>
    <s v="ELIZABETH DAVIES"/>
    <d v="2017-09-27T00:00:00"/>
    <n v="-569.71"/>
    <x v="0"/>
    <x v="8"/>
    <x v="1"/>
    <x v="3"/>
  </r>
  <r>
    <s v="EXECPLACES"/>
    <s v="ENVSERVE"/>
    <s v="HIGHANDTRAN"/>
    <s v="CARPARKS"/>
    <x v="28"/>
    <x v="28"/>
    <s v="R9414"/>
    <x v="4"/>
    <m/>
    <n v="201806"/>
    <s v="JC"/>
    <n v="4319349"/>
    <n v="3"/>
    <m/>
    <m/>
    <n v="0"/>
    <m/>
    <d v="2017-09-27T00:00:00"/>
    <s v="S"/>
    <s v="BOX No. H25-13/09/2017"/>
    <s v="ELIZABETH DAVIES"/>
    <d v="2017-09-27T00:00:00"/>
    <n v="-285.08"/>
    <x v="0"/>
    <x v="8"/>
    <x v="1"/>
    <x v="3"/>
  </r>
  <r>
    <s v="EXECPLACES"/>
    <s v="ENVSERVE"/>
    <s v="HIGHANDTRAN"/>
    <s v="CARPARKS"/>
    <x v="29"/>
    <x v="29"/>
    <s v="R9414"/>
    <x v="4"/>
    <m/>
    <n v="201806"/>
    <s v="JC"/>
    <n v="4319349"/>
    <n v="4"/>
    <m/>
    <m/>
    <n v="0"/>
    <m/>
    <d v="2017-09-27T00:00:00"/>
    <s v="S"/>
    <s v="BOX No. H35-13/09/2017"/>
    <s v="ELIZABETH DAVIES"/>
    <d v="2017-09-27T00:00:00"/>
    <n v="-370.17"/>
    <x v="0"/>
    <x v="8"/>
    <x v="1"/>
    <x v="3"/>
  </r>
  <r>
    <s v="EXECPLACES"/>
    <s v="ENVSERVE"/>
    <s v="HIGHANDTRAN"/>
    <s v="CARPARKS"/>
    <x v="31"/>
    <x v="31"/>
    <s v="R9414"/>
    <x v="4"/>
    <m/>
    <n v="201806"/>
    <s v="JC"/>
    <n v="4319345"/>
    <n v="6"/>
    <m/>
    <m/>
    <n v="0"/>
    <m/>
    <d v="2017-09-27T00:00:00"/>
    <s v="S"/>
    <s v="BOX No. H37- 18/09/2017"/>
    <s v="ELIZABETH DAVIES"/>
    <d v="2017-09-27T00:00:00"/>
    <n v="-399.67"/>
    <x v="0"/>
    <x v="8"/>
    <x v="1"/>
    <x v="3"/>
  </r>
  <r>
    <s v="EXECPLACES"/>
    <s v="ENVSERVE"/>
    <s v="HIGHANDTRAN"/>
    <s v="CARPARKS"/>
    <x v="32"/>
    <x v="32"/>
    <s v="R9414"/>
    <x v="4"/>
    <m/>
    <n v="201806"/>
    <s v="JC"/>
    <n v="4319345"/>
    <n v="7"/>
    <m/>
    <m/>
    <n v="0"/>
    <m/>
    <d v="2017-09-27T00:00:00"/>
    <s v="S"/>
    <s v="BOX No. H38- 18/09/2017"/>
    <s v="ELIZABETH DAVIES"/>
    <d v="2017-09-27T00:00:00"/>
    <n v="-394.42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44"/>
    <n v="5"/>
    <m/>
    <m/>
    <n v="0"/>
    <m/>
    <d v="2017-09-27T00:00:00"/>
    <s v="S"/>
    <s v="BOX No. 40- 19/09/2017"/>
    <s v="ELIZABETH DAVIES"/>
    <d v="2017-09-27T00:00:00"/>
    <n v="-179.58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47"/>
    <n v="9"/>
    <m/>
    <m/>
    <n v="0"/>
    <m/>
    <d v="2017-09-27T00:00:00"/>
    <s v="S"/>
    <s v="BOX No. 39- 15/09/2017"/>
    <s v="ELIZABETH DAVIES"/>
    <d v="2017-09-27T00:00:00"/>
    <n v="-216.92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49"/>
    <n v="16"/>
    <m/>
    <m/>
    <n v="0"/>
    <m/>
    <d v="2017-09-27T00:00:00"/>
    <s v="S"/>
    <s v="BOX No. 40-13/09/2017"/>
    <s v="ELIZABETH DAVIES"/>
    <d v="2017-09-27T00:00:00"/>
    <n v="-161.33000000000001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44"/>
    <n v="8"/>
    <m/>
    <m/>
    <n v="0"/>
    <m/>
    <d v="2017-09-27T00:00:00"/>
    <s v="S"/>
    <s v="BOX No. 39- 19/09/2017"/>
    <s v="ELIZABETH DAVIES"/>
    <d v="2017-09-27T00:00:00"/>
    <n v="-255.42"/>
    <x v="0"/>
    <x v="8"/>
    <x v="1"/>
    <x v="3"/>
  </r>
  <r>
    <s v="EXECPLACES"/>
    <s v="ENVSERVE"/>
    <s v="HIGHANDTRAN"/>
    <s v="CARPARKS"/>
    <x v="9"/>
    <x v="9"/>
    <s v="R9414"/>
    <x v="4"/>
    <m/>
    <n v="201806"/>
    <s v="JC"/>
    <n v="4319352"/>
    <n v="6"/>
    <m/>
    <m/>
    <n v="0"/>
    <m/>
    <d v="2017-09-28T00:00:00"/>
    <s v="S"/>
    <s v="BOX No. 20D-20/09/2017"/>
    <s v="ELIZABETH DAVIES"/>
    <d v="2017-09-28T00:00:00"/>
    <n v="-83.25"/>
    <x v="0"/>
    <x v="8"/>
    <x v="1"/>
    <x v="3"/>
  </r>
  <r>
    <s v="EXECPLACES"/>
    <s v="ENVSERVE"/>
    <s v="HIGHANDTRAN"/>
    <s v="CARPARKS"/>
    <x v="0"/>
    <x v="0"/>
    <s v="R9489"/>
    <x v="0"/>
    <m/>
    <n v="201806"/>
    <s v="JE"/>
    <n v="7011430"/>
    <n v="0"/>
    <m/>
    <m/>
    <n v="0"/>
    <m/>
    <d v="2017-09-28T00:00:00"/>
    <s v="A"/>
    <s v="DECRIM Car park income 11/09/2017- Car park"/>
    <s v="ELIZABETH DAVIES"/>
    <d v="2017-09-28T00:00:00"/>
    <n v="6759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30"/>
    <n v="2"/>
    <m/>
    <m/>
    <n v="0"/>
    <m/>
    <d v="2017-09-28T00:00:00"/>
    <s v="A"/>
    <s v="DECRIM Car park income 11/09/2017-Bus lane"/>
    <s v="ELIZABETH DAVIES"/>
    <d v="2017-09-28T00:00:00"/>
    <n v="4578.01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30"/>
    <n v="4"/>
    <m/>
    <m/>
    <n v="0"/>
    <m/>
    <d v="2017-09-28T00:00:00"/>
    <s v="A"/>
    <s v="DECRIM Car park income 04/09/2017- Car park"/>
    <s v="ELIZABETH DAVIES"/>
    <d v="2017-09-28T00:00:00"/>
    <n v="8521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30"/>
    <n v="6"/>
    <m/>
    <m/>
    <n v="0"/>
    <m/>
    <d v="2017-09-28T00:00:00"/>
    <s v="A"/>
    <s v="DECRIM Car park income 04/09/2017- Bus lane"/>
    <s v="ELIZABETH DAVIES"/>
    <d v="2017-09-28T00:00:00"/>
    <n v="4208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30"/>
    <n v="8"/>
    <m/>
    <m/>
    <n v="0"/>
    <m/>
    <d v="2017-09-28T00:00:00"/>
    <s v="A"/>
    <s v="DECRIM Car park income 18/09/2017- Car Park"/>
    <s v="ELIZABETH DAVIES"/>
    <d v="2017-09-28T00:00:00"/>
    <n v="5883"/>
    <x v="0"/>
    <x v="8"/>
    <x v="0"/>
    <x v="0"/>
  </r>
  <r>
    <s v="EXECPLACES"/>
    <s v="ENVSERVE"/>
    <s v="HIGHANDTRAN"/>
    <s v="CARPARKS"/>
    <x v="0"/>
    <x v="0"/>
    <s v="R9489"/>
    <x v="0"/>
    <m/>
    <n v="201806"/>
    <s v="JE"/>
    <n v="7011430"/>
    <n v="10"/>
    <m/>
    <m/>
    <n v="0"/>
    <m/>
    <d v="2017-09-28T00:00:00"/>
    <s v="A"/>
    <s v="DECRIM Car park income 18/09/2017-Bus lane"/>
    <s v="ELIZABETH DAVIES"/>
    <d v="2017-09-28T00:00:00"/>
    <n v="3985.01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08"/>
    <n v="30"/>
    <m/>
    <m/>
    <n v="0"/>
    <s v="FIN/4040"/>
    <d v="2017-09-28T00:00:00"/>
    <s v="A"/>
    <s v="CPAR FIN/4040"/>
    <s v="ANITA ECKERSLEY"/>
    <d v="2017-09-28T00:00:00"/>
    <n v="-5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03"/>
    <n v="46"/>
    <m/>
    <m/>
    <n v="0"/>
    <s v="A1/77094"/>
    <d v="2017-09-28T00:00:00"/>
    <s v="A"/>
    <s v="CPAR A1/77094"/>
    <s v="ANITA ECKERSLEY"/>
    <d v="2017-09-28T00:00:00"/>
    <n v="-136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05"/>
    <n v="2"/>
    <m/>
    <m/>
    <n v="0"/>
    <s v="A1/77096"/>
    <d v="2017-09-28T00:00:00"/>
    <s v="A"/>
    <s v="CPAR A1/77096"/>
    <s v="ANITA ECKERSLEY"/>
    <d v="2017-09-28T00:00:00"/>
    <n v="-240"/>
    <x v="0"/>
    <x v="8"/>
    <x v="0"/>
    <x v="0"/>
  </r>
  <r>
    <s v="EXECPLACES"/>
    <s v="ENVSERVE"/>
    <s v="HIGHANDTRAN"/>
    <s v="CARPARKS"/>
    <x v="10"/>
    <x v="10"/>
    <s v="R9414"/>
    <x v="4"/>
    <m/>
    <n v="201806"/>
    <s v="JC"/>
    <n v="4319352"/>
    <n v="0"/>
    <m/>
    <m/>
    <n v="0"/>
    <m/>
    <d v="2017-09-28T00:00:00"/>
    <s v="S"/>
    <s v="BOX No.D27-20/09/2017"/>
    <s v="ELIZABETH DAVIES"/>
    <d v="2017-09-28T00:00:00"/>
    <n v="-556.29"/>
    <x v="0"/>
    <x v="8"/>
    <x v="0"/>
    <x v="3"/>
  </r>
  <r>
    <s v="EXECPLACES"/>
    <s v="ENVSERVE"/>
    <s v="HIGHANDTRAN"/>
    <s v="CARPARKS"/>
    <x v="11"/>
    <x v="11"/>
    <s v="R9414"/>
    <x v="4"/>
    <m/>
    <n v="201806"/>
    <s v="JC"/>
    <n v="4319350"/>
    <n v="0"/>
    <m/>
    <m/>
    <n v="0"/>
    <m/>
    <d v="2017-09-28T00:00:00"/>
    <s v="S"/>
    <s v="BOX No. 1- 21/09/2017"/>
    <s v="ELIZABETH DAVIES"/>
    <d v="2017-09-28T00:00:00"/>
    <n v="-659.42"/>
    <x v="0"/>
    <x v="8"/>
    <x v="0"/>
    <x v="3"/>
  </r>
  <r>
    <s v="EXECPLACES"/>
    <s v="ENVSERVE"/>
    <s v="HIGHANDTRAN"/>
    <s v="CARPARKS"/>
    <x v="12"/>
    <x v="12"/>
    <s v="R9414"/>
    <x v="4"/>
    <m/>
    <n v="201806"/>
    <s v="JC"/>
    <n v="4319352"/>
    <n v="2"/>
    <m/>
    <m/>
    <n v="0"/>
    <m/>
    <d v="2017-09-28T00:00:00"/>
    <s v="S"/>
    <s v="BOX No. 3-20/09/2017"/>
    <s v="ELIZABETH DAVIES"/>
    <d v="2017-09-28T00:00:00"/>
    <n v="-553.83000000000004"/>
    <x v="0"/>
    <x v="8"/>
    <x v="1"/>
    <x v="3"/>
  </r>
  <r>
    <s v="EXECPLACES"/>
    <s v="ENVSERVE"/>
    <s v="HIGHANDTRAN"/>
    <s v="CARPARKS"/>
    <x v="15"/>
    <x v="15"/>
    <s v="R9414"/>
    <x v="4"/>
    <m/>
    <n v="201806"/>
    <s v="JC"/>
    <n v="4319350"/>
    <n v="2"/>
    <m/>
    <m/>
    <n v="0"/>
    <m/>
    <d v="2017-09-28T00:00:00"/>
    <s v="S"/>
    <s v="BOX No. 7- 21/09/2017"/>
    <s v="ELIZABETH DAVIES"/>
    <d v="2017-09-28T00:00:00"/>
    <n v="-982.67"/>
    <x v="0"/>
    <x v="8"/>
    <x v="1"/>
    <x v="3"/>
  </r>
  <r>
    <s v="EXECPLACES"/>
    <s v="ENVSERVE"/>
    <s v="HIGHANDTRAN"/>
    <s v="CARPARKS"/>
    <x v="17"/>
    <x v="17"/>
    <s v="R9414"/>
    <x v="4"/>
    <m/>
    <n v="201806"/>
    <s v="JC"/>
    <n v="4319350"/>
    <n v="3"/>
    <m/>
    <m/>
    <n v="0"/>
    <m/>
    <d v="2017-09-28T00:00:00"/>
    <s v="S"/>
    <s v="BOX No. 11- 21/09/2017"/>
    <s v="ELIZABETH DAVIES"/>
    <d v="2017-09-28T00:00:00"/>
    <n v="-853.79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50"/>
    <n v="5"/>
    <m/>
    <m/>
    <n v="0"/>
    <m/>
    <d v="2017-09-28T00:00:00"/>
    <s v="S"/>
    <s v="BOX No. 31- 21/09/2017"/>
    <s v="ELIZABETH DAVIES"/>
    <d v="2017-09-28T00:00:00"/>
    <n v="-650.91999999999996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51"/>
    <n v="16"/>
    <m/>
    <m/>
    <n v="0"/>
    <m/>
    <d v="2017-09-28T00:00:00"/>
    <s v="S"/>
    <s v="BOX No. 30-22/09/2017"/>
    <s v="ELIZABETH DAVIES"/>
    <d v="2017-09-28T00:00:00"/>
    <n v="-443.12"/>
    <x v="0"/>
    <x v="8"/>
    <x v="1"/>
    <x v="3"/>
  </r>
  <r>
    <s v="EXECPLACES"/>
    <s v="ENVSERVE"/>
    <s v="HIGHANDTRAN"/>
    <s v="CARPARKS"/>
    <x v="19"/>
    <x v="19"/>
    <s v="R9414"/>
    <x v="4"/>
    <m/>
    <n v="201806"/>
    <s v="JC"/>
    <n v="4319352"/>
    <n v="3"/>
    <m/>
    <m/>
    <n v="0"/>
    <m/>
    <d v="2017-09-28T00:00:00"/>
    <s v="S"/>
    <s v="BOX No. 32-20/09/2017"/>
    <s v="ELIZABETH DAVIES"/>
    <d v="2017-09-28T00:00:00"/>
    <n v="-325.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2"/>
    <n v="7"/>
    <m/>
    <m/>
    <n v="0"/>
    <m/>
    <d v="2017-09-28T00:00:00"/>
    <s v="S"/>
    <s v="BOX No. 2-20/09/2017"/>
    <s v="ELIZABETH DAVIES"/>
    <d v="2017-09-28T00:00:00"/>
    <n v="-528.46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0"/>
    <n v="24"/>
    <m/>
    <m/>
    <n v="0"/>
    <m/>
    <d v="2017-09-28T00:00:00"/>
    <s v="S"/>
    <s v="BOX No. 2- 21/09/2017"/>
    <s v="ELIZABETH DAVIES"/>
    <d v="2017-09-28T00:00:00"/>
    <n v="-605.41999999999996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1"/>
    <n v="0"/>
    <m/>
    <m/>
    <n v="0"/>
    <m/>
    <d v="2017-09-28T00:00:00"/>
    <s v="S"/>
    <s v="BOX No. 2AB-22/09/2017"/>
    <s v="ELIZABETH DAVIES"/>
    <d v="2017-09-28T00:00:00"/>
    <n v="-774.33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1"/>
    <n v="8"/>
    <m/>
    <m/>
    <n v="0"/>
    <m/>
    <d v="2017-09-28T00:00:00"/>
    <s v="S"/>
    <s v="BOX No. 2-22/09/2017"/>
    <s v="ELIZABETH DAVIES"/>
    <d v="2017-09-28T00:00:00"/>
    <n v="-630.37"/>
    <x v="0"/>
    <x v="8"/>
    <x v="1"/>
    <x v="3"/>
  </r>
  <r>
    <s v="EXECPLACES"/>
    <s v="ENVSERVE"/>
    <s v="HIGHANDTRAN"/>
    <s v="CARPARKS"/>
    <x v="24"/>
    <x v="24"/>
    <s v="R9414"/>
    <x v="4"/>
    <m/>
    <n v="201806"/>
    <s v="JC"/>
    <n v="4319350"/>
    <n v="7"/>
    <m/>
    <m/>
    <n v="0"/>
    <m/>
    <d v="2017-09-28T00:00:00"/>
    <s v="S"/>
    <s v="BOX No. S16- 21/09/2017"/>
    <s v="ELIZABETH DAVIES"/>
    <d v="2017-09-28T00:00:00"/>
    <n v="-391.87"/>
    <x v="0"/>
    <x v="8"/>
    <x v="1"/>
    <x v="3"/>
  </r>
  <r>
    <s v="EXECPLACES"/>
    <s v="ENVSERVE"/>
    <s v="HIGHANDTRAN"/>
    <s v="CARPARKS"/>
    <x v="25"/>
    <x v="25"/>
    <s v="R9414"/>
    <x v="4"/>
    <m/>
    <n v="201806"/>
    <s v="JC"/>
    <n v="4319350"/>
    <n v="8"/>
    <m/>
    <m/>
    <n v="0"/>
    <m/>
    <d v="2017-09-28T00:00:00"/>
    <s v="S"/>
    <s v="BOX No. S17- 21/09/2017"/>
    <s v="ELIZABETH DAVIES"/>
    <d v="2017-09-28T00:00:00"/>
    <n v="-662.62"/>
    <x v="0"/>
    <x v="8"/>
    <x v="1"/>
    <x v="3"/>
  </r>
  <r>
    <s v="EXECPLACES"/>
    <s v="ENVSERVE"/>
    <s v="HIGHANDTRAN"/>
    <s v="CARPARKS"/>
    <x v="26"/>
    <x v="26"/>
    <s v="R9414"/>
    <x v="4"/>
    <m/>
    <n v="201806"/>
    <s v="JC"/>
    <n v="4319350"/>
    <n v="9"/>
    <m/>
    <m/>
    <n v="0"/>
    <m/>
    <d v="2017-09-28T00:00:00"/>
    <s v="S"/>
    <s v="BOX No. S18- 21/09/2017"/>
    <s v="ELIZABETH DAVIES"/>
    <d v="2017-09-28T00:00:00"/>
    <n v="-606.16999999999996"/>
    <x v="0"/>
    <x v="8"/>
    <x v="1"/>
    <x v="3"/>
  </r>
  <r>
    <s v="EXECPLACES"/>
    <s v="ENVSERVE"/>
    <s v="HIGHANDTRAN"/>
    <s v="CARPARKS"/>
    <x v="5"/>
    <x v="5"/>
    <s v="R9414"/>
    <x v="4"/>
    <m/>
    <n v="201806"/>
    <s v="JC"/>
    <n v="4319350"/>
    <n v="6"/>
    <m/>
    <m/>
    <n v="0"/>
    <m/>
    <d v="2017-09-28T00:00:00"/>
    <s v="S"/>
    <s v="BOX No. S10- 21/09/2017"/>
    <s v="ELIZABETH DAVIES"/>
    <d v="2017-09-28T00:00:00"/>
    <n v="-491.17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51"/>
    <n v="4"/>
    <m/>
    <m/>
    <n v="0"/>
    <m/>
    <d v="2017-09-28T00:00:00"/>
    <s v="S"/>
    <s v="BOX No.H22C-22/09/2017"/>
    <s v="ELIZABETH DAVIES"/>
    <d v="2017-09-28T00:00:00"/>
    <n v="-597.63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51"/>
    <n v="5"/>
    <m/>
    <m/>
    <n v="0"/>
    <m/>
    <d v="2017-09-28T00:00:00"/>
    <s v="S"/>
    <s v="BOX No. H23-22/09/2017"/>
    <s v="ELIZABETH DAVIES"/>
    <d v="2017-09-28T00:00:00"/>
    <n v="-660.42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52"/>
    <n v="18"/>
    <m/>
    <m/>
    <n v="0"/>
    <m/>
    <d v="2017-09-28T00:00:00"/>
    <s v="S"/>
    <s v="BOX No. 22H-20/09/2017"/>
    <s v="ELIZABETH DAVIES"/>
    <d v="2017-09-28T00:00:00"/>
    <n v="-697.04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51"/>
    <n v="6"/>
    <m/>
    <m/>
    <n v="0"/>
    <m/>
    <d v="2017-09-28T00:00:00"/>
    <s v="S"/>
    <s v="BOX No. H24-22/09/2017"/>
    <s v="ELIZABETH DAVIES"/>
    <d v="2017-09-28T00:00:00"/>
    <n v="-575.71"/>
    <x v="0"/>
    <x v="8"/>
    <x v="1"/>
    <x v="3"/>
  </r>
  <r>
    <s v="EXECPLACES"/>
    <s v="ENVSERVE"/>
    <s v="HIGHANDTRAN"/>
    <s v="CARPARKS"/>
    <x v="6"/>
    <x v="6"/>
    <s v="R9414"/>
    <x v="4"/>
    <m/>
    <n v="201806"/>
    <s v="JC"/>
    <n v="4319352"/>
    <n v="8"/>
    <m/>
    <m/>
    <n v="0"/>
    <m/>
    <d v="2017-09-28T00:00:00"/>
    <s v="S"/>
    <s v="BOX No. H24-20/09/2017"/>
    <s v="ELIZABETH DAVIES"/>
    <d v="2017-09-28T00:00:00"/>
    <n v="-618.46"/>
    <x v="0"/>
    <x v="8"/>
    <x v="1"/>
    <x v="3"/>
  </r>
  <r>
    <s v="EXECPLACES"/>
    <s v="ENVSERVE"/>
    <s v="HIGHANDTRAN"/>
    <s v="CARPARKS"/>
    <x v="28"/>
    <x v="28"/>
    <s v="R9414"/>
    <x v="4"/>
    <m/>
    <n v="201806"/>
    <s v="JC"/>
    <n v="4319352"/>
    <n v="9"/>
    <m/>
    <m/>
    <n v="0"/>
    <m/>
    <d v="2017-09-28T00:00:00"/>
    <s v="S"/>
    <s v="BOX No. H25-20/09/2017"/>
    <s v="ELIZABETH DAVIES"/>
    <d v="2017-09-28T00:00:00"/>
    <n v="-279.83"/>
    <x v="0"/>
    <x v="8"/>
    <x v="1"/>
    <x v="3"/>
  </r>
  <r>
    <s v="EXECPLACES"/>
    <s v="ENVSERVE"/>
    <s v="HIGHANDTRAN"/>
    <s v="CARPARKS"/>
    <x v="34"/>
    <x v="34"/>
    <s v="R9414"/>
    <x v="4"/>
    <m/>
    <n v="201806"/>
    <s v="JC"/>
    <n v="4319352"/>
    <n v="4"/>
    <m/>
    <m/>
    <n v="0"/>
    <m/>
    <d v="2017-09-28T00:00:00"/>
    <s v="S"/>
    <s v="BOX No 42d-20/09/2017"/>
    <s v="ELIZABETH DAVIES"/>
    <d v="2017-09-28T00:00:00"/>
    <n v="-500"/>
    <x v="0"/>
    <x v="8"/>
    <x v="1"/>
    <x v="3"/>
  </r>
  <r>
    <s v="EXECPLACES"/>
    <s v="ENVSERVE"/>
    <s v="HIGHANDTRAN"/>
    <s v="CARPARKS"/>
    <x v="35"/>
    <x v="35"/>
    <s v="R9414"/>
    <x v="4"/>
    <m/>
    <n v="201806"/>
    <s v="JC"/>
    <n v="4319350"/>
    <n v="10"/>
    <m/>
    <m/>
    <n v="0"/>
    <m/>
    <d v="2017-09-28T00:00:00"/>
    <s v="S"/>
    <s v="Box No.60S- 21/09/2017"/>
    <s v="ELIZABETH DAVIES"/>
    <d v="2017-09-28T00:00:00"/>
    <n v="-651"/>
    <x v="0"/>
    <x v="8"/>
    <x v="1"/>
    <x v="3"/>
  </r>
  <r>
    <s v="EXECPLACES"/>
    <s v="ENVSERVE"/>
    <s v="HIGHANDTRAN"/>
    <s v="CARPARKS"/>
    <x v="39"/>
    <x v="39"/>
    <s v="R9414"/>
    <x v="4"/>
    <m/>
    <n v="201806"/>
    <s v="JC"/>
    <n v="4319350"/>
    <n v="11"/>
    <m/>
    <m/>
    <n v="0"/>
    <m/>
    <d v="2017-09-28T00:00:00"/>
    <s v="S"/>
    <s v="Box No.70A- 21/09/2017"/>
    <s v="ELIZABETH DAVIES"/>
    <d v="2017-09-28T00:00:00"/>
    <n v="-1057.6199999999999"/>
    <x v="0"/>
    <x v="8"/>
    <x v="1"/>
    <x v="3"/>
  </r>
  <r>
    <s v="EXECPLACES"/>
    <s v="ENVSERVE"/>
    <s v="HIGHANDTRAN"/>
    <s v="CARPARKS"/>
    <x v="7"/>
    <x v="7"/>
    <s v="R4904"/>
    <x v="6"/>
    <m/>
    <n v="201806"/>
    <s v="PI"/>
    <n v="5280174"/>
    <n v="0"/>
    <n v="47918"/>
    <s v="DORMA+ KABA GROUP"/>
    <n v="40063791"/>
    <n v="130157"/>
    <d v="2017-09-04T00:00:00"/>
    <s v="CS"/>
    <m/>
    <s v="Upgrade 55"/>
    <d v="2017-09-28T00:00:00"/>
    <n v="298.2"/>
    <x v="1"/>
    <x v="8"/>
    <x v="1"/>
    <x v="2"/>
  </r>
  <r>
    <s v="EXECPLACES"/>
    <s v="ENVSERVE"/>
    <s v="HIGHANDTRAN"/>
    <s v="CARPARKS"/>
    <x v="36"/>
    <x v="36"/>
    <s v="R9414"/>
    <x v="4"/>
    <m/>
    <n v="201806"/>
    <s v="JC"/>
    <n v="4319351"/>
    <n v="3"/>
    <m/>
    <m/>
    <n v="0"/>
    <m/>
    <d v="2017-09-28T00:00:00"/>
    <s v="S"/>
    <s v="BOX No. 40-22/09/2017"/>
    <s v="ELIZABETH DAVIES"/>
    <d v="2017-09-28T00:00:00"/>
    <n v="-83.25"/>
    <x v="0"/>
    <x v="8"/>
    <x v="1"/>
    <x v="3"/>
  </r>
  <r>
    <s v="EXECPLACES"/>
    <s v="ENVSERVE"/>
    <s v="HIGHANDTRAN"/>
    <s v="CARPARKS"/>
    <x v="36"/>
    <x v="36"/>
    <s v="R9414"/>
    <x v="4"/>
    <m/>
    <n v="201806"/>
    <s v="JC"/>
    <n v="4319351"/>
    <n v="2"/>
    <m/>
    <m/>
    <n v="0"/>
    <m/>
    <d v="2017-09-28T00:00:00"/>
    <s v="S"/>
    <s v="BOX No. 39-22/09/2017"/>
    <s v="ELIZABETH DAVIES"/>
    <d v="2017-09-28T00:00:00"/>
    <n v="-213.54"/>
    <x v="0"/>
    <x v="8"/>
    <x v="1"/>
    <x v="3"/>
  </r>
  <r>
    <s v="EXECPLACES"/>
    <s v="ENVSERVE"/>
    <s v="HIGHANDTRAN"/>
    <s v="CARPARKS"/>
    <x v="37"/>
    <x v="37"/>
    <s v="R9414"/>
    <x v="4"/>
    <m/>
    <n v="201806"/>
    <s v="JC"/>
    <n v="4319350"/>
    <n v="4"/>
    <m/>
    <m/>
    <n v="0"/>
    <m/>
    <d v="2017-09-28T00:00:00"/>
    <s v="S"/>
    <s v="BOX No. 14A- 21/09/2017"/>
    <s v="ELIZABETH DAVIES"/>
    <d v="2017-09-28T00:00:00"/>
    <n v="-245.67"/>
    <x v="0"/>
    <x v="8"/>
    <x v="1"/>
    <x v="3"/>
  </r>
  <r>
    <s v="EXECPLACES"/>
    <s v="ENVSERVE"/>
    <s v="HIGHANDTRAN"/>
    <s v="CARPARKS"/>
    <x v="9"/>
    <x v="9"/>
    <s v="R9460"/>
    <x v="1"/>
    <m/>
    <n v="201806"/>
    <s v="JC"/>
    <n v="4319354"/>
    <n v="59"/>
    <m/>
    <m/>
    <n v="0"/>
    <m/>
    <d v="2017-09-29T00:00:00"/>
    <s v="A"/>
    <s v="90106008 A1/8939301 90106008"/>
    <s v="ELIZABETH DAVIES"/>
    <d v="2017-09-29T00:00:00"/>
    <n v="-140"/>
    <x v="0"/>
    <x v="8"/>
    <x v="1"/>
    <x v="1"/>
  </r>
  <r>
    <s v="EXECPLACES"/>
    <s v="ENVSERVE"/>
    <s v="HIGHANDTRAN"/>
    <s v="CARPARKS"/>
    <x v="9"/>
    <x v="9"/>
    <s v="R9460"/>
    <x v="1"/>
    <m/>
    <n v="201806"/>
    <s v="JC"/>
    <n v="4319354"/>
    <n v="83"/>
    <m/>
    <m/>
    <n v="0"/>
    <m/>
    <d v="2017-09-29T00:00:00"/>
    <s v="A"/>
    <s v="90106008 A1/8958337 90106008"/>
    <s v="ELIZABETH DAVIES"/>
    <d v="2017-09-29T00:00:00"/>
    <n v="-190"/>
    <x v="0"/>
    <x v="8"/>
    <x v="1"/>
    <x v="1"/>
  </r>
  <r>
    <s v="EXECPLACES"/>
    <s v="ENVSERVE"/>
    <s v="HIGHANDTRAN"/>
    <s v="CARPARKS"/>
    <x v="3"/>
    <x v="3"/>
    <s v="R9414"/>
    <x v="4"/>
    <m/>
    <n v="201806"/>
    <s v="JC"/>
    <n v="4319355"/>
    <n v="6"/>
    <m/>
    <m/>
    <n v="0"/>
    <m/>
    <d v="2017-09-29T00:00:00"/>
    <s v="S"/>
    <s v="BOX No. 29A-25/09/2017"/>
    <s v="ELIZABETH DAVIES"/>
    <d v="2017-09-29T00:00:00"/>
    <n v="-1072.17"/>
    <x v="0"/>
    <x v="8"/>
    <x v="1"/>
    <x v="3"/>
  </r>
  <r>
    <s v="EXECPLACES"/>
    <s v="ENVSERVE"/>
    <s v="HIGHANDTRAN"/>
    <s v="CARPARKS"/>
    <x v="3"/>
    <x v="3"/>
    <s v="R9460"/>
    <x v="1"/>
    <m/>
    <n v="201806"/>
    <s v="JC"/>
    <n v="4319354"/>
    <n v="112"/>
    <m/>
    <m/>
    <n v="0"/>
    <m/>
    <d v="2017-09-29T00:00:00"/>
    <s v="A"/>
    <s v="90106008 A1/8939425 90106008"/>
    <s v="ELIZABETH DAVIES"/>
    <d v="2017-09-29T00:00:00"/>
    <n v="-140"/>
    <x v="0"/>
    <x v="8"/>
    <x v="1"/>
    <x v="1"/>
  </r>
  <r>
    <s v="EXECPLACES"/>
    <s v="ENVSERVE"/>
    <s v="HIGHANDTRAN"/>
    <s v="CARPARKS"/>
    <x v="2"/>
    <x v="2"/>
    <s v="R2021"/>
    <x v="5"/>
    <n v="368209"/>
    <n v="201806"/>
    <s v="SY"/>
    <n v="475555"/>
    <n v="149"/>
    <m/>
    <m/>
    <n v="0"/>
    <m/>
    <d v="2017-09-28T00:00:00"/>
    <s v="A"/>
    <s v="Engineer's Client Job No. 00368209"/>
    <s v="KATIE SHERRIFF"/>
    <d v="2017-09-29T00:00:00"/>
    <n v="156.68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1995"/>
    <m/>
    <m/>
    <n v="0"/>
    <m/>
    <d v="2017-09-29T00:00:00"/>
    <s v="A"/>
    <s v="August MFD Recharges 1718 Actuals-Platt Aaron"/>
    <s v="MARY BROOKE-LANG"/>
    <d v="2017-09-29T00:00:00"/>
    <n v="94.98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891"/>
    <m/>
    <m/>
    <n v="0"/>
    <m/>
    <d v="2017-09-29T00:00:00"/>
    <s v="A"/>
    <s v="June MFD Recharges 1718 Actuals-Johnson Tracey"/>
    <s v="MARY BROOKE-LANG"/>
    <d v="2017-09-29T00:00:00"/>
    <n v="122.4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1908"/>
    <m/>
    <m/>
    <n v="0"/>
    <m/>
    <d v="2017-09-29T00:00:00"/>
    <s v="A"/>
    <s v="August MFD Recharges 1718 Actuals-Johnson Tracey"/>
    <s v="MARY BROOKE-LANG"/>
    <d v="2017-09-29T00:00:00"/>
    <n v="242.64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1048"/>
    <m/>
    <m/>
    <n v="0"/>
    <m/>
    <d v="2017-09-29T00:00:00"/>
    <s v="A"/>
    <s v="July MFD Recharges 1718 Actuals-Johnson Tracey"/>
    <s v="MARY BROOKE-LANG"/>
    <d v="2017-09-29T00:00:00"/>
    <n v="382.89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1305"/>
    <m/>
    <m/>
    <n v="0"/>
    <m/>
    <d v="2017-09-29T00:00:00"/>
    <s v="A"/>
    <s v="July MFD Recharges 1718 Actuals-Platt Aaron"/>
    <s v="MARY BROOKE-LANG"/>
    <d v="2017-09-29T00:00:00"/>
    <n v="51.48"/>
    <x v="1"/>
    <x v="8"/>
    <x v="1"/>
    <x v="2"/>
  </r>
  <r>
    <s v="EXECPLACES"/>
    <s v="ENVSERVE"/>
    <s v="HIGHANDTRAN"/>
    <s v="CARPARKS"/>
    <x v="2"/>
    <x v="2"/>
    <s v="R4402"/>
    <x v="32"/>
    <s v="MFD"/>
    <n v="201806"/>
    <s v="JR"/>
    <n v="9404781"/>
    <n v="884"/>
    <m/>
    <m/>
    <n v="0"/>
    <m/>
    <d v="2017-09-29T00:00:00"/>
    <s v="A"/>
    <s v="June MFD Recharges 1718 Actuals-Platt Aaron"/>
    <s v="MARY BROOKE-LANG"/>
    <d v="2017-09-29T00:00:00"/>
    <n v="116.94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851"/>
    <m/>
    <m/>
    <n v="0"/>
    <m/>
    <d v="2017-09-29T00:00:00"/>
    <s v="A"/>
    <s v="Mobile Phone Admin Fee Recharge Quarter 2 1718-Pay &amp; Display 2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20"/>
    <m/>
    <m/>
    <n v="0"/>
    <m/>
    <d v="2017-09-29T00:00:00"/>
    <s v="A"/>
    <s v="Mobile Phone Admin Fee Recharge Quarter 2 1718-Pay &amp; Display 1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2006"/>
    <m/>
    <m/>
    <n v="0"/>
    <m/>
    <d v="2017-09-29T00:00:00"/>
    <s v="A"/>
    <s v="Mobile Phone recharges Quarter 2 1718-Tracey Johnson"/>
    <s v="MARY BROOKE-LANG"/>
    <d v="2017-09-29T00:00:00"/>
    <n v="2.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096"/>
    <m/>
    <m/>
    <n v="0"/>
    <m/>
    <d v="2017-09-29T00:00:00"/>
    <s v="A"/>
    <s v="Mobile Phone Admin Fee Recharge Quarter 2 1718-Pay &amp; Display 2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685"/>
    <m/>
    <m/>
    <n v="0"/>
    <m/>
    <d v="2017-09-29T00:00:00"/>
    <s v="A"/>
    <s v="Mobile Phone Admin Fee Recharge Quarter 2 1718-Pay &amp; Display 1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696"/>
    <m/>
    <m/>
    <n v="0"/>
    <m/>
    <d v="2017-09-29T00:00:00"/>
    <s v="A"/>
    <s v="Mobile Phone Admin Fee Recharge Quarter 2 1718-Pay &amp; Display 3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03"/>
    <m/>
    <m/>
    <n v="0"/>
    <m/>
    <d v="2017-09-29T00:00:00"/>
    <s v="A"/>
    <s v="Mobile Phone Admin Fee Recharge Quarter 2 1718-Pay &amp; Display 2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04"/>
    <m/>
    <m/>
    <n v="0"/>
    <m/>
    <d v="2017-09-29T00:00:00"/>
    <s v="A"/>
    <s v="Mobile Phone Admin Fee Recharge Quarter 2 1718-Pay &amp; Display 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12"/>
    <m/>
    <m/>
    <n v="0"/>
    <m/>
    <d v="2017-09-29T00:00:00"/>
    <s v="A"/>
    <s v="Mobile Phone Admin Fee Recharge Quarter 2 1718-Pay &amp; Display 3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17"/>
    <m/>
    <m/>
    <n v="0"/>
    <m/>
    <d v="2017-09-29T00:00:00"/>
    <s v="A"/>
    <s v="Mobile Phone Admin Fee Recharge Quarter 2 1718-Tracey Johnson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2775"/>
    <m/>
    <m/>
    <n v="0"/>
    <m/>
    <d v="2017-09-29T00:00:00"/>
    <s v="A"/>
    <s v="Mobile Phone Admin Fee Recharge Quarter 2 1718-Pay &amp; Display 3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401"/>
    <m/>
    <m/>
    <n v="0"/>
    <m/>
    <d v="2017-09-29T00:00:00"/>
    <s v="A"/>
    <s v="Mobile Phone Admin Fee Recharge Quarter 2 1718-Pay &amp; Display 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372"/>
    <m/>
    <m/>
    <n v="0"/>
    <m/>
    <d v="2017-09-29T00:00:00"/>
    <s v="A"/>
    <s v="Mobile Phone Admin Fee Recharge Quarter 2 1718-Pay &amp; Display 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570"/>
    <m/>
    <m/>
    <n v="0"/>
    <m/>
    <d v="2017-09-29T00:00:00"/>
    <s v="A"/>
    <s v="Mobile Phone Admin Fee Recharge Quarter 2 1718-Pay &amp; Display 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575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244"/>
    <m/>
    <m/>
    <n v="0"/>
    <m/>
    <d v="2017-09-29T00:00:00"/>
    <s v="A"/>
    <s v="Mobile Phone Admin Fee Recharge Quarter 2 1718-Pay &amp; Display 2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269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679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09"/>
    <m/>
    <m/>
    <n v="0"/>
    <m/>
    <d v="2017-09-29T00:00:00"/>
    <s v="A"/>
    <s v="Mobile Phone Admin Fee Recharge Quarter 2 1718-Pay &amp; Display 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10"/>
    <m/>
    <m/>
    <n v="0"/>
    <m/>
    <d v="2017-09-29T00:00:00"/>
    <s v="A"/>
    <s v="Mobile Phone Admin Fee Recharge Quarter 2 1718-Pay &amp; Display 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647"/>
    <m/>
    <m/>
    <n v="0"/>
    <m/>
    <d v="2017-09-29T00:00:00"/>
    <s v="A"/>
    <s v="Mobile Phone Admin Fee Recharge Quarter 2 1718-Pay &amp; Display 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648"/>
    <m/>
    <m/>
    <n v="0"/>
    <m/>
    <d v="2017-09-29T00:00:00"/>
    <s v="A"/>
    <s v="Mobile Phone Admin Fee Recharge Quarter 2 1718-Pay &amp; Display 1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649"/>
    <m/>
    <m/>
    <n v="0"/>
    <m/>
    <d v="2017-09-29T00:00:00"/>
    <s v="A"/>
    <s v="Mobile Phone Admin Fee Recharge Quarter 2 1718-Pay &amp; Display 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651"/>
    <m/>
    <m/>
    <n v="0"/>
    <m/>
    <d v="2017-09-29T00:00:00"/>
    <s v="A"/>
    <s v="Mobile Phone Admin Fee Recharge Quarter 2 1718-Pay &amp; Display 1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367"/>
    <m/>
    <m/>
    <n v="0"/>
    <m/>
    <d v="2017-09-29T00:00:00"/>
    <s v="A"/>
    <s v="Mobile Phone Admin Fee Recharge Quarter 2 1718-Pay &amp; Display 2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11"/>
    <m/>
    <m/>
    <n v="0"/>
    <m/>
    <d v="2017-09-29T00:00:00"/>
    <s v="A"/>
    <s v="Mobile Phone Admin Fee Recharge Quarter 2 1718-Pay &amp; Display 1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12"/>
    <m/>
    <m/>
    <n v="0"/>
    <m/>
    <d v="2017-09-29T00:00:00"/>
    <s v="A"/>
    <s v="Mobile Phone Admin Fee Recharge Quarter 2 1718-Pay &amp; Display 3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100"/>
    <m/>
    <m/>
    <n v="0"/>
    <m/>
    <d v="2017-09-29T00:00:00"/>
    <s v="A"/>
    <s v="Mobile Phone Admin Fee Recharge Quarter 2 1718-Pay &amp; Display 3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81"/>
    <m/>
    <m/>
    <n v="0"/>
    <m/>
    <d v="2017-09-29T00:00:00"/>
    <s v="A"/>
    <s v="Mobile Phone Admin Fee Recharge Quarter 2 1718-Pay &amp; Display 2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82"/>
    <m/>
    <m/>
    <n v="0"/>
    <m/>
    <d v="2017-09-29T00:00:00"/>
    <s v="A"/>
    <s v="Mobile Phone Admin Fee Recharge Quarter 2 1718-Pay &amp; Display 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648"/>
    <m/>
    <m/>
    <n v="0"/>
    <m/>
    <d v="2017-09-29T00:00:00"/>
    <s v="A"/>
    <s v="Mobile Phone Admin Fee Recharge Quarter 2 1718-Pay &amp; Display 2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649"/>
    <m/>
    <m/>
    <n v="0"/>
    <m/>
    <d v="2017-09-29T00:00:00"/>
    <s v="A"/>
    <s v="Mobile Phone Admin Fee Recharge Quarter 2 1718-Pay &amp; Display 1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650"/>
    <m/>
    <m/>
    <n v="0"/>
    <m/>
    <d v="2017-09-29T00:00:00"/>
    <s v="A"/>
    <s v="Mobile Phone Admin Fee Recharge Quarter 2 1718-Pay &amp; Display 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588"/>
    <m/>
    <m/>
    <n v="0"/>
    <m/>
    <d v="2017-09-29T00:00:00"/>
    <s v="A"/>
    <s v="Mobile Phone Admin Fee Recharge Quarter 2 1718-Pay &amp; Display 3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164"/>
    <m/>
    <m/>
    <n v="0"/>
    <m/>
    <d v="2017-09-29T00:00:00"/>
    <s v="A"/>
    <s v="Mobile Phone Admin Fee Recharge Quarter 2 1718-Pay &amp; Display 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350"/>
    <m/>
    <m/>
    <n v="0"/>
    <m/>
    <d v="2017-09-29T00:00:00"/>
    <s v="A"/>
    <s v="Mobile Phone Admin Fee Recharge Quarter 2 1718-Pay &amp; Display 3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768"/>
    <m/>
    <m/>
    <n v="0"/>
    <m/>
    <d v="2017-09-29T00:00:00"/>
    <s v="A"/>
    <s v="Mobile Phone Admin Fee Recharge Quarter 2 1718-Pay &amp; Display 2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190"/>
    <m/>
    <m/>
    <n v="0"/>
    <m/>
    <d v="2017-09-29T00:00:00"/>
    <s v="A"/>
    <s v="Mobile Phone Admin Fee Recharge Quarter 2 1718-Pay &amp; Display 2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348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418"/>
    <m/>
    <m/>
    <n v="0"/>
    <m/>
    <d v="2017-09-29T00:00:00"/>
    <s v="A"/>
    <s v="Mobile Phone Admin Fee Recharge Quarter 2 1718-Pay &amp; Display 1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417"/>
    <m/>
    <m/>
    <n v="0"/>
    <m/>
    <d v="2017-09-29T00:00:00"/>
    <s v="A"/>
    <s v="Mobile Phone Admin Fee Recharge Quarter 2 1718-Pay &amp; Display 2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492"/>
    <m/>
    <m/>
    <n v="0"/>
    <m/>
    <d v="2017-09-29T00:00:00"/>
    <s v="A"/>
    <s v="Mobile Phone Admin Fee Recharge Quarter 2 1718-Pay &amp; Display 1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253"/>
    <m/>
    <m/>
    <n v="0"/>
    <m/>
    <d v="2017-09-29T00:00:00"/>
    <s v="A"/>
    <s v="Mobile Phone Admin Fee Recharge Quarter 2 1718-Pay &amp; Display 1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64"/>
    <m/>
    <m/>
    <n v="0"/>
    <m/>
    <d v="2017-09-29T00:00:00"/>
    <s v="A"/>
    <s v="Mobile Phone Admin Fee Recharge Quarter 2 1718-Pay &amp; Display 3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560"/>
    <m/>
    <m/>
    <n v="0"/>
    <m/>
    <d v="2017-09-29T00:00:00"/>
    <s v="A"/>
    <s v="Mobile Phone Admin Fee Recharge Quarter 2 1718-Pay &amp; Display 3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203"/>
    <m/>
    <m/>
    <n v="0"/>
    <m/>
    <d v="2017-09-29T00:00:00"/>
    <s v="A"/>
    <s v="Mobile Phone Admin Fee Recharge Quarter 2 1718-Pay &amp; Display 1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740"/>
    <m/>
    <m/>
    <n v="0"/>
    <m/>
    <d v="2017-09-29T00:00:00"/>
    <s v="A"/>
    <s v="Mobile Phone Admin Fee Recharge Quarter 2 1718-Pay &amp; Display 3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884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391"/>
    <m/>
    <m/>
    <n v="0"/>
    <m/>
    <d v="2017-09-29T00:00:00"/>
    <s v="A"/>
    <s v="Mobile Phone Admin Fee Recharge Quarter 2 1718-Pay &amp; Display 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34"/>
    <m/>
    <m/>
    <n v="0"/>
    <m/>
    <d v="2017-09-29T00:00:00"/>
    <s v="A"/>
    <s v="Mobile Phone Admin Fee Recharge Quarter 2 1718-Pay &amp; Display 1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35"/>
    <m/>
    <m/>
    <n v="0"/>
    <m/>
    <d v="2017-09-29T00:00:00"/>
    <s v="A"/>
    <s v="Mobile Phone Admin Fee Recharge Quarter 2 1718-Pay &amp; Display 1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39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593"/>
    <m/>
    <m/>
    <n v="0"/>
    <m/>
    <d v="2017-09-29T00:00:00"/>
    <s v="A"/>
    <s v="Mobile Phone Admin Fee Recharge Quarter 2 1718-Pay &amp; Display 2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595"/>
    <m/>
    <m/>
    <n v="0"/>
    <m/>
    <d v="2017-09-29T00:00:00"/>
    <s v="A"/>
    <s v="Mobile Phone Admin Fee Recharge Quarter 2 1718-Pay &amp; Display 2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74"/>
    <m/>
    <m/>
    <n v="0"/>
    <m/>
    <d v="2017-09-29T00:00:00"/>
    <s v="A"/>
    <s v="Mobile Phone Admin Fee Recharge Quarter 2 1718-Pay &amp; Display 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833"/>
    <m/>
    <m/>
    <n v="0"/>
    <m/>
    <d v="2017-09-29T00:00:00"/>
    <s v="A"/>
    <s v="Mobile Phone Admin Fee Recharge Quarter 2 1718-Pay &amp; Display 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802"/>
    <m/>
    <m/>
    <n v="0"/>
    <m/>
    <d v="2017-09-29T00:00:00"/>
    <s v="A"/>
    <s v="Mobile Phone Admin Fee Recharge Quarter 2 1718-Pay &amp; Display 1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114"/>
    <m/>
    <m/>
    <n v="0"/>
    <m/>
    <d v="2017-09-29T00:00:00"/>
    <s v="A"/>
    <s v="Mobile Phone Admin Fee Recharge Quarter 2 1718-Pay &amp; Display 1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399"/>
    <m/>
    <m/>
    <n v="0"/>
    <m/>
    <d v="2017-09-29T00:00:00"/>
    <s v="A"/>
    <s v="Mobile Phone Admin Fee Recharge Quarter 2 1718-Pay &amp; Display 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233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234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466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475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83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752"/>
    <m/>
    <m/>
    <n v="0"/>
    <m/>
    <d v="2017-09-29T00:00:00"/>
    <s v="A"/>
    <s v="Mobile Phone Admin Fee Recharge Quarter 2 1718-Tracey Johnson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577"/>
    <m/>
    <m/>
    <n v="0"/>
    <m/>
    <d v="2017-09-29T00:00:00"/>
    <s v="A"/>
    <s v="Mobile Phone Admin Fee Recharge Quarter 2 1718-Pay &amp; Display 2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76"/>
    <m/>
    <m/>
    <n v="0"/>
    <m/>
    <d v="2017-09-29T00:00:00"/>
    <s v="A"/>
    <s v="Mobile Phone recharges Quarter 2 1718-Tracey Johnson"/>
    <s v="MARY BROOKE-LANG"/>
    <d v="2017-09-29T00:00:00"/>
    <n v="2.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71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632"/>
    <m/>
    <m/>
    <n v="0"/>
    <m/>
    <d v="2017-09-29T00:00:00"/>
    <s v="A"/>
    <s v="Mobile Phone Admin Fee Recharge Quarter 2 1718-Pay &amp; Display 2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452"/>
    <m/>
    <m/>
    <n v="0"/>
    <m/>
    <d v="2017-09-29T00:00:00"/>
    <s v="A"/>
    <s v="Mobile Phone Admin Fee Recharge Quarter 2 1718-Pay &amp; Display 2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454"/>
    <m/>
    <m/>
    <n v="0"/>
    <m/>
    <d v="2017-09-29T00:00:00"/>
    <s v="A"/>
    <s v="Mobile Phone Admin Fee Recharge Quarter 2 1718-Pay &amp; Display 1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455"/>
    <m/>
    <m/>
    <n v="0"/>
    <m/>
    <d v="2017-09-29T00:00:00"/>
    <s v="A"/>
    <s v="Mobile Phone Admin Fee Recharge Quarter 2 1718-Pay &amp; Display 1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169"/>
    <m/>
    <m/>
    <n v="0"/>
    <m/>
    <d v="2017-09-29T00:00:00"/>
    <s v="A"/>
    <s v="Mobile Phone Admin Fee Recharge Quarter 2 1718-Pay &amp; Display 3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2"/>
    <m/>
    <m/>
    <n v="0"/>
    <m/>
    <d v="2017-09-29T00:00:00"/>
    <s v="A"/>
    <s v="Mobile Phone recharges Quarter 2 1718-Pay &amp; Display 34"/>
    <s v="MARY BROOKE-LANG"/>
    <d v="2017-09-29T00:00:00"/>
    <n v="3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2183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2185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478"/>
    <m/>
    <m/>
    <n v="0"/>
    <m/>
    <d v="2017-09-29T00:00:00"/>
    <s v="A"/>
    <s v="Mobile Phone Admin Fee Recharge Quarter 2 1718-Pay &amp; Display 1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110"/>
    <m/>
    <m/>
    <n v="0"/>
    <m/>
    <d v="2017-09-29T00:00:00"/>
    <s v="A"/>
    <s v="Mobile Phone Admin Fee Recharge Quarter 2 1718-Pay &amp; Display 1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930"/>
    <m/>
    <m/>
    <n v="0"/>
    <m/>
    <d v="2017-09-29T00:00:00"/>
    <s v="A"/>
    <s v="Mobile Phone Admin Fee Recharge Quarter 2 1718-Pay &amp; Display 1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931"/>
    <m/>
    <m/>
    <n v="0"/>
    <m/>
    <d v="2017-09-29T00:00:00"/>
    <s v="A"/>
    <s v="Mobile Phone Admin Fee Recharge Quarter 2 1718-Pay &amp; Display 2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07"/>
    <m/>
    <m/>
    <n v="0"/>
    <m/>
    <d v="2017-09-29T00:00:00"/>
    <s v="A"/>
    <s v="Mobile Phone Admin Fee Recharge Quarter 2 1718-Pay &amp; Display 2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408"/>
    <m/>
    <m/>
    <n v="0"/>
    <m/>
    <d v="2017-09-29T00:00:00"/>
    <s v="A"/>
    <s v="Mobile Phone Admin Fee Recharge Quarter 2 1718-Pay &amp; Display 1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025"/>
    <m/>
    <m/>
    <n v="0"/>
    <m/>
    <d v="2017-09-29T00:00:00"/>
    <s v="A"/>
    <s v="Mobile Phone Admin Fee Recharge Quarter 2 1718-Pay &amp; Display 2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7189"/>
    <m/>
    <m/>
    <n v="0"/>
    <m/>
    <d v="2017-09-29T00:00:00"/>
    <s v="A"/>
    <s v="Mobile Phone Admin Fee Recharge Quarter 2 1718-Pay &amp; Display 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101"/>
    <m/>
    <m/>
    <n v="0"/>
    <m/>
    <d v="2017-09-29T00:00:00"/>
    <s v="A"/>
    <s v="Mobile Phone Admin Fee Recharge Quarter 2 1718-Pay &amp; Display 2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259"/>
    <m/>
    <m/>
    <n v="0"/>
    <m/>
    <d v="2017-09-29T00:00:00"/>
    <s v="A"/>
    <s v="Mobile Phone Admin Fee Recharge Quarter 2 1718-Pay &amp; Display 1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11"/>
    <m/>
    <m/>
    <n v="0"/>
    <m/>
    <d v="2017-09-29T00:00:00"/>
    <s v="A"/>
    <s v="Mobile Phone Admin Fee Recharge Quarter 2 1718-Pay &amp; Display 1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323"/>
    <m/>
    <m/>
    <n v="0"/>
    <m/>
    <d v="2017-09-29T00:00:00"/>
    <s v="A"/>
    <s v="Mobile Phone Admin Fee Recharge Quarter 2 1718-Pay &amp; Display 1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324"/>
    <m/>
    <m/>
    <n v="0"/>
    <m/>
    <d v="2017-09-29T00:00:00"/>
    <s v="A"/>
    <s v="Mobile Phone Admin Fee Recharge Quarter 2 1718-Pay &amp; Display 2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325"/>
    <m/>
    <m/>
    <n v="0"/>
    <m/>
    <d v="2017-09-29T00:00:00"/>
    <s v="A"/>
    <s v="Mobile Phone Admin Fee Recharge Quarter 2 1718-Pay &amp; Display 1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666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210"/>
    <m/>
    <m/>
    <n v="0"/>
    <m/>
    <d v="2017-09-29T00:00:00"/>
    <s v="A"/>
    <s v="Mobile Phone Admin Fee Recharge Quarter 2 1718-Pay &amp; Display 2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507"/>
    <m/>
    <m/>
    <n v="0"/>
    <m/>
    <d v="2017-09-29T00:00:00"/>
    <s v="A"/>
    <s v="Mobile Phone Admin Fee Recharge Quarter 2 1718-Pay &amp; Display 3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56"/>
    <m/>
    <m/>
    <n v="0"/>
    <m/>
    <d v="2017-09-29T00:00:00"/>
    <s v="A"/>
    <s v="Mobile Phone Admin Fee Recharge Quarter 2 1718-Pay &amp; Display 3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471"/>
    <m/>
    <m/>
    <n v="0"/>
    <m/>
    <d v="2017-09-29T00:00:00"/>
    <s v="A"/>
    <s v="Mobile Phone Admin Fee Recharge Quarter 2 1718-Pay &amp; Display 3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1725"/>
    <m/>
    <m/>
    <n v="0"/>
    <m/>
    <d v="2017-09-29T00:00:00"/>
    <s v="A"/>
    <s v="Mobile Phone recharges Quarter 2 1718-Pay &amp; Display 34"/>
    <s v="MARY BROOKE-LANG"/>
    <d v="2017-09-29T00:00:00"/>
    <n v="3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057"/>
    <m/>
    <m/>
    <n v="0"/>
    <m/>
    <d v="2017-09-29T00:00:00"/>
    <s v="A"/>
    <s v="Mobile Phone Admin Fee Recharge Quarter 2 1718-Pay &amp; Display 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6096"/>
    <m/>
    <m/>
    <n v="0"/>
    <m/>
    <d v="2017-09-29T00:00:00"/>
    <s v="A"/>
    <s v="Mobile Phone Admin Fee Recharge Quarter 2 1718-Pay &amp; Display 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459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897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260"/>
    <m/>
    <m/>
    <n v="0"/>
    <m/>
    <d v="2017-09-29T00:00:00"/>
    <s v="A"/>
    <s v="Mobile Phone Admin Fee Recharge Quarter 2 1718-Pay &amp; Display 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261"/>
    <m/>
    <m/>
    <n v="0"/>
    <m/>
    <d v="2017-09-29T00:00:00"/>
    <s v="A"/>
    <s v="Mobile Phone Admin Fee Recharge Quarter 2 1718-Pay &amp; Display 9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341"/>
    <m/>
    <m/>
    <n v="0"/>
    <m/>
    <d v="2017-09-29T00:00:00"/>
    <s v="A"/>
    <s v="Mobile Phone Admin Fee Recharge Quarter 2 1718-Pay &amp; Display 14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06"/>
    <m/>
    <m/>
    <n v="0"/>
    <m/>
    <d v="2017-09-29T00:00:00"/>
    <s v="A"/>
    <s v="Mobile Phone Admin Fee Recharge Quarter 2 1718-Pay &amp; Display 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07"/>
    <m/>
    <m/>
    <n v="0"/>
    <m/>
    <d v="2017-09-29T00:00:00"/>
    <s v="A"/>
    <s v="Mobile Phone Admin Fee Recharge Quarter 2 1718-Pay &amp; Display 2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08"/>
    <m/>
    <m/>
    <n v="0"/>
    <m/>
    <d v="2017-09-29T00:00:00"/>
    <s v="A"/>
    <s v="Mobile Phone Admin Fee Recharge Quarter 2 1718-Pay &amp; Display 1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889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659"/>
    <m/>
    <m/>
    <n v="0"/>
    <m/>
    <d v="2017-09-29T00:00:00"/>
    <s v="A"/>
    <s v="Mobile Phone recharges Quarter 2 1718-Pay &amp; Display 34"/>
    <s v="MARY BROOKE-LANG"/>
    <d v="2017-09-29T00:00:00"/>
    <n v="3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09"/>
    <m/>
    <m/>
    <n v="0"/>
    <m/>
    <d v="2017-09-29T00:00:00"/>
    <s v="A"/>
    <s v="Mobile Phone Admin Fee Recharge Quarter 2 1718-Pay &amp; Display 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030"/>
    <m/>
    <m/>
    <n v="0"/>
    <m/>
    <d v="2017-09-29T00:00:00"/>
    <s v="A"/>
    <s v="Mobile Phone Admin Fee Recharge Quarter 2 1718-Tracey Johnson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438"/>
    <m/>
    <m/>
    <n v="0"/>
    <m/>
    <d v="2017-09-29T00:00:00"/>
    <s v="A"/>
    <s v="Mobile Phone Admin Fee Recharge Quarter 2 1718-Pay &amp; Display 3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889"/>
    <m/>
    <m/>
    <n v="0"/>
    <m/>
    <d v="2017-09-29T00:00:00"/>
    <s v="A"/>
    <s v="Mobile Phone Admin Fee Recharge Quarter 2 1718-Pay &amp; Display 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37"/>
    <m/>
    <m/>
    <n v="0"/>
    <m/>
    <d v="2017-09-29T00:00:00"/>
    <s v="A"/>
    <s v="Mobile Phone Admin Fee Recharge Quarter 2 1718-Pay &amp; Display 10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42"/>
    <m/>
    <m/>
    <n v="0"/>
    <m/>
    <d v="2017-09-29T00:00:00"/>
    <s v="A"/>
    <s v="Mobile Phone Admin Fee Recharge Quarter 2 1718-Pay &amp; Display 2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35"/>
    <m/>
    <m/>
    <n v="0"/>
    <m/>
    <d v="2017-09-29T00:00:00"/>
    <s v="A"/>
    <s v="Mobile Phone Admin Fee Recharge Quarter 2 1718-Pay &amp; Display 1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936"/>
    <m/>
    <m/>
    <n v="0"/>
    <m/>
    <d v="2017-09-29T00:00:00"/>
    <s v="A"/>
    <s v="Mobile Phone Admin Fee Recharge Quarter 2 1718-Pay &amp; Display 2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1072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362"/>
    <m/>
    <m/>
    <n v="0"/>
    <m/>
    <d v="2017-09-29T00:00:00"/>
    <s v="A"/>
    <s v="Mobile Phone Admin Fee Recharge Quarter 2 1718-Pay &amp; Display 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350"/>
    <m/>
    <m/>
    <n v="0"/>
    <m/>
    <d v="2017-09-29T00:00:00"/>
    <s v="A"/>
    <s v="Mobile Phone recharges Quarter 2 1718-Pay &amp; Display 35"/>
    <s v="MARY BROOKE-LANG"/>
    <d v="2017-09-29T00:00:00"/>
    <n v="13.28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012"/>
    <m/>
    <m/>
    <n v="0"/>
    <m/>
    <d v="2017-09-29T00:00:00"/>
    <s v="A"/>
    <s v="Mobile Phone Admin Fee Recharge Quarter 2 1718-Pay &amp; Display 11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050"/>
    <m/>
    <m/>
    <n v="0"/>
    <m/>
    <d v="2017-09-29T00:00:00"/>
    <s v="A"/>
    <s v="Mobile Phone Admin Fee Recharge Quarter 2 1718-Pay &amp; Display 27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163"/>
    <m/>
    <m/>
    <n v="0"/>
    <m/>
    <d v="2017-09-29T00:00:00"/>
    <s v="A"/>
    <s v="Mobile Phone Admin Fee Recharge Quarter 2 1718-Pay &amp; Display 2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5209"/>
    <m/>
    <m/>
    <n v="0"/>
    <m/>
    <d v="2017-09-29T00:00:00"/>
    <s v="A"/>
    <s v="Mobile Phone Admin Fee Recharge Quarter 2 1718-Pay &amp; Display 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291"/>
    <m/>
    <m/>
    <n v="0"/>
    <m/>
    <d v="2017-09-29T00:00:00"/>
    <s v="A"/>
    <s v="Mobile Phone Admin Fee Recharge Quarter 2 1718-Pay &amp; Display 18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084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392"/>
    <m/>
    <m/>
    <n v="0"/>
    <m/>
    <d v="2017-09-29T00:00:00"/>
    <s v="A"/>
    <s v="Mobile Phone Admin Fee Recharge Quarter 2 1718-Pay &amp; Display 3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947"/>
    <m/>
    <m/>
    <n v="0"/>
    <m/>
    <d v="2017-09-29T00:00:00"/>
    <s v="A"/>
    <s v="Mobile Phone recharges Quarter 2 1718-Tracey Johnson"/>
    <s v="MARY BROOKE-LANG"/>
    <d v="2017-09-29T00:00:00"/>
    <n v="2.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3957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085"/>
    <m/>
    <m/>
    <n v="0"/>
    <m/>
    <d v="2017-09-29T00:00:00"/>
    <s v="A"/>
    <s v="Mobile Phone Admin Fee Recharge Quarter 2 1718-Pay &amp; Display 35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4603"/>
    <x v="27"/>
    <s v="MOBILES"/>
    <n v="201806"/>
    <s v="JR"/>
    <n v="9404782"/>
    <n v="4681"/>
    <m/>
    <m/>
    <n v="0"/>
    <m/>
    <d v="2017-09-29T00:00:00"/>
    <s v="A"/>
    <s v="Mobile Phone Admin Fee Recharge Quarter 2 1718-Pay &amp; Display 26"/>
    <s v="MARY BROOKE-LANG"/>
    <d v="2017-09-29T00:00:00"/>
    <n v="0.75"/>
    <x v="1"/>
    <x v="8"/>
    <x v="1"/>
    <x v="2"/>
  </r>
  <r>
    <s v="EXECPLACES"/>
    <s v="ENVSERVE"/>
    <s v="HIGHANDTRAN"/>
    <s v="CARPARKS"/>
    <x v="2"/>
    <x v="2"/>
    <s v="R9414"/>
    <x v="4"/>
    <m/>
    <n v="201806"/>
    <s v="JC"/>
    <n v="4319354"/>
    <n v="91"/>
    <m/>
    <m/>
    <n v="0"/>
    <m/>
    <d v="2017-09-29T00:00:00"/>
    <s v="A"/>
    <s v="90106008 A1/8967713 90106008"/>
    <s v="ELIZABETH DAVIES"/>
    <d v="2017-09-29T00:00:00"/>
    <n v="-35"/>
    <x v="0"/>
    <x v="8"/>
    <x v="1"/>
    <x v="3"/>
  </r>
  <r>
    <s v="EXECPLACES"/>
    <s v="ENVSERVE"/>
    <s v="HIGHANDTRAN"/>
    <s v="CARPARKS"/>
    <x v="2"/>
    <x v="2"/>
    <s v="R9414"/>
    <x v="4"/>
    <m/>
    <n v="201806"/>
    <s v="JC"/>
    <n v="4319354"/>
    <n v="92"/>
    <m/>
    <m/>
    <n v="0"/>
    <m/>
    <d v="2017-09-29T00:00:00"/>
    <s v="A"/>
    <s v="90106008 A1/8967704 90106008"/>
    <s v="ELIZABETH DAVIES"/>
    <d v="2017-09-29T00:00:00"/>
    <n v="-35"/>
    <x v="0"/>
    <x v="8"/>
    <x v="1"/>
    <x v="3"/>
  </r>
  <r>
    <s v="EXECPLACES"/>
    <s v="ENVSERVE"/>
    <s v="HIGHANDTRAN"/>
    <s v="CARPARKS"/>
    <x v="0"/>
    <x v="0"/>
    <s v="R9489"/>
    <x v="0"/>
    <m/>
    <n v="201806"/>
    <s v="CH"/>
    <n v="2034612"/>
    <n v="3"/>
    <m/>
    <m/>
    <n v="0"/>
    <s v="A1/77102"/>
    <d v="2017-09-29T00:00:00"/>
    <s v="A"/>
    <s v="CPAR A1/77102"/>
    <s v="ROB WATSON"/>
    <d v="2017-09-29T00:00:00"/>
    <n v="-17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11"/>
    <n v="3"/>
    <m/>
    <m/>
    <n v="0"/>
    <s v="A1/77101"/>
    <d v="2017-09-29T00:00:00"/>
    <s v="A"/>
    <s v="CPAR A1/77101"/>
    <s v="ROB WATSON"/>
    <d v="2017-09-29T00:00:00"/>
    <n v="-260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10"/>
    <n v="27"/>
    <m/>
    <m/>
    <n v="0"/>
    <s v="A1/77100"/>
    <d v="2017-09-29T00:00:00"/>
    <s v="A"/>
    <s v="CPAR A1/77100"/>
    <s v="ANITA ECKERSLEY"/>
    <d v="2017-09-29T00:00:00"/>
    <n v="-1535"/>
    <x v="0"/>
    <x v="8"/>
    <x v="0"/>
    <x v="0"/>
  </r>
  <r>
    <s v="EXECPLACES"/>
    <s v="ENVSERVE"/>
    <s v="HIGHANDTRAN"/>
    <s v="CARPARKS"/>
    <x v="0"/>
    <x v="0"/>
    <s v="R9489"/>
    <x v="0"/>
    <m/>
    <n v="201806"/>
    <s v="CH"/>
    <n v="2034619"/>
    <n v="49"/>
    <m/>
    <m/>
    <n v="0"/>
    <s v="POST/102578"/>
    <d v="2017-09-29T00:00:00"/>
    <s v="A"/>
    <s v="CPAR POST/102578"/>
    <s v="ROB WATSON"/>
    <d v="2017-09-29T00:00:00"/>
    <n v="-95"/>
    <x v="0"/>
    <x v="8"/>
    <x v="0"/>
    <x v="0"/>
  </r>
  <r>
    <s v="EXECPLACES"/>
    <s v="ENVSERVE"/>
    <s v="HIGHANDTRAN"/>
    <s v="CARPARKS"/>
    <x v="11"/>
    <x v="11"/>
    <s v="R9414"/>
    <x v="4"/>
    <m/>
    <n v="201806"/>
    <s v="JC"/>
    <n v="4319355"/>
    <n v="3"/>
    <m/>
    <m/>
    <n v="0"/>
    <m/>
    <d v="2017-09-29T00:00:00"/>
    <s v="S"/>
    <s v="BOX No. 1-25/09/2017"/>
    <s v="ELIZABETH DAVIES"/>
    <d v="2017-09-29T00:00:00"/>
    <n v="-967.54"/>
    <x v="0"/>
    <x v="8"/>
    <x v="0"/>
    <x v="3"/>
  </r>
  <r>
    <s v="EXECPLACES"/>
    <s v="ENVSERVE"/>
    <s v="HIGHANDTRAN"/>
    <s v="CARPARKS"/>
    <x v="12"/>
    <x v="12"/>
    <s v="R9414"/>
    <x v="4"/>
    <m/>
    <n v="201806"/>
    <s v="JC"/>
    <n v="4319355"/>
    <n v="4"/>
    <m/>
    <m/>
    <n v="0"/>
    <m/>
    <d v="2017-09-29T00:00:00"/>
    <s v="S"/>
    <s v="BOX No. 3-25/09/2017"/>
    <s v="ELIZABETH DAVIES"/>
    <d v="2017-09-29T00:00:00"/>
    <n v="-607.83000000000004"/>
    <x v="0"/>
    <x v="8"/>
    <x v="1"/>
    <x v="3"/>
  </r>
  <r>
    <s v="EXECPLACES"/>
    <s v="ENVSERVE"/>
    <s v="HIGHANDTRAN"/>
    <s v="CARPARKS"/>
    <x v="12"/>
    <x v="12"/>
    <s v="R9460"/>
    <x v="1"/>
    <m/>
    <n v="201806"/>
    <s v="JC"/>
    <n v="4319354"/>
    <n v="38"/>
    <m/>
    <m/>
    <n v="0"/>
    <m/>
    <d v="2017-09-29T00:00:00"/>
    <s v="A"/>
    <s v="90106008 A1/8914647 90106008"/>
    <s v="ELIZABETH DAVIES"/>
    <d v="2017-09-29T00:00:00"/>
    <n v="-302"/>
    <x v="0"/>
    <x v="8"/>
    <x v="1"/>
    <x v="1"/>
  </r>
  <r>
    <s v="EXECPLACES"/>
    <s v="ENVSERVE"/>
    <s v="HIGHANDTRAN"/>
    <s v="CARPARKS"/>
    <x v="12"/>
    <x v="12"/>
    <s v="R9460"/>
    <x v="1"/>
    <m/>
    <n v="201806"/>
    <s v="JC"/>
    <n v="4319354"/>
    <n v="71"/>
    <m/>
    <m/>
    <n v="0"/>
    <m/>
    <d v="2017-09-29T00:00:00"/>
    <s v="A"/>
    <s v="90106008 A1/8945530 90106008"/>
    <s v="ELIZABETH DAVIES"/>
    <d v="2017-09-29T00:00:00"/>
    <n v="-252"/>
    <x v="0"/>
    <x v="8"/>
    <x v="1"/>
    <x v="1"/>
  </r>
  <r>
    <s v="EXECPLACES"/>
    <s v="ENVSERVE"/>
    <s v="HIGHANDTRAN"/>
    <s v="CARPARKS"/>
    <x v="12"/>
    <x v="12"/>
    <s v="R9460"/>
    <x v="1"/>
    <m/>
    <n v="201806"/>
    <s v="JC"/>
    <n v="4319354"/>
    <n v="80"/>
    <m/>
    <m/>
    <n v="0"/>
    <m/>
    <d v="2017-09-29T00:00:00"/>
    <s v="A"/>
    <s v="90106008 A1/8954970 90106008"/>
    <s v="ELIZABETH DAVIES"/>
    <d v="2017-09-29T00:00:00"/>
    <n v="-190"/>
    <x v="0"/>
    <x v="8"/>
    <x v="1"/>
    <x v="1"/>
  </r>
  <r>
    <s v="EXECPLACES"/>
    <s v="ENVSERVE"/>
    <s v="HIGHANDTRAN"/>
    <s v="CARPARKS"/>
    <x v="12"/>
    <x v="12"/>
    <s v="R9460"/>
    <x v="1"/>
    <m/>
    <n v="201806"/>
    <s v="JC"/>
    <n v="4319354"/>
    <n v="93"/>
    <m/>
    <m/>
    <n v="0"/>
    <m/>
    <d v="2017-09-29T00:00:00"/>
    <s v="A"/>
    <s v="90106008 A1/8967741 90106008"/>
    <s v="ELIZABETH DAVIES"/>
    <d v="2017-09-29T00:00:00"/>
    <n v="-306.07"/>
    <x v="0"/>
    <x v="8"/>
    <x v="1"/>
    <x v="1"/>
  </r>
  <r>
    <s v="EXECPLACES"/>
    <s v="ENVSERVE"/>
    <s v="HIGHANDTRAN"/>
    <s v="CARPARKS"/>
    <x v="13"/>
    <x v="13"/>
    <s v="R9414"/>
    <x v="4"/>
    <m/>
    <n v="201806"/>
    <s v="JC"/>
    <n v="4319356"/>
    <n v="5"/>
    <m/>
    <m/>
    <n v="0"/>
    <m/>
    <d v="2017-09-29T00:00:00"/>
    <s v="S"/>
    <s v="BOX No. 4- 26/09/2017"/>
    <s v="ELIZABETH DAVIES"/>
    <d v="2017-09-29T00:00:00"/>
    <n v="-875.92"/>
    <x v="0"/>
    <x v="8"/>
    <x v="1"/>
    <x v="3"/>
  </r>
  <r>
    <s v="EXECPLACES"/>
    <s v="ENVSERVE"/>
    <s v="HIGHANDTRAN"/>
    <s v="CARPARKS"/>
    <x v="16"/>
    <x v="16"/>
    <s v="R9460"/>
    <x v="1"/>
    <m/>
    <n v="201806"/>
    <s v="JC"/>
    <n v="4319354"/>
    <n v="52"/>
    <m/>
    <m/>
    <n v="0"/>
    <m/>
    <d v="2017-09-29T00:00:00"/>
    <s v="A"/>
    <s v="90106008 A1/8935156 90106008"/>
    <s v="ELIZABETH DAVIES"/>
    <d v="2017-09-29T00:00:00"/>
    <n v="-250"/>
    <x v="0"/>
    <x v="8"/>
    <x v="1"/>
    <x v="1"/>
  </r>
  <r>
    <s v="EXECPLACES"/>
    <s v="ENVSERVE"/>
    <s v="HIGHANDTRAN"/>
    <s v="CARPARKS"/>
    <x v="17"/>
    <x v="17"/>
    <s v="R9414"/>
    <x v="4"/>
    <m/>
    <n v="201806"/>
    <s v="JC"/>
    <n v="4319355"/>
    <n v="5"/>
    <m/>
    <m/>
    <n v="0"/>
    <m/>
    <d v="2017-09-29T00:00:00"/>
    <s v="S"/>
    <s v="BOX No. 11-25/09/2017"/>
    <s v="ELIZABETH DAVIES"/>
    <d v="2017-09-29T00:00:00"/>
    <n v="-1087.54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55"/>
    <n v="8"/>
    <m/>
    <m/>
    <n v="0"/>
    <m/>
    <d v="2017-09-29T00:00:00"/>
    <s v="S"/>
    <s v="BOX No. 31-25/09/2017"/>
    <s v="ELIZABETH DAVIES"/>
    <d v="2017-09-29T00:00:00"/>
    <n v="-773.92"/>
    <x v="0"/>
    <x v="8"/>
    <x v="1"/>
    <x v="3"/>
  </r>
  <r>
    <s v="EXECPLACES"/>
    <s v="ENVSERVE"/>
    <s v="HIGHANDTRAN"/>
    <s v="CARPARKS"/>
    <x v="18"/>
    <x v="18"/>
    <s v="R9414"/>
    <x v="4"/>
    <m/>
    <n v="201806"/>
    <s v="JC"/>
    <n v="4319355"/>
    <n v="7"/>
    <m/>
    <m/>
    <n v="0"/>
    <m/>
    <d v="2017-09-29T00:00:00"/>
    <s v="S"/>
    <s v="BOX No. 30-25/09/2017"/>
    <s v="ELIZABETH DAVIES"/>
    <d v="2017-09-29T00:00:00"/>
    <n v="-455.83"/>
    <x v="0"/>
    <x v="8"/>
    <x v="1"/>
    <x v="3"/>
  </r>
  <r>
    <s v="EXECPLACES"/>
    <s v="ENVSERVE"/>
    <s v="HIGHANDTRAN"/>
    <s v="CARPARKS"/>
    <x v="18"/>
    <x v="18"/>
    <s v="R9460"/>
    <x v="1"/>
    <m/>
    <n v="201806"/>
    <s v="JC"/>
    <n v="4319354"/>
    <n v="77"/>
    <m/>
    <m/>
    <n v="0"/>
    <m/>
    <d v="2017-09-29T00:00:00"/>
    <s v="A"/>
    <s v="90106008 A1/8951453 90106008"/>
    <s v="ELIZABETH DAVIES"/>
    <d v="2017-09-29T00:00:00"/>
    <n v="162.5"/>
    <x v="0"/>
    <x v="8"/>
    <x v="1"/>
    <x v="1"/>
  </r>
  <r>
    <s v="EXECPLACES"/>
    <s v="ENVSERVE"/>
    <s v="HIGHANDTRAN"/>
    <s v="CARPARKS"/>
    <x v="18"/>
    <x v="18"/>
    <s v="R9460"/>
    <x v="1"/>
    <m/>
    <n v="201806"/>
    <s v="JC"/>
    <n v="4319354"/>
    <n v="36"/>
    <m/>
    <m/>
    <n v="0"/>
    <m/>
    <d v="2017-09-29T00:00:00"/>
    <s v="A"/>
    <s v="90106008 A1/8914786 90106008"/>
    <s v="ELIZABETH DAVIES"/>
    <d v="2017-09-29T00:00:00"/>
    <n v="-350"/>
    <x v="0"/>
    <x v="8"/>
    <x v="1"/>
    <x v="1"/>
  </r>
  <r>
    <s v="EXECPLACES"/>
    <s v="ENVSERVE"/>
    <s v="HIGHANDTRAN"/>
    <s v="CARPARKS"/>
    <x v="38"/>
    <x v="38"/>
    <s v="R9414"/>
    <x v="4"/>
    <m/>
    <n v="201806"/>
    <s v="JC"/>
    <n v="4319356"/>
    <n v="6"/>
    <m/>
    <m/>
    <n v="0"/>
    <m/>
    <d v="2017-09-29T00:00:00"/>
    <s v="S"/>
    <s v="BOX No. 34- 26/09/2017"/>
    <s v="ELIZABETH DAVIES"/>
    <d v="2017-09-29T00:00:00"/>
    <n v="-935.54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6"/>
    <n v="3"/>
    <m/>
    <m/>
    <n v="0"/>
    <m/>
    <d v="2017-09-29T00:00:00"/>
    <s v="S"/>
    <s v="BOX No. 2- 26/09/2017"/>
    <s v="ELIZABETH DAVIES"/>
    <d v="2017-09-29T00:00:00"/>
    <n v="-643.75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6"/>
    <n v="4"/>
    <m/>
    <m/>
    <n v="0"/>
    <m/>
    <d v="2017-09-29T00:00:00"/>
    <s v="S"/>
    <s v="BOX No. 2AB- 26/09/2017"/>
    <s v="ELIZABETH DAVIES"/>
    <d v="2017-09-29T00:00:00"/>
    <n v="-394.67"/>
    <x v="0"/>
    <x v="8"/>
    <x v="1"/>
    <x v="3"/>
  </r>
  <r>
    <s v="EXECPLACES"/>
    <s v="ENVSERVE"/>
    <s v="HIGHANDTRAN"/>
    <s v="CARPARKS"/>
    <x v="23"/>
    <x v="23"/>
    <s v="R9414"/>
    <x v="4"/>
    <m/>
    <n v="201806"/>
    <s v="JC"/>
    <n v="4319355"/>
    <n v="16"/>
    <m/>
    <m/>
    <n v="0"/>
    <m/>
    <d v="2017-09-29T00:00:00"/>
    <s v="S"/>
    <s v="BOX No. 2-25/09/2017"/>
    <s v="ELIZABETH DAVIES"/>
    <d v="2017-09-29T00:00:00"/>
    <n v="-1025.25"/>
    <x v="0"/>
    <x v="8"/>
    <x v="1"/>
    <x v="3"/>
  </r>
  <r>
    <s v="EXECPLACES"/>
    <s v="ENVSERVE"/>
    <s v="HIGHANDTRAN"/>
    <s v="CARPARKS"/>
    <x v="23"/>
    <x v="23"/>
    <s v="R9460"/>
    <x v="1"/>
    <m/>
    <n v="201806"/>
    <s v="JC"/>
    <n v="4319354"/>
    <n v="42"/>
    <m/>
    <m/>
    <n v="0"/>
    <m/>
    <d v="2017-09-29T00:00:00"/>
    <s v="A"/>
    <s v="90106008 A1/8919884 90106008"/>
    <s v="ELIZABETH DAVIES"/>
    <d v="2017-09-29T00:00:00"/>
    <n v="-140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74"/>
    <m/>
    <m/>
    <n v="0"/>
    <m/>
    <d v="2017-09-29T00:00:00"/>
    <s v="A"/>
    <s v="90106008 A1/8947249 90106008"/>
    <s v="ELIZABETH DAVIES"/>
    <d v="2017-09-29T00:00:00"/>
    <n v="-166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78"/>
    <m/>
    <m/>
    <n v="0"/>
    <m/>
    <d v="2017-09-29T00:00:00"/>
    <s v="A"/>
    <s v="90106008 A1/8951496 90106008"/>
    <s v="ELIZABETH DAVIES"/>
    <d v="2017-09-29T00:00:00"/>
    <n v="-140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113"/>
    <m/>
    <m/>
    <n v="0"/>
    <m/>
    <d v="2017-09-29T00:00:00"/>
    <s v="A"/>
    <s v="90106008 A1/8965099 90106008"/>
    <s v="ELIZABETH DAVIES"/>
    <d v="2017-09-29T00:00:00"/>
    <n v="115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107"/>
    <m/>
    <m/>
    <n v="0"/>
    <m/>
    <d v="2017-09-29T00:00:00"/>
    <s v="A"/>
    <s v="90106008 A1/8935016 90106008"/>
    <s v="ELIZABETH DAVIES"/>
    <d v="2017-09-29T00:00:00"/>
    <n v="-140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111"/>
    <m/>
    <m/>
    <n v="0"/>
    <m/>
    <d v="2017-09-29T00:00:00"/>
    <s v="A"/>
    <s v="90106008 A1/8917761 90106008"/>
    <s v="ELIZABETH DAVIES"/>
    <d v="2017-09-29T00:00:00"/>
    <n v="-140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39"/>
    <m/>
    <m/>
    <n v="0"/>
    <m/>
    <d v="2017-09-29T00:00:00"/>
    <s v="A"/>
    <s v="90106008 A1/8916728 90106008"/>
    <s v="ELIZABETH DAVIES"/>
    <d v="2017-09-29T00:00:00"/>
    <n v="-140"/>
    <x v="0"/>
    <x v="8"/>
    <x v="1"/>
    <x v="1"/>
  </r>
  <r>
    <s v="EXECPLACES"/>
    <s v="ENVSERVE"/>
    <s v="HIGHANDTRAN"/>
    <s v="CARPARKS"/>
    <x v="23"/>
    <x v="23"/>
    <s v="R9460"/>
    <x v="1"/>
    <m/>
    <n v="201806"/>
    <s v="JC"/>
    <n v="4319354"/>
    <n v="40"/>
    <m/>
    <m/>
    <n v="0"/>
    <m/>
    <d v="2017-09-29T00:00:00"/>
    <s v="A"/>
    <s v="90106008 A1/8917773 90106008"/>
    <s v="ELIZABETH DAVIES"/>
    <d v="2017-09-29T00:00:00"/>
    <n v="-166"/>
    <x v="0"/>
    <x v="8"/>
    <x v="1"/>
    <x v="1"/>
  </r>
  <r>
    <s v="EXECPLACES"/>
    <s v="ENVSERVE"/>
    <s v="HIGHANDTRAN"/>
    <s v="CARPARKS"/>
    <x v="26"/>
    <x v="26"/>
    <s v="R9460"/>
    <x v="1"/>
    <m/>
    <n v="201806"/>
    <s v="JC"/>
    <n v="4319354"/>
    <n v="43"/>
    <m/>
    <m/>
    <n v="0"/>
    <m/>
    <d v="2017-09-29T00:00:00"/>
    <s v="A"/>
    <s v="90106008 A1/8922630 90106008"/>
    <s v="ELIZABETH DAVIES"/>
    <d v="2017-09-29T00:00:00"/>
    <n v="-250"/>
    <x v="0"/>
    <x v="8"/>
    <x v="1"/>
    <x v="1"/>
  </r>
  <r>
    <s v="EXECPLACES"/>
    <s v="ENVSERVE"/>
    <s v="HIGHANDTRAN"/>
    <s v="CARPARKS"/>
    <x v="26"/>
    <x v="26"/>
    <s v="R9460"/>
    <x v="1"/>
    <m/>
    <n v="201806"/>
    <s v="JC"/>
    <n v="4319354"/>
    <n v="44"/>
    <m/>
    <m/>
    <n v="0"/>
    <m/>
    <d v="2017-09-29T00:00:00"/>
    <s v="A"/>
    <s v="90106008 A1/8922190 90106008"/>
    <s v="ELIZABETH DAVIES"/>
    <d v="2017-09-29T00:00:00"/>
    <n v="-250"/>
    <x v="0"/>
    <x v="8"/>
    <x v="1"/>
    <x v="1"/>
  </r>
  <r>
    <s v="EXECPLACES"/>
    <s v="ENVSERVE"/>
    <s v="HIGHANDTRAN"/>
    <s v="CARPARKS"/>
    <x v="27"/>
    <x v="27"/>
    <s v="R9460"/>
    <x v="1"/>
    <m/>
    <n v="201806"/>
    <s v="JC"/>
    <n v="4319354"/>
    <n v="65"/>
    <m/>
    <m/>
    <n v="0"/>
    <m/>
    <d v="2017-09-29T00:00:00"/>
    <s v="A"/>
    <s v="90106008 A1/8941347 90106008"/>
    <s v="ELIZABETH DAVIES"/>
    <d v="2017-09-29T00:00:00"/>
    <n v="105"/>
    <x v="0"/>
    <x v="8"/>
    <x v="1"/>
    <x v="1"/>
  </r>
  <r>
    <s v="EXECPLACES"/>
    <s v="ENVSERVE"/>
    <s v="HIGHANDTRAN"/>
    <s v="CARPARKS"/>
    <x v="27"/>
    <x v="27"/>
    <s v="R9460"/>
    <x v="1"/>
    <m/>
    <n v="201806"/>
    <s v="JC"/>
    <n v="4319354"/>
    <n v="45"/>
    <m/>
    <m/>
    <n v="0"/>
    <m/>
    <d v="2017-09-29T00:00:00"/>
    <s v="A"/>
    <s v="90106008 A1/8923895 90106008"/>
    <s v="ELIZABETH DAVIES"/>
    <d v="2017-09-29T00:00:00"/>
    <n v="-140"/>
    <x v="0"/>
    <x v="8"/>
    <x v="1"/>
    <x v="1"/>
  </r>
  <r>
    <s v="EXECPLACES"/>
    <s v="ENVSERVE"/>
    <s v="HIGHANDTRAN"/>
    <s v="CARPARKS"/>
    <x v="27"/>
    <x v="27"/>
    <s v="R9460"/>
    <x v="1"/>
    <m/>
    <n v="201806"/>
    <s v="JC"/>
    <n v="4319354"/>
    <n v="90"/>
    <m/>
    <m/>
    <n v="0"/>
    <m/>
    <d v="2017-09-29T00:00:00"/>
    <s v="A"/>
    <s v="90106008 A1/8967530 90106008"/>
    <s v="ELIZABETH DAVIES"/>
    <d v="2017-09-29T00:00:00"/>
    <n v="-483.88"/>
    <x v="0"/>
    <x v="8"/>
    <x v="1"/>
    <x v="1"/>
  </r>
  <r>
    <s v="EXECPLACES"/>
    <s v="ENVSERVE"/>
    <s v="HIGHANDTRAN"/>
    <s v="CARPARKS"/>
    <x v="41"/>
    <x v="41"/>
    <s v="R4603"/>
    <x v="27"/>
    <s v="MOBILES"/>
    <n v="201806"/>
    <s v="JR"/>
    <n v="9404782"/>
    <n v="9"/>
    <m/>
    <m/>
    <n v="0"/>
    <m/>
    <d v="2017-09-29T00:00:00"/>
    <s v="A"/>
    <s v="Mobile Phone recharges Quarter 2 1718-Parking Services"/>
    <s v="MARY BROOKE-LANG"/>
    <d v="2017-09-29T00:00:00"/>
    <n v="12.33"/>
    <x v="1"/>
    <x v="8"/>
    <x v="1"/>
    <x v="2"/>
  </r>
  <r>
    <s v="EXECPLACES"/>
    <s v="ENVSERVE"/>
    <s v="HIGHANDTRAN"/>
    <s v="CARPARKS"/>
    <x v="41"/>
    <x v="41"/>
    <s v="R4603"/>
    <x v="27"/>
    <s v="MOBILES"/>
    <n v="201806"/>
    <s v="JR"/>
    <n v="9404782"/>
    <n v="1272"/>
    <m/>
    <m/>
    <n v="0"/>
    <m/>
    <d v="2017-09-29T00:00:00"/>
    <s v="A"/>
    <s v="Mobile Phone recharges Quarter 2 1718-Parking Services"/>
    <s v="MARY BROOKE-LANG"/>
    <d v="2017-09-29T00:00:00"/>
    <n v="12.33"/>
    <x v="1"/>
    <x v="8"/>
    <x v="1"/>
    <x v="2"/>
  </r>
  <r>
    <s v="EXECPLACES"/>
    <s v="ENVSERVE"/>
    <s v="HIGHANDTRAN"/>
    <s v="CARPARKS"/>
    <x v="41"/>
    <x v="41"/>
    <s v="R4603"/>
    <x v="27"/>
    <s v="MOBILES"/>
    <n v="201806"/>
    <s v="JR"/>
    <n v="9404782"/>
    <n v="3004"/>
    <m/>
    <m/>
    <n v="0"/>
    <m/>
    <d v="2017-09-29T00:00:00"/>
    <s v="A"/>
    <s v="Mobile Phone Admin Fee Recharge Quarter 2 1718-Parking Services"/>
    <s v="MARY BROOKE-LANG"/>
    <d v="2017-09-29T00:00:00"/>
    <n v="0.75"/>
    <x v="1"/>
    <x v="8"/>
    <x v="1"/>
    <x v="2"/>
  </r>
  <r>
    <s v="EXECPLACES"/>
    <s v="ENVSERVE"/>
    <s v="HIGHANDTRAN"/>
    <s v="CARPARKS"/>
    <x v="41"/>
    <x v="41"/>
    <s v="R4603"/>
    <x v="27"/>
    <s v="MOBILES"/>
    <n v="201806"/>
    <s v="JR"/>
    <n v="9404782"/>
    <n v="4848"/>
    <m/>
    <m/>
    <n v="0"/>
    <m/>
    <d v="2017-09-29T00:00:00"/>
    <s v="A"/>
    <s v="Mobile Phone Admin Fee Recharge Quarter 2 1718-Parking Services"/>
    <s v="MARY BROOKE-LANG"/>
    <d v="2017-09-29T00:00:00"/>
    <n v="0.75"/>
    <x v="1"/>
    <x v="8"/>
    <x v="1"/>
    <x v="2"/>
  </r>
  <r>
    <s v="EXECPLACES"/>
    <s v="ENVSERVE"/>
    <s v="HIGHANDTRAN"/>
    <s v="CARPARKS"/>
    <x v="41"/>
    <x v="41"/>
    <s v="R4603"/>
    <x v="27"/>
    <s v="MOBILES"/>
    <n v="201806"/>
    <s v="JR"/>
    <n v="9404782"/>
    <n v="6882"/>
    <m/>
    <m/>
    <n v="0"/>
    <m/>
    <d v="2017-09-29T00:00:00"/>
    <s v="A"/>
    <s v="Mobile Phone Admin Fee Recharge Quarter 2 1718-Parking Services"/>
    <s v="MARY BROOKE-LANG"/>
    <d v="2017-09-29T00:00:00"/>
    <n v="0.75"/>
    <x v="1"/>
    <x v="8"/>
    <x v="1"/>
    <x v="2"/>
  </r>
  <r>
    <s v="EXECPLACES"/>
    <s v="ENVSERVE"/>
    <s v="HIGHANDTRAN"/>
    <s v="CARPARKS"/>
    <x v="41"/>
    <x v="41"/>
    <s v="R4603"/>
    <x v="27"/>
    <s v="MOBILES"/>
    <n v="201806"/>
    <s v="JR"/>
    <n v="9404782"/>
    <n v="6821"/>
    <m/>
    <m/>
    <n v="0"/>
    <m/>
    <d v="2017-09-29T00:00:00"/>
    <s v="A"/>
    <s v="Mobile Phone recharges Quarter 2 1718-Parking Services"/>
    <s v="MARY BROOKE-LANG"/>
    <d v="2017-09-29T00:00:00"/>
    <n v="12.33"/>
    <x v="1"/>
    <x v="8"/>
    <x v="1"/>
    <x v="2"/>
  </r>
  <r>
    <s v="EXECPLACES"/>
    <s v="ENVSERVE"/>
    <s v="HIGHANDTRAN"/>
    <s v="CARPARKS"/>
    <x v="1"/>
    <x v="1"/>
    <s v="R9414"/>
    <x v="4"/>
    <m/>
    <n v="201806"/>
    <s v="JC"/>
    <n v="4319356"/>
    <n v="7"/>
    <m/>
    <m/>
    <n v="0"/>
    <m/>
    <d v="2017-09-29T00:00:00"/>
    <s v="S"/>
    <s v="BOX No. 22H- 26/09/2017"/>
    <s v="ELIZABETH DAVIES"/>
    <d v="2017-09-29T00:00:00"/>
    <n v="-109.17"/>
    <x v="0"/>
    <x v="8"/>
    <x v="1"/>
    <x v="3"/>
  </r>
  <r>
    <s v="EXECPLACES"/>
    <s v="ENVSERVE"/>
    <s v="HIGHANDTRAN"/>
    <s v="CARPARKS"/>
    <x v="1"/>
    <x v="1"/>
    <s v="R9414"/>
    <x v="4"/>
    <m/>
    <n v="201806"/>
    <s v="JC"/>
    <n v="4319356"/>
    <n v="2"/>
    <m/>
    <m/>
    <n v="0"/>
    <m/>
    <d v="2017-09-29T00:00:00"/>
    <s v="S"/>
    <s v="BOX No.H22C- 26/09/2017"/>
    <s v="ELIZABETH DAVIES"/>
    <d v="2017-09-29T00:00:00"/>
    <n v="-516.5"/>
    <x v="0"/>
    <x v="8"/>
    <x v="1"/>
    <x v="3"/>
  </r>
  <r>
    <s v="EXECPLACES"/>
    <s v="ENVSERVE"/>
    <s v="HIGHANDTRAN"/>
    <s v="CARPARKS"/>
    <x v="1"/>
    <x v="1"/>
    <s v="R9460"/>
    <x v="1"/>
    <m/>
    <n v="201806"/>
    <s v="CH"/>
    <n v="2034619"/>
    <n v="1"/>
    <m/>
    <m/>
    <n v="0"/>
    <s v="POST/1729948"/>
    <d v="2017-09-29T00:00:00"/>
    <s v="A"/>
    <s v="90106008 POST/1729948 EDWARD MELLOR - PARKING PERMITS"/>
    <s v="ROB WATSON"/>
    <d v="2017-09-29T00:00:00"/>
    <n v="-302"/>
    <x v="0"/>
    <x v="8"/>
    <x v="1"/>
    <x v="1"/>
  </r>
  <r>
    <s v="EXECPLACES"/>
    <s v="ENVSERVE"/>
    <s v="HIGHANDTRAN"/>
    <s v="CARPARKS"/>
    <x v="1"/>
    <x v="1"/>
    <s v="R9460"/>
    <x v="1"/>
    <m/>
    <n v="201806"/>
    <s v="CH"/>
    <n v="2034619"/>
    <n v="55"/>
    <m/>
    <m/>
    <n v="0"/>
    <s v="POST/1729949"/>
    <d v="2017-09-29T00:00:00"/>
    <s v="A"/>
    <s v="90106008 POST/1729949 J STAFFORD - PARKING PERMITS"/>
    <s v="ROB WATSON"/>
    <d v="2017-09-29T00:00:00"/>
    <n v="-332"/>
    <x v="0"/>
    <x v="8"/>
    <x v="1"/>
    <x v="1"/>
  </r>
  <r>
    <s v="EXECPLACES"/>
    <s v="ENVSERVE"/>
    <s v="HIGHANDTRAN"/>
    <s v="CARPARKS"/>
    <x v="1"/>
    <x v="1"/>
    <s v="R9460"/>
    <x v="1"/>
    <m/>
    <n v="201806"/>
    <s v="JC"/>
    <n v="4319354"/>
    <n v="51"/>
    <m/>
    <m/>
    <n v="0"/>
    <m/>
    <d v="2017-09-29T00:00:00"/>
    <s v="A"/>
    <s v="90106008 A1/8929586 90106008"/>
    <s v="ELIZABETH DAVIES"/>
    <d v="2017-09-29T00:00:00"/>
    <n v="-140"/>
    <x v="0"/>
    <x v="8"/>
    <x v="1"/>
    <x v="1"/>
  </r>
  <r>
    <s v="EXECPLACES"/>
    <s v="ENVSERVE"/>
    <s v="HIGHANDTRAN"/>
    <s v="CARPARKS"/>
    <x v="1"/>
    <x v="1"/>
    <s v="R9460"/>
    <x v="1"/>
    <m/>
    <n v="201806"/>
    <s v="JC"/>
    <n v="4319354"/>
    <n v="50"/>
    <m/>
    <m/>
    <n v="0"/>
    <m/>
    <d v="2017-09-29T00:00:00"/>
    <s v="A"/>
    <s v="90106008 A1/8929684 90106008"/>
    <s v="ELIZABETH DAVIES"/>
    <d v="2017-09-29T00:00:00"/>
    <n v="-140"/>
    <x v="0"/>
    <x v="8"/>
    <x v="1"/>
    <x v="1"/>
  </r>
  <r>
    <s v="EXECPLACES"/>
    <s v="ENVSERVE"/>
    <s v="HIGHANDTRAN"/>
    <s v="CARPARKS"/>
    <x v="1"/>
    <x v="1"/>
    <s v="R9460"/>
    <x v="1"/>
    <m/>
    <n v="201806"/>
    <s v="CH"/>
    <n v="2034619"/>
    <n v="2"/>
    <m/>
    <m/>
    <n v="0"/>
    <s v="POST/1729947"/>
    <d v="2017-09-29T00:00:00"/>
    <s v="A"/>
    <s v="90106008 POST/1729947 EDWARD MELLOR - PARKING PERMITS"/>
    <s v="ROB WATSON"/>
    <d v="2017-09-29T00:00:00"/>
    <n v="-302"/>
    <x v="0"/>
    <x v="8"/>
    <x v="1"/>
    <x v="1"/>
  </r>
  <r>
    <s v="EXECPLACES"/>
    <s v="ENVSERVE"/>
    <s v="HIGHANDTRAN"/>
    <s v="CARPARKS"/>
    <x v="6"/>
    <x v="6"/>
    <s v="R9414"/>
    <x v="4"/>
    <m/>
    <n v="201806"/>
    <s v="JC"/>
    <n v="4319355"/>
    <n v="2"/>
    <m/>
    <m/>
    <n v="0"/>
    <m/>
    <d v="2017-09-29T00:00:00"/>
    <s v="S"/>
    <s v="BOX No. H24-25/09/2017"/>
    <s v="ELIZABETH DAVIES"/>
    <d v="2017-09-29T00:00:00"/>
    <n v="-532"/>
    <x v="0"/>
    <x v="8"/>
    <x v="1"/>
    <x v="3"/>
  </r>
  <r>
    <s v="EXECPLACES"/>
    <s v="ENVSERVE"/>
    <s v="HIGHANDTRAN"/>
    <s v="CARPARKS"/>
    <x v="28"/>
    <x v="28"/>
    <s v="R9460"/>
    <x v="1"/>
    <m/>
    <n v="201806"/>
    <s v="JC"/>
    <n v="4319354"/>
    <n v="37"/>
    <m/>
    <m/>
    <n v="0"/>
    <m/>
    <d v="2017-09-29T00:00:00"/>
    <s v="A"/>
    <s v="90106008 A1/8915058 90106008"/>
    <s v="ELIZABETH DAVIES"/>
    <d v="2017-09-29T00:00:00"/>
    <n v="-166"/>
    <x v="0"/>
    <x v="8"/>
    <x v="1"/>
    <x v="1"/>
  </r>
  <r>
    <s v="EXECPLACES"/>
    <s v="ENVSERVE"/>
    <s v="HIGHANDTRAN"/>
    <s v="CARPARKS"/>
    <x v="31"/>
    <x v="31"/>
    <s v="R9460"/>
    <x v="1"/>
    <m/>
    <n v="201806"/>
    <s v="JC"/>
    <n v="4319354"/>
    <n v="108"/>
    <m/>
    <m/>
    <n v="0"/>
    <m/>
    <d v="2017-09-29T00:00:00"/>
    <s v="A"/>
    <s v="90106008 A1/8956621 90106008"/>
    <s v="ELIZABETH DAVIES"/>
    <d v="2017-09-29T00:00:00"/>
    <n v="-172"/>
    <x v="0"/>
    <x v="8"/>
    <x v="1"/>
    <x v="1"/>
  </r>
  <r>
    <s v="EXECPLACES"/>
    <s v="ENVSERVE"/>
    <s v="HIGHANDTRAN"/>
    <s v="CARPARKS"/>
    <x v="36"/>
    <x v="36"/>
    <s v="R9414"/>
    <x v="4"/>
    <m/>
    <n v="201806"/>
    <s v="JC"/>
    <n v="4319356"/>
    <n v="14"/>
    <m/>
    <m/>
    <n v="0"/>
    <m/>
    <d v="2017-09-29T00:00:00"/>
    <s v="S"/>
    <s v="BOX No. 39- 26/09/2017"/>
    <s v="ELIZABETH DAVIES"/>
    <d v="2017-09-29T00:00:00"/>
    <n v="-239.17"/>
    <x v="0"/>
    <x v="8"/>
    <x v="1"/>
    <x v="3"/>
  </r>
  <r>
    <s v="EXECPLACES"/>
    <s v="ENVSERVE"/>
    <s v="HIGHANDTRAN"/>
    <s v="CARPARKS"/>
    <x v="2"/>
    <x v="2"/>
    <s v="R4076"/>
    <x v="8"/>
    <n v="2356363"/>
    <n v="201807"/>
    <s v="EJ"/>
    <n v="420482"/>
    <n v="2"/>
    <m/>
    <m/>
    <n v="0"/>
    <m/>
    <d v="2017-10-02T00:00:00"/>
    <s v="A"/>
    <s v="RECHARGE ON ORDER 02356363"/>
    <s v="KATIE SHERRIFF"/>
    <d v="2017-10-02T00:00:00"/>
    <n v="26000"/>
    <x v="1"/>
    <x v="9"/>
    <x v="1"/>
    <x v="2"/>
  </r>
  <r>
    <s v="EXECPLACES"/>
    <s v="ENVSERVE"/>
    <s v="HIGHANDTRAN"/>
    <s v="CARPARKS"/>
    <x v="2"/>
    <x v="2"/>
    <s v="R4909"/>
    <x v="17"/>
    <m/>
    <n v="201807"/>
    <s v="ES"/>
    <n v="430493"/>
    <n v="13"/>
    <m/>
    <m/>
    <n v="0"/>
    <m/>
    <d v="2017-10-02T00:00:00"/>
    <s v="A"/>
    <s v="SERVITOR RECHARGE    25092017"/>
    <s v="KATIE SHERRIFF"/>
    <d v="2017-10-02T00:00:00"/>
    <n v="17.48"/>
    <x v="1"/>
    <x v="9"/>
    <x v="1"/>
    <x v="2"/>
  </r>
  <r>
    <s v="EXECPLACES"/>
    <s v="ENVSERVE"/>
    <s v="HIGHANDTRAN"/>
    <s v="CARPARKS"/>
    <x v="2"/>
    <x v="2"/>
    <s v="R9414"/>
    <x v="4"/>
    <m/>
    <n v="201807"/>
    <s v="JT"/>
    <n v="206023"/>
    <n v="3"/>
    <m/>
    <m/>
    <n v="0"/>
    <m/>
    <d v="2017-10-02T00:00:00"/>
    <n v="0"/>
    <s v="Cancelled-4319354-92-201806"/>
    <s v="ELIZABETH DAVIES"/>
    <d v="2017-10-02T00:00:00"/>
    <n v="35"/>
    <x v="0"/>
    <x v="9"/>
    <x v="1"/>
    <x v="3"/>
  </r>
  <r>
    <s v="EXECPLACES"/>
    <s v="ENVSERVE"/>
    <s v="HIGHANDTRAN"/>
    <s v="CARPARKS"/>
    <x v="2"/>
    <x v="2"/>
    <s v="R9414"/>
    <x v="4"/>
    <m/>
    <n v="201807"/>
    <s v="JT"/>
    <n v="206023"/>
    <n v="1"/>
    <m/>
    <m/>
    <n v="0"/>
    <m/>
    <d v="2017-10-02T00:00:00"/>
    <n v="0"/>
    <s v="Cancelled-4319354-91-201806"/>
    <s v="ELIZABETH DAVIES"/>
    <d v="2017-10-02T00:00:00"/>
    <n v="35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620"/>
    <n v="12"/>
    <m/>
    <m/>
    <n v="0"/>
    <s v="A1/77108"/>
    <d v="2017-10-02T00:00:00"/>
    <s v="A"/>
    <s v="CPAR A1/77108"/>
    <s v="ANITA ECKERSLEY"/>
    <d v="2017-10-02T00:00:00"/>
    <n v="-326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31"/>
    <n v="38"/>
    <m/>
    <m/>
    <n v="0"/>
    <s v="POST/102579"/>
    <d v="2017-10-02T00:00:00"/>
    <s v="A"/>
    <s v="CPAR POST/102579"/>
    <s v="ROB WATSON"/>
    <d v="2017-10-02T00:00:00"/>
    <n v="-26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27"/>
    <n v="1"/>
    <m/>
    <m/>
    <n v="0"/>
    <s v="A1/77115"/>
    <d v="2017-10-02T00:00:00"/>
    <s v="A"/>
    <s v="CPAR A1/77115"/>
    <s v="ROB WATSON"/>
    <d v="2017-10-02T00:00:00"/>
    <n v="-7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24"/>
    <n v="28"/>
    <m/>
    <m/>
    <n v="0"/>
    <s v="A1/77112"/>
    <d v="2017-10-02T00:00:00"/>
    <s v="A"/>
    <s v="CPAR A1/77112"/>
    <s v="ROB WATSON"/>
    <d v="2017-10-02T00:00:00"/>
    <n v="-180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23"/>
    <n v="82"/>
    <m/>
    <m/>
    <n v="0"/>
    <s v="A1/77111"/>
    <d v="2017-10-02T00:00:00"/>
    <s v="A"/>
    <s v="CPAR A1/77111"/>
    <s v="ROB WATSON"/>
    <d v="2017-10-02T00:00:00"/>
    <n v="-164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25"/>
    <n v="59"/>
    <m/>
    <m/>
    <n v="0"/>
    <s v="A1/77113"/>
    <d v="2017-10-02T00:00:00"/>
    <s v="A"/>
    <s v="CPAR A1/77113"/>
    <s v="ROB WATSON"/>
    <d v="2017-10-02T00:00:00"/>
    <n v="-891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26"/>
    <n v="4"/>
    <m/>
    <m/>
    <n v="0"/>
    <s v="A1/77114"/>
    <d v="2017-10-02T00:00:00"/>
    <s v="A"/>
    <s v="CPAR A1/77114"/>
    <s v="ROB WATSON"/>
    <d v="2017-10-02T00:00:00"/>
    <n v="-290"/>
    <x v="0"/>
    <x v="9"/>
    <x v="0"/>
    <x v="0"/>
  </r>
  <r>
    <s v="EXECPLACES"/>
    <s v="ENVSERVE"/>
    <s v="HIGHANDTRAN"/>
    <s v="CARPARKS"/>
    <x v="7"/>
    <x v="7"/>
    <s v="R4904"/>
    <x v="6"/>
    <n v="2383598"/>
    <n v="201807"/>
    <s v="EJ"/>
    <n v="420482"/>
    <n v="4"/>
    <m/>
    <m/>
    <n v="0"/>
    <m/>
    <d v="2017-10-02T00:00:00"/>
    <s v="A"/>
    <s v="RECHARGE ON ORDER 02383598"/>
    <s v="KATIE SHERRIFF"/>
    <d v="2017-10-02T00:00:00"/>
    <n v="3543.75"/>
    <x v="1"/>
    <x v="9"/>
    <x v="1"/>
    <x v="2"/>
  </r>
  <r>
    <s v="EXECPLACES"/>
    <s v="ENVSERVE"/>
    <s v="HIGHANDTRAN"/>
    <s v="CARPARKS"/>
    <x v="2"/>
    <x v="2"/>
    <s v="R4131"/>
    <x v="7"/>
    <n v="61477"/>
    <n v="201807"/>
    <s v="SV"/>
    <n v="470729"/>
    <n v="57"/>
    <n v="61477"/>
    <s v="RONDAR SIGNS LTD"/>
    <n v="0"/>
    <s v="22424       826"/>
    <d v="2017-10-03T00:00:00"/>
    <s v="S"/>
    <s v="61477 Serv Rech22424"/>
    <s v="KATIE SHERRIFF"/>
    <d v="2017-10-03T00:00:00"/>
    <n v="357.4"/>
    <x v="1"/>
    <x v="9"/>
    <x v="1"/>
    <x v="2"/>
  </r>
  <r>
    <s v="EXECPLACES"/>
    <s v="ENVSERVE"/>
    <s v="HIGHANDTRAN"/>
    <s v="CARPARKS"/>
    <x v="2"/>
    <x v="2"/>
    <s v="R4131"/>
    <x v="7"/>
    <n v="61477"/>
    <n v="201807"/>
    <s v="SV"/>
    <n v="470729"/>
    <n v="59"/>
    <n v="61477"/>
    <s v="RONDAR SIGNS LTD"/>
    <n v="0"/>
    <s v="22427       826"/>
    <d v="2017-10-03T00:00:00"/>
    <s v="S"/>
    <s v="61477 Serv Rech22427"/>
    <s v="KATIE SHERRIFF"/>
    <d v="2017-10-03T00:00:00"/>
    <n v="137.4"/>
    <x v="1"/>
    <x v="9"/>
    <x v="1"/>
    <x v="2"/>
  </r>
  <r>
    <s v="EXECPLACES"/>
    <s v="ENVSERVE"/>
    <s v="HIGHANDTRAN"/>
    <s v="CARPARKS"/>
    <x v="2"/>
    <x v="2"/>
    <s v="R4131"/>
    <x v="7"/>
    <n v="61477"/>
    <n v="201807"/>
    <s v="SV"/>
    <n v="470729"/>
    <n v="1"/>
    <n v="61477"/>
    <s v="RONDAR SIGNS LTD"/>
    <n v="0"/>
    <s v="22428       826"/>
    <d v="2017-10-03T00:00:00"/>
    <s v="S"/>
    <s v="61477 Serv Rech22428"/>
    <s v="KATIE SHERRIFF"/>
    <d v="2017-10-03T00:00:00"/>
    <n v="42.87"/>
    <x v="1"/>
    <x v="9"/>
    <x v="1"/>
    <x v="2"/>
  </r>
  <r>
    <s v="EXECPLACES"/>
    <s v="ENVSERVE"/>
    <s v="HIGHANDTRAN"/>
    <s v="CARPARKS"/>
    <x v="2"/>
    <x v="2"/>
    <s v="R4131"/>
    <x v="7"/>
    <n v="61477"/>
    <n v="201807"/>
    <s v="SV"/>
    <n v="470729"/>
    <n v="0"/>
    <n v="61477"/>
    <s v="RONDAR SIGNS LTD"/>
    <n v="0"/>
    <s v="22426       826"/>
    <d v="2017-10-03T00:00:00"/>
    <s v="S"/>
    <s v="61477 Serv Rech22426"/>
    <s v="KATIE SHERRIFF"/>
    <d v="2017-10-03T00:00:00"/>
    <n v="98.33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636"/>
    <n v="0"/>
    <m/>
    <m/>
    <n v="0"/>
    <s v="A1/77122"/>
    <d v="2017-10-03T00:00:00"/>
    <s v="A"/>
    <s v="CPAR A1/77122"/>
    <s v="ROB WATSON"/>
    <d v="2017-10-03T00:00:00"/>
    <n v="-2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35"/>
    <n v="4"/>
    <m/>
    <m/>
    <n v="0"/>
    <s v="A1/77121"/>
    <d v="2017-10-03T00:00:00"/>
    <s v="A"/>
    <s v="CPAR A1/77121"/>
    <s v="ROB WATSON"/>
    <d v="2017-10-03T00:00:00"/>
    <n v="-35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43"/>
    <n v="43"/>
    <m/>
    <m/>
    <n v="0"/>
    <s v="POST/102580"/>
    <d v="2017-10-03T00:00:00"/>
    <s v="A"/>
    <s v="CPAR POST/102580"/>
    <s v="ROB WATSON"/>
    <d v="2017-10-03T00:00:00"/>
    <n v="14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34"/>
    <n v="144"/>
    <m/>
    <m/>
    <n v="0"/>
    <s v="A1/77120"/>
    <d v="2017-10-03T00:00:00"/>
    <s v="A"/>
    <s v="CPAR A1/77120"/>
    <s v="ANITA ECKERSLEY"/>
    <d v="2017-10-03T00:00:00"/>
    <n v="-2069"/>
    <x v="0"/>
    <x v="9"/>
    <x v="0"/>
    <x v="0"/>
  </r>
  <r>
    <s v="EXECPLACES"/>
    <s v="ENVSERVE"/>
    <s v="HIGHANDTRAN"/>
    <s v="CARPARKS"/>
    <x v="3"/>
    <x v="3"/>
    <s v="R9414"/>
    <x v="4"/>
    <m/>
    <n v="201806"/>
    <s v="JC"/>
    <n v="4319359"/>
    <n v="4"/>
    <m/>
    <m/>
    <n v="0"/>
    <m/>
    <d v="2017-10-04T00:00:00"/>
    <s v="S"/>
    <s v="BOX No. 29A- 29/09/2017"/>
    <s v="ELIZABETH DAVIES"/>
    <d v="2017-10-04T00:00:00"/>
    <n v="-1039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654"/>
    <n v="5"/>
    <m/>
    <m/>
    <n v="0"/>
    <s v="POST/102581"/>
    <d v="2017-10-04T00:00:00"/>
    <s v="A"/>
    <s v="CPAR POST/102581"/>
    <s v="ROB WATSON"/>
    <d v="2017-10-04T00:00:00"/>
    <n v="-22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47"/>
    <n v="5"/>
    <m/>
    <m/>
    <n v="0"/>
    <s v="A1/77130"/>
    <d v="2017-10-04T00:00:00"/>
    <s v="A"/>
    <s v="CPAR A1/77130"/>
    <s v="ROB WATSON"/>
    <d v="2017-10-04T00:00:00"/>
    <n v="-21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46"/>
    <n v="2"/>
    <m/>
    <m/>
    <n v="0"/>
    <s v="A1/77129"/>
    <d v="2017-10-04T00:00:00"/>
    <s v="A"/>
    <s v="CPAR A1/77129"/>
    <s v="ANITA ECKERSLEY"/>
    <d v="2017-10-04T00:00:00"/>
    <n v="-230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51"/>
    <n v="29"/>
    <m/>
    <m/>
    <n v="0"/>
    <s v="FIN/4044"/>
    <d v="2017-10-04T00:00:00"/>
    <s v="A"/>
    <s v="CPAR FIN/4044"/>
    <s v="ANITA ECKERSLEY"/>
    <d v="2017-10-04T00:00:00"/>
    <n v="-325"/>
    <x v="0"/>
    <x v="9"/>
    <x v="0"/>
    <x v="0"/>
  </r>
  <r>
    <s v="EXECPLACES"/>
    <s v="ENVSERVE"/>
    <s v="HIGHANDTRAN"/>
    <s v="CARPARKS"/>
    <x v="11"/>
    <x v="11"/>
    <s v="R9414"/>
    <x v="4"/>
    <m/>
    <n v="201807"/>
    <s v="JC"/>
    <n v="4319361"/>
    <n v="14"/>
    <m/>
    <m/>
    <n v="0"/>
    <m/>
    <d v="2017-10-04T00:00:00"/>
    <s v="S"/>
    <s v="BOX No. 1-28/09/2017"/>
    <s v="ELIZABETH DAVIES"/>
    <d v="2017-10-04T00:00:00"/>
    <n v="-727.29"/>
    <x v="0"/>
    <x v="9"/>
    <x v="0"/>
    <x v="3"/>
  </r>
  <r>
    <s v="EXECPLACES"/>
    <s v="ENVSERVE"/>
    <s v="HIGHANDTRAN"/>
    <s v="CARPARKS"/>
    <x v="12"/>
    <x v="12"/>
    <s v="R9414"/>
    <x v="4"/>
    <m/>
    <n v="201806"/>
    <s v="JC"/>
    <n v="4319359"/>
    <n v="2"/>
    <m/>
    <m/>
    <n v="0"/>
    <m/>
    <d v="2017-10-04T00:00:00"/>
    <s v="S"/>
    <s v="BOX No. 3- 29/09/2017"/>
    <s v="ELIZABETH DAVIES"/>
    <d v="2017-10-04T00:00:00"/>
    <n v="-572.66999999999996"/>
    <x v="0"/>
    <x v="9"/>
    <x v="1"/>
    <x v="3"/>
  </r>
  <r>
    <s v="EXECPLACES"/>
    <s v="ENVSERVE"/>
    <s v="HIGHANDTRAN"/>
    <s v="CARPARKS"/>
    <x v="16"/>
    <x v="16"/>
    <s v="R9414"/>
    <x v="4"/>
    <m/>
    <n v="201806"/>
    <s v="JC"/>
    <n v="4319359"/>
    <n v="3"/>
    <m/>
    <m/>
    <n v="0"/>
    <m/>
    <d v="2017-10-04T00:00:00"/>
    <s v="S"/>
    <s v="BOX No. 9- 29/09/2017"/>
    <s v="ELIZABETH DAVIES"/>
    <d v="2017-10-04T00:00:00"/>
    <n v="-305.92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61"/>
    <n v="2"/>
    <m/>
    <m/>
    <n v="0"/>
    <m/>
    <d v="2017-10-04T00:00:00"/>
    <s v="S"/>
    <s v="BOX No. 11-28/09/2017"/>
    <s v="ELIZABETH DAVIES"/>
    <d v="2017-10-04T00:00:00"/>
    <n v="-885.21"/>
    <x v="0"/>
    <x v="9"/>
    <x v="1"/>
    <x v="3"/>
  </r>
  <r>
    <s v="EXECPLACES"/>
    <s v="ENVSERVE"/>
    <s v="HIGHANDTRAN"/>
    <s v="CARPARKS"/>
    <x v="18"/>
    <x v="18"/>
    <s v="R9414"/>
    <x v="4"/>
    <m/>
    <n v="201806"/>
    <s v="JC"/>
    <n v="4319359"/>
    <n v="6"/>
    <m/>
    <m/>
    <n v="0"/>
    <m/>
    <d v="2017-10-04T00:00:00"/>
    <s v="S"/>
    <s v="BOX No. 30- 29/09/2017"/>
    <s v="ELIZABETH DAVIES"/>
    <d v="2017-10-04T00:00:00"/>
    <n v="-666.87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61"/>
    <n v="3"/>
    <m/>
    <m/>
    <n v="0"/>
    <m/>
    <d v="2017-10-04T00:00:00"/>
    <s v="S"/>
    <s v="BOX No. 31-28/09/2017"/>
    <s v="ELIZABETH DAVIES"/>
    <d v="2017-10-04T00:00:00"/>
    <n v="-669.08"/>
    <x v="0"/>
    <x v="9"/>
    <x v="1"/>
    <x v="3"/>
  </r>
  <r>
    <s v="EXECPLACES"/>
    <s v="ENVSERVE"/>
    <s v="HIGHANDTRAN"/>
    <s v="CARPARKS"/>
    <x v="19"/>
    <x v="19"/>
    <s v="R9414"/>
    <x v="4"/>
    <m/>
    <n v="201807"/>
    <s v="JC"/>
    <n v="4319360"/>
    <n v="3"/>
    <m/>
    <m/>
    <n v="0"/>
    <m/>
    <d v="2017-10-04T00:00:00"/>
    <s v="S"/>
    <s v="BOX No. 32-27/09/2017"/>
    <s v="ELIZABETH DAVIES"/>
    <d v="2017-10-04T00:00:00"/>
    <n v="-367.83"/>
    <x v="0"/>
    <x v="9"/>
    <x v="1"/>
    <x v="3"/>
  </r>
  <r>
    <s v="EXECPLACES"/>
    <s v="ENVSERVE"/>
    <s v="HIGHANDTRAN"/>
    <s v="CARPARKS"/>
    <x v="20"/>
    <x v="20"/>
    <s v="R9414"/>
    <x v="4"/>
    <m/>
    <n v="201807"/>
    <s v="JC"/>
    <n v="4319360"/>
    <n v="2"/>
    <m/>
    <m/>
    <n v="0"/>
    <m/>
    <d v="2017-10-04T00:00:00"/>
    <s v="S"/>
    <s v="BOX No. 13-27/09/2017"/>
    <s v="ELIZABETH DAVIES"/>
    <d v="2017-10-04T00:00:00"/>
    <n v="-687.42"/>
    <x v="0"/>
    <x v="9"/>
    <x v="1"/>
    <x v="3"/>
  </r>
  <r>
    <s v="EXECPLACES"/>
    <s v="ENVSERVE"/>
    <s v="HIGHANDTRAN"/>
    <s v="CARPARKS"/>
    <x v="20"/>
    <x v="20"/>
    <s v="R9414"/>
    <x v="4"/>
    <m/>
    <n v="201807"/>
    <s v="JC"/>
    <n v="4319360"/>
    <n v="18"/>
    <m/>
    <m/>
    <n v="0"/>
    <m/>
    <d v="2017-10-04T00:00:00"/>
    <s v="S"/>
    <s v="BOX No.12A-27/09/2017"/>
    <s v="ELIZABETH DAVIES"/>
    <d v="2017-10-04T00:00:00"/>
    <n v="-860.08"/>
    <x v="0"/>
    <x v="9"/>
    <x v="1"/>
    <x v="3"/>
  </r>
  <r>
    <s v="EXECPLACES"/>
    <s v="ENVSERVE"/>
    <s v="HIGHANDTRAN"/>
    <s v="CARPARKS"/>
    <x v="21"/>
    <x v="21"/>
    <s v="R9414"/>
    <x v="4"/>
    <m/>
    <n v="201807"/>
    <s v="JC"/>
    <n v="4319360"/>
    <n v="9"/>
    <m/>
    <m/>
    <n v="0"/>
    <m/>
    <d v="2017-10-04T00:00:00"/>
    <s v="S"/>
    <s v="Box No 33-27/09/2017"/>
    <s v="ELIZABETH DAVIES"/>
    <d v="2017-10-04T00:00:00"/>
    <n v="-441.33"/>
    <x v="0"/>
    <x v="9"/>
    <x v="1"/>
    <x v="3"/>
  </r>
  <r>
    <s v="EXECPLACES"/>
    <s v="ENVSERVE"/>
    <s v="HIGHANDTRAN"/>
    <s v="CARPARKS"/>
    <x v="23"/>
    <x v="23"/>
    <s v="R9414"/>
    <x v="4"/>
    <m/>
    <n v="201806"/>
    <s v="JC"/>
    <n v="4319359"/>
    <n v="20"/>
    <m/>
    <m/>
    <n v="0"/>
    <m/>
    <d v="2017-10-04T00:00:00"/>
    <s v="S"/>
    <s v="BOX No. 2AB- 29/09/2017"/>
    <s v="ELIZABETH DAVIES"/>
    <d v="2017-10-04T00:00:00"/>
    <n v="-789.96"/>
    <x v="0"/>
    <x v="9"/>
    <x v="1"/>
    <x v="3"/>
  </r>
  <r>
    <s v="EXECPLACES"/>
    <s v="ENVSERVE"/>
    <s v="HIGHANDTRAN"/>
    <s v="CARPARKS"/>
    <x v="23"/>
    <x v="23"/>
    <s v="R9414"/>
    <x v="4"/>
    <m/>
    <n v="201806"/>
    <s v="JC"/>
    <n v="4319359"/>
    <n v="0"/>
    <m/>
    <m/>
    <n v="0"/>
    <m/>
    <d v="2017-10-04T00:00:00"/>
    <s v="S"/>
    <s v="BOX No. 2- 29/09/2017"/>
    <s v="ELIZABETH DAVIES"/>
    <d v="2017-10-04T00:00:00"/>
    <n v="-581.66999999999996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61"/>
    <n v="0"/>
    <m/>
    <m/>
    <n v="0"/>
    <m/>
    <d v="2017-10-04T00:00:00"/>
    <s v="S"/>
    <s v="BOX No. 2-28/09/2017"/>
    <s v="ELIZABETH DAVIES"/>
    <d v="2017-10-04T00:00:00"/>
    <n v="-543.62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60"/>
    <n v="0"/>
    <m/>
    <m/>
    <n v="0"/>
    <m/>
    <d v="2017-10-04T00:00:00"/>
    <s v="S"/>
    <s v="BOX No. 2-27/09/2017"/>
    <s v="ELIZABETH DAVIES"/>
    <d v="2017-10-04T00:00:00"/>
    <n v="-539.83000000000004"/>
    <x v="0"/>
    <x v="9"/>
    <x v="1"/>
    <x v="3"/>
  </r>
  <r>
    <s v="EXECPLACES"/>
    <s v="ENVSERVE"/>
    <s v="HIGHANDTRAN"/>
    <s v="CARPARKS"/>
    <x v="25"/>
    <x v="25"/>
    <s v="R9414"/>
    <x v="4"/>
    <m/>
    <n v="201807"/>
    <s v="JC"/>
    <n v="4319361"/>
    <n v="6"/>
    <m/>
    <m/>
    <n v="0"/>
    <m/>
    <d v="2017-10-04T00:00:00"/>
    <s v="S"/>
    <s v="BOX No. S17-28/09/2017"/>
    <s v="ELIZABETH DAVIES"/>
    <d v="2017-10-04T00:00:00"/>
    <n v="-628.25"/>
    <x v="0"/>
    <x v="9"/>
    <x v="1"/>
    <x v="3"/>
  </r>
  <r>
    <s v="EXECPLACES"/>
    <s v="ENVSERVE"/>
    <s v="HIGHANDTRAN"/>
    <s v="CARPARKS"/>
    <x v="5"/>
    <x v="5"/>
    <s v="R9414"/>
    <x v="4"/>
    <m/>
    <n v="201807"/>
    <s v="JC"/>
    <n v="4319361"/>
    <n v="4"/>
    <m/>
    <m/>
    <n v="0"/>
    <m/>
    <d v="2017-10-04T00:00:00"/>
    <s v="S"/>
    <s v="BOX No. S10-28/09/2017"/>
    <s v="ELIZABETH DAVIES"/>
    <d v="2017-10-04T00:00:00"/>
    <n v="-520.5"/>
    <x v="0"/>
    <x v="9"/>
    <x v="1"/>
    <x v="3"/>
  </r>
  <r>
    <s v="EXECPLACES"/>
    <s v="ENVSERVE"/>
    <s v="HIGHANDTRAN"/>
    <s v="CARPARKS"/>
    <x v="27"/>
    <x v="27"/>
    <s v="R9414"/>
    <x v="4"/>
    <m/>
    <n v="201807"/>
    <s v="JC"/>
    <n v="4319361"/>
    <n v="5"/>
    <m/>
    <m/>
    <n v="0"/>
    <m/>
    <d v="2017-10-04T00:00:00"/>
    <s v="S"/>
    <s v="BOX No. S12-28/09/2017"/>
    <s v="ELIZABETH DAVIES"/>
    <d v="2017-10-04T00:00:00"/>
    <n v="-559.04"/>
    <x v="0"/>
    <x v="9"/>
    <x v="1"/>
    <x v="3"/>
  </r>
  <r>
    <s v="EXECPLACES"/>
    <s v="ENVSERVE"/>
    <s v="HIGHANDTRAN"/>
    <s v="CARPARKS"/>
    <x v="1"/>
    <x v="1"/>
    <s v="R9414"/>
    <x v="4"/>
    <m/>
    <n v="201806"/>
    <s v="JC"/>
    <n v="4319359"/>
    <n v="8"/>
    <m/>
    <m/>
    <n v="0"/>
    <m/>
    <d v="2017-10-04T00:00:00"/>
    <s v="S"/>
    <s v="BOX No.H22C- 29/09/2017"/>
    <s v="ELIZABETH DAVIES"/>
    <d v="2017-10-04T00:00:00"/>
    <n v="-464.42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60"/>
    <n v="5"/>
    <m/>
    <m/>
    <n v="0"/>
    <m/>
    <d v="2017-10-04T00:00:00"/>
    <s v="S"/>
    <s v="BOX No. H23-27/09/2017"/>
    <s v="ELIZABETH DAVIES"/>
    <d v="2017-10-04T00:00:00"/>
    <n v="-689.58"/>
    <x v="0"/>
    <x v="9"/>
    <x v="1"/>
    <x v="3"/>
  </r>
  <r>
    <s v="EXECPLACES"/>
    <s v="ENVSERVE"/>
    <s v="HIGHANDTRAN"/>
    <s v="CARPARKS"/>
    <x v="6"/>
    <x v="6"/>
    <s v="R9414"/>
    <x v="4"/>
    <m/>
    <n v="201806"/>
    <s v="JC"/>
    <n v="4319359"/>
    <n v="9"/>
    <m/>
    <m/>
    <n v="0"/>
    <m/>
    <d v="2017-10-04T00:00:00"/>
    <s v="S"/>
    <s v="BOX No. H24- 29/09/2017"/>
    <s v="ELIZABETH DAVIES"/>
    <d v="2017-10-04T00:00:00"/>
    <n v="-581.58000000000004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60"/>
    <n v="6"/>
    <m/>
    <m/>
    <n v="0"/>
    <m/>
    <d v="2017-10-04T00:00:00"/>
    <s v="S"/>
    <s v="BOX No. H24-27/09/2017"/>
    <s v="ELIZABETH DAVIES"/>
    <d v="2017-10-04T00:00:00"/>
    <n v="-617.37"/>
    <x v="0"/>
    <x v="9"/>
    <x v="1"/>
    <x v="3"/>
  </r>
  <r>
    <s v="EXECPLACES"/>
    <s v="ENVSERVE"/>
    <s v="HIGHANDTRAN"/>
    <s v="CARPARKS"/>
    <x v="28"/>
    <x v="28"/>
    <s v="R9414"/>
    <x v="4"/>
    <m/>
    <n v="201807"/>
    <s v="JC"/>
    <n v="4319360"/>
    <n v="7"/>
    <m/>
    <m/>
    <n v="0"/>
    <m/>
    <d v="2017-10-04T00:00:00"/>
    <s v="S"/>
    <s v="BOX No. H25-27/09/2017"/>
    <s v="ELIZABETH DAVIES"/>
    <d v="2017-10-04T00:00:00"/>
    <n v="-272.17"/>
    <x v="0"/>
    <x v="9"/>
    <x v="1"/>
    <x v="3"/>
  </r>
  <r>
    <s v="EXECPLACES"/>
    <s v="ENVSERVE"/>
    <s v="HIGHANDTRAN"/>
    <s v="CARPARKS"/>
    <x v="30"/>
    <x v="30"/>
    <s v="R9414"/>
    <x v="4"/>
    <m/>
    <n v="201806"/>
    <s v="JC"/>
    <n v="4319359"/>
    <n v="10"/>
    <m/>
    <m/>
    <n v="0"/>
    <m/>
    <d v="2017-10-04T00:00:00"/>
    <s v="S"/>
    <s v="BOX No. H21- 29/09/2017"/>
    <s v="ELIZABETH DAVIES"/>
    <d v="2017-10-04T00:00:00"/>
    <n v="-511.71"/>
    <x v="0"/>
    <x v="9"/>
    <x v="1"/>
    <x v="3"/>
  </r>
  <r>
    <s v="EXECPLACES"/>
    <s v="ENVSERVE"/>
    <s v="HIGHANDTRAN"/>
    <s v="CARPARKS"/>
    <x v="36"/>
    <x v="36"/>
    <s v="R9414"/>
    <x v="4"/>
    <m/>
    <n v="201806"/>
    <s v="JC"/>
    <n v="4319359"/>
    <n v="7"/>
    <m/>
    <m/>
    <n v="0"/>
    <m/>
    <d v="2017-10-04T00:00:00"/>
    <s v="S"/>
    <s v="BOX No. 39- 29/09/2017"/>
    <s v="ELIZABETH DAVIES"/>
    <d v="2017-10-04T00:00:00"/>
    <n v="-227.67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60"/>
    <n v="4"/>
    <m/>
    <m/>
    <n v="0"/>
    <m/>
    <d v="2017-10-04T00:00:00"/>
    <s v="S"/>
    <s v="BOX No. 40-27/09/2017"/>
    <s v="ELIZABETH DAVIES"/>
    <d v="2017-10-04T00:00:00"/>
    <n v="-161.5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657"/>
    <n v="4"/>
    <m/>
    <m/>
    <n v="0"/>
    <s v="A1/77138"/>
    <d v="2017-10-05T00:00:00"/>
    <s v="A"/>
    <s v="CPAR A1/77138"/>
    <s v="ROB WATSON"/>
    <d v="2017-10-05T00:00:00"/>
    <n v="-20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60"/>
    <n v="17"/>
    <m/>
    <m/>
    <n v="0"/>
    <s v="FIN/4045"/>
    <d v="2017-10-05T00:00:00"/>
    <s v="A"/>
    <s v="CPAR FIN/4045"/>
    <s v="ANITA ECKERSLEY"/>
    <d v="2017-10-05T00:00:00"/>
    <n v="-3102.49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58"/>
    <n v="2"/>
    <m/>
    <m/>
    <n v="0"/>
    <s v="A1/77140"/>
    <d v="2017-10-05T00:00:00"/>
    <s v="A"/>
    <s v="CPAR A1/77140"/>
    <s v="ROB WATSON"/>
    <d v="2017-10-05T00:00:00"/>
    <n v="-7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56"/>
    <n v="26"/>
    <m/>
    <m/>
    <n v="0"/>
    <s v="A1/77137"/>
    <d v="2017-10-05T00:00:00"/>
    <s v="A"/>
    <s v="CPAR A1/77137"/>
    <s v="ANITA ECKERSLEY"/>
    <d v="2017-10-05T00:00:00"/>
    <n v="-1545"/>
    <x v="0"/>
    <x v="9"/>
    <x v="0"/>
    <x v="0"/>
  </r>
  <r>
    <s v="EXECPLACES"/>
    <s v="ENVSERVE"/>
    <s v="HIGHANDTRAN"/>
    <s v="CARPARKS"/>
    <x v="7"/>
    <x v="7"/>
    <s v="R2101"/>
    <x v="22"/>
    <m/>
    <n v="201807"/>
    <s v="PI"/>
    <n v="5278460"/>
    <n v="1"/>
    <n v="70556"/>
    <s v="NPOWER LIMITED"/>
    <n v="0"/>
    <s v="LGU4ZN36"/>
    <d v="2017-08-17T00:00:00"/>
    <s v="CS"/>
    <s v="02 MAY-17 TO 01 AUG-17 MULTI STOREY PARK DALE ST ASHTON"/>
    <s v="Upgrade 55"/>
    <d v="2017-10-05T00:00:00"/>
    <n v="510.17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667"/>
    <n v="4"/>
    <m/>
    <m/>
    <n v="0"/>
    <s v="A1/77146"/>
    <d v="2017-10-06T00:00:00"/>
    <s v="A"/>
    <s v="CPAR A1/77146"/>
    <s v="ANITA ECKERSLEY"/>
    <d v="2017-10-06T00:00:00"/>
    <n v="-34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66"/>
    <n v="97"/>
    <m/>
    <m/>
    <n v="0"/>
    <s v="A1/77145"/>
    <d v="2017-10-06T00:00:00"/>
    <s v="A"/>
    <s v="CPAR A1/77145"/>
    <s v="ANITA ECKERSLEY"/>
    <d v="2017-10-06T00:00:00"/>
    <n v="-19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71"/>
    <n v="20"/>
    <m/>
    <m/>
    <n v="0"/>
    <s v="FIN/4046"/>
    <d v="2017-10-06T00:00:00"/>
    <s v="A"/>
    <s v="CPAR FIN/4046"/>
    <s v="ANITA ECKERSLEY"/>
    <d v="2017-10-06T00:00:00"/>
    <n v="-2551.61"/>
    <x v="0"/>
    <x v="9"/>
    <x v="0"/>
    <x v="0"/>
  </r>
  <r>
    <s v="EXECPLACES"/>
    <s v="ENVSERVE"/>
    <s v="HIGHANDTRAN"/>
    <s v="CARPARKS"/>
    <x v="11"/>
    <x v="11"/>
    <s v="R9414"/>
    <x v="4"/>
    <m/>
    <n v="201807"/>
    <s v="JC"/>
    <n v="4319364"/>
    <n v="20"/>
    <m/>
    <m/>
    <n v="0"/>
    <m/>
    <d v="2017-10-06T00:00:00"/>
    <s v="S"/>
    <s v="BOX No. 1- 02/10/2017"/>
    <s v="ELIZABETH DAVIES"/>
    <d v="2017-10-06T00:00:00"/>
    <n v="-899.79"/>
    <x v="0"/>
    <x v="9"/>
    <x v="1"/>
    <x v="3"/>
  </r>
  <r>
    <s v="EXECPLACES"/>
    <s v="ENVSERVE"/>
    <s v="HIGHANDTRAN"/>
    <s v="CARPARKS"/>
    <x v="13"/>
    <x v="13"/>
    <s v="R9414"/>
    <x v="4"/>
    <m/>
    <n v="201807"/>
    <s v="JC"/>
    <n v="4319363"/>
    <n v="2"/>
    <m/>
    <m/>
    <n v="0"/>
    <m/>
    <d v="2017-10-06T00:00:00"/>
    <s v="S"/>
    <s v="BOX No. 4- 03/10/2017"/>
    <s v="ELIZABETH DAVIES"/>
    <d v="2017-10-06T00:00:00"/>
    <n v="-835.17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64"/>
    <n v="3"/>
    <m/>
    <m/>
    <n v="0"/>
    <m/>
    <d v="2017-10-06T00:00:00"/>
    <s v="S"/>
    <s v="BOX No. 11- 02/10/2017"/>
    <s v="ELIZABETH DAVIES"/>
    <d v="2017-10-06T00:00:00"/>
    <n v="-1049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64"/>
    <n v="10"/>
    <m/>
    <m/>
    <n v="0"/>
    <m/>
    <d v="2017-10-06T00:00:00"/>
    <s v="S"/>
    <s v="BOX No. 30- 02/10/2017"/>
    <s v="ELIZABETH DAVIES"/>
    <d v="2017-10-06T00:00:00"/>
    <n v="-446.75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64"/>
    <n v="4"/>
    <m/>
    <m/>
    <n v="0"/>
    <m/>
    <d v="2017-10-06T00:00:00"/>
    <s v="S"/>
    <s v="BOX No. 31- 02/10/2017"/>
    <s v="ELIZABETH DAVIES"/>
    <d v="2017-10-06T00:00:00"/>
    <n v="-798.37"/>
    <x v="0"/>
    <x v="9"/>
    <x v="1"/>
    <x v="3"/>
  </r>
  <r>
    <s v="EXECPLACES"/>
    <s v="ENVSERVE"/>
    <s v="HIGHANDTRAN"/>
    <s v="CARPARKS"/>
    <x v="38"/>
    <x v="38"/>
    <s v="R9414"/>
    <x v="4"/>
    <m/>
    <n v="201807"/>
    <s v="JC"/>
    <n v="4319363"/>
    <n v="3"/>
    <m/>
    <m/>
    <n v="0"/>
    <m/>
    <d v="2017-10-06T00:00:00"/>
    <s v="S"/>
    <s v="BOX No. 34- 03/10/2017"/>
    <s v="ELIZABETH DAVIES"/>
    <d v="2017-10-06T00:00:00"/>
    <n v="-988.37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63"/>
    <n v="0"/>
    <m/>
    <m/>
    <n v="0"/>
    <m/>
    <d v="2017-10-06T00:00:00"/>
    <s v="S"/>
    <s v="BOX No. 2- 03/10/2017"/>
    <s v="ELIZABETH DAVIES"/>
    <d v="2017-10-06T00:00:00"/>
    <n v="-550.91999999999996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63"/>
    <n v="16"/>
    <m/>
    <m/>
    <n v="0"/>
    <m/>
    <d v="2017-10-06T00:00:00"/>
    <s v="S"/>
    <s v="BOX No. 2AB- 03/10/2017"/>
    <s v="ELIZABETH DAVIES"/>
    <d v="2017-10-06T00:00:00"/>
    <n v="-447.3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64"/>
    <n v="2"/>
    <m/>
    <m/>
    <n v="0"/>
    <m/>
    <d v="2017-10-06T00:00:00"/>
    <s v="S"/>
    <s v="BOX No. 2- 02/10/2017"/>
    <s v="ELIZABETH DAVIES"/>
    <d v="2017-10-06T00:00:00"/>
    <n v="-1147.42"/>
    <x v="0"/>
    <x v="9"/>
    <x v="1"/>
    <x v="3"/>
  </r>
  <r>
    <s v="EXECPLACES"/>
    <s v="ENVSERVE"/>
    <s v="HIGHANDTRAN"/>
    <s v="CARPARKS"/>
    <x v="4"/>
    <x v="4"/>
    <s v="R9414"/>
    <x v="4"/>
    <m/>
    <n v="201807"/>
    <s v="JC"/>
    <n v="4319364"/>
    <n v="8"/>
    <m/>
    <m/>
    <n v="0"/>
    <m/>
    <d v="2017-10-06T00:00:00"/>
    <s v="S"/>
    <s v="BOX No. 51M- 02/10/2017"/>
    <s v="ELIZABETH DAVIES"/>
    <d v="2017-10-06T00:00:00"/>
    <n v="-441.75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63"/>
    <n v="5"/>
    <m/>
    <m/>
    <n v="0"/>
    <m/>
    <d v="2017-10-06T00:00:00"/>
    <s v="S"/>
    <s v="BOX No. H23- 03/10/2017"/>
    <s v="ELIZABETH DAVIES"/>
    <d v="2017-10-06T00:00:00"/>
    <n v="-765.67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63"/>
    <n v="8"/>
    <m/>
    <m/>
    <n v="0"/>
    <m/>
    <d v="2017-10-06T00:00:00"/>
    <s v="S"/>
    <s v="BOX No.H22C- 03/10/2017"/>
    <s v="ELIZABETH DAVIES"/>
    <d v="2017-10-06T00:00:00"/>
    <n v="-361.33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64"/>
    <n v="0"/>
    <m/>
    <m/>
    <n v="0"/>
    <m/>
    <d v="2017-10-06T00:00:00"/>
    <s v="S"/>
    <s v="BOX No. 22H- 02/10/2017"/>
    <s v="ELIZABETH DAVIES"/>
    <d v="2017-10-06T00:00:00"/>
    <n v="-639.16999999999996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64"/>
    <n v="5"/>
    <m/>
    <m/>
    <n v="0"/>
    <m/>
    <d v="2017-10-06T00:00:00"/>
    <s v="S"/>
    <s v="BOX No. H24- 02/10/2017"/>
    <s v="ELIZABETH DAVIES"/>
    <d v="2017-10-06T00:00:00"/>
    <n v="-563.12"/>
    <x v="0"/>
    <x v="9"/>
    <x v="1"/>
    <x v="3"/>
  </r>
  <r>
    <s v="EXECPLACES"/>
    <s v="ENVSERVE"/>
    <s v="HIGHANDTRAN"/>
    <s v="CARPARKS"/>
    <x v="31"/>
    <x v="31"/>
    <s v="R9414"/>
    <x v="4"/>
    <m/>
    <n v="201807"/>
    <s v="JC"/>
    <n v="4319364"/>
    <n v="6"/>
    <m/>
    <m/>
    <n v="0"/>
    <m/>
    <d v="2017-10-06T00:00:00"/>
    <s v="S"/>
    <s v="BOX No. H37- 02/10/2017"/>
    <s v="ELIZABETH DAVIES"/>
    <d v="2017-10-06T00:00:00"/>
    <n v="-396.25"/>
    <x v="0"/>
    <x v="9"/>
    <x v="1"/>
    <x v="3"/>
  </r>
  <r>
    <s v="EXECPLACES"/>
    <s v="ENVSERVE"/>
    <s v="HIGHANDTRAN"/>
    <s v="CARPARKS"/>
    <x v="32"/>
    <x v="32"/>
    <s v="R9414"/>
    <x v="4"/>
    <m/>
    <n v="201807"/>
    <s v="JC"/>
    <n v="4319364"/>
    <n v="7"/>
    <m/>
    <m/>
    <n v="0"/>
    <m/>
    <d v="2017-10-06T00:00:00"/>
    <s v="S"/>
    <s v="BOX No. H38- 02/10/2017"/>
    <s v="ELIZABETH DAVIES"/>
    <d v="2017-10-06T00:00:00"/>
    <n v="-343.37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63"/>
    <n v="7"/>
    <m/>
    <m/>
    <n v="0"/>
    <m/>
    <d v="2017-10-06T00:00:00"/>
    <s v="S"/>
    <s v="BOX No. 39- 03/10/2017"/>
    <s v="ELIZABETH DAVIES"/>
    <d v="2017-10-06T00:00:00"/>
    <n v="-265.58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63"/>
    <n v="4"/>
    <m/>
    <m/>
    <n v="0"/>
    <m/>
    <d v="2017-10-06T00:00:00"/>
    <s v="S"/>
    <s v="BOX No. 40- 03/10/2017"/>
    <s v="ELIZABETH DAVIES"/>
    <d v="2017-10-06T00:00:00"/>
    <n v="-218.17"/>
    <x v="0"/>
    <x v="9"/>
    <x v="1"/>
    <x v="3"/>
  </r>
  <r>
    <s v="EXECPLACES"/>
    <s v="ENVSERVE"/>
    <s v="HIGHANDTRAN"/>
    <s v="CARPARKS"/>
    <x v="2"/>
    <x v="2"/>
    <s v="R5523"/>
    <x v="9"/>
    <m/>
    <n v="201807"/>
    <s v="PI"/>
    <n v="5278559"/>
    <n v="2"/>
    <n v="12442"/>
    <s v="NSL LIMITED"/>
    <n v="40000540"/>
    <n v="45391"/>
    <d v="2017-08-31T00:00:00"/>
    <s v="CS"/>
    <m/>
    <s v="Upgrade 55"/>
    <d v="2017-10-09T00:00:00"/>
    <n v="19498.71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687"/>
    <n v="23"/>
    <m/>
    <m/>
    <n v="0"/>
    <s v="POST/102584"/>
    <d v="2017-10-09T00:00:00"/>
    <s v="A"/>
    <s v="CPAR POST/102584"/>
    <s v="ROB WATSON"/>
    <d v="2017-10-09T00:00:00"/>
    <n v="-306"/>
    <x v="0"/>
    <x v="9"/>
    <x v="0"/>
    <x v="0"/>
  </r>
  <r>
    <s v="EXECPLACES"/>
    <s v="ENVSERVE"/>
    <s v="HIGHANDTRAN"/>
    <s v="CARPARKS"/>
    <x v="0"/>
    <x v="0"/>
    <s v="R9489"/>
    <x v="0"/>
    <m/>
    <n v="201807"/>
    <s v="PI"/>
    <n v="5280715"/>
    <n v="2"/>
    <n v="61191"/>
    <s v="BRISTOW &amp; SUTOR"/>
    <n v="0"/>
    <n v="184460"/>
    <d v="2017-09-10T00:00:00"/>
    <s v="CA"/>
    <m/>
    <s v="Upgrade 55"/>
    <d v="2017-10-09T00:00:00"/>
    <n v="-7980.71"/>
    <x v="0"/>
    <x v="9"/>
    <x v="0"/>
    <x v="0"/>
  </r>
  <r>
    <s v="EXECPLACES"/>
    <s v="ENVSERVE"/>
    <s v="HIGHANDTRAN"/>
    <s v="CARPARKS"/>
    <x v="0"/>
    <x v="0"/>
    <s v="R9489"/>
    <x v="0"/>
    <m/>
    <n v="201807"/>
    <s v="PI"/>
    <n v="5280715"/>
    <n v="1"/>
    <n v="61191"/>
    <s v="BRISTOW &amp; SUTOR"/>
    <n v="0"/>
    <n v="184460"/>
    <d v="2017-09-10T00:00:00"/>
    <s v="CS"/>
    <m/>
    <s v="Upgrade 55"/>
    <d v="2017-10-09T00:00:00"/>
    <n v="7980.71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82"/>
    <n v="14"/>
    <m/>
    <m/>
    <n v="0"/>
    <s v="A1/77158"/>
    <d v="2017-10-09T00:00:00"/>
    <s v="A"/>
    <s v="CPAR A1/77158"/>
    <s v="ANITA ECKERSLEY"/>
    <d v="2017-10-09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80"/>
    <n v="5"/>
    <m/>
    <m/>
    <n v="0"/>
    <s v="A1/77157"/>
    <d v="2017-10-09T00:00:00"/>
    <s v="A"/>
    <s v="CPAR A1/77157"/>
    <s v="ROB WATSON"/>
    <d v="2017-10-09T00:00:00"/>
    <n v="-38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77"/>
    <n v="2"/>
    <m/>
    <m/>
    <n v="0"/>
    <s v="A1/77154"/>
    <d v="2017-10-09T00:00:00"/>
    <s v="A"/>
    <s v="CPAR A1/77154"/>
    <s v="ANITA ECKERSLEY"/>
    <d v="2017-10-09T00:00:00"/>
    <n v="-136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79"/>
    <n v="40"/>
    <m/>
    <m/>
    <n v="0"/>
    <s v="A1/77156"/>
    <d v="2017-10-09T00:00:00"/>
    <s v="A"/>
    <s v="CPAR A1/77156"/>
    <s v="ANITA ECKERSLEY"/>
    <d v="2017-10-09T00:00:00"/>
    <n v="-1095.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78"/>
    <n v="27"/>
    <m/>
    <m/>
    <n v="0"/>
    <s v="A1/77155"/>
    <d v="2017-10-09T00:00:00"/>
    <s v="A"/>
    <s v="CPAR A1/77155"/>
    <s v="ANITA ECKERSLEY"/>
    <d v="2017-10-09T00:00:00"/>
    <n v="-74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81"/>
    <n v="24"/>
    <m/>
    <m/>
    <n v="0"/>
    <s v="A1/77159"/>
    <d v="2017-10-09T00:00:00"/>
    <s v="A"/>
    <s v="CPAR A1/77159"/>
    <s v="ROB WATSON"/>
    <d v="2017-10-09T00:00:00"/>
    <n v="-12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90"/>
    <n v="3"/>
    <m/>
    <m/>
    <n v="0"/>
    <s v="A1/77165"/>
    <d v="2017-10-10T00:00:00"/>
    <s v="A"/>
    <s v="CPAR A1/77165"/>
    <s v="ROB WATSON"/>
    <d v="2017-10-10T00:00:00"/>
    <n v="-54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89"/>
    <n v="61"/>
    <m/>
    <m/>
    <n v="0"/>
    <s v="A1/77164"/>
    <d v="2017-10-10T00:00:00"/>
    <s v="A"/>
    <s v="CPAR A1/77164"/>
    <s v="ROB WATSON"/>
    <d v="2017-10-10T00:00:00"/>
    <n v="-2141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691"/>
    <n v="3"/>
    <m/>
    <m/>
    <n v="0"/>
    <s v="A1/77166"/>
    <d v="2017-10-10T00:00:00"/>
    <s v="A"/>
    <s v="CPAR A1/77166"/>
    <s v="ROB WATSON"/>
    <d v="2017-10-10T00:00:00"/>
    <n v="-70"/>
    <x v="0"/>
    <x v="9"/>
    <x v="0"/>
    <x v="0"/>
  </r>
  <r>
    <s v="EXECPLACES"/>
    <s v="ENVSERVE"/>
    <s v="HIGHANDTRAN"/>
    <s v="CARPARKS"/>
    <x v="9"/>
    <x v="9"/>
    <s v="R9414"/>
    <x v="4"/>
    <m/>
    <n v="201807"/>
    <s v="JC"/>
    <n v="4319373"/>
    <n v="5"/>
    <m/>
    <m/>
    <n v="0"/>
    <m/>
    <d v="2017-10-11T00:00:00"/>
    <s v="S"/>
    <s v="BOX No. 20D- 04/10/2017"/>
    <s v="ELIZABETH DAVIES"/>
    <d v="2017-10-11T00:00:00"/>
    <n v="-107.5"/>
    <x v="0"/>
    <x v="9"/>
    <x v="1"/>
    <x v="3"/>
  </r>
  <r>
    <s v="EXECPLACES"/>
    <s v="ENVSERVE"/>
    <s v="HIGHANDTRAN"/>
    <s v="CARPARKS"/>
    <x v="3"/>
    <x v="3"/>
    <s v="R9414"/>
    <x v="4"/>
    <m/>
    <n v="201807"/>
    <s v="JC"/>
    <n v="4319373"/>
    <n v="2"/>
    <m/>
    <m/>
    <n v="0"/>
    <m/>
    <d v="2017-10-11T00:00:00"/>
    <s v="S"/>
    <s v="BOX No. 29A- 04/10/2017"/>
    <s v="ELIZABETH DAVIES"/>
    <d v="2017-10-11T00:00:00"/>
    <n v="-863.08"/>
    <x v="0"/>
    <x v="9"/>
    <x v="1"/>
    <x v="3"/>
  </r>
  <r>
    <s v="EXECPLACES"/>
    <s v="ENVSERVE"/>
    <s v="HIGHANDTRAN"/>
    <s v="CARPARKS"/>
    <x v="2"/>
    <x v="2"/>
    <s v="R9489"/>
    <x v="0"/>
    <m/>
    <n v="201807"/>
    <s v="JE"/>
    <n v="7011446"/>
    <n v="26"/>
    <m/>
    <m/>
    <n v="0"/>
    <m/>
    <d v="2017-10-11T00:00:00"/>
    <s v="A"/>
    <s v="NSL school crossing staff MAY TO SEPT 17"/>
    <s v="ELIZABETH DAVIES"/>
    <d v="2017-10-11T00:00:00"/>
    <n v="-189.8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19"/>
    <m/>
    <m/>
    <n v="0"/>
    <m/>
    <d v="2017-10-11T00:00:00"/>
    <s v="A"/>
    <s v="cancellation of PCN TM03272348"/>
    <s v="ELIZABETH DAVIES"/>
    <d v="2017-10-11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20"/>
    <m/>
    <m/>
    <n v="0"/>
    <m/>
    <d v="2017-10-11T00:00:00"/>
    <s v="A"/>
    <s v="cancellation of PCN TM03269070"/>
    <s v="ELIZABETH DAVIES"/>
    <d v="2017-10-11T00:00:00"/>
    <n v="-2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22"/>
    <m/>
    <m/>
    <n v="0"/>
    <m/>
    <d v="2017-10-11T00:00:00"/>
    <s v="A"/>
    <s v="cancellation of PCN TM03258948"/>
    <s v="ELIZABETH DAVIES"/>
    <d v="2017-10-11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24"/>
    <m/>
    <m/>
    <n v="0"/>
    <m/>
    <d v="2017-10-11T00:00:00"/>
    <s v="A"/>
    <s v="cancellation of PCN TM03252715"/>
    <s v="ELIZABETH DAVIES"/>
    <d v="2017-10-11T00:00:00"/>
    <n v="-2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13"/>
    <m/>
    <m/>
    <n v="0"/>
    <m/>
    <d v="2017-10-11T00:00:00"/>
    <s v="A"/>
    <s v="cancellation of PCN TM03259055"/>
    <s v="ELIZABETH DAVIES"/>
    <d v="2017-10-11T00:00:00"/>
    <n v="-2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15"/>
    <m/>
    <m/>
    <n v="0"/>
    <m/>
    <d v="2017-10-11T00:00:00"/>
    <s v="A"/>
    <s v="cancellation of PCN TM03277924"/>
    <s v="ELIZABETH DAVIES"/>
    <d v="2017-10-11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46"/>
    <n v="17"/>
    <m/>
    <m/>
    <n v="0"/>
    <m/>
    <d v="2017-10-11T00:00:00"/>
    <s v="A"/>
    <s v="cancellation of PCN TM03279030"/>
    <s v="ELIZABETH DAVIES"/>
    <d v="2017-10-11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02"/>
    <n v="61"/>
    <m/>
    <m/>
    <n v="0"/>
    <s v="A1/77176"/>
    <d v="2017-10-11T00:00:00"/>
    <s v="A"/>
    <s v="CPAR A1/77176"/>
    <s v="ANITA ECKERSLEY"/>
    <d v="2017-10-11T00:00:00"/>
    <n v="-1674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03"/>
    <n v="5"/>
    <m/>
    <m/>
    <n v="0"/>
    <s v="A1/77177"/>
    <d v="2017-10-11T00:00:00"/>
    <s v="A"/>
    <s v="CPAR A1/77177"/>
    <s v="ROB WATSON"/>
    <d v="2017-10-11T00:00:00"/>
    <n v="-21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04"/>
    <n v="3"/>
    <m/>
    <m/>
    <n v="0"/>
    <s v="A1/77178"/>
    <d v="2017-10-11T00:00:00"/>
    <s v="A"/>
    <s v="CPAR A1/77178"/>
    <s v="ROB WATSON"/>
    <d v="2017-10-11T00:00:00"/>
    <n v="-35"/>
    <x v="0"/>
    <x v="9"/>
    <x v="0"/>
    <x v="0"/>
  </r>
  <r>
    <s v="EXECPLACES"/>
    <s v="ENVSERVE"/>
    <s v="HIGHANDTRAN"/>
    <s v="CARPARKS"/>
    <x v="10"/>
    <x v="10"/>
    <s v="R9414"/>
    <x v="4"/>
    <m/>
    <n v="201807"/>
    <s v="JC"/>
    <n v="4319373"/>
    <n v="4"/>
    <m/>
    <m/>
    <n v="0"/>
    <m/>
    <d v="2017-10-11T00:00:00"/>
    <s v="S"/>
    <s v="BOX No.D27- 04/10/2017"/>
    <s v="ELIZABETH DAVIES"/>
    <d v="2017-10-11T00:00:00"/>
    <n v="-686.54"/>
    <x v="0"/>
    <x v="9"/>
    <x v="0"/>
    <x v="3"/>
  </r>
  <r>
    <s v="EXECPLACES"/>
    <s v="ENVSERVE"/>
    <s v="HIGHANDTRAN"/>
    <s v="CARPARKS"/>
    <x v="12"/>
    <x v="12"/>
    <s v="R9414"/>
    <x v="4"/>
    <m/>
    <n v="201807"/>
    <s v="JC"/>
    <n v="4319373"/>
    <n v="18"/>
    <m/>
    <m/>
    <n v="0"/>
    <m/>
    <d v="2017-10-11T00:00:00"/>
    <s v="S"/>
    <s v="BOX No. 3- 04/10/2017"/>
    <s v="ELIZABETH DAVIES"/>
    <d v="2017-10-11T00:00:00"/>
    <n v="-545.33000000000004"/>
    <x v="0"/>
    <x v="9"/>
    <x v="1"/>
    <x v="3"/>
  </r>
  <r>
    <s v="EXECPLACES"/>
    <s v="ENVSERVE"/>
    <s v="HIGHANDTRAN"/>
    <s v="CARPARKS"/>
    <x v="16"/>
    <x v="16"/>
    <s v="R9460"/>
    <x v="1"/>
    <m/>
    <n v="201807"/>
    <s v="JE"/>
    <n v="7011446"/>
    <n v="0"/>
    <m/>
    <m/>
    <n v="0"/>
    <m/>
    <d v="2017-10-11T00:00:00"/>
    <s v="A"/>
    <s v="6 No staff Parking Passes"/>
    <s v="ELIZABETH DAVIES"/>
    <d v="2017-10-11T00:00:00"/>
    <n v="-1812"/>
    <x v="0"/>
    <x v="9"/>
    <x v="1"/>
    <x v="1"/>
  </r>
  <r>
    <s v="EXECPLACES"/>
    <s v="ENVSERVE"/>
    <s v="HIGHANDTRAN"/>
    <s v="CARPARKS"/>
    <x v="18"/>
    <x v="18"/>
    <s v="R9414"/>
    <x v="4"/>
    <m/>
    <n v="201807"/>
    <s v="JE"/>
    <n v="7011446"/>
    <n v="3"/>
    <m/>
    <m/>
    <n v="0"/>
    <m/>
    <d v="2017-10-11T00:00:00"/>
    <s v="A"/>
    <s v="TEMP CAR PARK PASS ROYAL BRITISH LEGION"/>
    <s v="ELIZABETH DAVIES"/>
    <d v="2017-10-11T00:00:00"/>
    <n v="-6"/>
    <x v="0"/>
    <x v="9"/>
    <x v="1"/>
    <x v="3"/>
  </r>
  <r>
    <s v="EXECPLACES"/>
    <s v="ENVSERVE"/>
    <s v="HIGHANDTRAN"/>
    <s v="CARPARKS"/>
    <x v="18"/>
    <x v="18"/>
    <s v="R9414"/>
    <x v="4"/>
    <m/>
    <n v="201807"/>
    <s v="JE"/>
    <n v="7011446"/>
    <n v="5"/>
    <m/>
    <m/>
    <n v="0"/>
    <m/>
    <d v="2017-10-11T00:00:00"/>
    <s v="A"/>
    <s v="TEMP CAR PARK PASSES OFFSTEAD"/>
    <s v="ELIZABETH DAVIES"/>
    <d v="2017-10-11T00:00:00"/>
    <n v="-12"/>
    <x v="0"/>
    <x v="9"/>
    <x v="1"/>
    <x v="3"/>
  </r>
  <r>
    <s v="EXECPLACES"/>
    <s v="ENVSERVE"/>
    <s v="HIGHANDTRAN"/>
    <s v="CARPARKS"/>
    <x v="18"/>
    <x v="18"/>
    <s v="R9460"/>
    <x v="1"/>
    <m/>
    <n v="201807"/>
    <s v="JE"/>
    <n v="7011446"/>
    <n v="29"/>
    <m/>
    <m/>
    <n v="0"/>
    <m/>
    <d v="2017-10-11T00:00:00"/>
    <s v="A"/>
    <s v="car aprk pass tcpi5403"/>
    <s v="ELIZABETH DAVIES"/>
    <d v="2017-10-11T00:00:00"/>
    <n v="-350"/>
    <x v="0"/>
    <x v="9"/>
    <x v="1"/>
    <x v="1"/>
  </r>
  <r>
    <s v="EXECPLACES"/>
    <s v="ENVSERVE"/>
    <s v="HIGHANDTRAN"/>
    <s v="CARPARKS"/>
    <x v="19"/>
    <x v="19"/>
    <s v="R9414"/>
    <x v="4"/>
    <m/>
    <n v="201807"/>
    <s v="JC"/>
    <n v="4319373"/>
    <n v="3"/>
    <m/>
    <m/>
    <n v="0"/>
    <m/>
    <d v="2017-10-11T00:00:00"/>
    <s v="S"/>
    <s v="BOX No. 32- 04/10/2017"/>
    <s v="ELIZABETH DAVIES"/>
    <d v="2017-10-11T00:00:00"/>
    <n v="-433.8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3"/>
    <n v="0"/>
    <m/>
    <m/>
    <n v="0"/>
    <m/>
    <d v="2017-10-11T00:00:00"/>
    <s v="S"/>
    <s v="BOX No. 2- 04/10/2017"/>
    <s v="ELIZABETH DAVIES"/>
    <d v="2017-10-11T00:00:00"/>
    <n v="-627.08000000000004"/>
    <x v="0"/>
    <x v="9"/>
    <x v="1"/>
    <x v="3"/>
  </r>
  <r>
    <s v="EXECPLACES"/>
    <s v="ENVSERVE"/>
    <s v="HIGHANDTRAN"/>
    <s v="CARPARKS"/>
    <x v="23"/>
    <x v="23"/>
    <s v="R9460"/>
    <x v="1"/>
    <m/>
    <n v="201807"/>
    <s v="JE"/>
    <n v="7011446"/>
    <n v="8"/>
    <m/>
    <m/>
    <n v="0"/>
    <m/>
    <d v="2017-10-11T00:00:00"/>
    <s v="A"/>
    <s v="10 TEMP CAR PARK PASSES 29/08/17"/>
    <s v="ELIZABETH DAVIES"/>
    <d v="2017-10-11T00:00:00"/>
    <n v="-30"/>
    <x v="0"/>
    <x v="9"/>
    <x v="1"/>
    <x v="1"/>
  </r>
  <r>
    <s v="EXECPLACES"/>
    <s v="ENVSERVE"/>
    <s v="HIGHANDTRAN"/>
    <s v="CARPARKS"/>
    <x v="23"/>
    <x v="23"/>
    <s v="R9460"/>
    <x v="1"/>
    <m/>
    <n v="201807"/>
    <s v="JE"/>
    <n v="7011446"/>
    <n v="10"/>
    <m/>
    <m/>
    <n v="0"/>
    <m/>
    <d v="2017-10-11T00:00:00"/>
    <s v="A"/>
    <s v="12 TEMP CAR PARK PASSES25/07/07"/>
    <s v="ELIZABETH DAVIES"/>
    <d v="2017-10-11T00:00:00"/>
    <n v="-36"/>
    <x v="0"/>
    <x v="9"/>
    <x v="1"/>
    <x v="1"/>
  </r>
  <r>
    <s v="EXECPLACES"/>
    <s v="ENVSERVE"/>
    <s v="HIGHANDTRAN"/>
    <s v="CARPARKS"/>
    <x v="6"/>
    <x v="6"/>
    <s v="R9414"/>
    <x v="4"/>
    <m/>
    <n v="201807"/>
    <s v="JC"/>
    <n v="4319373"/>
    <n v="6"/>
    <m/>
    <m/>
    <n v="0"/>
    <m/>
    <d v="2017-10-11T00:00:00"/>
    <s v="S"/>
    <s v="BOX No. H24- 04/10/2017"/>
    <s v="ELIZABETH DAVIES"/>
    <d v="2017-10-11T00:00:00"/>
    <n v="-602"/>
    <x v="0"/>
    <x v="9"/>
    <x v="1"/>
    <x v="3"/>
  </r>
  <r>
    <s v="EXECPLACES"/>
    <s v="ENVSERVE"/>
    <s v="HIGHANDTRAN"/>
    <s v="CARPARKS"/>
    <x v="28"/>
    <x v="28"/>
    <s v="R9414"/>
    <x v="4"/>
    <m/>
    <n v="201807"/>
    <s v="JC"/>
    <n v="4319373"/>
    <n v="7"/>
    <m/>
    <m/>
    <n v="0"/>
    <m/>
    <d v="2017-10-11T00:00:00"/>
    <s v="S"/>
    <s v="BOX No. H25- 04/10/2017"/>
    <s v="ELIZABETH DAVIES"/>
    <d v="2017-10-11T00:00:00"/>
    <n v="-334.67"/>
    <x v="0"/>
    <x v="9"/>
    <x v="1"/>
    <x v="3"/>
  </r>
  <r>
    <s v="EXECPLACES"/>
    <s v="ENVSERVE"/>
    <s v="HIGHANDTRAN"/>
    <s v="CARPARKS"/>
    <x v="33"/>
    <x v="33"/>
    <s v="R9460"/>
    <x v="1"/>
    <m/>
    <n v="201807"/>
    <s v="JE"/>
    <n v="7011446"/>
    <n v="7"/>
    <m/>
    <m/>
    <n v="0"/>
    <m/>
    <d v="2017-10-11T00:00:00"/>
    <s v="A"/>
    <s v="REPLACEMENT CAR APRK PASS E ASPIN"/>
    <s v="ELIZABETH DAVIES"/>
    <d v="2017-10-11T00:00:00"/>
    <n v="-25"/>
    <x v="0"/>
    <x v="9"/>
    <x v="1"/>
    <x v="1"/>
  </r>
  <r>
    <s v="EXECPLACES"/>
    <s v="ENVSERVE"/>
    <s v="HIGHANDTRAN"/>
    <s v="CARPARKS"/>
    <x v="34"/>
    <x v="34"/>
    <s v="R9414"/>
    <x v="4"/>
    <m/>
    <n v="201807"/>
    <s v="JC"/>
    <n v="4319373"/>
    <n v="8"/>
    <m/>
    <m/>
    <n v="0"/>
    <m/>
    <d v="2017-10-11T00:00:00"/>
    <s v="S"/>
    <s v="BOX No 42d- 04/10/2017"/>
    <s v="ELIZABETH DAVIES"/>
    <d v="2017-10-11T00:00:00"/>
    <n v="-495.92"/>
    <x v="0"/>
    <x v="9"/>
    <x v="1"/>
    <x v="3"/>
  </r>
  <r>
    <s v="EXECPLACES"/>
    <s v="ENVSERVE"/>
    <s v="HIGHANDTRAN"/>
    <s v="CARPARKS"/>
    <x v="2"/>
    <x v="2"/>
    <s v="R4131"/>
    <x v="7"/>
    <m/>
    <n v="201807"/>
    <s v="PI"/>
    <n v="5280298"/>
    <n v="1"/>
    <n v="43290"/>
    <s v="JENOPTIK TRAFFIC SOLUTIONS UK LTD"/>
    <n v="0"/>
    <n v="2043"/>
    <d v="2017-09-04T00:00:00"/>
    <s v="CS"/>
    <m/>
    <s v="Upgrade 55"/>
    <d v="2017-10-12T00:00:00"/>
    <n v="5740"/>
    <x v="1"/>
    <x v="9"/>
    <x v="1"/>
    <x v="2"/>
  </r>
  <r>
    <s v="EXECPLACES"/>
    <s v="ENVSERVE"/>
    <s v="HIGHANDTRAN"/>
    <s v="CARPARKS"/>
    <x v="2"/>
    <x v="2"/>
    <s v="R9414"/>
    <x v="4"/>
    <m/>
    <n v="201807"/>
    <s v="CH"/>
    <n v="2034718"/>
    <n v="3"/>
    <m/>
    <m/>
    <n v="0"/>
    <s v="FIN/46975"/>
    <d v="2017-10-12T00:00:00"/>
    <s v="A"/>
    <s v="90106008 FIN/46975 NEW CHARTER"/>
    <s v="ANITA ECKERSLEY"/>
    <d v="2017-10-12T00:00:00"/>
    <n v="-1984.5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710"/>
    <n v="2"/>
    <m/>
    <m/>
    <n v="0"/>
    <s v="A1/77181"/>
    <d v="2017-10-12T00:00:00"/>
    <s v="A"/>
    <s v="CPAR A1/77181"/>
    <s v="ROB WATSON"/>
    <d v="2017-10-12T00:00:00"/>
    <n v="-22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12"/>
    <n v="15"/>
    <m/>
    <m/>
    <n v="0"/>
    <s v="A1/77183"/>
    <d v="2017-10-12T00:00:00"/>
    <s v="A"/>
    <s v="CPAR A1/77183"/>
    <s v="ROB WATSON"/>
    <d v="2017-10-12T00:00:00"/>
    <n v="-226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18"/>
    <n v="9"/>
    <m/>
    <m/>
    <n v="0"/>
    <s v="FIN/4049"/>
    <d v="2017-10-12T00:00:00"/>
    <s v="A"/>
    <s v="CPAR FIN/4049"/>
    <s v="ANITA ECKERSLEY"/>
    <d v="2017-10-12T00:00:00"/>
    <n v="-36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13"/>
    <n v="125"/>
    <m/>
    <m/>
    <n v="0"/>
    <s v="A1/77184"/>
    <d v="2017-10-12T00:00:00"/>
    <s v="A"/>
    <s v="CPAR A1/77184"/>
    <s v="ANITA ECKERSLEY"/>
    <d v="2017-10-12T00:00:00"/>
    <n v="-1680"/>
    <x v="0"/>
    <x v="9"/>
    <x v="0"/>
    <x v="0"/>
  </r>
  <r>
    <s v="EXECPLACES"/>
    <s v="ENVSERVE"/>
    <s v="HIGHANDTRAN"/>
    <s v="CARPARKS"/>
    <x v="11"/>
    <x v="11"/>
    <s v="R9414"/>
    <x v="4"/>
    <m/>
    <n v="201807"/>
    <s v="JC"/>
    <n v="4319374"/>
    <n v="3"/>
    <m/>
    <m/>
    <n v="0"/>
    <m/>
    <d v="2017-10-12T00:00:00"/>
    <s v="S"/>
    <s v="BOX No. 1- 05/10/2017"/>
    <s v="ELIZABETH DAVIES"/>
    <d v="2017-10-12T00:00:00"/>
    <n v="-696.71"/>
    <x v="0"/>
    <x v="9"/>
    <x v="0"/>
    <x v="3"/>
  </r>
  <r>
    <s v="EXECPLACES"/>
    <s v="ENVSERVE"/>
    <s v="HIGHANDTRAN"/>
    <s v="CARPARKS"/>
    <x v="15"/>
    <x v="15"/>
    <s v="R9414"/>
    <x v="4"/>
    <m/>
    <n v="201807"/>
    <s v="JC"/>
    <n v="4319374"/>
    <n v="5"/>
    <m/>
    <m/>
    <n v="0"/>
    <m/>
    <d v="2017-10-12T00:00:00"/>
    <s v="S"/>
    <s v="BOX No. 7- 05/10/2017"/>
    <s v="ELIZABETH DAVIES"/>
    <d v="2017-10-12T00:00:00"/>
    <n v="-994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74"/>
    <n v="0"/>
    <m/>
    <m/>
    <n v="0"/>
    <m/>
    <d v="2017-10-12T00:00:00"/>
    <s v="S"/>
    <s v="BOX No. 11- 05/10/2017"/>
    <s v="ELIZABETH DAVIES"/>
    <d v="2017-10-12T00:00:00"/>
    <n v="-902.87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74"/>
    <n v="2"/>
    <m/>
    <m/>
    <n v="0"/>
    <m/>
    <d v="2017-10-12T00:00:00"/>
    <s v="S"/>
    <s v="BOX No. 31- 05/10/2017"/>
    <s v="ELIZABETH DAVIES"/>
    <d v="2017-10-12T00:00:00"/>
    <n v="-685.8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4"/>
    <n v="4"/>
    <m/>
    <m/>
    <n v="0"/>
    <m/>
    <d v="2017-10-12T00:00:00"/>
    <s v="S"/>
    <s v="BOX No. 2- 05/10/2017"/>
    <s v="ELIZABETH DAVIES"/>
    <d v="2017-10-12T00:00:00"/>
    <n v="-535.16999999999996"/>
    <x v="0"/>
    <x v="9"/>
    <x v="1"/>
    <x v="3"/>
  </r>
  <r>
    <s v="EXECPLACES"/>
    <s v="ENVSERVE"/>
    <s v="HIGHANDTRAN"/>
    <s v="CARPARKS"/>
    <x v="24"/>
    <x v="24"/>
    <s v="R9414"/>
    <x v="4"/>
    <m/>
    <n v="201807"/>
    <s v="JC"/>
    <n v="4319374"/>
    <n v="7"/>
    <m/>
    <m/>
    <n v="0"/>
    <m/>
    <d v="2017-10-12T00:00:00"/>
    <s v="S"/>
    <s v="BOX No. S16- 05/10/2017"/>
    <s v="ELIZABETH DAVIES"/>
    <d v="2017-10-12T00:00:00"/>
    <n v="-245.42"/>
    <x v="0"/>
    <x v="9"/>
    <x v="1"/>
    <x v="3"/>
  </r>
  <r>
    <s v="EXECPLACES"/>
    <s v="ENVSERVE"/>
    <s v="HIGHANDTRAN"/>
    <s v="CARPARKS"/>
    <x v="25"/>
    <x v="25"/>
    <s v="R9414"/>
    <x v="4"/>
    <m/>
    <n v="201807"/>
    <s v="JC"/>
    <n v="4319374"/>
    <n v="8"/>
    <m/>
    <m/>
    <n v="0"/>
    <m/>
    <d v="2017-10-12T00:00:00"/>
    <s v="S"/>
    <s v="BOX No. S17- 05/10/2017"/>
    <s v="ELIZABETH DAVIES"/>
    <d v="2017-10-12T00:00:00"/>
    <n v="-674.25"/>
    <x v="0"/>
    <x v="9"/>
    <x v="1"/>
    <x v="3"/>
  </r>
  <r>
    <s v="EXECPLACES"/>
    <s v="ENVSERVE"/>
    <s v="HIGHANDTRAN"/>
    <s v="CARPARKS"/>
    <x v="5"/>
    <x v="5"/>
    <s v="R9414"/>
    <x v="4"/>
    <m/>
    <n v="201807"/>
    <s v="JC"/>
    <n v="4319374"/>
    <n v="6"/>
    <m/>
    <m/>
    <n v="0"/>
    <m/>
    <d v="2017-10-12T00:00:00"/>
    <s v="S"/>
    <s v="BOX No. S10- 05/10/2017"/>
    <s v="ELIZABETH DAVIES"/>
    <d v="2017-10-12T00:00:00"/>
    <n v="-573.5"/>
    <x v="0"/>
    <x v="9"/>
    <x v="1"/>
    <x v="3"/>
  </r>
  <r>
    <s v="EXECPLACES"/>
    <s v="ENVSERVE"/>
    <s v="HIGHANDTRAN"/>
    <s v="CARPARKS"/>
    <x v="35"/>
    <x v="35"/>
    <s v="R9414"/>
    <x v="4"/>
    <m/>
    <n v="201807"/>
    <s v="JC"/>
    <n v="4319374"/>
    <n v="9"/>
    <m/>
    <m/>
    <n v="0"/>
    <m/>
    <d v="2017-10-12T00:00:00"/>
    <s v="S"/>
    <s v="Box No.60S- 05/10/2017"/>
    <s v="ELIZABETH DAVIES"/>
    <d v="2017-10-12T00:00:00"/>
    <n v="-760.58"/>
    <x v="0"/>
    <x v="9"/>
    <x v="1"/>
    <x v="3"/>
  </r>
  <r>
    <s v="EXECPLACES"/>
    <s v="ENVSERVE"/>
    <s v="HIGHANDTRAN"/>
    <s v="CARPARKS"/>
    <x v="39"/>
    <x v="39"/>
    <s v="R9414"/>
    <x v="4"/>
    <m/>
    <n v="201807"/>
    <s v="JC"/>
    <n v="4319374"/>
    <n v="10"/>
    <m/>
    <m/>
    <n v="0"/>
    <m/>
    <d v="2017-10-12T00:00:00"/>
    <s v="S"/>
    <s v="Box No.70A- 05/10/2017"/>
    <s v="ELIZABETH DAVIES"/>
    <d v="2017-10-12T00:00:00"/>
    <n v="-1141.46"/>
    <x v="0"/>
    <x v="9"/>
    <x v="1"/>
    <x v="3"/>
  </r>
  <r>
    <s v="EXECPLACES"/>
    <s v="ENVSERVE"/>
    <s v="HIGHANDTRAN"/>
    <s v="CARPARKS"/>
    <x v="40"/>
    <x v="40"/>
    <s v="R9414"/>
    <x v="4"/>
    <m/>
    <n v="201807"/>
    <s v="JC"/>
    <n v="4319374"/>
    <n v="11"/>
    <m/>
    <m/>
    <n v="0"/>
    <m/>
    <d v="2017-10-12T00:00:00"/>
    <s v="S"/>
    <s v="Box No.71A- 05/10/2017"/>
    <s v="ELIZABETH DAVIES"/>
    <d v="2017-10-12T00:00:00"/>
    <n v="-62.5"/>
    <x v="0"/>
    <x v="9"/>
    <x v="1"/>
    <x v="3"/>
  </r>
  <r>
    <s v="EXECPLACES"/>
    <s v="ENVSERVE"/>
    <s v="HIGHANDTRAN"/>
    <s v="CARPARKS"/>
    <x v="37"/>
    <x v="37"/>
    <s v="R9414"/>
    <x v="4"/>
    <m/>
    <n v="201807"/>
    <s v="JC"/>
    <n v="4319374"/>
    <n v="24"/>
    <m/>
    <m/>
    <n v="0"/>
    <m/>
    <d v="2017-10-12T00:00:00"/>
    <s v="S"/>
    <s v="BOX No. 14A- 05/10/2017"/>
    <s v="ELIZABETH DAVIES"/>
    <d v="2017-10-12T00:00:00"/>
    <n v="-283.5"/>
    <x v="0"/>
    <x v="9"/>
    <x v="1"/>
    <x v="3"/>
  </r>
  <r>
    <s v="EXECPLACES"/>
    <s v="ENVSERVE"/>
    <s v="HIGHANDTRAN"/>
    <s v="CARPARKS"/>
    <x v="2"/>
    <x v="2"/>
    <s v="R4131"/>
    <x v="7"/>
    <m/>
    <n v="201807"/>
    <s v="PI"/>
    <n v="5276706"/>
    <n v="1"/>
    <n v="61448"/>
    <s v="METRIC GROUP LTD"/>
    <n v="40063790"/>
    <n v="151413"/>
    <d v="2017-08-15T00:00:00"/>
    <s v="CS"/>
    <m/>
    <s v="Upgrade 55"/>
    <d v="2017-10-13T00:00:00"/>
    <n v="116.5"/>
    <x v="1"/>
    <x v="9"/>
    <x v="1"/>
    <x v="2"/>
  </r>
  <r>
    <s v="EXECPLACES"/>
    <s v="ENVSERVE"/>
    <s v="HIGHANDTRAN"/>
    <s v="CARPARKS"/>
    <x v="2"/>
    <x v="2"/>
    <s v="R4131"/>
    <x v="7"/>
    <m/>
    <n v="201807"/>
    <s v="PI"/>
    <n v="5281467"/>
    <n v="1"/>
    <n v="46500"/>
    <s v="NAGELS (UK) LTD"/>
    <n v="40055942"/>
    <n v="230436"/>
    <d v="2017-09-25T00:00:00"/>
    <s v="CS"/>
    <m/>
    <s v="Upgrade 55"/>
    <d v="2017-10-13T00:00:00"/>
    <n v="1143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721"/>
    <n v="6"/>
    <m/>
    <m/>
    <n v="0"/>
    <s v="A1/77190"/>
    <d v="2017-10-13T00:00:00"/>
    <s v="A"/>
    <s v="CPAR A1/77190"/>
    <s v="ROB WATSON"/>
    <d v="2017-10-13T00:00:00"/>
    <n v="-35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20"/>
    <n v="71"/>
    <m/>
    <m/>
    <n v="0"/>
    <s v="A1/77189"/>
    <d v="2017-10-13T00:00:00"/>
    <s v="A"/>
    <s v="CPAR A1/77189"/>
    <s v="ANITA ECKERSLEY"/>
    <d v="2017-10-13T00:00:00"/>
    <n v="-150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27"/>
    <n v="26"/>
    <m/>
    <m/>
    <n v="0"/>
    <s v="FIN/4050"/>
    <d v="2017-10-13T00:00:00"/>
    <s v="A"/>
    <s v="CPAR FIN/4050"/>
    <s v="ANITA ECKERSLEY"/>
    <d v="2017-10-13T00:00:00"/>
    <n v="-16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22"/>
    <n v="2"/>
    <m/>
    <m/>
    <n v="0"/>
    <s v="A1/77191"/>
    <d v="2017-10-13T00:00:00"/>
    <s v="A"/>
    <s v="CPAR A1/77191"/>
    <s v="ROB WATSON"/>
    <d v="2017-10-13T00:00:00"/>
    <n v="-150"/>
    <x v="0"/>
    <x v="9"/>
    <x v="0"/>
    <x v="0"/>
  </r>
  <r>
    <s v="EXECPLACES"/>
    <s v="ENVSERVE"/>
    <s v="HIGHANDTRAN"/>
    <s v="CARPARKS"/>
    <x v="7"/>
    <x v="7"/>
    <s v="R4904"/>
    <x v="6"/>
    <m/>
    <n v="201807"/>
    <s v="PI"/>
    <n v="5281597"/>
    <n v="1"/>
    <n v="47918"/>
    <s v="DORMA+ KABA GROUP"/>
    <n v="40064135"/>
    <n v="134644"/>
    <d v="2017-09-27T00:00:00"/>
    <s v="CS"/>
    <m/>
    <s v="Upgrade 55"/>
    <d v="2017-10-13T00:00:00"/>
    <n v="2332.9499999999998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732"/>
    <n v="2"/>
    <m/>
    <m/>
    <n v="0"/>
    <s v="A1/77202"/>
    <d v="2017-10-16T00:00:00"/>
    <s v="A"/>
    <s v="CPAR A1/77202"/>
    <s v="ROB WATSON"/>
    <d v="2017-10-16T00:00:00"/>
    <n v="-9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6"/>
    <n v="4"/>
    <m/>
    <m/>
    <n v="0"/>
    <s v="A1/77203"/>
    <d v="2017-10-16T00:00:00"/>
    <s v="A"/>
    <s v="CPAR A1/77203"/>
    <s v="ROB WATSON"/>
    <d v="2017-10-16T00:00:00"/>
    <n v="-61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7"/>
    <n v="19"/>
    <m/>
    <m/>
    <n v="0"/>
    <s v="A1/77205"/>
    <d v="2017-10-16T00:00:00"/>
    <s v="A"/>
    <s v="CPAR A1/77205"/>
    <s v="ROB WATSON"/>
    <d v="2017-10-16T00:00:00"/>
    <n v="-22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1"/>
    <n v="0"/>
    <m/>
    <m/>
    <n v="0"/>
    <s v="A1/77198"/>
    <d v="2017-10-16T00:00:00"/>
    <s v="A"/>
    <s v="CPAR A1/77198"/>
    <s v="ANITA ECKERSLEY"/>
    <d v="2017-10-16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4"/>
    <n v="22"/>
    <m/>
    <m/>
    <n v="0"/>
    <s v="A1/77200"/>
    <d v="2017-10-16T00:00:00"/>
    <s v="A"/>
    <s v="CPAR A1/77200"/>
    <s v="ANITA ECKERSLEY"/>
    <d v="2017-10-16T00:00:00"/>
    <n v="-61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5"/>
    <n v="43"/>
    <m/>
    <m/>
    <n v="0"/>
    <s v="A1/77201"/>
    <d v="2017-10-16T00:00:00"/>
    <s v="A"/>
    <s v="CPAR A1/77201"/>
    <s v="ANITA ECKERSLEY"/>
    <d v="2017-10-16T00:00:00"/>
    <n v="-87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33"/>
    <n v="94"/>
    <m/>
    <m/>
    <n v="0"/>
    <s v="A1/77199"/>
    <d v="2017-10-16T00:00:00"/>
    <s v="A"/>
    <s v="CPAR A1/77199"/>
    <s v="ANITA ECKERSLEY"/>
    <d v="2017-10-16T00:00:00"/>
    <n v="-2593.5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41"/>
    <n v="4"/>
    <m/>
    <m/>
    <n v="0"/>
    <s v="POST/102590"/>
    <d v="2017-10-16T00:00:00"/>
    <s v="A"/>
    <s v="CPAR POST/102590"/>
    <s v="ROB WATSON"/>
    <d v="2017-10-16T00:00:00"/>
    <n v="-165"/>
    <x v="0"/>
    <x v="9"/>
    <x v="0"/>
    <x v="0"/>
  </r>
  <r>
    <s v="EXECPLACES"/>
    <s v="ENVSERVE"/>
    <s v="HIGHANDTRAN"/>
    <s v="CARPARKS"/>
    <x v="2"/>
    <x v="2"/>
    <s v="R4131"/>
    <x v="7"/>
    <n v="61477"/>
    <n v="201807"/>
    <s v="SV"/>
    <n v="470731"/>
    <n v="98"/>
    <n v="61477"/>
    <s v="RONDAR SIGNS LTD"/>
    <n v="0"/>
    <s v="22474       828"/>
    <d v="2017-10-13T00:00:00"/>
    <s v="S"/>
    <s v="61477 Serv Rech22474"/>
    <s v="JOHN MARSDEN"/>
    <d v="2017-10-17T00:00:00"/>
    <n v="268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752"/>
    <n v="17"/>
    <m/>
    <m/>
    <n v="0"/>
    <s v="POST/102591"/>
    <d v="2017-10-17T00:00:00"/>
    <s v="A"/>
    <s v="CPAR POST/102591"/>
    <s v="ROB WATSON"/>
    <d v="2017-10-17T00:00:00"/>
    <n v="-6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47"/>
    <n v="122"/>
    <m/>
    <m/>
    <n v="0"/>
    <s v="A1/77211"/>
    <d v="2017-10-17T00:00:00"/>
    <s v="A"/>
    <s v="CPAR A1/77211"/>
    <s v="ANITA ECKERSLEY"/>
    <d v="2017-10-17T00:00:00"/>
    <n v="-177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46"/>
    <n v="19"/>
    <m/>
    <m/>
    <n v="0"/>
    <s v="A1/77212"/>
    <d v="2017-10-17T00:00:00"/>
    <s v="A"/>
    <s v="CPAR A1/77212"/>
    <s v="ROB WATSON"/>
    <d v="2017-10-17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45"/>
    <n v="6"/>
    <m/>
    <m/>
    <n v="0"/>
    <s v="A1/77210"/>
    <d v="2017-10-17T00:00:00"/>
    <s v="A"/>
    <s v="CPAR A1/77210"/>
    <s v="ROB WATSON"/>
    <d v="2017-10-17T00:00:00"/>
    <n v="-340"/>
    <x v="0"/>
    <x v="9"/>
    <x v="0"/>
    <x v="0"/>
  </r>
  <r>
    <s v="EXECPLACES"/>
    <s v="ENVSERVE"/>
    <s v="HIGHANDTRAN"/>
    <s v="CARPARKS"/>
    <x v="3"/>
    <x v="3"/>
    <s v="R9414"/>
    <x v="4"/>
    <m/>
    <n v="201807"/>
    <s v="JC"/>
    <n v="4319377"/>
    <n v="4"/>
    <m/>
    <m/>
    <n v="0"/>
    <m/>
    <d v="2017-10-18T00:00:00"/>
    <s v="S"/>
    <s v="BOX No. 29A- 09/10/2017"/>
    <s v="ELIZABETH DAVIES"/>
    <d v="2017-10-18T00:00:00"/>
    <n v="-932.04"/>
    <x v="0"/>
    <x v="9"/>
    <x v="1"/>
    <x v="3"/>
  </r>
  <r>
    <s v="EXECPLACES"/>
    <s v="ENVSERVE"/>
    <s v="HIGHANDTRAN"/>
    <s v="CARPARKS"/>
    <x v="2"/>
    <x v="2"/>
    <s v="R7301"/>
    <x v="25"/>
    <s v="OCCHEALTH"/>
    <n v="201807"/>
    <s v="JR"/>
    <n v="9404801"/>
    <n v="37"/>
    <m/>
    <m/>
    <n v="0"/>
    <m/>
    <d v="2017-10-18T00:00:00"/>
    <s v="A"/>
    <s v="August OHU-Environmental Services (Management &amp; Operations)-DF"/>
    <s v="MARY BROOKE-LANG"/>
    <d v="2017-10-18T00:00:00"/>
    <n v="71.430000000000007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758"/>
    <n v="4"/>
    <m/>
    <m/>
    <n v="0"/>
    <s v="A1/77222"/>
    <d v="2017-10-18T00:00:00"/>
    <s v="A"/>
    <s v="CPAR A1/77222"/>
    <s v="ROB WATSON"/>
    <d v="2017-10-18T00:00:00"/>
    <n v="-34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56"/>
    <n v="0"/>
    <m/>
    <m/>
    <n v="0"/>
    <s v="A1/77219"/>
    <d v="2017-10-18T00:00:00"/>
    <s v="A"/>
    <s v="CPAR A1/77219"/>
    <s v="ANITA ECKERSLEY"/>
    <d v="2017-10-18T00:00:00"/>
    <n v="-3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64"/>
    <n v="11"/>
    <m/>
    <m/>
    <n v="0"/>
    <s v="FIN/4054"/>
    <d v="2017-10-18T00:00:00"/>
    <s v="A"/>
    <s v="CPAR FIN/4054"/>
    <s v="ANITA ECKERSLEY"/>
    <d v="2017-10-18T00:00:00"/>
    <n v="-23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57"/>
    <n v="2"/>
    <m/>
    <m/>
    <n v="0"/>
    <s v="A1/77220"/>
    <d v="2017-10-18T00:00:00"/>
    <s v="A"/>
    <s v="CPAR A1/77220"/>
    <s v="ANITA ECKERSLEY"/>
    <d v="2017-10-18T00:00:00"/>
    <n v="-217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59"/>
    <n v="0"/>
    <m/>
    <m/>
    <n v="0"/>
    <s v="A1/77223"/>
    <d v="2017-10-18T00:00:00"/>
    <s v="A"/>
    <s v="CPAR A1/77223"/>
    <s v="ROB WATSON"/>
    <d v="2017-10-18T00:00:00"/>
    <n v="-80"/>
    <x v="0"/>
    <x v="9"/>
    <x v="0"/>
    <x v="0"/>
  </r>
  <r>
    <s v="EXECPLACES"/>
    <s v="ENVSERVE"/>
    <s v="HIGHANDTRAN"/>
    <s v="CARPARKS"/>
    <x v="11"/>
    <x v="11"/>
    <s v="R9414"/>
    <x v="4"/>
    <m/>
    <n v="201807"/>
    <s v="JC"/>
    <n v="4319377"/>
    <n v="0"/>
    <m/>
    <m/>
    <n v="0"/>
    <m/>
    <d v="2017-10-18T00:00:00"/>
    <s v="S"/>
    <s v="BOX No. 1- 09/10/2017"/>
    <s v="ELIZABETH DAVIES"/>
    <d v="2017-10-18T00:00:00"/>
    <n v="-887.96"/>
    <x v="0"/>
    <x v="9"/>
    <x v="0"/>
    <x v="3"/>
  </r>
  <r>
    <s v="EXECPLACES"/>
    <s v="ENVSERVE"/>
    <s v="HIGHANDTRAN"/>
    <s v="CARPARKS"/>
    <x v="12"/>
    <x v="12"/>
    <s v="R9414"/>
    <x v="4"/>
    <m/>
    <n v="201807"/>
    <s v="JC"/>
    <n v="4319377"/>
    <n v="2"/>
    <m/>
    <m/>
    <n v="0"/>
    <m/>
    <d v="2017-10-18T00:00:00"/>
    <s v="S"/>
    <s v="BOX No. 3- 09/10/2017"/>
    <s v="ELIZABETH DAVIES"/>
    <d v="2017-10-18T00:00:00"/>
    <n v="-534.04"/>
    <x v="0"/>
    <x v="9"/>
    <x v="1"/>
    <x v="3"/>
  </r>
  <r>
    <s v="EXECPLACES"/>
    <s v="ENVSERVE"/>
    <s v="HIGHANDTRAN"/>
    <s v="CARPARKS"/>
    <x v="13"/>
    <x v="13"/>
    <s v="R9414"/>
    <x v="4"/>
    <m/>
    <n v="201807"/>
    <s v="JC"/>
    <n v="4319378"/>
    <n v="2"/>
    <m/>
    <m/>
    <n v="0"/>
    <m/>
    <d v="2017-10-18T00:00:00"/>
    <s v="S"/>
    <s v="BOX No. 4- 10/10/2017"/>
    <s v="ELIZABETH DAVIES"/>
    <d v="2017-10-18T00:00:00"/>
    <n v="-897.42"/>
    <x v="0"/>
    <x v="9"/>
    <x v="1"/>
    <x v="3"/>
  </r>
  <r>
    <s v="EXECPLACES"/>
    <s v="ENVSERVE"/>
    <s v="HIGHANDTRAN"/>
    <s v="CARPARKS"/>
    <x v="16"/>
    <x v="16"/>
    <s v="R9414"/>
    <x v="4"/>
    <m/>
    <n v="201807"/>
    <s v="JC"/>
    <n v="4319378"/>
    <n v="3"/>
    <m/>
    <m/>
    <n v="0"/>
    <m/>
    <d v="2017-10-18T00:00:00"/>
    <s v="S"/>
    <s v="BOX No. 9- 10/10/2017"/>
    <s v="ELIZABETH DAVIES"/>
    <d v="2017-10-18T00:00:00"/>
    <n v="-205.5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77"/>
    <n v="3"/>
    <m/>
    <m/>
    <n v="0"/>
    <m/>
    <d v="2017-10-18T00:00:00"/>
    <s v="S"/>
    <s v="BOX No. 11- 09/10/2017"/>
    <s v="ELIZABETH DAVIES"/>
    <d v="2017-10-18T00:00:00"/>
    <n v="-1081.83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76"/>
    <n v="7"/>
    <m/>
    <m/>
    <n v="0"/>
    <m/>
    <d v="2017-10-18T00:00:00"/>
    <s v="S"/>
    <s v="BOX No. 30- 06/10/2017"/>
    <s v="ELIZABETH DAVIES"/>
    <d v="2017-10-18T00:00:00"/>
    <n v="-602.08000000000004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77"/>
    <n v="8"/>
    <m/>
    <m/>
    <n v="0"/>
    <m/>
    <d v="2017-10-18T00:00:00"/>
    <s v="S"/>
    <s v="BOX No. 30- 09/10/2017"/>
    <s v="ELIZABETH DAVIES"/>
    <d v="2017-10-18T00:00:00"/>
    <n v="-455.08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77"/>
    <n v="5"/>
    <m/>
    <m/>
    <n v="0"/>
    <m/>
    <d v="2017-10-18T00:00:00"/>
    <s v="S"/>
    <s v="BOX No. 31- 09/10/2017"/>
    <s v="ELIZABETH DAVIES"/>
    <d v="2017-10-18T00:00:00"/>
    <n v="-826.25"/>
    <x v="0"/>
    <x v="9"/>
    <x v="1"/>
    <x v="3"/>
  </r>
  <r>
    <s v="EXECPLACES"/>
    <s v="ENVSERVE"/>
    <s v="HIGHANDTRAN"/>
    <s v="CARPARKS"/>
    <x v="38"/>
    <x v="38"/>
    <s v="R9414"/>
    <x v="4"/>
    <m/>
    <n v="201807"/>
    <s v="JC"/>
    <n v="4319378"/>
    <n v="4"/>
    <m/>
    <m/>
    <n v="0"/>
    <m/>
    <d v="2017-10-18T00:00:00"/>
    <s v="S"/>
    <s v="BOX No. 34- 10/10/2017"/>
    <s v="ELIZABETH DAVIES"/>
    <d v="2017-10-18T00:00:00"/>
    <n v="-999.12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7"/>
    <n v="16"/>
    <m/>
    <m/>
    <n v="0"/>
    <m/>
    <d v="2017-10-18T00:00:00"/>
    <s v="S"/>
    <s v="BOX No. 2- 09/10/2017"/>
    <s v="ELIZABETH DAVIES"/>
    <d v="2017-10-18T00:00:00"/>
    <n v="-1170.8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8"/>
    <n v="0"/>
    <m/>
    <m/>
    <n v="0"/>
    <m/>
    <d v="2017-10-18T00:00:00"/>
    <s v="S"/>
    <s v="BOX No. 2- 10/10/2017"/>
    <s v="ELIZABETH DAVIES"/>
    <d v="2017-10-18T00:00:00"/>
    <n v="-615.5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8"/>
    <n v="16"/>
    <m/>
    <m/>
    <n v="0"/>
    <m/>
    <d v="2017-10-18T00:00:00"/>
    <s v="S"/>
    <s v="BOX No. 2AB- 10/10/2017"/>
    <s v="ELIZABETH DAVIES"/>
    <d v="2017-10-18T00:00:00"/>
    <n v="-559.83000000000004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6"/>
    <n v="4"/>
    <m/>
    <m/>
    <n v="0"/>
    <m/>
    <d v="2017-10-18T00:00:00"/>
    <s v="S"/>
    <s v="BOX No. 2- 06/10/2017"/>
    <s v="ELIZABETH DAVIES"/>
    <d v="2017-10-18T00:00:00"/>
    <n v="-587.04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76"/>
    <n v="5"/>
    <m/>
    <m/>
    <n v="0"/>
    <m/>
    <d v="2017-10-18T00:00:00"/>
    <s v="S"/>
    <s v="BOX No. 2AB- 06/10/2017"/>
    <s v="ELIZABETH DAVIES"/>
    <d v="2017-10-18T00:00:00"/>
    <n v="-898.54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78"/>
    <n v="5"/>
    <m/>
    <m/>
    <n v="0"/>
    <m/>
    <d v="2017-10-18T00:00:00"/>
    <s v="S"/>
    <s v="BOX No. H23- 10/10/2017"/>
    <s v="ELIZABETH DAVIES"/>
    <d v="2017-10-18T00:00:00"/>
    <n v="-630.16999999999996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78"/>
    <n v="8"/>
    <m/>
    <m/>
    <n v="0"/>
    <m/>
    <d v="2017-10-18T00:00:00"/>
    <s v="S"/>
    <s v="BOX No.H22C- 10/10/2017"/>
    <s v="ELIZABETH DAVIES"/>
    <d v="2017-10-18T00:00:00"/>
    <n v="-495.96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76"/>
    <n v="3"/>
    <m/>
    <m/>
    <n v="0"/>
    <m/>
    <d v="2017-10-18T00:00:00"/>
    <s v="S"/>
    <s v="BOX No. 22H- 06/10/2017"/>
    <s v="ELIZABETH DAVIES"/>
    <d v="2017-10-18T00:00:00"/>
    <n v="-463.67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76"/>
    <n v="9"/>
    <m/>
    <m/>
    <n v="0"/>
    <m/>
    <d v="2017-10-18T00:00:00"/>
    <s v="S"/>
    <s v="BOX No.H22C- 06/10/2017"/>
    <s v="ELIZABETH DAVIES"/>
    <d v="2017-10-18T00:00:00"/>
    <n v="-462.71"/>
    <x v="0"/>
    <x v="9"/>
    <x v="1"/>
    <x v="3"/>
  </r>
  <r>
    <s v="EXECPLACES"/>
    <s v="ENVSERVE"/>
    <s v="HIGHANDTRAN"/>
    <s v="CARPARKS"/>
    <x v="1"/>
    <x v="1"/>
    <s v="R9460"/>
    <x v="1"/>
    <m/>
    <n v="201807"/>
    <s v="SO"/>
    <n v="6157148"/>
    <n v="2"/>
    <n v="4007592"/>
    <s v="MR CHARLES JONES"/>
    <n v="6886886"/>
    <n v="61571484"/>
    <d v="2017-10-18T00:00:00"/>
    <s v="DS"/>
    <s v="PROVISION OF A CAR PARK PASS FOR RESIDENT OF JOHN GRUNDY HOUSE"/>
    <s v="Upgrade 55"/>
    <d v="2017-10-18T00:00:00"/>
    <n v="-208.33"/>
    <x v="0"/>
    <x v="9"/>
    <x v="1"/>
    <x v="1"/>
  </r>
  <r>
    <s v="EXECPLACES"/>
    <s v="ENVSERVE"/>
    <s v="HIGHANDTRAN"/>
    <s v="CARPARKS"/>
    <x v="6"/>
    <x v="6"/>
    <s v="R9414"/>
    <x v="4"/>
    <m/>
    <n v="201807"/>
    <s v="JC"/>
    <n v="4319377"/>
    <n v="6"/>
    <m/>
    <m/>
    <n v="0"/>
    <m/>
    <d v="2017-10-18T00:00:00"/>
    <s v="S"/>
    <s v="BOX No. H24- 09/10/2017"/>
    <s v="ELIZABETH DAVIES"/>
    <d v="2017-10-18T00:00:00"/>
    <n v="-1169.75"/>
    <x v="0"/>
    <x v="9"/>
    <x v="1"/>
    <x v="3"/>
  </r>
  <r>
    <s v="EXECPLACES"/>
    <s v="ENVSERVE"/>
    <s v="HIGHANDTRAN"/>
    <s v="CARPARKS"/>
    <x v="33"/>
    <x v="33"/>
    <s v="R9414"/>
    <x v="4"/>
    <m/>
    <n v="201807"/>
    <s v="JC"/>
    <n v="4319376"/>
    <n v="18"/>
    <m/>
    <m/>
    <n v="0"/>
    <m/>
    <d v="2017-10-18T00:00:00"/>
    <s v="S"/>
    <s v="BOX No. 14- 06/10/2017"/>
    <s v="ELIZABETH DAVIES"/>
    <d v="2017-10-18T00:00:00"/>
    <n v="-219.5"/>
    <x v="0"/>
    <x v="9"/>
    <x v="1"/>
    <x v="3"/>
  </r>
  <r>
    <s v="EXECPLACES"/>
    <s v="ENVSERVE"/>
    <s v="HIGHANDTRAN"/>
    <s v="CARPARKS"/>
    <x v="33"/>
    <x v="33"/>
    <s v="R9414"/>
    <x v="4"/>
    <m/>
    <n v="201807"/>
    <s v="JC"/>
    <n v="4319376"/>
    <n v="2"/>
    <m/>
    <m/>
    <n v="0"/>
    <m/>
    <d v="2017-10-18T00:00:00"/>
    <s v="S"/>
    <s v="BOX No. 15- 06/10/2017"/>
    <s v="ELIZABETH DAVIES"/>
    <d v="2017-10-18T00:00:00"/>
    <n v="-560.37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76"/>
    <n v="0"/>
    <m/>
    <m/>
    <n v="0"/>
    <m/>
    <d v="2017-10-18T00:00:00"/>
    <s v="S"/>
    <s v="BOX No. 40- 06/10/2017"/>
    <s v="ELIZABETH DAVIES"/>
    <d v="2017-10-18T00:00:00"/>
    <n v="-97.04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78"/>
    <n v="7"/>
    <m/>
    <m/>
    <n v="0"/>
    <m/>
    <d v="2017-10-18T00:00:00"/>
    <s v="S"/>
    <s v="BOX No. 39- 10/10/2017"/>
    <s v="ELIZABETH DAVIES"/>
    <d v="2017-10-18T00:00:00"/>
    <n v="-237.92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76"/>
    <n v="8"/>
    <m/>
    <m/>
    <n v="0"/>
    <m/>
    <d v="2017-10-18T00:00:00"/>
    <s v="S"/>
    <s v="BOX No. 39- 06/10/2017"/>
    <s v="ELIZABETH DAVIES"/>
    <d v="2017-10-18T00:00:00"/>
    <n v="-230.54"/>
    <x v="0"/>
    <x v="9"/>
    <x v="1"/>
    <x v="3"/>
  </r>
  <r>
    <s v="EXECPLACES"/>
    <s v="ENVSERVE"/>
    <s v="HIGHANDTRAN"/>
    <s v="CARPARKS"/>
    <x v="2"/>
    <x v="2"/>
    <s v="R2802"/>
    <x v="36"/>
    <s v="ENERGY"/>
    <n v="201807"/>
    <s v="JR"/>
    <n v="9404805"/>
    <n v="74"/>
    <m/>
    <m/>
    <n v="0"/>
    <m/>
    <d v="2017-10-19T00:00:00"/>
    <s v="A"/>
    <s v="Energy Recharges 1718"/>
    <s v="ELIZABETH DAVIES"/>
    <d v="2017-10-19T00:00:00"/>
    <n v="1127.3499999999999"/>
    <x v="1"/>
    <x v="9"/>
    <x v="1"/>
    <x v="2"/>
  </r>
  <r>
    <s v="EXECPLACES"/>
    <s v="ENVSERVE"/>
    <s v="HIGHANDTRAN"/>
    <s v="CARPARKS"/>
    <x v="2"/>
    <x v="2"/>
    <s v="R4075"/>
    <x v="21"/>
    <m/>
    <n v="201807"/>
    <s v="PI"/>
    <n v="5282061"/>
    <n v="1"/>
    <n v="61448"/>
    <s v="METRIC GROUP LTD"/>
    <n v="0"/>
    <s v="C44477"/>
    <d v="2017-10-02T00:00:00"/>
    <s v="CS"/>
    <m/>
    <s v="Upgrade 55"/>
    <d v="2017-10-19T00:00:00"/>
    <n v="3330.45"/>
    <x v="1"/>
    <x v="9"/>
    <x v="1"/>
    <x v="2"/>
  </r>
  <r>
    <s v="EXECPLACES"/>
    <s v="ENVSERVE"/>
    <s v="HIGHANDTRAN"/>
    <s v="CARPARKS"/>
    <x v="0"/>
    <x v="0"/>
    <s v="R9489"/>
    <x v="0"/>
    <m/>
    <n v="201807"/>
    <s v="PI"/>
    <n v="5282145"/>
    <n v="2"/>
    <n v="61191"/>
    <s v="BRISTOW &amp; SUTOR"/>
    <n v="0"/>
    <n v="184977"/>
    <d v="2017-09-24T00:00:00"/>
    <s v="CA"/>
    <m/>
    <s v="Upgrade 55"/>
    <d v="2017-10-19T00:00:00"/>
    <n v="-7136.54"/>
    <x v="0"/>
    <x v="9"/>
    <x v="0"/>
    <x v="0"/>
  </r>
  <r>
    <s v="EXECPLACES"/>
    <s v="ENVSERVE"/>
    <s v="HIGHANDTRAN"/>
    <s v="CARPARKS"/>
    <x v="0"/>
    <x v="0"/>
    <s v="R9489"/>
    <x v="0"/>
    <m/>
    <n v="201807"/>
    <s v="PI"/>
    <n v="5282145"/>
    <n v="1"/>
    <n v="61191"/>
    <s v="BRISTOW &amp; SUTOR"/>
    <n v="0"/>
    <n v="184977"/>
    <d v="2017-09-24T00:00:00"/>
    <s v="CS"/>
    <m/>
    <s v="Upgrade 55"/>
    <d v="2017-10-19T00:00:00"/>
    <n v="7136.54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67"/>
    <n v="5"/>
    <m/>
    <m/>
    <n v="0"/>
    <s v="A1/77228"/>
    <d v="2017-10-19T00:00:00"/>
    <s v="A"/>
    <s v="CPAR A1/77228"/>
    <s v="ROB WATSON"/>
    <d v="2017-10-19T00:00:00"/>
    <n v="-31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68"/>
    <n v="2"/>
    <m/>
    <m/>
    <n v="0"/>
    <s v="A1/77229"/>
    <d v="2017-10-19T00:00:00"/>
    <s v="A"/>
    <s v="CPAR A1/77229"/>
    <s v="ROB WATSON"/>
    <d v="2017-10-19T00:00:00"/>
    <n v="-3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69"/>
    <n v="69"/>
    <m/>
    <m/>
    <n v="0"/>
    <s v="A1/77230"/>
    <d v="2017-10-19T00:00:00"/>
    <s v="A"/>
    <s v="CPAR A1/77230"/>
    <s v="ROB WATSON"/>
    <d v="2017-10-19T00:00:00"/>
    <n v="-1890"/>
    <x v="0"/>
    <x v="9"/>
    <x v="0"/>
    <x v="0"/>
  </r>
  <r>
    <s v="EXECPLACES"/>
    <s v="ENVSERVE"/>
    <s v="HIGHANDTRAN"/>
    <s v="CARPARKS"/>
    <x v="16"/>
    <x v="16"/>
    <s v="R2802"/>
    <x v="36"/>
    <s v="ENERGY"/>
    <n v="201807"/>
    <s v="JR"/>
    <n v="9404805"/>
    <n v="75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17"/>
    <x v="17"/>
    <s v="R2802"/>
    <x v="36"/>
    <s v="ENERGY"/>
    <n v="201807"/>
    <s v="JR"/>
    <n v="9404805"/>
    <n v="123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18"/>
    <x v="18"/>
    <s v="R2802"/>
    <x v="36"/>
    <s v="ENERGY"/>
    <n v="201807"/>
    <s v="JR"/>
    <n v="9404805"/>
    <n v="76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38"/>
    <x v="38"/>
    <s v="R2802"/>
    <x v="36"/>
    <s v="ENERGY"/>
    <n v="201807"/>
    <s v="JR"/>
    <n v="9404805"/>
    <n v="98"/>
    <m/>
    <m/>
    <n v="0"/>
    <m/>
    <d v="2017-10-19T00:00:00"/>
    <s v="A"/>
    <s v="Energy Recharges 1718"/>
    <s v="ELIZABETH DAVIES"/>
    <d v="2017-10-19T00:00:00"/>
    <n v="322.10000000000002"/>
    <x v="1"/>
    <x v="9"/>
    <x v="1"/>
    <x v="2"/>
  </r>
  <r>
    <s v="EXECPLACES"/>
    <s v="ENVSERVE"/>
    <s v="HIGHANDTRAN"/>
    <s v="CARPARKS"/>
    <x v="42"/>
    <x v="42"/>
    <s v="R2802"/>
    <x v="36"/>
    <s v="ENERGY"/>
    <n v="201807"/>
    <s v="JR"/>
    <n v="9404805"/>
    <n v="77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43"/>
    <x v="43"/>
    <s v="R2802"/>
    <x v="36"/>
    <s v="ENERGY"/>
    <n v="201807"/>
    <s v="JR"/>
    <n v="9404805"/>
    <n v="78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1"/>
    <x v="1"/>
    <s v="R2802"/>
    <x v="36"/>
    <s v="ENERGY"/>
    <n v="201807"/>
    <s v="JR"/>
    <n v="9404805"/>
    <n v="79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1"/>
    <x v="1"/>
    <s v="R9460"/>
    <x v="1"/>
    <m/>
    <n v="201807"/>
    <s v="SO"/>
    <n v="6157154"/>
    <n v="2"/>
    <n v="4007596"/>
    <s v="MR JAMES WOOD"/>
    <n v="6886891"/>
    <n v="6157154"/>
    <d v="2017-10-19T00:00:00"/>
    <s v="DS"/>
    <s v="PROVISION OF A CAR PARK PASS FOR JOHN GRUNDY HOUSE"/>
    <s v="Upgrade 55"/>
    <d v="2017-10-19T00:00:00"/>
    <n v="-208.33"/>
    <x v="0"/>
    <x v="9"/>
    <x v="1"/>
    <x v="1"/>
  </r>
  <r>
    <s v="EXECPLACES"/>
    <s v="ENVSERVE"/>
    <s v="HIGHANDTRAN"/>
    <s v="CARPARKS"/>
    <x v="1"/>
    <x v="1"/>
    <s v="R9460"/>
    <x v="1"/>
    <m/>
    <n v="201807"/>
    <s v="SO"/>
    <n v="6157153"/>
    <n v="3"/>
    <n v="4007591"/>
    <s v="MISS BEVERLEY SIDEBOTTOM"/>
    <n v="6886890"/>
    <n v="6157153"/>
    <d v="2017-10-19T00:00:00"/>
    <s v="DS"/>
    <s v="PROVISION OF A CAR PARK PASS FOR JOHN GRUNDY HOUSE RESIDENT, (PLEASE ARRANGE FOR 12 MONTHLY INSTALL"/>
    <s v="Upgrade 55"/>
    <d v="2017-10-19T00:00:00"/>
    <n v="-208.33"/>
    <x v="0"/>
    <x v="9"/>
    <x v="1"/>
    <x v="1"/>
  </r>
  <r>
    <s v="EXECPLACES"/>
    <s v="ENVSERVE"/>
    <s v="HIGHANDTRAN"/>
    <s v="CARPARKS"/>
    <x v="7"/>
    <x v="7"/>
    <s v="R2802"/>
    <x v="36"/>
    <s v="ENERGY"/>
    <n v="201807"/>
    <s v="JR"/>
    <n v="9404805"/>
    <n v="90"/>
    <m/>
    <m/>
    <n v="0"/>
    <m/>
    <d v="2017-10-19T00:00:00"/>
    <s v="A"/>
    <s v="Energy Recharges 1718"/>
    <s v="ELIZABETH DAVIES"/>
    <d v="2017-10-19T00:00:00"/>
    <n v="161.05000000000001"/>
    <x v="1"/>
    <x v="9"/>
    <x v="1"/>
    <x v="2"/>
  </r>
  <r>
    <s v="EXECPLACES"/>
    <s v="ENVSERVE"/>
    <s v="HIGHANDTRAN"/>
    <s v="CARPARKS"/>
    <x v="7"/>
    <x v="7"/>
    <s v="R4904"/>
    <x v="6"/>
    <m/>
    <n v="201807"/>
    <s v="PI"/>
    <n v="5281550"/>
    <n v="1"/>
    <n v="34819"/>
    <s v="ASHTON PIONEER HOMES"/>
    <n v="40065676"/>
    <n v="292"/>
    <d v="2017-10-01T00:00:00"/>
    <s v="CS"/>
    <m/>
    <s v="Upgrade 55"/>
    <d v="2017-10-19T00:00:00"/>
    <n v="7410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776"/>
    <n v="1"/>
    <m/>
    <m/>
    <n v="0"/>
    <s v="A1/77235"/>
    <d v="2017-10-20T00:00:00"/>
    <s v="A"/>
    <s v="CPAR A1/77235"/>
    <s v="ANITA ECKERSLEY"/>
    <d v="2017-10-20T00:00:00"/>
    <n v="-6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79"/>
    <n v="29"/>
    <m/>
    <m/>
    <n v="0"/>
    <s v="FIN/4056"/>
    <d v="2017-10-20T00:00:00"/>
    <s v="A"/>
    <s v="CPAR FIN/4056"/>
    <s v="ANITA ECKERSLEY"/>
    <d v="2017-10-20T00:00:00"/>
    <n v="-24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77"/>
    <n v="4"/>
    <m/>
    <m/>
    <n v="0"/>
    <s v="A1/77236"/>
    <d v="2017-10-20T00:00:00"/>
    <s v="A"/>
    <s v="CPAR A1/77236"/>
    <s v="ANITA ECKERSLEY"/>
    <d v="2017-10-20T00:00:00"/>
    <n v="-28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75"/>
    <n v="85"/>
    <m/>
    <m/>
    <n v="0"/>
    <s v="A1/77234"/>
    <d v="2017-10-20T00:00:00"/>
    <s v="A"/>
    <s v="CPAR A1/77234"/>
    <s v="ANITA ECKERSLEY"/>
    <d v="2017-10-20T00:00:00"/>
    <n v="-2031"/>
    <x v="0"/>
    <x v="9"/>
    <x v="0"/>
    <x v="0"/>
  </r>
  <r>
    <s v="EXECPLACES"/>
    <s v="ENVSERVE"/>
    <s v="HIGHANDTRAN"/>
    <s v="CARPARKS"/>
    <x v="2"/>
    <x v="2"/>
    <s v="R9469"/>
    <x v="13"/>
    <m/>
    <n v="201807"/>
    <s v="PT"/>
    <n v="3800800"/>
    <n v="14887"/>
    <m/>
    <m/>
    <n v="0"/>
    <m/>
    <d v="2017-10-15T00:00:00"/>
    <s v="A"/>
    <s v="HH26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8"/>
    <m/>
    <m/>
    <n v="0"/>
    <m/>
    <d v="2017-10-15T00:00:00"/>
    <s v="A"/>
    <s v="K69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9"/>
    <m/>
    <m/>
    <n v="0"/>
    <m/>
    <d v="2017-10-15T00:00:00"/>
    <s v="A"/>
    <s v="DO6A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0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1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9"/>
    <m/>
    <m/>
    <n v="0"/>
    <m/>
    <d v="2017-10-15T00:00:00"/>
    <s v="A"/>
    <s v="G 3820"/>
    <s v="KATIE SHERRIFF"/>
    <d v="2017-10-23T00:00:00"/>
    <n v="-25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0"/>
    <m/>
    <m/>
    <n v="0"/>
    <m/>
    <d v="2017-10-15T00:00:00"/>
    <s v="A"/>
    <s v="DH29     G 3820"/>
    <s v="KATIE SHERRIFF"/>
    <d v="2017-10-23T00:00:00"/>
    <n v="-5.38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1"/>
    <m/>
    <m/>
    <n v="0"/>
    <m/>
    <d v="2017-10-15T00:00:00"/>
    <s v="A"/>
    <s v="D45      G 3820"/>
    <s v="KATIE SHERRIFF"/>
    <d v="2017-10-23T00:00:00"/>
    <n v="-29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9"/>
    <m/>
    <m/>
    <n v="0"/>
    <m/>
    <d v="2017-10-15T00:00:00"/>
    <s v="A"/>
    <s v="PA02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0"/>
    <m/>
    <m/>
    <n v="0"/>
    <m/>
    <d v="2017-10-15T00:00:00"/>
    <s v="A"/>
    <s v="PH06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1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2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3"/>
    <m/>
    <m/>
    <n v="0"/>
    <m/>
    <d v="2017-10-15T00:00:00"/>
    <s v="A"/>
    <s v="D45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4"/>
    <m/>
    <m/>
    <n v="0"/>
    <m/>
    <d v="2017-10-15T00:00:00"/>
    <s v="A"/>
    <s v="E7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5"/>
    <m/>
    <m/>
    <n v="0"/>
    <m/>
    <d v="2017-10-15T00:00:00"/>
    <s v="A"/>
    <s v="B82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6"/>
    <m/>
    <m/>
    <n v="0"/>
    <m/>
    <d v="2017-10-15T00:00:00"/>
    <s v="A"/>
    <s v="I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6"/>
    <m/>
    <m/>
    <n v="0"/>
    <m/>
    <d v="2017-10-15T00:00:00"/>
    <s v="A"/>
    <s v="HH06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7"/>
    <m/>
    <m/>
    <n v="0"/>
    <m/>
    <d v="2017-10-15T00:00:00"/>
    <s v="A"/>
    <s v="QD03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8"/>
    <m/>
    <m/>
    <n v="0"/>
    <m/>
    <d v="2017-10-15T00:00:00"/>
    <s v="A"/>
    <s v="PA01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9"/>
    <m/>
    <m/>
    <n v="0"/>
    <m/>
    <d v="2017-10-15T00:00:00"/>
    <s v="A"/>
    <s v="R50 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0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1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2"/>
    <m/>
    <m/>
    <n v="0"/>
    <m/>
    <d v="2017-10-15T00:00:00"/>
    <s v="A"/>
    <s v="AH03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3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4"/>
    <m/>
    <m/>
    <n v="0"/>
    <m/>
    <d v="2017-10-15T00:00:00"/>
    <s v="A"/>
    <s v="P1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5"/>
    <m/>
    <m/>
    <n v="0"/>
    <m/>
    <d v="2017-10-15T00:00:00"/>
    <s v="A"/>
    <s v="J61      G 3820"/>
    <s v="KATIE SHERRIFF"/>
    <d v="2017-10-23T00:00:00"/>
    <n v="-25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6"/>
    <m/>
    <m/>
    <n v="0"/>
    <m/>
    <d v="2017-10-15T00:00:00"/>
    <s v="A"/>
    <s v="YBAA1001 G 3820"/>
    <s v="KATIE SHERRIFF"/>
    <d v="2017-10-23T00:00:00"/>
    <n v="-8.39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7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8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79"/>
    <m/>
    <m/>
    <n v="0"/>
    <m/>
    <d v="2017-10-15T00:00:00"/>
    <s v="A"/>
    <s v="P10  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0"/>
    <m/>
    <m/>
    <n v="0"/>
    <m/>
    <d v="2017-10-15T00:00:00"/>
    <s v="A"/>
    <s v="P10 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1"/>
    <m/>
    <m/>
    <n v="0"/>
    <m/>
    <d v="2017-10-15T00:00:00"/>
    <s v="A"/>
    <s v="P16      G 3820"/>
    <s v="KATIE SHERRIFF"/>
    <d v="2017-10-23T00:00:00"/>
    <n v="-16.6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2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5"/>
    <m/>
    <m/>
    <n v="0"/>
    <m/>
    <d v="2017-10-15T00:00:00"/>
    <s v="A"/>
    <s v="J61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6"/>
    <m/>
    <m/>
    <n v="0"/>
    <m/>
    <d v="2017-10-15T00:00:00"/>
    <s v="A"/>
    <s v="J03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7"/>
    <m/>
    <m/>
    <n v="0"/>
    <m/>
    <d v="2017-10-15T00:00:00"/>
    <s v="A"/>
    <s v="SL20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8"/>
    <m/>
    <m/>
    <n v="0"/>
    <m/>
    <d v="2017-10-15T00:00:00"/>
    <s v="A"/>
    <s v="SL18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9"/>
    <m/>
    <m/>
    <n v="0"/>
    <m/>
    <d v="2017-10-15T00:00:00"/>
    <s v="A"/>
    <s v="P16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70"/>
    <m/>
    <m/>
    <n v="0"/>
    <m/>
    <d v="2017-10-15T00:00:00"/>
    <s v="A"/>
    <s v="P22 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71"/>
    <m/>
    <m/>
    <n v="0"/>
    <m/>
    <d v="2017-10-15T00:00:00"/>
    <s v="A"/>
    <s v="PH2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72"/>
    <m/>
    <m/>
    <n v="0"/>
    <m/>
    <d v="2017-10-15T00:00:00"/>
    <s v="A"/>
    <s v="J61      G 3820"/>
    <s v="KATIE SHERRIFF"/>
    <d v="2017-10-23T00:00:00"/>
    <n v="-25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73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74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6"/>
    <m/>
    <m/>
    <n v="0"/>
    <m/>
    <d v="2017-10-15T00:00:00"/>
    <s v="A"/>
    <s v="J0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7"/>
    <m/>
    <m/>
    <n v="0"/>
    <m/>
    <d v="2017-10-15T00:00:00"/>
    <s v="A"/>
    <s v="B53      G 3820"/>
    <s v="KATIE SHERRIFF"/>
    <d v="2017-10-23T00:00:00"/>
    <n v="-29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8"/>
    <m/>
    <m/>
    <n v="0"/>
    <m/>
    <d v="2017-10-15T00:00:00"/>
    <s v="A"/>
    <s v="NH07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9"/>
    <m/>
    <m/>
    <n v="0"/>
    <m/>
    <d v="2017-10-15T00:00:00"/>
    <s v="A"/>
    <s v="H74  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2"/>
    <m/>
    <m/>
    <n v="0"/>
    <m/>
    <d v="2017-10-15T00:00:00"/>
    <s v="A"/>
    <s v="PA02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3"/>
    <m/>
    <m/>
    <n v="0"/>
    <m/>
    <d v="2017-10-15T00:00:00"/>
    <s v="A"/>
    <s v="P05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4"/>
    <m/>
    <m/>
    <n v="0"/>
    <m/>
    <d v="2017-10-15T00:00:00"/>
    <s v="A"/>
    <s v="J0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5"/>
    <m/>
    <m/>
    <n v="0"/>
    <m/>
    <d v="2017-10-15T00:00:00"/>
    <s v="A"/>
    <s v="D06A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6"/>
    <m/>
    <m/>
    <n v="0"/>
    <m/>
    <d v="2017-10-15T00:00:00"/>
    <s v="A"/>
    <s v="K03 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7"/>
    <m/>
    <m/>
    <n v="0"/>
    <m/>
    <d v="2017-10-15T00:00:00"/>
    <s v="A"/>
    <s v="D45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8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09"/>
    <m/>
    <m/>
    <n v="0"/>
    <m/>
    <d v="2017-10-15T00:00:00"/>
    <s v="A"/>
    <s v="P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0"/>
    <m/>
    <m/>
    <n v="0"/>
    <m/>
    <d v="2017-10-15T00:00:00"/>
    <s v="A"/>
    <s v="I39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1"/>
    <m/>
    <m/>
    <n v="0"/>
    <m/>
    <d v="2017-10-15T00:00:00"/>
    <s v="A"/>
    <s v="PH21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2"/>
    <m/>
    <m/>
    <n v="0"/>
    <m/>
    <d v="2017-10-15T00:00:00"/>
    <s v="A"/>
    <s v="P45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3"/>
    <m/>
    <m/>
    <n v="0"/>
    <m/>
    <d v="2017-10-15T00:00:00"/>
    <s v="A"/>
    <s v="BH21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4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5"/>
    <m/>
    <m/>
    <n v="0"/>
    <m/>
    <d v="2017-10-15T00:00:00"/>
    <s v="A"/>
    <s v="NH13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6"/>
    <m/>
    <m/>
    <n v="0"/>
    <m/>
    <d v="2017-10-15T00:00:00"/>
    <s v="A"/>
    <s v="J3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7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9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0"/>
    <m/>
    <m/>
    <n v="0"/>
    <m/>
    <d v="2017-10-15T00:00:00"/>
    <s v="A"/>
    <s v="PH14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1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2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2"/>
    <m/>
    <m/>
    <n v="0"/>
    <m/>
    <d v="2017-10-15T00:00:00"/>
    <s v="A"/>
    <s v="JH14C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3"/>
    <m/>
    <m/>
    <n v="0"/>
    <m/>
    <d v="2017-10-15T00:00:00"/>
    <s v="A"/>
    <s v="PA0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4"/>
    <m/>
    <m/>
    <n v="0"/>
    <m/>
    <d v="2017-10-15T00:00:00"/>
    <s v="A"/>
    <s v="I4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5"/>
    <m/>
    <m/>
    <n v="0"/>
    <m/>
    <d v="2017-10-15T00:00:00"/>
    <s v="A"/>
    <s v="E7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6"/>
    <m/>
    <m/>
    <n v="0"/>
    <m/>
    <d v="2017-10-15T00:00:00"/>
    <s v="A"/>
    <s v="P16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7"/>
    <m/>
    <m/>
    <n v="0"/>
    <m/>
    <d v="2017-10-15T00:00:00"/>
    <s v="A"/>
    <s v="JSAE5555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8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99"/>
    <m/>
    <m/>
    <n v="0"/>
    <m/>
    <d v="2017-10-15T00:00:00"/>
    <s v="A"/>
    <s v="PH17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900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901"/>
    <m/>
    <m/>
    <n v="0"/>
    <m/>
    <d v="2017-10-15T00:00:00"/>
    <s v="A"/>
    <s v="B55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902"/>
    <m/>
    <m/>
    <n v="0"/>
    <m/>
    <d v="2017-10-15T00:00:00"/>
    <s v="A"/>
    <s v="J151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8"/>
    <m/>
    <m/>
    <n v="0"/>
    <m/>
    <d v="2017-10-15T00:00:00"/>
    <s v="A"/>
    <s v="GH13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19"/>
    <m/>
    <m/>
    <n v="0"/>
    <m/>
    <d v="2017-10-15T00:00:00"/>
    <s v="A"/>
    <s v="J138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20"/>
    <m/>
    <m/>
    <n v="0"/>
    <m/>
    <d v="2017-10-15T00:00:00"/>
    <s v="A"/>
    <s v="E64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0"/>
    <m/>
    <m/>
    <n v="0"/>
    <m/>
    <d v="2017-10-15T00:00:00"/>
    <s v="A"/>
    <s v="P10      G 3820"/>
    <s v="KATIE SHERRIFF"/>
    <d v="2017-10-23T00:00:00"/>
    <n v="-8.3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21"/>
    <m/>
    <m/>
    <n v="0"/>
    <m/>
    <d v="2017-10-15T00:00:00"/>
    <s v="A"/>
    <s v="PH06     G 3820"/>
    <s v="KATIE SHERRIFF"/>
    <d v="2017-10-23T00:00:00"/>
    <n v="-19.489999999999998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22"/>
    <m/>
    <m/>
    <n v="0"/>
    <m/>
    <d v="2017-10-15T00:00:00"/>
    <s v="A"/>
    <s v="IIAA0010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1"/>
    <m/>
    <m/>
    <n v="0"/>
    <m/>
    <d v="2017-10-15T00:00:00"/>
    <s v="A"/>
    <s v="I10 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2"/>
    <m/>
    <m/>
    <n v="0"/>
    <m/>
    <d v="2017-10-15T00:00:00"/>
    <s v="A"/>
    <s v="PA03     G 3820"/>
    <s v="KATIE SHERRIFF"/>
    <d v="2017-10-23T00:00:00"/>
    <n v="-23.3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3"/>
    <m/>
    <m/>
    <n v="0"/>
    <m/>
    <d v="2017-10-15T00:00:00"/>
    <s v="A"/>
    <s v="DH30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4"/>
    <m/>
    <m/>
    <n v="0"/>
    <m/>
    <d v="2017-10-15T00:00:00"/>
    <s v="A"/>
    <s v="JH06A    G 3820"/>
    <s v="KATIE SHERRIFF"/>
    <d v="2017-10-23T00:00:00"/>
    <n v="-20.8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5"/>
    <m/>
    <m/>
    <n v="0"/>
    <m/>
    <d v="2017-10-15T00:00:00"/>
    <s v="A"/>
    <s v="JH14A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6"/>
    <m/>
    <m/>
    <n v="0"/>
    <m/>
    <d v="2017-10-15T00:00:00"/>
    <s v="A"/>
    <s v="J113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2"/>
    <m/>
    <m/>
    <n v="0"/>
    <m/>
    <d v="2017-10-15T00:00:00"/>
    <s v="A"/>
    <s v="E102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3"/>
    <m/>
    <m/>
    <n v="0"/>
    <m/>
    <d v="2017-10-15T00:00:00"/>
    <s v="A"/>
    <s v="SW02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4"/>
    <m/>
    <m/>
    <n v="0"/>
    <m/>
    <d v="2017-10-15T00:00:00"/>
    <s v="A"/>
    <s v="PH17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5"/>
    <m/>
    <m/>
    <n v="0"/>
    <m/>
    <d v="2017-10-15T00:00:00"/>
    <s v="A"/>
    <s v="G 3820"/>
    <s v="KATIE SHERRIFF"/>
    <d v="2017-10-23T00:00:00"/>
    <n v="8.3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3"/>
    <m/>
    <m/>
    <n v="0"/>
    <m/>
    <d v="2017-10-15T00:00:00"/>
    <s v="A"/>
    <s v="R50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4"/>
    <m/>
    <m/>
    <n v="0"/>
    <m/>
    <d v="2017-10-15T00:00:00"/>
    <s v="A"/>
    <s v="P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75"/>
    <m/>
    <m/>
    <n v="0"/>
    <m/>
    <d v="2017-10-15T00:00:00"/>
    <s v="A"/>
    <s v="B32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7"/>
    <m/>
    <m/>
    <n v="0"/>
    <m/>
    <d v="2017-10-15T00:00:00"/>
    <s v="A"/>
    <s v="PH22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88"/>
    <m/>
    <m/>
    <n v="0"/>
    <m/>
    <d v="2017-10-15T00:00:00"/>
    <s v="A"/>
    <s v="P43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1"/>
    <m/>
    <m/>
    <n v="0"/>
    <m/>
    <d v="2017-10-15T00:00:00"/>
    <s v="A"/>
    <s v="J0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2"/>
    <m/>
    <m/>
    <n v="0"/>
    <m/>
    <d v="2017-10-15T00:00:00"/>
    <s v="A"/>
    <s v="J113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3"/>
    <m/>
    <m/>
    <n v="0"/>
    <m/>
    <d v="2017-10-15T00:00:00"/>
    <s v="A"/>
    <s v="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4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5"/>
    <m/>
    <m/>
    <n v="0"/>
    <m/>
    <d v="2017-10-15T00:00:00"/>
    <s v="A"/>
    <s v="SW02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75"/>
    <m/>
    <m/>
    <n v="0"/>
    <m/>
    <d v="2017-10-15T00:00:00"/>
    <s v="A"/>
    <s v="PA02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49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0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1"/>
    <m/>
    <m/>
    <n v="0"/>
    <m/>
    <d v="2017-10-15T00:00:00"/>
    <s v="A"/>
    <s v="J0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2"/>
    <m/>
    <m/>
    <n v="0"/>
    <m/>
    <d v="2017-10-15T00:00:00"/>
    <s v="A"/>
    <s v="P22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3"/>
    <m/>
    <m/>
    <n v="0"/>
    <m/>
    <d v="2017-10-15T00:00:00"/>
    <s v="A"/>
    <s v="SW02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4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5"/>
    <m/>
    <m/>
    <n v="0"/>
    <m/>
    <d v="2017-10-15T00:00:00"/>
    <s v="A"/>
    <s v="L11A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6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7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4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7"/>
    <m/>
    <m/>
    <n v="0"/>
    <m/>
    <d v="2017-10-15T00:00:00"/>
    <s v="A"/>
    <s v="J3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2"/>
    <m/>
    <m/>
    <n v="0"/>
    <m/>
    <d v="2017-10-15T00:00:00"/>
    <s v="A"/>
    <s v="SL19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3"/>
    <m/>
    <m/>
    <n v="0"/>
    <m/>
    <d v="2017-10-15T00:00:00"/>
    <s v="A"/>
    <s v="PA01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4"/>
    <m/>
    <m/>
    <n v="0"/>
    <m/>
    <d v="2017-10-15T00:00:00"/>
    <s v="A"/>
    <s v="P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5"/>
    <m/>
    <m/>
    <n v="0"/>
    <m/>
    <d v="2017-10-15T00:00:00"/>
    <s v="A"/>
    <s v="E79  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6"/>
    <m/>
    <m/>
    <n v="0"/>
    <m/>
    <d v="2017-10-15T00:00:00"/>
    <s v="A"/>
    <s v="HH07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7"/>
    <m/>
    <m/>
    <n v="0"/>
    <m/>
    <d v="2017-10-15T00:00:00"/>
    <s v="A"/>
    <s v="SL06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8"/>
    <m/>
    <m/>
    <n v="0"/>
    <m/>
    <d v="2017-10-15T00:00:00"/>
    <s v="A"/>
    <s v="PH05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9"/>
    <m/>
    <m/>
    <n v="0"/>
    <m/>
    <d v="2017-10-15T00:00:00"/>
    <s v="A"/>
    <s v="JH06B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0"/>
    <m/>
    <m/>
    <n v="0"/>
    <m/>
    <d v="2017-10-15T00:00:00"/>
    <s v="A"/>
    <s v="SW02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1"/>
    <m/>
    <m/>
    <n v="0"/>
    <m/>
    <d v="2017-10-15T00:00:00"/>
    <s v="A"/>
    <s v="J0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2"/>
    <m/>
    <m/>
    <n v="0"/>
    <m/>
    <d v="2017-10-15T00:00:00"/>
    <s v="A"/>
    <s v="JH06B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3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4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5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6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7"/>
    <m/>
    <m/>
    <n v="0"/>
    <m/>
    <d v="2017-10-15T00:00:00"/>
    <s v="A"/>
    <s v="J33 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8"/>
    <m/>
    <m/>
    <n v="0"/>
    <m/>
    <d v="2017-10-15T00:00:00"/>
    <s v="A"/>
    <s v="EH25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59"/>
    <m/>
    <m/>
    <n v="0"/>
    <m/>
    <d v="2017-10-15T00:00:00"/>
    <s v="A"/>
    <s v="B53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1"/>
    <m/>
    <m/>
    <n v="0"/>
    <m/>
    <d v="2017-10-15T00:00:00"/>
    <s v="A"/>
    <s v="QD03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2"/>
    <m/>
    <m/>
    <n v="0"/>
    <m/>
    <d v="2017-10-15T00:00:00"/>
    <s v="A"/>
    <s v="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3"/>
    <m/>
    <m/>
    <n v="0"/>
    <m/>
    <d v="2017-10-15T00:00:00"/>
    <s v="A"/>
    <s v="SL02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4"/>
    <m/>
    <m/>
    <n v="0"/>
    <m/>
    <d v="2017-10-15T00:00:00"/>
    <s v="A"/>
    <s v="B53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5"/>
    <m/>
    <m/>
    <n v="0"/>
    <m/>
    <d v="2017-10-15T00:00:00"/>
    <s v="A"/>
    <s v="D34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6"/>
    <m/>
    <m/>
    <n v="0"/>
    <m/>
    <d v="2017-10-15T00:00:00"/>
    <s v="A"/>
    <s v="PH06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7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8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60"/>
    <m/>
    <m/>
    <n v="0"/>
    <m/>
    <d v="2017-10-15T00:00:00"/>
    <s v="A"/>
    <s v="SL21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655"/>
    <m/>
    <m/>
    <n v="0"/>
    <m/>
    <d v="2017-10-15T00:00:00"/>
    <s v="A"/>
    <s v="SW02     G 3820"/>
    <s v="KATIE SHERRIFF"/>
    <d v="2017-10-23T00:00:00"/>
    <n v="-20.8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656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657"/>
    <m/>
    <m/>
    <n v="0"/>
    <m/>
    <d v="2017-10-15T00:00:00"/>
    <s v="A"/>
    <s v="P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658"/>
    <m/>
    <m/>
    <n v="0"/>
    <m/>
    <d v="2017-10-15T00:00:00"/>
    <s v="A"/>
    <s v="P22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659"/>
    <m/>
    <m/>
    <n v="0"/>
    <m/>
    <d v="2017-10-15T00:00:00"/>
    <s v="A"/>
    <s v="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5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6"/>
    <m/>
    <m/>
    <n v="0"/>
    <m/>
    <d v="2017-10-15T00:00:00"/>
    <s v="A"/>
    <s v="DA34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7"/>
    <m/>
    <m/>
    <n v="0"/>
    <m/>
    <d v="2017-10-15T00:00:00"/>
    <s v="A"/>
    <s v="G 3820"/>
    <s v="KATIE SHERRIFF"/>
    <d v="2017-10-23T00:00:00"/>
    <n v="-16.6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98"/>
    <m/>
    <m/>
    <n v="0"/>
    <m/>
    <d v="2017-10-15T00:00:00"/>
    <s v="A"/>
    <s v="QDH01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8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59"/>
    <m/>
    <m/>
    <n v="0"/>
    <m/>
    <d v="2017-10-15T00:00:00"/>
    <s v="A"/>
    <s v="IH25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0"/>
    <m/>
    <m/>
    <n v="0"/>
    <m/>
    <d v="2017-10-15T00:00:00"/>
    <s v="A"/>
    <s v="PA03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1"/>
    <m/>
    <m/>
    <n v="0"/>
    <m/>
    <d v="2017-10-15T00:00:00"/>
    <s v="A"/>
    <s v="P16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2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3"/>
    <m/>
    <m/>
    <n v="0"/>
    <m/>
    <d v="2017-10-15T00:00:00"/>
    <s v="A"/>
    <s v="G 3820"/>
    <s v="KATIE SHERRIFF"/>
    <d v="2017-10-23T00:00:00"/>
    <n v="13.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4"/>
    <m/>
    <m/>
    <n v="0"/>
    <m/>
    <d v="2017-10-15T00:00:00"/>
    <s v="A"/>
    <s v="P39 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5"/>
    <m/>
    <m/>
    <n v="0"/>
    <m/>
    <d v="2017-10-15T00:00:00"/>
    <s v="A"/>
    <s v="P44 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466"/>
    <m/>
    <m/>
    <n v="0"/>
    <m/>
    <d v="2017-10-15T00:00:00"/>
    <s v="A"/>
    <s v="PH06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83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37"/>
    <m/>
    <m/>
    <n v="0"/>
    <m/>
    <d v="2017-10-15T00:00:00"/>
    <s v="A"/>
    <s v="JH06B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38"/>
    <m/>
    <m/>
    <n v="0"/>
    <m/>
    <d v="2017-10-15T00:00:00"/>
    <s v="A"/>
    <s v="M19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39"/>
    <m/>
    <m/>
    <n v="0"/>
    <m/>
    <d v="2017-10-15T00:00:00"/>
    <s v="A"/>
    <s v="QH04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0"/>
    <m/>
    <m/>
    <n v="0"/>
    <m/>
    <d v="2017-10-15T00:00:00"/>
    <s v="A"/>
    <s v="I61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341"/>
    <m/>
    <m/>
    <n v="0"/>
    <m/>
    <d v="2017-10-15T00:00:00"/>
    <s v="A"/>
    <s v="D51 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6"/>
    <m/>
    <m/>
    <n v="0"/>
    <m/>
    <d v="2017-10-15T00:00:00"/>
    <s v="A"/>
    <s v="SW0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7"/>
    <m/>
    <m/>
    <n v="0"/>
    <m/>
    <d v="2017-10-15T00:00:00"/>
    <s v="A"/>
    <s v="M35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8"/>
    <m/>
    <m/>
    <n v="0"/>
    <m/>
    <d v="2017-10-15T00:00:00"/>
    <s v="A"/>
    <s v="M35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59"/>
    <m/>
    <m/>
    <n v="0"/>
    <m/>
    <d v="2017-10-15T00:00:00"/>
    <s v="A"/>
    <s v="SW0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0"/>
    <m/>
    <m/>
    <n v="0"/>
    <m/>
    <d v="2017-10-15T00:00:00"/>
    <s v="A"/>
    <s v="SW02     G 3820"/>
    <s v="KATIE SHERRIFF"/>
    <d v="2017-10-23T00:00:00"/>
    <n v="-29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1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2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3"/>
    <m/>
    <m/>
    <n v="0"/>
    <m/>
    <d v="2017-10-15T00:00:00"/>
    <s v="A"/>
    <s v="J157     G 3820"/>
    <s v="KATIE SHERRIFF"/>
    <d v="2017-10-23T00:00:00"/>
    <n v="-2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4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5"/>
    <m/>
    <m/>
    <n v="0"/>
    <m/>
    <d v="2017-10-15T00:00:00"/>
    <s v="A"/>
    <s v="DH18A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6"/>
    <m/>
    <m/>
    <n v="0"/>
    <m/>
    <d v="2017-10-15T00:00:00"/>
    <s v="A"/>
    <s v="P44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7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8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69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0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1"/>
    <m/>
    <m/>
    <n v="0"/>
    <m/>
    <d v="2017-10-15T00:00:00"/>
    <s v="A"/>
    <s v="SW02     G 3820"/>
    <s v="KATIE SHERRIFF"/>
    <d v="2017-10-23T00:00:00"/>
    <n v="-29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2"/>
    <m/>
    <m/>
    <n v="0"/>
    <m/>
    <d v="2017-10-15T00:00:00"/>
    <s v="A"/>
    <s v="R46      G 3820"/>
    <s v="KATIE SHERRIFF"/>
    <d v="2017-10-23T00:00:00"/>
    <n v="-29.1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3"/>
    <m/>
    <m/>
    <n v="0"/>
    <m/>
    <d v="2017-10-15T00:00:00"/>
    <s v="A"/>
    <s v="D32 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3574"/>
    <m/>
    <m/>
    <n v="0"/>
    <m/>
    <d v="2017-10-15T00:00:00"/>
    <s v="A"/>
    <s v="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3"/>
    <m/>
    <m/>
    <n v="0"/>
    <m/>
    <d v="2017-10-15T00:00:00"/>
    <s v="A"/>
    <s v="SL10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4"/>
    <m/>
    <m/>
    <n v="0"/>
    <m/>
    <d v="2017-10-15T00:00:00"/>
    <s v="A"/>
    <s v="KH06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5"/>
    <m/>
    <m/>
    <n v="0"/>
    <m/>
    <d v="2017-10-15T00:00:00"/>
    <s v="A"/>
    <s v="JH14A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6"/>
    <m/>
    <m/>
    <n v="0"/>
    <m/>
    <d v="2017-10-15T00:00:00"/>
    <s v="A"/>
    <s v="PH19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7"/>
    <m/>
    <m/>
    <n v="0"/>
    <m/>
    <d v="2017-10-15T00:00:00"/>
    <s v="A"/>
    <s v="JH1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8"/>
    <m/>
    <m/>
    <n v="0"/>
    <m/>
    <d v="2017-10-15T00:00:00"/>
    <s v="A"/>
    <s v="MH20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59"/>
    <m/>
    <m/>
    <n v="0"/>
    <m/>
    <d v="2017-10-15T00:00:00"/>
    <s v="A"/>
    <s v="E50A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0"/>
    <m/>
    <m/>
    <n v="0"/>
    <m/>
    <d v="2017-10-15T00:00:00"/>
    <s v="A"/>
    <s v="J138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1"/>
    <m/>
    <m/>
    <n v="0"/>
    <m/>
    <d v="2017-10-15T00:00:00"/>
    <s v="A"/>
    <s v="FH11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2"/>
    <m/>
    <m/>
    <n v="0"/>
    <m/>
    <d v="2017-10-15T00:00:00"/>
    <s v="A"/>
    <s v="J48      G 3820"/>
    <s v="KATIE SHERRIFF"/>
    <d v="2017-10-23T00:00:00"/>
    <n v="-12.5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3"/>
    <m/>
    <m/>
    <n v="0"/>
    <m/>
    <d v="2017-10-15T00:00:00"/>
    <s v="A"/>
    <s v="YBAA1001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4"/>
    <m/>
    <m/>
    <n v="0"/>
    <m/>
    <d v="2017-10-15T00:00:00"/>
    <s v="A"/>
    <s v="PH01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14865"/>
    <m/>
    <m/>
    <n v="0"/>
    <m/>
    <d v="2017-10-15T00:00:00"/>
    <s v="A"/>
    <s v="J02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07"/>
    <m/>
    <m/>
    <n v="0"/>
    <m/>
    <d v="2017-10-15T00:00:00"/>
    <s v="A"/>
    <s v="QD08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08"/>
    <m/>
    <m/>
    <n v="0"/>
    <m/>
    <d v="2017-10-15T00:00:00"/>
    <s v="A"/>
    <s v="JH28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09"/>
    <m/>
    <m/>
    <n v="0"/>
    <m/>
    <d v="2017-10-15T00:00:00"/>
    <s v="A"/>
    <s v="I4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10"/>
    <m/>
    <m/>
    <n v="0"/>
    <m/>
    <d v="2017-10-15T00:00:00"/>
    <s v="A"/>
    <s v="R48      G 3820"/>
    <s v="KATIE SHERRIFF"/>
    <d v="2017-10-23T00:00:00"/>
    <n v="-16.670000000000002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78"/>
    <m/>
    <m/>
    <n v="0"/>
    <m/>
    <d v="2017-10-15T00:00:00"/>
    <s v="A"/>
    <s v="PH14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79"/>
    <m/>
    <m/>
    <n v="0"/>
    <m/>
    <d v="2017-10-15T00:00:00"/>
    <s v="A"/>
    <s v="EH34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80"/>
    <m/>
    <m/>
    <n v="0"/>
    <m/>
    <d v="2017-10-15T00:00:00"/>
    <s v="A"/>
    <s v="P10 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81"/>
    <m/>
    <m/>
    <n v="0"/>
    <m/>
    <d v="2017-10-15T00:00:00"/>
    <s v="A"/>
    <s v="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82"/>
    <m/>
    <m/>
    <n v="0"/>
    <m/>
    <d v="2017-10-15T00:00:00"/>
    <s v="A"/>
    <s v="SW02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11"/>
    <m/>
    <m/>
    <n v="0"/>
    <m/>
    <d v="2017-10-15T00:00:00"/>
    <s v="A"/>
    <s v="JH14A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12"/>
    <m/>
    <m/>
    <n v="0"/>
    <m/>
    <d v="2017-10-15T00:00:00"/>
    <s v="A"/>
    <s v="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13"/>
    <m/>
    <m/>
    <n v="0"/>
    <m/>
    <d v="2017-10-15T00:00:00"/>
    <s v="A"/>
    <s v="UH04     G 3820"/>
    <s v="KATIE SHERRIFF"/>
    <d v="2017-10-23T00:00:00"/>
    <n v="-25.17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614"/>
    <m/>
    <m/>
    <n v="0"/>
    <m/>
    <d v="2017-10-15T00:00:00"/>
    <s v="A"/>
    <s v="B60      G 3820"/>
    <s v="KATIE SHERRIFF"/>
    <d v="2017-10-23T00:00:00"/>
    <n v="-10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76"/>
    <m/>
    <m/>
    <n v="0"/>
    <m/>
    <d v="2017-10-15T00:00:00"/>
    <s v="A"/>
    <s v="JH18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377"/>
    <m/>
    <m/>
    <n v="0"/>
    <m/>
    <d v="2017-10-15T00:00:00"/>
    <s v="A"/>
    <s v="QL03     G 3820"/>
    <s v="KATIE SHERRIFF"/>
    <d v="2017-10-23T00:00:00"/>
    <n v="-16.66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78"/>
    <m/>
    <m/>
    <n v="0"/>
    <m/>
    <d v="2017-10-15T00:00:00"/>
    <s v="A"/>
    <s v="JH30     G 3820"/>
    <s v="KATIE SHERRIFF"/>
    <d v="2017-10-23T00:00:00"/>
    <n v="-20.83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79"/>
    <m/>
    <m/>
    <n v="0"/>
    <m/>
    <d v="2017-10-15T00:00:00"/>
    <s v="A"/>
    <s v="JH27     G 3820"/>
    <s v="KATIE SHERRIFF"/>
    <d v="2017-10-23T00:00:00"/>
    <n v="-20.84"/>
    <x v="0"/>
    <x v="9"/>
    <x v="1"/>
    <x v="4"/>
  </r>
  <r>
    <s v="EXECPLACES"/>
    <s v="ENVSERVE"/>
    <s v="HIGHANDTRAN"/>
    <s v="CARPARKS"/>
    <x v="2"/>
    <x v="2"/>
    <s v="R9469"/>
    <x v="13"/>
    <m/>
    <n v="201807"/>
    <s v="PT"/>
    <n v="3800800"/>
    <n v="34980"/>
    <m/>
    <m/>
    <n v="0"/>
    <m/>
    <d v="2017-10-15T00:00:00"/>
    <s v="A"/>
    <s v="PH06     G 3820"/>
    <s v="KATIE SHERRIFF"/>
    <d v="2017-10-23T00:00:00"/>
    <n v="-20.83"/>
    <x v="0"/>
    <x v="9"/>
    <x v="1"/>
    <x v="4"/>
  </r>
  <r>
    <s v="EXECPLACES"/>
    <s v="ENVSERVE"/>
    <s v="HIGHANDTRAN"/>
    <s v="CARPARKS"/>
    <x v="0"/>
    <x v="0"/>
    <s v="R9489"/>
    <x v="0"/>
    <m/>
    <n v="201807"/>
    <s v="CH"/>
    <n v="2034786"/>
    <n v="1"/>
    <m/>
    <m/>
    <n v="0"/>
    <s v="A1/77245"/>
    <d v="2017-10-23T00:00:00"/>
    <s v="A"/>
    <s v="CPAR A1/77245"/>
    <s v="ROB WATSON"/>
    <d v="2017-10-23T00:00:00"/>
    <n v="-8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85"/>
    <n v="21"/>
    <m/>
    <m/>
    <n v="0"/>
    <s v="A1/77243"/>
    <d v="2017-10-23T00:00:00"/>
    <s v="A"/>
    <s v="CPAR A1/77243"/>
    <s v="ROB WATSON"/>
    <d v="2017-10-23T00:00:00"/>
    <n v="-58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91"/>
    <n v="18"/>
    <m/>
    <m/>
    <n v="0"/>
    <s v="FIN/4057"/>
    <d v="2017-10-23T00:00:00"/>
    <s v="A"/>
    <s v="CPAR FIN/4057"/>
    <s v="ANITA ECKERSLEY"/>
    <d v="2017-10-23T00:00:00"/>
    <n v="-9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94"/>
    <n v="23"/>
    <m/>
    <m/>
    <n v="0"/>
    <s v="POST/102594"/>
    <d v="2017-10-23T00:00:00"/>
    <s v="A"/>
    <s v="CPAR POST/102594"/>
    <s v="ROB WATSON"/>
    <d v="2017-10-23T00:00:00"/>
    <n v="-6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83"/>
    <n v="28"/>
    <m/>
    <m/>
    <n v="0"/>
    <s v="A1/77241"/>
    <d v="2017-10-23T00:00:00"/>
    <s v="A"/>
    <s v="CPAR A1/77241"/>
    <s v="ANITA ECKERSLEY"/>
    <d v="2017-10-23T00:00:00"/>
    <n v="-60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84"/>
    <n v="2"/>
    <m/>
    <m/>
    <n v="0"/>
    <s v="A1/77242"/>
    <d v="2017-10-23T00:00:00"/>
    <s v="A"/>
    <s v="CPAR A1/77242"/>
    <s v="ANITA ECKERSLEY"/>
    <d v="2017-10-23T00:00:00"/>
    <n v="-68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82"/>
    <n v="25"/>
    <m/>
    <m/>
    <n v="0"/>
    <s v="A1/77240"/>
    <d v="2017-10-23T00:00:00"/>
    <s v="A"/>
    <s v="CPAR A1/77240"/>
    <s v="ANITA ECKERSLEY"/>
    <d v="2017-10-23T00:00:00"/>
    <n v="-235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87"/>
    <n v="2"/>
    <m/>
    <m/>
    <n v="0"/>
    <s v="A1/77246"/>
    <d v="2017-10-23T00:00:00"/>
    <s v="A"/>
    <s v="CPAR A1/77246"/>
    <s v="ROB WATSON"/>
    <d v="2017-10-23T00:00:00"/>
    <n v="-65"/>
    <x v="0"/>
    <x v="9"/>
    <x v="0"/>
    <x v="0"/>
  </r>
  <r>
    <s v="EXECPLACES"/>
    <s v="ENVSERVE"/>
    <s v="HIGHANDTRAN"/>
    <s v="CARPARKS"/>
    <x v="2"/>
    <x v="2"/>
    <s v="R4076"/>
    <x v="8"/>
    <m/>
    <n v="201807"/>
    <s v="PI"/>
    <n v="5281033"/>
    <n v="1"/>
    <n v="61448"/>
    <s v="METRIC GROUP LTD"/>
    <n v="0"/>
    <n v="152008"/>
    <d v="2017-09-18T00:00:00"/>
    <s v="CS"/>
    <m/>
    <s v="Upgrade 55"/>
    <d v="2017-10-24T00:00:00"/>
    <n v="121.78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800"/>
    <n v="10"/>
    <m/>
    <m/>
    <n v="0"/>
    <s v="A1/77256"/>
    <d v="2017-10-24T00:00:00"/>
    <s v="A"/>
    <s v="CPAR A1/77256"/>
    <s v="ANITA ECKERSLEY"/>
    <d v="2017-10-24T00:00:00"/>
    <n v="-224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07"/>
    <n v="26"/>
    <m/>
    <m/>
    <n v="0"/>
    <s v="POST/102595"/>
    <d v="2017-10-24T00:00:00"/>
    <s v="A"/>
    <s v="CPAR POST/102595"/>
    <s v="ROB WATSON"/>
    <d v="2017-10-24T00:00:00"/>
    <n v="-18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06"/>
    <n v="14"/>
    <m/>
    <m/>
    <n v="0"/>
    <s v="FIN/4059"/>
    <d v="2017-10-24T00:00:00"/>
    <s v="A"/>
    <s v="CPAR FIN/4059"/>
    <s v="ROB WATSON"/>
    <d v="2017-10-24T00:00:00"/>
    <n v="-3528.4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797"/>
    <n v="6"/>
    <m/>
    <m/>
    <n v="0"/>
    <s v="A1/77253"/>
    <d v="2017-10-24T00:00:00"/>
    <s v="A"/>
    <s v="CPAR A1/77253"/>
    <s v="ROB WATSON"/>
    <d v="2017-10-24T00:00:00"/>
    <n v="-260"/>
    <x v="0"/>
    <x v="9"/>
    <x v="0"/>
    <x v="0"/>
  </r>
  <r>
    <s v="EXECPLACES"/>
    <s v="ENVSERVE"/>
    <s v="HIGHANDTRAN"/>
    <s v="CARPARKS"/>
    <x v="8"/>
    <x v="8"/>
    <s v="R9414"/>
    <x v="4"/>
    <m/>
    <n v="201807"/>
    <s v="JC"/>
    <n v="4319385"/>
    <n v="5"/>
    <m/>
    <m/>
    <n v="0"/>
    <m/>
    <d v="2017-10-25T00:00:00"/>
    <s v="S"/>
    <s v="BOX No. 50M-11/10/2017"/>
    <s v="ELIZABETH DAVIES"/>
    <d v="2017-10-25T00:00:00"/>
    <n v="-287.83"/>
    <x v="0"/>
    <x v="9"/>
    <x v="1"/>
    <x v="3"/>
  </r>
  <r>
    <s v="EXECPLACES"/>
    <s v="ENVSERVE"/>
    <s v="HIGHANDTRAN"/>
    <s v="CARPARKS"/>
    <x v="8"/>
    <x v="8"/>
    <s v="R9414"/>
    <x v="4"/>
    <m/>
    <n v="201807"/>
    <s v="CH"/>
    <n v="2034815"/>
    <n v="4"/>
    <m/>
    <m/>
    <n v="0"/>
    <s v="FIN/47298"/>
    <d v="2017-10-25T00:00:00"/>
    <s v="S"/>
    <s v="90106008 FIN/47298 mulhearn"/>
    <s v="ANITA ECKERSLEY"/>
    <d v="2017-10-25T00:00:00"/>
    <n v="-625"/>
    <x v="0"/>
    <x v="9"/>
    <x v="1"/>
    <x v="3"/>
  </r>
  <r>
    <s v="EXECPLACES"/>
    <s v="ENVSERVE"/>
    <s v="HIGHANDTRAN"/>
    <s v="CARPARKS"/>
    <x v="3"/>
    <x v="3"/>
    <s v="R9414"/>
    <x v="4"/>
    <m/>
    <n v="201807"/>
    <s v="JC"/>
    <n v="4319387"/>
    <n v="0"/>
    <m/>
    <m/>
    <n v="0"/>
    <m/>
    <d v="2017-10-25T00:00:00"/>
    <s v="S"/>
    <s v="BOX No. 29A-13/10/2017"/>
    <s v="ELIZABETH DAVIES"/>
    <d v="2017-10-25T00:00:00"/>
    <n v="-967.83"/>
    <x v="0"/>
    <x v="9"/>
    <x v="1"/>
    <x v="3"/>
  </r>
  <r>
    <s v="EXECPLACES"/>
    <s v="ENVSERVE"/>
    <s v="HIGHANDTRAN"/>
    <s v="CARPARKS"/>
    <x v="3"/>
    <x v="3"/>
    <s v="R9460"/>
    <x v="1"/>
    <m/>
    <n v="201807"/>
    <s v="CH"/>
    <n v="2034815"/>
    <n v="3"/>
    <m/>
    <m/>
    <n v="0"/>
    <s v="FIN/47299"/>
    <d v="2017-10-25T00:00:00"/>
    <s v="A"/>
    <s v="90106008 FIN/47299 OPUS 4"/>
    <s v="ANITA ECKERSLEY"/>
    <d v="2017-10-25T00:00:00"/>
    <n v="-25"/>
    <x v="0"/>
    <x v="9"/>
    <x v="1"/>
    <x v="1"/>
  </r>
  <r>
    <s v="EXECPLACES"/>
    <s v="ENVSERVE"/>
    <s v="HIGHANDTRAN"/>
    <s v="CARPARKS"/>
    <x v="0"/>
    <x v="0"/>
    <s v="R9489"/>
    <x v="0"/>
    <m/>
    <n v="201807"/>
    <s v="CH"/>
    <n v="2034811"/>
    <n v="97"/>
    <m/>
    <m/>
    <n v="0"/>
    <s v="A1/77263"/>
    <d v="2017-10-25T00:00:00"/>
    <s v="A"/>
    <s v="CPAR A1/77263"/>
    <s v="ANITA ECKERSLEY"/>
    <d v="2017-10-25T00:00:00"/>
    <n v="-1528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0"/>
    <m/>
    <m/>
    <n v="0"/>
    <m/>
    <d v="2017-10-25T00:00:00"/>
    <s v="A"/>
    <s v="DECRIM weekly income 09/10/2017- Car Park"/>
    <s v="ELIZABETH DAVIES"/>
    <d v="2017-10-25T00:00:00"/>
    <n v="7388.02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2"/>
    <m/>
    <m/>
    <n v="0"/>
    <m/>
    <d v="2017-10-25T00:00:00"/>
    <s v="A"/>
    <s v="DECRIM weekly income 09/10/2017- Bus lane"/>
    <s v="ELIZABETH DAVIES"/>
    <d v="2017-10-25T00:00:00"/>
    <n v="3590.17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4"/>
    <m/>
    <m/>
    <n v="0"/>
    <m/>
    <d v="2017-10-25T00:00:00"/>
    <s v="A"/>
    <s v="DECRIM weekly income 02/10/2017- Car park"/>
    <s v="ELIZABETH DAVIES"/>
    <d v="2017-10-25T00:00:00"/>
    <n v="7310.01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6"/>
    <m/>
    <m/>
    <n v="0"/>
    <m/>
    <d v="2017-10-25T00:00:00"/>
    <s v="A"/>
    <s v="DECRIM weekly income 02/10/2017- Bus lane"/>
    <s v="ELIZABETH DAVIES"/>
    <d v="2017-10-25T00:00:00"/>
    <n v="8567.89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8"/>
    <m/>
    <m/>
    <n v="0"/>
    <m/>
    <d v="2017-10-25T00:00:00"/>
    <s v="A"/>
    <s v="DECRIM Weekly income 25/09/2017- Car Park"/>
    <s v="ELIZABETH DAVIES"/>
    <d v="2017-10-25T00:00:00"/>
    <n v="9242.75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2"/>
    <n v="10"/>
    <m/>
    <m/>
    <n v="0"/>
    <m/>
    <d v="2017-10-25T00:00:00"/>
    <s v="A"/>
    <s v="DECRIM Weekly income 25/09/2017- Bus lane"/>
    <s v="ELIZABETH DAVIES"/>
    <d v="2017-10-25T00:00:00"/>
    <n v="2829.48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15"/>
    <n v="48"/>
    <m/>
    <m/>
    <n v="0"/>
    <s v="FIN/4060"/>
    <d v="2017-10-25T00:00:00"/>
    <s v="A"/>
    <s v="CPAR FIN/4060"/>
    <s v="ANITA ECKERSLEY"/>
    <d v="2017-10-25T00:00:00"/>
    <n v="-18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09"/>
    <n v="6"/>
    <m/>
    <m/>
    <n v="0"/>
    <s v="A1/77262"/>
    <d v="2017-10-25T00:00:00"/>
    <s v="A"/>
    <s v="CPAR A1/77262"/>
    <s v="ROB WATSON"/>
    <d v="2017-10-25T00:00:00"/>
    <n v="-310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3"/>
    <n v="0"/>
    <m/>
    <m/>
    <n v="0"/>
    <m/>
    <d v="2017-10-25T00:00:00"/>
    <s v="A"/>
    <s v="DECRIM weekly income 16/10/2017- Car park"/>
    <s v="ELIZABETH DAVIES"/>
    <d v="2017-10-25T00:00:00"/>
    <n v="7036.01"/>
    <x v="0"/>
    <x v="9"/>
    <x v="0"/>
    <x v="0"/>
  </r>
  <r>
    <s v="EXECPLACES"/>
    <s v="ENVSERVE"/>
    <s v="HIGHANDTRAN"/>
    <s v="CARPARKS"/>
    <x v="0"/>
    <x v="0"/>
    <s v="R9489"/>
    <x v="0"/>
    <m/>
    <n v="201807"/>
    <s v="JE"/>
    <n v="7011453"/>
    <n v="2"/>
    <m/>
    <m/>
    <n v="0"/>
    <m/>
    <d v="2017-10-25T00:00:00"/>
    <s v="A"/>
    <s v="DECRIM weekly income 16/10/2017- Car park"/>
    <s v="ELIZABETH DAVIES"/>
    <d v="2017-10-25T00:00:00"/>
    <n v="5515.47"/>
    <x v="0"/>
    <x v="9"/>
    <x v="0"/>
    <x v="0"/>
  </r>
  <r>
    <s v="EXECPLACES"/>
    <s v="ENVSERVE"/>
    <s v="HIGHANDTRAN"/>
    <s v="CARPARKS"/>
    <x v="10"/>
    <x v="10"/>
    <s v="R9460"/>
    <x v="1"/>
    <m/>
    <n v="201807"/>
    <s v="CH"/>
    <n v="2034815"/>
    <n v="5"/>
    <m/>
    <m/>
    <n v="0"/>
    <s v="FIN/47289"/>
    <d v="2017-10-25T00:00:00"/>
    <s v="A"/>
    <s v="90106008 FIN/47289 USHERS"/>
    <s v="ANITA ECKERSLEY"/>
    <d v="2017-10-25T00:00:00"/>
    <n v="-200"/>
    <x v="0"/>
    <x v="9"/>
    <x v="0"/>
    <x v="1"/>
  </r>
  <r>
    <s v="EXECPLACES"/>
    <s v="ENVSERVE"/>
    <s v="HIGHANDTRAN"/>
    <s v="CARPARKS"/>
    <x v="11"/>
    <x v="11"/>
    <s v="R9414"/>
    <x v="4"/>
    <m/>
    <n v="201807"/>
    <s v="JC"/>
    <n v="4319386"/>
    <n v="0"/>
    <m/>
    <m/>
    <n v="0"/>
    <m/>
    <d v="2017-10-25T00:00:00"/>
    <s v="S"/>
    <s v="BOX No. 1- 12/10/2017"/>
    <s v="ELIZABETH DAVIES"/>
    <d v="2017-10-25T00:00:00"/>
    <n v="-664.17"/>
    <x v="0"/>
    <x v="9"/>
    <x v="1"/>
    <x v="3"/>
  </r>
  <r>
    <s v="EXECPLACES"/>
    <s v="ENVSERVE"/>
    <s v="HIGHANDTRAN"/>
    <s v="CARPARKS"/>
    <x v="12"/>
    <x v="12"/>
    <s v="R9414"/>
    <x v="4"/>
    <m/>
    <n v="201807"/>
    <s v="JC"/>
    <n v="4319387"/>
    <n v="5"/>
    <m/>
    <m/>
    <n v="0"/>
    <m/>
    <d v="2017-10-25T00:00:00"/>
    <s v="S"/>
    <s v="BOX No. 3-13/10/2017"/>
    <s v="ELIZABETH DAVIES"/>
    <d v="2017-10-25T00:00:00"/>
    <n v="-584.41999999999996"/>
    <x v="0"/>
    <x v="9"/>
    <x v="1"/>
    <x v="3"/>
  </r>
  <r>
    <s v="EXECPLACES"/>
    <s v="ENVSERVE"/>
    <s v="HIGHANDTRAN"/>
    <s v="CARPARKS"/>
    <x v="14"/>
    <x v="14"/>
    <s v="R9414"/>
    <x v="4"/>
    <m/>
    <n v="201807"/>
    <s v="JC"/>
    <n v="4319387"/>
    <n v="7"/>
    <m/>
    <m/>
    <n v="0"/>
    <m/>
    <d v="2017-10-25T00:00:00"/>
    <s v="S"/>
    <s v="BOX No. 6-13/10/2017"/>
    <s v="ELIZABETH DAVIES"/>
    <d v="2017-10-25T00:00:00"/>
    <n v="-513.87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86"/>
    <n v="2"/>
    <m/>
    <m/>
    <n v="0"/>
    <m/>
    <d v="2017-10-25T00:00:00"/>
    <s v="S"/>
    <s v="BOX No. 11- 12/10/2017"/>
    <s v="ELIZABETH DAVIES"/>
    <d v="2017-10-25T00:00:00"/>
    <n v="-870.62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87"/>
    <n v="20"/>
    <m/>
    <m/>
    <n v="0"/>
    <m/>
    <d v="2017-10-25T00:00:00"/>
    <s v="S"/>
    <s v="BOX No. 30-13/10/2017"/>
    <s v="ELIZABETH DAVIES"/>
    <d v="2017-10-25T00:00:00"/>
    <n v="-672.75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86"/>
    <n v="3"/>
    <m/>
    <m/>
    <n v="0"/>
    <m/>
    <d v="2017-10-25T00:00:00"/>
    <s v="S"/>
    <s v="BOX No. 31- 12/10/2017"/>
    <s v="ELIZABETH DAVIES"/>
    <d v="2017-10-25T00:00:00"/>
    <n v="-667.58"/>
    <x v="0"/>
    <x v="9"/>
    <x v="1"/>
    <x v="3"/>
  </r>
  <r>
    <s v="EXECPLACES"/>
    <s v="ENVSERVE"/>
    <s v="HIGHANDTRAN"/>
    <s v="CARPARKS"/>
    <x v="19"/>
    <x v="19"/>
    <s v="R9414"/>
    <x v="4"/>
    <m/>
    <n v="201807"/>
    <s v="JC"/>
    <n v="4319385"/>
    <n v="0"/>
    <m/>
    <m/>
    <n v="0"/>
    <m/>
    <d v="2017-10-25T00:00:00"/>
    <s v="S"/>
    <s v="BOX No. 32-11/10/2017"/>
    <s v="ELIZABETH DAVIES"/>
    <d v="2017-10-25T00:00:00"/>
    <n v="-390.29"/>
    <x v="0"/>
    <x v="9"/>
    <x v="1"/>
    <x v="3"/>
  </r>
  <r>
    <s v="EXECPLACES"/>
    <s v="ENVSERVE"/>
    <s v="HIGHANDTRAN"/>
    <s v="CARPARKS"/>
    <x v="22"/>
    <x v="22"/>
    <s v="R9414"/>
    <x v="4"/>
    <m/>
    <n v="201807"/>
    <s v="JC"/>
    <n v="4319387"/>
    <n v="6"/>
    <m/>
    <m/>
    <n v="0"/>
    <m/>
    <d v="2017-10-25T00:00:00"/>
    <s v="S"/>
    <s v="BOX No. 5-13/10/2017"/>
    <s v="ELIZABETH DAVIES"/>
    <d v="2017-10-25T00:00:00"/>
    <n v="-269.8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7"/>
    <n v="9"/>
    <m/>
    <m/>
    <n v="0"/>
    <m/>
    <d v="2017-10-25T00:00:00"/>
    <s v="S"/>
    <s v="BOX No. 2-13/10/2017"/>
    <s v="ELIZABETH DAVIES"/>
    <d v="2017-10-25T00:00:00"/>
    <n v="-636.33000000000004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7"/>
    <n v="4"/>
    <m/>
    <m/>
    <n v="0"/>
    <m/>
    <d v="2017-10-25T00:00:00"/>
    <s v="S"/>
    <s v="BOX No. 2AB-13/10/2017"/>
    <s v="ELIZABETH DAVIES"/>
    <d v="2017-10-25T00:00:00"/>
    <n v="-928.88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6"/>
    <n v="14"/>
    <m/>
    <m/>
    <n v="0"/>
    <m/>
    <d v="2017-10-25T00:00:00"/>
    <s v="S"/>
    <s v="BOX No. 2- 12/10/2017"/>
    <s v="ELIZABETH DAVIES"/>
    <d v="2017-10-25T00:00:00"/>
    <n v="-513.12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5"/>
    <n v="8"/>
    <m/>
    <m/>
    <n v="0"/>
    <m/>
    <d v="2017-10-25T00:00:00"/>
    <s v="S"/>
    <s v="BOX No. 2-11/10/2017"/>
    <s v="ELIZABETH DAVIES"/>
    <d v="2017-10-25T00:00:00"/>
    <n v="-542.25"/>
    <x v="0"/>
    <x v="9"/>
    <x v="1"/>
    <x v="3"/>
  </r>
  <r>
    <s v="EXECPLACES"/>
    <s v="ENVSERVE"/>
    <s v="HIGHANDTRAN"/>
    <s v="CARPARKS"/>
    <x v="25"/>
    <x v="25"/>
    <s v="R9414"/>
    <x v="4"/>
    <m/>
    <n v="201807"/>
    <s v="JC"/>
    <n v="4319386"/>
    <n v="5"/>
    <m/>
    <m/>
    <n v="0"/>
    <m/>
    <d v="2017-10-25T00:00:00"/>
    <s v="S"/>
    <s v="BOX No. S17- 12/10/2017"/>
    <s v="ELIZABETH DAVIES"/>
    <d v="2017-10-25T00:00:00"/>
    <n v="-673.75"/>
    <x v="0"/>
    <x v="9"/>
    <x v="1"/>
    <x v="3"/>
  </r>
  <r>
    <s v="EXECPLACES"/>
    <s v="ENVSERVE"/>
    <s v="HIGHANDTRAN"/>
    <s v="CARPARKS"/>
    <x v="4"/>
    <x v="4"/>
    <s v="R9414"/>
    <x v="4"/>
    <m/>
    <n v="201807"/>
    <s v="JC"/>
    <n v="4319385"/>
    <n v="6"/>
    <m/>
    <m/>
    <n v="0"/>
    <m/>
    <d v="2017-10-25T00:00:00"/>
    <s v="S"/>
    <s v="BOX No. 51M-11/10/2017"/>
    <s v="ELIZABETH DAVIES"/>
    <d v="2017-10-25T00:00:00"/>
    <n v="-293.17"/>
    <x v="0"/>
    <x v="9"/>
    <x v="1"/>
    <x v="3"/>
  </r>
  <r>
    <s v="EXECPLACES"/>
    <s v="ENVSERVE"/>
    <s v="HIGHANDTRAN"/>
    <s v="CARPARKS"/>
    <x v="5"/>
    <x v="5"/>
    <s v="R9414"/>
    <x v="4"/>
    <m/>
    <n v="201807"/>
    <s v="JC"/>
    <n v="4319386"/>
    <n v="4"/>
    <m/>
    <m/>
    <n v="0"/>
    <m/>
    <d v="2017-10-25T00:00:00"/>
    <s v="S"/>
    <s v="BOX No. S10- 12/10/2017"/>
    <s v="ELIZABETH DAVIES"/>
    <d v="2017-10-25T00:00:00"/>
    <n v="-544.04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86"/>
    <n v="7"/>
    <m/>
    <m/>
    <n v="0"/>
    <m/>
    <d v="2017-10-25T00:00:00"/>
    <s v="S"/>
    <s v="BOX No.H22C- 12/10/2017"/>
    <s v="ELIZABETH DAVIES"/>
    <d v="2017-10-25T00:00:00"/>
    <n v="-645.25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87"/>
    <n v="3"/>
    <m/>
    <m/>
    <n v="0"/>
    <m/>
    <d v="2017-10-25T00:00:00"/>
    <s v="S"/>
    <s v="BOX No.H22C-13/10/2017"/>
    <s v="ELIZABETH DAVIES"/>
    <d v="2017-10-25T00:00:00"/>
    <n v="-443.25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85"/>
    <n v="2"/>
    <m/>
    <m/>
    <n v="0"/>
    <m/>
    <d v="2017-10-25T00:00:00"/>
    <s v="S"/>
    <s v="BOX No. H24-11/10/2017"/>
    <s v="ELIZABETH DAVIES"/>
    <d v="2017-10-25T00:00:00"/>
    <n v="-572.41999999999996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87"/>
    <n v="10"/>
    <m/>
    <m/>
    <n v="0"/>
    <m/>
    <d v="2017-10-25T00:00:00"/>
    <s v="S"/>
    <s v="BOX No. H24-13/10/2017"/>
    <s v="ELIZABETH DAVIES"/>
    <d v="2017-10-25T00:00:00"/>
    <n v="-581.53"/>
    <x v="0"/>
    <x v="9"/>
    <x v="1"/>
    <x v="3"/>
  </r>
  <r>
    <s v="EXECPLACES"/>
    <s v="ENVSERVE"/>
    <s v="HIGHANDTRAN"/>
    <s v="CARPARKS"/>
    <x v="28"/>
    <x v="28"/>
    <s v="R9414"/>
    <x v="4"/>
    <m/>
    <n v="201807"/>
    <s v="JC"/>
    <n v="4319385"/>
    <n v="3"/>
    <m/>
    <m/>
    <n v="0"/>
    <m/>
    <d v="2017-10-25T00:00:00"/>
    <s v="S"/>
    <s v="BOX No. H25-11/10/2017"/>
    <s v="ELIZABETH DAVIES"/>
    <d v="2017-10-25T00:00:00"/>
    <n v="-330.12"/>
    <x v="0"/>
    <x v="9"/>
    <x v="1"/>
    <x v="3"/>
  </r>
  <r>
    <s v="EXECPLACES"/>
    <s v="ENVSERVE"/>
    <s v="HIGHANDTRAN"/>
    <s v="CARPARKS"/>
    <x v="29"/>
    <x v="29"/>
    <s v="R9414"/>
    <x v="4"/>
    <m/>
    <n v="201807"/>
    <s v="JC"/>
    <n v="4319385"/>
    <n v="4"/>
    <m/>
    <m/>
    <n v="0"/>
    <m/>
    <d v="2017-10-25T00:00:00"/>
    <s v="S"/>
    <s v="BOX No. H35-11/10/2017"/>
    <s v="ELIZABETH DAVIES"/>
    <d v="2017-10-25T00:00:00"/>
    <n v="-455.92"/>
    <x v="0"/>
    <x v="9"/>
    <x v="1"/>
    <x v="3"/>
  </r>
  <r>
    <s v="EXECPLACES"/>
    <s v="ENVSERVE"/>
    <s v="HIGHANDTRAN"/>
    <s v="CARPARKS"/>
    <x v="29"/>
    <x v="29"/>
    <s v="R9460"/>
    <x v="1"/>
    <m/>
    <n v="201807"/>
    <s v="CH"/>
    <n v="2034815"/>
    <n v="53"/>
    <m/>
    <m/>
    <n v="0"/>
    <s v="FIN/47290"/>
    <d v="2017-10-25T00:00:00"/>
    <s v="A"/>
    <s v="90106008 FIN/47290 BROMLEYS"/>
    <s v="ANITA ECKERSLEY"/>
    <d v="2017-10-25T00:00:00"/>
    <n v="-250"/>
    <x v="0"/>
    <x v="9"/>
    <x v="1"/>
    <x v="1"/>
  </r>
  <r>
    <s v="EXECPLACES"/>
    <s v="ENVSERVE"/>
    <s v="HIGHANDTRAN"/>
    <s v="CARPARKS"/>
    <x v="36"/>
    <x v="36"/>
    <s v="R9414"/>
    <x v="4"/>
    <m/>
    <n v="201807"/>
    <s v="JC"/>
    <n v="4319385"/>
    <n v="16"/>
    <m/>
    <m/>
    <n v="0"/>
    <m/>
    <d v="2017-10-25T00:00:00"/>
    <s v="S"/>
    <s v="BOX No. 40-11/10/2017"/>
    <s v="ELIZABETH DAVIES"/>
    <d v="2017-10-25T00:00:00"/>
    <n v="-203.42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87"/>
    <n v="2"/>
    <m/>
    <m/>
    <n v="0"/>
    <m/>
    <d v="2017-10-25T00:00:00"/>
    <s v="S"/>
    <s v="BOX No. 39-13/10/2017"/>
    <s v="ELIZABETH DAVIES"/>
    <d v="2017-10-25T00:00:00"/>
    <n v="-235.75"/>
    <x v="0"/>
    <x v="9"/>
    <x v="1"/>
    <x v="3"/>
  </r>
  <r>
    <s v="EXECPLACES"/>
    <s v="ENVSERVE"/>
    <s v="HIGHANDTRAN"/>
    <s v="CARPARKS"/>
    <x v="9"/>
    <x v="9"/>
    <s v="R9414"/>
    <x v="4"/>
    <m/>
    <n v="201807"/>
    <s v="JC"/>
    <n v="4319389"/>
    <n v="3"/>
    <m/>
    <m/>
    <n v="0"/>
    <m/>
    <d v="2017-10-26T00:00:00"/>
    <s v="S"/>
    <s v="BOX No. 20D- 18/10/2017"/>
    <s v="ELIZABETH DAVIES"/>
    <d v="2017-10-26T00:00:00"/>
    <n v="-88.87"/>
    <x v="0"/>
    <x v="9"/>
    <x v="1"/>
    <x v="3"/>
  </r>
  <r>
    <s v="EXECPLACES"/>
    <s v="ENVSERVE"/>
    <s v="HIGHANDTRAN"/>
    <s v="CARPARKS"/>
    <x v="3"/>
    <x v="3"/>
    <s v="R9414"/>
    <x v="4"/>
    <m/>
    <n v="201807"/>
    <s v="JC"/>
    <n v="4319388"/>
    <n v="2"/>
    <m/>
    <m/>
    <n v="0"/>
    <m/>
    <d v="2017-10-26T00:00:00"/>
    <s v="S"/>
    <s v="BOX No. 29A- 17/10/2017"/>
    <s v="ELIZABETH DAVIES"/>
    <d v="2017-10-26T00:00:00"/>
    <n v="-597.46"/>
    <x v="0"/>
    <x v="9"/>
    <x v="1"/>
    <x v="3"/>
  </r>
  <r>
    <s v="EXECPLACES"/>
    <s v="ENVSERVE"/>
    <s v="HIGHANDTRAN"/>
    <s v="CARPARKS"/>
    <x v="2"/>
    <x v="2"/>
    <s v="R4909"/>
    <x v="17"/>
    <m/>
    <n v="201807"/>
    <s v="ES"/>
    <n v="430494"/>
    <n v="10"/>
    <m/>
    <m/>
    <n v="0"/>
    <m/>
    <d v="2017-10-25T00:00:00"/>
    <s v="A"/>
    <s v="SERVITOR RECHARGE    23102017"/>
    <s v="KATIE SHERRIFF"/>
    <d v="2017-10-26T00:00:00"/>
    <n v="19.079999999999998"/>
    <x v="1"/>
    <x v="9"/>
    <x v="1"/>
    <x v="2"/>
  </r>
  <r>
    <s v="EXECPLACES"/>
    <s v="ENVSERVE"/>
    <s v="HIGHANDTRAN"/>
    <s v="CARPARKS"/>
    <x v="0"/>
    <x v="0"/>
    <s v="R9489"/>
    <x v="0"/>
    <m/>
    <n v="201807"/>
    <s v="CH"/>
    <n v="2034820"/>
    <n v="91"/>
    <m/>
    <m/>
    <n v="0"/>
    <s v="A1/77270"/>
    <d v="2017-10-26T00:00:00"/>
    <s v="A"/>
    <s v="CPAR A1/77270"/>
    <s v="ANITA ECKERSLEY"/>
    <d v="2017-10-26T00:00:00"/>
    <n v="-1691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19"/>
    <n v="1"/>
    <m/>
    <m/>
    <n v="0"/>
    <s v="A1/77269"/>
    <d v="2017-10-26T00:00:00"/>
    <s v="A"/>
    <s v="CPAR A1/77269"/>
    <s v="ANITA ECKERSLEY"/>
    <d v="2017-10-26T00:00:00"/>
    <n v="-7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17"/>
    <n v="3"/>
    <m/>
    <m/>
    <n v="0"/>
    <s v="A1/77267"/>
    <d v="2017-10-26T00:00:00"/>
    <s v="A"/>
    <s v="CPAR A1/77267"/>
    <s v="ROB WATSON"/>
    <d v="2017-10-26T00:00:00"/>
    <n v="-210"/>
    <x v="0"/>
    <x v="9"/>
    <x v="0"/>
    <x v="0"/>
  </r>
  <r>
    <s v="EXECPLACES"/>
    <s v="ENVSERVE"/>
    <s v="HIGHANDTRAN"/>
    <s v="CARPARKS"/>
    <x v="10"/>
    <x v="10"/>
    <s v="R9414"/>
    <x v="4"/>
    <m/>
    <n v="201807"/>
    <s v="JC"/>
    <n v="4319389"/>
    <n v="2"/>
    <m/>
    <m/>
    <n v="0"/>
    <m/>
    <d v="2017-10-26T00:00:00"/>
    <s v="S"/>
    <s v="BOX No.D27- 18/10/2017"/>
    <s v="ELIZABETH DAVIES"/>
    <d v="2017-10-26T00:00:00"/>
    <n v="-630"/>
    <x v="0"/>
    <x v="9"/>
    <x v="0"/>
    <x v="3"/>
  </r>
  <r>
    <s v="EXECPLACES"/>
    <s v="ENVSERVE"/>
    <s v="HIGHANDTRAN"/>
    <s v="CARPARKS"/>
    <x v="12"/>
    <x v="12"/>
    <s v="R9414"/>
    <x v="4"/>
    <m/>
    <n v="201807"/>
    <s v="JC"/>
    <n v="4319389"/>
    <n v="0"/>
    <m/>
    <m/>
    <n v="0"/>
    <m/>
    <d v="2017-10-26T00:00:00"/>
    <s v="S"/>
    <s v="BOX No. 3- 18/10/2017"/>
    <s v="ELIZABETH DAVIES"/>
    <d v="2017-10-26T00:00:00"/>
    <n v="-508.96"/>
    <x v="0"/>
    <x v="9"/>
    <x v="1"/>
    <x v="3"/>
  </r>
  <r>
    <s v="EXECPLACES"/>
    <s v="ENVSERVE"/>
    <s v="HIGHANDTRAN"/>
    <s v="CARPARKS"/>
    <x v="13"/>
    <x v="13"/>
    <s v="R9414"/>
    <x v="4"/>
    <m/>
    <n v="201807"/>
    <s v="JC"/>
    <n v="4319388"/>
    <n v="4"/>
    <m/>
    <m/>
    <n v="0"/>
    <m/>
    <d v="2017-10-26T00:00:00"/>
    <s v="S"/>
    <s v="BOX No. 4- 17/10/2017"/>
    <s v="ELIZABETH DAVIES"/>
    <d v="2017-10-26T00:00:00"/>
    <n v="-823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88"/>
    <n v="6"/>
    <m/>
    <m/>
    <n v="0"/>
    <m/>
    <d v="2017-10-26T00:00:00"/>
    <s v="S"/>
    <s v="BOX No. 30- 17/10/2017"/>
    <s v="ELIZABETH DAVIES"/>
    <d v="2017-10-26T00:00:00"/>
    <n v="-513.75"/>
    <x v="0"/>
    <x v="9"/>
    <x v="1"/>
    <x v="3"/>
  </r>
  <r>
    <s v="EXECPLACES"/>
    <s v="ENVSERVE"/>
    <s v="HIGHANDTRAN"/>
    <s v="CARPARKS"/>
    <x v="19"/>
    <x v="19"/>
    <s v="R9414"/>
    <x v="4"/>
    <m/>
    <n v="201807"/>
    <s v="JC"/>
    <n v="4319389"/>
    <n v="18"/>
    <m/>
    <m/>
    <n v="0"/>
    <m/>
    <d v="2017-10-26T00:00:00"/>
    <s v="S"/>
    <s v="BOX No. 32- 18/10/2017"/>
    <s v="ELIZABETH DAVIES"/>
    <d v="2017-10-26T00:00:00"/>
    <n v="-422.92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9"/>
    <n v="4"/>
    <m/>
    <m/>
    <n v="0"/>
    <m/>
    <d v="2017-10-26T00:00:00"/>
    <s v="S"/>
    <s v="BOX No. 2- 18/10/2017"/>
    <s v="ELIZABETH DAVIES"/>
    <d v="2017-10-26T00:00:00"/>
    <n v="-584.91999999999996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8"/>
    <n v="14"/>
    <m/>
    <m/>
    <n v="0"/>
    <m/>
    <d v="2017-10-26T00:00:00"/>
    <s v="S"/>
    <s v="BOX No. 2AB- 17/10/2017"/>
    <s v="ELIZABETH DAVIES"/>
    <d v="2017-10-26T00:00:00"/>
    <n v="-484.33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88"/>
    <n v="0"/>
    <m/>
    <m/>
    <n v="0"/>
    <m/>
    <d v="2017-10-26T00:00:00"/>
    <s v="S"/>
    <s v="BOX No. 2- 17/10/2017"/>
    <s v="ELIZABETH DAVIES"/>
    <d v="2017-10-26T00:00:00"/>
    <n v="-552.62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89"/>
    <n v="5"/>
    <m/>
    <m/>
    <n v="0"/>
    <m/>
    <d v="2017-10-26T00:00:00"/>
    <s v="S"/>
    <s v="BOX No. 22H- 18/10/2017"/>
    <s v="ELIZABETH DAVIES"/>
    <d v="2017-10-26T00:00:00"/>
    <n v="-620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89"/>
    <n v="6"/>
    <m/>
    <m/>
    <n v="0"/>
    <m/>
    <d v="2017-10-26T00:00:00"/>
    <s v="S"/>
    <s v="BOX No. H24- 18/10/2017"/>
    <s v="ELIZABETH DAVIES"/>
    <d v="2017-10-26T00:00:00"/>
    <n v="-589.58000000000004"/>
    <x v="0"/>
    <x v="9"/>
    <x v="1"/>
    <x v="3"/>
  </r>
  <r>
    <s v="EXECPLACES"/>
    <s v="ENVSERVE"/>
    <s v="HIGHANDTRAN"/>
    <s v="CARPARKS"/>
    <x v="28"/>
    <x v="28"/>
    <s v="R9414"/>
    <x v="4"/>
    <m/>
    <n v="201807"/>
    <s v="JC"/>
    <n v="4319389"/>
    <n v="7"/>
    <m/>
    <m/>
    <n v="0"/>
    <m/>
    <d v="2017-10-26T00:00:00"/>
    <s v="S"/>
    <s v="BOX No. H25- 18/10/2017"/>
    <s v="ELIZABETH DAVIES"/>
    <d v="2017-10-26T00:00:00"/>
    <n v="-280.33"/>
    <x v="0"/>
    <x v="9"/>
    <x v="1"/>
    <x v="3"/>
  </r>
  <r>
    <s v="EXECPLACES"/>
    <s v="ENVSERVE"/>
    <s v="HIGHANDTRAN"/>
    <s v="CARPARKS"/>
    <x v="34"/>
    <x v="34"/>
    <s v="R9414"/>
    <x v="4"/>
    <m/>
    <n v="201807"/>
    <s v="JC"/>
    <n v="4319389"/>
    <n v="8"/>
    <m/>
    <m/>
    <n v="0"/>
    <m/>
    <d v="2017-10-26T00:00:00"/>
    <s v="S"/>
    <s v="BOX No 42d- 18/10/2017"/>
    <s v="ELIZABETH DAVIES"/>
    <d v="2017-10-26T00:00:00"/>
    <n v="-495.29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88"/>
    <n v="7"/>
    <m/>
    <m/>
    <n v="0"/>
    <m/>
    <d v="2017-10-26T00:00:00"/>
    <s v="S"/>
    <s v="BOX No. 39- 17/10/2017"/>
    <s v="ELIZABETH DAVIES"/>
    <d v="2017-10-26T00:00:00"/>
    <n v="-263.17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88"/>
    <n v="3"/>
    <m/>
    <m/>
    <n v="0"/>
    <m/>
    <d v="2017-10-26T00:00:00"/>
    <s v="S"/>
    <s v="BOX No. 40- 17/10/2017"/>
    <s v="ELIZABETH DAVIES"/>
    <d v="2017-10-26T00:00:00"/>
    <n v="-203.08"/>
    <x v="0"/>
    <x v="9"/>
    <x v="1"/>
    <x v="3"/>
  </r>
  <r>
    <s v="EXECPLACES"/>
    <s v="ENVSERVE"/>
    <s v="HIGHANDTRAN"/>
    <s v="CARPARKS"/>
    <x v="3"/>
    <x v="3"/>
    <s v="R9414"/>
    <x v="4"/>
    <m/>
    <n v="201807"/>
    <s v="JC"/>
    <n v="4319396"/>
    <n v="3"/>
    <m/>
    <m/>
    <n v="0"/>
    <m/>
    <d v="2017-10-27T00:00:00"/>
    <s v="S"/>
    <s v="BOX No. 29A- 23/10/2017"/>
    <s v="ELIZABETH DAVIES"/>
    <d v="2017-10-27T00:00:00"/>
    <n v="-1167"/>
    <x v="0"/>
    <x v="9"/>
    <x v="1"/>
    <x v="3"/>
  </r>
  <r>
    <s v="EXECPLACES"/>
    <s v="ENVSERVE"/>
    <s v="HIGHANDTRAN"/>
    <s v="CARPARKS"/>
    <x v="3"/>
    <x v="3"/>
    <s v="R9460"/>
    <x v="1"/>
    <m/>
    <n v="201807"/>
    <s v="JC"/>
    <n v="4319391"/>
    <n v="78"/>
    <m/>
    <m/>
    <n v="0"/>
    <m/>
    <d v="2017-10-27T00:00:00"/>
    <s v="A"/>
    <s v="90106008 A1/8992416 90106008"/>
    <s v="ELIZABETH DAVIES"/>
    <d v="2017-10-27T00:00:00"/>
    <n v="-140"/>
    <x v="0"/>
    <x v="9"/>
    <x v="1"/>
    <x v="1"/>
  </r>
  <r>
    <s v="EXECPLACES"/>
    <s v="ENVSERVE"/>
    <s v="HIGHANDTRAN"/>
    <s v="CARPARKS"/>
    <x v="3"/>
    <x v="3"/>
    <s v="R9460"/>
    <x v="1"/>
    <m/>
    <n v="201807"/>
    <s v="JC"/>
    <n v="4319391"/>
    <n v="96"/>
    <m/>
    <m/>
    <n v="0"/>
    <m/>
    <d v="2017-10-27T00:00:00"/>
    <s v="A"/>
    <s v="90106008 A1/8999828 90106008"/>
    <s v="ELIZABETH DAVIES"/>
    <d v="2017-10-27T00:00:00"/>
    <n v="-140"/>
    <x v="0"/>
    <x v="9"/>
    <x v="1"/>
    <x v="1"/>
  </r>
  <r>
    <s v="EXECPLACES"/>
    <s v="ENVSERVE"/>
    <s v="HIGHANDTRAN"/>
    <s v="CARPARKS"/>
    <x v="3"/>
    <x v="3"/>
    <s v="R9460"/>
    <x v="1"/>
    <m/>
    <n v="201807"/>
    <s v="JC"/>
    <n v="4319391"/>
    <n v="137"/>
    <m/>
    <m/>
    <n v="0"/>
    <m/>
    <d v="2017-10-27T00:00:00"/>
    <s v="A"/>
    <s v="90106008 A1/9008950 90106008"/>
    <s v="ELIZABETH DAVIES"/>
    <d v="2017-10-27T00:00:00"/>
    <n v="-166"/>
    <x v="0"/>
    <x v="9"/>
    <x v="1"/>
    <x v="1"/>
  </r>
  <r>
    <s v="EXECPLACES"/>
    <s v="ENVSERVE"/>
    <s v="HIGHANDTRAN"/>
    <s v="CARPARKS"/>
    <x v="2"/>
    <x v="2"/>
    <s v="R2202"/>
    <x v="31"/>
    <m/>
    <n v="201807"/>
    <s v="PI"/>
    <n v="5281987"/>
    <n v="1"/>
    <n v="61220"/>
    <s v="MRS BISSILLS ESTATES"/>
    <n v="0"/>
    <n v="21779"/>
    <d v="2017-09-29T00:00:00"/>
    <s v="CA"/>
    <m/>
    <s v="Upgrade 55"/>
    <d v="2017-10-27T00:00:00"/>
    <n v="10.039999999999999"/>
    <x v="1"/>
    <x v="9"/>
    <x v="1"/>
    <x v="2"/>
  </r>
  <r>
    <s v="EXECPLACES"/>
    <s v="ENVSERVE"/>
    <s v="HIGHANDTRAN"/>
    <s v="CARPARKS"/>
    <x v="2"/>
    <x v="2"/>
    <s v="R2202"/>
    <x v="31"/>
    <m/>
    <n v="201807"/>
    <s v="PI"/>
    <n v="5281994"/>
    <n v="1"/>
    <n v="61220"/>
    <s v="MRS BISSILLS ESTATES"/>
    <n v="0"/>
    <n v="21900"/>
    <d v="2017-09-29T00:00:00"/>
    <s v="CA"/>
    <m/>
    <s v="Upgrade 55"/>
    <d v="2017-10-27T00:00:00"/>
    <n v="0.33"/>
    <x v="1"/>
    <x v="9"/>
    <x v="1"/>
    <x v="2"/>
  </r>
  <r>
    <s v="EXECPLACES"/>
    <s v="ENVSERVE"/>
    <s v="HIGHANDTRAN"/>
    <s v="CARPARKS"/>
    <x v="2"/>
    <x v="2"/>
    <s v="R2202"/>
    <x v="31"/>
    <m/>
    <n v="201807"/>
    <s v="PI"/>
    <n v="5281989"/>
    <n v="1"/>
    <n v="61220"/>
    <s v="MRS BISSILLS ESTATES"/>
    <n v="0"/>
    <n v="21789"/>
    <d v="2017-09-29T00:00:00"/>
    <s v="CA"/>
    <m/>
    <s v="Upgrade 55"/>
    <d v="2017-10-27T00:00:00"/>
    <n v="3.43"/>
    <x v="1"/>
    <x v="9"/>
    <x v="1"/>
    <x v="2"/>
  </r>
  <r>
    <s v="EXECPLACES"/>
    <s v="ENVSERVE"/>
    <s v="HIGHANDTRAN"/>
    <s v="CARPARKS"/>
    <x v="2"/>
    <x v="2"/>
    <s v="R2202"/>
    <x v="31"/>
    <m/>
    <n v="201807"/>
    <s v="PI"/>
    <n v="5281986"/>
    <n v="1"/>
    <n v="61220"/>
    <s v="MRS BISSILLS ESTATES"/>
    <n v="0"/>
    <n v="21778"/>
    <d v="2017-09-29T00:00:00"/>
    <s v="CA"/>
    <m/>
    <s v="Upgrade 55"/>
    <d v="2017-10-27T00:00:00"/>
    <n v="4.9000000000000004"/>
    <x v="1"/>
    <x v="9"/>
    <x v="1"/>
    <x v="2"/>
  </r>
  <r>
    <s v="EXECPLACES"/>
    <s v="ENVSERVE"/>
    <s v="HIGHANDTRAN"/>
    <s v="CARPARKS"/>
    <x v="2"/>
    <x v="2"/>
    <s v="R9414"/>
    <x v="4"/>
    <m/>
    <n v="201807"/>
    <s v="JC"/>
    <n v="4319391"/>
    <n v="123"/>
    <m/>
    <m/>
    <n v="0"/>
    <m/>
    <d v="2017-10-27T00:00:00"/>
    <s v="A"/>
    <s v="90106008 A1/9011935 90106008"/>
    <s v="ELIZABETH DAVIES"/>
    <d v="2017-10-27T00:00:00"/>
    <n v="62.5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831"/>
    <n v="4"/>
    <m/>
    <m/>
    <n v="0"/>
    <s v="A1/77280"/>
    <d v="2017-10-27T00:00:00"/>
    <s v="A"/>
    <s v="CPAR A1/77280"/>
    <s v="ROB WATSON"/>
    <d v="2017-10-27T00:00:00"/>
    <n v="-12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34"/>
    <n v="45"/>
    <m/>
    <m/>
    <n v="0"/>
    <s v="POST/102598"/>
    <d v="2017-10-27T00:00:00"/>
    <s v="A"/>
    <s v="CPAR POST/102598"/>
    <s v="ROB WATSON"/>
    <d v="2017-10-27T00:00:00"/>
    <n v="-15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28"/>
    <n v="96"/>
    <m/>
    <m/>
    <n v="0"/>
    <s v="A1/77277"/>
    <d v="2017-10-27T00:00:00"/>
    <s v="A"/>
    <s v="CPAR A1/77277"/>
    <s v="ROB WATSON"/>
    <d v="2017-10-27T00:00:00"/>
    <n v="-1875.01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30"/>
    <n v="6"/>
    <m/>
    <m/>
    <n v="0"/>
    <s v="A1/77279"/>
    <d v="2017-10-27T00:00:00"/>
    <s v="A"/>
    <s v="CPAR A1/77279"/>
    <s v="ROB WATSON"/>
    <d v="2017-10-27T00:00:00"/>
    <n v="-230"/>
    <x v="0"/>
    <x v="9"/>
    <x v="0"/>
    <x v="0"/>
  </r>
  <r>
    <s v="EXECPLACES"/>
    <s v="ENVSERVE"/>
    <s v="HIGHANDTRAN"/>
    <s v="CARPARKS"/>
    <x v="11"/>
    <x v="11"/>
    <s v="R9414"/>
    <x v="4"/>
    <m/>
    <n v="201807"/>
    <s v="JC"/>
    <n v="4319393"/>
    <n v="24"/>
    <m/>
    <m/>
    <n v="0"/>
    <m/>
    <d v="2017-10-27T00:00:00"/>
    <s v="S"/>
    <s v="BOX No. 1-19/10/2017"/>
    <s v="ELIZABETH DAVIES"/>
    <d v="2017-10-27T00:00:00"/>
    <n v="-747.32"/>
    <x v="0"/>
    <x v="9"/>
    <x v="1"/>
    <x v="3"/>
  </r>
  <r>
    <s v="EXECPLACES"/>
    <s v="ENVSERVE"/>
    <s v="HIGHANDTRAN"/>
    <s v="CARPARKS"/>
    <x v="11"/>
    <x v="11"/>
    <s v="R9414"/>
    <x v="4"/>
    <m/>
    <n v="201807"/>
    <s v="JC"/>
    <n v="4319395"/>
    <n v="0"/>
    <m/>
    <m/>
    <n v="0"/>
    <m/>
    <d v="2017-10-27T00:00:00"/>
    <s v="S"/>
    <s v="BOX No. 1- 16/10/2017"/>
    <s v="ELIZABETH DAVIES"/>
    <d v="2017-10-27T00:00:00"/>
    <n v="-898.08"/>
    <x v="0"/>
    <x v="9"/>
    <x v="1"/>
    <x v="3"/>
  </r>
  <r>
    <s v="EXECPLACES"/>
    <s v="ENVSERVE"/>
    <s v="HIGHANDTRAN"/>
    <s v="CARPARKS"/>
    <x v="11"/>
    <x v="11"/>
    <s v="R9414"/>
    <x v="4"/>
    <m/>
    <n v="201807"/>
    <s v="JC"/>
    <n v="4319396"/>
    <n v="0"/>
    <m/>
    <m/>
    <n v="0"/>
    <m/>
    <d v="2017-10-27T00:00:00"/>
    <s v="S"/>
    <s v="BOX No. 1- 23/10/2017"/>
    <s v="ELIZABETH DAVIES"/>
    <d v="2017-10-27T00:00:00"/>
    <n v="-856.62"/>
    <x v="0"/>
    <x v="9"/>
    <x v="1"/>
    <x v="3"/>
  </r>
  <r>
    <s v="EXECPLACES"/>
    <s v="ENVSERVE"/>
    <s v="HIGHANDTRAN"/>
    <s v="CARPARKS"/>
    <x v="11"/>
    <x v="11"/>
    <s v="R9460"/>
    <x v="1"/>
    <m/>
    <n v="201807"/>
    <s v="JC"/>
    <n v="4319391"/>
    <n v="114"/>
    <m/>
    <m/>
    <n v="0"/>
    <m/>
    <d v="2017-10-27T00:00:00"/>
    <s v="A"/>
    <s v="90106008 A1/9010778 90106008"/>
    <s v="ELIZABETH DAVIES"/>
    <d v="2017-10-27T00:00:00"/>
    <n v="350"/>
    <x v="0"/>
    <x v="9"/>
    <x v="1"/>
    <x v="1"/>
  </r>
  <r>
    <s v="EXECPLACES"/>
    <s v="ENVSERVE"/>
    <s v="HIGHANDTRAN"/>
    <s v="CARPARKS"/>
    <x v="12"/>
    <x v="12"/>
    <s v="R9414"/>
    <x v="4"/>
    <m/>
    <n v="201807"/>
    <s v="JC"/>
    <n v="4319396"/>
    <n v="2"/>
    <m/>
    <m/>
    <n v="0"/>
    <m/>
    <d v="2017-10-27T00:00:00"/>
    <s v="S"/>
    <s v="BOX No. 3- 23/10/2017"/>
    <s v="ELIZABETH DAVIES"/>
    <d v="2017-10-27T00:00:00"/>
    <n v="-562.66999999999996"/>
    <x v="0"/>
    <x v="9"/>
    <x v="1"/>
    <x v="3"/>
  </r>
  <r>
    <s v="EXECPLACES"/>
    <s v="ENVSERVE"/>
    <s v="HIGHANDTRAN"/>
    <s v="CARPARKS"/>
    <x v="12"/>
    <x v="12"/>
    <s v="R9460"/>
    <x v="1"/>
    <m/>
    <n v="201807"/>
    <s v="JC"/>
    <n v="4319391"/>
    <n v="51"/>
    <m/>
    <m/>
    <n v="0"/>
    <m/>
    <d v="2017-10-27T00:00:00"/>
    <s v="A"/>
    <s v="90106008 A1/8972914 90106008"/>
    <s v="ELIZABETH DAVIES"/>
    <d v="2017-10-27T00:00:00"/>
    <n v="-618"/>
    <x v="0"/>
    <x v="9"/>
    <x v="1"/>
    <x v="1"/>
  </r>
  <r>
    <s v="EXECPLACES"/>
    <s v="ENVSERVE"/>
    <s v="HIGHANDTRAN"/>
    <s v="CARPARKS"/>
    <x v="12"/>
    <x v="12"/>
    <s v="R9460"/>
    <x v="1"/>
    <m/>
    <n v="201807"/>
    <s v="JC"/>
    <n v="4319391"/>
    <n v="53"/>
    <m/>
    <m/>
    <n v="0"/>
    <m/>
    <d v="2017-10-27T00:00:00"/>
    <s v="A"/>
    <s v="90106008 A1/8976952 90106008"/>
    <s v="ELIZABETH DAVIES"/>
    <d v="2017-10-27T00:00:00"/>
    <n v="666.06"/>
    <x v="0"/>
    <x v="9"/>
    <x v="1"/>
    <x v="1"/>
  </r>
  <r>
    <s v="EXECPLACES"/>
    <s v="ENVSERVE"/>
    <s v="HIGHANDTRAN"/>
    <s v="CARPARKS"/>
    <x v="13"/>
    <x v="13"/>
    <s v="R9414"/>
    <x v="4"/>
    <m/>
    <n v="201807"/>
    <s v="JC"/>
    <n v="4319392"/>
    <n v="2"/>
    <m/>
    <m/>
    <n v="0"/>
    <m/>
    <d v="2017-10-27T00:00:00"/>
    <s v="S"/>
    <s v="BOX No. 4- 24/10/2017"/>
    <s v="ELIZABETH DAVIES"/>
    <d v="2017-10-27T00:00:00"/>
    <n v="-804.42"/>
    <x v="0"/>
    <x v="9"/>
    <x v="1"/>
    <x v="3"/>
  </r>
  <r>
    <s v="EXECPLACES"/>
    <s v="ENVSERVE"/>
    <s v="HIGHANDTRAN"/>
    <s v="CARPARKS"/>
    <x v="15"/>
    <x v="15"/>
    <s v="R9414"/>
    <x v="4"/>
    <m/>
    <n v="201807"/>
    <s v="JC"/>
    <n v="4319393"/>
    <n v="2"/>
    <m/>
    <m/>
    <n v="0"/>
    <m/>
    <d v="2017-10-27T00:00:00"/>
    <s v="S"/>
    <s v="BOX No. 7-19/10/2017"/>
    <s v="ELIZABETH DAVIES"/>
    <d v="2017-10-27T00:00:00"/>
    <n v="-1032.42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96"/>
    <n v="5"/>
    <m/>
    <m/>
    <n v="0"/>
    <m/>
    <d v="2017-10-27T00:00:00"/>
    <s v="S"/>
    <s v="BOX No. 11- 23/10/2017"/>
    <s v="ELIZABETH DAVIES"/>
    <d v="2017-10-27T00:00:00"/>
    <n v="-1049.25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95"/>
    <n v="2"/>
    <m/>
    <m/>
    <n v="0"/>
    <m/>
    <d v="2017-10-27T00:00:00"/>
    <s v="S"/>
    <s v="BOX No. 11- 16/10/2017"/>
    <s v="ELIZABETH DAVIES"/>
    <d v="2017-10-27T00:00:00"/>
    <n v="-1080.6199999999999"/>
    <x v="0"/>
    <x v="9"/>
    <x v="1"/>
    <x v="3"/>
  </r>
  <r>
    <s v="EXECPLACES"/>
    <s v="ENVSERVE"/>
    <s v="HIGHANDTRAN"/>
    <s v="CARPARKS"/>
    <x v="17"/>
    <x v="17"/>
    <s v="R9414"/>
    <x v="4"/>
    <m/>
    <n v="201807"/>
    <s v="JC"/>
    <n v="4319393"/>
    <n v="3"/>
    <m/>
    <m/>
    <n v="0"/>
    <m/>
    <d v="2017-10-27T00:00:00"/>
    <s v="S"/>
    <s v="BOX No. 11-19/10/2017"/>
    <s v="ELIZABETH DAVIES"/>
    <d v="2017-10-27T00:00:00"/>
    <n v="-916.42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96"/>
    <n v="4"/>
    <m/>
    <m/>
    <n v="0"/>
    <m/>
    <d v="2017-10-27T00:00:00"/>
    <s v="S"/>
    <s v="BOX No. 31- 23/10/2017"/>
    <s v="ELIZABETH DAVIES"/>
    <d v="2017-10-27T00:00:00"/>
    <n v="-814.71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96"/>
    <n v="8"/>
    <m/>
    <m/>
    <n v="0"/>
    <m/>
    <d v="2017-10-27T00:00:00"/>
    <s v="S"/>
    <s v="BOX No. 30- 23/10/2017"/>
    <s v="ELIZABETH DAVIES"/>
    <d v="2017-10-27T00:00:00"/>
    <n v="-438.58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95"/>
    <n v="3"/>
    <m/>
    <m/>
    <n v="0"/>
    <m/>
    <d v="2017-10-27T00:00:00"/>
    <s v="S"/>
    <s v="BOX No. 31- 16/10/2017"/>
    <s v="ELIZABETH DAVIES"/>
    <d v="2017-10-27T00:00:00"/>
    <n v="-874.75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94"/>
    <n v="5"/>
    <m/>
    <m/>
    <n v="0"/>
    <m/>
    <d v="2017-10-27T00:00:00"/>
    <s v="S"/>
    <s v="BOX No. 30- 20/10/2017"/>
    <s v="ELIZABETH DAVIES"/>
    <d v="2017-10-27T00:00:00"/>
    <n v="-491.87"/>
    <x v="0"/>
    <x v="9"/>
    <x v="1"/>
    <x v="3"/>
  </r>
  <r>
    <s v="EXECPLACES"/>
    <s v="ENVSERVE"/>
    <s v="HIGHANDTRAN"/>
    <s v="CARPARKS"/>
    <x v="18"/>
    <x v="18"/>
    <s v="R9414"/>
    <x v="4"/>
    <m/>
    <n v="201807"/>
    <s v="JC"/>
    <n v="4319393"/>
    <n v="0"/>
    <m/>
    <m/>
    <n v="0"/>
    <m/>
    <d v="2017-10-27T00:00:00"/>
    <s v="S"/>
    <s v="BOX No. 31-19/10/2017"/>
    <s v="ELIZABETH DAVIES"/>
    <d v="2017-10-27T00:00:00"/>
    <n v="-857"/>
    <x v="0"/>
    <x v="9"/>
    <x v="1"/>
    <x v="3"/>
  </r>
  <r>
    <s v="EXECPLACES"/>
    <s v="ENVSERVE"/>
    <s v="HIGHANDTRAN"/>
    <s v="CARPARKS"/>
    <x v="18"/>
    <x v="18"/>
    <s v="R9460"/>
    <x v="1"/>
    <m/>
    <n v="201807"/>
    <s v="JC"/>
    <n v="4319391"/>
    <n v="85"/>
    <m/>
    <m/>
    <n v="0"/>
    <m/>
    <d v="2017-10-27T00:00:00"/>
    <s v="A"/>
    <s v="90106008 A1/8993897 90106008"/>
    <s v="ELIZABETH DAVIES"/>
    <d v="2017-10-27T00:00:00"/>
    <n v="-190"/>
    <x v="0"/>
    <x v="9"/>
    <x v="1"/>
    <x v="1"/>
  </r>
  <r>
    <s v="EXECPLACES"/>
    <s v="ENVSERVE"/>
    <s v="HIGHANDTRAN"/>
    <s v="CARPARKS"/>
    <x v="18"/>
    <x v="18"/>
    <s v="R9460"/>
    <x v="1"/>
    <m/>
    <n v="201807"/>
    <s v="JC"/>
    <n v="4319391"/>
    <n v="80"/>
    <m/>
    <m/>
    <n v="0"/>
    <m/>
    <d v="2017-10-27T00:00:00"/>
    <s v="A"/>
    <s v="90106008 A1/8993884 90106008"/>
    <s v="ELIZABETH DAVIES"/>
    <d v="2017-10-27T00:00:00"/>
    <n v="-350"/>
    <x v="0"/>
    <x v="9"/>
    <x v="1"/>
    <x v="1"/>
  </r>
  <r>
    <s v="EXECPLACES"/>
    <s v="ENVSERVE"/>
    <s v="HIGHANDTRAN"/>
    <s v="CARPARKS"/>
    <x v="18"/>
    <x v="18"/>
    <s v="R9460"/>
    <x v="1"/>
    <m/>
    <n v="201807"/>
    <s v="JC"/>
    <n v="4319391"/>
    <n v="84"/>
    <m/>
    <m/>
    <n v="0"/>
    <m/>
    <d v="2017-10-27T00:00:00"/>
    <s v="A"/>
    <s v="90106008 A1/8993890 90106008"/>
    <s v="ELIZABETH DAVIES"/>
    <d v="2017-10-27T00:00:00"/>
    <n v="-350"/>
    <x v="0"/>
    <x v="9"/>
    <x v="1"/>
    <x v="1"/>
  </r>
  <r>
    <s v="EXECPLACES"/>
    <s v="ENVSERVE"/>
    <s v="HIGHANDTRAN"/>
    <s v="CARPARKS"/>
    <x v="18"/>
    <x v="18"/>
    <s v="R9460"/>
    <x v="1"/>
    <m/>
    <n v="201807"/>
    <s v="JC"/>
    <n v="4319391"/>
    <n v="86"/>
    <m/>
    <m/>
    <n v="0"/>
    <m/>
    <d v="2017-10-27T00:00:00"/>
    <s v="A"/>
    <s v="90106008 A1/8994592 90106008"/>
    <s v="ELIZABETH DAVIES"/>
    <d v="2017-10-27T00:00:00"/>
    <n v="-140"/>
    <x v="0"/>
    <x v="9"/>
    <x v="1"/>
    <x v="1"/>
  </r>
  <r>
    <s v="EXECPLACES"/>
    <s v="ENVSERVE"/>
    <s v="HIGHANDTRAN"/>
    <s v="CARPARKS"/>
    <x v="18"/>
    <x v="18"/>
    <s v="R9460"/>
    <x v="1"/>
    <m/>
    <n v="201807"/>
    <s v="JC"/>
    <n v="4319391"/>
    <n v="87"/>
    <m/>
    <m/>
    <n v="0"/>
    <m/>
    <d v="2017-10-27T00:00:00"/>
    <s v="A"/>
    <s v="90106008 A1/8994625 90106008"/>
    <s v="ELIZABETH DAVIES"/>
    <d v="2017-10-27T00:00:00"/>
    <n v="-385"/>
    <x v="0"/>
    <x v="9"/>
    <x v="1"/>
    <x v="1"/>
  </r>
  <r>
    <s v="EXECPLACES"/>
    <s v="ENVSERVE"/>
    <s v="HIGHANDTRAN"/>
    <s v="CARPARKS"/>
    <x v="38"/>
    <x v="38"/>
    <s v="R9414"/>
    <x v="4"/>
    <m/>
    <n v="201807"/>
    <s v="JC"/>
    <n v="4319392"/>
    <n v="4"/>
    <m/>
    <m/>
    <n v="0"/>
    <m/>
    <d v="2017-10-27T00:00:00"/>
    <s v="S"/>
    <s v="BOX No. 34- 24/10/2017"/>
    <s v="ELIZABETH DAVIES"/>
    <d v="2017-10-27T00:00:00"/>
    <n v="-1196.79"/>
    <x v="0"/>
    <x v="9"/>
    <x v="1"/>
    <x v="3"/>
  </r>
  <r>
    <s v="EXECPLACES"/>
    <s v="ENVSERVE"/>
    <s v="HIGHANDTRAN"/>
    <s v="CARPARKS"/>
    <x v="22"/>
    <x v="22"/>
    <s v="R9460"/>
    <x v="1"/>
    <m/>
    <n v="201807"/>
    <s v="JC"/>
    <n v="4319391"/>
    <n v="81"/>
    <m/>
    <m/>
    <n v="0"/>
    <m/>
    <d v="2017-10-27T00:00:00"/>
    <s v="A"/>
    <s v="90106008 A1/8993747 90106008"/>
    <s v="ELIZABETH DAVIES"/>
    <d v="2017-10-27T00:00:00"/>
    <n v="-250"/>
    <x v="0"/>
    <x v="9"/>
    <x v="1"/>
    <x v="1"/>
  </r>
  <r>
    <s v="EXECPLACES"/>
    <s v="ENVSERVE"/>
    <s v="HIGHANDTRAN"/>
    <s v="CARPARKS"/>
    <x v="22"/>
    <x v="22"/>
    <s v="R9460"/>
    <x v="1"/>
    <m/>
    <n v="201807"/>
    <s v="JC"/>
    <n v="4319391"/>
    <n v="82"/>
    <m/>
    <m/>
    <n v="0"/>
    <m/>
    <d v="2017-10-27T00:00:00"/>
    <s v="A"/>
    <s v="90106008 A1/8993742 90106008"/>
    <s v="ELIZABETH DAVIES"/>
    <d v="2017-10-27T00:00:00"/>
    <n v="-250"/>
    <x v="0"/>
    <x v="9"/>
    <x v="1"/>
    <x v="1"/>
  </r>
  <r>
    <s v="EXECPLACES"/>
    <s v="ENVSERVE"/>
    <s v="HIGHANDTRAN"/>
    <s v="CARPARKS"/>
    <x v="23"/>
    <x v="23"/>
    <s v="R9414"/>
    <x v="4"/>
    <m/>
    <n v="201807"/>
    <s v="JC"/>
    <n v="4319396"/>
    <n v="16"/>
    <m/>
    <m/>
    <n v="0"/>
    <m/>
    <d v="2017-10-27T00:00:00"/>
    <s v="S"/>
    <s v="BOX No. 2- 23/10/2017"/>
    <s v="ELIZABETH DAVIES"/>
    <d v="2017-10-27T00:00:00"/>
    <n v="-1085.1199999999999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5"/>
    <n v="20"/>
    <m/>
    <m/>
    <n v="0"/>
    <m/>
    <d v="2017-10-27T00:00:00"/>
    <s v="S"/>
    <s v="BOX No. 2- 16/10/2017"/>
    <s v="ELIZABETH DAVIES"/>
    <d v="2017-10-27T00:00:00"/>
    <n v="-1072.17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4"/>
    <n v="0"/>
    <m/>
    <m/>
    <n v="0"/>
    <m/>
    <d v="2017-10-27T00:00:00"/>
    <s v="S"/>
    <s v="BOX No. 2- 20/10/2017"/>
    <s v="ELIZABETH DAVIES"/>
    <d v="2017-10-27T00:00:00"/>
    <n v="-590.41999999999996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4"/>
    <n v="16"/>
    <m/>
    <m/>
    <n v="0"/>
    <m/>
    <d v="2017-10-27T00:00:00"/>
    <s v="S"/>
    <s v="BOX No. 2AB- 20/10/2017"/>
    <s v="ELIZABETH DAVIES"/>
    <d v="2017-10-27T00:00:00"/>
    <n v="-829.17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2"/>
    <n v="0"/>
    <m/>
    <m/>
    <n v="0"/>
    <m/>
    <d v="2017-10-27T00:00:00"/>
    <s v="S"/>
    <s v="BOX No. 2- 24/10/2017"/>
    <s v="ELIZABETH DAVIES"/>
    <d v="2017-10-27T00:00:00"/>
    <n v="-681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2"/>
    <n v="14"/>
    <m/>
    <m/>
    <n v="0"/>
    <m/>
    <d v="2017-10-27T00:00:00"/>
    <s v="S"/>
    <s v="BOX No. 2AB- 24/10/2017"/>
    <s v="ELIZABETH DAVIES"/>
    <d v="2017-10-27T00:00:00"/>
    <n v="-545.29"/>
    <x v="0"/>
    <x v="9"/>
    <x v="1"/>
    <x v="3"/>
  </r>
  <r>
    <s v="EXECPLACES"/>
    <s v="ENVSERVE"/>
    <s v="HIGHANDTRAN"/>
    <s v="CARPARKS"/>
    <x v="23"/>
    <x v="23"/>
    <s v="R9414"/>
    <x v="4"/>
    <m/>
    <n v="201807"/>
    <s v="JC"/>
    <n v="4319393"/>
    <n v="12"/>
    <m/>
    <m/>
    <n v="0"/>
    <m/>
    <d v="2017-10-27T00:00:00"/>
    <s v="S"/>
    <s v="BOX No. 2-19/10/2017"/>
    <s v="ELIZABETH DAVIES"/>
    <d v="2017-10-27T00:00:00"/>
    <n v="-611"/>
    <x v="0"/>
    <x v="9"/>
    <x v="1"/>
    <x v="3"/>
  </r>
  <r>
    <s v="EXECPLACES"/>
    <s v="ENVSERVE"/>
    <s v="HIGHANDTRAN"/>
    <s v="CARPARKS"/>
    <x v="23"/>
    <x v="23"/>
    <s v="R9460"/>
    <x v="1"/>
    <m/>
    <n v="201807"/>
    <s v="JC"/>
    <n v="4319391"/>
    <n v="58"/>
    <m/>
    <m/>
    <n v="0"/>
    <m/>
    <d v="2017-10-27T00:00:00"/>
    <s v="A"/>
    <s v="90106008 A1/8983752 90106008"/>
    <s v="ELIZABETH DAVIES"/>
    <d v="2017-10-27T00:00:00"/>
    <n v="-25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59"/>
    <m/>
    <m/>
    <n v="0"/>
    <m/>
    <d v="2017-10-27T00:00:00"/>
    <s v="A"/>
    <s v="90106008 A1/8983742 90106008"/>
    <s v="ELIZABETH DAVIES"/>
    <d v="2017-10-27T00:00:00"/>
    <n v="-14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100"/>
    <m/>
    <m/>
    <n v="0"/>
    <m/>
    <d v="2017-10-27T00:00:00"/>
    <s v="A"/>
    <s v="90106008 A1/9002399 90106008"/>
    <s v="ELIZABETH DAVIES"/>
    <d v="2017-10-27T00:00:00"/>
    <n v="-25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108"/>
    <m/>
    <m/>
    <n v="0"/>
    <m/>
    <d v="2017-10-27T00:00:00"/>
    <s v="A"/>
    <s v="90106008 A1/9009035 90106008"/>
    <s v="ELIZABETH DAVIES"/>
    <d v="2017-10-27T00:00:00"/>
    <n v="-25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115"/>
    <m/>
    <m/>
    <n v="0"/>
    <m/>
    <d v="2017-10-27T00:00:00"/>
    <s v="A"/>
    <s v="90106008 A1/9010777 90106008"/>
    <s v="ELIZABETH DAVIES"/>
    <d v="2017-10-27T00:00:00"/>
    <n v="19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97"/>
    <m/>
    <m/>
    <n v="0"/>
    <m/>
    <d v="2017-10-27T00:00:00"/>
    <s v="A"/>
    <s v="90106008 A1/8999410 90106008"/>
    <s v="ELIZABETH DAVIES"/>
    <d v="2017-10-27T00:00:00"/>
    <n v="140"/>
    <x v="0"/>
    <x v="9"/>
    <x v="1"/>
    <x v="1"/>
  </r>
  <r>
    <s v="EXECPLACES"/>
    <s v="ENVSERVE"/>
    <s v="HIGHANDTRAN"/>
    <s v="CARPARKS"/>
    <x v="23"/>
    <x v="23"/>
    <s v="R9460"/>
    <x v="1"/>
    <m/>
    <n v="201807"/>
    <s v="JC"/>
    <n v="4319391"/>
    <n v="106"/>
    <m/>
    <m/>
    <n v="0"/>
    <m/>
    <d v="2017-10-27T00:00:00"/>
    <s v="A"/>
    <s v="90106008 A1/9008453 90106008"/>
    <s v="ELIZABETH DAVIES"/>
    <d v="2017-10-27T00:00:00"/>
    <n v="-172"/>
    <x v="0"/>
    <x v="9"/>
    <x v="1"/>
    <x v="1"/>
  </r>
  <r>
    <s v="EXECPLACES"/>
    <s v="ENVSERVE"/>
    <s v="HIGHANDTRAN"/>
    <s v="CARPARKS"/>
    <x v="24"/>
    <x v="24"/>
    <s v="R9414"/>
    <x v="4"/>
    <m/>
    <n v="201807"/>
    <s v="JC"/>
    <n v="4319393"/>
    <n v="6"/>
    <m/>
    <m/>
    <n v="0"/>
    <m/>
    <d v="2017-10-27T00:00:00"/>
    <s v="S"/>
    <s v="BOX No. S16-19/10/2017"/>
    <s v="ELIZABETH DAVIES"/>
    <d v="2017-10-27T00:00:00"/>
    <n v="-381.75"/>
    <x v="0"/>
    <x v="9"/>
    <x v="1"/>
    <x v="3"/>
  </r>
  <r>
    <s v="EXECPLACES"/>
    <s v="ENVSERVE"/>
    <s v="HIGHANDTRAN"/>
    <s v="CARPARKS"/>
    <x v="25"/>
    <x v="25"/>
    <s v="R9414"/>
    <x v="4"/>
    <m/>
    <n v="201807"/>
    <s v="JC"/>
    <n v="4319393"/>
    <n v="7"/>
    <m/>
    <m/>
    <n v="0"/>
    <m/>
    <d v="2017-10-27T00:00:00"/>
    <s v="S"/>
    <s v="BOX No. S17-19/10/2017"/>
    <s v="ELIZABETH DAVIES"/>
    <d v="2017-10-27T00:00:00"/>
    <n v="-687.04"/>
    <x v="0"/>
    <x v="9"/>
    <x v="1"/>
    <x v="3"/>
  </r>
  <r>
    <s v="EXECPLACES"/>
    <s v="ENVSERVE"/>
    <s v="HIGHANDTRAN"/>
    <s v="CARPARKS"/>
    <x v="26"/>
    <x v="26"/>
    <s v="R9414"/>
    <x v="4"/>
    <m/>
    <n v="201807"/>
    <s v="JC"/>
    <n v="4319393"/>
    <n v="8"/>
    <m/>
    <m/>
    <n v="0"/>
    <m/>
    <d v="2017-10-27T00:00:00"/>
    <s v="S"/>
    <s v="BOX No. S18-19/10/2017"/>
    <s v="ELIZABETH DAVIES"/>
    <d v="2017-10-27T00:00:00"/>
    <n v="-705.38"/>
    <x v="0"/>
    <x v="9"/>
    <x v="1"/>
    <x v="3"/>
  </r>
  <r>
    <s v="EXECPLACES"/>
    <s v="ENVSERVE"/>
    <s v="HIGHANDTRAN"/>
    <s v="CARPARKS"/>
    <x v="26"/>
    <x v="26"/>
    <s v="R9460"/>
    <x v="1"/>
    <m/>
    <n v="201807"/>
    <s v="JC"/>
    <n v="4319391"/>
    <n v="105"/>
    <m/>
    <m/>
    <n v="0"/>
    <m/>
    <d v="2017-10-27T00:00:00"/>
    <s v="A"/>
    <s v="90106008 A1/9004827 90106008"/>
    <s v="ELIZABETH DAVIES"/>
    <d v="2017-10-27T00:00:00"/>
    <n v="-195"/>
    <x v="0"/>
    <x v="9"/>
    <x v="1"/>
    <x v="1"/>
  </r>
  <r>
    <s v="EXECPLACES"/>
    <s v="ENVSERVE"/>
    <s v="HIGHANDTRAN"/>
    <s v="CARPARKS"/>
    <x v="26"/>
    <x v="26"/>
    <s v="R9460"/>
    <x v="1"/>
    <m/>
    <n v="201807"/>
    <s v="JC"/>
    <n v="4319391"/>
    <n v="83"/>
    <m/>
    <m/>
    <n v="0"/>
    <m/>
    <d v="2017-10-27T00:00:00"/>
    <s v="A"/>
    <s v="90106008 A1/8993862 90106008"/>
    <s v="ELIZABETH DAVIES"/>
    <d v="2017-10-27T00:00:00"/>
    <n v="-166"/>
    <x v="0"/>
    <x v="9"/>
    <x v="1"/>
    <x v="1"/>
  </r>
  <r>
    <s v="EXECPLACES"/>
    <s v="ENVSERVE"/>
    <s v="HIGHANDTRAN"/>
    <s v="CARPARKS"/>
    <x v="26"/>
    <x v="26"/>
    <s v="R9460"/>
    <x v="1"/>
    <m/>
    <n v="201807"/>
    <s v="JC"/>
    <n v="4319391"/>
    <n v="119"/>
    <m/>
    <m/>
    <n v="0"/>
    <m/>
    <d v="2017-10-27T00:00:00"/>
    <s v="A"/>
    <s v="90106008 A1/8990236 90106008"/>
    <s v="ELIZABETH DAVIES"/>
    <d v="2017-10-27T00:00:00"/>
    <n v="-195"/>
    <x v="0"/>
    <x v="9"/>
    <x v="1"/>
    <x v="1"/>
  </r>
  <r>
    <s v="EXECPLACES"/>
    <s v="ENVSERVE"/>
    <s v="HIGHANDTRAN"/>
    <s v="CARPARKS"/>
    <x v="4"/>
    <x v="4"/>
    <s v="R9414"/>
    <x v="4"/>
    <m/>
    <n v="201807"/>
    <s v="JC"/>
    <n v="4319395"/>
    <n v="7"/>
    <m/>
    <m/>
    <n v="0"/>
    <m/>
    <d v="2017-10-27T00:00:00"/>
    <s v="S"/>
    <s v="BOX No. 51M- 16/10/2017"/>
    <s v="ELIZABETH DAVIES"/>
    <d v="2017-10-27T00:00:00"/>
    <n v="-149.75"/>
    <x v="0"/>
    <x v="9"/>
    <x v="1"/>
    <x v="3"/>
  </r>
  <r>
    <s v="EXECPLACES"/>
    <s v="ENVSERVE"/>
    <s v="HIGHANDTRAN"/>
    <s v="CARPARKS"/>
    <x v="5"/>
    <x v="5"/>
    <s v="R9414"/>
    <x v="4"/>
    <m/>
    <n v="201807"/>
    <s v="JC"/>
    <n v="4319393"/>
    <n v="5"/>
    <m/>
    <m/>
    <n v="0"/>
    <m/>
    <d v="2017-10-27T00:00:00"/>
    <s v="S"/>
    <s v="BOX No. S10-19/10/2017"/>
    <s v="ELIZABETH DAVIES"/>
    <d v="2017-10-27T00:00:00"/>
    <n v="-554.5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5"/>
    <n v="9"/>
    <m/>
    <m/>
    <n v="0"/>
    <m/>
    <d v="2017-10-27T00:00:00"/>
    <s v="S"/>
    <s v="BOX No.H22C- 16/10/2017"/>
    <s v="ELIZABETH DAVIES"/>
    <d v="2017-10-27T00:00:00"/>
    <n v="-331.92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4"/>
    <n v="8"/>
    <m/>
    <m/>
    <n v="0"/>
    <m/>
    <d v="2017-10-27T00:00:00"/>
    <s v="S"/>
    <s v="BOX No.H22C- 20/10/2017"/>
    <s v="ELIZABETH DAVIES"/>
    <d v="2017-10-27T00:00:00"/>
    <n v="-541.33000000000004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4"/>
    <n v="3"/>
    <m/>
    <m/>
    <n v="0"/>
    <m/>
    <d v="2017-10-27T00:00:00"/>
    <s v="S"/>
    <s v="BOX No. H23- 20/10/2017"/>
    <s v="ELIZABETH DAVIES"/>
    <d v="2017-10-27T00:00:00"/>
    <n v="-424.5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5"/>
    <n v="4"/>
    <m/>
    <m/>
    <n v="0"/>
    <m/>
    <d v="2017-10-27T00:00:00"/>
    <s v="S"/>
    <s v="BOX No. H23- 16/10/2017"/>
    <s v="ELIZABETH DAVIES"/>
    <d v="2017-10-27T00:00:00"/>
    <n v="-541.16999999999996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2"/>
    <n v="7"/>
    <m/>
    <m/>
    <n v="0"/>
    <m/>
    <d v="2017-10-27T00:00:00"/>
    <s v="S"/>
    <s v="BOX No.H22C- 24/10/2017"/>
    <s v="ELIZABETH DAVIES"/>
    <d v="2017-10-27T00:00:00"/>
    <n v="-469.75"/>
    <x v="0"/>
    <x v="9"/>
    <x v="1"/>
    <x v="3"/>
  </r>
  <r>
    <s v="EXECPLACES"/>
    <s v="ENVSERVE"/>
    <s v="HIGHANDTRAN"/>
    <s v="CARPARKS"/>
    <x v="1"/>
    <x v="1"/>
    <s v="R9414"/>
    <x v="4"/>
    <m/>
    <n v="201807"/>
    <s v="JC"/>
    <n v="4319392"/>
    <n v="3"/>
    <m/>
    <m/>
    <n v="0"/>
    <m/>
    <d v="2017-10-27T00:00:00"/>
    <s v="S"/>
    <s v="BOX No. 22H- 24/10/2017"/>
    <s v="ELIZABETH DAVIES"/>
    <d v="2017-10-27T00:00:00"/>
    <n v="-676.42"/>
    <x v="0"/>
    <x v="9"/>
    <x v="1"/>
    <x v="3"/>
  </r>
  <r>
    <s v="EXECPLACES"/>
    <s v="ENVSERVE"/>
    <s v="HIGHANDTRAN"/>
    <s v="CARPARKS"/>
    <x v="1"/>
    <x v="1"/>
    <s v="R9460"/>
    <x v="1"/>
    <m/>
    <n v="201807"/>
    <s v="JC"/>
    <n v="4319391"/>
    <n v="68"/>
    <m/>
    <m/>
    <n v="0"/>
    <m/>
    <d v="2017-10-27T00:00:00"/>
    <s v="A"/>
    <s v="90106008 A1/8983746 90106008"/>
    <s v="ELIZABETH DAVIES"/>
    <d v="2017-10-27T00:00:00"/>
    <n v="-250"/>
    <x v="0"/>
    <x v="9"/>
    <x v="1"/>
    <x v="1"/>
  </r>
  <r>
    <s v="EXECPLACES"/>
    <s v="ENVSERVE"/>
    <s v="HIGHANDTRAN"/>
    <s v="CARPARKS"/>
    <x v="1"/>
    <x v="1"/>
    <s v="R9460"/>
    <x v="1"/>
    <m/>
    <n v="201807"/>
    <s v="JC"/>
    <n v="4319391"/>
    <n v="90"/>
    <m/>
    <m/>
    <n v="0"/>
    <m/>
    <d v="2017-10-27T00:00:00"/>
    <s v="A"/>
    <s v="90106008 A1/8996170 90106008"/>
    <s v="ELIZABETH DAVIES"/>
    <d v="2017-10-27T00:00:00"/>
    <n v="-618"/>
    <x v="0"/>
    <x v="9"/>
    <x v="1"/>
    <x v="1"/>
  </r>
  <r>
    <s v="EXECPLACES"/>
    <s v="ENVSERVE"/>
    <s v="HIGHANDTRAN"/>
    <s v="CARPARKS"/>
    <x v="1"/>
    <x v="1"/>
    <s v="R9460"/>
    <x v="1"/>
    <m/>
    <n v="201807"/>
    <s v="JC"/>
    <n v="4319391"/>
    <n v="92"/>
    <m/>
    <m/>
    <n v="0"/>
    <m/>
    <d v="2017-10-27T00:00:00"/>
    <s v="A"/>
    <s v="90106008 A1/8996083 90106008"/>
    <s v="ELIZABETH DAVIES"/>
    <d v="2017-10-27T00:00:00"/>
    <n v="-166"/>
    <x v="0"/>
    <x v="9"/>
    <x v="1"/>
    <x v="1"/>
  </r>
  <r>
    <s v="EXECPLACES"/>
    <s v="ENVSERVE"/>
    <s v="HIGHANDTRAN"/>
    <s v="CARPARKS"/>
    <x v="1"/>
    <x v="1"/>
    <s v="R9460"/>
    <x v="1"/>
    <m/>
    <n v="201807"/>
    <s v="JC"/>
    <n v="4319391"/>
    <n v="57"/>
    <m/>
    <m/>
    <n v="0"/>
    <m/>
    <d v="2017-10-27T00:00:00"/>
    <s v="A"/>
    <s v="90106008 A1/8981742 90106008"/>
    <s v="ELIZABETH DAVIES"/>
    <d v="2017-10-27T00:00:00"/>
    <n v="-140"/>
    <x v="0"/>
    <x v="9"/>
    <x v="1"/>
    <x v="1"/>
  </r>
  <r>
    <s v="EXECPLACES"/>
    <s v="ENVSERVE"/>
    <s v="HIGHANDTRAN"/>
    <s v="CARPARKS"/>
    <x v="1"/>
    <x v="1"/>
    <s v="R9460"/>
    <x v="1"/>
    <m/>
    <n v="201807"/>
    <s v="JC"/>
    <n v="4319391"/>
    <n v="54"/>
    <m/>
    <m/>
    <n v="0"/>
    <m/>
    <d v="2017-10-27T00:00:00"/>
    <s v="A"/>
    <s v="90106008 A1/8976448 90106008"/>
    <s v="ELIZABETH DAVIES"/>
    <d v="2017-10-27T00:00:00"/>
    <n v="-166"/>
    <x v="0"/>
    <x v="9"/>
    <x v="1"/>
    <x v="1"/>
  </r>
  <r>
    <s v="EXECPLACES"/>
    <s v="ENVSERVE"/>
    <s v="HIGHANDTRAN"/>
    <s v="CARPARKS"/>
    <x v="6"/>
    <x v="6"/>
    <s v="R9414"/>
    <x v="4"/>
    <m/>
    <n v="201807"/>
    <s v="JC"/>
    <n v="4319396"/>
    <n v="6"/>
    <m/>
    <m/>
    <n v="0"/>
    <m/>
    <d v="2017-10-27T00:00:00"/>
    <s v="S"/>
    <s v="BOX No. H24- 23/10/2017"/>
    <s v="ELIZABETH DAVIES"/>
    <d v="2017-10-27T00:00:00"/>
    <n v="-545.41999999999996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95"/>
    <n v="10"/>
    <m/>
    <m/>
    <n v="0"/>
    <m/>
    <d v="2017-10-27T00:00:00"/>
    <s v="S"/>
    <s v="BOX No. H24- 16/10/2017"/>
    <s v="ELIZABETH DAVIES"/>
    <d v="2017-10-27T00:00:00"/>
    <n v="-509"/>
    <x v="0"/>
    <x v="9"/>
    <x v="1"/>
    <x v="3"/>
  </r>
  <r>
    <s v="EXECPLACES"/>
    <s v="ENVSERVE"/>
    <s v="HIGHANDTRAN"/>
    <s v="CARPARKS"/>
    <x v="6"/>
    <x v="6"/>
    <s v="R9414"/>
    <x v="4"/>
    <m/>
    <n v="201807"/>
    <s v="JC"/>
    <n v="4319394"/>
    <n v="7"/>
    <m/>
    <m/>
    <n v="0"/>
    <m/>
    <d v="2017-10-27T00:00:00"/>
    <s v="S"/>
    <s v="BOX No. H24- 20/10/2017"/>
    <s v="ELIZABETH DAVIES"/>
    <d v="2017-10-27T00:00:00"/>
    <n v="-542.08000000000004"/>
    <x v="0"/>
    <x v="9"/>
    <x v="1"/>
    <x v="3"/>
  </r>
  <r>
    <s v="EXECPLACES"/>
    <s v="ENVSERVE"/>
    <s v="HIGHANDTRAN"/>
    <s v="CARPARKS"/>
    <x v="6"/>
    <x v="6"/>
    <s v="R9460"/>
    <x v="1"/>
    <m/>
    <n v="201807"/>
    <s v="JC"/>
    <n v="4319391"/>
    <n v="104"/>
    <m/>
    <m/>
    <n v="0"/>
    <m/>
    <d v="2017-10-27T00:00:00"/>
    <s v="A"/>
    <s v="90106008 A1/9004988 90106008"/>
    <s v="ELIZABETH DAVIES"/>
    <d v="2017-10-27T00:00:00"/>
    <n v="-140"/>
    <x v="0"/>
    <x v="9"/>
    <x v="1"/>
    <x v="1"/>
  </r>
  <r>
    <s v="EXECPLACES"/>
    <s v="ENVSERVE"/>
    <s v="HIGHANDTRAN"/>
    <s v="CARPARKS"/>
    <x v="31"/>
    <x v="31"/>
    <s v="R9414"/>
    <x v="4"/>
    <m/>
    <n v="201807"/>
    <s v="JC"/>
    <n v="4319395"/>
    <n v="5"/>
    <m/>
    <m/>
    <n v="0"/>
    <m/>
    <d v="2017-10-27T00:00:00"/>
    <s v="S"/>
    <s v="BOX No. H37- 16/10/2017"/>
    <s v="ELIZABETH DAVIES"/>
    <d v="2017-10-27T00:00:00"/>
    <n v="-419.62"/>
    <x v="0"/>
    <x v="9"/>
    <x v="1"/>
    <x v="3"/>
  </r>
  <r>
    <s v="EXECPLACES"/>
    <s v="ENVSERVE"/>
    <s v="HIGHANDTRAN"/>
    <s v="CARPARKS"/>
    <x v="31"/>
    <x v="31"/>
    <s v="R9460"/>
    <x v="1"/>
    <m/>
    <n v="201807"/>
    <s v="JC"/>
    <n v="4319391"/>
    <n v="70"/>
    <m/>
    <m/>
    <n v="0"/>
    <m/>
    <d v="2017-10-27T00:00:00"/>
    <s v="A"/>
    <s v="90106008 A1/8985665 90106008"/>
    <s v="ELIZABETH DAVIES"/>
    <d v="2017-10-27T00:00:00"/>
    <n v="-140"/>
    <x v="0"/>
    <x v="9"/>
    <x v="1"/>
    <x v="1"/>
  </r>
  <r>
    <s v="EXECPLACES"/>
    <s v="ENVSERVE"/>
    <s v="HIGHANDTRAN"/>
    <s v="CARPARKS"/>
    <x v="32"/>
    <x v="32"/>
    <s v="R9414"/>
    <x v="4"/>
    <m/>
    <n v="201807"/>
    <s v="JC"/>
    <n v="4319395"/>
    <n v="6"/>
    <m/>
    <m/>
    <n v="0"/>
    <m/>
    <d v="2017-10-27T00:00:00"/>
    <s v="S"/>
    <s v="BOX No. H38- 16/10/2017"/>
    <s v="ELIZABETH DAVIES"/>
    <d v="2017-10-27T00:00:00"/>
    <n v="-369.46"/>
    <x v="0"/>
    <x v="9"/>
    <x v="1"/>
    <x v="3"/>
  </r>
  <r>
    <s v="EXECPLACES"/>
    <s v="ENVSERVE"/>
    <s v="HIGHANDTRAN"/>
    <s v="CARPARKS"/>
    <x v="34"/>
    <x v="34"/>
    <s v="R9460"/>
    <x v="1"/>
    <m/>
    <n v="201807"/>
    <s v="JC"/>
    <n v="4319391"/>
    <n v="77"/>
    <m/>
    <m/>
    <n v="0"/>
    <m/>
    <d v="2017-10-27T00:00:00"/>
    <s v="A"/>
    <s v="90106008 A1/8992152 90106008"/>
    <s v="ELIZABETH DAVIES"/>
    <d v="2017-10-27T00:00:00"/>
    <n v="-302"/>
    <x v="0"/>
    <x v="9"/>
    <x v="1"/>
    <x v="1"/>
  </r>
  <r>
    <s v="EXECPLACES"/>
    <s v="ENVSERVE"/>
    <s v="HIGHANDTRAN"/>
    <s v="CARPARKS"/>
    <x v="39"/>
    <x v="39"/>
    <s v="R9414"/>
    <x v="4"/>
    <m/>
    <n v="201807"/>
    <s v="JC"/>
    <n v="4319393"/>
    <n v="9"/>
    <m/>
    <m/>
    <n v="0"/>
    <m/>
    <d v="2017-10-27T00:00:00"/>
    <s v="S"/>
    <s v="Box No.70A-19/10/2017"/>
    <s v="ELIZABETH DAVIES"/>
    <d v="2017-10-27T00:00:00"/>
    <n v="-643.08000000000004"/>
    <x v="0"/>
    <x v="9"/>
    <x v="1"/>
    <x v="3"/>
  </r>
  <r>
    <s v="EXECPLACES"/>
    <s v="ENVSERVE"/>
    <s v="HIGHANDTRAN"/>
    <s v="CARPARKS"/>
    <x v="40"/>
    <x v="40"/>
    <s v="R9414"/>
    <x v="4"/>
    <m/>
    <n v="201807"/>
    <s v="JC"/>
    <n v="4319393"/>
    <n v="10"/>
    <m/>
    <m/>
    <n v="0"/>
    <m/>
    <d v="2017-10-27T00:00:00"/>
    <s v="S"/>
    <s v="Box No.71A-19/10/2017"/>
    <s v="ELIZABETH DAVIES"/>
    <d v="2017-10-27T00:00:00"/>
    <n v="-1163.71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94"/>
    <n v="2"/>
    <m/>
    <m/>
    <n v="0"/>
    <m/>
    <d v="2017-10-27T00:00:00"/>
    <s v="S"/>
    <s v="BOX No. 40- 20/10/2017"/>
    <s v="ELIZABETH DAVIES"/>
    <d v="2017-10-27T00:00:00"/>
    <n v="-86.04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94"/>
    <n v="6"/>
    <m/>
    <m/>
    <n v="0"/>
    <m/>
    <d v="2017-10-27T00:00:00"/>
    <s v="S"/>
    <s v="BOX No. 39- 20/10/2017"/>
    <s v="ELIZABETH DAVIES"/>
    <d v="2017-10-27T00:00:00"/>
    <n v="-213.83"/>
    <x v="0"/>
    <x v="9"/>
    <x v="1"/>
    <x v="3"/>
  </r>
  <r>
    <s v="EXECPLACES"/>
    <s v="ENVSERVE"/>
    <s v="HIGHANDTRAN"/>
    <s v="CARPARKS"/>
    <x v="36"/>
    <x v="36"/>
    <s v="R9414"/>
    <x v="4"/>
    <m/>
    <n v="201807"/>
    <s v="JC"/>
    <n v="4319392"/>
    <n v="6"/>
    <m/>
    <m/>
    <n v="0"/>
    <m/>
    <d v="2017-10-27T00:00:00"/>
    <s v="S"/>
    <s v="BOX No. 39- 24/10/2017"/>
    <s v="ELIZABETH DAVIES"/>
    <d v="2017-10-27T00:00:00"/>
    <n v="-262.42"/>
    <x v="0"/>
    <x v="9"/>
    <x v="1"/>
    <x v="3"/>
  </r>
  <r>
    <s v="EXECPLACES"/>
    <s v="ENVSERVE"/>
    <s v="HIGHANDTRAN"/>
    <s v="CARPARKS"/>
    <x v="37"/>
    <x v="37"/>
    <s v="R9414"/>
    <x v="4"/>
    <m/>
    <n v="201807"/>
    <s v="JC"/>
    <n v="4319393"/>
    <n v="4"/>
    <m/>
    <m/>
    <n v="0"/>
    <m/>
    <d v="2017-10-27T00:00:00"/>
    <s v="S"/>
    <s v="BOX No. 14A-19/10/2017"/>
    <s v="ELIZABETH DAVIES"/>
    <d v="2017-10-27T00:00:00"/>
    <n v="-294.25"/>
    <x v="0"/>
    <x v="9"/>
    <x v="1"/>
    <x v="3"/>
  </r>
  <r>
    <s v="EXECPLACES"/>
    <s v="ENVSERVE"/>
    <s v="HIGHANDTRAN"/>
    <s v="CARPARKS"/>
    <x v="0"/>
    <x v="0"/>
    <s v="R9489"/>
    <x v="0"/>
    <m/>
    <n v="201807"/>
    <s v="CH"/>
    <n v="2034842"/>
    <n v="2"/>
    <m/>
    <m/>
    <n v="0"/>
    <s v="A1/77289"/>
    <d v="2017-10-30T00:00:00"/>
    <s v="A"/>
    <s v="CPAR A1/77289"/>
    <s v="ROB WATSON"/>
    <d v="2017-10-30T00:00:00"/>
    <n v="-5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41"/>
    <n v="16"/>
    <m/>
    <m/>
    <n v="0"/>
    <s v="A1/77288"/>
    <d v="2017-10-30T00:00:00"/>
    <s v="A"/>
    <s v="CPAR A1/77288"/>
    <s v="ANITA ECKERSLEY"/>
    <d v="2017-10-30T00:00:00"/>
    <n v="-638.1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39"/>
    <n v="67"/>
    <m/>
    <m/>
    <n v="0"/>
    <s v="A1/77286"/>
    <d v="2017-10-30T00:00:00"/>
    <s v="A"/>
    <s v="CPAR A1/77286"/>
    <s v="ANITA ECKERSLEY"/>
    <d v="2017-10-30T00:00:00"/>
    <n v="-1943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40"/>
    <n v="16"/>
    <m/>
    <m/>
    <n v="0"/>
    <s v="A1/77287"/>
    <d v="2017-10-30T00:00:00"/>
    <s v="A"/>
    <s v="CPAR A1/77287"/>
    <s v="ANITA ECKERSLEY"/>
    <d v="2017-10-30T00:00:00"/>
    <n v="-104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44"/>
    <n v="3"/>
    <m/>
    <m/>
    <n v="0"/>
    <s v="A1/77292"/>
    <d v="2017-10-30T00:00:00"/>
    <s v="A"/>
    <s v="CPAR A1/77292"/>
    <s v="ROB WATSON"/>
    <d v="2017-10-30T00:00:00"/>
    <n v="-145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48"/>
    <n v="12"/>
    <m/>
    <m/>
    <n v="0"/>
    <s v="FIN/4063"/>
    <d v="2017-10-30T00:00:00"/>
    <s v="A"/>
    <s v="CPAR FIN/4063"/>
    <s v="ANITA ECKERSLEY"/>
    <d v="2017-10-30T00:00:00"/>
    <n v="-11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43"/>
    <n v="4"/>
    <m/>
    <m/>
    <n v="0"/>
    <s v="A1/77291"/>
    <d v="2017-10-30T00:00:00"/>
    <s v="A"/>
    <s v="CPAR A1/77291"/>
    <s v="ROB WATSON"/>
    <d v="2017-10-30T00:00:00"/>
    <n v="-355"/>
    <x v="0"/>
    <x v="9"/>
    <x v="0"/>
    <x v="0"/>
  </r>
  <r>
    <s v="EXECPLACES"/>
    <s v="ENVSERVE"/>
    <s v="HIGHANDTRAN"/>
    <s v="CARPARKS"/>
    <x v="2"/>
    <x v="2"/>
    <s v="R2021"/>
    <x v="5"/>
    <n v="366014"/>
    <n v="201807"/>
    <s v="SY"/>
    <n v="475556"/>
    <n v="171"/>
    <m/>
    <m/>
    <n v="0"/>
    <m/>
    <d v="2017-10-30T00:00:00"/>
    <s v="A"/>
    <s v="Engineer's Client Job No. 00366014"/>
    <s v="KATIE SHERRIFF"/>
    <d v="2017-10-31T00:00:00"/>
    <n v="197.86"/>
    <x v="1"/>
    <x v="9"/>
    <x v="1"/>
    <x v="2"/>
  </r>
  <r>
    <s v="EXECPLACES"/>
    <s v="ENVSERVE"/>
    <s v="HIGHANDTRAN"/>
    <s v="CARPARKS"/>
    <x v="2"/>
    <x v="2"/>
    <s v="R9469"/>
    <x v="13"/>
    <m/>
    <n v="201807"/>
    <s v="JT"/>
    <n v="206122"/>
    <n v="14"/>
    <m/>
    <m/>
    <n v="0"/>
    <m/>
    <d v="2017-10-31T00:00:00"/>
    <s v="A"/>
    <s v="ICF Net Invoicing October 17 - 4 Car Park Passes CCG Staff Sep and Oct 17"/>
    <s v="SCOTT LITTLEWOOD"/>
    <d v="2017-10-31T00:00:00"/>
    <n v="-158.30000000000001"/>
    <x v="0"/>
    <x v="9"/>
    <x v="1"/>
    <x v="4"/>
  </r>
  <r>
    <s v="EXECPLACES"/>
    <s v="ENVSERVE"/>
    <s v="HIGHANDTRAN"/>
    <s v="CARPARKS"/>
    <x v="0"/>
    <x v="0"/>
    <s v="R9489"/>
    <x v="0"/>
    <m/>
    <n v="201807"/>
    <s v="CH"/>
    <n v="2034858"/>
    <n v="7"/>
    <m/>
    <m/>
    <n v="0"/>
    <s v="POST/102600"/>
    <d v="2017-10-31T00:00:00"/>
    <s v="A"/>
    <s v="CPAR POST/102600"/>
    <s v="ROB WATSON"/>
    <d v="2017-10-31T00:00:00"/>
    <n v="-3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54"/>
    <n v="3"/>
    <m/>
    <m/>
    <n v="0"/>
    <s v="A1/77299"/>
    <d v="2017-10-31T00:00:00"/>
    <s v="A"/>
    <s v="CPAR A1/77299"/>
    <s v="ROB WATSON"/>
    <d v="2017-10-31T00:00:00"/>
    <n v="-10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59"/>
    <n v="17"/>
    <m/>
    <m/>
    <n v="0"/>
    <s v="FIN/4064"/>
    <d v="2017-10-31T00:00:00"/>
    <s v="A"/>
    <s v="CPAR FIN/4064"/>
    <s v="ANITA ECKERSLEY"/>
    <d v="2017-10-31T00:00:00"/>
    <n v="-70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52"/>
    <n v="97"/>
    <m/>
    <m/>
    <n v="0"/>
    <s v="A1/77297"/>
    <d v="2017-10-31T00:00:00"/>
    <s v="A"/>
    <s v="CPAR A1/77297"/>
    <s v="ANITA ECKERSLEY"/>
    <d v="2017-10-31T00:00:00"/>
    <n v="-1766"/>
    <x v="0"/>
    <x v="9"/>
    <x v="0"/>
    <x v="0"/>
  </r>
  <r>
    <s v="EXECPLACES"/>
    <s v="ENVSERVE"/>
    <s v="HIGHANDTRAN"/>
    <s v="CARPARKS"/>
    <x v="0"/>
    <x v="0"/>
    <s v="R9489"/>
    <x v="0"/>
    <m/>
    <n v="201807"/>
    <s v="CH"/>
    <n v="2034853"/>
    <n v="8"/>
    <m/>
    <m/>
    <n v="0"/>
    <s v="A1/77298"/>
    <d v="2017-10-31T00:00:00"/>
    <s v="A"/>
    <s v="CPAR A1/77298"/>
    <s v="ANITA ECKERSLEY"/>
    <d v="2017-10-31T00:00:00"/>
    <n v="-445"/>
    <x v="0"/>
    <x v="9"/>
    <x v="0"/>
    <x v="0"/>
  </r>
  <r>
    <s v="EXECPLACES"/>
    <s v="ENVSERVE"/>
    <s v="HIGHANDTRAN"/>
    <s v="CARPARKS"/>
    <x v="37"/>
    <x v="37"/>
    <s v="R5502"/>
    <x v="23"/>
    <n v="369925"/>
    <n v="201807"/>
    <s v="SY"/>
    <n v="475556"/>
    <n v="1034"/>
    <m/>
    <m/>
    <n v="0"/>
    <m/>
    <d v="2017-10-30T00:00:00"/>
    <s v="A"/>
    <s v="Engineer's Client Job No. 00369925"/>
    <s v="KATIE SHERRIFF"/>
    <d v="2017-10-31T00:00:00"/>
    <n v="877.2"/>
    <x v="1"/>
    <x v="9"/>
    <x v="1"/>
    <x v="2"/>
  </r>
  <r>
    <s v="EXECPLACES"/>
    <s v="ENVSERVE"/>
    <s v="HIGHANDTRAN"/>
    <s v="CARPARKS"/>
    <x v="2"/>
    <x v="2"/>
    <s v="R5523"/>
    <x v="9"/>
    <m/>
    <n v="201808"/>
    <s v="PI"/>
    <n v="5282921"/>
    <n v="2"/>
    <n v="12442"/>
    <s v="NSL LIMITED"/>
    <n v="40000540"/>
    <n v="45864"/>
    <d v="2017-09-30T00:00:00"/>
    <s v="CS"/>
    <m/>
    <s v="Upgrade 55"/>
    <d v="2017-11-01T00:00:00"/>
    <n v="20611.59"/>
    <x v="1"/>
    <x v="10"/>
    <x v="1"/>
    <x v="2"/>
  </r>
  <r>
    <s v="EXECPLACES"/>
    <s v="ENVSERVE"/>
    <s v="HIGHANDTRAN"/>
    <s v="CARPARKS"/>
    <x v="0"/>
    <x v="0"/>
    <s v="R9489"/>
    <x v="0"/>
    <m/>
    <n v="201808"/>
    <s v="CH"/>
    <n v="2034865"/>
    <n v="9"/>
    <m/>
    <m/>
    <n v="0"/>
    <s v="A1/77308"/>
    <d v="2017-11-01T00:00:00"/>
    <s v="A"/>
    <s v="CPAR A1/77308"/>
    <s v="ROB WATSON"/>
    <d v="2017-11-01T00:00:00"/>
    <n v="-38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62"/>
    <n v="101"/>
    <m/>
    <m/>
    <n v="0"/>
    <s v="A1/77305"/>
    <d v="2017-11-01T00:00:00"/>
    <s v="A"/>
    <s v="CPAR A1/77305"/>
    <s v="JOANNE WALSH"/>
    <d v="2017-11-01T00:00:00"/>
    <n v="-2081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68"/>
    <n v="6"/>
    <m/>
    <m/>
    <n v="0"/>
    <s v="FIN/4066"/>
    <d v="2017-11-01T00:00:00"/>
    <s v="A"/>
    <s v="CPAR FIN/4066"/>
    <s v="ANITA ECKERSLEY"/>
    <d v="2017-11-01T00:00:00"/>
    <n v="-3789.4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70"/>
    <n v="95"/>
    <m/>
    <m/>
    <n v="0"/>
    <s v="A1/77311"/>
    <d v="2017-11-02T00:00:00"/>
    <s v="A"/>
    <s v="CPAR A1/77311"/>
    <s v="ANITA ECKERSLEY"/>
    <d v="2017-11-02T00:00:00"/>
    <n v="-274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75"/>
    <n v="3"/>
    <m/>
    <m/>
    <n v="0"/>
    <s v="FIN/4067"/>
    <d v="2017-11-02T00:00:00"/>
    <s v="A"/>
    <s v="CPAR FIN/4067"/>
    <s v="ANITA ECKERSLEY"/>
    <d v="2017-11-02T00:00:00"/>
    <n v="-13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71"/>
    <n v="7"/>
    <m/>
    <m/>
    <n v="0"/>
    <s v="A1/77312"/>
    <d v="2017-11-02T00:00:00"/>
    <s v="A"/>
    <s v="CPAR A1/77312"/>
    <s v="ROB WATSON"/>
    <d v="2017-11-02T00:00:00"/>
    <n v="-18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80"/>
    <n v="3"/>
    <m/>
    <m/>
    <n v="0"/>
    <s v="A1/77318"/>
    <d v="2017-11-03T00:00:00"/>
    <s v="A"/>
    <s v="CPAR A1/77318"/>
    <s v="ROB WATSON"/>
    <d v="2017-11-03T00:00:00"/>
    <n v="-39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81"/>
    <n v="3"/>
    <m/>
    <m/>
    <n v="0"/>
    <s v="A1/77319"/>
    <d v="2017-11-03T00:00:00"/>
    <s v="A"/>
    <s v="CPAR A1/77319"/>
    <s v="ROB WATSON"/>
    <d v="2017-11-03T00:00:00"/>
    <n v="-7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79"/>
    <n v="53"/>
    <m/>
    <m/>
    <n v="0"/>
    <s v="A1/77317"/>
    <d v="2017-11-03T00:00:00"/>
    <s v="A"/>
    <s v="CPAR A1/77317"/>
    <s v="ROB WATSON"/>
    <d v="2017-11-03T00:00:00"/>
    <n v="-1570"/>
    <x v="0"/>
    <x v="10"/>
    <x v="0"/>
    <x v="0"/>
  </r>
  <r>
    <s v="EXECPLACES"/>
    <s v="ENVSERVE"/>
    <s v="HIGHANDTRAN"/>
    <s v="CARPARKS"/>
    <x v="37"/>
    <x v="37"/>
    <s v="R9400"/>
    <x v="16"/>
    <m/>
    <n v="201808"/>
    <s v="WO"/>
    <n v="21000522"/>
    <n v="21"/>
    <n v="4000434"/>
    <s v="ACCENT FOUNDATION LIMITED"/>
    <n v="0"/>
    <n v="62129149"/>
    <d v="2017-11-03T00:00:00"/>
    <s v="DA"/>
    <m/>
    <s v="STEWART BOLTON"/>
    <d v="2017-11-03T00:00:00"/>
    <n v="597.44000000000005"/>
    <x v="0"/>
    <x v="10"/>
    <x v="1"/>
    <x v="5"/>
  </r>
  <r>
    <s v="EXECPLACES"/>
    <s v="ENVSERVE"/>
    <s v="HIGHANDTRAN"/>
    <s v="CARPARKS"/>
    <x v="2"/>
    <x v="2"/>
    <s v="R4006"/>
    <x v="3"/>
    <s v="POST"/>
    <n v="201808"/>
    <s v="JR"/>
    <n v="9404822"/>
    <n v="11"/>
    <m/>
    <m/>
    <n v="0"/>
    <m/>
    <d v="2017-11-06T00:00:00"/>
    <s v="A"/>
    <s v="Franking Recharge June 2017 - Sept 2017"/>
    <s v="JESSICA BHASEEN"/>
    <d v="2017-11-06T00:00:00"/>
    <n v="3562.45"/>
    <x v="1"/>
    <x v="10"/>
    <x v="1"/>
    <x v="2"/>
  </r>
  <r>
    <s v="EXECPLACES"/>
    <s v="ENVSERVE"/>
    <s v="HIGHANDTRAN"/>
    <s v="CARPARKS"/>
    <x v="0"/>
    <x v="0"/>
    <s v="R9489"/>
    <x v="0"/>
    <m/>
    <n v="201808"/>
    <s v="CH"/>
    <n v="2034894"/>
    <n v="48"/>
    <m/>
    <m/>
    <n v="0"/>
    <s v="FIN/4068"/>
    <d v="2017-11-06T00:00:00"/>
    <s v="A"/>
    <s v="CPAR FIN/4068"/>
    <s v="ANITA ECKERSLEY"/>
    <d v="2017-11-06T00:00:00"/>
    <n v="-15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90"/>
    <n v="2"/>
    <m/>
    <m/>
    <n v="0"/>
    <s v="A1/77328"/>
    <d v="2017-11-06T00:00:00"/>
    <s v="A"/>
    <s v="CPAR A1/77328"/>
    <s v="ANITA ECKERSLEY"/>
    <d v="2017-11-06T00:00:00"/>
    <n v="-23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91"/>
    <n v="2"/>
    <m/>
    <m/>
    <n v="0"/>
    <s v="A1/77329"/>
    <d v="2017-11-06T00:00:00"/>
    <s v="A"/>
    <s v="CPAR A1/77329"/>
    <s v="ANITA ECKERSLEY"/>
    <d v="2017-11-06T00:00:00"/>
    <n v="-15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89"/>
    <n v="44"/>
    <m/>
    <m/>
    <n v="0"/>
    <s v="A1/77327"/>
    <d v="2017-11-06T00:00:00"/>
    <s v="A"/>
    <s v="CPAR A1/77327"/>
    <s v="ANITA ECKERSLEY"/>
    <d v="2017-11-06T00:00:00"/>
    <n v="-70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87"/>
    <n v="72"/>
    <m/>
    <m/>
    <n v="0"/>
    <s v="A1/77325"/>
    <d v="2017-11-06T00:00:00"/>
    <s v="A"/>
    <s v="CPAR A1/77325"/>
    <s v="ANITA ECKERSLEY"/>
    <d v="2017-11-06T00:00:00"/>
    <n v="-201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88"/>
    <n v="32"/>
    <m/>
    <m/>
    <n v="0"/>
    <s v="A1/77326"/>
    <d v="2017-11-06T00:00:00"/>
    <s v="A"/>
    <s v="CPAR A1/77326"/>
    <s v="ANITA ECKERSLEY"/>
    <d v="2017-11-06T00:00:00"/>
    <n v="-149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92"/>
    <n v="23"/>
    <m/>
    <m/>
    <n v="0"/>
    <s v="A1/77330"/>
    <d v="2017-11-06T00:00:00"/>
    <s v="A"/>
    <s v="CPAR A1/77330"/>
    <s v="ANITA ECKERSLEY"/>
    <d v="2017-11-06T00:00:00"/>
    <n v="-7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09"/>
    <n v="15"/>
    <m/>
    <m/>
    <n v="0"/>
    <s v="FIN/4070"/>
    <d v="2017-11-07T00:00:00"/>
    <s v="A"/>
    <s v="CPAR FIN/4070"/>
    <s v="ANITA ECKERSLEY"/>
    <d v="2017-11-07T00:00:00"/>
    <n v="-3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898"/>
    <n v="4"/>
    <m/>
    <m/>
    <n v="0"/>
    <s v="A1/77335"/>
    <d v="2017-11-07T00:00:00"/>
    <s v="A"/>
    <s v="CPAR A1/77335"/>
    <s v="ROB WATSON"/>
    <d v="2017-11-07T00:00:00"/>
    <n v="-14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02"/>
    <n v="22"/>
    <m/>
    <m/>
    <n v="0"/>
    <s v="A1/77337"/>
    <d v="2017-11-07T00:00:00"/>
    <s v="A"/>
    <s v="CPAR A1/77337"/>
    <s v="ANITA ECKERSLEY"/>
    <d v="2017-11-07T00:00:00"/>
    <n v="-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01"/>
    <n v="166"/>
    <m/>
    <m/>
    <n v="0"/>
    <s v="A1/77334"/>
    <d v="2017-11-07T00:00:00"/>
    <s v="A"/>
    <s v="CPAR A1/77334"/>
    <s v="ANITA ECKERSLEY"/>
    <d v="2017-11-07T00:00:00"/>
    <n v="-2080"/>
    <x v="0"/>
    <x v="10"/>
    <x v="0"/>
    <x v="0"/>
  </r>
  <r>
    <s v="EXECPLACES"/>
    <s v="ENVSERVE"/>
    <s v="HIGHANDTRAN"/>
    <s v="CARPARKS"/>
    <x v="23"/>
    <x v="23"/>
    <s v="R9460"/>
    <x v="1"/>
    <m/>
    <n v="201808"/>
    <s v="CH"/>
    <n v="2034909"/>
    <n v="35"/>
    <m/>
    <m/>
    <n v="0"/>
    <s v="FIN/47587"/>
    <d v="2017-11-07T00:00:00"/>
    <s v="S"/>
    <s v="90106008 FIN/47587 CORP ARMS"/>
    <s v="ANITA ECKERSLEY"/>
    <d v="2017-11-07T00:00:00"/>
    <n v="-93.33"/>
    <x v="0"/>
    <x v="10"/>
    <x v="1"/>
    <x v="1"/>
  </r>
  <r>
    <s v="EXECPLACES"/>
    <s v="ENVSERVE"/>
    <s v="HIGHANDTRAN"/>
    <s v="CARPARKS"/>
    <x v="23"/>
    <x v="23"/>
    <s v="R9460"/>
    <x v="1"/>
    <m/>
    <n v="201808"/>
    <s v="CH"/>
    <n v="2034909"/>
    <n v="2"/>
    <m/>
    <m/>
    <n v="0"/>
    <s v="FIN/47586"/>
    <d v="2017-11-07T00:00:00"/>
    <s v="S"/>
    <s v="90106008 FIN/47586 D C BARKER"/>
    <s v="ANITA ECKERSLEY"/>
    <d v="2017-11-07T00:00:00"/>
    <n v="-93.33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4919"/>
    <n v="9"/>
    <m/>
    <m/>
    <n v="0"/>
    <s v="FIN/4071"/>
    <d v="2017-11-08T00:00:00"/>
    <s v="A"/>
    <s v="CPAR FIN/4071"/>
    <s v="ANITA ECKERSLEY"/>
    <d v="2017-11-08T00:00:00"/>
    <n v="-29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15"/>
    <n v="0"/>
    <m/>
    <m/>
    <n v="0"/>
    <s v="A1/77347"/>
    <d v="2017-11-08T00:00:00"/>
    <s v="A"/>
    <s v="CPAR A1/77347"/>
    <s v="ROB WATSON"/>
    <d v="2017-11-08T00:00:00"/>
    <n v="-22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14"/>
    <n v="122"/>
    <m/>
    <m/>
    <n v="0"/>
    <s v="A1/77345"/>
    <d v="2017-11-08T00:00:00"/>
    <s v="A"/>
    <s v="CPAR A1/77345"/>
    <s v="ROB WATSON"/>
    <d v="2017-11-08T00:00:00"/>
    <n v="-1468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12"/>
    <n v="6"/>
    <m/>
    <m/>
    <n v="0"/>
    <s v="A1/77346"/>
    <d v="2017-11-08T00:00:00"/>
    <s v="A"/>
    <s v="CPAR A1/77346"/>
    <s v="ROB WATSON"/>
    <d v="2017-11-08T00:00:00"/>
    <n v="-340"/>
    <x v="0"/>
    <x v="10"/>
    <x v="0"/>
    <x v="0"/>
  </r>
  <r>
    <s v="EXECPLACES"/>
    <s v="ENVSERVE"/>
    <s v="HIGHANDTRAN"/>
    <s v="CARPARKS"/>
    <x v="9"/>
    <x v="9"/>
    <s v="R9460"/>
    <x v="1"/>
    <m/>
    <n v="201808"/>
    <s v="CH"/>
    <n v="2034932"/>
    <n v="4"/>
    <m/>
    <m/>
    <n v="0"/>
    <s v="FIN/47753"/>
    <d v="2017-11-09T00:00:00"/>
    <s v="S"/>
    <s v="90106008 FIN/47753 PARKING SERVICES/SLEIGH SON"/>
    <s v="ANITA ECKERSLEY"/>
    <d v="2017-11-09T00:00:00"/>
    <n v="-208.33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4932"/>
    <n v="20"/>
    <m/>
    <m/>
    <n v="0"/>
    <s v="FIN/4072"/>
    <d v="2017-11-09T00:00:00"/>
    <s v="A"/>
    <s v="CPAR FIN/4072"/>
    <s v="ANITA ECKERSLEY"/>
    <d v="2017-11-09T00:00:00"/>
    <n v="-43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22"/>
    <n v="99"/>
    <m/>
    <m/>
    <n v="0"/>
    <s v="A1/77351"/>
    <d v="2017-11-09T00:00:00"/>
    <s v="A"/>
    <s v="CPAR A1/77351"/>
    <s v="ANITA ECKERSLEY"/>
    <d v="2017-11-09T00:00:00"/>
    <n v="-123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21"/>
    <n v="4"/>
    <m/>
    <m/>
    <n v="0"/>
    <s v="A1/77352"/>
    <d v="2017-11-09T00:00:00"/>
    <s v="A"/>
    <s v="CPAR A1/77352"/>
    <s v="ROB WATSON"/>
    <d v="2017-11-09T00:00:00"/>
    <n v="-35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23"/>
    <n v="15"/>
    <m/>
    <m/>
    <n v="0"/>
    <s v="A1/77353"/>
    <d v="2017-11-09T00:00:00"/>
    <s v="A"/>
    <s v="CPAR A1/77353"/>
    <s v="ROB WATSON"/>
    <d v="2017-11-09T00:00:00"/>
    <n v="-35"/>
    <x v="0"/>
    <x v="10"/>
    <x v="0"/>
    <x v="0"/>
  </r>
  <r>
    <s v="EXECPLACES"/>
    <s v="ENVSERVE"/>
    <s v="HIGHANDTRAN"/>
    <s v="CARPARKS"/>
    <x v="11"/>
    <x v="11"/>
    <s v="R9460"/>
    <x v="1"/>
    <m/>
    <n v="201808"/>
    <s v="CH"/>
    <n v="2034932"/>
    <n v="2"/>
    <m/>
    <m/>
    <n v="0"/>
    <s v="FIN/47751"/>
    <d v="2017-11-09T00:00:00"/>
    <s v="S"/>
    <s v="90106008 FIN/47751 WHELPDALE"/>
    <s v="ANITA ECKERSLEY"/>
    <d v="2017-11-09T00:00:00"/>
    <n v="-158.33000000000001"/>
    <x v="0"/>
    <x v="10"/>
    <x v="1"/>
    <x v="1"/>
  </r>
  <r>
    <s v="EXECPLACES"/>
    <s v="ENVSERVE"/>
    <s v="HIGHANDTRAN"/>
    <s v="CARPARKS"/>
    <x v="23"/>
    <x v="23"/>
    <s v="R9460"/>
    <x v="1"/>
    <m/>
    <n v="201808"/>
    <s v="CH"/>
    <n v="2034932"/>
    <n v="3"/>
    <m/>
    <m/>
    <n v="0"/>
    <s v="FIN/47750"/>
    <d v="2017-11-09T00:00:00"/>
    <s v="S"/>
    <s v="90106008 FIN/47750 BARKER"/>
    <s v="ANITA ECKERSLEY"/>
    <d v="2017-11-09T00:00:00"/>
    <n v="-93.33"/>
    <x v="0"/>
    <x v="10"/>
    <x v="1"/>
    <x v="1"/>
  </r>
  <r>
    <s v="EXECPLACES"/>
    <s v="ENVSERVE"/>
    <s v="HIGHANDTRAN"/>
    <s v="CARPARKS"/>
    <x v="2"/>
    <x v="2"/>
    <s v="R9414"/>
    <x v="4"/>
    <m/>
    <n v="201808"/>
    <s v="JT"/>
    <n v="206166"/>
    <n v="0"/>
    <m/>
    <m/>
    <n v="0"/>
    <m/>
    <d v="2017-11-10T00:00:00"/>
    <n v="0"/>
    <s v="Cancelled-4319391-123-201807"/>
    <s v="ELIZABETH DAVIES"/>
    <d v="2017-11-10T00:00:00"/>
    <n v="-62.5"/>
    <x v="0"/>
    <x v="10"/>
    <x v="1"/>
    <x v="3"/>
  </r>
  <r>
    <s v="EXECPLACES"/>
    <s v="ENVSERVE"/>
    <s v="HIGHANDTRAN"/>
    <s v="CARPARKS"/>
    <x v="0"/>
    <x v="0"/>
    <s v="R9489"/>
    <x v="0"/>
    <m/>
    <n v="201808"/>
    <s v="CH"/>
    <n v="2034935"/>
    <n v="23"/>
    <m/>
    <m/>
    <n v="0"/>
    <s v="A1/77362"/>
    <d v="2017-11-10T00:00:00"/>
    <s v="A"/>
    <s v="CPAR A1/77362"/>
    <s v="ROB WATSON"/>
    <d v="2017-11-10T00:00:00"/>
    <n v="-147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36"/>
    <n v="17"/>
    <m/>
    <m/>
    <n v="0"/>
    <s v="A1/77363"/>
    <d v="2017-11-10T00:00:00"/>
    <s v="A"/>
    <s v="CPAR A1/77363"/>
    <s v="ROB WATSON"/>
    <d v="2017-11-10T00:00:00"/>
    <n v="-190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77"/>
    <n v="0"/>
    <m/>
    <m/>
    <n v="0"/>
    <m/>
    <d v="2017-11-10T00:00:00"/>
    <s v="A"/>
    <s v="DECRIM Weekly income 23.10.2017 - Car parks"/>
    <s v="ELIZABETH DAVIES"/>
    <d v="2017-11-10T00:00:00"/>
    <n v="8009.42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77"/>
    <n v="2"/>
    <m/>
    <m/>
    <n v="0"/>
    <m/>
    <d v="2017-11-10T00:00:00"/>
    <s v="A"/>
    <s v="DECRIM Weekly income 23.10.2017 - Bus lane"/>
    <s v="ELIZABETH DAVIES"/>
    <d v="2017-11-10T00:00:00"/>
    <n v="5629.3"/>
    <x v="0"/>
    <x v="10"/>
    <x v="0"/>
    <x v="0"/>
  </r>
  <r>
    <s v="EXECPLACES"/>
    <s v="ENVSERVE"/>
    <s v="HIGHANDTRAN"/>
    <s v="CARPARKS"/>
    <x v="2"/>
    <x v="2"/>
    <s v="R4131"/>
    <x v="7"/>
    <n v="42004"/>
    <n v="201808"/>
    <s v="SV"/>
    <n v="470735"/>
    <n v="54"/>
    <n v="42004"/>
    <s v="KEN TAYLOR SUPPLIES LTD"/>
    <n v="0"/>
    <s v="0261081     832"/>
    <d v="2017-11-10T00:00:00"/>
    <s v="S"/>
    <s v="42004 Serv Rech0261081"/>
    <s v="KATIE SHERRIFF"/>
    <d v="2017-11-13T00:00:00"/>
    <n v="143.80000000000001"/>
    <x v="1"/>
    <x v="10"/>
    <x v="1"/>
    <x v="2"/>
  </r>
  <r>
    <s v="EXECPLACES"/>
    <s v="ENVSERVE"/>
    <s v="HIGHANDTRAN"/>
    <s v="CARPARKS"/>
    <x v="0"/>
    <x v="0"/>
    <s v="R9489"/>
    <x v="0"/>
    <m/>
    <n v="201808"/>
    <s v="CH"/>
    <n v="2034946"/>
    <n v="25"/>
    <m/>
    <m/>
    <n v="0"/>
    <s v="A1/77372"/>
    <d v="2017-11-13T00:00:00"/>
    <s v="A"/>
    <s v="CPAR A1/77372"/>
    <s v="ROB WATSON"/>
    <d v="2017-11-13T00:00:00"/>
    <n v="-103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47"/>
    <n v="55"/>
    <m/>
    <m/>
    <n v="0"/>
    <s v="A1/77373"/>
    <d v="2017-11-13T00:00:00"/>
    <s v="A"/>
    <s v="CPAR A1/77373"/>
    <s v="ROB WATSON"/>
    <d v="2017-11-13T00:00:00"/>
    <n v="-97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45"/>
    <n v="66"/>
    <m/>
    <m/>
    <n v="0"/>
    <s v="A1/77371"/>
    <d v="2017-11-13T00:00:00"/>
    <s v="A"/>
    <s v="CPAR A1/77371"/>
    <s v="ROB WATSON"/>
    <d v="2017-11-13T00:00:00"/>
    <n v="-165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50"/>
    <n v="2"/>
    <m/>
    <m/>
    <n v="0"/>
    <s v="A1/77376"/>
    <d v="2017-11-13T00:00:00"/>
    <s v="A"/>
    <s v="CPAR A1/77376"/>
    <s v="ROB WATSON"/>
    <d v="2017-11-13T00:00:00"/>
    <n v="-31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48"/>
    <n v="4"/>
    <m/>
    <m/>
    <n v="0"/>
    <s v="A1/77374"/>
    <d v="2017-11-13T00:00:00"/>
    <s v="A"/>
    <s v="CPAR A1/77374"/>
    <s v="ROB WATSON"/>
    <d v="2017-11-13T00:00:00"/>
    <n v="-3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49"/>
    <n v="4"/>
    <m/>
    <m/>
    <n v="0"/>
    <s v="A1/77375"/>
    <d v="2017-11-13T00:00:00"/>
    <s v="A"/>
    <s v="CPAR A1/77375"/>
    <s v="ROB WATSON"/>
    <d v="2017-11-13T00:00:00"/>
    <n v="-30"/>
    <x v="0"/>
    <x v="10"/>
    <x v="0"/>
    <x v="0"/>
  </r>
  <r>
    <s v="EXECPLACES"/>
    <s v="ENVSERVE"/>
    <s v="HIGHANDTRAN"/>
    <s v="CARPARKS"/>
    <x v="18"/>
    <x v="18"/>
    <s v="R9460"/>
    <x v="1"/>
    <m/>
    <n v="201808"/>
    <s v="CN"/>
    <n v="6253568"/>
    <n v="2"/>
    <n v="4020401"/>
    <s v="TAMESIDE AND GLOSSOP INTEGRATED CARE NHS FOUNDATION TRUST"/>
    <n v="0"/>
    <n v="62535681"/>
    <d v="2017-11-13T00:00:00"/>
    <s v="DS"/>
    <s v="INVOICE 61466968 CANCELLED IN FULL AS RAISED IN ERROR"/>
    <s v="SCHEDULE USER"/>
    <d v="2017-11-13T00:00:00"/>
    <n v="583.33000000000004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4964"/>
    <n v="26"/>
    <m/>
    <m/>
    <n v="0"/>
    <s v="FIN/4073"/>
    <d v="2017-11-14T00:00:00"/>
    <s v="A"/>
    <s v="CPAR FIN/4073"/>
    <s v="ANITA ECKERSLEY"/>
    <d v="2017-11-14T00:00:00"/>
    <n v="-17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56"/>
    <n v="4"/>
    <m/>
    <m/>
    <n v="0"/>
    <s v="A1/77381"/>
    <d v="2017-11-14T00:00:00"/>
    <s v="A"/>
    <s v="CPAR A1/77381"/>
    <s v="ROB WATSON"/>
    <d v="2017-11-14T00:00:00"/>
    <n v="-2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60"/>
    <n v="132"/>
    <m/>
    <m/>
    <n v="0"/>
    <s v="A1/77385"/>
    <d v="2017-11-14T00:00:00"/>
    <s v="A"/>
    <s v="CPAR A1/77385"/>
    <s v="ANITA ECKERSLEY"/>
    <d v="2017-11-14T00:00:00"/>
    <n v="-1913"/>
    <x v="0"/>
    <x v="10"/>
    <x v="0"/>
    <x v="0"/>
  </r>
  <r>
    <s v="EXECPLACES"/>
    <s v="ENVSERVE"/>
    <s v="HIGHANDTRAN"/>
    <s v="CARPARKS"/>
    <x v="9"/>
    <x v="9"/>
    <s v="R9414"/>
    <x v="4"/>
    <m/>
    <n v="201808"/>
    <s v="JC"/>
    <n v="4319415"/>
    <n v="0"/>
    <m/>
    <m/>
    <n v="0"/>
    <m/>
    <d v="2017-11-15T00:00:00"/>
    <s v="S"/>
    <s v="BOX No. 20D- 01/11/2017"/>
    <s v="ELIZABETH DAVIES"/>
    <d v="2017-11-15T00:00:00"/>
    <n v="-92.42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15"/>
    <n v="3"/>
    <m/>
    <m/>
    <n v="0"/>
    <m/>
    <d v="2017-11-15T00:00:00"/>
    <s v="S"/>
    <s v="BOX No. 29A- 01/11/2017"/>
    <s v="ELIZABETH DAVIES"/>
    <d v="2017-11-15T00:00:00"/>
    <n v="-770.71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12"/>
    <n v="20"/>
    <m/>
    <m/>
    <n v="0"/>
    <m/>
    <d v="2017-11-15T00:00:00"/>
    <s v="S"/>
    <s v="BOX No. 29A-27/10/2017"/>
    <s v="ELIZABETH DAVIES"/>
    <d v="2017-11-15T00:00:00"/>
    <n v="-943"/>
    <x v="0"/>
    <x v="10"/>
    <x v="1"/>
    <x v="3"/>
  </r>
  <r>
    <s v="EXECPLACES"/>
    <s v="ENVSERVE"/>
    <s v="HIGHANDTRAN"/>
    <s v="CARPARKS"/>
    <x v="2"/>
    <x v="2"/>
    <s v="R0151"/>
    <x v="10"/>
    <m/>
    <n v="201808"/>
    <s v="JE"/>
    <n v="7011483"/>
    <n v="315"/>
    <m/>
    <m/>
    <n v="0"/>
    <m/>
    <d v="2017-11-15T00:00:00"/>
    <s v="A"/>
    <s v="Cancelled-3800797-919-201806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1"/>
    <x v="10"/>
    <m/>
    <n v="201808"/>
    <s v="JE"/>
    <n v="7011483"/>
    <n v="317"/>
    <m/>
    <m/>
    <n v="0"/>
    <m/>
    <d v="2017-11-15T00:00:00"/>
    <s v="A"/>
    <s v="Cancelled-3800791-700-201804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1"/>
    <x v="10"/>
    <m/>
    <n v="201808"/>
    <s v="JE"/>
    <n v="7011483"/>
    <n v="318"/>
    <m/>
    <m/>
    <n v="0"/>
    <m/>
    <d v="2017-11-15T00:00:00"/>
    <s v="A"/>
    <s v="Cancelled-3800788-394-201803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1"/>
    <x v="10"/>
    <m/>
    <n v="201808"/>
    <s v="JE"/>
    <n v="7011483"/>
    <n v="22"/>
    <m/>
    <m/>
    <n v="0"/>
    <m/>
    <d v="2017-11-15T00:00:00"/>
    <s v="A"/>
    <s v="Cancelled-3800782-46-201801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1"/>
    <x v="10"/>
    <m/>
    <n v="201808"/>
    <s v="JE"/>
    <n v="7011483"/>
    <n v="21"/>
    <m/>
    <m/>
    <n v="0"/>
    <m/>
    <d v="2017-11-15T00:00:00"/>
    <s v="A"/>
    <s v="Cancelled-3800787-857-201802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1"/>
    <x v="10"/>
    <m/>
    <n v="201808"/>
    <s v="JE"/>
    <n v="7011483"/>
    <n v="316"/>
    <m/>
    <m/>
    <n v="0"/>
    <m/>
    <d v="2017-11-15T00:00:00"/>
    <s v="A"/>
    <s v="Cancelled-3800795-897-201805-Tracey Johnson-F03      G 0001"/>
    <s v="ELIZABETH DAVIES"/>
    <d v="2017-11-15T00:00:00"/>
    <n v="-2707.17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314"/>
    <m/>
    <m/>
    <n v="0"/>
    <m/>
    <d v="2017-11-15T00:00:00"/>
    <s v="A"/>
    <s v="Cancelled-3800787-4379-201802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313"/>
    <m/>
    <m/>
    <n v="0"/>
    <m/>
    <d v="2017-11-15T00:00:00"/>
    <s v="A"/>
    <s v="Cancelled-3800788-3937-201803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312"/>
    <m/>
    <m/>
    <n v="0"/>
    <m/>
    <d v="2017-11-15T00:00:00"/>
    <s v="A"/>
    <s v="Cancelled-3800791-2553-201804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311"/>
    <m/>
    <m/>
    <n v="0"/>
    <m/>
    <d v="2017-11-15T00:00:00"/>
    <s v="A"/>
    <s v="Cancelled-3800795-4611-201805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250"/>
    <m/>
    <m/>
    <n v="0"/>
    <m/>
    <d v="2017-11-15T00:00:00"/>
    <s v="A"/>
    <s v="Cancelled-3800782-4256-201801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7"/>
    <x v="11"/>
    <m/>
    <n v="201808"/>
    <s v="JE"/>
    <n v="7011483"/>
    <n v="310"/>
    <m/>
    <m/>
    <n v="0"/>
    <m/>
    <d v="2017-11-15T00:00:00"/>
    <s v="A"/>
    <s v="Cancelled-3800797-30503-201806-Tracey Johnson-F03      G 9110"/>
    <s v="ELIZABETH DAVIES"/>
    <d v="2017-11-15T00:00:00"/>
    <n v="-279.75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309"/>
    <m/>
    <m/>
    <n v="0"/>
    <m/>
    <d v="2017-11-15T00:00:00"/>
    <s v="A"/>
    <s v="Cancelled-3800782-36884-201801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308"/>
    <m/>
    <m/>
    <n v="0"/>
    <m/>
    <d v="2017-11-15T00:00:00"/>
    <s v="A"/>
    <s v="Cancelled-3800788-6198-201803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305"/>
    <m/>
    <m/>
    <n v="0"/>
    <m/>
    <d v="2017-11-15T00:00:00"/>
    <s v="A"/>
    <s v="Cancelled-3800797-6142-201806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306"/>
    <m/>
    <m/>
    <n v="0"/>
    <m/>
    <d v="2017-11-15T00:00:00"/>
    <s v="A"/>
    <s v="Cancelled-3800795-6190-201805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239"/>
    <m/>
    <m/>
    <n v="0"/>
    <m/>
    <d v="2017-11-15T00:00:00"/>
    <s v="A"/>
    <s v="Cancelled-3800787-36023-201802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0158"/>
    <x v="12"/>
    <m/>
    <n v="201808"/>
    <s v="JE"/>
    <n v="7011483"/>
    <n v="307"/>
    <m/>
    <m/>
    <n v="0"/>
    <m/>
    <d v="2017-11-15T00:00:00"/>
    <s v="A"/>
    <s v="Cancelled-3800791-35793-201804-Tracey Johnson-F03      G LGP4"/>
    <s v="ELIZABETH DAVIES"/>
    <d v="2017-11-15T00:00:00"/>
    <n v="-568.51"/>
    <x v="1"/>
    <x v="10"/>
    <x v="1"/>
    <x v="2"/>
  </r>
  <r>
    <s v="EXECPLACES"/>
    <s v="ENVSERVE"/>
    <s v="HIGHANDTRAN"/>
    <s v="CARPARKS"/>
    <x v="2"/>
    <x v="2"/>
    <s v="R2021"/>
    <x v="5"/>
    <m/>
    <n v="201808"/>
    <s v="PI"/>
    <n v="5284627"/>
    <n v="1"/>
    <n v="11933"/>
    <s v="L&amp;R ROADLINES LTD"/>
    <n v="0"/>
    <s v="VAL6"/>
    <d v="2017-11-07T00:00:00"/>
    <s v="CS"/>
    <s v="BTD BACS PAYMENT COPY OF REMITTANCE TO GO WITH VAT RETURN"/>
    <s v="Upgrade 55"/>
    <d v="2017-11-15T00:00:00"/>
    <n v="658.27"/>
    <x v="1"/>
    <x v="10"/>
    <x v="1"/>
    <x v="2"/>
  </r>
  <r>
    <s v="EXECPLACES"/>
    <s v="ENVSERVE"/>
    <s v="HIGHANDTRAN"/>
    <s v="CARPARKS"/>
    <x v="0"/>
    <x v="0"/>
    <s v="R9489"/>
    <x v="0"/>
    <m/>
    <n v="201808"/>
    <s v="CH"/>
    <n v="2034970"/>
    <n v="34"/>
    <m/>
    <m/>
    <n v="0"/>
    <s v="POST/102612"/>
    <d v="2017-11-15T00:00:00"/>
    <s v="A"/>
    <s v="CPAR POST/102612"/>
    <s v="ROB WATSON"/>
    <d v="2017-11-15T00:00:00"/>
    <n v="-8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68"/>
    <n v="2"/>
    <m/>
    <m/>
    <n v="0"/>
    <s v="A1/77390"/>
    <d v="2017-11-15T00:00:00"/>
    <s v="A"/>
    <s v="CPAR A1/77390"/>
    <s v="ANITA ECKERSLEY"/>
    <d v="2017-11-15T00:00:00"/>
    <n v="-24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66"/>
    <n v="58"/>
    <m/>
    <m/>
    <n v="0"/>
    <s v="A1/77389"/>
    <d v="2017-11-15T00:00:00"/>
    <s v="A"/>
    <s v="CPAR A1/77389"/>
    <s v="JESSICA BHASEEN"/>
    <d v="2017-11-15T00:00:00"/>
    <n v="-167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72"/>
    <n v="29"/>
    <m/>
    <m/>
    <n v="0"/>
    <s v="FIN/4074"/>
    <d v="2017-11-15T00:00:00"/>
    <s v="A"/>
    <s v="CPAR FIN/4074"/>
    <s v="ANITA ECKERSLEY"/>
    <d v="2017-11-15T00:00:00"/>
    <n v="-70"/>
    <x v="0"/>
    <x v="10"/>
    <x v="0"/>
    <x v="0"/>
  </r>
  <r>
    <s v="EXECPLACES"/>
    <s v="ENVSERVE"/>
    <s v="HIGHANDTRAN"/>
    <s v="CARPARKS"/>
    <x v="10"/>
    <x v="10"/>
    <s v="R9414"/>
    <x v="4"/>
    <m/>
    <n v="201808"/>
    <s v="JC"/>
    <n v="4319415"/>
    <n v="5"/>
    <m/>
    <m/>
    <n v="0"/>
    <m/>
    <d v="2017-11-15T00:00:00"/>
    <s v="S"/>
    <s v="BOX No.D27- 01/11/2017"/>
    <s v="ELIZABETH DAVIES"/>
    <d v="2017-11-15T00:00:00"/>
    <n v="-549.16999999999996"/>
    <x v="0"/>
    <x v="10"/>
    <x v="0"/>
    <x v="3"/>
  </r>
  <r>
    <s v="EXECPLACES"/>
    <s v="ENVSERVE"/>
    <s v="HIGHANDTRAN"/>
    <s v="CARPARKS"/>
    <x v="11"/>
    <x v="11"/>
    <s v="R9414"/>
    <x v="4"/>
    <m/>
    <n v="201808"/>
    <s v="JC"/>
    <n v="4319413"/>
    <n v="2"/>
    <m/>
    <m/>
    <n v="0"/>
    <m/>
    <d v="2017-11-15T00:00:00"/>
    <s v="S"/>
    <s v="BOX No. 1- 30/10/2017"/>
    <s v="ELIZABETH DAVIES"/>
    <d v="2017-11-15T00:00:00"/>
    <n v="-1011.12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11"/>
    <n v="0"/>
    <m/>
    <m/>
    <n v="0"/>
    <m/>
    <d v="2017-11-15T00:00:00"/>
    <s v="S"/>
    <s v="BOX No. 1-26/10/2017"/>
    <s v="ELIZABETH DAVIES"/>
    <d v="2017-11-15T00:00:00"/>
    <n v="-654.41999999999996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09"/>
    <n v="0"/>
    <m/>
    <m/>
    <n v="0"/>
    <m/>
    <d v="2017-11-15T00:00:00"/>
    <s v="S"/>
    <s v="BOX No. 1- 02/11/2017"/>
    <s v="ELIZABETH DAVIES"/>
    <d v="2017-11-15T00:00:00"/>
    <n v="-666.25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12"/>
    <n v="5"/>
    <m/>
    <m/>
    <n v="0"/>
    <m/>
    <d v="2017-11-15T00:00:00"/>
    <s v="S"/>
    <s v="BOX No. 3-27/10/2017"/>
    <s v="ELIZABETH DAVIES"/>
    <d v="2017-11-15T00:00:00"/>
    <n v="-506.25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15"/>
    <n v="2"/>
    <m/>
    <m/>
    <n v="0"/>
    <m/>
    <d v="2017-11-15T00:00:00"/>
    <s v="S"/>
    <s v="BOX No. 3- 01/11/2017"/>
    <s v="ELIZABETH DAVIES"/>
    <d v="2017-11-15T00:00:00"/>
    <n v="-581.87"/>
    <x v="0"/>
    <x v="10"/>
    <x v="1"/>
    <x v="3"/>
  </r>
  <r>
    <s v="EXECPLACES"/>
    <s v="ENVSERVE"/>
    <s v="HIGHANDTRAN"/>
    <s v="CARPARKS"/>
    <x v="13"/>
    <x v="13"/>
    <s v="R9414"/>
    <x v="4"/>
    <m/>
    <n v="201808"/>
    <s v="JC"/>
    <n v="4319408"/>
    <n v="2"/>
    <m/>
    <m/>
    <n v="0"/>
    <m/>
    <d v="2017-11-15T00:00:00"/>
    <s v="S"/>
    <s v="BOX No. 4- 31/10/2017"/>
    <s v="ELIZABETH DAVIES"/>
    <d v="2017-11-15T00:00:00"/>
    <n v="-833.75"/>
    <x v="0"/>
    <x v="10"/>
    <x v="1"/>
    <x v="3"/>
  </r>
  <r>
    <s v="EXECPLACES"/>
    <s v="ENVSERVE"/>
    <s v="HIGHANDTRAN"/>
    <s v="CARPARKS"/>
    <x v="15"/>
    <x v="15"/>
    <s v="R9414"/>
    <x v="4"/>
    <m/>
    <n v="201808"/>
    <s v="JC"/>
    <n v="4319409"/>
    <n v="2"/>
    <m/>
    <m/>
    <n v="0"/>
    <m/>
    <d v="2017-11-15T00:00:00"/>
    <s v="S"/>
    <s v="BOX No. 7- 02/11/2017"/>
    <s v="ELIZABETH DAVIES"/>
    <d v="2017-11-15T00:00:00"/>
    <n v="-880.83"/>
    <x v="0"/>
    <x v="10"/>
    <x v="1"/>
    <x v="3"/>
  </r>
  <r>
    <s v="EXECPLACES"/>
    <s v="ENVSERVE"/>
    <s v="HIGHANDTRAN"/>
    <s v="CARPARKS"/>
    <x v="16"/>
    <x v="16"/>
    <s v="R9414"/>
    <x v="4"/>
    <m/>
    <n v="201808"/>
    <s v="JC"/>
    <n v="4319412"/>
    <n v="0"/>
    <m/>
    <m/>
    <n v="0"/>
    <m/>
    <d v="2017-11-15T00:00:00"/>
    <s v="S"/>
    <s v="BOX No. 9-27/10/2017"/>
    <s v="ELIZABETH DAVIES"/>
    <d v="2017-11-15T00:00:00"/>
    <n v="-359.33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11"/>
    <n v="14"/>
    <m/>
    <m/>
    <n v="0"/>
    <m/>
    <d v="2017-11-15T00:00:00"/>
    <s v="S"/>
    <s v="BOX No. 11-26/10/2017"/>
    <s v="ELIZABETH DAVIES"/>
    <d v="2017-11-15T00:00:00"/>
    <n v="-892.37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09"/>
    <n v="3"/>
    <m/>
    <m/>
    <n v="0"/>
    <m/>
    <d v="2017-11-15T00:00:00"/>
    <s v="S"/>
    <s v="BOX No. 11- 02/11/2017"/>
    <s v="ELIZABETH DAVIES"/>
    <d v="2017-11-15T00:00:00"/>
    <n v="-841.42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13"/>
    <n v="0"/>
    <m/>
    <m/>
    <n v="0"/>
    <m/>
    <d v="2017-11-15T00:00:00"/>
    <s v="S"/>
    <s v="BOX No. 11- 30/10/2017"/>
    <s v="ELIZABETH DAVIES"/>
    <d v="2017-11-15T00:00:00"/>
    <n v="-986.46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09"/>
    <n v="5"/>
    <m/>
    <m/>
    <n v="0"/>
    <m/>
    <d v="2017-11-15T00:00:00"/>
    <s v="S"/>
    <s v="BOX No. 31- 02/11/2017"/>
    <s v="ELIZABETH DAVIES"/>
    <d v="2017-11-15T00:00:00"/>
    <n v="-695.5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11"/>
    <n v="2"/>
    <m/>
    <m/>
    <n v="0"/>
    <m/>
    <d v="2017-11-15T00:00:00"/>
    <s v="S"/>
    <s v="BOX No. 31-26/10/2017"/>
    <s v="ELIZABETH DAVIES"/>
    <d v="2017-11-15T00:00:00"/>
    <n v="-705.92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12"/>
    <n v="2"/>
    <m/>
    <m/>
    <n v="0"/>
    <m/>
    <d v="2017-11-15T00:00:00"/>
    <s v="S"/>
    <s v="BOX No. 30-27/10/2017"/>
    <s v="ELIZABETH DAVIES"/>
    <d v="2017-11-15T00:00:00"/>
    <n v="-659.5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13"/>
    <n v="20"/>
    <m/>
    <m/>
    <n v="0"/>
    <m/>
    <d v="2017-11-15T00:00:00"/>
    <s v="S"/>
    <s v="BOX No. 31- 30/10/2017"/>
    <s v="ELIZABETH DAVIES"/>
    <d v="2017-11-15T00:00:00"/>
    <n v="-866.75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13"/>
    <n v="9"/>
    <m/>
    <m/>
    <n v="0"/>
    <m/>
    <d v="2017-11-15T00:00:00"/>
    <s v="S"/>
    <s v="BOX No. 30- 30/10/2017"/>
    <s v="ELIZABETH DAVIES"/>
    <d v="2017-11-15T00:00:00"/>
    <n v="-460.21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10"/>
    <n v="10"/>
    <m/>
    <m/>
    <n v="0"/>
    <m/>
    <d v="2017-11-15T00:00:00"/>
    <s v="S"/>
    <s v="BOX No. 30- 03/11/2017"/>
    <s v="ELIZABETH DAVIES"/>
    <d v="2017-11-15T00:00:00"/>
    <n v="-659.12"/>
    <x v="0"/>
    <x v="10"/>
    <x v="1"/>
    <x v="3"/>
  </r>
  <r>
    <s v="EXECPLACES"/>
    <s v="ENVSERVE"/>
    <s v="HIGHANDTRAN"/>
    <s v="CARPARKS"/>
    <x v="19"/>
    <x v="19"/>
    <s v="R9414"/>
    <x v="4"/>
    <m/>
    <n v="201808"/>
    <s v="JC"/>
    <n v="4319415"/>
    <n v="4"/>
    <m/>
    <m/>
    <n v="0"/>
    <m/>
    <d v="2017-11-15T00:00:00"/>
    <s v="S"/>
    <s v="BOX No. 32- 01/11/2017"/>
    <s v="ELIZABETH DAVIES"/>
    <d v="2017-11-15T00:00:00"/>
    <n v="-419.46"/>
    <x v="0"/>
    <x v="10"/>
    <x v="1"/>
    <x v="3"/>
  </r>
  <r>
    <s v="EXECPLACES"/>
    <s v="ENVSERVE"/>
    <s v="HIGHANDTRAN"/>
    <s v="CARPARKS"/>
    <x v="19"/>
    <x v="19"/>
    <s v="R9414"/>
    <x v="4"/>
    <m/>
    <n v="201808"/>
    <s v="JC"/>
    <n v="4319414"/>
    <n v="7"/>
    <m/>
    <m/>
    <n v="0"/>
    <m/>
    <d v="2017-11-15T00:00:00"/>
    <s v="S"/>
    <s v="BOX No. 32-25/10/2017"/>
    <s v="ELIZABETH DAVIES"/>
    <d v="2017-11-15T00:00:00"/>
    <n v="-475"/>
    <x v="0"/>
    <x v="10"/>
    <x v="1"/>
    <x v="3"/>
  </r>
  <r>
    <s v="EXECPLACES"/>
    <s v="ENVSERVE"/>
    <s v="HIGHANDTRAN"/>
    <s v="CARPARKS"/>
    <x v="38"/>
    <x v="38"/>
    <s v="R9414"/>
    <x v="4"/>
    <m/>
    <n v="201808"/>
    <s v="JC"/>
    <n v="4319408"/>
    <n v="3"/>
    <m/>
    <m/>
    <n v="0"/>
    <m/>
    <d v="2017-11-15T00:00:00"/>
    <s v="S"/>
    <s v="BOX No. 34- 31/10/2017"/>
    <s v="ELIZABETH DAVIES"/>
    <d v="2017-11-15T00:00:00"/>
    <n v="-970.42"/>
    <x v="0"/>
    <x v="10"/>
    <x v="1"/>
    <x v="3"/>
  </r>
  <r>
    <s v="EXECPLACES"/>
    <s v="ENVSERVE"/>
    <s v="HIGHANDTRAN"/>
    <s v="CARPARKS"/>
    <x v="20"/>
    <x v="20"/>
    <s v="R9414"/>
    <x v="4"/>
    <m/>
    <n v="201808"/>
    <s v="JC"/>
    <n v="4319414"/>
    <n v="5"/>
    <m/>
    <m/>
    <n v="0"/>
    <m/>
    <d v="2017-11-15T00:00:00"/>
    <s v="S"/>
    <s v="BOX No.12A-25/10/2017"/>
    <s v="ELIZABETH DAVIES"/>
    <d v="2017-11-15T00:00:00"/>
    <n v="-1023.87"/>
    <x v="0"/>
    <x v="10"/>
    <x v="1"/>
    <x v="3"/>
  </r>
  <r>
    <s v="EXECPLACES"/>
    <s v="ENVSERVE"/>
    <s v="HIGHANDTRAN"/>
    <s v="CARPARKS"/>
    <x v="20"/>
    <x v="20"/>
    <s v="R9414"/>
    <x v="4"/>
    <m/>
    <n v="201808"/>
    <s v="JC"/>
    <n v="4319414"/>
    <n v="6"/>
    <m/>
    <m/>
    <n v="0"/>
    <m/>
    <d v="2017-11-15T00:00:00"/>
    <s v="S"/>
    <s v="BOX No. 13-25/10/2017"/>
    <s v="ELIZABETH DAVIES"/>
    <d v="2017-11-15T00:00:00"/>
    <n v="-717.08"/>
    <x v="0"/>
    <x v="10"/>
    <x v="1"/>
    <x v="3"/>
  </r>
  <r>
    <s v="EXECPLACES"/>
    <s v="ENVSERVE"/>
    <s v="HIGHANDTRAN"/>
    <s v="CARPARKS"/>
    <x v="21"/>
    <x v="21"/>
    <s v="R9414"/>
    <x v="4"/>
    <m/>
    <n v="201808"/>
    <s v="JC"/>
    <n v="4319414"/>
    <n v="18"/>
    <m/>
    <m/>
    <n v="0"/>
    <m/>
    <d v="2017-11-15T00:00:00"/>
    <s v="S"/>
    <s v="Box No 33-25/10/2017"/>
    <s v="ELIZABETH DAVIES"/>
    <d v="2017-11-15T00:00:00"/>
    <n v="-538.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5"/>
    <n v="18"/>
    <m/>
    <m/>
    <n v="0"/>
    <m/>
    <d v="2017-11-15T00:00:00"/>
    <s v="S"/>
    <s v="BOX No. 2- 01/11/2017"/>
    <s v="ELIZABETH DAVIES"/>
    <d v="2017-11-15T00:00:00"/>
    <n v="-67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08"/>
    <n v="0"/>
    <m/>
    <m/>
    <n v="0"/>
    <m/>
    <d v="2017-11-15T00:00:00"/>
    <s v="S"/>
    <s v="BOX No. 2- 31/10/2017"/>
    <s v="ELIZABETH DAVIES"/>
    <d v="2017-11-15T00:00:00"/>
    <n v="-530.21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08"/>
    <n v="16"/>
    <m/>
    <m/>
    <n v="0"/>
    <m/>
    <d v="2017-11-15T00:00:00"/>
    <s v="S"/>
    <s v="BOX No. 2AB- 31/10/2017"/>
    <s v="ELIZABETH DAVIES"/>
    <d v="2017-11-15T00:00:00"/>
    <n v="-448.33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09"/>
    <n v="24"/>
    <m/>
    <m/>
    <n v="0"/>
    <m/>
    <d v="2017-11-15T00:00:00"/>
    <s v="S"/>
    <s v="BOX No. 2- 02/11/2017"/>
    <s v="ELIZABETH DAVIES"/>
    <d v="2017-11-15T00:00:00"/>
    <n v="-526.830000000000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1"/>
    <n v="7"/>
    <m/>
    <m/>
    <n v="0"/>
    <m/>
    <d v="2017-11-15T00:00:00"/>
    <s v="S"/>
    <s v="BOX No. 2-26/10/2017"/>
    <s v="ELIZABETH DAVIES"/>
    <d v="2017-11-15T00:00:00"/>
    <n v="-543.330000000000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2"/>
    <n v="4"/>
    <m/>
    <m/>
    <n v="0"/>
    <m/>
    <d v="2017-11-15T00:00:00"/>
    <s v="S"/>
    <s v="BOX No. 2AB-27/10/2017"/>
    <s v="ELIZABETH DAVIES"/>
    <d v="2017-11-15T00:00:00"/>
    <n v="-871.9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2"/>
    <n v="10"/>
    <m/>
    <m/>
    <n v="0"/>
    <m/>
    <d v="2017-11-15T00:00:00"/>
    <s v="S"/>
    <s v="BOX No. 2-27/10/2017"/>
    <s v="ELIZABETH DAVIES"/>
    <d v="2017-11-15T00:00:00"/>
    <n v="-658.71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3"/>
    <n v="3"/>
    <m/>
    <m/>
    <n v="0"/>
    <m/>
    <d v="2017-11-15T00:00:00"/>
    <s v="S"/>
    <s v="BOX No. 2- 30/10/2017"/>
    <s v="ELIZABETH DAVIES"/>
    <d v="2017-11-15T00:00:00"/>
    <n v="-1092.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4"/>
    <n v="2"/>
    <m/>
    <m/>
    <n v="0"/>
    <m/>
    <d v="2017-11-15T00:00:00"/>
    <s v="S"/>
    <s v="BOX No. 2-25/10/2017"/>
    <s v="ELIZABETH DAVIES"/>
    <d v="2017-11-15T00:00:00"/>
    <n v="-54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0"/>
    <n v="0"/>
    <m/>
    <m/>
    <n v="0"/>
    <m/>
    <d v="2017-11-15T00:00:00"/>
    <s v="S"/>
    <s v="BOX No. 2- 03/11/2017"/>
    <s v="ELIZABETH DAVIES"/>
    <d v="2017-11-15T00:00:00"/>
    <n v="-672.67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10"/>
    <n v="20"/>
    <m/>
    <m/>
    <n v="0"/>
    <m/>
    <d v="2017-11-15T00:00:00"/>
    <s v="S"/>
    <s v="BOX No. 2AB- 03/11/2017"/>
    <s v="ELIZABETH DAVIES"/>
    <d v="2017-11-15T00:00:00"/>
    <n v="-801.25"/>
    <x v="0"/>
    <x v="10"/>
    <x v="1"/>
    <x v="3"/>
  </r>
  <r>
    <s v="EXECPLACES"/>
    <s v="ENVSERVE"/>
    <s v="HIGHANDTRAN"/>
    <s v="CARPARKS"/>
    <x v="24"/>
    <x v="24"/>
    <s v="R9414"/>
    <x v="4"/>
    <m/>
    <n v="201808"/>
    <s v="JC"/>
    <n v="4319409"/>
    <n v="7"/>
    <m/>
    <m/>
    <n v="0"/>
    <m/>
    <d v="2017-11-15T00:00:00"/>
    <s v="S"/>
    <s v="BOX No. S16- 02/11/2017"/>
    <s v="ELIZABETH DAVIES"/>
    <d v="2017-11-15T00:00:00"/>
    <n v="-393"/>
    <x v="0"/>
    <x v="10"/>
    <x v="1"/>
    <x v="3"/>
  </r>
  <r>
    <s v="EXECPLACES"/>
    <s v="ENVSERVE"/>
    <s v="HIGHANDTRAN"/>
    <s v="CARPARKS"/>
    <x v="25"/>
    <x v="25"/>
    <s v="R9414"/>
    <x v="4"/>
    <m/>
    <n v="201808"/>
    <s v="JC"/>
    <n v="4319409"/>
    <n v="8"/>
    <m/>
    <m/>
    <n v="0"/>
    <m/>
    <d v="2017-11-15T00:00:00"/>
    <s v="S"/>
    <s v="BOX No. S17- 02/11/2017"/>
    <s v="ELIZABETH DAVIES"/>
    <d v="2017-11-15T00:00:00"/>
    <n v="-699.67"/>
    <x v="0"/>
    <x v="10"/>
    <x v="1"/>
    <x v="3"/>
  </r>
  <r>
    <s v="EXECPLACES"/>
    <s v="ENVSERVE"/>
    <s v="HIGHANDTRAN"/>
    <s v="CARPARKS"/>
    <x v="25"/>
    <x v="25"/>
    <s v="R9414"/>
    <x v="4"/>
    <m/>
    <n v="201808"/>
    <s v="JC"/>
    <n v="4319411"/>
    <n v="5"/>
    <m/>
    <m/>
    <n v="0"/>
    <m/>
    <d v="2017-11-15T00:00:00"/>
    <s v="S"/>
    <s v="BOX No. S17-26/10/2017"/>
    <s v="ELIZABETH DAVIES"/>
    <d v="2017-11-15T00:00:00"/>
    <n v="-660.21"/>
    <x v="0"/>
    <x v="10"/>
    <x v="1"/>
    <x v="3"/>
  </r>
  <r>
    <s v="EXECPLACES"/>
    <s v="ENVSERVE"/>
    <s v="HIGHANDTRAN"/>
    <s v="CARPARKS"/>
    <x v="4"/>
    <x v="4"/>
    <s v="R9414"/>
    <x v="4"/>
    <m/>
    <n v="201808"/>
    <s v="JC"/>
    <n v="4319413"/>
    <n v="7"/>
    <m/>
    <m/>
    <n v="0"/>
    <m/>
    <d v="2017-11-15T00:00:00"/>
    <s v="S"/>
    <s v="BOX No. 51M- 30/10/2017"/>
    <s v="ELIZABETH DAVIES"/>
    <d v="2017-11-15T00:00:00"/>
    <n v="-417.83"/>
    <x v="0"/>
    <x v="10"/>
    <x v="1"/>
    <x v="3"/>
  </r>
  <r>
    <s v="EXECPLACES"/>
    <s v="ENVSERVE"/>
    <s v="HIGHANDTRAN"/>
    <s v="CARPARKS"/>
    <x v="5"/>
    <x v="5"/>
    <s v="R9414"/>
    <x v="4"/>
    <m/>
    <n v="201808"/>
    <s v="JC"/>
    <n v="4319411"/>
    <n v="3"/>
    <m/>
    <m/>
    <n v="0"/>
    <m/>
    <d v="2017-11-15T00:00:00"/>
    <s v="S"/>
    <s v="BOX No. S10-26/10/2017"/>
    <s v="ELIZABETH DAVIES"/>
    <d v="2017-11-15T00:00:00"/>
    <n v="-555.33000000000004"/>
    <x v="0"/>
    <x v="10"/>
    <x v="1"/>
    <x v="3"/>
  </r>
  <r>
    <s v="EXECPLACES"/>
    <s v="ENVSERVE"/>
    <s v="HIGHANDTRAN"/>
    <s v="CARPARKS"/>
    <x v="5"/>
    <x v="5"/>
    <s v="R9414"/>
    <x v="4"/>
    <m/>
    <n v="201808"/>
    <s v="JC"/>
    <n v="4319409"/>
    <n v="6"/>
    <m/>
    <m/>
    <n v="0"/>
    <m/>
    <d v="2017-11-15T00:00:00"/>
    <s v="S"/>
    <s v="BOX No. S10- 02/11/2017"/>
    <s v="ELIZABETH DAVIES"/>
    <d v="2017-11-15T00:00:00"/>
    <n v="-522.08000000000004"/>
    <x v="0"/>
    <x v="10"/>
    <x v="1"/>
    <x v="3"/>
  </r>
  <r>
    <s v="EXECPLACES"/>
    <s v="ENVSERVE"/>
    <s v="HIGHANDTRAN"/>
    <s v="CARPARKS"/>
    <x v="27"/>
    <x v="27"/>
    <s v="R9414"/>
    <x v="4"/>
    <m/>
    <n v="201808"/>
    <s v="JC"/>
    <n v="4319411"/>
    <n v="4"/>
    <m/>
    <m/>
    <n v="0"/>
    <m/>
    <d v="2017-11-15T00:00:00"/>
    <s v="S"/>
    <s v="BOX No. S12-26/10/2017"/>
    <s v="ELIZABETH DAVIES"/>
    <d v="2017-11-15T00:00:00"/>
    <n v="-281.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08"/>
    <n v="5"/>
    <m/>
    <m/>
    <n v="0"/>
    <m/>
    <d v="2017-11-15T00:00:00"/>
    <s v="S"/>
    <s v="BOX No. H23- 31/10/2017"/>
    <s v="ELIZABETH DAVIES"/>
    <d v="2017-11-15T00:00:00"/>
    <n v="-545.96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08"/>
    <n v="8"/>
    <m/>
    <m/>
    <n v="0"/>
    <m/>
    <d v="2017-11-15T00:00:00"/>
    <s v="S"/>
    <s v="BOX No.H22C- 31/10/2017"/>
    <s v="ELIZABETH DAVIES"/>
    <d v="2017-11-15T00:00:00"/>
    <n v="-429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12"/>
    <n v="6"/>
    <m/>
    <m/>
    <n v="0"/>
    <m/>
    <d v="2017-11-15T00:00:00"/>
    <s v="S"/>
    <s v="BOX No.H22C-27/10/2017"/>
    <s v="ELIZABETH DAVIES"/>
    <d v="2017-11-15T00:00:00"/>
    <n v="-406.67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13"/>
    <n v="4"/>
    <m/>
    <m/>
    <n v="0"/>
    <m/>
    <d v="2017-11-15T00:00:00"/>
    <s v="S"/>
    <s v="BOX No. 22H- 30/10/2017"/>
    <s v="ELIZABETH DAVIES"/>
    <d v="2017-11-15T00:00:00"/>
    <n v="-710.42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14"/>
    <n v="9"/>
    <m/>
    <m/>
    <n v="0"/>
    <m/>
    <d v="2017-11-15T00:00:00"/>
    <s v="S"/>
    <s v="BOX No. H23-25/10/2017"/>
    <s v="ELIZABETH DAVIES"/>
    <d v="2017-11-15T00:00:00"/>
    <n v="-447.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10"/>
    <n v="5"/>
    <m/>
    <m/>
    <n v="0"/>
    <m/>
    <d v="2017-11-15T00:00:00"/>
    <s v="S"/>
    <s v="BOX No. 22H- 03/11/2017"/>
    <s v="ELIZABETH DAVIES"/>
    <d v="2017-11-15T00:00:00"/>
    <n v="-500.29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10"/>
    <n v="7"/>
    <m/>
    <m/>
    <n v="0"/>
    <m/>
    <d v="2017-11-15T00:00:00"/>
    <s v="S"/>
    <s v="BOX No.H22C- 03/11/2017"/>
    <s v="ELIZABETH DAVIES"/>
    <d v="2017-11-15T00:00:00"/>
    <n v="-433.69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10"/>
    <n v="8"/>
    <m/>
    <m/>
    <n v="0"/>
    <m/>
    <d v="2017-11-15T00:00:00"/>
    <s v="S"/>
    <s v="BOX No. H24- 03/11/2017"/>
    <s v="ELIZABETH DAVIES"/>
    <d v="2017-11-15T00:00:00"/>
    <n v="-580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14"/>
    <n v="3"/>
    <m/>
    <m/>
    <n v="0"/>
    <m/>
    <d v="2017-11-15T00:00:00"/>
    <s v="S"/>
    <s v="BOX No. H24-25/10/2017"/>
    <s v="ELIZABETH DAVIES"/>
    <d v="2017-11-15T00:00:00"/>
    <n v="-581.96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13"/>
    <n v="10"/>
    <m/>
    <m/>
    <n v="0"/>
    <m/>
    <d v="2017-11-15T00:00:00"/>
    <s v="S"/>
    <s v="BOX No. H24- 30/10/2017"/>
    <s v="ELIZABETH DAVIES"/>
    <d v="2017-11-15T00:00:00"/>
    <n v="-571.87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12"/>
    <n v="9"/>
    <m/>
    <m/>
    <n v="0"/>
    <m/>
    <d v="2017-11-15T00:00:00"/>
    <s v="S"/>
    <s v="BOX No. H24-27/10/2017"/>
    <s v="ELIZABETH DAVIES"/>
    <d v="2017-11-15T00:00:00"/>
    <n v="-573.16999999999996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15"/>
    <n v="7"/>
    <m/>
    <m/>
    <n v="0"/>
    <m/>
    <d v="2017-11-15T00:00:00"/>
    <s v="S"/>
    <s v="BOX No. H24- 01/11/2017"/>
    <s v="ELIZABETH DAVIES"/>
    <d v="2017-11-15T00:00:00"/>
    <n v="-601.66999999999996"/>
    <x v="0"/>
    <x v="10"/>
    <x v="1"/>
    <x v="3"/>
  </r>
  <r>
    <s v="EXECPLACES"/>
    <s v="ENVSERVE"/>
    <s v="HIGHANDTRAN"/>
    <s v="CARPARKS"/>
    <x v="28"/>
    <x v="28"/>
    <s v="R9414"/>
    <x v="4"/>
    <m/>
    <n v="201808"/>
    <s v="JC"/>
    <n v="4319415"/>
    <n v="8"/>
    <m/>
    <m/>
    <n v="0"/>
    <m/>
    <d v="2017-11-15T00:00:00"/>
    <s v="S"/>
    <s v="BOX No. H25- 01/11/2017"/>
    <s v="ELIZABETH DAVIES"/>
    <d v="2017-11-15T00:00:00"/>
    <n v="-291.20999999999998"/>
    <x v="0"/>
    <x v="10"/>
    <x v="1"/>
    <x v="3"/>
  </r>
  <r>
    <s v="EXECPLACES"/>
    <s v="ENVSERVE"/>
    <s v="HIGHANDTRAN"/>
    <s v="CARPARKS"/>
    <x v="28"/>
    <x v="28"/>
    <s v="R9414"/>
    <x v="4"/>
    <m/>
    <n v="201808"/>
    <s v="JC"/>
    <n v="4319414"/>
    <n v="4"/>
    <m/>
    <m/>
    <n v="0"/>
    <m/>
    <d v="2017-11-15T00:00:00"/>
    <s v="S"/>
    <s v="BOX No. H25-25/10/2017"/>
    <s v="ELIZABETH DAVIES"/>
    <d v="2017-11-15T00:00:00"/>
    <n v="-273.17"/>
    <x v="0"/>
    <x v="10"/>
    <x v="1"/>
    <x v="3"/>
  </r>
  <r>
    <s v="EXECPLACES"/>
    <s v="ENVSERVE"/>
    <s v="HIGHANDTRAN"/>
    <s v="CARPARKS"/>
    <x v="30"/>
    <x v="30"/>
    <s v="R9414"/>
    <x v="4"/>
    <m/>
    <n v="201808"/>
    <s v="JC"/>
    <n v="4319412"/>
    <n v="7"/>
    <m/>
    <m/>
    <n v="0"/>
    <m/>
    <d v="2017-11-15T00:00:00"/>
    <s v="S"/>
    <s v="BOX No. H21-27/10/2017"/>
    <s v="ELIZABETH DAVIES"/>
    <d v="2017-11-15T00:00:00"/>
    <n v="-518.29"/>
    <x v="0"/>
    <x v="10"/>
    <x v="1"/>
    <x v="3"/>
  </r>
  <r>
    <s v="EXECPLACES"/>
    <s v="ENVSERVE"/>
    <s v="HIGHANDTRAN"/>
    <s v="CARPARKS"/>
    <x v="31"/>
    <x v="31"/>
    <s v="R9414"/>
    <x v="4"/>
    <m/>
    <n v="201808"/>
    <s v="JC"/>
    <n v="4319413"/>
    <n v="5"/>
    <m/>
    <m/>
    <n v="0"/>
    <m/>
    <d v="2017-11-15T00:00:00"/>
    <s v="S"/>
    <s v="BOX No. H37- 30/10/2017"/>
    <s v="ELIZABETH DAVIES"/>
    <d v="2017-11-15T00:00:00"/>
    <n v="-391.58"/>
    <x v="0"/>
    <x v="10"/>
    <x v="1"/>
    <x v="3"/>
  </r>
  <r>
    <s v="EXECPLACES"/>
    <s v="ENVSERVE"/>
    <s v="HIGHANDTRAN"/>
    <s v="CARPARKS"/>
    <x v="32"/>
    <x v="32"/>
    <s v="R9414"/>
    <x v="4"/>
    <m/>
    <n v="201808"/>
    <s v="JC"/>
    <n v="4319413"/>
    <n v="6"/>
    <m/>
    <m/>
    <n v="0"/>
    <m/>
    <d v="2017-11-15T00:00:00"/>
    <s v="S"/>
    <s v="BOX No. H38- 30/10/2017"/>
    <s v="ELIZABETH DAVIES"/>
    <d v="2017-11-15T00:00:00"/>
    <n v="-356.58"/>
    <x v="0"/>
    <x v="10"/>
    <x v="1"/>
    <x v="3"/>
  </r>
  <r>
    <s v="EXECPLACES"/>
    <s v="ENVSERVE"/>
    <s v="HIGHANDTRAN"/>
    <s v="CARPARKS"/>
    <x v="33"/>
    <x v="33"/>
    <s v="R9414"/>
    <x v="4"/>
    <m/>
    <n v="201808"/>
    <s v="JC"/>
    <n v="4319410"/>
    <n v="4"/>
    <m/>
    <m/>
    <n v="0"/>
    <m/>
    <d v="2017-11-15T00:00:00"/>
    <s v="S"/>
    <s v="BOX No. 15- 03/11/2017"/>
    <s v="ELIZABETH DAVIES"/>
    <d v="2017-11-15T00:00:00"/>
    <n v="-475.37"/>
    <x v="0"/>
    <x v="10"/>
    <x v="1"/>
    <x v="3"/>
  </r>
  <r>
    <s v="EXECPLACES"/>
    <s v="ENVSERVE"/>
    <s v="HIGHANDTRAN"/>
    <s v="CARPARKS"/>
    <x v="33"/>
    <x v="33"/>
    <s v="R9414"/>
    <x v="4"/>
    <m/>
    <n v="201808"/>
    <s v="JC"/>
    <n v="4319410"/>
    <n v="3"/>
    <m/>
    <m/>
    <n v="0"/>
    <m/>
    <d v="2017-11-15T00:00:00"/>
    <s v="S"/>
    <s v="BOX No. 14- 03/11/2017"/>
    <s v="ELIZABETH DAVIES"/>
    <d v="2017-11-15T00:00:00"/>
    <n v="-289.64"/>
    <x v="0"/>
    <x v="10"/>
    <x v="1"/>
    <x v="3"/>
  </r>
  <r>
    <s v="EXECPLACES"/>
    <s v="ENVSERVE"/>
    <s v="HIGHANDTRAN"/>
    <s v="CARPARKS"/>
    <x v="34"/>
    <x v="34"/>
    <s v="R9414"/>
    <x v="4"/>
    <m/>
    <n v="201808"/>
    <s v="JC"/>
    <n v="4319415"/>
    <n v="9"/>
    <m/>
    <m/>
    <n v="0"/>
    <m/>
    <d v="2017-11-15T00:00:00"/>
    <s v="S"/>
    <s v="BOX No 42d- 01/11/2017"/>
    <s v="ELIZABETH DAVIES"/>
    <d v="2017-11-15T00:00:00"/>
    <n v="-402.54"/>
    <x v="0"/>
    <x v="10"/>
    <x v="1"/>
    <x v="3"/>
  </r>
  <r>
    <s v="EXECPLACES"/>
    <s v="ENVSERVE"/>
    <s v="HIGHANDTRAN"/>
    <s v="CARPARKS"/>
    <x v="35"/>
    <x v="35"/>
    <s v="R9414"/>
    <x v="4"/>
    <m/>
    <n v="201808"/>
    <s v="JC"/>
    <n v="4319409"/>
    <n v="9"/>
    <m/>
    <m/>
    <n v="0"/>
    <m/>
    <d v="2017-11-15T00:00:00"/>
    <s v="S"/>
    <s v="Box No.60S- 02/11/2017"/>
    <s v="ELIZABETH DAVIES"/>
    <d v="2017-11-15T00:00:00"/>
    <n v="-694.83"/>
    <x v="0"/>
    <x v="10"/>
    <x v="1"/>
    <x v="3"/>
  </r>
  <r>
    <s v="EXECPLACES"/>
    <s v="ENVSERVE"/>
    <s v="HIGHANDTRAN"/>
    <s v="CARPARKS"/>
    <x v="39"/>
    <x v="39"/>
    <s v="R9414"/>
    <x v="4"/>
    <m/>
    <n v="201808"/>
    <s v="JC"/>
    <n v="4319409"/>
    <n v="10"/>
    <m/>
    <m/>
    <n v="0"/>
    <m/>
    <d v="2017-11-15T00:00:00"/>
    <s v="S"/>
    <s v="Box No.70A- 02/11/2017"/>
    <s v="ELIZABETH DAVIES"/>
    <d v="2017-11-15T00:00:00"/>
    <n v="-1130.79"/>
    <x v="0"/>
    <x v="10"/>
    <x v="1"/>
    <x v="3"/>
  </r>
  <r>
    <s v="EXECPLACES"/>
    <s v="ENVSERVE"/>
    <s v="HIGHANDTRAN"/>
    <s v="CARPARKS"/>
    <x v="40"/>
    <x v="40"/>
    <s v="R9414"/>
    <x v="4"/>
    <m/>
    <n v="201808"/>
    <s v="JC"/>
    <n v="4319409"/>
    <n v="11"/>
    <m/>
    <m/>
    <n v="0"/>
    <m/>
    <d v="2017-11-15T00:00:00"/>
    <s v="S"/>
    <s v="Box No.71A- 02/11/2017"/>
    <s v="ELIZABETH DAVIES"/>
    <d v="2017-11-15T00:00:00"/>
    <n v="-94.29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08"/>
    <n v="4"/>
    <m/>
    <m/>
    <n v="0"/>
    <m/>
    <d v="2017-11-15T00:00:00"/>
    <s v="S"/>
    <s v="BOX No. 40- 31/10/2017"/>
    <s v="ELIZABETH DAVIES"/>
    <d v="2017-11-15T00:00:00"/>
    <n v="-232.42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08"/>
    <n v="7"/>
    <m/>
    <m/>
    <n v="0"/>
    <m/>
    <d v="2017-11-15T00:00:00"/>
    <s v="S"/>
    <s v="BOX No. 39- 31/10/2017"/>
    <s v="ELIZABETH DAVIES"/>
    <d v="2017-11-15T00:00:00"/>
    <n v="-268.58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12"/>
    <n v="3"/>
    <m/>
    <m/>
    <n v="0"/>
    <m/>
    <d v="2017-11-15T00:00:00"/>
    <s v="S"/>
    <s v="BOX No. 39-27/10/2017"/>
    <s v="ELIZABETH DAVIES"/>
    <d v="2017-11-15T00:00:00"/>
    <n v="-238.17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14"/>
    <n v="8"/>
    <m/>
    <m/>
    <n v="0"/>
    <m/>
    <d v="2017-11-15T00:00:00"/>
    <s v="S"/>
    <s v="BOX No. 40-25/10/2017"/>
    <s v="ELIZABETH DAVIES"/>
    <d v="2017-11-15T00:00:00"/>
    <n v="-189.75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10"/>
    <n v="6"/>
    <m/>
    <m/>
    <n v="0"/>
    <m/>
    <d v="2017-11-15T00:00:00"/>
    <s v="S"/>
    <s v="BOX No. 39- 03/11/2017"/>
    <s v="ELIZABETH DAVIES"/>
    <d v="2017-11-15T00:00:00"/>
    <n v="-224.71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10"/>
    <n v="2"/>
    <m/>
    <m/>
    <n v="0"/>
    <m/>
    <d v="2017-11-15T00:00:00"/>
    <s v="S"/>
    <s v="BOX No. 40- 03/11/2017"/>
    <s v="ELIZABETH DAVIES"/>
    <d v="2017-11-15T00:00:00"/>
    <n v="-113.33"/>
    <x v="0"/>
    <x v="10"/>
    <x v="1"/>
    <x v="3"/>
  </r>
  <r>
    <s v="EXECPLACES"/>
    <s v="ENVSERVE"/>
    <s v="HIGHANDTRAN"/>
    <s v="CARPARKS"/>
    <x v="37"/>
    <x v="37"/>
    <s v="R9414"/>
    <x v="4"/>
    <m/>
    <n v="201808"/>
    <s v="JC"/>
    <n v="4319409"/>
    <n v="4"/>
    <m/>
    <m/>
    <n v="0"/>
    <m/>
    <d v="2017-11-15T00:00:00"/>
    <s v="S"/>
    <s v="BOX No. 14A- 02/11/2017"/>
    <s v="ELIZABETH DAVIES"/>
    <d v="2017-11-15T00:00:00"/>
    <n v="-227.08"/>
    <x v="0"/>
    <x v="10"/>
    <x v="1"/>
    <x v="3"/>
  </r>
  <r>
    <s v="EXECPLACES"/>
    <s v="ENVSERVE"/>
    <s v="HIGHANDTRAN"/>
    <s v="CARPARKS"/>
    <x v="2"/>
    <x v="2"/>
    <s v="R2021"/>
    <x v="5"/>
    <m/>
    <n v="201808"/>
    <s v="PI"/>
    <n v="5284624"/>
    <n v="1"/>
    <n v="11933"/>
    <s v="L&amp;R ROADLINES LTD"/>
    <n v="0"/>
    <s v="VAL5"/>
    <d v="2017-11-08T00:00:00"/>
    <s v="CS"/>
    <s v="BTD BACS COPY OF CERTIFICATE TO GO WITH VAT RETURN"/>
    <s v="Upgrade 55"/>
    <d v="2017-11-16T00:00:00"/>
    <n v="6857.18"/>
    <x v="1"/>
    <x v="10"/>
    <x v="1"/>
    <x v="2"/>
  </r>
  <r>
    <s v="EXECPLACES"/>
    <s v="ENVSERVE"/>
    <s v="HIGHANDTRAN"/>
    <s v="CARPARKS"/>
    <x v="2"/>
    <x v="2"/>
    <s v="R9460"/>
    <x v="1"/>
    <m/>
    <n v="201808"/>
    <s v="JE"/>
    <n v="7011485"/>
    <n v="15"/>
    <m/>
    <m/>
    <n v="0"/>
    <m/>
    <d v="2017-11-16T00:00:00"/>
    <s v="A"/>
    <s v="Q2 ENVSERV Rev Mon Actual Moved from NM611001"/>
    <s v="ELIZABETH DAVIES"/>
    <d v="2017-11-16T00:00:00"/>
    <n v="-6273.32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4980"/>
    <n v="15"/>
    <m/>
    <m/>
    <n v="0"/>
    <s v="FIN/4075"/>
    <d v="2017-11-16T00:00:00"/>
    <s v="A"/>
    <s v="CPAR FIN/4075"/>
    <s v="ANITA ECKERSLEY"/>
    <d v="2017-11-16T00:00:00"/>
    <n v="-2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74"/>
    <n v="129"/>
    <m/>
    <m/>
    <n v="0"/>
    <s v="A1/77396"/>
    <d v="2017-11-16T00:00:00"/>
    <s v="A"/>
    <s v="CPAR A1/77396"/>
    <s v="ANITA ECKERSLEY"/>
    <d v="2017-11-16T00:00:00"/>
    <n v="-128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75"/>
    <n v="5"/>
    <m/>
    <m/>
    <n v="0"/>
    <s v="A1/77397"/>
    <d v="2017-11-16T00:00:00"/>
    <s v="A"/>
    <s v="CPAR A1/77397"/>
    <s v="ROB WATSON"/>
    <d v="2017-11-16T00:00:00"/>
    <n v="-23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76"/>
    <n v="3"/>
    <m/>
    <m/>
    <n v="0"/>
    <s v="A1/77398"/>
    <d v="2017-11-16T00:00:00"/>
    <s v="A"/>
    <s v="CPAR A1/77398"/>
    <s v="ROB WATSON"/>
    <d v="2017-11-16T00:00:00"/>
    <n v="-35"/>
    <x v="0"/>
    <x v="10"/>
    <x v="0"/>
    <x v="0"/>
  </r>
  <r>
    <s v="EXECPLACES"/>
    <s v="ENVSERVE"/>
    <s v="HIGHANDTRAN"/>
    <s v="CARPARKS"/>
    <x v="12"/>
    <x v="12"/>
    <s v="R9460"/>
    <x v="1"/>
    <m/>
    <n v="201808"/>
    <s v="SO"/>
    <n v="6159245"/>
    <n v="6"/>
    <n v="4022407"/>
    <s v="MRS SUSAN RILEY"/>
    <n v="6887142"/>
    <n v="61592450"/>
    <d v="2017-11-16T00:00:00"/>
    <s v="DS"/>
    <s v="ANNUAL CAR PARK PASS"/>
    <s v="Upgrade 55"/>
    <d v="2017-11-16T00:00:00"/>
    <n v="-291.67"/>
    <x v="0"/>
    <x v="10"/>
    <x v="1"/>
    <x v="1"/>
  </r>
  <r>
    <s v="EXECPLACES"/>
    <s v="ENVSERVE"/>
    <s v="HIGHANDTRAN"/>
    <s v="CARPARKS"/>
    <x v="8"/>
    <x v="8"/>
    <s v="R9414"/>
    <x v="4"/>
    <m/>
    <n v="201808"/>
    <s v="JC"/>
    <n v="4319420"/>
    <n v="6"/>
    <m/>
    <m/>
    <n v="0"/>
    <m/>
    <d v="2017-11-17T00:00:00"/>
    <s v="S"/>
    <s v="BOX No. 50M- 08/11/2017"/>
    <s v="ELIZABETH DAVIES"/>
    <d v="2017-11-17T00:00:00"/>
    <n v="-319.5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24"/>
    <n v="10"/>
    <m/>
    <m/>
    <n v="0"/>
    <m/>
    <d v="2017-11-17T00:00:00"/>
    <s v="S"/>
    <s v="BOX No. 29A- 10/11/2017"/>
    <s v="ELIZABETH DAVIES"/>
    <d v="2017-11-17T00:00:00"/>
    <n v="-552.75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21"/>
    <n v="16"/>
    <m/>
    <m/>
    <n v="0"/>
    <m/>
    <d v="2017-11-17T00:00:00"/>
    <s v="S"/>
    <s v="BOX No. 29A-06/11/2017"/>
    <s v="ELIZABETH DAVIES"/>
    <d v="2017-11-17T00:00:00"/>
    <n v="-697.12"/>
    <x v="0"/>
    <x v="10"/>
    <x v="1"/>
    <x v="3"/>
  </r>
  <r>
    <s v="EXECPLACES"/>
    <s v="ENVSERVE"/>
    <s v="HIGHANDTRAN"/>
    <s v="CARPARKS"/>
    <x v="3"/>
    <x v="3"/>
    <s v="R9460"/>
    <x v="1"/>
    <m/>
    <n v="201808"/>
    <s v="SO"/>
    <n v="6159315"/>
    <n v="4"/>
    <n v="4020401"/>
    <s v="TAMESIDE AND GLOSSOP INTEGRATED CARE NHS FOUNDATION TRUST"/>
    <n v="6887193"/>
    <n v="61593158"/>
    <d v="2017-11-17T00:00:00"/>
    <s v="DS"/>
    <s v="FAO: ACCOUNTS PAYABLE. 4 NO CAR PARK PASSES K LEASON &amp; 3 OTHERS"/>
    <s v="Upgrade 55"/>
    <d v="2017-11-17T00:00:00"/>
    <n v="-466.67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4986"/>
    <n v="1"/>
    <m/>
    <m/>
    <n v="0"/>
    <s v="A1/77405"/>
    <d v="2017-11-17T00:00:00"/>
    <s v="A"/>
    <s v="CPAR A1/77405"/>
    <s v="ROB WATSON"/>
    <d v="2017-11-17T00:00:00"/>
    <n v="-6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85"/>
    <n v="5"/>
    <m/>
    <m/>
    <n v="0"/>
    <s v="A1/77404"/>
    <d v="2017-11-17T00:00:00"/>
    <s v="A"/>
    <s v="CPAR A1/77404"/>
    <s v="ROB WATSON"/>
    <d v="2017-11-17T00:00:00"/>
    <n v="-22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84"/>
    <n v="3"/>
    <m/>
    <m/>
    <n v="0"/>
    <s v="A1/77403"/>
    <d v="2017-11-17T00:00:00"/>
    <s v="A"/>
    <s v="CPAR A1/77403"/>
    <s v="ROB WATSON"/>
    <d v="2017-11-17T00:00:00"/>
    <n v="-1820"/>
    <x v="0"/>
    <x v="10"/>
    <x v="0"/>
    <x v="0"/>
  </r>
  <r>
    <s v="EXECPLACES"/>
    <s v="ENVSERVE"/>
    <s v="HIGHANDTRAN"/>
    <s v="CARPARKS"/>
    <x v="11"/>
    <x v="11"/>
    <s v="R9414"/>
    <x v="4"/>
    <m/>
    <n v="201808"/>
    <s v="JC"/>
    <n v="4319421"/>
    <n v="4"/>
    <m/>
    <m/>
    <n v="0"/>
    <m/>
    <d v="2017-11-17T00:00:00"/>
    <s v="S"/>
    <s v="BOX No. 1-06/11/2017"/>
    <s v="ELIZABETH DAVIES"/>
    <d v="2017-11-17T00:00:00"/>
    <n v="-947.5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23"/>
    <n v="16"/>
    <m/>
    <m/>
    <n v="0"/>
    <m/>
    <d v="2017-11-17T00:00:00"/>
    <s v="S"/>
    <s v="BOX No. 1- 09/11/2017"/>
    <s v="ELIZABETH DAVIES"/>
    <d v="2017-11-17T00:00:00"/>
    <n v="-672.17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24"/>
    <n v="7"/>
    <m/>
    <m/>
    <n v="0"/>
    <m/>
    <d v="2017-11-17T00:00:00"/>
    <s v="S"/>
    <s v="BOX No. 3- 10/11/2017"/>
    <s v="ELIZABETH DAVIES"/>
    <d v="2017-11-17T00:00:00"/>
    <n v="-541.5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21"/>
    <n v="5"/>
    <m/>
    <m/>
    <n v="0"/>
    <m/>
    <d v="2017-11-17T00:00:00"/>
    <s v="S"/>
    <s v="BOX No. 3-06/11/2017"/>
    <s v="ELIZABETH DAVIES"/>
    <d v="2017-11-17T00:00:00"/>
    <n v="-571.58000000000004"/>
    <x v="0"/>
    <x v="10"/>
    <x v="1"/>
    <x v="3"/>
  </r>
  <r>
    <s v="EXECPLACES"/>
    <s v="ENVSERVE"/>
    <s v="HIGHANDTRAN"/>
    <s v="CARPARKS"/>
    <x v="13"/>
    <x v="13"/>
    <s v="R9414"/>
    <x v="4"/>
    <m/>
    <n v="201808"/>
    <s v="JC"/>
    <n v="4319422"/>
    <n v="2"/>
    <m/>
    <m/>
    <n v="0"/>
    <m/>
    <d v="2017-11-17T00:00:00"/>
    <s v="S"/>
    <s v="BOX No. 4- 07/11/2017"/>
    <s v="ELIZABETH DAVIES"/>
    <d v="2017-11-17T00:00:00"/>
    <n v="-810.08"/>
    <x v="0"/>
    <x v="10"/>
    <x v="1"/>
    <x v="3"/>
  </r>
  <r>
    <s v="EXECPLACES"/>
    <s v="ENVSERVE"/>
    <s v="HIGHANDTRAN"/>
    <s v="CARPARKS"/>
    <x v="14"/>
    <x v="14"/>
    <s v="R9414"/>
    <x v="4"/>
    <m/>
    <n v="201808"/>
    <s v="JC"/>
    <n v="4319424"/>
    <n v="9"/>
    <m/>
    <m/>
    <n v="0"/>
    <m/>
    <d v="2017-11-17T00:00:00"/>
    <s v="S"/>
    <s v="BOX No. 6- 10/11/2017"/>
    <s v="ELIZABETH DAVIES"/>
    <d v="2017-11-17T00:00:00"/>
    <n v="-567.58000000000004"/>
    <x v="0"/>
    <x v="10"/>
    <x v="1"/>
    <x v="3"/>
  </r>
  <r>
    <s v="EXECPLACES"/>
    <s v="ENVSERVE"/>
    <s v="HIGHANDTRAN"/>
    <s v="CARPARKS"/>
    <x v="16"/>
    <x v="16"/>
    <s v="R9414"/>
    <x v="4"/>
    <m/>
    <n v="201808"/>
    <s v="JC"/>
    <n v="4319422"/>
    <n v="3"/>
    <m/>
    <m/>
    <n v="0"/>
    <m/>
    <d v="2017-11-17T00:00:00"/>
    <s v="S"/>
    <s v="BOX No. 9- 07/11/2017"/>
    <s v="ELIZABETH DAVIES"/>
    <d v="2017-11-17T00:00:00"/>
    <n v="-207.08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23"/>
    <n v="3"/>
    <m/>
    <m/>
    <n v="0"/>
    <m/>
    <d v="2017-11-17T00:00:00"/>
    <s v="S"/>
    <s v="BOX No. 11- 09/11/2017"/>
    <s v="ELIZABETH DAVIES"/>
    <d v="2017-11-17T00:00:00"/>
    <n v="-893.83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21"/>
    <n v="0"/>
    <m/>
    <m/>
    <n v="0"/>
    <m/>
    <d v="2017-11-17T00:00:00"/>
    <s v="S"/>
    <s v="BOX No. 11-06/11/2017"/>
    <s v="ELIZABETH DAVIES"/>
    <d v="2017-11-17T00:00:00"/>
    <n v="-1041.08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24"/>
    <n v="2"/>
    <m/>
    <m/>
    <n v="0"/>
    <m/>
    <d v="2017-11-17T00:00:00"/>
    <s v="S"/>
    <s v="BOX No. 30- 10/11/2017"/>
    <s v="ELIZABETH DAVIES"/>
    <d v="2017-11-17T00:00:00"/>
    <n v="-679.1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23"/>
    <n v="4"/>
    <m/>
    <m/>
    <n v="0"/>
    <m/>
    <d v="2017-11-17T00:00:00"/>
    <s v="S"/>
    <s v="BOX No. 31- 09/11/2017"/>
    <s v="ELIZABETH DAVIES"/>
    <d v="2017-11-17T00:00:00"/>
    <n v="-686.6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21"/>
    <n v="2"/>
    <m/>
    <m/>
    <n v="0"/>
    <m/>
    <d v="2017-11-17T00:00:00"/>
    <s v="S"/>
    <s v="BOX No. 30-06/11/2017"/>
    <s v="ELIZABETH DAVIES"/>
    <d v="2017-11-17T00:00:00"/>
    <n v="-485.08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21"/>
    <n v="3"/>
    <m/>
    <m/>
    <n v="0"/>
    <m/>
    <d v="2017-11-17T00:00:00"/>
    <s v="S"/>
    <s v="BOX No. 31-06/11/2017"/>
    <s v="ELIZABETH DAVIES"/>
    <d v="2017-11-17T00:00:00"/>
    <n v="-793.58"/>
    <x v="0"/>
    <x v="10"/>
    <x v="1"/>
    <x v="3"/>
  </r>
  <r>
    <s v="EXECPLACES"/>
    <s v="ENVSERVE"/>
    <s v="HIGHANDTRAN"/>
    <s v="CARPARKS"/>
    <x v="19"/>
    <x v="19"/>
    <s v="R9414"/>
    <x v="4"/>
    <m/>
    <n v="201808"/>
    <s v="JC"/>
    <n v="4319420"/>
    <n v="2"/>
    <m/>
    <m/>
    <n v="0"/>
    <m/>
    <d v="2017-11-17T00:00:00"/>
    <s v="S"/>
    <s v="BOX No. 32- 08/11/2017"/>
    <s v="ELIZABETH DAVIES"/>
    <d v="2017-11-17T00:00:00"/>
    <n v="-408.25"/>
    <x v="0"/>
    <x v="10"/>
    <x v="1"/>
    <x v="3"/>
  </r>
  <r>
    <s v="EXECPLACES"/>
    <s v="ENVSERVE"/>
    <s v="HIGHANDTRAN"/>
    <s v="CARPARKS"/>
    <x v="38"/>
    <x v="38"/>
    <s v="R9414"/>
    <x v="4"/>
    <m/>
    <n v="201808"/>
    <s v="JC"/>
    <n v="4319422"/>
    <n v="4"/>
    <m/>
    <m/>
    <n v="0"/>
    <m/>
    <d v="2017-11-17T00:00:00"/>
    <s v="S"/>
    <s v="BOX No. 34- 07/11/2017"/>
    <s v="ELIZABETH DAVIES"/>
    <d v="2017-11-17T00:00:00"/>
    <n v="-1014.42"/>
    <x v="0"/>
    <x v="10"/>
    <x v="1"/>
    <x v="3"/>
  </r>
  <r>
    <s v="EXECPLACES"/>
    <s v="ENVSERVE"/>
    <s v="HIGHANDTRAN"/>
    <s v="CARPARKS"/>
    <x v="22"/>
    <x v="22"/>
    <s v="R9414"/>
    <x v="4"/>
    <m/>
    <n v="201808"/>
    <s v="JC"/>
    <n v="4319424"/>
    <n v="8"/>
    <m/>
    <m/>
    <n v="0"/>
    <m/>
    <d v="2017-11-17T00:00:00"/>
    <s v="S"/>
    <s v="BOX No. 5- 10/11/2017"/>
    <s v="ELIZABETH DAVIES"/>
    <d v="2017-11-17T00:00:00"/>
    <n v="-233.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4"/>
    <n v="5"/>
    <m/>
    <m/>
    <n v="0"/>
    <m/>
    <d v="2017-11-17T00:00:00"/>
    <s v="S"/>
    <s v="BOX No. 2- 10/11/2017"/>
    <s v="ELIZABETH DAVIES"/>
    <d v="2017-11-17T00:00:00"/>
    <n v="-577.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4"/>
    <n v="6"/>
    <m/>
    <m/>
    <n v="0"/>
    <m/>
    <d v="2017-11-17T00:00:00"/>
    <s v="S"/>
    <s v="BOX No. 2AB- 10/11/2017"/>
    <s v="ELIZABETH DAVIES"/>
    <d v="2017-11-17T00:00:00"/>
    <n v="-88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3"/>
    <n v="2"/>
    <m/>
    <m/>
    <n v="0"/>
    <m/>
    <d v="2017-11-17T00:00:00"/>
    <s v="S"/>
    <s v="BOX No. 2- 09/11/2017"/>
    <s v="ELIZABETH DAVIES"/>
    <d v="2017-11-17T00:00:00"/>
    <n v="-603.580000000000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2"/>
    <n v="0"/>
    <m/>
    <m/>
    <n v="0"/>
    <m/>
    <d v="2017-11-17T00:00:00"/>
    <s v="S"/>
    <s v="BOX No. 2- 07/11/2017"/>
    <s v="ELIZABETH DAVIES"/>
    <d v="2017-11-17T00:00:00"/>
    <n v="-617.2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2"/>
    <n v="16"/>
    <m/>
    <m/>
    <n v="0"/>
    <m/>
    <d v="2017-11-17T00:00:00"/>
    <s v="S"/>
    <s v="BOX No. 2AB- 07/11/2017"/>
    <s v="ELIZABETH DAVIES"/>
    <d v="2017-11-17T00:00:00"/>
    <n v="-461.58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1"/>
    <n v="7"/>
    <m/>
    <m/>
    <n v="0"/>
    <m/>
    <d v="2017-11-17T00:00:00"/>
    <s v="S"/>
    <s v="BOX No. 2-06/11/2017"/>
    <s v="ELIZABETH DAVIES"/>
    <d v="2017-11-17T00:00:00"/>
    <n v="-1094.79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20"/>
    <n v="16"/>
    <m/>
    <m/>
    <n v="0"/>
    <m/>
    <d v="2017-11-17T00:00:00"/>
    <s v="S"/>
    <s v="BOX No. 2- 08/11/2017"/>
    <s v="ELIZABETH DAVIES"/>
    <d v="2017-11-17T00:00:00"/>
    <n v="-546.87"/>
    <x v="0"/>
    <x v="10"/>
    <x v="1"/>
    <x v="3"/>
  </r>
  <r>
    <s v="EXECPLACES"/>
    <s v="ENVSERVE"/>
    <s v="HIGHANDTRAN"/>
    <s v="CARPARKS"/>
    <x v="25"/>
    <x v="25"/>
    <s v="R9414"/>
    <x v="4"/>
    <m/>
    <n v="201808"/>
    <s v="JC"/>
    <n v="4319423"/>
    <n v="7"/>
    <m/>
    <m/>
    <n v="0"/>
    <m/>
    <d v="2017-11-17T00:00:00"/>
    <s v="S"/>
    <s v="BOX No. S17- 09/11/2017"/>
    <s v="ELIZABETH DAVIES"/>
    <d v="2017-11-17T00:00:00"/>
    <n v="-656.46"/>
    <x v="0"/>
    <x v="10"/>
    <x v="1"/>
    <x v="3"/>
  </r>
  <r>
    <s v="EXECPLACES"/>
    <s v="ENVSERVE"/>
    <s v="HIGHANDTRAN"/>
    <s v="CARPARKS"/>
    <x v="4"/>
    <x v="4"/>
    <s v="R9414"/>
    <x v="4"/>
    <m/>
    <n v="201808"/>
    <s v="JC"/>
    <n v="4319420"/>
    <n v="7"/>
    <m/>
    <m/>
    <n v="0"/>
    <m/>
    <d v="2017-11-17T00:00:00"/>
    <s v="S"/>
    <s v="BOX No. 51M- 08/11/2017"/>
    <s v="ELIZABETH DAVIES"/>
    <d v="2017-11-17T00:00:00"/>
    <n v="-148.29"/>
    <x v="0"/>
    <x v="10"/>
    <x v="1"/>
    <x v="3"/>
  </r>
  <r>
    <s v="EXECPLACES"/>
    <s v="ENVSERVE"/>
    <s v="HIGHANDTRAN"/>
    <s v="CARPARKS"/>
    <x v="5"/>
    <x v="5"/>
    <s v="R9414"/>
    <x v="4"/>
    <m/>
    <n v="201808"/>
    <s v="JC"/>
    <n v="4319423"/>
    <n v="5"/>
    <m/>
    <m/>
    <n v="0"/>
    <m/>
    <d v="2017-11-17T00:00:00"/>
    <s v="S"/>
    <s v="BOX No. S10- 09/11/2017"/>
    <s v="ELIZABETH DAVIES"/>
    <d v="2017-11-17T00:00:00"/>
    <n v="-599.33000000000004"/>
    <x v="0"/>
    <x v="10"/>
    <x v="1"/>
    <x v="3"/>
  </r>
  <r>
    <s v="EXECPLACES"/>
    <s v="ENVSERVE"/>
    <s v="HIGHANDTRAN"/>
    <s v="CARPARKS"/>
    <x v="27"/>
    <x v="27"/>
    <s v="R9414"/>
    <x v="4"/>
    <m/>
    <n v="201808"/>
    <s v="JC"/>
    <n v="4319423"/>
    <n v="6"/>
    <m/>
    <m/>
    <n v="0"/>
    <m/>
    <d v="2017-11-17T00:00:00"/>
    <s v="S"/>
    <s v="BOX No. S12- 09/11/2017"/>
    <s v="ELIZABETH DAVIES"/>
    <d v="2017-11-17T00:00:00"/>
    <n v="-643.91999999999996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24"/>
    <n v="4"/>
    <m/>
    <m/>
    <n v="0"/>
    <m/>
    <d v="2017-11-17T00:00:00"/>
    <s v="S"/>
    <s v="BOX No.H22C- 10/11/2017"/>
    <s v="ELIZABETH DAVIES"/>
    <d v="2017-11-17T00:00:00"/>
    <n v="-380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22"/>
    <n v="5"/>
    <m/>
    <m/>
    <n v="0"/>
    <m/>
    <d v="2017-11-17T00:00:00"/>
    <s v="S"/>
    <s v="BOX No. H23- 07/11/2017"/>
    <s v="ELIZABETH DAVIES"/>
    <d v="2017-11-17T00:00:00"/>
    <n v="-626.46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22"/>
    <n v="8"/>
    <m/>
    <m/>
    <n v="0"/>
    <m/>
    <d v="2017-11-17T00:00:00"/>
    <s v="S"/>
    <s v="BOX No.H22C- 07/11/2017"/>
    <s v="ELIZABETH DAVIES"/>
    <d v="2017-11-17T00:00:00"/>
    <n v="-456.37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23"/>
    <n v="0"/>
    <m/>
    <m/>
    <n v="0"/>
    <m/>
    <d v="2017-11-17T00:00:00"/>
    <s v="S"/>
    <s v="BOX No. 22H- 09/11/2017"/>
    <s v="ELIZABETH DAVIES"/>
    <d v="2017-11-17T00:00:00"/>
    <n v="-688.17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21"/>
    <n v="8"/>
    <m/>
    <m/>
    <n v="0"/>
    <m/>
    <d v="2017-11-17T00:00:00"/>
    <s v="S"/>
    <s v="BOX No. H24-06/11/2017"/>
    <s v="ELIZABETH DAVIES"/>
    <d v="2017-11-17T00:00:00"/>
    <n v="-570.79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20"/>
    <n v="3"/>
    <m/>
    <m/>
    <n v="0"/>
    <m/>
    <d v="2017-11-17T00:00:00"/>
    <s v="S"/>
    <s v="BOX No. H24- 08/11/2017"/>
    <s v="ELIZABETH DAVIES"/>
    <d v="2017-11-17T00:00:00"/>
    <n v="-632.79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24"/>
    <n v="0"/>
    <m/>
    <m/>
    <n v="0"/>
    <m/>
    <d v="2017-11-17T00:00:00"/>
    <s v="S"/>
    <s v="BOX No. H24- 10/11/2017"/>
    <s v="ELIZABETH DAVIES"/>
    <d v="2017-11-17T00:00:00"/>
    <n v="-531.21"/>
    <x v="0"/>
    <x v="10"/>
    <x v="1"/>
    <x v="3"/>
  </r>
  <r>
    <s v="EXECPLACES"/>
    <s v="ENVSERVE"/>
    <s v="HIGHANDTRAN"/>
    <s v="CARPARKS"/>
    <x v="28"/>
    <x v="28"/>
    <s v="R9414"/>
    <x v="4"/>
    <m/>
    <n v="201808"/>
    <s v="JC"/>
    <n v="4319420"/>
    <n v="4"/>
    <m/>
    <m/>
    <n v="0"/>
    <m/>
    <d v="2017-11-17T00:00:00"/>
    <s v="S"/>
    <s v="BOX No. H25- 08/11/2017"/>
    <s v="ELIZABETH DAVIES"/>
    <d v="2017-11-17T00:00:00"/>
    <n v="-267.83"/>
    <x v="0"/>
    <x v="10"/>
    <x v="1"/>
    <x v="3"/>
  </r>
  <r>
    <s v="EXECPLACES"/>
    <s v="ENVSERVE"/>
    <s v="HIGHANDTRAN"/>
    <s v="CARPARKS"/>
    <x v="29"/>
    <x v="29"/>
    <s v="R9414"/>
    <x v="4"/>
    <m/>
    <n v="201808"/>
    <s v="JC"/>
    <n v="4319420"/>
    <n v="5"/>
    <m/>
    <m/>
    <n v="0"/>
    <m/>
    <d v="2017-11-17T00:00:00"/>
    <s v="S"/>
    <s v="BOX No. H35- 08/11/2017"/>
    <s v="ELIZABETH DAVIES"/>
    <d v="2017-11-17T00:00:00"/>
    <n v="-329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24"/>
    <n v="3"/>
    <m/>
    <m/>
    <n v="0"/>
    <m/>
    <d v="2017-11-17T00:00:00"/>
    <s v="S"/>
    <s v="BOX No. 39- 10/11/2017"/>
    <s v="ELIZABETH DAVIES"/>
    <d v="2017-11-17T00:00:00"/>
    <n v="-219.62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22"/>
    <n v="7"/>
    <m/>
    <m/>
    <n v="0"/>
    <m/>
    <d v="2017-11-17T00:00:00"/>
    <s v="S"/>
    <s v="BOX No. 39- 07/11/2017"/>
    <s v="ELIZABETH DAVIES"/>
    <d v="2017-11-17T00:00:00"/>
    <n v="-256.42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20"/>
    <n v="0"/>
    <m/>
    <m/>
    <n v="0"/>
    <m/>
    <d v="2017-11-17T00:00:00"/>
    <s v="S"/>
    <s v="BOX No. 40- 08/11/2017"/>
    <s v="ELIZABETH DAVIES"/>
    <d v="2017-11-17T00:00:00"/>
    <n v="-174.17"/>
    <x v="0"/>
    <x v="10"/>
    <x v="1"/>
    <x v="3"/>
  </r>
  <r>
    <s v="EXECPLACES"/>
    <s v="ENVSERVE"/>
    <s v="HIGHANDTRAN"/>
    <s v="CARPARKS"/>
    <x v="0"/>
    <x v="0"/>
    <s v="R9489"/>
    <x v="0"/>
    <m/>
    <n v="201808"/>
    <s v="CH"/>
    <n v="2034994"/>
    <n v="3"/>
    <m/>
    <m/>
    <n v="0"/>
    <s v="A1/77415"/>
    <d v="2017-11-20T00:00:00"/>
    <s v="A"/>
    <s v="CPAR A1/77415"/>
    <s v="ROB WATSON"/>
    <d v="2017-11-20T00:00:00"/>
    <n v="-6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93"/>
    <n v="4"/>
    <m/>
    <m/>
    <n v="0"/>
    <s v="A1/77414"/>
    <d v="2017-11-20T00:00:00"/>
    <s v="A"/>
    <s v="CPAR A1/77414"/>
    <s v="ROB WATSON"/>
    <d v="2017-11-20T00:00:00"/>
    <n v="-6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96"/>
    <n v="22"/>
    <m/>
    <m/>
    <n v="0"/>
    <s v="A1/77411"/>
    <d v="2017-11-20T00:00:00"/>
    <s v="A"/>
    <s v="CPAR A1/77411"/>
    <s v="ANITA ECKERSLEY"/>
    <d v="2017-11-20T00:00:00"/>
    <n v="-79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97"/>
    <n v="58"/>
    <m/>
    <m/>
    <n v="0"/>
    <s v="A1/77412"/>
    <d v="2017-11-20T00:00:00"/>
    <s v="A"/>
    <s v="CPAR A1/77412"/>
    <s v="ANITA ECKERSLEY"/>
    <d v="2017-11-20T00:00:00"/>
    <n v="-61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95"/>
    <n v="2"/>
    <m/>
    <m/>
    <n v="0"/>
    <s v="A1/77410"/>
    <d v="2017-11-20T00:00:00"/>
    <s v="A"/>
    <s v="CPAR A1/77410"/>
    <s v="ANITA ECKERSLEY"/>
    <d v="2017-11-20T00:00:00"/>
    <n v="-1838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01"/>
    <n v="2"/>
    <m/>
    <m/>
    <n v="0"/>
    <s v="FIN/4076"/>
    <d v="2017-11-20T00:00:00"/>
    <s v="A"/>
    <s v="CPAR FIN/4076"/>
    <s v="ANITA ECKERSLEY"/>
    <d v="2017-11-20T00:00:00"/>
    <n v="-6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4992"/>
    <n v="2"/>
    <m/>
    <m/>
    <n v="0"/>
    <s v="A1/77413"/>
    <d v="2017-11-20T00:00:00"/>
    <s v="A"/>
    <s v="CPAR A1/77413"/>
    <s v="ROB WATSON"/>
    <d v="2017-11-20T00:00:00"/>
    <n v="-38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05"/>
    <n v="5"/>
    <m/>
    <m/>
    <n v="0"/>
    <s v="A1/77421"/>
    <d v="2017-11-21T00:00:00"/>
    <s v="A"/>
    <s v="CPAR A1/77421"/>
    <s v="ROB WATSON"/>
    <d v="2017-11-21T00:00:00"/>
    <n v="-2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06"/>
    <n v="3"/>
    <m/>
    <m/>
    <n v="0"/>
    <s v="A1/77423"/>
    <d v="2017-11-21T00:00:00"/>
    <s v="A"/>
    <s v="CPAR A1/77423"/>
    <s v="ROB WATSON"/>
    <d v="2017-11-21T00:00:00"/>
    <n v="-13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04"/>
    <n v="146"/>
    <m/>
    <m/>
    <n v="0"/>
    <s v="A1/77420"/>
    <d v="2017-11-21T00:00:00"/>
    <s v="A"/>
    <s v="CPAR A1/77420"/>
    <s v="ANITA ECKERSLEY"/>
    <d v="2017-11-21T00:00:00"/>
    <n v="-1983"/>
    <x v="0"/>
    <x v="10"/>
    <x v="0"/>
    <x v="0"/>
  </r>
  <r>
    <s v="EXECPLACES"/>
    <s v="ENVSERVE"/>
    <s v="HIGHANDTRAN"/>
    <s v="CARPARKS"/>
    <x v="37"/>
    <x v="37"/>
    <s v="R9460"/>
    <x v="1"/>
    <m/>
    <n v="201808"/>
    <s v="CH"/>
    <n v="2035010"/>
    <n v="5"/>
    <m/>
    <m/>
    <n v="0"/>
    <s v="FIN/47961"/>
    <d v="2017-11-21T00:00:00"/>
    <s v="A"/>
    <s v="90106008 FIN/47961"/>
    <s v="ANITA ECKERSLEY"/>
    <d v="2017-11-21T00:00:00"/>
    <n v="-250"/>
    <x v="0"/>
    <x v="10"/>
    <x v="1"/>
    <x v="1"/>
  </r>
  <r>
    <s v="EXECPLACES"/>
    <s v="ENVSERVE"/>
    <s v="HIGHANDTRAN"/>
    <s v="CARPARKS"/>
    <x v="37"/>
    <x v="37"/>
    <s v="R9460"/>
    <x v="1"/>
    <m/>
    <n v="201808"/>
    <s v="CH"/>
    <n v="2035010"/>
    <n v="27"/>
    <m/>
    <m/>
    <n v="0"/>
    <s v="FIN/47961/2/1"/>
    <d v="2017-11-21T00:00:00"/>
    <s v="A"/>
    <s v="90106008 FIN/47961"/>
    <s v="ANITA ECKERSLEY"/>
    <d v="2017-11-21T00:00:00"/>
    <n v="-250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5012"/>
    <n v="43"/>
    <m/>
    <m/>
    <n v="0"/>
    <s v="A1/77427"/>
    <d v="2017-11-22T00:00:00"/>
    <s v="A"/>
    <s v="CPAR A1/77427"/>
    <s v="ANITA ECKERSLEY"/>
    <d v="2017-11-22T00:00:00"/>
    <n v="-144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14"/>
    <n v="3"/>
    <m/>
    <m/>
    <n v="0"/>
    <s v="A1/77429"/>
    <d v="2017-11-22T00:00:00"/>
    <s v="A"/>
    <s v="CPAR A1/77429"/>
    <s v="ANITA ECKERSLEY"/>
    <d v="2017-11-22T00:00:00"/>
    <n v="-37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20"/>
    <n v="38"/>
    <m/>
    <m/>
    <n v="0"/>
    <s v="FIN/4079"/>
    <d v="2017-11-22T00:00:00"/>
    <s v="A"/>
    <s v="CPAR FIN/4079"/>
    <s v="ANITA ECKERSLEY"/>
    <d v="2017-11-22T00:00:00"/>
    <n v="-440"/>
    <x v="0"/>
    <x v="10"/>
    <x v="0"/>
    <x v="0"/>
  </r>
  <r>
    <s v="EXECPLACES"/>
    <s v="ENVSERVE"/>
    <s v="HIGHANDTRAN"/>
    <s v="CARPARKS"/>
    <x v="12"/>
    <x v="12"/>
    <s v="R9460"/>
    <x v="1"/>
    <m/>
    <n v="201808"/>
    <s v="CH"/>
    <n v="2035020"/>
    <n v="7"/>
    <m/>
    <m/>
    <n v="0"/>
    <s v="FIN/48029"/>
    <d v="2017-11-22T00:00:00"/>
    <s v="A"/>
    <s v="90106008 FIN/48029 MCGAIN"/>
    <s v="ANITA ECKERSLEY"/>
    <d v="2017-11-22T00:00:00"/>
    <n v="-190"/>
    <x v="0"/>
    <x v="10"/>
    <x v="1"/>
    <x v="1"/>
  </r>
  <r>
    <s v="EXECPLACES"/>
    <s v="ENVSERVE"/>
    <s v="HIGHANDTRAN"/>
    <s v="CARPARKS"/>
    <x v="0"/>
    <x v="0"/>
    <s v="R9489"/>
    <x v="0"/>
    <m/>
    <n v="201808"/>
    <s v="CH"/>
    <n v="2035022"/>
    <n v="116"/>
    <m/>
    <m/>
    <n v="0"/>
    <s v="A1/77434"/>
    <d v="2017-11-23T00:00:00"/>
    <s v="A"/>
    <s v="CPAR A1/77434"/>
    <s v="ANITA ECKERSLEY"/>
    <d v="2017-11-23T00:00:00"/>
    <n v="-113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23"/>
    <n v="8"/>
    <m/>
    <m/>
    <n v="0"/>
    <s v="A1/77435"/>
    <d v="2017-11-23T00:00:00"/>
    <s v="A"/>
    <s v="CPAR A1/77435"/>
    <s v="ROB WATSON"/>
    <d v="2017-11-23T00:00:00"/>
    <n v="-323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95"/>
    <n v="1"/>
    <m/>
    <m/>
    <n v="0"/>
    <m/>
    <d v="2017-11-23T00:00:00"/>
    <s v="A"/>
    <s v="DECRIM Weekly income 06/11/2017- Car Park"/>
    <s v="ELIZABETH DAVIES"/>
    <d v="2017-11-23T00:00:00"/>
    <n v="6510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95"/>
    <n v="7"/>
    <m/>
    <m/>
    <n v="0"/>
    <m/>
    <d v="2017-11-23T00:00:00"/>
    <s v="A"/>
    <s v="DECRIM Weekly income 30/10/2017- Car Park"/>
    <s v="ELIZABETH DAVIES"/>
    <d v="2017-11-23T00:00:00"/>
    <n v="9812.18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95"/>
    <n v="5"/>
    <m/>
    <m/>
    <n v="0"/>
    <m/>
    <d v="2017-11-23T00:00:00"/>
    <s v="A"/>
    <s v="DECRIM Weekly income 30/10/2017- Bus Lane"/>
    <s v="ELIZABETH DAVIES"/>
    <d v="2017-11-23T00:00:00"/>
    <n v="4719.6000000000004"/>
    <x v="0"/>
    <x v="10"/>
    <x v="0"/>
    <x v="0"/>
  </r>
  <r>
    <s v="EXECPLACES"/>
    <s v="ENVSERVE"/>
    <s v="HIGHANDTRAN"/>
    <s v="CARPARKS"/>
    <x v="0"/>
    <x v="0"/>
    <s v="R9489"/>
    <x v="0"/>
    <m/>
    <n v="201808"/>
    <s v="JE"/>
    <n v="7011495"/>
    <n v="6"/>
    <m/>
    <m/>
    <n v="0"/>
    <m/>
    <d v="2017-11-23T00:00:00"/>
    <s v="A"/>
    <s v="DECRIM Weekly income 06/11/2017- Bus Lane"/>
    <s v="ELIZABETH DAVIES"/>
    <d v="2017-11-23T00:00:00"/>
    <n v="4076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32"/>
    <n v="84"/>
    <m/>
    <m/>
    <n v="0"/>
    <s v="FIN/4080"/>
    <d v="2017-11-23T00:00:00"/>
    <s v="A"/>
    <s v="CPAR FIN/4080"/>
    <s v="ANITA ECKERSLEY"/>
    <d v="2017-11-23T00:00:00"/>
    <n v="-2754.49"/>
    <x v="0"/>
    <x v="10"/>
    <x v="0"/>
    <x v="0"/>
  </r>
  <r>
    <s v="EXECPLACES"/>
    <s v="ENVSERVE"/>
    <s v="HIGHANDTRAN"/>
    <s v="CARPARKS"/>
    <x v="2"/>
    <x v="2"/>
    <s v="R9469"/>
    <x v="13"/>
    <m/>
    <n v="201808"/>
    <s v="PT"/>
    <n v="3800804"/>
    <n v="15101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31"/>
    <m/>
    <m/>
    <n v="0"/>
    <m/>
    <d v="2017-11-15T00:00:00"/>
    <s v="A"/>
    <s v="P10 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32"/>
    <m/>
    <m/>
    <n v="0"/>
    <m/>
    <d v="2017-11-15T00:00:00"/>
    <s v="A"/>
    <s v="P16      G 3820"/>
    <s v="JOHN MARSDEN"/>
    <d v="2017-11-24T00:00:00"/>
    <n v="-16.6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33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34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3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4"/>
    <m/>
    <m/>
    <n v="0"/>
    <m/>
    <d v="2017-11-15T00:00:00"/>
    <s v="A"/>
    <s v="J61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5"/>
    <m/>
    <m/>
    <n v="0"/>
    <m/>
    <d v="2017-11-15T00:00:00"/>
    <s v="A"/>
    <s v="J03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6"/>
    <m/>
    <m/>
    <n v="0"/>
    <m/>
    <d v="2017-11-15T00:00:00"/>
    <s v="A"/>
    <s v="HH26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0"/>
    <m/>
    <m/>
    <n v="0"/>
    <m/>
    <d v="2017-11-15T00:00:00"/>
    <s v="A"/>
    <s v="I61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1"/>
    <m/>
    <m/>
    <n v="0"/>
    <m/>
    <d v="2017-11-15T00:00:00"/>
    <s v="A"/>
    <s v="QD03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2"/>
    <m/>
    <m/>
    <n v="0"/>
    <m/>
    <d v="2017-11-15T00:00:00"/>
    <s v="A"/>
    <s v="SL21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3"/>
    <m/>
    <m/>
    <n v="0"/>
    <m/>
    <d v="2017-11-15T00:00:00"/>
    <s v="A"/>
    <s v="JH14C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4"/>
    <m/>
    <m/>
    <n v="0"/>
    <m/>
    <d v="2017-11-15T00:00:00"/>
    <s v="A"/>
    <s v="PH22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5"/>
    <m/>
    <m/>
    <n v="0"/>
    <m/>
    <d v="2017-11-15T00:00:00"/>
    <s v="A"/>
    <s v="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6"/>
    <m/>
    <m/>
    <n v="0"/>
    <m/>
    <d v="2017-11-15T00:00:00"/>
    <s v="A"/>
    <s v="P39 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4437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05"/>
    <m/>
    <m/>
    <n v="0"/>
    <m/>
    <d v="2017-11-15T00:00:00"/>
    <s v="A"/>
    <s v="HH07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06"/>
    <m/>
    <m/>
    <n v="0"/>
    <m/>
    <d v="2017-11-15T00:00:00"/>
    <s v="A"/>
    <s v="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07"/>
    <m/>
    <m/>
    <n v="0"/>
    <m/>
    <d v="2017-11-15T00:00:00"/>
    <s v="A"/>
    <s v="PH06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2501"/>
    <m/>
    <m/>
    <n v="0"/>
    <m/>
    <d v="2017-11-15T00:00:00"/>
    <s v="A"/>
    <s v="D33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1"/>
    <m/>
    <m/>
    <n v="0"/>
    <m/>
    <d v="2017-11-15T00:00:00"/>
    <s v="A"/>
    <s v="MH20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2"/>
    <m/>
    <m/>
    <n v="0"/>
    <m/>
    <d v="2017-11-15T00:00:00"/>
    <s v="A"/>
    <s v="J0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3"/>
    <m/>
    <m/>
    <n v="0"/>
    <m/>
    <d v="2017-11-15T00:00:00"/>
    <s v="A"/>
    <s v="P10  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4"/>
    <m/>
    <m/>
    <n v="0"/>
    <m/>
    <d v="2017-11-15T00:00:00"/>
    <s v="A"/>
    <s v="J0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5"/>
    <m/>
    <m/>
    <n v="0"/>
    <m/>
    <d v="2017-11-15T00:00:00"/>
    <s v="A"/>
    <s v="PA02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6"/>
    <m/>
    <m/>
    <n v="0"/>
    <m/>
    <d v="2017-11-15T00:00:00"/>
    <s v="A"/>
    <s v="L11A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7"/>
    <m/>
    <m/>
    <n v="0"/>
    <m/>
    <d v="2017-11-15T00:00:00"/>
    <s v="A"/>
    <s v="PH17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6838"/>
    <m/>
    <m/>
    <n v="0"/>
    <m/>
    <d v="2017-11-15T00:00:00"/>
    <s v="A"/>
    <s v="M35 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09"/>
    <m/>
    <m/>
    <n v="0"/>
    <m/>
    <d v="2017-11-15T00:00:00"/>
    <s v="A"/>
    <s v="D45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10"/>
    <m/>
    <m/>
    <n v="0"/>
    <m/>
    <d v="2017-11-15T00:00:00"/>
    <s v="A"/>
    <s v="E64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11"/>
    <m/>
    <m/>
    <n v="0"/>
    <m/>
    <d v="2017-11-15T00:00:00"/>
    <s v="A"/>
    <s v="P22 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12"/>
    <m/>
    <m/>
    <n v="0"/>
    <m/>
    <d v="2017-11-15T00:00:00"/>
    <s v="A"/>
    <s v="SW02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5"/>
    <m/>
    <m/>
    <n v="0"/>
    <m/>
    <d v="2017-11-15T00:00:00"/>
    <s v="A"/>
    <s v="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6"/>
    <m/>
    <m/>
    <n v="0"/>
    <m/>
    <d v="2017-11-15T00:00:00"/>
    <s v="A"/>
    <s v="IIAA0010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7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8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9"/>
    <m/>
    <m/>
    <n v="0"/>
    <m/>
    <d v="2017-11-15T00:00:00"/>
    <s v="A"/>
    <s v="J0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50"/>
    <m/>
    <m/>
    <n v="0"/>
    <m/>
    <d v="2017-11-15T00:00:00"/>
    <s v="A"/>
    <s v="P22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4"/>
    <m/>
    <m/>
    <n v="0"/>
    <m/>
    <d v="2017-11-15T00:00:00"/>
    <s v="A"/>
    <s v="I4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5"/>
    <m/>
    <m/>
    <n v="0"/>
    <m/>
    <d v="2017-11-15T00:00:00"/>
    <s v="A"/>
    <s v="E7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6"/>
    <m/>
    <m/>
    <n v="0"/>
    <m/>
    <d v="2017-11-15T00:00:00"/>
    <s v="A"/>
    <s v="P16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9"/>
    <m/>
    <m/>
    <n v="0"/>
    <m/>
    <d v="2017-11-15T00:00:00"/>
    <s v="A"/>
    <s v="SL19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0"/>
    <m/>
    <m/>
    <n v="0"/>
    <m/>
    <d v="2017-11-15T00:00:00"/>
    <s v="A"/>
    <s v="PA01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1"/>
    <m/>
    <m/>
    <n v="0"/>
    <m/>
    <d v="2017-11-15T00:00:00"/>
    <s v="A"/>
    <s v="QD08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2"/>
    <m/>
    <m/>
    <n v="0"/>
    <m/>
    <d v="2017-11-15T00:00:00"/>
    <s v="A"/>
    <s v="P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3"/>
    <m/>
    <m/>
    <n v="0"/>
    <m/>
    <d v="2017-11-15T00:00:00"/>
    <s v="A"/>
    <s v="E79  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4"/>
    <m/>
    <m/>
    <n v="0"/>
    <m/>
    <d v="2017-11-15T00:00:00"/>
    <s v="A"/>
    <s v="SL06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0"/>
    <m/>
    <m/>
    <n v="0"/>
    <m/>
    <d v="2017-11-15T00:00:00"/>
    <s v="A"/>
    <s v="B55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1"/>
    <m/>
    <m/>
    <n v="0"/>
    <m/>
    <d v="2017-11-15T00:00:00"/>
    <s v="A"/>
    <s v="J0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2"/>
    <m/>
    <m/>
    <n v="0"/>
    <m/>
    <d v="2017-11-15T00:00:00"/>
    <s v="A"/>
    <s v="J151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3"/>
    <m/>
    <m/>
    <n v="0"/>
    <m/>
    <d v="2017-11-15T00:00:00"/>
    <s v="A"/>
    <s v="R50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4"/>
    <m/>
    <m/>
    <n v="0"/>
    <m/>
    <d v="2017-11-15T00:00:00"/>
    <s v="A"/>
    <s v="P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55"/>
    <m/>
    <m/>
    <n v="0"/>
    <m/>
    <d v="2017-11-15T00:00:00"/>
    <s v="A"/>
    <s v="NH07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56"/>
    <m/>
    <m/>
    <n v="0"/>
    <m/>
    <d v="2017-11-15T00:00:00"/>
    <s v="A"/>
    <s v="H74  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57"/>
    <m/>
    <m/>
    <n v="0"/>
    <m/>
    <d v="2017-11-15T00:00:00"/>
    <s v="A"/>
    <s v="P10      G 3820"/>
    <s v="JOHN MARSDEN"/>
    <d v="2017-11-24T00:00:00"/>
    <n v="-8.3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58"/>
    <m/>
    <m/>
    <n v="0"/>
    <m/>
    <d v="2017-11-15T00:00:00"/>
    <s v="A"/>
    <s v="I10 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59"/>
    <m/>
    <m/>
    <n v="0"/>
    <m/>
    <d v="2017-11-15T00:00:00"/>
    <s v="A"/>
    <s v="PA03     G 3820"/>
    <s v="JOHN MARSDEN"/>
    <d v="2017-11-24T00:00:00"/>
    <n v="-23.3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0"/>
    <m/>
    <m/>
    <n v="0"/>
    <m/>
    <d v="2017-11-15T00:00:00"/>
    <s v="A"/>
    <s v="DH30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1"/>
    <m/>
    <m/>
    <n v="0"/>
    <m/>
    <d v="2017-11-15T00:00:00"/>
    <s v="A"/>
    <s v="EH34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2"/>
    <m/>
    <m/>
    <n v="0"/>
    <m/>
    <d v="2017-11-15T00:00:00"/>
    <s v="A"/>
    <s v="JH06A    G 3820"/>
    <s v="JOHN MARSDEN"/>
    <d v="2017-11-24T00:00:00"/>
    <n v="-20.8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3"/>
    <m/>
    <m/>
    <n v="0"/>
    <m/>
    <d v="2017-11-15T00:00:00"/>
    <s v="A"/>
    <s v="D51 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27"/>
    <m/>
    <m/>
    <n v="0"/>
    <m/>
    <d v="2017-11-15T00:00:00"/>
    <s v="A"/>
    <s v="D45      G 3820"/>
    <s v="JOHN MARSDEN"/>
    <d v="2017-11-24T00:00:00"/>
    <n v="-29.1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28"/>
    <m/>
    <m/>
    <n v="0"/>
    <m/>
    <d v="2017-11-15T00:00:00"/>
    <s v="A"/>
    <s v="P05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29"/>
    <m/>
    <m/>
    <n v="0"/>
    <m/>
    <d v="2017-11-15T00:00:00"/>
    <s v="A"/>
    <s v="J0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0"/>
    <m/>
    <m/>
    <n v="0"/>
    <m/>
    <d v="2017-11-15T00:00:00"/>
    <s v="A"/>
    <s v="D06A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1"/>
    <m/>
    <m/>
    <n v="0"/>
    <m/>
    <d v="2017-11-15T00:00:00"/>
    <s v="A"/>
    <s v="K03 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2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3"/>
    <m/>
    <m/>
    <n v="0"/>
    <m/>
    <d v="2017-11-15T00:00:00"/>
    <s v="A"/>
    <s v="P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4"/>
    <m/>
    <m/>
    <n v="0"/>
    <m/>
    <d v="2017-11-15T00:00:00"/>
    <s v="A"/>
    <s v="P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5"/>
    <m/>
    <m/>
    <n v="0"/>
    <m/>
    <d v="2017-11-15T00:00:00"/>
    <s v="A"/>
    <s v="I39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6"/>
    <m/>
    <m/>
    <n v="0"/>
    <m/>
    <d v="2017-11-15T00:00:00"/>
    <s v="A"/>
    <s v="PH21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7"/>
    <m/>
    <m/>
    <n v="0"/>
    <m/>
    <d v="2017-11-15T00:00:00"/>
    <s v="A"/>
    <s v="P45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8"/>
    <m/>
    <m/>
    <n v="0"/>
    <m/>
    <d v="2017-11-15T00:00:00"/>
    <s v="A"/>
    <s v="BH21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39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0"/>
    <m/>
    <m/>
    <n v="0"/>
    <m/>
    <d v="2017-11-15T00:00:00"/>
    <s v="A"/>
    <s v="NH13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79"/>
    <m/>
    <m/>
    <n v="0"/>
    <m/>
    <d v="2017-11-15T00:00:00"/>
    <s v="A"/>
    <s v="SW0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0"/>
    <m/>
    <m/>
    <n v="0"/>
    <m/>
    <d v="2017-11-15T00:00:00"/>
    <s v="A"/>
    <s v="M35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1"/>
    <m/>
    <m/>
    <n v="0"/>
    <m/>
    <d v="2017-11-15T00:00:00"/>
    <s v="A"/>
    <s v="M35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2"/>
    <m/>
    <m/>
    <n v="0"/>
    <m/>
    <d v="2017-11-15T00:00:00"/>
    <s v="A"/>
    <s v="SW0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3"/>
    <m/>
    <m/>
    <n v="0"/>
    <m/>
    <d v="2017-11-15T00:00:00"/>
    <s v="A"/>
    <s v="SW02     G 3820"/>
    <s v="JOHN MARSDEN"/>
    <d v="2017-11-24T00:00:00"/>
    <n v="-29.1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4"/>
    <m/>
    <m/>
    <n v="0"/>
    <m/>
    <d v="2017-11-15T00:00:00"/>
    <s v="A"/>
    <s v="SW0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5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6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5"/>
    <m/>
    <m/>
    <n v="0"/>
    <m/>
    <d v="2017-11-15T00:00:00"/>
    <s v="A"/>
    <s v="B32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06"/>
    <m/>
    <m/>
    <n v="0"/>
    <m/>
    <d v="2017-11-15T00:00:00"/>
    <s v="A"/>
    <s v="B53      G 3820"/>
    <s v="JOHN MARSDEN"/>
    <d v="2017-11-24T00:00:00"/>
    <n v="-29.1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8"/>
    <m/>
    <m/>
    <n v="0"/>
    <m/>
    <d v="2017-11-15T00:00:00"/>
    <s v="A"/>
    <s v="AH03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99"/>
    <m/>
    <m/>
    <n v="0"/>
    <m/>
    <d v="2017-11-15T00:00:00"/>
    <s v="A"/>
    <s v="SW02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0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2"/>
    <m/>
    <m/>
    <n v="0"/>
    <m/>
    <d v="2017-11-15T00:00:00"/>
    <s v="A"/>
    <s v="HH06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3"/>
    <m/>
    <m/>
    <n v="0"/>
    <m/>
    <d v="2017-11-15T00:00:00"/>
    <s v="A"/>
    <s v="JH28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4"/>
    <m/>
    <m/>
    <n v="0"/>
    <m/>
    <d v="2017-11-15T00:00:00"/>
    <s v="A"/>
    <s v="PA01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5"/>
    <m/>
    <m/>
    <n v="0"/>
    <m/>
    <d v="2017-11-15T00:00:00"/>
    <s v="A"/>
    <s v="R50 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6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7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5"/>
    <m/>
    <m/>
    <n v="0"/>
    <m/>
    <d v="2017-11-15T00:00:00"/>
    <s v="A"/>
    <s v="EH25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6"/>
    <m/>
    <m/>
    <n v="0"/>
    <m/>
    <d v="2017-11-15T00:00:00"/>
    <s v="A"/>
    <s v="B53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7"/>
    <m/>
    <m/>
    <n v="0"/>
    <m/>
    <d v="2017-11-15T00:00:00"/>
    <s v="A"/>
    <s v="QD03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7"/>
    <m/>
    <m/>
    <n v="0"/>
    <m/>
    <d v="2017-11-15T00:00:00"/>
    <s v="A"/>
    <s v="PH14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8"/>
    <m/>
    <m/>
    <n v="0"/>
    <m/>
    <d v="2017-11-15T00:00:00"/>
    <s v="A"/>
    <s v="K69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89"/>
    <m/>
    <m/>
    <n v="0"/>
    <m/>
    <d v="2017-11-15T00:00:00"/>
    <s v="A"/>
    <s v="DO6A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0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1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2"/>
    <m/>
    <m/>
    <n v="0"/>
    <m/>
    <d v="2017-11-15T00:00:00"/>
    <s v="A"/>
    <s v="PA0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3"/>
    <m/>
    <m/>
    <n v="0"/>
    <m/>
    <d v="2017-11-15T00:00:00"/>
    <s v="A"/>
    <s v="R48 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35108"/>
    <m/>
    <m/>
    <n v="0"/>
    <m/>
    <d v="2017-11-15T00:00:00"/>
    <s v="A"/>
    <s v="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6"/>
    <m/>
    <m/>
    <n v="0"/>
    <m/>
    <d v="2017-11-15T00:00:00"/>
    <s v="A"/>
    <s v="PH06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7"/>
    <m/>
    <m/>
    <n v="0"/>
    <m/>
    <d v="2017-11-15T00:00:00"/>
    <s v="A"/>
    <s v="PH14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8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9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20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1"/>
    <m/>
    <m/>
    <n v="0"/>
    <m/>
    <d v="2017-11-15T00:00:00"/>
    <s v="A"/>
    <s v="JH27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2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3"/>
    <m/>
    <m/>
    <n v="0"/>
    <m/>
    <d v="2017-11-15T00:00:00"/>
    <s v="A"/>
    <s v="PH05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8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9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30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2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3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4"/>
    <m/>
    <m/>
    <n v="0"/>
    <m/>
    <d v="2017-11-15T00:00:00"/>
    <s v="A"/>
    <s v="SW02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5"/>
    <m/>
    <m/>
    <n v="0"/>
    <m/>
    <d v="2017-11-15T00:00:00"/>
    <s v="A"/>
    <s v="D32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6"/>
    <m/>
    <m/>
    <n v="0"/>
    <m/>
    <d v="2017-11-15T00:00:00"/>
    <s v="A"/>
    <s v="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7"/>
    <m/>
    <m/>
    <n v="0"/>
    <m/>
    <d v="2017-11-15T00:00:00"/>
    <s v="A"/>
    <s v="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8"/>
    <m/>
    <m/>
    <n v="0"/>
    <m/>
    <d v="2017-11-15T00:00:00"/>
    <s v="A"/>
    <s v="DA34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9"/>
    <m/>
    <m/>
    <n v="0"/>
    <m/>
    <d v="2017-11-15T00:00:00"/>
    <s v="A"/>
    <s v="G 3820"/>
    <s v="JOHN MARSDEN"/>
    <d v="2017-11-24T00:00:00"/>
    <n v="-16.6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00"/>
    <m/>
    <m/>
    <n v="0"/>
    <m/>
    <d v="2017-11-15T00:00:00"/>
    <s v="A"/>
    <s v="SW02     G 3820"/>
    <s v="JOHN MARSDEN"/>
    <d v="2017-11-24T00:00:00"/>
    <n v="-20.8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01"/>
    <m/>
    <m/>
    <n v="0"/>
    <m/>
    <d v="2017-11-15T00:00:00"/>
    <s v="A"/>
    <s v="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02"/>
    <m/>
    <m/>
    <n v="0"/>
    <m/>
    <d v="2017-11-15T00:00:00"/>
    <s v="A"/>
    <s v="P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2"/>
    <m/>
    <m/>
    <n v="0"/>
    <m/>
    <d v="2017-11-15T00:00:00"/>
    <s v="A"/>
    <s v="E7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3"/>
    <m/>
    <m/>
    <n v="0"/>
    <m/>
    <d v="2017-11-15T00:00:00"/>
    <s v="A"/>
    <s v="B82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4"/>
    <m/>
    <m/>
    <n v="0"/>
    <m/>
    <d v="2017-11-15T00:00:00"/>
    <s v="A"/>
    <s v="I1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5"/>
    <m/>
    <m/>
    <n v="0"/>
    <m/>
    <d v="2017-11-15T00:00:00"/>
    <s v="A"/>
    <s v="J3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6"/>
    <m/>
    <m/>
    <n v="0"/>
    <m/>
    <d v="2017-11-15T00:00:00"/>
    <s v="A"/>
    <s v="J113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7"/>
    <m/>
    <m/>
    <n v="0"/>
    <m/>
    <d v="2017-11-15T00:00:00"/>
    <s v="A"/>
    <s v="QDH01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8"/>
    <m/>
    <m/>
    <n v="0"/>
    <m/>
    <d v="2017-11-15T00:00:00"/>
    <s v="A"/>
    <s v="G 3820"/>
    <s v="JOHN MARSDEN"/>
    <d v="2017-11-24T00:00:00"/>
    <n v="-25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4"/>
    <m/>
    <m/>
    <n v="0"/>
    <m/>
    <d v="2017-11-15T00:00:00"/>
    <s v="A"/>
    <s v="JH06B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5"/>
    <m/>
    <m/>
    <n v="0"/>
    <m/>
    <d v="2017-11-15T00:00:00"/>
    <s v="A"/>
    <s v="SW02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6"/>
    <m/>
    <m/>
    <n v="0"/>
    <m/>
    <d v="2017-11-15T00:00:00"/>
    <s v="A"/>
    <s v="JH06B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7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8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4"/>
    <m/>
    <m/>
    <n v="0"/>
    <m/>
    <d v="2017-11-15T00:00:00"/>
    <s v="A"/>
    <s v="JH14A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5"/>
    <m/>
    <m/>
    <n v="0"/>
    <m/>
    <d v="2017-11-15T00:00:00"/>
    <s v="A"/>
    <s v="J113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6"/>
    <m/>
    <m/>
    <n v="0"/>
    <m/>
    <d v="2017-11-15T00:00:00"/>
    <s v="A"/>
    <s v="P43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1"/>
    <m/>
    <m/>
    <n v="0"/>
    <m/>
    <d v="2017-11-15T00:00:00"/>
    <s v="A"/>
    <s v="J3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2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3"/>
    <m/>
    <m/>
    <n v="0"/>
    <m/>
    <d v="2017-11-15T00:00:00"/>
    <s v="A"/>
    <s v="GH13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2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3"/>
    <m/>
    <m/>
    <n v="0"/>
    <m/>
    <d v="2017-11-15T00:00:00"/>
    <s v="A"/>
    <s v="QL03     G 3820"/>
    <s v="JOHN MARSDEN"/>
    <d v="2017-11-24T00:00:00"/>
    <n v="-16.6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75"/>
    <m/>
    <m/>
    <n v="0"/>
    <m/>
    <d v="2017-11-15T00:00:00"/>
    <s v="A"/>
    <s v="P22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76"/>
    <m/>
    <m/>
    <n v="0"/>
    <m/>
    <d v="2017-11-15T00:00:00"/>
    <s v="A"/>
    <s v="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77"/>
    <m/>
    <m/>
    <n v="0"/>
    <m/>
    <d v="2017-11-15T00:00:00"/>
    <s v="A"/>
    <s v="R48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878"/>
    <m/>
    <m/>
    <n v="0"/>
    <m/>
    <d v="2017-11-15T00:00:00"/>
    <s v="A"/>
    <s v="IH15A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044"/>
    <m/>
    <m/>
    <n v="0"/>
    <m/>
    <d v="2017-11-15T00:00:00"/>
    <s v="A"/>
    <s v="J138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8"/>
    <m/>
    <m/>
    <n v="0"/>
    <m/>
    <d v="2017-11-15T00:00:00"/>
    <s v="A"/>
    <s v="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9"/>
    <m/>
    <m/>
    <n v="0"/>
    <m/>
    <d v="2017-11-15T00:00:00"/>
    <s v="A"/>
    <s v="I40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0"/>
    <m/>
    <m/>
    <n v="0"/>
    <m/>
    <d v="2017-11-15T00:00:00"/>
    <s v="A"/>
    <s v="SL02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1"/>
    <m/>
    <m/>
    <n v="0"/>
    <m/>
    <d v="2017-11-15T00:00:00"/>
    <s v="A"/>
    <s v="B5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2"/>
    <m/>
    <m/>
    <n v="0"/>
    <m/>
    <d v="2017-11-15T00:00:00"/>
    <s v="A"/>
    <s v="D34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3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4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25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7"/>
    <m/>
    <m/>
    <n v="0"/>
    <m/>
    <d v="2017-11-15T00:00:00"/>
    <s v="A"/>
    <s v="JSAE5555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8"/>
    <m/>
    <m/>
    <n v="0"/>
    <m/>
    <d v="2017-11-15T00:00:00"/>
    <s v="A"/>
    <s v="PH17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99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4"/>
    <m/>
    <m/>
    <n v="0"/>
    <m/>
    <d v="2017-11-15T00:00:00"/>
    <s v="A"/>
    <s v="JH06B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5"/>
    <m/>
    <m/>
    <n v="0"/>
    <m/>
    <d v="2017-11-15T00:00:00"/>
    <s v="A"/>
    <s v="PA02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6"/>
    <m/>
    <m/>
    <n v="0"/>
    <m/>
    <d v="2017-11-15T00:00:00"/>
    <s v="A"/>
    <s v="M19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7"/>
    <m/>
    <m/>
    <n v="0"/>
    <m/>
    <d v="2017-11-15T00:00:00"/>
    <s v="A"/>
    <s v="QH04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28"/>
    <m/>
    <m/>
    <n v="0"/>
    <m/>
    <d v="2017-11-15T00:00:00"/>
    <s v="A"/>
    <s v="D51 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5"/>
    <m/>
    <m/>
    <n v="0"/>
    <m/>
    <d v="2017-11-15T00:00:00"/>
    <s v="A"/>
    <s v="SL10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6"/>
    <m/>
    <m/>
    <n v="0"/>
    <m/>
    <d v="2017-11-15T00:00:00"/>
    <s v="A"/>
    <s v="KH06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7"/>
    <m/>
    <m/>
    <n v="0"/>
    <m/>
    <d v="2017-11-15T00:00:00"/>
    <s v="A"/>
    <s v="JH14A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8"/>
    <m/>
    <m/>
    <n v="0"/>
    <m/>
    <d v="2017-11-15T00:00:00"/>
    <s v="A"/>
    <s v="PH19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39"/>
    <m/>
    <m/>
    <n v="0"/>
    <m/>
    <d v="2017-11-15T00:00:00"/>
    <s v="A"/>
    <s v="JH30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7"/>
    <m/>
    <m/>
    <n v="0"/>
    <m/>
    <d v="2017-11-15T00:00:00"/>
    <s v="A"/>
    <s v="J157     G 3820"/>
    <s v="JOHN MARSDEN"/>
    <d v="2017-11-24T00:00:00"/>
    <n v="-2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8"/>
    <m/>
    <m/>
    <n v="0"/>
    <m/>
    <d v="2017-11-15T00:00:00"/>
    <s v="A"/>
    <s v="DH18A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89"/>
    <m/>
    <m/>
    <n v="0"/>
    <m/>
    <d v="2017-11-15T00:00:00"/>
    <s v="A"/>
    <s v="P44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0"/>
    <m/>
    <m/>
    <n v="0"/>
    <m/>
    <d v="2017-11-15T00:00:00"/>
    <s v="A"/>
    <s v="B60 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3791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2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3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4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5"/>
    <m/>
    <m/>
    <n v="0"/>
    <m/>
    <d v="2017-11-15T00:00:00"/>
    <s v="A"/>
    <s v="IH25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6"/>
    <m/>
    <m/>
    <n v="0"/>
    <m/>
    <d v="2017-11-15T00:00:00"/>
    <s v="A"/>
    <s v="J10 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7"/>
    <m/>
    <m/>
    <n v="0"/>
    <m/>
    <d v="2017-11-15T00:00:00"/>
    <s v="A"/>
    <s v="PA03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8"/>
    <m/>
    <m/>
    <n v="0"/>
    <m/>
    <d v="2017-11-15T00:00:00"/>
    <s v="A"/>
    <s v="P16 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09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0"/>
    <m/>
    <m/>
    <n v="0"/>
    <m/>
    <d v="2017-11-15T00:00:00"/>
    <s v="A"/>
    <s v="UH04 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1"/>
    <m/>
    <m/>
    <n v="0"/>
    <m/>
    <d v="2017-11-15T00:00:00"/>
    <s v="A"/>
    <s v="P44 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2"/>
    <m/>
    <m/>
    <n v="0"/>
    <m/>
    <d v="2017-11-15T00:00:00"/>
    <s v="A"/>
    <s v="PH06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3"/>
    <m/>
    <m/>
    <n v="0"/>
    <m/>
    <d v="2017-11-15T00:00:00"/>
    <s v="A"/>
    <s v="SL20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4"/>
    <m/>
    <m/>
    <n v="0"/>
    <m/>
    <d v="2017-11-15T00:00:00"/>
    <s v="A"/>
    <s v="SL18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5"/>
    <m/>
    <m/>
    <n v="0"/>
    <m/>
    <d v="2017-11-15T00:00:00"/>
    <s v="A"/>
    <s v="P16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6"/>
    <m/>
    <m/>
    <n v="0"/>
    <m/>
    <d v="2017-11-15T00:00:00"/>
    <s v="A"/>
    <s v="PH2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17"/>
    <m/>
    <m/>
    <n v="0"/>
    <m/>
    <d v="2017-11-15T00:00:00"/>
    <s v="A"/>
    <s v="J61      G 3820"/>
    <s v="JOHN MARSDEN"/>
    <d v="2017-11-24T00:00:00"/>
    <n v="-25.1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1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814"/>
    <m/>
    <m/>
    <n v="0"/>
    <m/>
    <d v="2017-11-15T00:00:00"/>
    <s v="A"/>
    <s v="J33 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21"/>
    <m/>
    <m/>
    <n v="0"/>
    <m/>
    <d v="2017-11-15T00:00:00"/>
    <s v="A"/>
    <s v="E102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5122"/>
    <m/>
    <m/>
    <n v="0"/>
    <m/>
    <d v="2017-11-15T00:00:00"/>
    <s v="A"/>
    <s v="SW02 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9"/>
    <m/>
    <m/>
    <n v="0"/>
    <m/>
    <d v="2017-11-15T00:00:00"/>
    <s v="A"/>
    <s v="P13 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30"/>
    <m/>
    <m/>
    <n v="0"/>
    <m/>
    <d v="2017-11-15T00:00:00"/>
    <s v="A"/>
    <s v="J61      G 3820"/>
    <s v="JOHN MARSDEN"/>
    <d v="2017-11-24T00:00:00"/>
    <n v="-25.16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7"/>
    <m/>
    <m/>
    <n v="0"/>
    <m/>
    <d v="2017-11-15T00:00:00"/>
    <s v="A"/>
    <s v="PA02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8"/>
    <m/>
    <m/>
    <n v="0"/>
    <m/>
    <d v="2017-11-15T00:00:00"/>
    <s v="A"/>
    <s v="JH14A    G 3820"/>
    <s v="JOHN MARSDEN"/>
    <d v="2017-11-24T00:00:00"/>
    <n v="-25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69"/>
    <m/>
    <m/>
    <n v="0"/>
    <m/>
    <d v="2017-11-15T00:00:00"/>
    <s v="A"/>
    <s v="PH06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0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971"/>
    <m/>
    <m/>
    <n v="0"/>
    <m/>
    <d v="2017-11-15T00:00:00"/>
    <s v="A"/>
    <s v="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40"/>
    <m/>
    <m/>
    <n v="0"/>
    <m/>
    <d v="2017-11-15T00:00:00"/>
    <s v="A"/>
    <s v="JH12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41"/>
    <m/>
    <m/>
    <n v="0"/>
    <m/>
    <d v="2017-11-15T00:00:00"/>
    <s v="A"/>
    <s v="E163     G 3820"/>
    <s v="JOHN MARSDEN"/>
    <d v="2017-11-24T00:00:00"/>
    <n v="-16.670000000000002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642"/>
    <m/>
    <m/>
    <n v="0"/>
    <m/>
    <d v="2017-11-15T00:00:00"/>
    <s v="A"/>
    <s v="J138    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15"/>
    <m/>
    <m/>
    <n v="0"/>
    <m/>
    <d v="2017-11-15T00:00:00"/>
    <s v="A"/>
    <s v="EH11A    G 3820"/>
    <s v="JOHN MARSDEN"/>
    <d v="2017-11-24T00:00:00"/>
    <n v="-29.17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16"/>
    <m/>
    <m/>
    <n v="0"/>
    <m/>
    <d v="2017-11-15T00:00:00"/>
    <s v="A"/>
    <s v="FH11     G 3820"/>
    <s v="JOHN MARSDEN"/>
    <d v="2017-11-24T00:00:00"/>
    <n v="-20.83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17"/>
    <m/>
    <m/>
    <n v="0"/>
    <m/>
    <d v="2017-11-15T00:00:00"/>
    <s v="A"/>
    <s v="JH18     G 3820"/>
    <s v="JOHN MARSDEN"/>
    <d v="2017-11-24T00:00:00"/>
    <n v="7.39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18"/>
    <m/>
    <m/>
    <n v="0"/>
    <m/>
    <d v="2017-11-15T00:00:00"/>
    <s v="A"/>
    <s v="J48      G 3820"/>
    <s v="JOHN MARSDEN"/>
    <d v="2017-11-24T00:00:00"/>
    <n v="-12.5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19"/>
    <m/>
    <m/>
    <n v="0"/>
    <m/>
    <d v="2017-11-15T00:00:00"/>
    <s v="A"/>
    <s v="YBAA1001 G 3820"/>
    <s v="JOHN MARSDEN"/>
    <d v="2017-11-24T00:00:00"/>
    <n v="-10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0"/>
    <m/>
    <m/>
    <n v="0"/>
    <m/>
    <d v="2017-11-15T00:00:00"/>
    <s v="A"/>
    <s v="PH01     G 3820"/>
    <s v="JOHN MARSDEN"/>
    <d v="2017-11-24T00:00:00"/>
    <n v="-20.84"/>
    <x v="0"/>
    <x v="10"/>
    <x v="1"/>
    <x v="4"/>
  </r>
  <r>
    <s v="EXECPLACES"/>
    <s v="ENVSERVE"/>
    <s v="HIGHANDTRAN"/>
    <s v="CARPARKS"/>
    <x v="2"/>
    <x v="2"/>
    <s v="R9469"/>
    <x v="13"/>
    <m/>
    <n v="201808"/>
    <s v="PT"/>
    <n v="3800804"/>
    <n v="14721"/>
    <m/>
    <m/>
    <n v="0"/>
    <m/>
    <d v="2017-11-15T00:00:00"/>
    <s v="A"/>
    <s v="J02      G 3820"/>
    <s v="JOHN MARSDEN"/>
    <d v="2017-11-24T00:00:00"/>
    <n v="-20.84"/>
    <x v="0"/>
    <x v="10"/>
    <x v="1"/>
    <x v="4"/>
  </r>
  <r>
    <s v="EXECPLACES"/>
    <s v="ENVSERVE"/>
    <s v="HIGHANDTRAN"/>
    <s v="CARPARKS"/>
    <x v="0"/>
    <x v="0"/>
    <s v="R9489"/>
    <x v="0"/>
    <m/>
    <n v="201808"/>
    <s v="CH"/>
    <n v="2035034"/>
    <n v="82"/>
    <m/>
    <m/>
    <n v="0"/>
    <s v="A1/77444"/>
    <d v="2017-11-24T00:00:00"/>
    <s v="A"/>
    <s v="CPAR A1/77444"/>
    <s v="ROB WATSON"/>
    <d v="2017-11-24T00:00:00"/>
    <n v="-1503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35"/>
    <n v="5"/>
    <m/>
    <m/>
    <n v="0"/>
    <s v="A1/77445"/>
    <d v="2017-11-24T00:00:00"/>
    <s v="A"/>
    <s v="CPAR A1/77445"/>
    <s v="ROB WATSON"/>
    <d v="2017-11-24T00:00:00"/>
    <n v="-14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36"/>
    <n v="1"/>
    <m/>
    <m/>
    <n v="0"/>
    <s v="A1/77446"/>
    <d v="2017-11-24T00:00:00"/>
    <s v="A"/>
    <s v="CPAR A1/77446"/>
    <s v="ROB WATSON"/>
    <d v="2017-11-24T00:00:00"/>
    <n v="-70"/>
    <x v="0"/>
    <x v="10"/>
    <x v="0"/>
    <x v="0"/>
  </r>
  <r>
    <s v="EXECPLACES"/>
    <s v="ENVSERVE"/>
    <s v="HIGHANDTRAN"/>
    <s v="CARPARKS"/>
    <x v="9"/>
    <x v="9"/>
    <s v="R9414"/>
    <x v="4"/>
    <m/>
    <n v="201808"/>
    <s v="JC"/>
    <n v="4319433"/>
    <n v="8"/>
    <m/>
    <m/>
    <n v="0"/>
    <m/>
    <d v="2017-11-27T00:00:00"/>
    <s v="S"/>
    <s v="BOX No. 20D-15/11/2017"/>
    <s v="ELIZABETH DAVIES"/>
    <d v="2017-11-27T00:00:00"/>
    <n v="-89.58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35"/>
    <n v="3"/>
    <m/>
    <m/>
    <n v="0"/>
    <m/>
    <d v="2017-11-27T00:00:00"/>
    <s v="S"/>
    <s v="BOX No. 29A- 14/11/2017"/>
    <s v="ELIZABETH DAVIES"/>
    <d v="2017-11-27T00:00:00"/>
    <n v="-665.75"/>
    <x v="0"/>
    <x v="10"/>
    <x v="1"/>
    <x v="3"/>
  </r>
  <r>
    <s v="EXECPLACES"/>
    <s v="ENVSERVE"/>
    <s v="HIGHANDTRAN"/>
    <s v="CARPARKS"/>
    <x v="2"/>
    <x v="2"/>
    <s v="R4131"/>
    <x v="7"/>
    <n v="61390"/>
    <n v="201808"/>
    <s v="SV"/>
    <n v="470737"/>
    <n v="102"/>
    <n v="61390"/>
    <s v="PC WORLD BUSINESS"/>
    <n v="0"/>
    <s v="15316830    834"/>
    <d v="2017-11-24T00:00:00"/>
    <s v="S"/>
    <s v="61390 Serv Rech15316830"/>
    <s v="JOHN MARSDEN"/>
    <d v="2017-11-27T00:00:00"/>
    <n v="9.98"/>
    <x v="1"/>
    <x v="10"/>
    <x v="1"/>
    <x v="2"/>
  </r>
  <r>
    <s v="EXECPLACES"/>
    <s v="ENVSERVE"/>
    <s v="HIGHANDTRAN"/>
    <s v="CARPARKS"/>
    <x v="2"/>
    <x v="2"/>
    <s v="R4131"/>
    <x v="7"/>
    <n v="61390"/>
    <n v="201808"/>
    <s v="SV"/>
    <n v="470737"/>
    <n v="101"/>
    <n v="61390"/>
    <s v="PC WORLD BUSINESS"/>
    <n v="0"/>
    <s v="15316830    834"/>
    <d v="2017-11-24T00:00:00"/>
    <s v="S"/>
    <s v="61390 Serv Rech15316830"/>
    <s v="JOHN MARSDEN"/>
    <d v="2017-11-27T00:00:00"/>
    <n v="12.49"/>
    <x v="1"/>
    <x v="10"/>
    <x v="1"/>
    <x v="2"/>
  </r>
  <r>
    <s v="EXECPLACES"/>
    <s v="ENVSERVE"/>
    <s v="HIGHANDTRAN"/>
    <s v="CARPARKS"/>
    <x v="0"/>
    <x v="0"/>
    <s v="R9489"/>
    <x v="0"/>
    <m/>
    <n v="201808"/>
    <s v="CH"/>
    <n v="2035045"/>
    <n v="28"/>
    <m/>
    <m/>
    <n v="0"/>
    <s v="A1/77454"/>
    <d v="2017-11-27T00:00:00"/>
    <s v="A"/>
    <s v="CPAR A1/77454"/>
    <s v="ROB WATSON"/>
    <d v="2017-11-27T00:00:00"/>
    <n v="-71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47"/>
    <n v="1"/>
    <m/>
    <m/>
    <n v="0"/>
    <s v="A1/77456"/>
    <d v="2017-11-27T00:00:00"/>
    <s v="A"/>
    <s v="CPAR A1/77456"/>
    <s v="ROB WATSON"/>
    <d v="2017-11-27T00:00:00"/>
    <n v="-17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46"/>
    <n v="4"/>
    <m/>
    <m/>
    <n v="0"/>
    <s v="A1/77455"/>
    <d v="2017-11-27T00:00:00"/>
    <s v="A"/>
    <s v="CPAR A1/77455"/>
    <s v="ROB WATSON"/>
    <d v="2017-11-27T00:00:00"/>
    <n v="-30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43"/>
    <n v="108"/>
    <m/>
    <m/>
    <n v="0"/>
    <s v="A1/77452"/>
    <d v="2017-11-27T00:00:00"/>
    <s v="A"/>
    <s v="CPAR A1/77452"/>
    <s v="ROB WATSON"/>
    <d v="2017-11-27T00:00:00"/>
    <n v="-163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44"/>
    <n v="23"/>
    <m/>
    <m/>
    <n v="0"/>
    <s v="A1/77453"/>
    <d v="2017-11-27T00:00:00"/>
    <s v="A"/>
    <s v="CPAR A1/77453"/>
    <s v="ROB WATSON"/>
    <d v="2017-11-27T00:00:00"/>
    <n v="-970"/>
    <x v="0"/>
    <x v="10"/>
    <x v="0"/>
    <x v="0"/>
  </r>
  <r>
    <s v="EXECPLACES"/>
    <s v="ENVSERVE"/>
    <s v="HIGHANDTRAN"/>
    <s v="CARPARKS"/>
    <x v="10"/>
    <x v="10"/>
    <s v="R9414"/>
    <x v="4"/>
    <m/>
    <n v="201808"/>
    <s v="JC"/>
    <n v="4319433"/>
    <n v="3"/>
    <m/>
    <m/>
    <n v="0"/>
    <m/>
    <d v="2017-11-27T00:00:00"/>
    <s v="S"/>
    <s v="BOX No.D27-15/11/2017"/>
    <s v="ELIZABETH DAVIES"/>
    <d v="2017-11-27T00:00:00"/>
    <n v="-691.96"/>
    <x v="0"/>
    <x v="10"/>
    <x v="0"/>
    <x v="3"/>
  </r>
  <r>
    <s v="EXECPLACES"/>
    <s v="ENVSERVE"/>
    <s v="HIGHANDTRAN"/>
    <s v="CARPARKS"/>
    <x v="11"/>
    <x v="11"/>
    <s v="R9414"/>
    <x v="4"/>
    <m/>
    <n v="201808"/>
    <s v="JC"/>
    <n v="4319436"/>
    <n v="0"/>
    <m/>
    <m/>
    <n v="0"/>
    <m/>
    <d v="2017-11-27T00:00:00"/>
    <s v="S"/>
    <s v="BOX No. 1- 13/11/2017"/>
    <s v="ELIZABETH DAVIES"/>
    <d v="2017-11-27T00:00:00"/>
    <n v="-883.33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32"/>
    <n v="0"/>
    <m/>
    <m/>
    <n v="0"/>
    <m/>
    <d v="2017-11-27T00:00:00"/>
    <s v="S"/>
    <s v="BOX No. 1- 16/11/2017"/>
    <s v="ELIZABETH DAVIES"/>
    <d v="2017-11-27T00:00:00"/>
    <n v="-630.33000000000004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33"/>
    <n v="18"/>
    <m/>
    <m/>
    <n v="0"/>
    <m/>
    <d v="2017-11-27T00:00:00"/>
    <s v="S"/>
    <s v="BOX No. 3-15/11/2017"/>
    <s v="ELIZABETH DAVIES"/>
    <d v="2017-11-27T00:00:00"/>
    <n v="-569.29"/>
    <x v="0"/>
    <x v="10"/>
    <x v="1"/>
    <x v="3"/>
  </r>
  <r>
    <s v="EXECPLACES"/>
    <s v="ENVSERVE"/>
    <s v="HIGHANDTRAN"/>
    <s v="CARPARKS"/>
    <x v="13"/>
    <x v="13"/>
    <s v="R9414"/>
    <x v="4"/>
    <m/>
    <n v="201808"/>
    <s v="JC"/>
    <n v="4319435"/>
    <n v="2"/>
    <m/>
    <m/>
    <n v="0"/>
    <m/>
    <d v="2017-11-27T00:00:00"/>
    <s v="S"/>
    <s v="BOX No. 4- 14/11/2017"/>
    <s v="ELIZABETH DAVIES"/>
    <d v="2017-11-27T00:00:00"/>
    <n v="-820.17"/>
    <x v="0"/>
    <x v="10"/>
    <x v="1"/>
    <x v="3"/>
  </r>
  <r>
    <s v="EXECPLACES"/>
    <s v="ENVSERVE"/>
    <s v="HIGHANDTRAN"/>
    <s v="CARPARKS"/>
    <x v="15"/>
    <x v="15"/>
    <s v="R9414"/>
    <x v="4"/>
    <m/>
    <n v="201808"/>
    <s v="JC"/>
    <n v="4319432"/>
    <n v="2"/>
    <m/>
    <m/>
    <n v="0"/>
    <m/>
    <d v="2017-11-27T00:00:00"/>
    <s v="S"/>
    <s v="BOX No. 7- 16/11/2017"/>
    <s v="ELIZABETH DAVIES"/>
    <d v="2017-11-27T00:00:00"/>
    <n v="-1088.8699999999999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32"/>
    <n v="3"/>
    <m/>
    <m/>
    <n v="0"/>
    <m/>
    <d v="2017-11-27T00:00:00"/>
    <s v="S"/>
    <s v="BOX No. 11- 16/11/2017"/>
    <s v="ELIZABETH DAVIES"/>
    <d v="2017-11-27T00:00:00"/>
    <n v="-894.29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36"/>
    <n v="2"/>
    <m/>
    <m/>
    <n v="0"/>
    <m/>
    <d v="2017-11-27T00:00:00"/>
    <s v="S"/>
    <s v="BOX No. 11- 13/11/2017"/>
    <s v="ELIZABETH DAVIES"/>
    <d v="2017-11-27T00:00:00"/>
    <n v="-1044.46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36"/>
    <n v="3"/>
    <m/>
    <m/>
    <n v="0"/>
    <m/>
    <d v="2017-11-27T00:00:00"/>
    <s v="S"/>
    <s v="BOX No. 31- 13/11/2017"/>
    <s v="ELIZABETH DAVIES"/>
    <d v="2017-11-27T00:00:00"/>
    <n v="-781.83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35"/>
    <n v="7"/>
    <m/>
    <m/>
    <n v="0"/>
    <m/>
    <d v="2017-11-27T00:00:00"/>
    <s v="S"/>
    <s v="BOX No. 30- 14/11/2017"/>
    <s v="ELIZABETH DAVIES"/>
    <d v="2017-11-27T00:00:00"/>
    <n v="-633.33000000000004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32"/>
    <n v="5"/>
    <m/>
    <m/>
    <n v="0"/>
    <m/>
    <d v="2017-11-27T00:00:00"/>
    <s v="S"/>
    <s v="BOX No. 31- 16/11/2017"/>
    <s v="ELIZABETH DAVIES"/>
    <d v="2017-11-27T00:00:00"/>
    <n v="-700.5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31"/>
    <n v="5"/>
    <m/>
    <m/>
    <n v="0"/>
    <m/>
    <d v="2017-11-27T00:00:00"/>
    <s v="S"/>
    <s v="BOX No. 30- 17/11/2017"/>
    <s v="ELIZABETH DAVIES"/>
    <d v="2017-11-27T00:00:00"/>
    <n v="-488.67"/>
    <x v="0"/>
    <x v="10"/>
    <x v="1"/>
    <x v="3"/>
  </r>
  <r>
    <s v="EXECPLACES"/>
    <s v="ENVSERVE"/>
    <s v="HIGHANDTRAN"/>
    <s v="CARPARKS"/>
    <x v="19"/>
    <x v="19"/>
    <s v="R9414"/>
    <x v="4"/>
    <m/>
    <n v="201808"/>
    <s v="JC"/>
    <n v="4319433"/>
    <n v="2"/>
    <m/>
    <m/>
    <n v="0"/>
    <m/>
    <d v="2017-11-27T00:00:00"/>
    <s v="S"/>
    <s v="BOX No. 32-15/11/2017"/>
    <s v="ELIZABETH DAVIES"/>
    <d v="2017-11-27T00:00:00"/>
    <n v="-485.54"/>
    <x v="0"/>
    <x v="10"/>
    <x v="1"/>
    <x v="3"/>
  </r>
  <r>
    <s v="EXECPLACES"/>
    <s v="ENVSERVE"/>
    <s v="HIGHANDTRAN"/>
    <s v="CARPARKS"/>
    <x v="38"/>
    <x v="38"/>
    <s v="R9414"/>
    <x v="4"/>
    <m/>
    <n v="201808"/>
    <s v="JC"/>
    <n v="4319435"/>
    <n v="4"/>
    <m/>
    <m/>
    <n v="0"/>
    <m/>
    <d v="2017-11-27T00:00:00"/>
    <s v="S"/>
    <s v="BOX No. 34- 14/11/2017"/>
    <s v="ELIZABETH DAVIES"/>
    <d v="2017-11-27T00:00:00"/>
    <n v="-1012.4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5"/>
    <n v="0"/>
    <m/>
    <m/>
    <n v="0"/>
    <m/>
    <d v="2017-11-27T00:00:00"/>
    <s v="S"/>
    <s v="BOX No. 2- 14/11/2017"/>
    <s v="ELIZABETH DAVIES"/>
    <d v="2017-11-27T00:00:00"/>
    <n v="-497.1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5"/>
    <n v="16"/>
    <m/>
    <m/>
    <n v="0"/>
    <m/>
    <d v="2017-11-27T00:00:00"/>
    <s v="S"/>
    <s v="BOX No. 2AB- 14/11/2017"/>
    <s v="ELIZABETH DAVIES"/>
    <d v="2017-11-27T00:00:00"/>
    <n v="-519.5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2"/>
    <n v="24"/>
    <m/>
    <m/>
    <n v="0"/>
    <m/>
    <d v="2017-11-27T00:00:00"/>
    <s v="S"/>
    <s v="BOX No. 2- 16/11/2017"/>
    <s v="ELIZABETH DAVIES"/>
    <d v="2017-11-27T00:00:00"/>
    <n v="-604.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1"/>
    <n v="0"/>
    <m/>
    <m/>
    <n v="0"/>
    <m/>
    <d v="2017-11-27T00:00:00"/>
    <s v="S"/>
    <s v="BOX No. 2- 17/11/2017"/>
    <s v="ELIZABETH DAVIES"/>
    <d v="2017-11-27T00:00:00"/>
    <n v="-629.37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1"/>
    <n v="16"/>
    <m/>
    <m/>
    <n v="0"/>
    <m/>
    <d v="2017-11-27T00:00:00"/>
    <s v="S"/>
    <s v="BOX No. 2AB- 17/11/2017"/>
    <s v="ELIZABETH DAVIES"/>
    <d v="2017-11-27T00:00:00"/>
    <n v="-1041.4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3"/>
    <n v="9"/>
    <m/>
    <m/>
    <n v="0"/>
    <m/>
    <d v="2017-11-27T00:00:00"/>
    <s v="S"/>
    <s v="BOX No. 2-15/11/2017"/>
    <s v="ELIZABETH DAVIES"/>
    <d v="2017-11-27T00:00:00"/>
    <n v="-543.080000000000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36"/>
    <n v="18"/>
    <m/>
    <m/>
    <n v="0"/>
    <m/>
    <d v="2017-11-27T00:00:00"/>
    <s v="S"/>
    <s v="BOX No. 2- 13/11/2017"/>
    <s v="ELIZABETH DAVIES"/>
    <d v="2017-11-27T00:00:00"/>
    <n v="-1261.96"/>
    <x v="0"/>
    <x v="10"/>
    <x v="1"/>
    <x v="3"/>
  </r>
  <r>
    <s v="EXECPLACES"/>
    <s v="ENVSERVE"/>
    <s v="HIGHANDTRAN"/>
    <s v="CARPARKS"/>
    <x v="24"/>
    <x v="24"/>
    <s v="R9414"/>
    <x v="4"/>
    <m/>
    <n v="201808"/>
    <s v="JC"/>
    <n v="4319432"/>
    <n v="10"/>
    <m/>
    <m/>
    <n v="0"/>
    <m/>
    <d v="2017-11-27T00:00:00"/>
    <s v="S"/>
    <s v="BOX No. S16- 16/11/2017"/>
    <s v="ELIZABETH DAVIES"/>
    <d v="2017-11-27T00:00:00"/>
    <n v="-390.67"/>
    <x v="0"/>
    <x v="10"/>
    <x v="1"/>
    <x v="3"/>
  </r>
  <r>
    <s v="EXECPLACES"/>
    <s v="ENVSERVE"/>
    <s v="HIGHANDTRAN"/>
    <s v="CARPARKS"/>
    <x v="25"/>
    <x v="25"/>
    <s v="R9414"/>
    <x v="4"/>
    <m/>
    <n v="201808"/>
    <s v="JC"/>
    <n v="4319432"/>
    <n v="11"/>
    <m/>
    <m/>
    <n v="0"/>
    <m/>
    <d v="2017-11-27T00:00:00"/>
    <s v="S"/>
    <s v="BOX No. S17- 16/11/2017"/>
    <s v="ELIZABETH DAVIES"/>
    <d v="2017-11-27T00:00:00"/>
    <n v="-609.04"/>
    <x v="0"/>
    <x v="10"/>
    <x v="1"/>
    <x v="3"/>
  </r>
  <r>
    <s v="EXECPLACES"/>
    <s v="ENVSERVE"/>
    <s v="HIGHANDTRAN"/>
    <s v="CARPARKS"/>
    <x v="26"/>
    <x v="26"/>
    <s v="R9414"/>
    <x v="4"/>
    <m/>
    <n v="201808"/>
    <s v="JC"/>
    <n v="4319432"/>
    <n v="12"/>
    <m/>
    <m/>
    <n v="0"/>
    <m/>
    <d v="2017-11-27T00:00:00"/>
    <s v="S"/>
    <s v="BOX No. S18- 16/11/2017"/>
    <s v="ELIZABETH DAVIES"/>
    <d v="2017-11-27T00:00:00"/>
    <n v="-691.12"/>
    <x v="0"/>
    <x v="10"/>
    <x v="1"/>
    <x v="3"/>
  </r>
  <r>
    <s v="EXECPLACES"/>
    <s v="ENVSERVE"/>
    <s v="HIGHANDTRAN"/>
    <s v="CARPARKS"/>
    <x v="5"/>
    <x v="5"/>
    <s v="R9414"/>
    <x v="4"/>
    <m/>
    <n v="201808"/>
    <s v="JC"/>
    <n v="4319432"/>
    <n v="9"/>
    <m/>
    <m/>
    <n v="0"/>
    <m/>
    <d v="2017-11-27T00:00:00"/>
    <s v="S"/>
    <s v="BOX No. S10- 16/11/2017"/>
    <s v="ELIZABETH DAVIES"/>
    <d v="2017-11-27T00:00:00"/>
    <n v="-582.46"/>
    <x v="0"/>
    <x v="10"/>
    <x v="1"/>
    <x v="3"/>
  </r>
  <r>
    <s v="EXECPLACES"/>
    <s v="ENVSERVE"/>
    <s v="HIGHANDTRAN"/>
    <s v="CARPARKS"/>
    <x v="5"/>
    <x v="5"/>
    <s v="R9460"/>
    <x v="1"/>
    <m/>
    <n v="201808"/>
    <s v="CH"/>
    <n v="2035049"/>
    <n v="4"/>
    <m/>
    <m/>
    <n v="0"/>
    <s v="A1/9063948"/>
    <d v="2017-11-27T00:00:00"/>
    <s v="A"/>
    <s v="90106008 A1/9063948 3289192 BARCLAYS 24/11/17, PN MHSFT - PARKING PERMITS"/>
    <s v="ROB WATSON"/>
    <d v="2017-11-27T00:00:00"/>
    <n v="-6020"/>
    <x v="0"/>
    <x v="10"/>
    <x v="1"/>
    <x v="1"/>
  </r>
  <r>
    <s v="EXECPLACES"/>
    <s v="ENVSERVE"/>
    <s v="HIGHANDTRAN"/>
    <s v="CARPARKS"/>
    <x v="1"/>
    <x v="1"/>
    <s v="R9414"/>
    <x v="4"/>
    <m/>
    <n v="201808"/>
    <s v="JC"/>
    <n v="4319436"/>
    <n v="8"/>
    <m/>
    <m/>
    <n v="0"/>
    <m/>
    <d v="2017-11-27T00:00:00"/>
    <s v="S"/>
    <s v="BOX No.H22C- 13/11/2017"/>
    <s v="ELIZABETH DAVIES"/>
    <d v="2017-11-27T00:00:00"/>
    <n v="-313.7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36"/>
    <n v="4"/>
    <m/>
    <m/>
    <n v="0"/>
    <m/>
    <d v="2017-11-27T00:00:00"/>
    <s v="S"/>
    <s v="BOX No. H23- 13/11/2017"/>
    <s v="ELIZABETH DAVIES"/>
    <d v="2017-11-27T00:00:00"/>
    <n v="-563.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33"/>
    <n v="0"/>
    <m/>
    <m/>
    <n v="0"/>
    <m/>
    <d v="2017-11-27T00:00:00"/>
    <s v="S"/>
    <s v="BOX No. 22H-15/11/2017"/>
    <s v="ELIZABETH DAVIES"/>
    <d v="2017-11-27T00:00:00"/>
    <n v="-694.96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31"/>
    <n v="3"/>
    <m/>
    <m/>
    <n v="0"/>
    <m/>
    <d v="2017-11-27T00:00:00"/>
    <s v="S"/>
    <s v="BOX No. H23- 17/11/2017"/>
    <s v="ELIZABETH DAVIES"/>
    <d v="2017-11-27T00:00:00"/>
    <n v="-437.62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31"/>
    <n v="8"/>
    <m/>
    <m/>
    <n v="0"/>
    <m/>
    <d v="2017-11-27T00:00:00"/>
    <s v="S"/>
    <s v="BOX No.H22C- 17/11/2017"/>
    <s v="ELIZABETH DAVIES"/>
    <d v="2017-11-27T00:00:00"/>
    <n v="-532.71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31"/>
    <n v="7"/>
    <m/>
    <m/>
    <n v="0"/>
    <m/>
    <d v="2017-11-27T00:00:00"/>
    <s v="S"/>
    <s v="BOX No. H24- 17/11/2017"/>
    <s v="ELIZABETH DAVIES"/>
    <d v="2017-11-27T00:00:00"/>
    <n v="-543.54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36"/>
    <n v="9"/>
    <m/>
    <m/>
    <n v="0"/>
    <m/>
    <d v="2017-11-27T00:00:00"/>
    <s v="S"/>
    <s v="BOX No. H24- 13/11/2017"/>
    <s v="ELIZABETH DAVIES"/>
    <d v="2017-11-27T00:00:00"/>
    <n v="-537.04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33"/>
    <n v="6"/>
    <m/>
    <m/>
    <n v="0"/>
    <m/>
    <d v="2017-11-27T00:00:00"/>
    <s v="S"/>
    <s v="BOX No. H24-15/11/2017"/>
    <s v="ELIZABETH DAVIES"/>
    <d v="2017-11-27T00:00:00"/>
    <n v="-585.29"/>
    <x v="0"/>
    <x v="10"/>
    <x v="1"/>
    <x v="3"/>
  </r>
  <r>
    <s v="EXECPLACES"/>
    <s v="ENVSERVE"/>
    <s v="HIGHANDTRAN"/>
    <s v="CARPARKS"/>
    <x v="28"/>
    <x v="28"/>
    <s v="R9414"/>
    <x v="4"/>
    <m/>
    <n v="201808"/>
    <s v="JC"/>
    <n v="4319433"/>
    <n v="7"/>
    <m/>
    <m/>
    <n v="0"/>
    <m/>
    <d v="2017-11-27T00:00:00"/>
    <s v="S"/>
    <s v="BOX No. H25-15/11/2017"/>
    <s v="ELIZABETH DAVIES"/>
    <d v="2017-11-27T00:00:00"/>
    <n v="-253.17"/>
    <x v="0"/>
    <x v="10"/>
    <x v="1"/>
    <x v="3"/>
  </r>
  <r>
    <s v="EXECPLACES"/>
    <s v="ENVSERVE"/>
    <s v="HIGHANDTRAN"/>
    <s v="CARPARKS"/>
    <x v="31"/>
    <x v="31"/>
    <s v="R9414"/>
    <x v="4"/>
    <m/>
    <n v="201808"/>
    <s v="JC"/>
    <n v="4319436"/>
    <n v="5"/>
    <m/>
    <m/>
    <n v="0"/>
    <m/>
    <d v="2017-11-27T00:00:00"/>
    <s v="S"/>
    <s v="BOX No. H37- 13/11/2017"/>
    <s v="ELIZABETH DAVIES"/>
    <d v="2017-11-27T00:00:00"/>
    <n v="-369.96"/>
    <x v="0"/>
    <x v="10"/>
    <x v="1"/>
    <x v="3"/>
  </r>
  <r>
    <s v="EXECPLACES"/>
    <s v="ENVSERVE"/>
    <s v="HIGHANDTRAN"/>
    <s v="CARPARKS"/>
    <x v="32"/>
    <x v="32"/>
    <s v="R9414"/>
    <x v="4"/>
    <m/>
    <n v="201808"/>
    <s v="JC"/>
    <n v="4319436"/>
    <n v="6"/>
    <m/>
    <m/>
    <n v="0"/>
    <m/>
    <d v="2017-11-27T00:00:00"/>
    <s v="S"/>
    <s v="BOX No. H38- 13/11/2017"/>
    <s v="ELIZABETH DAVIES"/>
    <d v="2017-11-27T00:00:00"/>
    <n v="-322.87"/>
    <x v="0"/>
    <x v="10"/>
    <x v="1"/>
    <x v="3"/>
  </r>
  <r>
    <s v="EXECPLACES"/>
    <s v="ENVSERVE"/>
    <s v="HIGHANDTRAN"/>
    <s v="CARPARKS"/>
    <x v="34"/>
    <x v="34"/>
    <s v="R9414"/>
    <x v="4"/>
    <m/>
    <n v="201808"/>
    <s v="JC"/>
    <n v="4319433"/>
    <n v="4"/>
    <m/>
    <m/>
    <n v="0"/>
    <m/>
    <d v="2017-11-27T00:00:00"/>
    <s v="S"/>
    <s v="BOX No 42d-15/11/2017"/>
    <s v="ELIZABETH DAVIES"/>
    <d v="2017-11-27T00:00:00"/>
    <n v="-438.17"/>
    <x v="0"/>
    <x v="10"/>
    <x v="1"/>
    <x v="3"/>
  </r>
  <r>
    <s v="EXECPLACES"/>
    <s v="ENVSERVE"/>
    <s v="HIGHANDTRAN"/>
    <s v="CARPARKS"/>
    <x v="35"/>
    <x v="35"/>
    <s v="R9414"/>
    <x v="4"/>
    <m/>
    <n v="201808"/>
    <s v="JC"/>
    <n v="4319432"/>
    <n v="6"/>
    <m/>
    <m/>
    <n v="0"/>
    <m/>
    <d v="2017-11-27T00:00:00"/>
    <s v="S"/>
    <s v="Box No.60S- 16/11/2017"/>
    <s v="ELIZABETH DAVIES"/>
    <d v="2017-11-27T00:00:00"/>
    <n v="-745.08"/>
    <x v="0"/>
    <x v="10"/>
    <x v="1"/>
    <x v="3"/>
  </r>
  <r>
    <s v="EXECPLACES"/>
    <s v="ENVSERVE"/>
    <s v="HIGHANDTRAN"/>
    <s v="CARPARKS"/>
    <x v="39"/>
    <x v="39"/>
    <s v="R9414"/>
    <x v="4"/>
    <m/>
    <n v="201808"/>
    <s v="JC"/>
    <n v="4319432"/>
    <n v="7"/>
    <m/>
    <m/>
    <n v="0"/>
    <m/>
    <d v="2017-11-27T00:00:00"/>
    <s v="S"/>
    <s v="Box No.70A- 16/11/2017"/>
    <s v="ELIZABETH DAVIES"/>
    <d v="2017-11-27T00:00:00"/>
    <n v="-1116.54"/>
    <x v="0"/>
    <x v="10"/>
    <x v="1"/>
    <x v="3"/>
  </r>
  <r>
    <s v="EXECPLACES"/>
    <s v="ENVSERVE"/>
    <s v="HIGHANDTRAN"/>
    <s v="CARPARKS"/>
    <x v="44"/>
    <x v="44"/>
    <s v="R9460"/>
    <x v="1"/>
    <m/>
    <n v="201808"/>
    <s v="SO"/>
    <n v="6159599"/>
    <n v="6"/>
    <n v="4002056"/>
    <s v="MS JANICE DALY"/>
    <n v="6887413"/>
    <n v="61595994"/>
    <d v="2017-11-27T00:00:00"/>
    <s v="DS"/>
    <s v="FAO JANICE DALEY. FOR THE PROVISION OF CAR PARK PASS BY MONTHLY SALARY DEDUCTIONS OF £16.67"/>
    <s v="Upgrade 55"/>
    <d v="2017-11-27T00:00:00"/>
    <n v="-166.67"/>
    <x v="0"/>
    <x v="10"/>
    <x v="1"/>
    <x v="1"/>
  </r>
  <r>
    <s v="EXECPLACES"/>
    <s v="ENVSERVE"/>
    <s v="HIGHANDTRAN"/>
    <s v="CARPARKS"/>
    <x v="36"/>
    <x v="36"/>
    <s v="R9414"/>
    <x v="4"/>
    <m/>
    <n v="201808"/>
    <s v="JC"/>
    <n v="4319435"/>
    <n v="8"/>
    <m/>
    <m/>
    <n v="0"/>
    <m/>
    <d v="2017-11-27T00:00:00"/>
    <s v="S"/>
    <s v="BOX No. 39- 14/11/2017"/>
    <s v="ELIZABETH DAVIES"/>
    <d v="2017-11-27T00:00:00"/>
    <n v="-246.5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31"/>
    <n v="2"/>
    <m/>
    <m/>
    <n v="0"/>
    <m/>
    <d v="2017-11-27T00:00:00"/>
    <s v="S"/>
    <s v="BOX No. 40- 17/11/2017"/>
    <s v="ELIZABETH DAVIES"/>
    <d v="2017-11-27T00:00:00"/>
    <n v="-107.92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31"/>
    <n v="6"/>
    <m/>
    <m/>
    <n v="0"/>
    <m/>
    <d v="2017-11-27T00:00:00"/>
    <s v="S"/>
    <s v="BOX No. 39- 17/11/2017"/>
    <s v="ELIZABETH DAVIES"/>
    <d v="2017-11-27T00:00:00"/>
    <n v="-234.46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35"/>
    <n v="5"/>
    <m/>
    <m/>
    <n v="0"/>
    <m/>
    <d v="2017-11-27T00:00:00"/>
    <s v="S"/>
    <s v="BOX No. 40- 14/11/2017"/>
    <s v="ELIZABETH DAVIES"/>
    <d v="2017-11-27T00:00:00"/>
    <n v="-224.33"/>
    <x v="0"/>
    <x v="10"/>
    <x v="1"/>
    <x v="3"/>
  </r>
  <r>
    <s v="EXECPLACES"/>
    <s v="ENVSERVE"/>
    <s v="HIGHANDTRAN"/>
    <s v="CARPARKS"/>
    <x v="37"/>
    <x v="37"/>
    <s v="R9414"/>
    <x v="4"/>
    <m/>
    <n v="201808"/>
    <s v="JC"/>
    <n v="4319432"/>
    <n v="4"/>
    <m/>
    <m/>
    <n v="0"/>
    <m/>
    <d v="2017-11-27T00:00:00"/>
    <s v="S"/>
    <s v="BOX No. 14A- 16/11/2017"/>
    <s v="ELIZABETH DAVIES"/>
    <d v="2017-11-27T00:00:00"/>
    <n v="-298.20999999999998"/>
    <x v="0"/>
    <x v="10"/>
    <x v="1"/>
    <x v="3"/>
  </r>
  <r>
    <s v="EXECPLACES"/>
    <s v="ENVSERVE"/>
    <s v="HIGHANDTRAN"/>
    <s v="CARPARKS"/>
    <x v="0"/>
    <x v="0"/>
    <s v="R9489"/>
    <x v="0"/>
    <m/>
    <n v="201808"/>
    <s v="CH"/>
    <n v="2035054"/>
    <n v="8"/>
    <m/>
    <m/>
    <n v="0"/>
    <s v="A1/77462"/>
    <d v="2017-11-28T00:00:00"/>
    <s v="A"/>
    <s v="CPAR A1/77462"/>
    <s v="ROB WATSON"/>
    <d v="2017-11-28T00:00:00"/>
    <n v="-21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59"/>
    <n v="52"/>
    <m/>
    <m/>
    <n v="0"/>
    <s v="POST/102622"/>
    <d v="2017-11-28T00:00:00"/>
    <s v="A"/>
    <s v="CPAR POST/102622"/>
    <s v="ROB WATSON"/>
    <d v="2017-11-28T00:00:00"/>
    <n v="-34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56"/>
    <n v="36"/>
    <m/>
    <m/>
    <n v="0"/>
    <s v="A1/77463"/>
    <d v="2017-11-28T00:00:00"/>
    <s v="A"/>
    <s v="CPAR A1/77463"/>
    <s v="ANITA ECKERSLEY"/>
    <d v="2017-11-28T00:00:00"/>
    <n v="-1850"/>
    <x v="0"/>
    <x v="10"/>
    <x v="0"/>
    <x v="0"/>
  </r>
  <r>
    <s v="EXECPLACES"/>
    <s v="ENVSERVE"/>
    <s v="HIGHANDTRAN"/>
    <s v="CARPARKS"/>
    <x v="2"/>
    <x v="2"/>
    <s v="R9414"/>
    <x v="4"/>
    <m/>
    <n v="201808"/>
    <s v="PI"/>
    <n v="5283685"/>
    <n v="1"/>
    <n v="49570"/>
    <s v="Mr Gordon Howe"/>
    <n v="0"/>
    <s v="M03276644"/>
    <d v="2017-10-30T00:00:00"/>
    <s v="CA"/>
    <m/>
    <s v="Upgrade 55"/>
    <d v="2017-11-29T00:00:00"/>
    <n v="35"/>
    <x v="0"/>
    <x v="10"/>
    <x v="1"/>
    <x v="3"/>
  </r>
  <r>
    <s v="EXECPLACES"/>
    <s v="ENVSERVE"/>
    <s v="HIGHANDTRAN"/>
    <s v="CARPARKS"/>
    <x v="0"/>
    <x v="0"/>
    <s v="R9489"/>
    <x v="0"/>
    <m/>
    <n v="201808"/>
    <s v="CH"/>
    <n v="2035063"/>
    <n v="2"/>
    <m/>
    <m/>
    <n v="0"/>
    <s v="A1/77470"/>
    <d v="2017-11-29T00:00:00"/>
    <s v="A"/>
    <s v="CPAR A1/77470"/>
    <s v="ANITA ECKERSLEY"/>
    <d v="2017-11-29T00:00:00"/>
    <n v="-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64"/>
    <n v="3"/>
    <m/>
    <m/>
    <n v="0"/>
    <s v="A1/77471"/>
    <d v="2017-11-29T00:00:00"/>
    <s v="A"/>
    <s v="CPAR A1/77471"/>
    <s v="ANITA ECKERSLEY"/>
    <d v="2017-11-29T00:00:00"/>
    <n v="-42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68"/>
    <n v="26"/>
    <m/>
    <m/>
    <n v="0"/>
    <s v="FIN/4082"/>
    <d v="2017-11-29T00:00:00"/>
    <s v="A"/>
    <s v="CPAR FIN/4082"/>
    <s v="ANITA ECKERSLEY"/>
    <d v="2017-11-29T00:00:00"/>
    <n v="-150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62"/>
    <n v="10"/>
    <m/>
    <m/>
    <n v="0"/>
    <s v="A1/77469"/>
    <d v="2017-11-29T00:00:00"/>
    <s v="A"/>
    <s v="CPAR A1/77469"/>
    <s v="ANITA ECKERSLEY"/>
    <d v="2017-11-29T00:00:00"/>
    <n v="-1820"/>
    <x v="0"/>
    <x v="10"/>
    <x v="0"/>
    <x v="0"/>
  </r>
  <r>
    <s v="EXECPLACES"/>
    <s v="ENVSERVE"/>
    <s v="HIGHANDTRAN"/>
    <s v="CARPARKS"/>
    <x v="3"/>
    <x v="3"/>
    <s v="R9414"/>
    <x v="4"/>
    <m/>
    <n v="201808"/>
    <s v="JC"/>
    <n v="4319445"/>
    <n v="4"/>
    <m/>
    <m/>
    <n v="0"/>
    <m/>
    <d v="2017-11-30T00:00:00"/>
    <s v="S"/>
    <s v="BOX No. 29A- 04/07/2017"/>
    <s v="ELIZABETH DAVIES"/>
    <d v="2017-11-30T00:00:00"/>
    <n v="-1114.1199999999999"/>
    <x v="0"/>
    <x v="10"/>
    <x v="1"/>
    <x v="3"/>
  </r>
  <r>
    <s v="EXECPLACES"/>
    <s v="ENVSERVE"/>
    <s v="HIGHANDTRAN"/>
    <s v="CARPARKS"/>
    <x v="3"/>
    <x v="3"/>
    <s v="R9414"/>
    <x v="4"/>
    <m/>
    <n v="201808"/>
    <s v="JE"/>
    <n v="7011517"/>
    <n v="4"/>
    <m/>
    <m/>
    <n v="0"/>
    <m/>
    <d v="2017-11-30T00:00:00"/>
    <s v="A"/>
    <s v="Reversed-4319445-4-201808-BOX No. 29A- 04/07/2017"/>
    <s v="ELIZABETH DAVIES"/>
    <d v="2017-11-30T00:00:00"/>
    <n v="1114.1199999999999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46"/>
    <n v="3"/>
    <m/>
    <m/>
    <n v="0"/>
    <m/>
    <d v="2017-11-30T00:00:00"/>
    <s v="S"/>
    <s v="BOX No. 29A-20/11/2017"/>
    <s v="ELIZABETH DAVIES"/>
    <d v="2017-11-30T00:00:00"/>
    <n v="-1114.1199999999999"/>
    <x v="0"/>
    <x v="10"/>
    <x v="1"/>
    <x v="3"/>
  </r>
  <r>
    <s v="EXECPLACES"/>
    <s v="ENVSERVE"/>
    <s v="HIGHANDTRAN"/>
    <s v="CARPARKS"/>
    <x v="3"/>
    <x v="3"/>
    <s v="R9414"/>
    <x v="4"/>
    <m/>
    <n v="201808"/>
    <s v="JC"/>
    <n v="4319449"/>
    <n v="3"/>
    <m/>
    <m/>
    <n v="0"/>
    <m/>
    <d v="2017-11-30T00:00:00"/>
    <s v="S"/>
    <s v="BOX No. 29A-24/11/2017"/>
    <s v="ELIZABETH DAVIES"/>
    <d v="2017-11-30T00:00:00"/>
    <n v="-933.08"/>
    <x v="0"/>
    <x v="10"/>
    <x v="1"/>
    <x v="3"/>
  </r>
  <r>
    <s v="EXECPLACES"/>
    <s v="ENVSERVE"/>
    <s v="HIGHANDTRAN"/>
    <s v="CARPARKS"/>
    <x v="3"/>
    <x v="3"/>
    <s v="R9460"/>
    <x v="1"/>
    <m/>
    <n v="201808"/>
    <s v="JC"/>
    <n v="4319442"/>
    <n v="87"/>
    <m/>
    <m/>
    <n v="0"/>
    <m/>
    <d v="2017-11-30T00:00:00"/>
    <s v="A"/>
    <s v="90106008 A1/9045341 90106008"/>
    <s v="ELIZABETH DAVIES"/>
    <d v="2017-11-30T00:00:00"/>
    <n v="-190"/>
    <x v="0"/>
    <x v="10"/>
    <x v="1"/>
    <x v="1"/>
  </r>
  <r>
    <s v="EXECPLACES"/>
    <s v="ENVSERVE"/>
    <s v="HIGHANDTRAN"/>
    <s v="CARPARKS"/>
    <x v="2"/>
    <x v="2"/>
    <s v="R4520"/>
    <x v="19"/>
    <m/>
    <n v="201808"/>
    <s v="PI"/>
    <n v="5285304"/>
    <n v="1"/>
    <n v="48181"/>
    <s v="HMCTS TRAFFIC ENFORCEMENT CENTRE"/>
    <n v="0"/>
    <d v="2017-11-01T00:00:00"/>
    <d v="2017-11-15T00:00:00"/>
    <s v="CA"/>
    <m/>
    <s v="Upgrade 55"/>
    <d v="2017-11-30T00:00:00"/>
    <n v="2000"/>
    <x v="1"/>
    <x v="10"/>
    <x v="1"/>
    <x v="2"/>
  </r>
  <r>
    <s v="EXECPLACES"/>
    <s v="ENVSERVE"/>
    <s v="HIGHANDTRAN"/>
    <s v="CARPARKS"/>
    <x v="2"/>
    <x v="2"/>
    <s v="R4909"/>
    <x v="17"/>
    <m/>
    <n v="201808"/>
    <s v="ES"/>
    <n v="430495"/>
    <n v="18"/>
    <m/>
    <m/>
    <n v="0"/>
    <m/>
    <d v="2017-11-29T00:00:00"/>
    <s v="A"/>
    <s v="SERVITOR RECHARGE    24112017"/>
    <s v="KATIE SHERRIFF"/>
    <d v="2017-11-30T00:00:00"/>
    <n v="92.66"/>
    <x v="1"/>
    <x v="10"/>
    <x v="1"/>
    <x v="2"/>
  </r>
  <r>
    <s v="EXECPLACES"/>
    <s v="ENVSERVE"/>
    <s v="HIGHANDTRAN"/>
    <s v="CARPARKS"/>
    <x v="2"/>
    <x v="2"/>
    <s v="R9414"/>
    <x v="4"/>
    <m/>
    <n v="201808"/>
    <s v="PI"/>
    <n v="5282834"/>
    <n v="1"/>
    <n v="61191"/>
    <s v="BRISTOW &amp; SUTOR"/>
    <n v="0"/>
    <n v="185022"/>
    <d v="2017-10-03T00:00:00"/>
    <s v="CC"/>
    <m/>
    <s v="Upgrade 55"/>
    <d v="2017-11-30T00:00:00"/>
    <n v="486.82"/>
    <x v="0"/>
    <x v="10"/>
    <x v="1"/>
    <x v="3"/>
  </r>
  <r>
    <s v="EXECPLACES"/>
    <s v="ENVSERVE"/>
    <s v="HIGHANDTRAN"/>
    <s v="CARPARKS"/>
    <x v="2"/>
    <x v="2"/>
    <s v="R9460"/>
    <x v="1"/>
    <m/>
    <n v="201808"/>
    <s v="JC"/>
    <n v="4319442"/>
    <n v="110"/>
    <m/>
    <m/>
    <n v="0"/>
    <m/>
    <d v="2017-11-30T00:00:00"/>
    <s v="A"/>
    <s v="90106008 A1/9049781 90106008"/>
    <s v="ELIZABETH DAVIES"/>
    <d v="2017-11-30T00:00:00"/>
    <n v="-25"/>
    <x v="0"/>
    <x v="10"/>
    <x v="1"/>
    <x v="1"/>
  </r>
  <r>
    <s v="EXECPLACES"/>
    <s v="ENVSERVE"/>
    <s v="HIGHANDTRAN"/>
    <s v="CARPARKS"/>
    <x v="2"/>
    <x v="2"/>
    <s v="R9469"/>
    <x v="13"/>
    <m/>
    <n v="201808"/>
    <s v="JT"/>
    <n v="206243"/>
    <n v="10"/>
    <m/>
    <m/>
    <n v="0"/>
    <m/>
    <d v="2017-11-30T00:00:00"/>
    <s v="A"/>
    <s v="ICF Net Invoicing November 2017 - Car Park passes CCG Staff"/>
    <s v="SCOTT LITTLEWOOD"/>
    <d v="2017-11-30T00:00:00"/>
    <n v="-79.150000000000006"/>
    <x v="0"/>
    <x v="10"/>
    <x v="1"/>
    <x v="4"/>
  </r>
  <r>
    <s v="EXECPLACES"/>
    <s v="ENVSERVE"/>
    <s v="HIGHANDTRAN"/>
    <s v="CARPARKS"/>
    <x v="0"/>
    <x v="0"/>
    <s v="R9489"/>
    <x v="0"/>
    <m/>
    <n v="201808"/>
    <s v="PI"/>
    <n v="5285770"/>
    <n v="2"/>
    <n v="61191"/>
    <s v="BRISTOW &amp; SUTOR"/>
    <n v="0"/>
    <n v="182411"/>
    <d v="2017-11-01T00:00:00"/>
    <s v="CA"/>
    <m/>
    <s v="Upgrade 55"/>
    <d v="2017-11-30T00:00:00"/>
    <n v="-7324.86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71"/>
    <n v="2"/>
    <m/>
    <m/>
    <n v="0"/>
    <s v="A1/77475"/>
    <d v="2017-11-30T00:00:00"/>
    <s v="A"/>
    <s v="CPAR A1/77475"/>
    <s v="ANITA ECKERSLEY"/>
    <d v="2017-11-30T00:00:00"/>
    <n v="-65"/>
    <x v="0"/>
    <x v="10"/>
    <x v="0"/>
    <x v="0"/>
  </r>
  <r>
    <s v="EXECPLACES"/>
    <s v="ENVSERVE"/>
    <s v="HIGHANDTRAN"/>
    <s v="CARPARKS"/>
    <x v="0"/>
    <x v="0"/>
    <s v="R9489"/>
    <x v="0"/>
    <m/>
    <n v="201808"/>
    <s v="PI"/>
    <n v="5285770"/>
    <n v="1"/>
    <n v="61191"/>
    <s v="BRISTOW &amp; SUTOR"/>
    <n v="0"/>
    <n v="182411"/>
    <d v="2017-11-01T00:00:00"/>
    <s v="CS"/>
    <m/>
    <s v="Upgrade 55"/>
    <d v="2017-11-30T00:00:00"/>
    <n v="7324.86"/>
    <x v="0"/>
    <x v="10"/>
    <x v="0"/>
    <x v="0"/>
  </r>
  <r>
    <s v="EXECPLACES"/>
    <s v="ENVSERVE"/>
    <s v="HIGHANDTRAN"/>
    <s v="CARPARKS"/>
    <x v="0"/>
    <x v="0"/>
    <s v="R9489"/>
    <x v="0"/>
    <m/>
    <n v="201808"/>
    <s v="PI"/>
    <n v="5286837"/>
    <n v="2"/>
    <n v="61191"/>
    <s v="BRISTOW &amp; SUTOR"/>
    <n v="0"/>
    <n v="187065"/>
    <d v="2017-11-19T00:00:00"/>
    <s v="CA"/>
    <m/>
    <s v="Upgrade 55"/>
    <d v="2017-11-30T00:00:00"/>
    <n v="-4481.22"/>
    <x v="0"/>
    <x v="10"/>
    <x v="0"/>
    <x v="0"/>
  </r>
  <r>
    <s v="EXECPLACES"/>
    <s v="ENVSERVE"/>
    <s v="HIGHANDTRAN"/>
    <s v="CARPARKS"/>
    <x v="0"/>
    <x v="0"/>
    <s v="R9489"/>
    <x v="0"/>
    <m/>
    <n v="201808"/>
    <s v="PI"/>
    <n v="5286837"/>
    <n v="1"/>
    <n v="61191"/>
    <s v="BRISTOW &amp; SUTOR"/>
    <n v="0"/>
    <n v="187065"/>
    <d v="2017-11-19T00:00:00"/>
    <s v="CS"/>
    <m/>
    <s v="Upgrade 55"/>
    <d v="2017-11-30T00:00:00"/>
    <n v="4481.22"/>
    <x v="0"/>
    <x v="10"/>
    <x v="0"/>
    <x v="0"/>
  </r>
  <r>
    <s v="EXECPLACES"/>
    <s v="ENVSERVE"/>
    <s v="HIGHANDTRAN"/>
    <s v="CARPARKS"/>
    <x v="0"/>
    <x v="0"/>
    <s v="R9489"/>
    <x v="0"/>
    <m/>
    <n v="201808"/>
    <s v="PI"/>
    <n v="5284502"/>
    <n v="2"/>
    <n v="61191"/>
    <s v="BRISTOW &amp; SUTOR"/>
    <n v="0"/>
    <n v="186034"/>
    <d v="2017-10-22T00:00:00"/>
    <s v="CA"/>
    <m/>
    <s v="Upgrade 55"/>
    <d v="2017-11-30T00:00:00"/>
    <n v="-8854.7000000000007"/>
    <x v="0"/>
    <x v="10"/>
    <x v="0"/>
    <x v="0"/>
  </r>
  <r>
    <s v="EXECPLACES"/>
    <s v="ENVSERVE"/>
    <s v="HIGHANDTRAN"/>
    <s v="CARPARKS"/>
    <x v="0"/>
    <x v="0"/>
    <s v="R9489"/>
    <x v="0"/>
    <m/>
    <n v="201808"/>
    <s v="PI"/>
    <n v="5284502"/>
    <n v="1"/>
    <n v="61191"/>
    <s v="BRISTOW &amp; SUTOR"/>
    <n v="0"/>
    <n v="186034"/>
    <d v="2017-10-22T00:00:00"/>
    <s v="CS"/>
    <m/>
    <s v="Upgrade 55"/>
    <d v="2017-11-30T00:00:00"/>
    <n v="8854.7000000000007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72"/>
    <n v="2"/>
    <m/>
    <m/>
    <n v="0"/>
    <s v="A1/77476"/>
    <d v="2017-11-30T00:00:00"/>
    <s v="A"/>
    <s v="CPAR A1/77476"/>
    <s v="ANITA ECKERSLEY"/>
    <d v="2017-11-30T00:00:00"/>
    <n v="-105"/>
    <x v="0"/>
    <x v="10"/>
    <x v="0"/>
    <x v="0"/>
  </r>
  <r>
    <s v="EXECPLACES"/>
    <s v="ENVSERVE"/>
    <s v="HIGHANDTRAN"/>
    <s v="CARPARKS"/>
    <x v="0"/>
    <x v="0"/>
    <s v="R9489"/>
    <x v="0"/>
    <m/>
    <n v="201808"/>
    <s v="CH"/>
    <n v="2035070"/>
    <n v="83"/>
    <m/>
    <m/>
    <n v="0"/>
    <s v="A1/77474"/>
    <d v="2017-11-30T00:00:00"/>
    <s v="A"/>
    <s v="CPAR A1/77474"/>
    <s v="ANITA ECKERSLEY"/>
    <d v="2017-11-30T00:00:00"/>
    <n v="-1120"/>
    <x v="0"/>
    <x v="10"/>
    <x v="0"/>
    <x v="0"/>
  </r>
  <r>
    <s v="EXECPLACES"/>
    <s v="ENVSERVE"/>
    <s v="HIGHANDTRAN"/>
    <s v="CARPARKS"/>
    <x v="11"/>
    <x v="11"/>
    <s v="R9414"/>
    <x v="4"/>
    <m/>
    <n v="201808"/>
    <s v="JC"/>
    <n v="4319443"/>
    <n v="14"/>
    <m/>
    <m/>
    <n v="0"/>
    <m/>
    <d v="2017-11-30T00:00:00"/>
    <s v="S"/>
    <s v="BOX No. 1-23/11/2017"/>
    <s v="ELIZABETH DAVIES"/>
    <d v="2017-11-30T00:00:00"/>
    <n v="-697.25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45"/>
    <n v="0"/>
    <m/>
    <m/>
    <n v="0"/>
    <m/>
    <d v="2017-11-30T00:00:00"/>
    <s v="S"/>
    <s v="BOX No. 1- 04/07/2017"/>
    <s v="ELIZABETH DAVIES"/>
    <d v="2017-11-30T00:00:00"/>
    <n v="-952.58"/>
    <x v="0"/>
    <x v="10"/>
    <x v="1"/>
    <x v="3"/>
  </r>
  <r>
    <s v="EXECPLACES"/>
    <s v="ENVSERVE"/>
    <s v="HIGHANDTRAN"/>
    <s v="CARPARKS"/>
    <x v="11"/>
    <x v="11"/>
    <s v="R9414"/>
    <x v="4"/>
    <m/>
    <n v="201808"/>
    <s v="JE"/>
    <n v="7011517"/>
    <n v="0"/>
    <m/>
    <m/>
    <n v="0"/>
    <m/>
    <d v="2017-11-30T00:00:00"/>
    <s v="A"/>
    <s v="Reversed-4319445-0-201808-BOX No. 1- 04/07/2017"/>
    <s v="ELIZABETH DAVIES"/>
    <d v="2017-11-30T00:00:00"/>
    <n v="952.58"/>
    <x v="0"/>
    <x v="10"/>
    <x v="1"/>
    <x v="3"/>
  </r>
  <r>
    <s v="EXECPLACES"/>
    <s v="ENVSERVE"/>
    <s v="HIGHANDTRAN"/>
    <s v="CARPARKS"/>
    <x v="11"/>
    <x v="11"/>
    <s v="R9414"/>
    <x v="4"/>
    <m/>
    <n v="201808"/>
    <s v="JC"/>
    <n v="4319446"/>
    <n v="0"/>
    <m/>
    <m/>
    <n v="0"/>
    <m/>
    <d v="2017-11-30T00:00:00"/>
    <s v="S"/>
    <s v="BOX No. 1-20/11/2017"/>
    <s v="ELIZABETH DAVIES"/>
    <d v="2017-11-30T00:00:00"/>
    <n v="-952.58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46"/>
    <n v="16"/>
    <m/>
    <m/>
    <n v="0"/>
    <m/>
    <d v="2017-11-30T00:00:00"/>
    <s v="S"/>
    <s v="BOX No. 3-20/11/2017"/>
    <s v="ELIZABETH DAVIES"/>
    <d v="2017-11-30T00:00:00"/>
    <n v="-640.71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49"/>
    <n v="20"/>
    <m/>
    <m/>
    <n v="0"/>
    <m/>
    <d v="2017-11-30T00:00:00"/>
    <s v="S"/>
    <s v="BOX No. 3-24/11/2017"/>
    <s v="ELIZABETH DAVIES"/>
    <d v="2017-11-30T00:00:00"/>
    <n v="-537.5"/>
    <x v="0"/>
    <x v="10"/>
    <x v="1"/>
    <x v="3"/>
  </r>
  <r>
    <s v="EXECPLACES"/>
    <s v="ENVSERVE"/>
    <s v="HIGHANDTRAN"/>
    <s v="CARPARKS"/>
    <x v="12"/>
    <x v="12"/>
    <s v="R9414"/>
    <x v="4"/>
    <m/>
    <n v="201808"/>
    <s v="JE"/>
    <n v="7011517"/>
    <n v="2"/>
    <m/>
    <m/>
    <n v="0"/>
    <m/>
    <d v="2017-11-30T00:00:00"/>
    <s v="A"/>
    <s v="Reversed-4319445-2-201808-BOX No. 3- 04/07/2017"/>
    <s v="ELIZABETH DAVIES"/>
    <d v="2017-11-30T00:00:00"/>
    <n v="640.71"/>
    <x v="0"/>
    <x v="10"/>
    <x v="1"/>
    <x v="3"/>
  </r>
  <r>
    <s v="EXECPLACES"/>
    <s v="ENVSERVE"/>
    <s v="HIGHANDTRAN"/>
    <s v="CARPARKS"/>
    <x v="12"/>
    <x v="12"/>
    <s v="R9414"/>
    <x v="4"/>
    <m/>
    <n v="201808"/>
    <s v="JC"/>
    <n v="4319445"/>
    <n v="2"/>
    <m/>
    <m/>
    <n v="0"/>
    <m/>
    <d v="2017-11-30T00:00:00"/>
    <s v="S"/>
    <s v="BOX No. 3- 04/07/2017"/>
    <s v="ELIZABETH DAVIES"/>
    <d v="2017-11-30T00:00:00"/>
    <n v="-640.71"/>
    <x v="0"/>
    <x v="10"/>
    <x v="1"/>
    <x v="3"/>
  </r>
  <r>
    <s v="EXECPLACES"/>
    <s v="ENVSERVE"/>
    <s v="HIGHANDTRAN"/>
    <s v="CARPARKS"/>
    <x v="13"/>
    <x v="13"/>
    <s v="R9414"/>
    <x v="4"/>
    <m/>
    <n v="201808"/>
    <s v="JC"/>
    <n v="4319447"/>
    <n v="4"/>
    <m/>
    <m/>
    <n v="0"/>
    <m/>
    <d v="2017-11-30T00:00:00"/>
    <s v="S"/>
    <s v="BOX No. 4-21/11/2017"/>
    <s v="ELIZABETH DAVIES"/>
    <d v="2017-11-30T00:00:00"/>
    <n v="-874.37"/>
    <x v="0"/>
    <x v="10"/>
    <x v="1"/>
    <x v="3"/>
  </r>
  <r>
    <s v="EXECPLACES"/>
    <s v="ENVSERVE"/>
    <s v="HIGHANDTRAN"/>
    <s v="CARPARKS"/>
    <x v="16"/>
    <x v="16"/>
    <s v="R9414"/>
    <x v="4"/>
    <m/>
    <n v="201808"/>
    <s v="JC"/>
    <n v="4319449"/>
    <n v="2"/>
    <m/>
    <m/>
    <n v="0"/>
    <m/>
    <d v="2017-11-30T00:00:00"/>
    <s v="S"/>
    <s v="BOX No. 9-24/11/2017"/>
    <s v="ELIZABETH DAVIES"/>
    <d v="2017-11-30T00:00:00"/>
    <n v="-444.33"/>
    <x v="0"/>
    <x v="10"/>
    <x v="1"/>
    <x v="3"/>
  </r>
  <r>
    <s v="EXECPLACES"/>
    <s v="ENVSERVE"/>
    <s v="HIGHANDTRAN"/>
    <s v="CARPARKS"/>
    <x v="16"/>
    <x v="16"/>
    <s v="R9460"/>
    <x v="1"/>
    <m/>
    <n v="201808"/>
    <s v="JC"/>
    <n v="4319442"/>
    <n v="108"/>
    <m/>
    <m/>
    <n v="0"/>
    <m/>
    <d v="2017-11-30T00:00:00"/>
    <s v="A"/>
    <s v="90106008 A1/9066810 90106008"/>
    <s v="ELIZABETH DAVIES"/>
    <d v="2017-11-30T00:00:00"/>
    <n v="-172"/>
    <x v="0"/>
    <x v="10"/>
    <x v="1"/>
    <x v="1"/>
  </r>
  <r>
    <s v="EXECPLACES"/>
    <s v="ENVSERVE"/>
    <s v="HIGHANDTRAN"/>
    <s v="CARPARKS"/>
    <x v="16"/>
    <x v="16"/>
    <s v="R9460"/>
    <x v="1"/>
    <m/>
    <n v="201808"/>
    <s v="JC"/>
    <n v="4319442"/>
    <n v="121"/>
    <m/>
    <m/>
    <n v="0"/>
    <m/>
    <d v="2017-11-30T00:00:00"/>
    <s v="A"/>
    <s v="90106008 A1/9066980 90106008"/>
    <s v="ELIZABETH DAVIES"/>
    <d v="2017-11-30T00:00:00"/>
    <n v="183.33"/>
    <x v="0"/>
    <x v="10"/>
    <x v="1"/>
    <x v="1"/>
  </r>
  <r>
    <s v="EXECPLACES"/>
    <s v="ENVSERVE"/>
    <s v="HIGHANDTRAN"/>
    <s v="CARPARKS"/>
    <x v="16"/>
    <x v="16"/>
    <s v="R9460"/>
    <x v="1"/>
    <m/>
    <n v="201808"/>
    <s v="JC"/>
    <n v="4319442"/>
    <n v="107"/>
    <m/>
    <m/>
    <n v="0"/>
    <m/>
    <d v="2017-11-30T00:00:00"/>
    <s v="A"/>
    <s v="90106008 A1/9066927 90106008"/>
    <s v="ELIZABETH DAVIES"/>
    <d v="2017-11-30T00:00:00"/>
    <n v="-26.84"/>
    <x v="0"/>
    <x v="10"/>
    <x v="1"/>
    <x v="1"/>
  </r>
  <r>
    <s v="EXECPLACES"/>
    <s v="ENVSERVE"/>
    <s v="HIGHANDTRAN"/>
    <s v="CARPARKS"/>
    <x v="17"/>
    <x v="17"/>
    <s v="R9414"/>
    <x v="4"/>
    <m/>
    <n v="201808"/>
    <s v="JC"/>
    <n v="4319446"/>
    <n v="2"/>
    <m/>
    <m/>
    <n v="0"/>
    <m/>
    <d v="2017-11-30T00:00:00"/>
    <s v="S"/>
    <s v="BOX No. 11-20/11/2017"/>
    <s v="ELIZABETH DAVIES"/>
    <d v="2017-11-30T00:00:00"/>
    <n v="-1064.42"/>
    <x v="0"/>
    <x v="10"/>
    <x v="1"/>
    <x v="3"/>
  </r>
  <r>
    <s v="EXECPLACES"/>
    <s v="ENVSERVE"/>
    <s v="HIGHANDTRAN"/>
    <s v="CARPARKS"/>
    <x v="17"/>
    <x v="17"/>
    <s v="R9414"/>
    <x v="4"/>
    <m/>
    <n v="201808"/>
    <s v="JE"/>
    <n v="7011517"/>
    <n v="3"/>
    <m/>
    <m/>
    <n v="0"/>
    <m/>
    <d v="2017-11-30T00:00:00"/>
    <s v="A"/>
    <s v="Reversed-4319445-3-201808-BOX No. 11- 04/07/2017"/>
    <s v="ELIZABETH DAVIES"/>
    <d v="2017-11-30T00:00:00"/>
    <n v="1064.42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45"/>
    <n v="3"/>
    <m/>
    <m/>
    <n v="0"/>
    <m/>
    <d v="2017-11-30T00:00:00"/>
    <s v="S"/>
    <s v="BOX No. 11- 04/07/2017"/>
    <s v="ELIZABETH DAVIES"/>
    <d v="2017-11-30T00:00:00"/>
    <n v="-1064.42"/>
    <x v="0"/>
    <x v="10"/>
    <x v="1"/>
    <x v="3"/>
  </r>
  <r>
    <s v="EXECPLACES"/>
    <s v="ENVSERVE"/>
    <s v="HIGHANDTRAN"/>
    <s v="CARPARKS"/>
    <x v="17"/>
    <x v="17"/>
    <s v="R9414"/>
    <x v="4"/>
    <m/>
    <n v="201808"/>
    <s v="JC"/>
    <n v="4319443"/>
    <n v="2"/>
    <m/>
    <m/>
    <n v="0"/>
    <m/>
    <d v="2017-11-30T00:00:00"/>
    <s v="S"/>
    <s v="BOX No. 11-23/11/2017"/>
    <s v="ELIZABETH DAVIES"/>
    <d v="2017-11-30T00:00:00"/>
    <n v="-874.3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9"/>
    <n v="4"/>
    <m/>
    <m/>
    <n v="0"/>
    <m/>
    <d v="2017-11-30T00:00:00"/>
    <s v="S"/>
    <s v="BOX No. 30-24/11/2017"/>
    <s v="ELIZABETH DAVIES"/>
    <d v="2017-11-30T00:00:00"/>
    <n v="-666.75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5"/>
    <n v="8"/>
    <m/>
    <m/>
    <n v="0"/>
    <m/>
    <d v="2017-11-30T00:00:00"/>
    <s v="S"/>
    <s v="BOX No. 30- 04/07/2017"/>
    <s v="ELIZABETH DAVIES"/>
    <d v="2017-11-30T00:00:00"/>
    <n v="-242.1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5"/>
    <n v="5"/>
    <m/>
    <m/>
    <n v="0"/>
    <m/>
    <d v="2017-11-30T00:00:00"/>
    <s v="S"/>
    <s v="BOX No. 31- 04/07/2017"/>
    <s v="ELIZABETH DAVIES"/>
    <d v="2017-11-30T00:00:00"/>
    <n v="-501.6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6"/>
    <n v="4"/>
    <m/>
    <m/>
    <n v="0"/>
    <m/>
    <d v="2017-11-30T00:00:00"/>
    <s v="S"/>
    <s v="BOX No. 30-20/11/2017"/>
    <s v="ELIZABETH DAVIES"/>
    <d v="2017-11-30T00:00:00"/>
    <n v="-242.1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6"/>
    <n v="5"/>
    <m/>
    <m/>
    <n v="0"/>
    <m/>
    <d v="2017-11-30T00:00:00"/>
    <s v="S"/>
    <s v="BOX No. 31-20/11/2017"/>
    <s v="ELIZABETH DAVIES"/>
    <d v="2017-11-30T00:00:00"/>
    <n v="-501.67"/>
    <x v="0"/>
    <x v="10"/>
    <x v="1"/>
    <x v="3"/>
  </r>
  <r>
    <s v="EXECPLACES"/>
    <s v="ENVSERVE"/>
    <s v="HIGHANDTRAN"/>
    <s v="CARPARKS"/>
    <x v="18"/>
    <x v="18"/>
    <s v="R9414"/>
    <x v="4"/>
    <m/>
    <n v="201808"/>
    <s v="JE"/>
    <n v="7011517"/>
    <n v="5"/>
    <m/>
    <m/>
    <n v="0"/>
    <m/>
    <d v="2017-11-30T00:00:00"/>
    <s v="A"/>
    <s v="Reversed-4319445-5-201808-BOX No. 31- 04/07/2017"/>
    <s v="ELIZABETH DAVIES"/>
    <d v="2017-11-30T00:00:00"/>
    <n v="501.67"/>
    <x v="0"/>
    <x v="10"/>
    <x v="1"/>
    <x v="3"/>
  </r>
  <r>
    <s v="EXECPLACES"/>
    <s v="ENVSERVE"/>
    <s v="HIGHANDTRAN"/>
    <s v="CARPARKS"/>
    <x v="18"/>
    <x v="18"/>
    <s v="R9414"/>
    <x v="4"/>
    <m/>
    <n v="201808"/>
    <s v="JE"/>
    <n v="7011517"/>
    <n v="8"/>
    <m/>
    <m/>
    <n v="0"/>
    <m/>
    <d v="2017-11-30T00:00:00"/>
    <s v="A"/>
    <s v="Reversed-4319445-8-201808-BOX No. 30- 04/07/2017"/>
    <s v="ELIZABETH DAVIES"/>
    <d v="2017-11-30T00:00:00"/>
    <n v="242.17"/>
    <x v="0"/>
    <x v="10"/>
    <x v="1"/>
    <x v="3"/>
  </r>
  <r>
    <s v="EXECPLACES"/>
    <s v="ENVSERVE"/>
    <s v="HIGHANDTRAN"/>
    <s v="CARPARKS"/>
    <x v="18"/>
    <x v="18"/>
    <s v="R9414"/>
    <x v="4"/>
    <m/>
    <n v="201808"/>
    <s v="JC"/>
    <n v="4319443"/>
    <n v="0"/>
    <m/>
    <m/>
    <n v="0"/>
    <m/>
    <d v="2017-11-30T00:00:00"/>
    <s v="S"/>
    <s v="BOX No. 31-23/11/2017"/>
    <s v="ELIZABETH DAVIES"/>
    <d v="2017-11-30T00:00:00"/>
    <n v="-630.83000000000004"/>
    <x v="0"/>
    <x v="10"/>
    <x v="1"/>
    <x v="3"/>
  </r>
  <r>
    <s v="EXECPLACES"/>
    <s v="ENVSERVE"/>
    <s v="HIGHANDTRAN"/>
    <s v="CARPARKS"/>
    <x v="18"/>
    <x v="18"/>
    <s v="R9460"/>
    <x v="1"/>
    <m/>
    <n v="201808"/>
    <s v="JC"/>
    <n v="4319442"/>
    <n v="79"/>
    <m/>
    <m/>
    <n v="0"/>
    <m/>
    <d v="2017-11-30T00:00:00"/>
    <s v="A"/>
    <s v="90106008 A1/9041231 90106008"/>
    <s v="ELIZABETH DAVIES"/>
    <d v="2017-11-30T00:00:00"/>
    <n v="-190"/>
    <x v="0"/>
    <x v="10"/>
    <x v="1"/>
    <x v="1"/>
  </r>
  <r>
    <s v="EXECPLACES"/>
    <s v="ENVSERVE"/>
    <s v="HIGHANDTRAN"/>
    <s v="CARPARKS"/>
    <x v="18"/>
    <x v="18"/>
    <s v="R9460"/>
    <x v="1"/>
    <m/>
    <n v="201808"/>
    <s v="JC"/>
    <n v="4319442"/>
    <n v="93"/>
    <m/>
    <m/>
    <n v="0"/>
    <m/>
    <d v="2017-11-30T00:00:00"/>
    <s v="A"/>
    <s v="90106008 A1/9048254 90106008"/>
    <s v="ELIZABETH DAVIES"/>
    <d v="2017-11-30T00:00:00"/>
    <n v="-350"/>
    <x v="0"/>
    <x v="10"/>
    <x v="1"/>
    <x v="1"/>
  </r>
  <r>
    <s v="EXECPLACES"/>
    <s v="ENVSERVE"/>
    <s v="HIGHANDTRAN"/>
    <s v="CARPARKS"/>
    <x v="18"/>
    <x v="18"/>
    <s v="R9460"/>
    <x v="1"/>
    <m/>
    <n v="201808"/>
    <s v="JC"/>
    <n v="4319442"/>
    <n v="113"/>
    <m/>
    <m/>
    <n v="0"/>
    <m/>
    <d v="2017-11-30T00:00:00"/>
    <s v="A"/>
    <s v="90106008 A1/9052825 90106008"/>
    <s v="ELIZABETH DAVIES"/>
    <d v="2017-11-30T00:00:00"/>
    <n v="-350"/>
    <x v="0"/>
    <x v="10"/>
    <x v="1"/>
    <x v="1"/>
  </r>
  <r>
    <s v="EXECPLACES"/>
    <s v="ENVSERVE"/>
    <s v="HIGHANDTRAN"/>
    <s v="CARPARKS"/>
    <x v="19"/>
    <x v="19"/>
    <s v="R9414"/>
    <x v="4"/>
    <m/>
    <n v="201808"/>
    <s v="JC"/>
    <n v="4319448"/>
    <n v="2"/>
    <m/>
    <m/>
    <n v="0"/>
    <m/>
    <d v="2017-11-30T00:00:00"/>
    <s v="S"/>
    <s v="BOX No. 32- 22/11/2017"/>
    <s v="ELIZABETH DAVIES"/>
    <d v="2017-11-30T00:00:00"/>
    <n v="-648.37"/>
    <x v="0"/>
    <x v="10"/>
    <x v="1"/>
    <x v="3"/>
  </r>
  <r>
    <s v="EXECPLACES"/>
    <s v="ENVSERVE"/>
    <s v="HIGHANDTRAN"/>
    <s v="CARPARKS"/>
    <x v="38"/>
    <x v="38"/>
    <s v="R9414"/>
    <x v="4"/>
    <m/>
    <n v="201808"/>
    <s v="JC"/>
    <n v="4319447"/>
    <n v="0"/>
    <m/>
    <m/>
    <n v="0"/>
    <m/>
    <d v="2017-11-30T00:00:00"/>
    <s v="S"/>
    <s v="BOX No. 34-21/11/2017"/>
    <s v="ELIZABETH DAVIES"/>
    <d v="2017-11-30T00:00:00"/>
    <n v="-975.92"/>
    <x v="0"/>
    <x v="10"/>
    <x v="1"/>
    <x v="3"/>
  </r>
  <r>
    <s v="EXECPLACES"/>
    <s v="ENVSERVE"/>
    <s v="HIGHANDTRAN"/>
    <s v="CARPARKS"/>
    <x v="20"/>
    <x v="20"/>
    <s v="R9414"/>
    <x v="4"/>
    <m/>
    <n v="201808"/>
    <s v="JC"/>
    <n v="4319448"/>
    <n v="8"/>
    <m/>
    <m/>
    <n v="0"/>
    <m/>
    <d v="2017-11-30T00:00:00"/>
    <s v="S"/>
    <s v="BOX No. 13- 22/11/2017"/>
    <s v="ELIZABETH DAVIES"/>
    <d v="2017-11-30T00:00:00"/>
    <n v="-729.12"/>
    <x v="0"/>
    <x v="10"/>
    <x v="1"/>
    <x v="3"/>
  </r>
  <r>
    <s v="EXECPLACES"/>
    <s v="ENVSERVE"/>
    <s v="HIGHANDTRAN"/>
    <s v="CARPARKS"/>
    <x v="20"/>
    <x v="20"/>
    <s v="R9414"/>
    <x v="4"/>
    <m/>
    <n v="201808"/>
    <s v="JC"/>
    <n v="4319448"/>
    <n v="18"/>
    <m/>
    <m/>
    <n v="0"/>
    <m/>
    <d v="2017-11-30T00:00:00"/>
    <s v="S"/>
    <s v="BOX No.12A- 22/11/2017"/>
    <s v="ELIZABETH DAVIES"/>
    <d v="2017-11-30T00:00:00"/>
    <n v="-894.92"/>
    <x v="0"/>
    <x v="10"/>
    <x v="1"/>
    <x v="3"/>
  </r>
  <r>
    <s v="EXECPLACES"/>
    <s v="ENVSERVE"/>
    <s v="HIGHANDTRAN"/>
    <s v="CARPARKS"/>
    <x v="21"/>
    <x v="21"/>
    <s v="R9414"/>
    <x v="4"/>
    <m/>
    <n v="201808"/>
    <s v="JC"/>
    <n v="4319448"/>
    <n v="3"/>
    <m/>
    <m/>
    <n v="0"/>
    <m/>
    <d v="2017-11-30T00:00:00"/>
    <s v="S"/>
    <s v="Box No 33- 22/11/2017"/>
    <s v="ELIZABETH DAVIES"/>
    <d v="2017-11-30T00:00:00"/>
    <n v="-605.41999999999996"/>
    <x v="0"/>
    <x v="10"/>
    <x v="1"/>
    <x v="3"/>
  </r>
  <r>
    <s v="EXECPLACES"/>
    <s v="ENVSERVE"/>
    <s v="HIGHANDTRAN"/>
    <s v="CARPARKS"/>
    <x v="22"/>
    <x v="22"/>
    <s v="R9460"/>
    <x v="1"/>
    <m/>
    <n v="201808"/>
    <s v="JC"/>
    <n v="4319442"/>
    <n v="63"/>
    <m/>
    <m/>
    <n v="0"/>
    <m/>
    <d v="2017-11-30T00:00:00"/>
    <s v="A"/>
    <s v="90106008 A1/9020852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14"/>
    <x v="4"/>
    <m/>
    <n v="201808"/>
    <s v="JC"/>
    <n v="4319449"/>
    <n v="0"/>
    <m/>
    <m/>
    <n v="0"/>
    <m/>
    <d v="2017-11-30T00:00:00"/>
    <s v="S"/>
    <s v="BOX No. 2AB-24/11/2017"/>
    <s v="ELIZABETH DAVIES"/>
    <d v="2017-11-30T00:00:00"/>
    <n v="-979.33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9"/>
    <n v="8"/>
    <m/>
    <m/>
    <n v="0"/>
    <m/>
    <d v="2017-11-30T00:00:00"/>
    <s v="S"/>
    <s v="BOX No. 2-24/11/2017"/>
    <s v="ELIZABETH DAVIES"/>
    <d v="2017-11-30T00:00:00"/>
    <n v="-660.1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7"/>
    <n v="3"/>
    <m/>
    <m/>
    <n v="0"/>
    <m/>
    <d v="2017-11-30T00:00:00"/>
    <s v="S"/>
    <s v="BOX No. 2AB-21/11/2017"/>
    <s v="ELIZABETH DAVIES"/>
    <d v="2017-11-30T00:00:00"/>
    <n v="-633.58000000000004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7"/>
    <n v="6"/>
    <m/>
    <m/>
    <n v="0"/>
    <m/>
    <d v="2017-11-30T00:00:00"/>
    <s v="S"/>
    <s v="BOX No. 2-21/11/2017"/>
    <s v="ELIZABETH DAVIES"/>
    <d v="2017-11-30T00:00:00"/>
    <n v="-740.5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6"/>
    <n v="7"/>
    <m/>
    <m/>
    <n v="0"/>
    <m/>
    <d v="2017-11-30T00:00:00"/>
    <s v="S"/>
    <s v="BOX No. 2-20/11/2017"/>
    <s v="ELIZABETH DAVIES"/>
    <d v="2017-11-30T00:00:00"/>
    <n v="-1076.92"/>
    <x v="0"/>
    <x v="10"/>
    <x v="1"/>
    <x v="3"/>
  </r>
  <r>
    <s v="EXECPLACES"/>
    <s v="ENVSERVE"/>
    <s v="HIGHANDTRAN"/>
    <s v="CARPARKS"/>
    <x v="23"/>
    <x v="23"/>
    <s v="R9414"/>
    <x v="4"/>
    <m/>
    <n v="201808"/>
    <s v="JE"/>
    <n v="7011517"/>
    <n v="1"/>
    <m/>
    <m/>
    <n v="0"/>
    <m/>
    <d v="2017-11-30T00:00:00"/>
    <s v="A"/>
    <s v="Reversed-4319445-16-201808-BOX No. 2- 04/07/2017"/>
    <s v="ELIZABETH DAVIES"/>
    <d v="2017-11-30T00:00:00"/>
    <n v="1076.92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8"/>
    <n v="0"/>
    <m/>
    <m/>
    <n v="0"/>
    <m/>
    <d v="2017-11-30T00:00:00"/>
    <s v="S"/>
    <s v="BOX No. 2- 22/11/2017"/>
    <s v="ELIZABETH DAVIES"/>
    <d v="2017-11-30T00:00:00"/>
    <n v="-517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3"/>
    <n v="5"/>
    <m/>
    <m/>
    <n v="0"/>
    <m/>
    <d v="2017-11-30T00:00:00"/>
    <s v="S"/>
    <s v="BOX No. 2-23/11/2017"/>
    <s v="ELIZABETH DAVIES"/>
    <d v="2017-11-30T00:00:00"/>
    <n v="-573.29"/>
    <x v="0"/>
    <x v="10"/>
    <x v="1"/>
    <x v="3"/>
  </r>
  <r>
    <s v="EXECPLACES"/>
    <s v="ENVSERVE"/>
    <s v="HIGHANDTRAN"/>
    <s v="CARPARKS"/>
    <x v="23"/>
    <x v="23"/>
    <s v="R9414"/>
    <x v="4"/>
    <m/>
    <n v="201808"/>
    <s v="JC"/>
    <n v="4319445"/>
    <n v="16"/>
    <m/>
    <m/>
    <n v="0"/>
    <m/>
    <d v="2017-11-30T00:00:00"/>
    <s v="S"/>
    <s v="BOX No. 2- 04/07/2017"/>
    <s v="ELIZABETH DAVIES"/>
    <d v="2017-11-30T00:00:00"/>
    <n v="-1076.92"/>
    <x v="0"/>
    <x v="10"/>
    <x v="1"/>
    <x v="3"/>
  </r>
  <r>
    <s v="EXECPLACES"/>
    <s v="ENVSERVE"/>
    <s v="HIGHANDTRAN"/>
    <s v="CARPARKS"/>
    <x v="23"/>
    <x v="23"/>
    <s v="R9460"/>
    <x v="1"/>
    <m/>
    <n v="201808"/>
    <s v="JC"/>
    <n v="4319442"/>
    <n v="62"/>
    <m/>
    <m/>
    <n v="0"/>
    <m/>
    <d v="2017-11-30T00:00:00"/>
    <s v="A"/>
    <s v="90106008 A1/9017226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68"/>
    <m/>
    <m/>
    <n v="0"/>
    <m/>
    <d v="2017-11-30T00:00:00"/>
    <s v="A"/>
    <s v="90106008 A1/9023033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69"/>
    <m/>
    <m/>
    <n v="0"/>
    <m/>
    <d v="2017-11-30T00:00:00"/>
    <s v="A"/>
    <s v="90106008 A1/9023476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70"/>
    <m/>
    <m/>
    <n v="0"/>
    <m/>
    <d v="2017-11-30T00:00:00"/>
    <s v="A"/>
    <s v="90106008 A1/9025413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64"/>
    <m/>
    <m/>
    <n v="0"/>
    <m/>
    <d v="2017-11-30T00:00:00"/>
    <s v="A"/>
    <s v="90106008 A1/9021135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86"/>
    <m/>
    <m/>
    <n v="0"/>
    <m/>
    <d v="2017-11-30T00:00:00"/>
    <s v="A"/>
    <s v="90106008 A1/9045777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91"/>
    <m/>
    <m/>
    <n v="0"/>
    <m/>
    <d v="2017-11-30T00:00:00"/>
    <s v="A"/>
    <s v="90106008 A1/9047105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80"/>
    <m/>
    <m/>
    <n v="0"/>
    <m/>
    <d v="2017-11-30T00:00:00"/>
    <s v="A"/>
    <s v="90106008 A1/9040682 90106008"/>
    <s v="ELIZABETH DAVIES"/>
    <d v="2017-11-30T00:00:00"/>
    <n v="-25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82"/>
    <m/>
    <m/>
    <n v="0"/>
    <m/>
    <d v="2017-11-30T00:00:00"/>
    <s v="A"/>
    <s v="90106008 A1/9044166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97"/>
    <m/>
    <m/>
    <n v="0"/>
    <m/>
    <d v="2017-11-30T00:00:00"/>
    <s v="A"/>
    <s v="90106008 A1/9056247 90106008"/>
    <s v="ELIZABETH DAVIES"/>
    <d v="2017-11-30T00:00:00"/>
    <n v="-140"/>
    <x v="0"/>
    <x v="10"/>
    <x v="1"/>
    <x v="1"/>
  </r>
  <r>
    <s v="EXECPLACES"/>
    <s v="ENVSERVE"/>
    <s v="HIGHANDTRAN"/>
    <s v="CARPARKS"/>
    <x v="23"/>
    <x v="23"/>
    <s v="R9460"/>
    <x v="1"/>
    <m/>
    <n v="201808"/>
    <s v="JC"/>
    <n v="4319442"/>
    <n v="134"/>
    <m/>
    <m/>
    <n v="0"/>
    <m/>
    <d v="2017-11-30T00:00:00"/>
    <s v="A"/>
    <s v="90106008 A1/9055101 90106008"/>
    <s v="ELIZABETH DAVIES"/>
    <d v="2017-11-30T00:00:00"/>
    <n v="-140"/>
    <x v="0"/>
    <x v="10"/>
    <x v="1"/>
    <x v="1"/>
  </r>
  <r>
    <s v="EXECPLACES"/>
    <s v="ENVSERVE"/>
    <s v="HIGHANDTRAN"/>
    <s v="CARPARKS"/>
    <x v="24"/>
    <x v="24"/>
    <s v="R9460"/>
    <x v="1"/>
    <m/>
    <n v="201808"/>
    <s v="JC"/>
    <n v="4319442"/>
    <n v="99"/>
    <m/>
    <m/>
    <n v="0"/>
    <m/>
    <d v="2017-11-30T00:00:00"/>
    <s v="A"/>
    <s v="90106008 A1/9060169 90106008"/>
    <s v="ELIZABETH DAVIES"/>
    <d v="2017-11-30T00:00:00"/>
    <n v="140"/>
    <x v="0"/>
    <x v="10"/>
    <x v="1"/>
    <x v="1"/>
  </r>
  <r>
    <s v="EXECPLACES"/>
    <s v="ENVSERVE"/>
    <s v="HIGHANDTRAN"/>
    <s v="CARPARKS"/>
    <x v="5"/>
    <x v="5"/>
    <s v="R9414"/>
    <x v="4"/>
    <m/>
    <n v="201808"/>
    <s v="JC"/>
    <n v="4319443"/>
    <n v="6"/>
    <m/>
    <m/>
    <n v="0"/>
    <m/>
    <d v="2017-11-30T00:00:00"/>
    <s v="S"/>
    <s v="BOX No. S10-23/11/2017"/>
    <s v="ELIZABETH DAVIES"/>
    <d v="2017-11-30T00:00:00"/>
    <n v="-574.79"/>
    <x v="0"/>
    <x v="10"/>
    <x v="1"/>
    <x v="3"/>
  </r>
  <r>
    <s v="EXECPLACES"/>
    <s v="ENVSERVE"/>
    <s v="HIGHANDTRAN"/>
    <s v="CARPARKS"/>
    <x v="5"/>
    <x v="5"/>
    <s v="R9460"/>
    <x v="1"/>
    <m/>
    <n v="201808"/>
    <s v="JC"/>
    <n v="4319442"/>
    <n v="67"/>
    <m/>
    <m/>
    <n v="0"/>
    <m/>
    <d v="2017-11-30T00:00:00"/>
    <s v="A"/>
    <s v="90106008 A1/9020944 90106008"/>
    <s v="ELIZABETH DAVIES"/>
    <d v="2017-11-30T00:00:00"/>
    <n v="-652.5"/>
    <x v="0"/>
    <x v="10"/>
    <x v="1"/>
    <x v="1"/>
  </r>
  <r>
    <s v="EXECPLACES"/>
    <s v="ENVSERVE"/>
    <s v="HIGHANDTRAN"/>
    <s v="CARPARKS"/>
    <x v="27"/>
    <x v="27"/>
    <s v="R9414"/>
    <x v="4"/>
    <m/>
    <n v="201808"/>
    <s v="JC"/>
    <n v="4319443"/>
    <n v="7"/>
    <m/>
    <m/>
    <n v="0"/>
    <m/>
    <d v="2017-11-30T00:00:00"/>
    <s v="S"/>
    <s v="BOX No. S12-23/11/2017"/>
    <s v="ELIZABETH DAVIES"/>
    <d v="2017-11-30T00:00:00"/>
    <n v="-692.96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8"/>
    <n v="6"/>
    <m/>
    <m/>
    <n v="0"/>
    <m/>
    <d v="2017-11-30T00:00:00"/>
    <s v="S"/>
    <s v="BOX No. H23- 22/11/2017"/>
    <s v="ELIZABETH DAVIES"/>
    <d v="2017-11-30T00:00:00"/>
    <n v="-261.33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9"/>
    <n v="6"/>
    <m/>
    <m/>
    <n v="0"/>
    <m/>
    <d v="2017-11-30T00:00:00"/>
    <s v="S"/>
    <s v="BOX No.H22C-24/11/2017"/>
    <s v="ELIZABETH DAVIES"/>
    <d v="2017-11-30T00:00:00"/>
    <n v="-322.7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7"/>
    <n v="2"/>
    <m/>
    <m/>
    <n v="0"/>
    <m/>
    <d v="2017-11-30T00:00:00"/>
    <s v="S"/>
    <s v="BOX No. 22H-21/11/2017"/>
    <s v="ELIZABETH DAVIES"/>
    <d v="2017-11-30T00:00:00"/>
    <n v="-727.42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7"/>
    <n v="5"/>
    <m/>
    <m/>
    <n v="0"/>
    <m/>
    <d v="2017-11-30T00:00:00"/>
    <s v="S"/>
    <s v="BOX No.H22C-21/11/2017"/>
    <s v="ELIZABETH DAVIES"/>
    <d v="2017-11-30T00:00:00"/>
    <n v="-415.75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8"/>
    <n v="9"/>
    <m/>
    <m/>
    <n v="0"/>
    <m/>
    <d v="2017-11-30T00:00:00"/>
    <s v="S"/>
    <s v="BOX No.H22C- 22/11/2017"/>
    <s v="ELIZABETH DAVIES"/>
    <d v="2017-11-30T00:00:00"/>
    <n v="-633.37"/>
    <x v="0"/>
    <x v="10"/>
    <x v="1"/>
    <x v="3"/>
  </r>
  <r>
    <s v="EXECPLACES"/>
    <s v="ENVSERVE"/>
    <s v="HIGHANDTRAN"/>
    <s v="CARPARKS"/>
    <x v="1"/>
    <x v="1"/>
    <s v="R9414"/>
    <x v="4"/>
    <m/>
    <n v="201808"/>
    <s v="JC"/>
    <n v="4319448"/>
    <n v="5"/>
    <m/>
    <m/>
    <n v="0"/>
    <m/>
    <d v="2017-11-30T00:00:00"/>
    <s v="S"/>
    <s v="BOX No. 22H- 22/11/2017"/>
    <s v="ELIZABETH DAVIES"/>
    <d v="2017-11-30T00:00:00"/>
    <n v="-477.08"/>
    <x v="0"/>
    <x v="10"/>
    <x v="1"/>
    <x v="3"/>
  </r>
  <r>
    <s v="EXECPLACES"/>
    <s v="ENVSERVE"/>
    <s v="HIGHANDTRAN"/>
    <s v="CARPARKS"/>
    <x v="1"/>
    <x v="1"/>
    <s v="R9460"/>
    <x v="1"/>
    <m/>
    <n v="201808"/>
    <s v="JC"/>
    <n v="4319442"/>
    <n v="101"/>
    <m/>
    <m/>
    <n v="0"/>
    <m/>
    <d v="2017-11-30T00:00:00"/>
    <s v="A"/>
    <s v="90106008 A1/9062423 90106008"/>
    <s v="ELIZABETH DAVIES"/>
    <d v="2017-11-30T00:00:00"/>
    <n v="-166"/>
    <x v="0"/>
    <x v="10"/>
    <x v="1"/>
    <x v="1"/>
  </r>
  <r>
    <s v="EXECPLACES"/>
    <s v="ENVSERVE"/>
    <s v="HIGHANDTRAN"/>
    <s v="CARPARKS"/>
    <x v="1"/>
    <x v="1"/>
    <s v="R9460"/>
    <x v="1"/>
    <m/>
    <n v="201808"/>
    <s v="JC"/>
    <n v="4319442"/>
    <n v="71"/>
    <m/>
    <m/>
    <n v="0"/>
    <m/>
    <d v="2017-11-30T00:00:00"/>
    <s v="A"/>
    <s v="90106008 A1/9024846 90106008"/>
    <s v="ELIZABETH DAVIES"/>
    <d v="2017-11-30T00:00:00"/>
    <n v="-195"/>
    <x v="0"/>
    <x v="10"/>
    <x v="1"/>
    <x v="1"/>
  </r>
  <r>
    <s v="EXECPLACES"/>
    <s v="ENVSERVE"/>
    <s v="HIGHANDTRAN"/>
    <s v="CARPARKS"/>
    <x v="1"/>
    <x v="1"/>
    <s v="R9460"/>
    <x v="1"/>
    <m/>
    <n v="201808"/>
    <s v="JC"/>
    <n v="4319442"/>
    <n v="65"/>
    <m/>
    <m/>
    <n v="0"/>
    <m/>
    <d v="2017-11-30T00:00:00"/>
    <s v="A"/>
    <s v="90106008 A1/9021131 90106008"/>
    <s v="ELIZABETH DAVIES"/>
    <d v="2017-11-30T00:00:00"/>
    <n v="-166"/>
    <x v="0"/>
    <x v="10"/>
    <x v="1"/>
    <x v="1"/>
  </r>
  <r>
    <s v="EXECPLACES"/>
    <s v="ENVSERVE"/>
    <s v="HIGHANDTRAN"/>
    <s v="CARPARKS"/>
    <x v="1"/>
    <x v="1"/>
    <s v="R9460"/>
    <x v="1"/>
    <m/>
    <n v="201808"/>
    <s v="JC"/>
    <n v="4319442"/>
    <n v="96"/>
    <m/>
    <m/>
    <n v="0"/>
    <m/>
    <d v="2017-11-30T00:00:00"/>
    <s v="A"/>
    <s v="90106008 A1/9056165 90106008"/>
    <s v="ELIZABETH DAVIES"/>
    <d v="2017-11-30T00:00:00"/>
    <n v="-250"/>
    <x v="0"/>
    <x v="10"/>
    <x v="1"/>
    <x v="1"/>
  </r>
  <r>
    <s v="EXECPLACES"/>
    <s v="ENVSERVE"/>
    <s v="HIGHANDTRAN"/>
    <s v="CARPARKS"/>
    <x v="6"/>
    <x v="6"/>
    <s v="R9414"/>
    <x v="4"/>
    <m/>
    <n v="201808"/>
    <s v="JC"/>
    <n v="4319445"/>
    <n v="6"/>
    <m/>
    <m/>
    <n v="0"/>
    <m/>
    <d v="2017-11-30T00:00:00"/>
    <s v="S"/>
    <s v="BOX No. H24- 04/07/2017"/>
    <s v="ELIZABETH DAVIES"/>
    <d v="2017-11-30T00:00:00"/>
    <n v="-529.37"/>
    <x v="0"/>
    <x v="10"/>
    <x v="1"/>
    <x v="3"/>
  </r>
  <r>
    <s v="EXECPLACES"/>
    <s v="ENVSERVE"/>
    <s v="HIGHANDTRAN"/>
    <s v="CARPARKS"/>
    <x v="6"/>
    <x v="6"/>
    <s v="R9414"/>
    <x v="4"/>
    <m/>
    <n v="201808"/>
    <s v="JE"/>
    <n v="7011517"/>
    <n v="6"/>
    <m/>
    <m/>
    <n v="0"/>
    <m/>
    <d v="2017-11-30T00:00:00"/>
    <s v="A"/>
    <s v="Reversed-4319445-6-201808-BOX No. H24- 04/07/2017"/>
    <s v="ELIZABETH DAVIES"/>
    <d v="2017-11-30T00:00:00"/>
    <n v="529.37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46"/>
    <n v="8"/>
    <m/>
    <m/>
    <n v="0"/>
    <m/>
    <d v="2017-11-30T00:00:00"/>
    <s v="S"/>
    <s v="BOX No. H24-20/11/2017"/>
    <s v="ELIZABETH DAVIES"/>
    <d v="2017-11-30T00:00:00"/>
    <n v="-529.37"/>
    <x v="0"/>
    <x v="10"/>
    <x v="1"/>
    <x v="3"/>
  </r>
  <r>
    <s v="EXECPLACES"/>
    <s v="ENVSERVE"/>
    <s v="HIGHANDTRAN"/>
    <s v="CARPARKS"/>
    <x v="6"/>
    <x v="6"/>
    <s v="R9414"/>
    <x v="4"/>
    <m/>
    <n v="201808"/>
    <s v="JC"/>
    <n v="4319449"/>
    <n v="9"/>
    <m/>
    <m/>
    <n v="0"/>
    <m/>
    <d v="2017-11-30T00:00:00"/>
    <s v="S"/>
    <s v="BOX No. H24-24/11/2017"/>
    <s v="ELIZABETH DAVIES"/>
    <d v="2017-11-30T00:00:00"/>
    <n v="-544.62"/>
    <x v="0"/>
    <x v="10"/>
    <x v="1"/>
    <x v="3"/>
  </r>
  <r>
    <s v="EXECPLACES"/>
    <s v="ENVSERVE"/>
    <s v="HIGHANDTRAN"/>
    <s v="CARPARKS"/>
    <x v="6"/>
    <x v="6"/>
    <s v="R9460"/>
    <x v="1"/>
    <m/>
    <n v="201808"/>
    <s v="JC"/>
    <n v="4319442"/>
    <n v="118"/>
    <m/>
    <m/>
    <n v="0"/>
    <m/>
    <d v="2017-11-30T00:00:00"/>
    <s v="A"/>
    <s v="90106008 A1/9055089 90106008"/>
    <s v="ELIZABETH DAVIES"/>
    <d v="2017-11-30T00:00:00"/>
    <n v="-140"/>
    <x v="0"/>
    <x v="10"/>
    <x v="1"/>
    <x v="1"/>
  </r>
  <r>
    <s v="EXECPLACES"/>
    <s v="ENVSERVE"/>
    <s v="HIGHANDTRAN"/>
    <s v="CARPARKS"/>
    <x v="6"/>
    <x v="6"/>
    <s v="R9460"/>
    <x v="1"/>
    <m/>
    <n v="201808"/>
    <s v="JC"/>
    <n v="4319442"/>
    <n v="117"/>
    <m/>
    <m/>
    <n v="0"/>
    <m/>
    <d v="2017-11-30T00:00:00"/>
    <s v="A"/>
    <s v="90106008 A1/9054733 90106008"/>
    <s v="ELIZABETH DAVIES"/>
    <d v="2017-11-30T00:00:00"/>
    <n v="-250"/>
    <x v="0"/>
    <x v="10"/>
    <x v="1"/>
    <x v="1"/>
  </r>
  <r>
    <s v="EXECPLACES"/>
    <s v="ENVSERVE"/>
    <s v="HIGHANDTRAN"/>
    <s v="CARPARKS"/>
    <x v="6"/>
    <x v="6"/>
    <s v="R9460"/>
    <x v="1"/>
    <m/>
    <n v="201808"/>
    <s v="JC"/>
    <n v="4319442"/>
    <n v="105"/>
    <m/>
    <m/>
    <n v="0"/>
    <m/>
    <d v="2017-11-30T00:00:00"/>
    <s v="A"/>
    <s v="90106008 A1/9064975 90106008"/>
    <s v="ELIZABETH DAVIES"/>
    <d v="2017-11-30T00:00:00"/>
    <n v="-172"/>
    <x v="0"/>
    <x v="10"/>
    <x v="1"/>
    <x v="1"/>
  </r>
  <r>
    <s v="EXECPLACES"/>
    <s v="ENVSERVE"/>
    <s v="HIGHANDTRAN"/>
    <s v="CARPARKS"/>
    <x v="28"/>
    <x v="28"/>
    <s v="R9460"/>
    <x v="1"/>
    <m/>
    <n v="201808"/>
    <s v="JC"/>
    <n v="4319442"/>
    <n v="116"/>
    <m/>
    <m/>
    <n v="0"/>
    <m/>
    <d v="2017-11-30T00:00:00"/>
    <s v="A"/>
    <s v="90106008 A1/9054742 90106008"/>
    <s v="ELIZABETH DAVIES"/>
    <d v="2017-11-30T00:00:00"/>
    <n v="-250"/>
    <x v="0"/>
    <x v="10"/>
    <x v="1"/>
    <x v="1"/>
  </r>
  <r>
    <s v="EXECPLACES"/>
    <s v="ENVSERVE"/>
    <s v="HIGHANDTRAN"/>
    <s v="CARPARKS"/>
    <x v="30"/>
    <x v="30"/>
    <s v="R9414"/>
    <x v="4"/>
    <m/>
    <n v="201808"/>
    <s v="JC"/>
    <n v="4319449"/>
    <n v="10"/>
    <m/>
    <m/>
    <n v="0"/>
    <m/>
    <d v="2017-11-30T00:00:00"/>
    <s v="S"/>
    <s v="BOX No. H21-24/11/2017"/>
    <s v="ELIZABETH DAVIES"/>
    <d v="2017-11-30T00:00:00"/>
    <n v="-546.96"/>
    <x v="0"/>
    <x v="10"/>
    <x v="1"/>
    <x v="3"/>
  </r>
  <r>
    <s v="EXECPLACES"/>
    <s v="ENVSERVE"/>
    <s v="HIGHANDTRAN"/>
    <s v="CARPARKS"/>
    <x v="39"/>
    <x v="39"/>
    <s v="R9414"/>
    <x v="4"/>
    <m/>
    <n v="201808"/>
    <s v="JC"/>
    <n v="4319443"/>
    <n v="3"/>
    <m/>
    <m/>
    <n v="0"/>
    <m/>
    <d v="2017-11-30T00:00:00"/>
    <s v="S"/>
    <s v="Box No.70A-23/11/2017"/>
    <s v="ELIZABETH DAVIES"/>
    <d v="2017-11-30T00:00:00"/>
    <n v="-520.62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49"/>
    <n v="5"/>
    <m/>
    <m/>
    <n v="0"/>
    <m/>
    <d v="2017-11-30T00:00:00"/>
    <s v="S"/>
    <s v="BOX No. 39-24/11/2017"/>
    <s v="ELIZABETH DAVIES"/>
    <d v="2017-11-30T00:00:00"/>
    <n v="-219.71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47"/>
    <n v="14"/>
    <m/>
    <m/>
    <n v="0"/>
    <m/>
    <d v="2017-11-30T00:00:00"/>
    <s v="S"/>
    <s v="BOX No. 39-21/11/2017"/>
    <s v="ELIZABETH DAVIES"/>
    <d v="2017-11-30T00:00:00"/>
    <n v="-254.5"/>
    <x v="0"/>
    <x v="10"/>
    <x v="1"/>
    <x v="3"/>
  </r>
  <r>
    <s v="EXECPLACES"/>
    <s v="ENVSERVE"/>
    <s v="HIGHANDTRAN"/>
    <s v="CARPARKS"/>
    <x v="36"/>
    <x v="36"/>
    <s v="R9414"/>
    <x v="4"/>
    <m/>
    <n v="201808"/>
    <s v="JC"/>
    <n v="4319448"/>
    <n v="4"/>
    <m/>
    <m/>
    <n v="0"/>
    <m/>
    <d v="2017-11-30T00:00:00"/>
    <s v="S"/>
    <s v="BOX No. 40- 22/11/2017"/>
    <s v="ELIZABETH DAVIES"/>
    <d v="2017-11-30T00:00:00"/>
    <n v="-184.08"/>
    <x v="0"/>
    <x v="10"/>
    <x v="1"/>
    <x v="3"/>
  </r>
  <r>
    <s v="EXECPLACES"/>
    <s v="ENVSERVE"/>
    <s v="HIGHANDTRAN"/>
    <s v="CARPARKS"/>
    <x v="2"/>
    <x v="2"/>
    <s v="R4403"/>
    <x v="24"/>
    <m/>
    <n v="201809"/>
    <s v="PI"/>
    <n v="5286440"/>
    <n v="1"/>
    <n v="61299"/>
    <s v="BANNER GROUP LIMITED"/>
    <n v="40064428"/>
    <n v="1048846"/>
    <d v="2017-11-17T00:00:00"/>
    <s v="CS"/>
    <m/>
    <s v="Upgrade 55"/>
    <d v="2017-12-01T00:00:00"/>
    <n v="1.38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078"/>
    <n v="108"/>
    <m/>
    <m/>
    <n v="0"/>
    <s v="A1/77481"/>
    <d v="2017-12-01T00:00:00"/>
    <s v="A"/>
    <s v="CPAR A1/77481"/>
    <s v="ANITA ECKERSLEY"/>
    <d v="2017-12-01T00:00:00"/>
    <n v="-1756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79"/>
    <n v="5"/>
    <m/>
    <m/>
    <n v="0"/>
    <s v="A1/77482"/>
    <d v="2017-12-01T00:00:00"/>
    <s v="A"/>
    <s v="CPAR A1/77482"/>
    <s v="ANITA ECKERSLEY"/>
    <d v="2017-12-01T00:00:00"/>
    <n v="-165"/>
    <x v="0"/>
    <x v="11"/>
    <x v="0"/>
    <x v="0"/>
  </r>
  <r>
    <s v="EXECPLACES"/>
    <s v="ENVSERVE"/>
    <s v="HIGHANDTRAN"/>
    <s v="CARPARKS"/>
    <x v="2"/>
    <x v="2"/>
    <s v="R4131"/>
    <x v="7"/>
    <m/>
    <n v="201809"/>
    <s v="PI"/>
    <n v="5284750"/>
    <n v="1"/>
    <n v="41077"/>
    <s v="THE PARKING SHOP"/>
    <n v="40065607"/>
    <n v="106889"/>
    <d v="2017-10-26T00:00:00"/>
    <s v="CS"/>
    <m/>
    <s v="Upgrade 55"/>
    <d v="2017-12-04T00:00:00"/>
    <n v="1998"/>
    <x v="1"/>
    <x v="11"/>
    <x v="1"/>
    <x v="2"/>
  </r>
  <r>
    <s v="EXECPLACES"/>
    <s v="ENVSERVE"/>
    <s v="HIGHANDTRAN"/>
    <s v="CARPARKS"/>
    <x v="2"/>
    <x v="2"/>
    <s v="R5523"/>
    <x v="9"/>
    <m/>
    <n v="201809"/>
    <s v="PI"/>
    <n v="5285498"/>
    <n v="1"/>
    <n v="12442"/>
    <s v="NSL LIMITED"/>
    <n v="40000540"/>
    <n v="46182"/>
    <d v="2017-10-31T00:00:00"/>
    <s v="CS"/>
    <m/>
    <s v="Upgrade 55"/>
    <d v="2017-12-04T00:00:00"/>
    <n v="20025.12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088"/>
    <n v="27"/>
    <m/>
    <m/>
    <n v="0"/>
    <s v="A1/77490"/>
    <d v="2017-12-04T00:00:00"/>
    <s v="A"/>
    <s v="CPAR A1/77490"/>
    <s v="ANITA ECKERSLEY"/>
    <d v="2017-12-04T00:00:00"/>
    <n v="-124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87"/>
    <n v="91"/>
    <m/>
    <m/>
    <n v="0"/>
    <s v="A1/77489"/>
    <d v="2017-12-04T00:00:00"/>
    <s v="A"/>
    <s v="CPAR A1/77489"/>
    <s v="ANITA ECKERSLEY"/>
    <d v="2017-12-04T00:00:00"/>
    <n v="-188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92"/>
    <n v="16"/>
    <m/>
    <m/>
    <n v="0"/>
    <s v="A1/77495"/>
    <d v="2017-12-04T00:00:00"/>
    <s v="A"/>
    <s v="CPAR A1/77495"/>
    <s v="ROB WATSON"/>
    <d v="2017-12-04T00:00:00"/>
    <n v="-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91"/>
    <n v="3"/>
    <m/>
    <m/>
    <n v="0"/>
    <s v="A1/77494"/>
    <d v="2017-12-04T00:00:00"/>
    <s v="A"/>
    <s v="CPAR A1/77494"/>
    <s v="ROB WATSON"/>
    <d v="2017-12-04T00:00:00"/>
    <n v="-2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90"/>
    <n v="2"/>
    <m/>
    <m/>
    <n v="0"/>
    <s v="A1/77493"/>
    <d v="2017-12-04T00:00:00"/>
    <s v="A"/>
    <s v="CPAR A1/77493"/>
    <s v="ROB WATSON"/>
    <d v="2017-12-04T00:00:00"/>
    <n v="-24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89"/>
    <n v="47"/>
    <m/>
    <m/>
    <n v="0"/>
    <s v="A1/77491"/>
    <d v="2017-12-04T00:00:00"/>
    <s v="A"/>
    <s v="CPAR A1/77491"/>
    <s v="ANITA ECKERSLEY"/>
    <d v="2017-12-04T00:00:00"/>
    <n v="-725"/>
    <x v="0"/>
    <x v="11"/>
    <x v="0"/>
    <x v="0"/>
  </r>
  <r>
    <s v="EXECPLACES"/>
    <s v="ENVSERVE"/>
    <s v="HIGHANDTRAN"/>
    <s v="CARPARKS"/>
    <x v="2"/>
    <x v="2"/>
    <s v="R4131"/>
    <x v="7"/>
    <m/>
    <n v="201809"/>
    <s v="PI"/>
    <n v="5287232"/>
    <n v="0"/>
    <n v="46500"/>
    <s v="NAGELS (UK) LTD"/>
    <n v="40067470"/>
    <n v="231103"/>
    <d v="2017-11-30T00:00:00"/>
    <s v="CS"/>
    <m/>
    <s v="Upgrade 55"/>
    <d v="2017-12-05T00:00:00"/>
    <n v="257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101"/>
    <n v="6"/>
    <m/>
    <m/>
    <n v="0"/>
    <s v="A1/77500"/>
    <d v="2017-12-05T00:00:00"/>
    <s v="A"/>
    <s v="CPAR A1/77500"/>
    <s v="ROB WATSON"/>
    <d v="2017-12-05T00:00:00"/>
    <n v="-14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099"/>
    <n v="139"/>
    <m/>
    <m/>
    <n v="0"/>
    <s v="A1/77498"/>
    <d v="2017-12-05T00:00:00"/>
    <s v="A"/>
    <s v="CPAR A1/77498"/>
    <s v="ANITA ECKERSLEY"/>
    <d v="2017-12-05T00:00:00"/>
    <n v="-174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07"/>
    <n v="18"/>
    <m/>
    <m/>
    <n v="0"/>
    <s v="FIN/4087"/>
    <d v="2017-12-05T00:00:00"/>
    <s v="A"/>
    <s v="CPAR FIN/4087"/>
    <s v="ANITA ECKERSLEY"/>
    <d v="2017-12-05T00:00:00"/>
    <n v="-20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06"/>
    <n v="43"/>
    <m/>
    <m/>
    <n v="0"/>
    <s v="POST/102625"/>
    <d v="2017-12-05T00:00:00"/>
    <s v="A"/>
    <s v="CPAR POST/102625"/>
    <s v="ROB WATSON"/>
    <d v="2017-12-05T00:00:00"/>
    <n v="-2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00"/>
    <n v="6"/>
    <m/>
    <m/>
    <n v="0"/>
    <s v="A1/77499"/>
    <d v="2017-12-05T00:00:00"/>
    <s v="A"/>
    <s v="CPAR A1/77499"/>
    <s v="ROB WATSON"/>
    <d v="2017-12-05T00:00:00"/>
    <n v="-260"/>
    <x v="0"/>
    <x v="11"/>
    <x v="0"/>
    <x v="0"/>
  </r>
  <r>
    <s v="EXECPLACES"/>
    <s v="ENVSERVE"/>
    <s v="HIGHANDTRAN"/>
    <s v="CARPARKS"/>
    <x v="23"/>
    <x v="23"/>
    <s v="R9460"/>
    <x v="1"/>
    <m/>
    <n v="201809"/>
    <s v="CH"/>
    <n v="2035107"/>
    <n v="54"/>
    <m/>
    <m/>
    <n v="0"/>
    <s v="FIN/48403"/>
    <d v="2017-12-05T00:00:00"/>
    <s v="S"/>
    <s v="90106008 FIN/48403 HART"/>
    <s v="ANITA ECKERSLEY"/>
    <d v="2017-12-05T00:00:00"/>
    <n v="-46.67"/>
    <x v="0"/>
    <x v="11"/>
    <x v="1"/>
    <x v="1"/>
  </r>
  <r>
    <s v="EXECPLACES"/>
    <s v="ENVSERVE"/>
    <s v="HIGHANDTRAN"/>
    <s v="CARPARKS"/>
    <x v="0"/>
    <x v="0"/>
    <s v="R9489"/>
    <x v="0"/>
    <m/>
    <n v="201809"/>
    <s v="CH"/>
    <n v="2035118"/>
    <n v="24"/>
    <m/>
    <m/>
    <n v="0"/>
    <s v="FIN/4088"/>
    <d v="2017-12-06T00:00:00"/>
    <s v="A"/>
    <s v="CPAR FIN/4088"/>
    <s v="ANITA ECKERSLEY"/>
    <d v="2017-12-06T00:00:00"/>
    <n v="-2440.06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10"/>
    <n v="5"/>
    <m/>
    <m/>
    <n v="0"/>
    <s v="A1/77508"/>
    <d v="2017-12-06T00:00:00"/>
    <s v="A"/>
    <s v="CPAR A1/77508"/>
    <s v="ANITA ECKERSLEY"/>
    <d v="2017-12-06T00:00:00"/>
    <n v="-9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09"/>
    <n v="117"/>
    <m/>
    <m/>
    <n v="0"/>
    <s v="A1/77507"/>
    <d v="2017-12-06T00:00:00"/>
    <s v="A"/>
    <s v="CPAR A1/77507"/>
    <s v="ANITA ECKERSLEY"/>
    <d v="2017-12-06T00:00:00"/>
    <n v="-109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11"/>
    <n v="0"/>
    <m/>
    <m/>
    <n v="0"/>
    <s v="A1/77510"/>
    <d v="2017-12-06T00:00:00"/>
    <s v="A"/>
    <s v="CPAR A1/77510"/>
    <s v="ANITA ECKERSLEY"/>
    <d v="2017-12-06T00:00:00"/>
    <n v="-18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24"/>
    <n v="4"/>
    <m/>
    <m/>
    <n v="0"/>
    <s v="POST/102627"/>
    <d v="2017-12-07T00:00:00"/>
    <s v="A"/>
    <s v="CPAR POST/102627"/>
    <s v="ROB WATSON"/>
    <d v="2017-12-07T00:00:00"/>
    <n v="6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25"/>
    <n v="21"/>
    <m/>
    <m/>
    <n v="0"/>
    <s v="FIN/4089"/>
    <d v="2017-12-07T00:00:00"/>
    <s v="A"/>
    <s v="CPAR FIN/4089"/>
    <s v="ANITA ECKERSLEY"/>
    <d v="2017-12-07T00:00:00"/>
    <n v="-16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21"/>
    <n v="90"/>
    <m/>
    <m/>
    <n v="0"/>
    <s v="A1/77517"/>
    <d v="2017-12-07T00:00:00"/>
    <s v="A"/>
    <s v="CPAR A1/77517"/>
    <s v="ANITA ECKERSLEY"/>
    <d v="2017-12-07T00:00:00"/>
    <n v="-1605.01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20"/>
    <n v="2"/>
    <m/>
    <m/>
    <n v="0"/>
    <s v="A1/77515"/>
    <d v="2017-12-07T00:00:00"/>
    <s v="A"/>
    <s v="CPAR A1/77515"/>
    <s v="ROB WATSON"/>
    <d v="2017-12-07T00:00:00"/>
    <n v="-380"/>
    <x v="0"/>
    <x v="11"/>
    <x v="0"/>
    <x v="0"/>
  </r>
  <r>
    <s v="EXECPLACES"/>
    <s v="ENVSERVE"/>
    <s v="HIGHANDTRAN"/>
    <s v="CARPARKS"/>
    <x v="9"/>
    <x v="9"/>
    <s v="R9414"/>
    <x v="4"/>
    <m/>
    <n v="201809"/>
    <s v="JC"/>
    <n v="4319455"/>
    <n v="8"/>
    <m/>
    <m/>
    <n v="0"/>
    <m/>
    <d v="2017-12-08T00:00:00"/>
    <s v="S"/>
    <s v="BOX No. 20D-29/11/2017"/>
    <s v="ELIZABETH DAVIES"/>
    <d v="2017-12-08T00:00:00"/>
    <n v="-108.5"/>
    <x v="0"/>
    <x v="11"/>
    <x v="1"/>
    <x v="3"/>
  </r>
  <r>
    <s v="EXECPLACES"/>
    <s v="ENVSERVE"/>
    <s v="HIGHANDTRAN"/>
    <s v="CARPARKS"/>
    <x v="3"/>
    <x v="3"/>
    <s v="R9414"/>
    <x v="4"/>
    <m/>
    <n v="201809"/>
    <s v="JC"/>
    <n v="4319455"/>
    <n v="18"/>
    <m/>
    <m/>
    <n v="0"/>
    <m/>
    <d v="2017-12-08T00:00:00"/>
    <s v="S"/>
    <s v="BOX No. 29A-29/11/2017"/>
    <s v="ELIZABETH DAVIES"/>
    <d v="2017-12-08T00:00:00"/>
    <n v="-533.46"/>
    <x v="0"/>
    <x v="11"/>
    <x v="1"/>
    <x v="3"/>
  </r>
  <r>
    <s v="EXECPLACES"/>
    <s v="ENVSERVE"/>
    <s v="HIGHANDTRAN"/>
    <s v="CARPARKS"/>
    <x v="0"/>
    <x v="0"/>
    <s v="R9489"/>
    <x v="0"/>
    <m/>
    <n v="201809"/>
    <s v="CH"/>
    <n v="2035128"/>
    <n v="5"/>
    <m/>
    <m/>
    <n v="0"/>
    <s v="A1/77521"/>
    <d v="2017-12-08T00:00:00"/>
    <s v="A"/>
    <s v="CPAR A1/77521"/>
    <s v="ROB WATSON"/>
    <d v="2017-12-08T00:00:00"/>
    <n v="-18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32"/>
    <n v="20"/>
    <m/>
    <m/>
    <n v="0"/>
    <s v="POST/102628"/>
    <d v="2017-12-08T00:00:00"/>
    <s v="A"/>
    <s v="CPAR POST/102628"/>
    <s v="ROB WATSON"/>
    <d v="2017-12-08T00:00:00"/>
    <n v="-6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27"/>
    <n v="96"/>
    <m/>
    <m/>
    <n v="0"/>
    <s v="A1/77520"/>
    <d v="2017-12-08T00:00:00"/>
    <s v="A"/>
    <s v="CPAR A1/77520"/>
    <s v="ROB WATSON"/>
    <d v="2017-12-08T00:00:00"/>
    <n v="-1375"/>
    <x v="0"/>
    <x v="11"/>
    <x v="0"/>
    <x v="0"/>
  </r>
  <r>
    <s v="EXECPLACES"/>
    <s v="ENVSERVE"/>
    <s v="HIGHANDTRAN"/>
    <s v="CARPARKS"/>
    <x v="10"/>
    <x v="10"/>
    <s v="R9414"/>
    <x v="4"/>
    <m/>
    <n v="201809"/>
    <s v="JC"/>
    <n v="4319455"/>
    <n v="3"/>
    <m/>
    <m/>
    <n v="0"/>
    <m/>
    <d v="2017-12-08T00:00:00"/>
    <s v="S"/>
    <s v="BOX No.D27-29/11/2017"/>
    <s v="ELIZABETH DAVIES"/>
    <d v="2017-12-08T00:00:00"/>
    <n v="-577.75"/>
    <x v="0"/>
    <x v="11"/>
    <x v="0"/>
    <x v="3"/>
  </r>
  <r>
    <s v="EXECPLACES"/>
    <s v="ENVSERVE"/>
    <s v="HIGHANDTRAN"/>
    <s v="CARPARKS"/>
    <x v="11"/>
    <x v="11"/>
    <s v="R9414"/>
    <x v="4"/>
    <m/>
    <n v="201809"/>
    <s v="JC"/>
    <n v="4319456"/>
    <n v="0"/>
    <m/>
    <m/>
    <n v="0"/>
    <m/>
    <d v="2017-12-08T00:00:00"/>
    <s v="S"/>
    <s v="BOX No. 1-30/11/2017"/>
    <s v="ELIZABETH DAVIES"/>
    <d v="2017-12-08T00:00:00"/>
    <n v="-677.62"/>
    <x v="0"/>
    <x v="11"/>
    <x v="1"/>
    <x v="3"/>
  </r>
  <r>
    <s v="EXECPLACES"/>
    <s v="ENVSERVE"/>
    <s v="HIGHANDTRAN"/>
    <s v="CARPARKS"/>
    <x v="11"/>
    <x v="11"/>
    <s v="R9414"/>
    <x v="4"/>
    <m/>
    <n v="201809"/>
    <s v="JC"/>
    <n v="4319453"/>
    <n v="2"/>
    <m/>
    <m/>
    <n v="0"/>
    <m/>
    <d v="2017-12-08T00:00:00"/>
    <s v="S"/>
    <s v="BOX No. 1-27/11/2017"/>
    <s v="ELIZABETH DAVIES"/>
    <d v="2017-12-08T00:00:00"/>
    <n v="-894.5"/>
    <x v="0"/>
    <x v="11"/>
    <x v="1"/>
    <x v="3"/>
  </r>
  <r>
    <s v="EXECPLACES"/>
    <s v="ENVSERVE"/>
    <s v="HIGHANDTRAN"/>
    <s v="CARPARKS"/>
    <x v="12"/>
    <x v="12"/>
    <s v="R9414"/>
    <x v="4"/>
    <m/>
    <n v="201809"/>
    <s v="JC"/>
    <n v="4319455"/>
    <n v="0"/>
    <m/>
    <m/>
    <n v="0"/>
    <m/>
    <d v="2017-12-08T00:00:00"/>
    <s v="S"/>
    <s v="BOX No. 3-29/11/2017"/>
    <s v="ELIZABETH DAVIES"/>
    <d v="2017-12-08T00:00:00"/>
    <n v="-608.83000000000004"/>
    <x v="0"/>
    <x v="11"/>
    <x v="1"/>
    <x v="3"/>
  </r>
  <r>
    <s v="EXECPLACES"/>
    <s v="ENVSERVE"/>
    <s v="HIGHANDTRAN"/>
    <s v="CARPARKS"/>
    <x v="13"/>
    <x v="13"/>
    <s v="R9414"/>
    <x v="4"/>
    <m/>
    <n v="201809"/>
    <s v="JC"/>
    <n v="4319454"/>
    <n v="4"/>
    <m/>
    <m/>
    <n v="0"/>
    <m/>
    <d v="2017-12-08T00:00:00"/>
    <s v="S"/>
    <s v="BOX No. 4-28/11/2017"/>
    <s v="ELIZABETH DAVIES"/>
    <d v="2017-12-08T00:00:00"/>
    <n v="-471.79"/>
    <x v="0"/>
    <x v="11"/>
    <x v="1"/>
    <x v="3"/>
  </r>
  <r>
    <s v="EXECPLACES"/>
    <s v="ENVSERVE"/>
    <s v="HIGHANDTRAN"/>
    <s v="CARPARKS"/>
    <x v="15"/>
    <x v="15"/>
    <s v="R9414"/>
    <x v="4"/>
    <m/>
    <n v="201809"/>
    <s v="JC"/>
    <n v="4319456"/>
    <n v="22"/>
    <m/>
    <m/>
    <n v="0"/>
    <m/>
    <d v="2017-12-08T00:00:00"/>
    <s v="S"/>
    <s v="BOX No. 7-30/11/2017"/>
    <s v="ELIZABETH DAVIES"/>
    <d v="2017-12-08T00:00:00"/>
    <n v="-1095.5"/>
    <x v="0"/>
    <x v="11"/>
    <x v="1"/>
    <x v="3"/>
  </r>
  <r>
    <s v="EXECPLACES"/>
    <s v="ENVSERVE"/>
    <s v="HIGHANDTRAN"/>
    <s v="CARPARKS"/>
    <x v="17"/>
    <x v="17"/>
    <s v="R9414"/>
    <x v="4"/>
    <m/>
    <n v="201809"/>
    <s v="JC"/>
    <n v="4319456"/>
    <n v="2"/>
    <m/>
    <m/>
    <n v="0"/>
    <m/>
    <d v="2017-12-08T00:00:00"/>
    <s v="S"/>
    <s v="BOX No. 11-30/11/2017"/>
    <s v="ELIZABETH DAVIES"/>
    <d v="2017-12-08T00:00:00"/>
    <n v="-872.75"/>
    <x v="0"/>
    <x v="11"/>
    <x v="1"/>
    <x v="3"/>
  </r>
  <r>
    <s v="EXECPLACES"/>
    <s v="ENVSERVE"/>
    <s v="HIGHANDTRAN"/>
    <s v="CARPARKS"/>
    <x v="17"/>
    <x v="17"/>
    <s v="R9414"/>
    <x v="4"/>
    <m/>
    <n v="201809"/>
    <s v="JC"/>
    <n v="4319453"/>
    <n v="4"/>
    <m/>
    <m/>
    <n v="0"/>
    <m/>
    <d v="2017-12-08T00:00:00"/>
    <s v="S"/>
    <s v="BOX No. 11-27/11/2017"/>
    <s v="ELIZABETH DAVIES"/>
    <d v="2017-12-08T00:00:00"/>
    <n v="-1049.71"/>
    <x v="0"/>
    <x v="11"/>
    <x v="1"/>
    <x v="3"/>
  </r>
  <r>
    <s v="EXECPLACES"/>
    <s v="ENVSERVE"/>
    <s v="HIGHANDTRAN"/>
    <s v="CARPARKS"/>
    <x v="18"/>
    <x v="18"/>
    <s v="R9414"/>
    <x v="4"/>
    <m/>
    <n v="201809"/>
    <s v="JC"/>
    <n v="4319457"/>
    <n v="8"/>
    <m/>
    <m/>
    <n v="0"/>
    <m/>
    <d v="2017-12-08T00:00:00"/>
    <s v="S"/>
    <s v="BOX No. 30- 01/12/2017"/>
    <s v="ELIZABETH DAVIES"/>
    <d v="2017-12-08T00:00:00"/>
    <n v="-784.67"/>
    <x v="0"/>
    <x v="11"/>
    <x v="1"/>
    <x v="3"/>
  </r>
  <r>
    <s v="EXECPLACES"/>
    <s v="ENVSERVE"/>
    <s v="HIGHANDTRAN"/>
    <s v="CARPARKS"/>
    <x v="18"/>
    <x v="18"/>
    <s v="R9414"/>
    <x v="4"/>
    <m/>
    <n v="201809"/>
    <s v="JC"/>
    <n v="4319453"/>
    <n v="0"/>
    <m/>
    <m/>
    <n v="0"/>
    <m/>
    <d v="2017-12-08T00:00:00"/>
    <s v="S"/>
    <s v="BOX No. 30-27/11/2017"/>
    <s v="ELIZABETH DAVIES"/>
    <d v="2017-12-08T00:00:00"/>
    <n v="-491.75"/>
    <x v="0"/>
    <x v="11"/>
    <x v="1"/>
    <x v="3"/>
  </r>
  <r>
    <s v="EXECPLACES"/>
    <s v="ENVSERVE"/>
    <s v="HIGHANDTRAN"/>
    <s v="CARPARKS"/>
    <x v="18"/>
    <x v="18"/>
    <s v="R9414"/>
    <x v="4"/>
    <m/>
    <n v="201809"/>
    <s v="JC"/>
    <n v="4319456"/>
    <n v="4"/>
    <m/>
    <m/>
    <n v="0"/>
    <m/>
    <d v="2017-12-08T00:00:00"/>
    <s v="S"/>
    <s v="BOX No. 31-30/11/2017"/>
    <s v="ELIZABETH DAVIES"/>
    <d v="2017-12-08T00:00:00"/>
    <n v="-692.67"/>
    <x v="0"/>
    <x v="11"/>
    <x v="1"/>
    <x v="3"/>
  </r>
  <r>
    <s v="EXECPLACES"/>
    <s v="ENVSERVE"/>
    <s v="HIGHANDTRAN"/>
    <s v="CARPARKS"/>
    <x v="18"/>
    <x v="18"/>
    <s v="R9414"/>
    <x v="4"/>
    <m/>
    <n v="201809"/>
    <s v="JC"/>
    <n v="4319453"/>
    <n v="18"/>
    <m/>
    <m/>
    <n v="0"/>
    <m/>
    <d v="2017-12-08T00:00:00"/>
    <s v="S"/>
    <s v="BOX No. 31-27/11/2017"/>
    <s v="ELIZABETH DAVIES"/>
    <d v="2017-12-08T00:00:00"/>
    <n v="-897"/>
    <x v="0"/>
    <x v="11"/>
    <x v="1"/>
    <x v="3"/>
  </r>
  <r>
    <s v="EXECPLACES"/>
    <s v="ENVSERVE"/>
    <s v="HIGHANDTRAN"/>
    <s v="CARPARKS"/>
    <x v="19"/>
    <x v="19"/>
    <s v="R9414"/>
    <x v="4"/>
    <m/>
    <n v="201809"/>
    <s v="JC"/>
    <n v="4319455"/>
    <n v="2"/>
    <m/>
    <m/>
    <n v="0"/>
    <m/>
    <d v="2017-12-08T00:00:00"/>
    <s v="S"/>
    <s v="BOX No. 32-29/11/2017"/>
    <s v="ELIZABETH DAVIES"/>
    <d v="2017-12-08T00:00:00"/>
    <n v="-567"/>
    <x v="0"/>
    <x v="11"/>
    <x v="1"/>
    <x v="3"/>
  </r>
  <r>
    <s v="EXECPLACES"/>
    <s v="ENVSERVE"/>
    <s v="HIGHANDTRAN"/>
    <s v="CARPARKS"/>
    <x v="38"/>
    <x v="38"/>
    <s v="R9414"/>
    <x v="4"/>
    <m/>
    <n v="201809"/>
    <s v="JC"/>
    <n v="4319454"/>
    <n v="0"/>
    <m/>
    <m/>
    <n v="0"/>
    <m/>
    <d v="2017-12-08T00:00:00"/>
    <s v="S"/>
    <s v="BOX No. 34-28/11/2017"/>
    <s v="ELIZABETH DAVIES"/>
    <d v="2017-12-08T00:00:00"/>
    <n v="-1011.08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6"/>
    <n v="9"/>
    <m/>
    <m/>
    <n v="0"/>
    <m/>
    <d v="2017-12-08T00:00:00"/>
    <s v="S"/>
    <s v="BOX No. 2-30/11/2017"/>
    <s v="ELIZABETH DAVIES"/>
    <d v="2017-12-08T00:00:00"/>
    <n v="-600.29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7"/>
    <n v="0"/>
    <m/>
    <m/>
    <n v="0"/>
    <m/>
    <d v="2017-12-08T00:00:00"/>
    <s v="S"/>
    <s v="BOX No. 2- 01/12/2017"/>
    <s v="ELIZABETH DAVIES"/>
    <d v="2017-12-08T00:00:00"/>
    <n v="-828.83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7"/>
    <n v="20"/>
    <m/>
    <m/>
    <n v="0"/>
    <m/>
    <d v="2017-12-08T00:00:00"/>
    <s v="S"/>
    <s v="BOX No. 2AB- 01/12/2017"/>
    <s v="ELIZABETH DAVIES"/>
    <d v="2017-12-08T00:00:00"/>
    <n v="-437.25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5"/>
    <n v="9"/>
    <m/>
    <m/>
    <n v="0"/>
    <m/>
    <d v="2017-12-08T00:00:00"/>
    <s v="S"/>
    <s v="BOX No. 2-29/11/2017"/>
    <s v="ELIZABETH DAVIES"/>
    <d v="2017-12-08T00:00:00"/>
    <n v="-721.17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4"/>
    <n v="7"/>
    <m/>
    <m/>
    <n v="0"/>
    <m/>
    <d v="2017-12-08T00:00:00"/>
    <s v="S"/>
    <s v="BOX No. 2-28/11/2017"/>
    <s v="ELIZABETH DAVIES"/>
    <d v="2017-12-08T00:00:00"/>
    <n v="-636.83000000000004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3"/>
    <n v="9"/>
    <m/>
    <m/>
    <n v="0"/>
    <m/>
    <d v="2017-12-08T00:00:00"/>
    <s v="S"/>
    <s v="BOX No. 2-27/11/2017"/>
    <s v="ELIZABETH DAVIES"/>
    <d v="2017-12-08T00:00:00"/>
    <n v="-1183.25"/>
    <x v="0"/>
    <x v="11"/>
    <x v="1"/>
    <x v="3"/>
  </r>
  <r>
    <s v="EXECPLACES"/>
    <s v="ENVSERVE"/>
    <s v="HIGHANDTRAN"/>
    <s v="CARPARKS"/>
    <x v="23"/>
    <x v="23"/>
    <s v="R9414"/>
    <x v="4"/>
    <m/>
    <n v="201809"/>
    <s v="JC"/>
    <n v="4319454"/>
    <n v="3"/>
    <m/>
    <m/>
    <n v="0"/>
    <m/>
    <d v="2017-12-08T00:00:00"/>
    <s v="S"/>
    <s v="BOX No. 2AB-28/11/2017"/>
    <s v="ELIZABETH DAVIES"/>
    <d v="2017-12-08T00:00:00"/>
    <n v="-225.58"/>
    <x v="0"/>
    <x v="11"/>
    <x v="1"/>
    <x v="3"/>
  </r>
  <r>
    <s v="EXECPLACES"/>
    <s v="ENVSERVE"/>
    <s v="HIGHANDTRAN"/>
    <s v="CARPARKS"/>
    <x v="24"/>
    <x v="24"/>
    <s v="R9414"/>
    <x v="4"/>
    <m/>
    <n v="201809"/>
    <s v="JC"/>
    <n v="4319456"/>
    <n v="11"/>
    <m/>
    <m/>
    <n v="0"/>
    <m/>
    <d v="2017-12-08T00:00:00"/>
    <s v="S"/>
    <s v="BOX No. S16-30/11/2017"/>
    <s v="ELIZABETH DAVIES"/>
    <d v="2017-12-08T00:00:00"/>
    <n v="-245.75"/>
    <x v="0"/>
    <x v="11"/>
    <x v="1"/>
    <x v="3"/>
  </r>
  <r>
    <s v="EXECPLACES"/>
    <s v="ENVSERVE"/>
    <s v="HIGHANDTRAN"/>
    <s v="CARPARKS"/>
    <x v="5"/>
    <x v="5"/>
    <s v="R9414"/>
    <x v="4"/>
    <m/>
    <n v="201809"/>
    <s v="JC"/>
    <n v="4319456"/>
    <n v="10"/>
    <m/>
    <m/>
    <n v="0"/>
    <m/>
    <d v="2017-12-08T00:00:00"/>
    <s v="S"/>
    <s v="BOX No. S10-30/11/2017"/>
    <s v="ELIZABETH DAVIES"/>
    <d v="2017-12-08T00:00:00"/>
    <n v="-604.33000000000004"/>
    <x v="0"/>
    <x v="11"/>
    <x v="1"/>
    <x v="3"/>
  </r>
  <r>
    <s v="EXECPLACES"/>
    <s v="ENVSERVE"/>
    <s v="HIGHANDTRAN"/>
    <s v="CARPARKS"/>
    <x v="1"/>
    <x v="1"/>
    <s v="R9414"/>
    <x v="4"/>
    <m/>
    <n v="201809"/>
    <s v="JC"/>
    <n v="4319457"/>
    <n v="5"/>
    <m/>
    <m/>
    <n v="0"/>
    <m/>
    <d v="2017-12-08T00:00:00"/>
    <s v="S"/>
    <s v="BOX No. 22H- 01/12/2017"/>
    <s v="ELIZABETH DAVIES"/>
    <d v="2017-12-08T00:00:00"/>
    <n v="-549.41999999999996"/>
    <x v="0"/>
    <x v="11"/>
    <x v="1"/>
    <x v="3"/>
  </r>
  <r>
    <s v="EXECPLACES"/>
    <s v="ENVSERVE"/>
    <s v="HIGHANDTRAN"/>
    <s v="CARPARKS"/>
    <x v="1"/>
    <x v="1"/>
    <s v="R9414"/>
    <x v="4"/>
    <m/>
    <n v="201809"/>
    <s v="JC"/>
    <n v="4319453"/>
    <n v="3"/>
    <m/>
    <m/>
    <n v="0"/>
    <m/>
    <d v="2017-12-08T00:00:00"/>
    <s v="S"/>
    <s v="BOX No. 22H-27/11/2017"/>
    <s v="ELIZABETH DAVIES"/>
    <d v="2017-12-08T00:00:00"/>
    <n v="-698.5"/>
    <x v="0"/>
    <x v="11"/>
    <x v="1"/>
    <x v="3"/>
  </r>
  <r>
    <s v="EXECPLACES"/>
    <s v="ENVSERVE"/>
    <s v="HIGHANDTRAN"/>
    <s v="CARPARKS"/>
    <x v="1"/>
    <x v="1"/>
    <s v="R9414"/>
    <x v="4"/>
    <m/>
    <n v="201809"/>
    <s v="JC"/>
    <n v="4319454"/>
    <n v="5"/>
    <m/>
    <m/>
    <n v="0"/>
    <m/>
    <d v="2017-12-08T00:00:00"/>
    <s v="S"/>
    <s v="BOX No. H23-28/11/2017"/>
    <s v="ELIZABETH DAVIES"/>
    <d v="2017-12-08T00:00:00"/>
    <n v="-988.5"/>
    <x v="0"/>
    <x v="11"/>
    <x v="1"/>
    <x v="3"/>
  </r>
  <r>
    <s v="EXECPLACES"/>
    <s v="ENVSERVE"/>
    <s v="HIGHANDTRAN"/>
    <s v="CARPARKS"/>
    <x v="1"/>
    <x v="1"/>
    <s v="R9414"/>
    <x v="4"/>
    <m/>
    <n v="201809"/>
    <s v="JC"/>
    <n v="4319457"/>
    <n v="10"/>
    <m/>
    <m/>
    <n v="0"/>
    <m/>
    <d v="2017-12-08T00:00:00"/>
    <s v="S"/>
    <s v="BOX No.H22C- 01/12/2017"/>
    <s v="ELIZABETH DAVIES"/>
    <d v="2017-12-08T00:00:00"/>
    <n v="-465.71"/>
    <x v="0"/>
    <x v="11"/>
    <x v="1"/>
    <x v="3"/>
  </r>
  <r>
    <s v="EXECPLACES"/>
    <s v="ENVSERVE"/>
    <s v="HIGHANDTRAN"/>
    <s v="CARPARKS"/>
    <x v="6"/>
    <x v="6"/>
    <s v="R9414"/>
    <x v="4"/>
    <m/>
    <n v="201809"/>
    <s v="JC"/>
    <n v="4319455"/>
    <n v="4"/>
    <m/>
    <m/>
    <n v="0"/>
    <m/>
    <d v="2017-12-08T00:00:00"/>
    <s v="S"/>
    <s v="BOX No. H24-29/11/2017"/>
    <s v="ELIZABETH DAVIES"/>
    <d v="2017-12-08T00:00:00"/>
    <n v="-562.04"/>
    <x v="0"/>
    <x v="11"/>
    <x v="1"/>
    <x v="3"/>
  </r>
  <r>
    <s v="EXECPLACES"/>
    <s v="ENVSERVE"/>
    <s v="HIGHANDTRAN"/>
    <s v="CARPARKS"/>
    <x v="6"/>
    <x v="6"/>
    <s v="R9414"/>
    <x v="4"/>
    <m/>
    <n v="201809"/>
    <s v="JC"/>
    <n v="4319457"/>
    <n v="6"/>
    <m/>
    <m/>
    <n v="0"/>
    <m/>
    <d v="2017-12-08T00:00:00"/>
    <s v="S"/>
    <s v="BOX No. H24- 01/12/2017"/>
    <s v="ELIZABETH DAVIES"/>
    <d v="2017-12-08T00:00:00"/>
    <n v="-568.79"/>
    <x v="0"/>
    <x v="11"/>
    <x v="1"/>
    <x v="3"/>
  </r>
  <r>
    <s v="EXECPLACES"/>
    <s v="ENVSERVE"/>
    <s v="HIGHANDTRAN"/>
    <s v="CARPARKS"/>
    <x v="6"/>
    <x v="6"/>
    <s v="R9414"/>
    <x v="4"/>
    <m/>
    <n v="201809"/>
    <s v="JC"/>
    <n v="4319453"/>
    <n v="5"/>
    <m/>
    <m/>
    <n v="0"/>
    <m/>
    <d v="2017-12-08T00:00:00"/>
    <s v="S"/>
    <s v="BOX No. H24-27/11/2017"/>
    <s v="ELIZABETH DAVIES"/>
    <d v="2017-12-08T00:00:00"/>
    <n v="-691.21"/>
    <x v="0"/>
    <x v="11"/>
    <x v="1"/>
    <x v="3"/>
  </r>
  <r>
    <s v="EXECPLACES"/>
    <s v="ENVSERVE"/>
    <s v="HIGHANDTRAN"/>
    <s v="CARPARKS"/>
    <x v="28"/>
    <x v="28"/>
    <s v="R9414"/>
    <x v="4"/>
    <m/>
    <n v="201809"/>
    <s v="JC"/>
    <n v="4319455"/>
    <n v="5"/>
    <m/>
    <m/>
    <n v="0"/>
    <m/>
    <d v="2017-12-08T00:00:00"/>
    <s v="S"/>
    <s v="BOX No. H25-29/11/2017"/>
    <s v="ELIZABETH DAVIES"/>
    <d v="2017-12-08T00:00:00"/>
    <n v="-302.25"/>
    <x v="0"/>
    <x v="11"/>
    <x v="1"/>
    <x v="3"/>
  </r>
  <r>
    <s v="EXECPLACES"/>
    <s v="ENVSERVE"/>
    <s v="HIGHANDTRAN"/>
    <s v="CARPARKS"/>
    <x v="31"/>
    <x v="31"/>
    <s v="R9414"/>
    <x v="4"/>
    <m/>
    <n v="201809"/>
    <s v="JC"/>
    <n v="4319453"/>
    <n v="6"/>
    <m/>
    <m/>
    <n v="0"/>
    <m/>
    <d v="2017-12-08T00:00:00"/>
    <s v="S"/>
    <s v="BOX No. H37-27/11/2017"/>
    <s v="ELIZABETH DAVIES"/>
    <d v="2017-12-08T00:00:00"/>
    <n v="-348.42"/>
    <x v="0"/>
    <x v="11"/>
    <x v="1"/>
    <x v="3"/>
  </r>
  <r>
    <s v="EXECPLACES"/>
    <s v="ENVSERVE"/>
    <s v="HIGHANDTRAN"/>
    <s v="CARPARKS"/>
    <x v="32"/>
    <x v="32"/>
    <s v="R9414"/>
    <x v="4"/>
    <m/>
    <n v="201809"/>
    <s v="JC"/>
    <n v="4319453"/>
    <n v="7"/>
    <m/>
    <m/>
    <n v="0"/>
    <m/>
    <d v="2017-12-08T00:00:00"/>
    <s v="S"/>
    <s v="BOX No. H38-27/11/2017"/>
    <s v="ELIZABETH DAVIES"/>
    <d v="2017-12-08T00:00:00"/>
    <n v="-348.25"/>
    <x v="0"/>
    <x v="11"/>
    <x v="1"/>
    <x v="3"/>
  </r>
  <r>
    <s v="EXECPLACES"/>
    <s v="ENVSERVE"/>
    <s v="HIGHANDTRAN"/>
    <s v="CARPARKS"/>
    <x v="33"/>
    <x v="33"/>
    <s v="R9414"/>
    <x v="4"/>
    <m/>
    <n v="201809"/>
    <s v="JC"/>
    <n v="4319457"/>
    <n v="3"/>
    <m/>
    <m/>
    <n v="0"/>
    <m/>
    <d v="2017-12-08T00:00:00"/>
    <s v="S"/>
    <s v="BOX No. 14- 01/12/2017"/>
    <s v="ELIZABETH DAVIES"/>
    <d v="2017-12-08T00:00:00"/>
    <n v="-214"/>
    <x v="0"/>
    <x v="11"/>
    <x v="1"/>
    <x v="3"/>
  </r>
  <r>
    <s v="EXECPLACES"/>
    <s v="ENVSERVE"/>
    <s v="HIGHANDTRAN"/>
    <s v="CARPARKS"/>
    <x v="33"/>
    <x v="33"/>
    <s v="R9414"/>
    <x v="4"/>
    <m/>
    <n v="201809"/>
    <s v="JC"/>
    <n v="4319457"/>
    <n v="4"/>
    <m/>
    <m/>
    <n v="0"/>
    <m/>
    <d v="2017-12-08T00:00:00"/>
    <s v="S"/>
    <s v="BOX No. 15- 01/12/2017"/>
    <s v="ELIZABETH DAVIES"/>
    <d v="2017-12-08T00:00:00"/>
    <n v="-618.16999999999996"/>
    <x v="0"/>
    <x v="11"/>
    <x v="1"/>
    <x v="3"/>
  </r>
  <r>
    <s v="EXECPLACES"/>
    <s v="ENVSERVE"/>
    <s v="HIGHANDTRAN"/>
    <s v="CARPARKS"/>
    <x v="34"/>
    <x v="34"/>
    <s v="R9414"/>
    <x v="4"/>
    <m/>
    <n v="201809"/>
    <s v="JC"/>
    <n v="4319455"/>
    <n v="6"/>
    <m/>
    <m/>
    <n v="0"/>
    <m/>
    <d v="2017-12-08T00:00:00"/>
    <s v="S"/>
    <s v="BOX No 42d-29/11/2017"/>
    <s v="ELIZABETH DAVIES"/>
    <d v="2017-12-08T00:00:00"/>
    <n v="-471.29"/>
    <x v="0"/>
    <x v="11"/>
    <x v="1"/>
    <x v="3"/>
  </r>
  <r>
    <s v="EXECPLACES"/>
    <s v="ENVSERVE"/>
    <s v="HIGHANDTRAN"/>
    <s v="CARPARKS"/>
    <x v="35"/>
    <x v="35"/>
    <s v="R9414"/>
    <x v="4"/>
    <m/>
    <n v="201809"/>
    <s v="JC"/>
    <n v="4319456"/>
    <n v="5"/>
    <m/>
    <m/>
    <n v="0"/>
    <m/>
    <d v="2017-12-08T00:00:00"/>
    <s v="S"/>
    <s v="Box No.60S-30/11/2017"/>
    <s v="ELIZABETH DAVIES"/>
    <d v="2017-12-08T00:00:00"/>
    <n v="-783.37"/>
    <x v="0"/>
    <x v="11"/>
    <x v="1"/>
    <x v="3"/>
  </r>
  <r>
    <s v="EXECPLACES"/>
    <s v="ENVSERVE"/>
    <s v="HIGHANDTRAN"/>
    <s v="CARPARKS"/>
    <x v="39"/>
    <x v="39"/>
    <s v="R9414"/>
    <x v="4"/>
    <m/>
    <n v="201809"/>
    <s v="JC"/>
    <n v="4319456"/>
    <n v="6"/>
    <m/>
    <m/>
    <n v="0"/>
    <m/>
    <d v="2017-12-08T00:00:00"/>
    <s v="S"/>
    <s v="Box No.70A-30/11/2017"/>
    <s v="ELIZABETH DAVIES"/>
    <d v="2017-12-08T00:00:00"/>
    <n v="-469.92"/>
    <x v="0"/>
    <x v="11"/>
    <x v="1"/>
    <x v="3"/>
  </r>
  <r>
    <s v="EXECPLACES"/>
    <s v="ENVSERVE"/>
    <s v="HIGHANDTRAN"/>
    <s v="CARPARKS"/>
    <x v="40"/>
    <x v="40"/>
    <s v="R9414"/>
    <x v="4"/>
    <m/>
    <n v="201809"/>
    <s v="JC"/>
    <n v="4319456"/>
    <n v="7"/>
    <m/>
    <m/>
    <n v="0"/>
    <m/>
    <d v="2017-12-08T00:00:00"/>
    <s v="S"/>
    <s v="Box No.71A-30/11/2017"/>
    <s v="ELIZABETH DAVIES"/>
    <d v="2017-12-08T00:00:00"/>
    <n v="-107.83"/>
    <x v="0"/>
    <x v="11"/>
    <x v="1"/>
    <x v="3"/>
  </r>
  <r>
    <s v="EXECPLACES"/>
    <s v="ENVSERVE"/>
    <s v="HIGHANDTRAN"/>
    <s v="CARPARKS"/>
    <x v="36"/>
    <x v="36"/>
    <s v="R9414"/>
    <x v="4"/>
    <m/>
    <n v="201809"/>
    <s v="JC"/>
    <n v="4319457"/>
    <n v="2"/>
    <m/>
    <m/>
    <n v="0"/>
    <m/>
    <d v="2017-12-08T00:00:00"/>
    <s v="S"/>
    <s v="BOX No. 40- 01/12/2017"/>
    <s v="ELIZABETH DAVIES"/>
    <d v="2017-12-08T00:00:00"/>
    <n v="-135.33000000000001"/>
    <x v="0"/>
    <x v="11"/>
    <x v="1"/>
    <x v="3"/>
  </r>
  <r>
    <s v="EXECPLACES"/>
    <s v="ENVSERVE"/>
    <s v="HIGHANDTRAN"/>
    <s v="CARPARKS"/>
    <x v="36"/>
    <x v="36"/>
    <s v="R9414"/>
    <x v="4"/>
    <m/>
    <n v="201809"/>
    <s v="JC"/>
    <n v="4319454"/>
    <n v="2"/>
    <m/>
    <m/>
    <n v="0"/>
    <m/>
    <d v="2017-12-08T00:00:00"/>
    <s v="S"/>
    <s v="BOX No. 40-28/11/2017"/>
    <s v="ELIZABETH DAVIES"/>
    <d v="2017-12-08T00:00:00"/>
    <n v="-264.95999999999998"/>
    <x v="0"/>
    <x v="11"/>
    <x v="1"/>
    <x v="3"/>
  </r>
  <r>
    <s v="EXECPLACES"/>
    <s v="ENVSERVE"/>
    <s v="HIGHANDTRAN"/>
    <s v="CARPARKS"/>
    <x v="36"/>
    <x v="36"/>
    <s v="R9414"/>
    <x v="4"/>
    <m/>
    <n v="201809"/>
    <s v="JC"/>
    <n v="4319454"/>
    <n v="14"/>
    <m/>
    <m/>
    <n v="0"/>
    <m/>
    <d v="2017-12-08T00:00:00"/>
    <s v="S"/>
    <s v="BOX No. 39-28/11/2017"/>
    <s v="ELIZABETH DAVIES"/>
    <d v="2017-12-08T00:00:00"/>
    <n v="-263.45999999999998"/>
    <x v="0"/>
    <x v="11"/>
    <x v="1"/>
    <x v="3"/>
  </r>
  <r>
    <s v="EXECPLACES"/>
    <s v="ENVSERVE"/>
    <s v="HIGHANDTRAN"/>
    <s v="CARPARKS"/>
    <x v="36"/>
    <x v="36"/>
    <s v="R9414"/>
    <x v="4"/>
    <m/>
    <n v="201809"/>
    <s v="JC"/>
    <n v="4319457"/>
    <n v="9"/>
    <m/>
    <m/>
    <n v="0"/>
    <m/>
    <d v="2017-12-08T00:00:00"/>
    <s v="S"/>
    <s v="BOX No. 39- 01/12/2017"/>
    <s v="ELIZABETH DAVIES"/>
    <d v="2017-12-08T00:00:00"/>
    <n v="-243.5"/>
    <x v="0"/>
    <x v="11"/>
    <x v="1"/>
    <x v="3"/>
  </r>
  <r>
    <s v="EXECPLACES"/>
    <s v="ENVSERVE"/>
    <s v="HIGHANDTRAN"/>
    <s v="CARPARKS"/>
    <x v="37"/>
    <x v="37"/>
    <s v="R9414"/>
    <x v="4"/>
    <m/>
    <n v="201809"/>
    <s v="JC"/>
    <n v="4319456"/>
    <n v="3"/>
    <m/>
    <m/>
    <n v="0"/>
    <m/>
    <d v="2017-12-08T00:00:00"/>
    <s v="S"/>
    <s v="BOX No. 14A-30/11/2017"/>
    <s v="ELIZABETH DAVIES"/>
    <d v="2017-12-08T00:00:00"/>
    <n v="-291.83"/>
    <x v="0"/>
    <x v="11"/>
    <x v="1"/>
    <x v="3"/>
  </r>
  <r>
    <s v="EXECPLACES"/>
    <s v="ENVSERVE"/>
    <s v="HIGHANDTRAN"/>
    <s v="CARPARKS"/>
    <x v="0"/>
    <x v="0"/>
    <s v="R9489"/>
    <x v="0"/>
    <m/>
    <n v="201809"/>
    <s v="CH"/>
    <n v="2035139"/>
    <n v="3"/>
    <m/>
    <m/>
    <n v="0"/>
    <s v="A1/77532"/>
    <d v="2017-12-11T00:00:00"/>
    <s v="A"/>
    <s v="CPAR A1/77532"/>
    <s v="ROB WATSON"/>
    <d v="2017-12-11T00:00:00"/>
    <n v="-7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36"/>
    <n v="21"/>
    <m/>
    <m/>
    <n v="0"/>
    <s v="A1/77528"/>
    <d v="2017-12-11T00:00:00"/>
    <s v="A"/>
    <s v="CPAR A1/77528"/>
    <s v="ROB WATSON"/>
    <d v="2017-12-11T00:00:00"/>
    <n v="-98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37"/>
    <n v="35"/>
    <m/>
    <m/>
    <n v="0"/>
    <s v="A1/77529"/>
    <d v="2017-12-11T00:00:00"/>
    <s v="A"/>
    <s v="CPAR A1/77529"/>
    <s v="ROB WATSON"/>
    <d v="2017-12-11T00:00:00"/>
    <n v="-55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35"/>
    <n v="2"/>
    <m/>
    <m/>
    <n v="0"/>
    <s v="A1/77527"/>
    <d v="2017-12-11T00:00:00"/>
    <s v="A"/>
    <s v="CPAR A1/77527"/>
    <s v="ROB WATSON"/>
    <d v="2017-12-11T00:00:00"/>
    <n v="-150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40"/>
    <n v="2"/>
    <m/>
    <m/>
    <n v="0"/>
    <s v="A1/77533"/>
    <d v="2017-12-11T00:00:00"/>
    <s v="A"/>
    <s v="CPAR A1/77533"/>
    <s v="ROB WATSON"/>
    <d v="2017-12-11T00:00:00"/>
    <n v="-9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38"/>
    <n v="2"/>
    <m/>
    <m/>
    <n v="0"/>
    <s v="A1/77531"/>
    <d v="2017-12-11T00:00:00"/>
    <s v="A"/>
    <s v="CPAR A1/77531"/>
    <s v="ROB WATSON"/>
    <d v="2017-12-11T00:00:00"/>
    <n v="-190"/>
    <x v="0"/>
    <x v="11"/>
    <x v="0"/>
    <x v="0"/>
  </r>
  <r>
    <s v="EXECPLACES"/>
    <s v="ENVSERVE"/>
    <s v="HIGHANDTRAN"/>
    <s v="CARPARKS"/>
    <x v="16"/>
    <x v="16"/>
    <s v="R9460"/>
    <x v="1"/>
    <m/>
    <n v="201809"/>
    <s v="WO"/>
    <n v="21000526"/>
    <n v="75"/>
    <n v="4010405"/>
    <s v="MR JOHN MCKENNA"/>
    <n v="0"/>
    <n v="61107272"/>
    <d v="2017-12-11T00:00:00"/>
    <s v="DS"/>
    <m/>
    <s v="STEWART BOLTON"/>
    <d v="2017-12-11T00:00:00"/>
    <n v="41.65"/>
    <x v="0"/>
    <x v="11"/>
    <x v="1"/>
    <x v="1"/>
  </r>
  <r>
    <s v="EXECPLACES"/>
    <s v="ENVSERVE"/>
    <s v="HIGHANDTRAN"/>
    <s v="CARPARKS"/>
    <x v="0"/>
    <x v="0"/>
    <s v="R9489"/>
    <x v="0"/>
    <m/>
    <n v="201809"/>
    <s v="CH"/>
    <n v="2035148"/>
    <n v="4"/>
    <m/>
    <m/>
    <n v="0"/>
    <s v="A1/77540"/>
    <d v="2017-12-12T00:00:00"/>
    <s v="A"/>
    <s v="CPAR A1/77540"/>
    <s v="ANITA ECKERSLEY"/>
    <d v="2017-12-12T00:00:00"/>
    <n v="-37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47"/>
    <n v="2"/>
    <m/>
    <m/>
    <n v="0"/>
    <s v="A1/77539"/>
    <d v="2017-12-12T00:00:00"/>
    <s v="A"/>
    <s v="CPAR A1/77539"/>
    <s v="ANITA ECKERSLEY"/>
    <d v="2017-12-12T00:00:00"/>
    <n v="-7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46"/>
    <n v="2"/>
    <m/>
    <m/>
    <n v="0"/>
    <s v="A1/77538"/>
    <d v="2017-12-12T00:00:00"/>
    <s v="A"/>
    <s v="CPAR A1/77538"/>
    <s v="ANITA ECKERSLEY"/>
    <d v="2017-12-12T00:00:00"/>
    <n v="-2040"/>
    <x v="0"/>
    <x v="11"/>
    <x v="0"/>
    <x v="0"/>
  </r>
  <r>
    <s v="EXECPLACES"/>
    <s v="ENVSERVE"/>
    <s v="HIGHANDTRAN"/>
    <s v="CARPARKS"/>
    <x v="15"/>
    <x v="15"/>
    <s v="R4006"/>
    <x v="3"/>
    <s v="ESTATES"/>
    <n v="201809"/>
    <s v="JR"/>
    <n v="9404856"/>
    <n v="121"/>
    <m/>
    <m/>
    <n v="0"/>
    <m/>
    <d v="2017-12-12T00:00:00"/>
    <s v="A"/>
    <s v="Estates Recharge Sept 17 - Clarendon Sixth Form College, Camp Street car park, Ashton (File 5402) - New licence to use the paved area within TMBC's ownership for promotional activities."/>
    <s v="LAUREN BEVERIDGE"/>
    <d v="2017-12-12T00:00:00"/>
    <n v="251.45"/>
    <x v="1"/>
    <x v="11"/>
    <x v="1"/>
    <x v="2"/>
  </r>
  <r>
    <s v="EXECPLACES"/>
    <s v="ENVSERVE"/>
    <s v="HIGHANDTRAN"/>
    <s v="CARPARKS"/>
    <x v="16"/>
    <x v="16"/>
    <s v="R4006"/>
    <x v="3"/>
    <s v="ESTATES"/>
    <n v="201809"/>
    <s v="JR"/>
    <n v="9404856"/>
    <n v="120"/>
    <m/>
    <m/>
    <n v="0"/>
    <m/>
    <d v="2017-12-12T00:00:00"/>
    <s v="A"/>
    <s v="Estates Recharge Sept 17 - Union Street Car Park, Ashton  - Disposal by Licence to Network Rail (Ashton railway station works).  Approx £15K fees to be received"/>
    <s v="LAUREN BEVERIDGE"/>
    <d v="2017-12-12T00:00:00"/>
    <n v="251.45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159"/>
    <n v="3"/>
    <m/>
    <m/>
    <n v="0"/>
    <s v="POST/102631"/>
    <d v="2017-12-13T00:00:00"/>
    <s v="A"/>
    <s v="CPAR POST/102631"/>
    <s v="ROB WATSON"/>
    <d v="2017-12-13T00:00:00"/>
    <n v="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57"/>
    <n v="1"/>
    <m/>
    <m/>
    <n v="0"/>
    <s v="A1/77544"/>
    <d v="2017-12-13T00:00:00"/>
    <s v="A"/>
    <s v="CPAR A1/77544"/>
    <s v="ROB WATSON"/>
    <d v="2017-12-13T00:00:00"/>
    <n v="-14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56"/>
    <n v="68"/>
    <m/>
    <m/>
    <n v="0"/>
    <s v="A1/77542"/>
    <d v="2017-12-13T00:00:00"/>
    <s v="A"/>
    <s v="CPAR A1/77542"/>
    <s v="ANITA ECKERSLEY"/>
    <d v="2017-12-13T00:00:00"/>
    <n v="-211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55"/>
    <n v="3"/>
    <m/>
    <m/>
    <n v="0"/>
    <s v="A1/77543"/>
    <d v="2017-12-13T00:00:00"/>
    <s v="A"/>
    <s v="CPAR A1/77543"/>
    <s v="ROB WATSON"/>
    <d v="2017-12-13T00:00:00"/>
    <n v="-155"/>
    <x v="0"/>
    <x v="11"/>
    <x v="0"/>
    <x v="0"/>
  </r>
  <r>
    <s v="EXECPLACES"/>
    <s v="ENVSERVE"/>
    <s v="HIGHANDTRAN"/>
    <s v="CARPARKS"/>
    <x v="23"/>
    <x v="23"/>
    <s v="R9460"/>
    <x v="1"/>
    <m/>
    <n v="201809"/>
    <s v="CH"/>
    <n v="2035160"/>
    <n v="0"/>
    <m/>
    <m/>
    <n v="0"/>
    <s v="FIN/48587"/>
    <d v="2017-12-13T00:00:00"/>
    <s v="S"/>
    <s v="90106008 FIN/48587 REALLOCATION 47586/1 D C BARKER UNPAID CHQS - DS06 - 131217"/>
    <s v="ROB WATSON"/>
    <d v="2017-12-13T00:00:00"/>
    <n v="93.33"/>
    <x v="0"/>
    <x v="11"/>
    <x v="1"/>
    <x v="1"/>
  </r>
  <r>
    <s v="EXECPLACES"/>
    <s v="ENVSERVE"/>
    <s v="HIGHANDTRAN"/>
    <s v="CARPARKS"/>
    <x v="7"/>
    <x v="7"/>
    <s v="R2101"/>
    <x v="22"/>
    <m/>
    <n v="201809"/>
    <s v="PI"/>
    <n v="5288021"/>
    <n v="1"/>
    <n v="70556"/>
    <s v="NPOWER LIMITED"/>
    <n v="0"/>
    <s v="LGU5XT5Q"/>
    <d v="2017-11-15T00:00:00"/>
    <s v="CS"/>
    <m/>
    <s v="Upgrade 55"/>
    <d v="2017-12-13T00:00:00"/>
    <n v="561.30999999999995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167"/>
    <n v="73"/>
    <m/>
    <m/>
    <n v="0"/>
    <s v="A1/77549"/>
    <d v="2017-12-14T00:00:00"/>
    <s v="A"/>
    <s v="CPAR A1/77549"/>
    <s v="ANITA ECKERSLEY"/>
    <d v="2017-12-14T00:00:00"/>
    <n v="-1758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68"/>
    <n v="5"/>
    <m/>
    <m/>
    <n v="0"/>
    <s v="A1/77551"/>
    <d v="2017-12-14T00:00:00"/>
    <s v="A"/>
    <s v="CPAR A1/77551"/>
    <s v="ROB WATSON"/>
    <d v="2017-12-14T00:00:00"/>
    <n v="-27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71"/>
    <n v="12"/>
    <m/>
    <m/>
    <n v="0"/>
    <s v="FIN/4094"/>
    <d v="2017-12-14T00:00:00"/>
    <s v="A"/>
    <s v="CPAR FIN/4094"/>
    <s v="ANITA ECKERSLEY"/>
    <d v="2017-12-14T00:00:00"/>
    <n v="-5131.5600000000004"/>
    <x v="0"/>
    <x v="11"/>
    <x v="0"/>
    <x v="0"/>
  </r>
  <r>
    <s v="EXECPLACES"/>
    <s v="ENVSERVE"/>
    <s v="HIGHANDTRAN"/>
    <s v="CARPARKS"/>
    <x v="1"/>
    <x v="1"/>
    <s v="R9460"/>
    <x v="1"/>
    <m/>
    <n v="201809"/>
    <s v="CH"/>
    <n v="2035171"/>
    <n v="5"/>
    <m/>
    <m/>
    <n v="0"/>
    <s v="FIN/48661"/>
    <d v="2017-12-14T00:00:00"/>
    <s v="S"/>
    <s v="90106008 FIN/48661 WILD"/>
    <s v="ANITA ECKERSLEY"/>
    <d v="2017-12-14T00:00:00"/>
    <n v="-138.33000000000001"/>
    <x v="0"/>
    <x v="11"/>
    <x v="1"/>
    <x v="1"/>
  </r>
  <r>
    <s v="EXECPLACES"/>
    <s v="ENVSERVE"/>
    <s v="HIGHANDTRAN"/>
    <s v="CARPARKS"/>
    <x v="2"/>
    <x v="2"/>
    <s v="R4520"/>
    <x v="19"/>
    <m/>
    <n v="201809"/>
    <s v="PI"/>
    <n v="5286230"/>
    <n v="2"/>
    <n v="42308"/>
    <s v="PATROL"/>
    <n v="0"/>
    <n v="8334"/>
    <d v="2017-01-31T00:00:00"/>
    <s v="CA"/>
    <m/>
    <s v="Upgrade 55"/>
    <d v="2017-12-15T00:00:00"/>
    <n v="472.3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177"/>
    <n v="106"/>
    <m/>
    <m/>
    <n v="0"/>
    <s v="A1/77557"/>
    <d v="2017-12-15T00:00:00"/>
    <s v="A"/>
    <s v="CPAR A1/77557"/>
    <s v="ROB WATSON"/>
    <d v="2017-12-15T00:00:00"/>
    <n v="-1371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83"/>
    <n v="34"/>
    <m/>
    <m/>
    <n v="0"/>
    <s v="POST/102634"/>
    <d v="2017-12-15T00:00:00"/>
    <s v="A"/>
    <s v="CPAR POST/102634"/>
    <s v="ROB WATSON"/>
    <d v="2017-12-15T00:00:00"/>
    <n v="-24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75"/>
    <n v="1"/>
    <m/>
    <m/>
    <n v="0"/>
    <s v="A1/77555"/>
    <d v="2017-12-15T00:00:00"/>
    <s v="A"/>
    <s v="CPAR A1/77555"/>
    <s v="ROB WATSON"/>
    <d v="2017-12-15T00:00:00"/>
    <n v="-2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78"/>
    <n v="3"/>
    <m/>
    <m/>
    <n v="0"/>
    <s v="A1/77558"/>
    <d v="2017-12-15T00:00:00"/>
    <s v="A"/>
    <s v="CPAR A1/77558"/>
    <s v="ROB WATSON"/>
    <d v="2017-12-15T00:00:00"/>
    <n v="-1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90"/>
    <n v="2"/>
    <m/>
    <m/>
    <n v="0"/>
    <s v="A1/77569"/>
    <d v="2017-12-18T00:00:00"/>
    <s v="A"/>
    <s v="CPAR A1/77569"/>
    <s v="ROB WATSON"/>
    <d v="2017-12-18T00:00:00"/>
    <n v="-9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84"/>
    <n v="3"/>
    <m/>
    <m/>
    <n v="0"/>
    <s v="A1/77563"/>
    <d v="2017-12-18T00:00:00"/>
    <s v="A"/>
    <s v="CPAR A1/77563"/>
    <s v="ROB WATSON"/>
    <d v="2017-12-18T00:00:00"/>
    <n v="-30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91"/>
    <n v="2"/>
    <m/>
    <m/>
    <n v="0"/>
    <s v="A1/77570"/>
    <d v="2017-12-18T00:00:00"/>
    <s v="A"/>
    <s v="CPAR A1/77570"/>
    <s v="ROB WATSON"/>
    <d v="2017-12-18T00:00:00"/>
    <n v="-308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98"/>
    <n v="19"/>
    <m/>
    <m/>
    <n v="0"/>
    <s v="POST/102635"/>
    <d v="2017-12-18T00:00:00"/>
    <s v="A"/>
    <s v="CPAR POST/102635"/>
    <s v="ROB WATSON"/>
    <d v="2017-12-18T00:00:00"/>
    <n v="-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88"/>
    <n v="17"/>
    <m/>
    <m/>
    <n v="0"/>
    <s v="A1/77567"/>
    <d v="2017-12-18T00:00:00"/>
    <s v="A"/>
    <s v="CPAR A1/77567"/>
    <s v="ANITA ECKERSLEY"/>
    <d v="2017-12-18T00:00:00"/>
    <n v="-94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89"/>
    <n v="24"/>
    <m/>
    <m/>
    <n v="0"/>
    <s v="A1/77568"/>
    <d v="2017-12-18T00:00:00"/>
    <s v="A"/>
    <s v="CPAR A1/77568"/>
    <s v="ANITA ECKERSLEY"/>
    <d v="2017-12-18T00:00:00"/>
    <n v="-918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187"/>
    <n v="74"/>
    <m/>
    <m/>
    <n v="0"/>
    <s v="A1/77566"/>
    <d v="2017-12-18T00:00:00"/>
    <s v="A"/>
    <s v="CPAR A1/77566"/>
    <s v="ANITA ECKERSLEY"/>
    <d v="2017-12-18T00:00:00"/>
    <n v="-2520"/>
    <x v="0"/>
    <x v="11"/>
    <x v="0"/>
    <x v="0"/>
  </r>
  <r>
    <s v="EXECPLACES"/>
    <s v="ENVSERVE"/>
    <s v="HIGHANDTRAN"/>
    <s v="CARPARKS"/>
    <x v="36"/>
    <x v="36"/>
    <s v="R9110"/>
    <x v="30"/>
    <m/>
    <n v="201809"/>
    <s v="SU"/>
    <n v="6162304"/>
    <n v="2020"/>
    <n v="90405"/>
    <s v="CENTRE LEASE LTD"/>
    <n v="6063749"/>
    <n v="61623044"/>
    <d v="2018-01-01T00:00:00"/>
    <s v="DS"/>
    <s v="COMPENSATION RE: LOSS OF CAR PARK INCOME @ SHOPPING GIANT, DROYLSDEN. DUE QUARTERLY IN ADVANCE FROM 01/01/2018 TO 31/03/2018"/>
    <s v="ZAK MORRIS"/>
    <d v="2017-12-18T00:00:00"/>
    <n v="-5100"/>
    <x v="0"/>
    <x v="11"/>
    <x v="1"/>
    <x v="8"/>
  </r>
  <r>
    <s v="EXECPLACES"/>
    <s v="ENVSERVE"/>
    <s v="HIGHANDTRAN"/>
    <s v="CARPARKS"/>
    <x v="0"/>
    <x v="0"/>
    <s v="R9489"/>
    <x v="0"/>
    <m/>
    <n v="201809"/>
    <s v="CH"/>
    <n v="2035201"/>
    <n v="67"/>
    <m/>
    <m/>
    <n v="0"/>
    <s v="A1/77577"/>
    <d v="2017-12-19T00:00:00"/>
    <s v="A"/>
    <s v="CPAR A1/77577"/>
    <s v="ANITA ECKERSLEY"/>
    <d v="2017-12-19T00:00:00"/>
    <n v="-2228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00"/>
    <n v="5"/>
    <m/>
    <m/>
    <n v="0"/>
    <s v="A1/77578"/>
    <d v="2017-12-19T00:00:00"/>
    <s v="A"/>
    <s v="CPAR A1/77578"/>
    <s v="ROB WATSON"/>
    <d v="2017-12-19T00:00:00"/>
    <n v="-32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06"/>
    <n v="26"/>
    <m/>
    <m/>
    <n v="0"/>
    <s v="POST/102636"/>
    <d v="2017-12-19T00:00:00"/>
    <s v="A"/>
    <s v="CPAR POST/102636"/>
    <s v="ROB WATSON"/>
    <d v="2017-12-19T00:00:00"/>
    <n v="-90"/>
    <x v="0"/>
    <x v="11"/>
    <x v="0"/>
    <x v="0"/>
  </r>
  <r>
    <s v="EXECPLACES"/>
    <s v="ENVSERVE"/>
    <s v="HIGHANDTRAN"/>
    <s v="CARPARKS"/>
    <x v="2"/>
    <x v="2"/>
    <s v="R9469"/>
    <x v="13"/>
    <m/>
    <n v="201809"/>
    <s v="PT"/>
    <n v="3800807"/>
    <n v="13416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7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8"/>
    <m/>
    <m/>
    <n v="0"/>
    <m/>
    <d v="2017-12-15T00:00:00"/>
    <s v="A"/>
    <s v="J61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9"/>
    <m/>
    <m/>
    <n v="0"/>
    <m/>
    <d v="2017-12-15T00:00:00"/>
    <s v="A"/>
    <s v="J03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0"/>
    <m/>
    <m/>
    <n v="0"/>
    <m/>
    <d v="2017-12-15T00:00:00"/>
    <s v="A"/>
    <s v="PH14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1"/>
    <m/>
    <m/>
    <n v="0"/>
    <m/>
    <d v="2017-12-15T00:00:00"/>
    <s v="A"/>
    <s v="K69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2"/>
    <m/>
    <m/>
    <n v="0"/>
    <m/>
    <d v="2017-12-15T00:00:00"/>
    <s v="A"/>
    <s v="DO6A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3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4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5"/>
    <m/>
    <m/>
    <n v="0"/>
    <m/>
    <d v="2017-12-15T00:00:00"/>
    <s v="A"/>
    <s v="JH14C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6"/>
    <m/>
    <m/>
    <n v="0"/>
    <m/>
    <d v="2017-12-15T00:00:00"/>
    <s v="A"/>
    <s v="R48      G 3820"/>
    <s v="KATIE SHERRIFF"/>
    <d v="2017-12-20T00:00:00"/>
    <n v="-16.670000000000002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7"/>
    <m/>
    <m/>
    <n v="0"/>
    <m/>
    <d v="2017-12-15T00:00:00"/>
    <s v="A"/>
    <s v="I40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8"/>
    <m/>
    <m/>
    <n v="0"/>
    <m/>
    <d v="2017-12-15T00:00:00"/>
    <s v="A"/>
    <s v="E73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29"/>
    <m/>
    <m/>
    <n v="0"/>
    <m/>
    <d v="2017-12-15T00:00:00"/>
    <s v="A"/>
    <s v="P16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9"/>
    <m/>
    <m/>
    <n v="0"/>
    <m/>
    <d v="2017-12-15T00:00:00"/>
    <s v="A"/>
    <s v="P10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10"/>
    <m/>
    <m/>
    <n v="0"/>
    <m/>
    <d v="2017-12-15T00:00:00"/>
    <s v="A"/>
    <s v="B32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11"/>
    <m/>
    <m/>
    <n v="0"/>
    <m/>
    <d v="2017-12-15T00:00:00"/>
    <s v="A"/>
    <s v="J03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12"/>
    <m/>
    <m/>
    <n v="0"/>
    <m/>
    <d v="2017-12-15T00:00:00"/>
    <s v="A"/>
    <s v="B53      G 3820"/>
    <s v="KATIE SHERRIFF"/>
    <d v="2017-12-20T00:00:00"/>
    <n v="-29.16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13"/>
    <m/>
    <m/>
    <n v="0"/>
    <m/>
    <d v="2017-12-15T00:00:00"/>
    <s v="A"/>
    <s v="NH07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14"/>
    <m/>
    <m/>
    <n v="0"/>
    <m/>
    <d v="2017-12-15T00:00:00"/>
    <s v="A"/>
    <s v="H74      G 3820"/>
    <s v="KATIE SHERRIFF"/>
    <d v="2017-12-20T00:00:00"/>
    <n v="-25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98"/>
    <m/>
    <m/>
    <n v="0"/>
    <m/>
    <d v="2017-12-15T00:00:00"/>
    <s v="A"/>
    <s v="E64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6"/>
    <m/>
    <m/>
    <n v="0"/>
    <m/>
    <d v="2017-12-15T00:00:00"/>
    <s v="A"/>
    <s v="L11A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7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8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9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0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1"/>
    <m/>
    <m/>
    <n v="0"/>
    <m/>
    <d v="2017-12-15T00:00:00"/>
    <s v="A"/>
    <s v="J10 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2"/>
    <m/>
    <m/>
    <n v="0"/>
    <m/>
    <d v="2017-12-15T00:00:00"/>
    <s v="A"/>
    <s v="PA03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16"/>
    <m/>
    <m/>
    <n v="0"/>
    <m/>
    <d v="2017-12-15T00:00:00"/>
    <s v="A"/>
    <s v="I39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17"/>
    <m/>
    <m/>
    <n v="0"/>
    <m/>
    <d v="2017-12-15T00:00:00"/>
    <s v="A"/>
    <s v="PH21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18"/>
    <m/>
    <m/>
    <n v="0"/>
    <m/>
    <d v="2017-12-15T00:00:00"/>
    <s v="A"/>
    <s v="P45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19"/>
    <m/>
    <m/>
    <n v="0"/>
    <m/>
    <d v="2017-12-15T00:00:00"/>
    <s v="A"/>
    <s v="BH21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20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21"/>
    <m/>
    <m/>
    <n v="0"/>
    <m/>
    <d v="2017-12-15T00:00:00"/>
    <s v="A"/>
    <s v="NH13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3"/>
    <m/>
    <m/>
    <n v="0"/>
    <m/>
    <d v="2017-12-15T00:00:00"/>
    <s v="A"/>
    <s v="P16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4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5"/>
    <m/>
    <m/>
    <n v="0"/>
    <m/>
    <d v="2017-12-15T00:00:00"/>
    <s v="A"/>
    <s v="P39 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6"/>
    <m/>
    <m/>
    <n v="0"/>
    <m/>
    <d v="2017-12-15T00:00:00"/>
    <s v="A"/>
    <s v="UH04     G 3820"/>
    <s v="KATIE SHERRIFF"/>
    <d v="2017-12-20T00:00:00"/>
    <n v="-25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17"/>
    <m/>
    <m/>
    <n v="0"/>
    <m/>
    <d v="2017-12-15T00:00:00"/>
    <s v="A"/>
    <s v="PH06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4"/>
    <m/>
    <m/>
    <n v="0"/>
    <m/>
    <d v="2017-12-15T00:00:00"/>
    <s v="A"/>
    <s v="E79      G 3820"/>
    <s v="KATIE SHERRIFF"/>
    <d v="2017-12-20T00:00:00"/>
    <n v="-25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5"/>
    <m/>
    <m/>
    <n v="0"/>
    <m/>
    <d v="2017-12-15T00:00:00"/>
    <s v="A"/>
    <s v="E22 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6"/>
    <m/>
    <m/>
    <n v="0"/>
    <m/>
    <d v="2017-12-15T00:00:00"/>
    <s v="A"/>
    <s v="HH07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7"/>
    <m/>
    <m/>
    <n v="0"/>
    <m/>
    <d v="2017-12-15T00:00:00"/>
    <s v="A"/>
    <s v="SL06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8"/>
    <m/>
    <m/>
    <n v="0"/>
    <m/>
    <d v="2017-12-15T00:00:00"/>
    <s v="A"/>
    <s v="SL10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59"/>
    <m/>
    <m/>
    <n v="0"/>
    <m/>
    <d v="2017-12-15T00:00:00"/>
    <s v="A"/>
    <s v="JH14A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0"/>
    <m/>
    <m/>
    <n v="0"/>
    <m/>
    <d v="2017-12-15T00:00:00"/>
    <s v="A"/>
    <s v="PH19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1"/>
    <m/>
    <m/>
    <n v="0"/>
    <m/>
    <d v="2017-12-15T00:00:00"/>
    <s v="A"/>
    <s v="JH30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2"/>
    <m/>
    <m/>
    <n v="0"/>
    <m/>
    <d v="2017-12-15T00:00:00"/>
    <s v="A"/>
    <s v="JH12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3"/>
    <m/>
    <m/>
    <n v="0"/>
    <m/>
    <d v="2017-12-15T00:00:00"/>
    <s v="A"/>
    <s v="E163     G 3820"/>
    <s v="KATIE SHERRIFF"/>
    <d v="2017-12-20T00:00:00"/>
    <n v="-16.670000000000002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4"/>
    <m/>
    <m/>
    <n v="0"/>
    <m/>
    <d v="2017-12-15T00:00:00"/>
    <s v="A"/>
    <s v="MH20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5"/>
    <m/>
    <m/>
    <n v="0"/>
    <m/>
    <d v="2017-12-15T00:00:00"/>
    <s v="A"/>
    <s v="J138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6"/>
    <m/>
    <m/>
    <n v="0"/>
    <m/>
    <d v="2017-12-15T00:00:00"/>
    <s v="A"/>
    <s v="FH11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7"/>
    <m/>
    <m/>
    <n v="0"/>
    <m/>
    <d v="2017-12-15T00:00:00"/>
    <s v="A"/>
    <s v="J48      G 3820"/>
    <s v="KATIE SHERRIFF"/>
    <d v="2017-12-20T00:00:00"/>
    <n v="-12.5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68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0"/>
    <m/>
    <m/>
    <n v="0"/>
    <m/>
    <d v="2017-12-15T00:00:00"/>
    <s v="A"/>
    <s v="D51 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1"/>
    <m/>
    <m/>
    <n v="0"/>
    <m/>
    <d v="2017-12-15T00:00:00"/>
    <s v="A"/>
    <s v="JH14A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2"/>
    <m/>
    <m/>
    <n v="0"/>
    <m/>
    <d v="2017-12-15T00:00:00"/>
    <s v="A"/>
    <s v="J113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3"/>
    <m/>
    <m/>
    <n v="0"/>
    <m/>
    <d v="2017-12-15T00:00:00"/>
    <s v="A"/>
    <s v="PH22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4"/>
    <m/>
    <m/>
    <n v="0"/>
    <m/>
    <d v="2017-12-15T00:00:00"/>
    <s v="A"/>
    <s v="PA02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25"/>
    <m/>
    <m/>
    <n v="0"/>
    <m/>
    <d v="2017-12-15T00:00:00"/>
    <s v="A"/>
    <s v="JH14A    G 3820"/>
    <s v="KATIE SHERRIFF"/>
    <d v="2017-12-20T00:00:00"/>
    <n v="-25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2"/>
    <m/>
    <m/>
    <n v="0"/>
    <m/>
    <d v="2017-12-15T00:00:00"/>
    <s v="A"/>
    <s v="JSAE5555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3"/>
    <m/>
    <m/>
    <n v="0"/>
    <m/>
    <d v="2017-12-15T00:00:00"/>
    <s v="A"/>
    <s v="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4"/>
    <m/>
    <m/>
    <n v="0"/>
    <m/>
    <d v="2017-12-15T00:00:00"/>
    <s v="A"/>
    <s v="PH17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5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6"/>
    <m/>
    <m/>
    <n v="0"/>
    <m/>
    <d v="2017-12-15T00:00:00"/>
    <s v="A"/>
    <s v="J03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7"/>
    <m/>
    <m/>
    <n v="0"/>
    <m/>
    <d v="2017-12-15T00:00:00"/>
    <s v="A"/>
    <s v="J151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08"/>
    <m/>
    <m/>
    <n v="0"/>
    <m/>
    <d v="2017-12-15T00:00:00"/>
    <s v="A"/>
    <s v="R50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98"/>
    <m/>
    <m/>
    <n v="0"/>
    <m/>
    <d v="2017-12-15T00:00:00"/>
    <s v="A"/>
    <s v="PH06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599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00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01"/>
    <m/>
    <m/>
    <n v="0"/>
    <m/>
    <d v="2017-12-15T00:00:00"/>
    <s v="A"/>
    <s v="D45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02"/>
    <m/>
    <m/>
    <n v="0"/>
    <m/>
    <d v="2017-12-15T00:00:00"/>
    <s v="A"/>
    <s v="E73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03"/>
    <m/>
    <m/>
    <n v="0"/>
    <m/>
    <d v="2017-12-15T00:00:00"/>
    <s v="A"/>
    <s v="B82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699"/>
    <m/>
    <m/>
    <n v="0"/>
    <m/>
    <d v="2017-12-15T00:00:00"/>
    <s v="A"/>
    <s v="G 3820"/>
    <s v="KATIE SHERRIFF"/>
    <d v="2017-12-20T00:00:00"/>
    <n v="-12.5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0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1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2"/>
    <m/>
    <m/>
    <n v="0"/>
    <m/>
    <d v="2017-12-15T00:00:00"/>
    <s v="A"/>
    <s v="J03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3"/>
    <m/>
    <m/>
    <n v="0"/>
    <m/>
    <d v="2017-12-15T00:00:00"/>
    <s v="A"/>
    <s v="P22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4"/>
    <m/>
    <m/>
    <n v="0"/>
    <m/>
    <d v="2017-12-15T00:00:00"/>
    <s v="A"/>
    <s v="SW02     G 3820"/>
    <s v="KATIE SHERRIFF"/>
    <d v="2017-12-20T00:00:00"/>
    <n v="-16.670000000000002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05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0"/>
    <m/>
    <m/>
    <n v="0"/>
    <m/>
    <d v="2017-12-15T00:00:00"/>
    <s v="A"/>
    <s v="SL20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08"/>
    <m/>
    <m/>
    <n v="0"/>
    <m/>
    <d v="2017-12-15T00:00:00"/>
    <s v="A"/>
    <s v="PH14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09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0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1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2"/>
    <m/>
    <m/>
    <n v="0"/>
    <m/>
    <d v="2017-12-15T00:00:00"/>
    <s v="A"/>
    <s v="P10      G 3820"/>
    <s v="KATIE SHERRIFF"/>
    <d v="2017-12-20T00:00:00"/>
    <n v="-25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3"/>
    <m/>
    <m/>
    <n v="0"/>
    <m/>
    <d v="2017-12-15T00:00:00"/>
    <s v="A"/>
    <s v="P10      G 3820"/>
    <s v="KATIE SHERRIFF"/>
    <d v="2017-12-20T00:00:00"/>
    <n v="-12.5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10"/>
    <m/>
    <m/>
    <n v="0"/>
    <m/>
    <d v="2017-12-15T00:00:00"/>
    <s v="A"/>
    <s v="DH18A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11"/>
    <m/>
    <m/>
    <n v="0"/>
    <m/>
    <d v="2017-12-15T00:00:00"/>
    <s v="A"/>
    <s v="P44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35719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4"/>
    <m/>
    <m/>
    <n v="0"/>
    <m/>
    <d v="2017-12-15T00:00:00"/>
    <s v="A"/>
    <s v="P16      G 3820"/>
    <s v="KATIE SHERRIFF"/>
    <d v="2017-12-20T00:00:00"/>
    <n v="-16.66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15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13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7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8"/>
    <m/>
    <m/>
    <n v="0"/>
    <m/>
    <d v="2017-12-15T00:00:00"/>
    <s v="A"/>
    <s v="J157     G 3820"/>
    <s v="KATIE SHERRIFF"/>
    <d v="2017-12-20T00:00:00"/>
    <n v="-25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9"/>
    <m/>
    <m/>
    <n v="0"/>
    <m/>
    <d v="2017-12-15T00:00:00"/>
    <s v="A"/>
    <s v="D33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06"/>
    <m/>
    <m/>
    <n v="0"/>
    <m/>
    <d v="2017-12-15T00:00:00"/>
    <s v="A"/>
    <s v="YBAA1001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407"/>
    <m/>
    <m/>
    <n v="0"/>
    <m/>
    <d v="2017-12-15T00:00:00"/>
    <s v="A"/>
    <s v="PH06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12"/>
    <m/>
    <m/>
    <n v="0"/>
    <m/>
    <d v="2017-12-15T00:00:00"/>
    <s v="A"/>
    <s v="B60 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86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87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88"/>
    <m/>
    <m/>
    <n v="0"/>
    <m/>
    <d v="2017-12-15T00:00:00"/>
    <s v="A"/>
    <s v="SW02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6"/>
    <m/>
    <m/>
    <n v="0"/>
    <m/>
    <d v="2017-12-15T00:00:00"/>
    <s v="A"/>
    <s v="J03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4"/>
    <m/>
    <m/>
    <n v="0"/>
    <m/>
    <d v="2017-12-15T00:00:00"/>
    <s v="A"/>
    <s v="PH22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5"/>
    <m/>
    <m/>
    <n v="0"/>
    <m/>
    <d v="2017-12-15T00:00:00"/>
    <s v="A"/>
    <s v="J61      G 3820"/>
    <s v="KATIE SHERRIFF"/>
    <d v="2017-12-20T00:00:00"/>
    <n v="-25.16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6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7"/>
    <m/>
    <m/>
    <n v="0"/>
    <m/>
    <d v="2017-12-15T00:00:00"/>
    <s v="A"/>
    <s v="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8"/>
    <m/>
    <m/>
    <n v="0"/>
    <m/>
    <d v="2017-12-15T00:00:00"/>
    <s v="A"/>
    <s v="E102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799"/>
    <m/>
    <m/>
    <n v="0"/>
    <m/>
    <d v="2017-12-15T00:00:00"/>
    <s v="A"/>
    <s v="SW02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0"/>
    <m/>
    <m/>
    <n v="0"/>
    <m/>
    <d v="2017-12-15T00:00:00"/>
    <s v="A"/>
    <s v="PH17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1"/>
    <m/>
    <m/>
    <n v="0"/>
    <m/>
    <d v="2017-12-15T00:00:00"/>
    <s v="A"/>
    <s v="SW02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2"/>
    <m/>
    <m/>
    <n v="0"/>
    <m/>
    <d v="2017-12-15T00:00:00"/>
    <s v="A"/>
    <s v="M35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3"/>
    <m/>
    <m/>
    <n v="0"/>
    <m/>
    <d v="2017-12-15T00:00:00"/>
    <s v="A"/>
    <s v="M35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4"/>
    <m/>
    <m/>
    <n v="0"/>
    <m/>
    <d v="2017-12-15T00:00:00"/>
    <s v="A"/>
    <s v="SW02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3805"/>
    <m/>
    <m/>
    <n v="0"/>
    <m/>
    <d v="2017-12-15T00:00:00"/>
    <s v="A"/>
    <s v="SW02     G 3820"/>
    <s v="KATIE SHERRIFF"/>
    <d v="2017-12-20T00:00:00"/>
    <n v="-29.16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599"/>
    <m/>
    <m/>
    <n v="0"/>
    <m/>
    <d v="2017-12-15T00:00:00"/>
    <s v="A"/>
    <s v="I61      G 3820"/>
    <s v="KATIE SHERRIFF"/>
    <d v="2017-12-20T00:00:00"/>
    <n v="-20.83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0"/>
    <m/>
    <m/>
    <n v="0"/>
    <m/>
    <d v="2017-12-15T00:00:00"/>
    <s v="A"/>
    <s v="D51 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1"/>
    <m/>
    <m/>
    <n v="0"/>
    <m/>
    <d v="2017-12-15T00:00:00"/>
    <s v="A"/>
    <s v="SL19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2"/>
    <m/>
    <m/>
    <n v="0"/>
    <m/>
    <d v="2017-12-15T00:00:00"/>
    <s v="A"/>
    <s v="E25 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3"/>
    <m/>
    <m/>
    <n v="0"/>
    <m/>
    <d v="2017-12-15T00:00:00"/>
    <s v="A"/>
    <s v="QD08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4"/>
    <m/>
    <m/>
    <n v="0"/>
    <m/>
    <d v="2017-12-15T00:00:00"/>
    <s v="A"/>
    <s v="P10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605"/>
    <m/>
    <m/>
    <n v="0"/>
    <m/>
    <d v="2017-12-15T00:00:00"/>
    <s v="A"/>
    <s v="E25      G 3820"/>
    <s v="KATIE SHERRIFF"/>
    <d v="2017-12-20T00:00:00"/>
    <n v="-29.17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595"/>
    <m/>
    <m/>
    <n v="0"/>
    <m/>
    <d v="2017-12-15T00:00:00"/>
    <s v="A"/>
    <s v="JH06B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596"/>
    <m/>
    <m/>
    <n v="0"/>
    <m/>
    <d v="2017-12-15T00:00:00"/>
    <s v="A"/>
    <s v="PA02     G 3820"/>
    <s v="KATIE SHERRIFF"/>
    <d v="2017-12-20T00:00:00"/>
    <n v="-10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597"/>
    <m/>
    <m/>
    <n v="0"/>
    <m/>
    <d v="2017-12-15T00:00:00"/>
    <s v="A"/>
    <s v="M19 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598"/>
    <m/>
    <m/>
    <n v="0"/>
    <m/>
    <d v="2017-12-15T00:00:00"/>
    <s v="A"/>
    <s v="QH04     G 3820"/>
    <s v="KATIE SHERRIFF"/>
    <d v="2017-12-20T00:00:00"/>
    <n v="-20.84"/>
    <x v="0"/>
    <x v="11"/>
    <x v="1"/>
    <x v="4"/>
  </r>
  <r>
    <s v="EXECPLACES"/>
    <s v="ENVSERVE"/>
    <s v="HIGHANDTRAN"/>
    <s v="CARPARKS"/>
    <x v="2"/>
    <x v="2"/>
    <s v="R9469"/>
    <x v="13"/>
    <m/>
    <n v="201809"/>
    <s v="PT"/>
    <n v="3800807"/>
    <n v="14745"/>
    <m/>
    <m/>
    <n v="0"/>
    <m/>
    <d v="2017-12-15T00:00:00"/>
    <s v="A"/>
    <s v="SL02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6"/>
    <m/>
    <m/>
    <n v="0"/>
    <m/>
    <d v="2017-12-15T00:00:00"/>
    <s v="A"/>
    <s v="B5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7"/>
    <m/>
    <m/>
    <n v="0"/>
    <m/>
    <d v="2017-12-15T00:00:00"/>
    <s v="A"/>
    <s v="D34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89"/>
    <m/>
    <m/>
    <n v="0"/>
    <m/>
    <d v="2017-12-15T00:00:00"/>
    <s v="A"/>
    <s v="D32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0"/>
    <m/>
    <m/>
    <n v="0"/>
    <m/>
    <d v="2017-12-15T00:00:00"/>
    <s v="A"/>
    <s v="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1"/>
    <m/>
    <m/>
    <n v="0"/>
    <m/>
    <d v="2017-12-15T00:00:00"/>
    <s v="A"/>
    <s v="SW02     G 3820"/>
    <s v="KATIE SHERRIFF"/>
    <d v="2017-12-20T00:00:00"/>
    <n v="-27.29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2"/>
    <m/>
    <m/>
    <n v="0"/>
    <m/>
    <d v="2017-12-15T00:00:00"/>
    <s v="A"/>
    <s v="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3"/>
    <m/>
    <m/>
    <n v="0"/>
    <m/>
    <d v="2017-12-15T00:00:00"/>
    <s v="A"/>
    <s v="G 3820"/>
    <s v="KATIE SHERRIFF"/>
    <d v="2017-12-20T00:00:00"/>
    <n v="-16.66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4"/>
    <m/>
    <m/>
    <n v="0"/>
    <m/>
    <d v="2017-12-15T00:00:00"/>
    <s v="A"/>
    <s v="SW02     G 3820"/>
    <s v="KATIE SHERRIFF"/>
    <d v="2017-12-20T00:00:00"/>
    <n v="-20.85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5"/>
    <m/>
    <m/>
    <n v="0"/>
    <m/>
    <d v="2017-12-15T00:00:00"/>
    <s v="A"/>
    <s v="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6"/>
    <m/>
    <m/>
    <n v="0"/>
    <m/>
    <d v="2017-12-15T00:00:00"/>
    <s v="A"/>
    <s v="P10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7"/>
    <m/>
    <m/>
    <n v="0"/>
    <m/>
    <d v="2017-12-15T00:00:00"/>
    <s v="A"/>
    <s v="P22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8"/>
    <m/>
    <m/>
    <n v="0"/>
    <m/>
    <d v="2017-12-15T00:00:00"/>
    <s v="A"/>
    <s v="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899"/>
    <m/>
    <m/>
    <n v="0"/>
    <m/>
    <d v="2017-12-15T00:00:00"/>
    <s v="A"/>
    <s v="M35      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900"/>
    <m/>
    <m/>
    <n v="0"/>
    <m/>
    <d v="2017-12-15T00:00:00"/>
    <s v="A"/>
    <s v="R48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901"/>
    <m/>
    <m/>
    <n v="0"/>
    <m/>
    <d v="2017-12-15T00:00:00"/>
    <s v="A"/>
    <s v="IH15A    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8"/>
    <m/>
    <m/>
    <n v="0"/>
    <m/>
    <d v="2017-12-15T00:00:00"/>
    <s v="A"/>
    <s v="PH06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9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4"/>
    <m/>
    <m/>
    <n v="0"/>
    <m/>
    <d v="2017-12-15T00:00:00"/>
    <s v="A"/>
    <s v="J3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515"/>
    <m/>
    <m/>
    <n v="0"/>
    <m/>
    <d v="2017-12-15T00:00:00"/>
    <s v="A"/>
    <s v="P10      G 3820"/>
    <s v="KATIE SHERRIFF"/>
    <d v="2017-12-20T00:00:00"/>
    <n v="-8.3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516"/>
    <m/>
    <m/>
    <n v="0"/>
    <m/>
    <d v="2017-12-15T00:00:00"/>
    <s v="A"/>
    <s v="I10      G 3820"/>
    <s v="KATIE SHERRIFF"/>
    <d v="2017-12-20T00:00:00"/>
    <n v="-12.5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517"/>
    <m/>
    <m/>
    <n v="0"/>
    <m/>
    <d v="2017-12-15T00:00:00"/>
    <s v="A"/>
    <s v="PA03     G 3820"/>
    <s v="KATIE SHERRIFF"/>
    <d v="2017-12-20T00:00:00"/>
    <n v="-23.3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518"/>
    <m/>
    <m/>
    <n v="0"/>
    <m/>
    <d v="2017-12-15T00:00:00"/>
    <s v="A"/>
    <s v="EH34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519"/>
    <m/>
    <m/>
    <n v="0"/>
    <m/>
    <d v="2017-12-15T00:00:00"/>
    <s v="A"/>
    <s v="JH06A    G 3820"/>
    <s v="KATIE SHERRIFF"/>
    <d v="2017-12-20T00:00:00"/>
    <n v="-20.86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94"/>
    <m/>
    <m/>
    <n v="0"/>
    <m/>
    <d v="2017-12-15T00:00:00"/>
    <s v="A"/>
    <s v="J3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95"/>
    <m/>
    <m/>
    <n v="0"/>
    <m/>
    <d v="2017-12-15T00:00:00"/>
    <s v="A"/>
    <s v="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96"/>
    <m/>
    <m/>
    <n v="0"/>
    <m/>
    <d v="2017-12-15T00:00:00"/>
    <s v="A"/>
    <s v="GH13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97"/>
    <m/>
    <m/>
    <n v="0"/>
    <m/>
    <d v="2017-12-15T00:00:00"/>
    <s v="A"/>
    <s v="J138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4"/>
    <m/>
    <m/>
    <n v="0"/>
    <m/>
    <d v="2017-12-15T00:00:00"/>
    <s v="A"/>
    <s v="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5"/>
    <m/>
    <m/>
    <n v="0"/>
    <m/>
    <d v="2017-12-15T00:00:00"/>
    <s v="A"/>
    <s v="P10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5"/>
    <m/>
    <m/>
    <n v="0"/>
    <m/>
    <d v="2017-12-15T00:00:00"/>
    <s v="A"/>
    <s v="J113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6"/>
    <m/>
    <m/>
    <n v="0"/>
    <m/>
    <d v="2017-12-15T00:00:00"/>
    <s v="A"/>
    <s v="QDH01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7"/>
    <m/>
    <m/>
    <n v="0"/>
    <m/>
    <d v="2017-12-15T00:00:00"/>
    <s v="A"/>
    <s v="G 3820"/>
    <s v="KATIE SHERRIFF"/>
    <d v="2017-12-20T00:00:00"/>
    <n v="-25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8"/>
    <m/>
    <m/>
    <n v="0"/>
    <m/>
    <d v="2017-12-15T00:00:00"/>
    <s v="A"/>
    <s v="D45      G 3820"/>
    <s v="KATIE SHERRIFF"/>
    <d v="2017-12-20T00:00:00"/>
    <n v="-29.16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09"/>
    <m/>
    <m/>
    <n v="0"/>
    <m/>
    <d v="2017-12-15T00:00:00"/>
    <s v="A"/>
    <s v="PA02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0"/>
    <m/>
    <m/>
    <n v="0"/>
    <m/>
    <d v="2017-12-15T00:00:00"/>
    <s v="A"/>
    <s v="P05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1"/>
    <m/>
    <m/>
    <n v="0"/>
    <m/>
    <d v="2017-12-15T00:00:00"/>
    <s v="A"/>
    <s v="J0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2"/>
    <m/>
    <m/>
    <n v="0"/>
    <m/>
    <d v="2017-12-15T00:00:00"/>
    <s v="A"/>
    <s v="D06A     G 3820"/>
    <s v="KATIE SHERRIFF"/>
    <d v="2017-12-20T00:00:00"/>
    <n v="-16.670000000000002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613"/>
    <m/>
    <m/>
    <n v="0"/>
    <m/>
    <d v="2017-12-15T00:00:00"/>
    <s v="A"/>
    <s v="K03      G 3820"/>
    <s v="KATIE SHERRIFF"/>
    <d v="2017-12-20T00:00:00"/>
    <n v="-16.670000000000002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69"/>
    <m/>
    <m/>
    <n v="0"/>
    <m/>
    <d v="2017-12-15T00:00:00"/>
    <s v="A"/>
    <s v="PH01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0"/>
    <m/>
    <m/>
    <n v="0"/>
    <m/>
    <d v="2017-12-15T00:00:00"/>
    <s v="A"/>
    <s v="PH05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26"/>
    <m/>
    <m/>
    <n v="0"/>
    <m/>
    <d v="2017-12-15T00:00:00"/>
    <s v="A"/>
    <s v="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27"/>
    <m/>
    <m/>
    <n v="0"/>
    <m/>
    <d v="2017-12-15T00:00:00"/>
    <s v="A"/>
    <s v="P1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28"/>
    <m/>
    <m/>
    <n v="0"/>
    <m/>
    <d v="2017-12-15T00:00:00"/>
    <s v="A"/>
    <s v="JH27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29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1"/>
    <m/>
    <m/>
    <n v="0"/>
    <m/>
    <d v="2017-12-15T00:00:00"/>
    <s v="A"/>
    <s v="JH06B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2"/>
    <m/>
    <m/>
    <n v="0"/>
    <m/>
    <d v="2017-12-15T00:00:00"/>
    <s v="A"/>
    <s v="SW02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3"/>
    <m/>
    <m/>
    <n v="0"/>
    <m/>
    <d v="2017-12-15T00:00:00"/>
    <s v="A"/>
    <s v="J03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4"/>
    <m/>
    <m/>
    <n v="0"/>
    <m/>
    <d v="2017-12-15T00:00:00"/>
    <s v="A"/>
    <s v="JH06B    G 3820"/>
    <s v="KATIE SHERRIFF"/>
    <d v="2017-12-20T00:00:00"/>
    <n v="-25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5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6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7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8"/>
    <m/>
    <m/>
    <n v="0"/>
    <m/>
    <d v="2017-12-15T00:00:00"/>
    <s v="A"/>
    <s v="QL03     G 3820"/>
    <s v="KATIE SHERRIFF"/>
    <d v="2017-12-20T00:00:00"/>
    <n v="-16.66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39"/>
    <m/>
    <m/>
    <n v="0"/>
    <m/>
    <d v="2017-12-15T00:00:00"/>
    <s v="A"/>
    <s v="J33      G 3820"/>
    <s v="KATIE SHERRIFF"/>
    <d v="2017-12-20T00:00:00"/>
    <n v="-12.5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0"/>
    <m/>
    <m/>
    <n v="0"/>
    <m/>
    <d v="2017-12-15T00:00:00"/>
    <s v="A"/>
    <s v="EH25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1"/>
    <m/>
    <m/>
    <n v="0"/>
    <m/>
    <d v="2017-12-15T00:00:00"/>
    <s v="A"/>
    <s v="B53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2"/>
    <m/>
    <m/>
    <n v="0"/>
    <m/>
    <d v="2017-12-15T00:00:00"/>
    <s v="A"/>
    <s v="SL21     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3"/>
    <m/>
    <m/>
    <n v="0"/>
    <m/>
    <d v="2017-12-15T00:00:00"/>
    <s v="A"/>
    <s v="G 3820"/>
    <s v="KATIE SHERRIFF"/>
    <d v="2017-12-20T00:00:00"/>
    <n v="-16.670000000000002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744"/>
    <m/>
    <m/>
    <n v="0"/>
    <m/>
    <d v="2017-12-15T00:00:00"/>
    <s v="A"/>
    <s v="I40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1"/>
    <m/>
    <m/>
    <n v="0"/>
    <m/>
    <d v="2017-12-15T00:00:00"/>
    <s v="A"/>
    <s v="HH06     G 3820"/>
    <s v="KATIE SHERRIFF"/>
    <d v="2017-12-20T00:00:00"/>
    <n v="-16.670000000000002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2"/>
    <m/>
    <m/>
    <n v="0"/>
    <m/>
    <d v="2017-12-15T00:00:00"/>
    <s v="A"/>
    <s v="JH28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3"/>
    <m/>
    <m/>
    <n v="0"/>
    <m/>
    <d v="2017-12-15T00:00:00"/>
    <s v="A"/>
    <s v="PA01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4"/>
    <m/>
    <m/>
    <n v="0"/>
    <m/>
    <d v="2017-12-15T00:00:00"/>
    <s v="A"/>
    <s v="R50      G 3820"/>
    <s v="KATIE SHERRIFF"/>
    <d v="2017-12-20T00:00:00"/>
    <n v="-12.5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5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6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7"/>
    <m/>
    <m/>
    <n v="0"/>
    <m/>
    <d v="2017-12-15T00:00:00"/>
    <s v="A"/>
    <s v="AH03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4670"/>
    <m/>
    <m/>
    <n v="0"/>
    <m/>
    <d v="2017-12-15T00:00:00"/>
    <s v="A"/>
    <s v="J02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78"/>
    <m/>
    <m/>
    <n v="0"/>
    <m/>
    <d v="2017-12-15T00:00:00"/>
    <s v="A"/>
    <s v="E28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79"/>
    <m/>
    <m/>
    <n v="0"/>
    <m/>
    <d v="2017-12-15T00:00:00"/>
    <s v="A"/>
    <s v="EH11A    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80"/>
    <m/>
    <m/>
    <n v="0"/>
    <m/>
    <d v="2017-12-15T00:00:00"/>
    <s v="A"/>
    <s v="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81"/>
    <m/>
    <m/>
    <n v="0"/>
    <m/>
    <d v="2017-12-15T00:00:00"/>
    <s v="A"/>
    <s v="HH26     G 3820"/>
    <s v="KATIE SHERRIFF"/>
    <d v="2017-12-20T00:00:00"/>
    <n v="-29.17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82"/>
    <m/>
    <m/>
    <n v="0"/>
    <m/>
    <d v="2017-12-15T00:00:00"/>
    <s v="A"/>
    <s v="DH30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060"/>
    <m/>
    <m/>
    <n v="0"/>
    <m/>
    <d v="2017-12-15T00:00:00"/>
    <s v="A"/>
    <s v="IH25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061"/>
    <m/>
    <m/>
    <n v="0"/>
    <m/>
    <d v="2017-12-15T00:00:00"/>
    <s v="A"/>
    <s v="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965"/>
    <m/>
    <m/>
    <n v="0"/>
    <m/>
    <d v="2017-12-15T00:00:00"/>
    <s v="A"/>
    <s v="B55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966"/>
    <m/>
    <m/>
    <n v="0"/>
    <m/>
    <d v="2017-12-15T00:00:00"/>
    <s v="A"/>
    <s v="I10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967"/>
    <m/>
    <m/>
    <n v="0"/>
    <m/>
    <d v="2017-12-15T00:00:00"/>
    <s v="A"/>
    <s v="IIAA0010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968"/>
    <m/>
    <m/>
    <n v="0"/>
    <m/>
    <d v="2017-12-15T00:00:00"/>
    <s v="A"/>
    <s v="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969"/>
    <m/>
    <m/>
    <n v="0"/>
    <m/>
    <d v="2017-12-15T00:00:00"/>
    <s v="A"/>
    <s v="DA34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2"/>
    <m/>
    <m/>
    <n v="0"/>
    <m/>
    <d v="2017-12-15T00:00:00"/>
    <s v="A"/>
    <s v="PA01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3"/>
    <m/>
    <m/>
    <n v="0"/>
    <m/>
    <d v="2017-12-15T00:00:00"/>
    <s v="A"/>
    <s v="QD03     G 3820"/>
    <s v="KATIE SHERRIFF"/>
    <d v="2017-12-20T00:00:00"/>
    <n v="-12.5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4"/>
    <m/>
    <m/>
    <n v="0"/>
    <m/>
    <d v="2017-12-15T00:00:00"/>
    <s v="A"/>
    <s v="QD03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5"/>
    <m/>
    <m/>
    <n v="0"/>
    <m/>
    <d v="2017-12-15T00:00:00"/>
    <s v="A"/>
    <s v="PA02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6"/>
    <m/>
    <m/>
    <n v="0"/>
    <m/>
    <d v="2017-12-15T00:00:00"/>
    <s v="A"/>
    <s v="P43      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7"/>
    <m/>
    <m/>
    <n v="0"/>
    <m/>
    <d v="2017-12-15T00:00:00"/>
    <s v="A"/>
    <s v="G 3820"/>
    <s v="KATIE SHERRIFF"/>
    <d v="2017-12-20T00:00:00"/>
    <n v="-20.83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718"/>
    <m/>
    <m/>
    <n v="0"/>
    <m/>
    <d v="2017-12-15T00:00:00"/>
    <s v="A"/>
    <s v="P44 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4983"/>
    <m/>
    <m/>
    <n v="0"/>
    <m/>
    <d v="2017-12-15T00:00:00"/>
    <s v="A"/>
    <s v="SL08    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884"/>
    <m/>
    <m/>
    <n v="0"/>
    <m/>
    <d v="2017-12-15T00:00:00"/>
    <s v="A"/>
    <s v="KH06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885"/>
    <m/>
    <m/>
    <n v="0"/>
    <m/>
    <d v="2017-12-15T00:00:00"/>
    <s v="A"/>
    <s v="J61      G 3820"/>
    <s v="KATIE SHERRIFF"/>
    <d v="2017-12-20T00:00:00"/>
    <n v="-25.16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35886"/>
    <m/>
    <m/>
    <n v="0"/>
    <m/>
    <d v="2017-12-15T00:00:00"/>
    <s v="A"/>
    <s v="YBAA1001 G 3820"/>
    <s v="KATIE SHERRIFF"/>
    <d v="2017-12-20T00:00:00"/>
    <n v="-10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791"/>
    <m/>
    <m/>
    <n v="0"/>
    <m/>
    <d v="2017-12-15T00:00:00"/>
    <s v="A"/>
    <s v="SL18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792"/>
    <m/>
    <m/>
    <n v="0"/>
    <m/>
    <d v="2017-12-15T00:00:00"/>
    <s v="A"/>
    <s v="P16      G 3820"/>
    <s v="KATIE SHERRIFF"/>
    <d v="2017-12-20T00:00:00"/>
    <n v="-20.84"/>
    <x v="0"/>
    <x v="11"/>
    <x v="0"/>
    <x v="4"/>
  </r>
  <r>
    <s v="EXECPLACES"/>
    <s v="ENVSERVE"/>
    <s v="HIGHANDTRAN"/>
    <s v="CARPARKS"/>
    <x v="2"/>
    <x v="2"/>
    <s v="R9469"/>
    <x v="13"/>
    <m/>
    <n v="201809"/>
    <s v="PT"/>
    <n v="3800807"/>
    <n v="13793"/>
    <m/>
    <m/>
    <n v="0"/>
    <m/>
    <d v="2017-12-15T00:00:00"/>
    <s v="A"/>
    <s v="P22      G 3820"/>
    <s v="KATIE SHERRIFF"/>
    <d v="2017-12-20T00:00:00"/>
    <n v="-16.670000000000002"/>
    <x v="0"/>
    <x v="11"/>
    <x v="0"/>
    <x v="4"/>
  </r>
  <r>
    <s v="EXECPLACES"/>
    <s v="ENVSERVE"/>
    <s v="HIGHANDTRAN"/>
    <s v="CARPARKS"/>
    <x v="0"/>
    <x v="0"/>
    <s v="R9489"/>
    <x v="0"/>
    <m/>
    <n v="201809"/>
    <s v="CH"/>
    <n v="2035211"/>
    <n v="0"/>
    <m/>
    <m/>
    <n v="0"/>
    <s v="A1/77586"/>
    <d v="2017-12-20T00:00:00"/>
    <s v="A"/>
    <s v="CPAR A1/77586"/>
    <s v="ROB WATSON"/>
    <d v="2017-12-20T00:00:00"/>
    <n v="-8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09"/>
    <n v="2"/>
    <m/>
    <m/>
    <n v="0"/>
    <s v="A1/77584"/>
    <d v="2017-12-20T00:00:00"/>
    <s v="A"/>
    <s v="CPAR A1/77584"/>
    <s v="ROB WATSON"/>
    <d v="2017-12-20T00:00:00"/>
    <n v="-1549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10"/>
    <n v="4"/>
    <m/>
    <m/>
    <n v="0"/>
    <s v="A1/77585"/>
    <d v="2017-12-20T00:00:00"/>
    <s v="A"/>
    <s v="CPAR A1/77585"/>
    <s v="ROB WATSON"/>
    <d v="2017-12-20T00:00:00"/>
    <n v="-205"/>
    <x v="0"/>
    <x v="11"/>
    <x v="0"/>
    <x v="0"/>
  </r>
  <r>
    <s v="EXECPLACES"/>
    <s v="ENVSERVE"/>
    <s v="HIGHANDTRAN"/>
    <s v="CARPARKS"/>
    <x v="2"/>
    <x v="2"/>
    <s v="R9469"/>
    <x v="13"/>
    <m/>
    <n v="201809"/>
    <s v="JT"/>
    <n v="206299"/>
    <n v="12"/>
    <m/>
    <m/>
    <n v="0"/>
    <m/>
    <d v="2017-12-21T00:00:00"/>
    <s v="A"/>
    <s v="ICF Net Invoicing December 2017 - Car Park Passes CCG staff"/>
    <s v="SCOTT LITTLEWOOD"/>
    <d v="2017-12-21T00:00:00"/>
    <n v="-79.150000000000006"/>
    <x v="0"/>
    <x v="11"/>
    <x v="0"/>
    <x v="4"/>
  </r>
  <r>
    <s v="EXECPLACES"/>
    <s v="ENVSERVE"/>
    <s v="HIGHANDTRAN"/>
    <s v="CARPARKS"/>
    <x v="0"/>
    <x v="0"/>
    <s v="R9489"/>
    <x v="0"/>
    <m/>
    <n v="201809"/>
    <s v="CH"/>
    <n v="2035215"/>
    <n v="65"/>
    <m/>
    <m/>
    <n v="0"/>
    <s v="A1/77589"/>
    <d v="2017-12-21T00:00:00"/>
    <s v="A"/>
    <s v="CPAR A1/77589"/>
    <s v="ROB WATSON"/>
    <d v="2017-12-21T00:00:00"/>
    <n v="-2008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16"/>
    <n v="3"/>
    <m/>
    <m/>
    <n v="0"/>
    <s v="A1/77591"/>
    <d v="2017-12-21T00:00:00"/>
    <s v="A"/>
    <s v="CPAR A1/77591"/>
    <s v="ROB WATSON"/>
    <d v="2017-12-21T00:00:00"/>
    <n v="-37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17"/>
    <n v="1"/>
    <m/>
    <m/>
    <n v="0"/>
    <s v="A1/77592"/>
    <d v="2017-12-21T00:00:00"/>
    <s v="A"/>
    <s v="CPAR A1/77592"/>
    <s v="ROB WATSON"/>
    <d v="2017-12-21T00:00:00"/>
    <n v="-3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20"/>
    <n v="36"/>
    <m/>
    <m/>
    <n v="0"/>
    <s v="POST/102638"/>
    <d v="2017-12-21T00:00:00"/>
    <s v="A"/>
    <s v="CPAR POST/102638"/>
    <s v="ROB WATSON"/>
    <d v="2017-12-21T00:00:00"/>
    <n v="-325"/>
    <x v="0"/>
    <x v="11"/>
    <x v="0"/>
    <x v="0"/>
  </r>
  <r>
    <s v="EXECPLACES"/>
    <s v="ENVSERVE"/>
    <s v="HIGHANDTRAN"/>
    <s v="CARPARKS"/>
    <x v="1"/>
    <x v="1"/>
    <s v="R9460"/>
    <x v="1"/>
    <m/>
    <n v="201809"/>
    <s v="CH"/>
    <n v="2035220"/>
    <n v="43"/>
    <m/>
    <m/>
    <n v="0"/>
    <s v="POST/1731597"/>
    <d v="2017-12-21T00:00:00"/>
    <s v="A"/>
    <s v="90106008 POST/1731597 D BESWICK - PARKING PERMIT"/>
    <s v="ROB WATSON"/>
    <d v="2017-12-21T00:00:00"/>
    <n v="-140"/>
    <x v="0"/>
    <x v="11"/>
    <x v="1"/>
    <x v="1"/>
  </r>
  <r>
    <s v="EXECPLACES"/>
    <s v="ENVSERVE"/>
    <s v="HIGHANDTRAN"/>
    <s v="CARPARKS"/>
    <x v="2"/>
    <x v="2"/>
    <s v="R2021"/>
    <x v="5"/>
    <n v="373963"/>
    <n v="201809"/>
    <s v="SY"/>
    <n v="475558"/>
    <n v="93"/>
    <m/>
    <m/>
    <n v="0"/>
    <m/>
    <d v="2017-12-21T00:00:00"/>
    <s v="A"/>
    <s v="Engineer's Client Job No. 00373963"/>
    <s v="KATIE SHERRIFF"/>
    <d v="2017-12-22T00:00:00"/>
    <n v="353.66"/>
    <x v="1"/>
    <x v="11"/>
    <x v="1"/>
    <x v="2"/>
  </r>
  <r>
    <s v="EXECPLACES"/>
    <s v="ENVSERVE"/>
    <s v="HIGHANDTRAN"/>
    <s v="CARPARKS"/>
    <x v="2"/>
    <x v="2"/>
    <s v="R2021"/>
    <x v="5"/>
    <n v="374327"/>
    <n v="201809"/>
    <s v="SY"/>
    <n v="475558"/>
    <n v="183"/>
    <m/>
    <m/>
    <n v="0"/>
    <m/>
    <d v="2017-12-21T00:00:00"/>
    <s v="A"/>
    <s v="Engineer's Client Job No. 00374327"/>
    <s v="KATIE SHERRIFF"/>
    <d v="2017-12-22T00:00:00"/>
    <n v="313.36"/>
    <x v="1"/>
    <x v="11"/>
    <x v="1"/>
    <x v="2"/>
  </r>
  <r>
    <s v="EXECPLACES"/>
    <s v="ENVSERVE"/>
    <s v="HIGHANDTRAN"/>
    <s v="CARPARKS"/>
    <x v="2"/>
    <x v="2"/>
    <s v="R4131"/>
    <x v="7"/>
    <m/>
    <n v="201809"/>
    <s v="PI"/>
    <n v="5289036"/>
    <n v="1"/>
    <n v="43290"/>
    <s v="JENOPTIK TRAFFIC SOLUTIONS UK LTD"/>
    <n v="0"/>
    <n v="2380"/>
    <d v="2017-12-05T00:00:00"/>
    <s v="CS"/>
    <m/>
    <s v="Upgrade 55"/>
    <d v="2017-12-22T00:00:00"/>
    <n v="2877"/>
    <x v="1"/>
    <x v="11"/>
    <x v="1"/>
    <x v="2"/>
  </r>
  <r>
    <s v="EXECPLACES"/>
    <s v="ENVSERVE"/>
    <s v="HIGHANDTRAN"/>
    <s v="CARPARKS"/>
    <x v="0"/>
    <x v="0"/>
    <s v="R9489"/>
    <x v="0"/>
    <m/>
    <n v="201809"/>
    <s v="CH"/>
    <n v="2035223"/>
    <n v="5"/>
    <m/>
    <m/>
    <n v="0"/>
    <s v="A1/77595"/>
    <d v="2017-12-22T00:00:00"/>
    <s v="A"/>
    <s v="CPAR A1/77595"/>
    <s v="ROB WATSON"/>
    <d v="2017-12-22T00:00:00"/>
    <n v="-305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22"/>
    <n v="98"/>
    <m/>
    <m/>
    <n v="0"/>
    <s v="A1/77594"/>
    <d v="2017-12-22T00:00:00"/>
    <s v="A"/>
    <s v="CPAR A1/77594"/>
    <s v="ROB WATSON"/>
    <d v="2017-12-22T00:00:00"/>
    <n v="-1840"/>
    <x v="0"/>
    <x v="11"/>
    <x v="0"/>
    <x v="0"/>
  </r>
  <r>
    <s v="EXECPLACES"/>
    <s v="ENVSERVE"/>
    <s v="HIGHANDTRAN"/>
    <s v="CARPARKS"/>
    <x v="0"/>
    <x v="0"/>
    <s v="R9489"/>
    <x v="0"/>
    <m/>
    <n v="201809"/>
    <s v="CH"/>
    <n v="2035224"/>
    <n v="3"/>
    <m/>
    <m/>
    <n v="0"/>
    <s v="A1/77596"/>
    <d v="2017-12-22T00:00:00"/>
    <s v="A"/>
    <s v="CPAR A1/77596"/>
    <s v="ROB WATSON"/>
    <d v="2017-12-22T00:00:00"/>
    <n v="-60"/>
    <x v="0"/>
    <x v="11"/>
    <x v="0"/>
    <x v="0"/>
  </r>
  <r>
    <s v="EXECPLACES"/>
    <s v="ENVSERVE"/>
    <s v="HIGHANDTRAN"/>
    <s v="DECRIM"/>
    <x v="45"/>
    <x v="45"/>
    <s v="R0151"/>
    <x v="10"/>
    <m/>
    <n v="201710"/>
    <s v="PT"/>
    <n v="3800774"/>
    <n v="1462"/>
    <m/>
    <m/>
    <n v="0"/>
    <m/>
    <d v="2017-01-15T00:00:00"/>
    <s v="A"/>
    <s v="I23      G 0001"/>
    <s v="ELIZABETH DAVIES"/>
    <d v="2017-01-18T00:00:00"/>
    <n v="1490.92"/>
    <x v="1"/>
    <x v="0"/>
    <x v="2"/>
    <x v="2"/>
  </r>
  <r>
    <s v="EXECPLACES"/>
    <s v="ENVSERVE"/>
    <s v="HIGHANDTRAN"/>
    <s v="DECRIM"/>
    <x v="45"/>
    <x v="45"/>
    <s v="R0151"/>
    <x v="10"/>
    <m/>
    <n v="201711"/>
    <s v="PT"/>
    <n v="3800776"/>
    <n v="999"/>
    <m/>
    <m/>
    <n v="0"/>
    <m/>
    <d v="2017-02-15T00:00:00"/>
    <s v="A"/>
    <s v="I23      G 0001"/>
    <s v="JESSICA BHASEEN"/>
    <d v="2017-02-17T00:00:00"/>
    <n v="1490.92"/>
    <x v="1"/>
    <x v="1"/>
    <x v="2"/>
    <x v="2"/>
  </r>
  <r>
    <s v="EXECPLACES"/>
    <s v="ENVSERVE"/>
    <s v="HIGHANDTRAN"/>
    <s v="DECRIM"/>
    <x v="45"/>
    <x v="45"/>
    <s v="R0151"/>
    <x v="10"/>
    <m/>
    <n v="201712"/>
    <s v="PT"/>
    <n v="3800781"/>
    <n v="104"/>
    <m/>
    <m/>
    <n v="0"/>
    <m/>
    <d v="2017-03-15T00:00:00"/>
    <s v="A"/>
    <s v="I23      G 0001"/>
    <s v="ELIZABETH DAVIES"/>
    <d v="2017-03-22T00:00:00"/>
    <n v="1490.92"/>
    <x v="1"/>
    <x v="2"/>
    <x v="2"/>
    <x v="2"/>
  </r>
  <r>
    <s v="EXECPLACES"/>
    <s v="ENVSERVE"/>
    <s v="HIGHANDTRAN"/>
    <s v="DECRIM"/>
    <x v="45"/>
    <x v="45"/>
    <s v="R0151"/>
    <x v="10"/>
    <m/>
    <n v="201801"/>
    <s v="PT"/>
    <n v="3800782"/>
    <n v="47"/>
    <m/>
    <m/>
    <n v="0"/>
    <m/>
    <d v="2017-04-15T00:00:00"/>
    <s v="A"/>
    <s v="I23      G 0001"/>
    <s v="JESSICA BHASEEN"/>
    <d v="2017-04-13T00:00:00"/>
    <n v="1505.83"/>
    <x v="1"/>
    <x v="3"/>
    <x v="2"/>
    <x v="2"/>
  </r>
  <r>
    <s v="EXECPLACES"/>
    <s v="ENVSERVE"/>
    <s v="HIGHANDTRAN"/>
    <s v="DECRIM"/>
    <x v="45"/>
    <x v="45"/>
    <s v="R0151"/>
    <x v="10"/>
    <m/>
    <n v="201802"/>
    <s v="PT"/>
    <n v="3800787"/>
    <n v="33595"/>
    <m/>
    <m/>
    <n v="0"/>
    <m/>
    <d v="2017-05-15T00:00:00"/>
    <s v="A"/>
    <s v="I23      G 0001"/>
    <s v="ELIZABETH DAVIES"/>
    <d v="2017-05-22T00:00:00"/>
    <n v="1505.83"/>
    <x v="1"/>
    <x v="4"/>
    <x v="2"/>
    <x v="2"/>
  </r>
  <r>
    <s v="EXECPLACES"/>
    <s v="ENVSERVE"/>
    <s v="HIGHANDTRAN"/>
    <s v="DECRIM"/>
    <x v="45"/>
    <x v="45"/>
    <s v="R0151"/>
    <x v="10"/>
    <m/>
    <n v="201803"/>
    <s v="PT"/>
    <n v="3800788"/>
    <n v="395"/>
    <m/>
    <m/>
    <n v="0"/>
    <m/>
    <d v="2017-06-15T00:00:00"/>
    <s v="A"/>
    <s v="I23      G 0001"/>
    <s v="JESSICA BHASEEN"/>
    <d v="2017-06-14T00:00:00"/>
    <n v="1505.83"/>
    <x v="1"/>
    <x v="5"/>
    <x v="2"/>
    <x v="2"/>
  </r>
  <r>
    <s v="EXECPLACES"/>
    <s v="ENVSERVE"/>
    <s v="HIGHANDTRAN"/>
    <s v="DECRIM"/>
    <x v="45"/>
    <x v="45"/>
    <s v="R0151"/>
    <x v="10"/>
    <m/>
    <n v="201804"/>
    <s v="PT"/>
    <n v="3800791"/>
    <n v="702"/>
    <m/>
    <m/>
    <n v="0"/>
    <m/>
    <d v="2017-07-15T00:00:00"/>
    <s v="A"/>
    <s v="I23      G 0001"/>
    <s v="JOHN MARSDEN"/>
    <d v="2017-07-19T00:00:00"/>
    <n v="1505.83"/>
    <x v="1"/>
    <x v="6"/>
    <x v="2"/>
    <x v="2"/>
  </r>
  <r>
    <s v="EXECPLACES"/>
    <s v="ENVSERVE"/>
    <s v="HIGHANDTRAN"/>
    <s v="DECRIM"/>
    <x v="45"/>
    <x v="45"/>
    <s v="R0151"/>
    <x v="10"/>
    <m/>
    <n v="201804"/>
    <s v="PT"/>
    <n v="3800791"/>
    <n v="36362"/>
    <m/>
    <m/>
    <n v="0"/>
    <m/>
    <d v="2017-07-15T00:00:00"/>
    <s v="A"/>
    <s v="F51      G 0001"/>
    <s v="JOHN MARSDEN"/>
    <d v="2017-07-19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27"/>
    <m/>
    <m/>
    <n v="0"/>
    <m/>
    <d v="2017-07-18T00:00:00"/>
    <s v="A"/>
    <s v="Correction-3800787-585-201802- Beverley Rogan-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PT"/>
    <n v="3800791"/>
    <n v="701"/>
    <m/>
    <m/>
    <n v="0"/>
    <m/>
    <d v="2017-07-15T00:00:00"/>
    <s v="A"/>
    <s v="F51      G 0001"/>
    <s v="JOHN MARSDEN"/>
    <d v="2017-07-19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6"/>
    <m/>
    <m/>
    <n v="0"/>
    <m/>
    <d v="2017-07-18T00:00:00"/>
    <s v="A"/>
    <s v="Correction-3800782-1057-201801- Sharon Daniels - 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8"/>
    <m/>
    <m/>
    <n v="0"/>
    <m/>
    <d v="2017-07-18T00:00:00"/>
    <s v="A"/>
    <s v="Correction-3880787-582-201802- Sharon Daniels - 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9"/>
    <m/>
    <m/>
    <n v="0"/>
    <m/>
    <d v="2017-07-18T00:00:00"/>
    <s v="A"/>
    <s v="Correction-3800788-119-201803- Sharon Daniels -    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21"/>
    <m/>
    <m/>
    <n v="0"/>
    <m/>
    <d v="2017-07-18T00:00:00"/>
    <s v="A"/>
    <s v="Correction-3800782-1060-201801- Beverley Rogan-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4"/>
    <s v="JE"/>
    <n v="7011307"/>
    <n v="23"/>
    <m/>
    <m/>
    <n v="0"/>
    <m/>
    <d v="2017-07-18T00:00:00"/>
    <s v="A"/>
    <s v="Correction-3800788-194-201803- Beverley Rogan-F51      G 0001"/>
    <s v="ELIZABETH DAVIES"/>
    <d v="2017-07-18T00:00:00"/>
    <n v="932.31"/>
    <x v="1"/>
    <x v="6"/>
    <x v="2"/>
    <x v="2"/>
  </r>
  <r>
    <s v="EXECPLACES"/>
    <s v="ENVSERVE"/>
    <s v="HIGHANDTRAN"/>
    <s v="DECRIM"/>
    <x v="45"/>
    <x v="45"/>
    <s v="R0151"/>
    <x v="10"/>
    <m/>
    <n v="201805"/>
    <s v="PT"/>
    <n v="3800795"/>
    <n v="899"/>
    <m/>
    <m/>
    <n v="0"/>
    <m/>
    <d v="2017-08-15T00:00:00"/>
    <s v="A"/>
    <s v="I23      G 0001"/>
    <s v="JOHN MARSDEN"/>
    <d v="2017-08-29T00:00:00"/>
    <n v="874.35"/>
    <x v="1"/>
    <x v="7"/>
    <x v="2"/>
    <x v="2"/>
  </r>
  <r>
    <s v="EXECPLACES"/>
    <s v="ENVSERVE"/>
    <s v="HIGHANDTRAN"/>
    <s v="DECRIM"/>
    <x v="45"/>
    <x v="45"/>
    <s v="R0151"/>
    <x v="10"/>
    <m/>
    <n v="201805"/>
    <s v="PT"/>
    <n v="3800795"/>
    <n v="898"/>
    <m/>
    <m/>
    <n v="0"/>
    <m/>
    <d v="2017-08-15T00:00:00"/>
    <s v="A"/>
    <s v="F51      G 0001"/>
    <s v="JOHN MARSDEN"/>
    <d v="2017-08-29T00:00:00"/>
    <n v="932.31"/>
    <x v="1"/>
    <x v="7"/>
    <x v="2"/>
    <x v="2"/>
  </r>
  <r>
    <s v="EXECPLACES"/>
    <s v="ENVSERVE"/>
    <s v="HIGHANDTRAN"/>
    <s v="DECRIM"/>
    <x v="45"/>
    <x v="45"/>
    <s v="R0151"/>
    <x v="10"/>
    <m/>
    <n v="201805"/>
    <s v="PT"/>
    <n v="3800795"/>
    <n v="35572"/>
    <m/>
    <m/>
    <n v="0"/>
    <m/>
    <d v="2017-08-15T00:00:00"/>
    <s v="A"/>
    <s v="F51      G 0001"/>
    <s v="JOHN MARSDEN"/>
    <d v="2017-08-29T00:00:00"/>
    <n v="932.31"/>
    <x v="1"/>
    <x v="7"/>
    <x v="2"/>
    <x v="2"/>
  </r>
  <r>
    <s v="EXECPLACES"/>
    <s v="ENVSERVE"/>
    <s v="HIGHANDTRAN"/>
    <s v="DECRIM"/>
    <x v="45"/>
    <x v="45"/>
    <s v="R0151"/>
    <x v="10"/>
    <m/>
    <n v="201806"/>
    <s v="PT"/>
    <n v="3800797"/>
    <n v="920"/>
    <m/>
    <m/>
    <n v="0"/>
    <m/>
    <d v="2017-09-15T00:00:00"/>
    <s v="A"/>
    <s v="F51      G 0001"/>
    <s v="KATIE SHERRIFF"/>
    <d v="2017-09-20T00:00:00"/>
    <n v="932.31"/>
    <x v="1"/>
    <x v="8"/>
    <x v="2"/>
    <x v="2"/>
  </r>
  <r>
    <s v="EXECPLACES"/>
    <s v="ENVSERVE"/>
    <s v="HIGHANDTRAN"/>
    <s v="DECRIM"/>
    <x v="45"/>
    <x v="45"/>
    <s v="R0151"/>
    <x v="10"/>
    <m/>
    <n v="201806"/>
    <s v="PT"/>
    <n v="3800797"/>
    <n v="34794"/>
    <m/>
    <m/>
    <n v="0"/>
    <m/>
    <d v="2017-09-15T00:00:00"/>
    <s v="A"/>
    <s v="I23      G 0001"/>
    <s v="KATIE SHERRIFF"/>
    <d v="2017-09-20T00:00:00"/>
    <n v="1991.58"/>
    <x v="1"/>
    <x v="8"/>
    <x v="2"/>
    <x v="2"/>
  </r>
  <r>
    <s v="EXECPLACES"/>
    <s v="ENVSERVE"/>
    <s v="HIGHANDTRAN"/>
    <s v="DECRIM"/>
    <x v="45"/>
    <x v="45"/>
    <s v="R0151"/>
    <x v="10"/>
    <m/>
    <n v="201806"/>
    <s v="PT"/>
    <n v="3800797"/>
    <n v="921"/>
    <m/>
    <m/>
    <n v="0"/>
    <m/>
    <d v="2017-09-15T00:00:00"/>
    <s v="A"/>
    <s v="F51      G 0001"/>
    <s v="KATIE SHERRIFF"/>
    <d v="2017-09-20T00:00:00"/>
    <n v="932.31"/>
    <x v="1"/>
    <x v="8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29"/>
    <m/>
    <m/>
    <n v="0"/>
    <m/>
    <d v="2017-11-16T00:00:00"/>
    <s v="A"/>
    <s v="Cancelled-7011307-8-201804-Sharon Daniels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27"/>
    <m/>
    <m/>
    <n v="0"/>
    <m/>
    <d v="2017-11-16T00:00:00"/>
    <s v="A"/>
    <s v="Cancelled-3800791-36362-201804-Sharon Daniels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77"/>
    <m/>
    <m/>
    <n v="0"/>
    <m/>
    <d v="2017-11-15T00:00:00"/>
    <s v="A"/>
    <s v="Cancelled-3800795-899--201805-Donna Fannon-I23      G 0001"/>
    <s v="ELIZABETH DAVIES"/>
    <d v="2017-11-15T00:00:00"/>
    <n v="-874.35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78"/>
    <m/>
    <m/>
    <n v="0"/>
    <m/>
    <d v="2017-11-15T00:00:00"/>
    <s v="A"/>
    <s v="Cancelled-3800791-702--201804-Donna Fannon-I23      G 0001"/>
    <s v="ELIZABETH DAVIES"/>
    <d v="2017-11-15T00:00:00"/>
    <n v="-1505.83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79"/>
    <m/>
    <m/>
    <n v="0"/>
    <m/>
    <d v="2017-11-15T00:00:00"/>
    <s v="A"/>
    <s v="Cancelled-3800788-395--201803-Donna Fannon-I23      G 0001"/>
    <s v="ELIZABETH DAVIES"/>
    <d v="2017-11-15T00:00:00"/>
    <n v="-1505.83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80"/>
    <m/>
    <m/>
    <n v="0"/>
    <m/>
    <d v="2017-11-15T00:00:00"/>
    <s v="A"/>
    <s v="Cancelled-3800787-33595--201802-Donna Fannon-I23      G 0001"/>
    <s v="ELIZABETH DAVIES"/>
    <d v="2017-11-15T00:00:00"/>
    <n v="-1505.83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81"/>
    <m/>
    <m/>
    <n v="0"/>
    <m/>
    <d v="2017-11-15T00:00:00"/>
    <s v="A"/>
    <s v="Cancelled-3800782-47--201801-Donna Fannon-I23      G 0001"/>
    <s v="ELIZABETH DAVIES"/>
    <d v="2017-11-15T00:00:00"/>
    <n v="-1505.83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87"/>
    <m/>
    <m/>
    <n v="0"/>
    <m/>
    <d v="2017-11-16T00:00:00"/>
    <s v="A"/>
    <s v="Cancelled-7011307-21-201804-Beverley Rogan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01"/>
    <m/>
    <m/>
    <n v="0"/>
    <m/>
    <d v="2017-11-16T00:00:00"/>
    <s v="A"/>
    <s v="Cancelled-3800797-921-201806-Beverley Rogan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02"/>
    <m/>
    <m/>
    <n v="0"/>
    <m/>
    <d v="2017-11-16T00:00:00"/>
    <s v="A"/>
    <s v="Cancelled-3800795-898-201805-Beverley Rogan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03"/>
    <m/>
    <m/>
    <n v="0"/>
    <m/>
    <d v="2017-11-16T00:00:00"/>
    <s v="A"/>
    <s v="Cancelled-7011307-27-201804-Beverley Rogan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04"/>
    <m/>
    <m/>
    <n v="0"/>
    <m/>
    <d v="2017-11-16T00:00:00"/>
    <s v="A"/>
    <s v="Cancelled-7011307-23-201804-Beverley Rogan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25"/>
    <m/>
    <m/>
    <n v="0"/>
    <m/>
    <d v="2017-11-16T00:00:00"/>
    <s v="A"/>
    <s v="Cancelled-3800797-920-201806-Sharon Daniels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26"/>
    <m/>
    <m/>
    <n v="0"/>
    <m/>
    <d v="2017-11-16T00:00:00"/>
    <s v="A"/>
    <s v="Cancelled-3800795-35572-201805-Sharon Daniels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88"/>
    <m/>
    <m/>
    <n v="0"/>
    <m/>
    <d v="2017-11-16T00:00:00"/>
    <s v="A"/>
    <s v="Cancelled-3800791-701-201804-Beverley Rogan-F51      G 0001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28"/>
    <m/>
    <m/>
    <n v="0"/>
    <m/>
    <d v="2017-11-16T00:00:00"/>
    <s v="A"/>
    <s v="Cancelled-7011307-9-201804-Sharon Daniels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4"/>
    <n v="130"/>
    <m/>
    <m/>
    <n v="0"/>
    <m/>
    <d v="2017-11-16T00:00:00"/>
    <s v="A"/>
    <s v="Cancelled-7011307-6-201804-Sharon Daniels"/>
    <s v="ELIZABETH DAVIES"/>
    <d v="2017-11-16T00:00:00"/>
    <n v="-932.31"/>
    <x v="1"/>
    <x v="10"/>
    <x v="2"/>
    <x v="2"/>
  </r>
  <r>
    <s v="EXECPLACES"/>
    <s v="ENVSERVE"/>
    <s v="HIGHANDTRAN"/>
    <s v="DECRIM"/>
    <x v="45"/>
    <x v="45"/>
    <s v="R0151"/>
    <x v="10"/>
    <m/>
    <n v="201808"/>
    <s v="JE"/>
    <n v="7011483"/>
    <n v="176"/>
    <m/>
    <m/>
    <n v="0"/>
    <m/>
    <d v="2017-11-15T00:00:00"/>
    <s v="A"/>
    <s v="Cancelled-3800797-34794--201806-Donna Fannon-I23      G 0001"/>
    <s v="ELIZABETH DAVIES"/>
    <d v="2017-11-15T00:00:00"/>
    <n v="-1991.58"/>
    <x v="1"/>
    <x v="10"/>
    <x v="2"/>
    <x v="2"/>
  </r>
  <r>
    <s v="EXECPLACES"/>
    <s v="ENVSERVE"/>
    <s v="HIGHANDTRAN"/>
    <s v="DECRIM"/>
    <x v="45"/>
    <x v="45"/>
    <s v="R0156"/>
    <x v="37"/>
    <m/>
    <n v="201802"/>
    <s v="PT"/>
    <n v="3800787"/>
    <n v="33828"/>
    <m/>
    <m/>
    <n v="0"/>
    <m/>
    <d v="2017-05-15T00:00:00"/>
    <s v="A"/>
    <s v="G SSP"/>
    <s v="ELIZABETH DAVIES"/>
    <d v="2017-05-22T00:00:00"/>
    <n v="241.63"/>
    <x v="1"/>
    <x v="4"/>
    <x v="2"/>
    <x v="2"/>
  </r>
  <r>
    <s v="EXECPLACES"/>
    <s v="ENVSERVE"/>
    <s v="HIGHANDTRAN"/>
    <s v="DECRIM"/>
    <x v="45"/>
    <x v="45"/>
    <s v="R0156"/>
    <x v="37"/>
    <m/>
    <n v="201802"/>
    <s v="PT"/>
    <n v="3800787"/>
    <n v="3953"/>
    <m/>
    <m/>
    <n v="0"/>
    <m/>
    <d v="2017-05-15T00:00:00"/>
    <s v="A"/>
    <s v="G SSPO"/>
    <s v="ELIZABETH DAVIES"/>
    <d v="2017-05-22T00:00:00"/>
    <n v="-241.63"/>
    <x v="1"/>
    <x v="4"/>
    <x v="2"/>
    <x v="2"/>
  </r>
  <r>
    <s v="EXECPLACES"/>
    <s v="ENVSERVE"/>
    <s v="HIGHANDTRAN"/>
    <s v="DECRIM"/>
    <x v="45"/>
    <x v="45"/>
    <s v="R0156"/>
    <x v="37"/>
    <m/>
    <n v="201805"/>
    <s v="PT"/>
    <n v="3800795"/>
    <n v="2965"/>
    <m/>
    <m/>
    <n v="0"/>
    <m/>
    <d v="2017-08-15T00:00:00"/>
    <s v="A"/>
    <s v="G SSP"/>
    <s v="JOHN MARSDEN"/>
    <d v="2017-08-29T00:00:00"/>
    <n v="727.57"/>
    <x v="1"/>
    <x v="7"/>
    <x v="2"/>
    <x v="2"/>
  </r>
  <r>
    <s v="EXECPLACES"/>
    <s v="ENVSERVE"/>
    <s v="HIGHANDTRAN"/>
    <s v="DECRIM"/>
    <x v="45"/>
    <x v="45"/>
    <s v="R0156"/>
    <x v="37"/>
    <m/>
    <n v="201805"/>
    <s v="PT"/>
    <n v="3800795"/>
    <n v="2966"/>
    <m/>
    <m/>
    <n v="0"/>
    <m/>
    <d v="2017-08-15T00:00:00"/>
    <s v="A"/>
    <s v="G SSPO"/>
    <s v="JOHN MARSDEN"/>
    <d v="2017-08-29T00:00:00"/>
    <n v="-727.57"/>
    <x v="1"/>
    <x v="7"/>
    <x v="2"/>
    <x v="2"/>
  </r>
  <r>
    <s v="EXECPLACES"/>
    <s v="ENVSERVE"/>
    <s v="HIGHANDTRAN"/>
    <s v="DECRIM"/>
    <x v="45"/>
    <x v="45"/>
    <s v="R0156"/>
    <x v="37"/>
    <m/>
    <n v="201806"/>
    <s v="PT"/>
    <n v="3800797"/>
    <n v="2739"/>
    <m/>
    <m/>
    <n v="0"/>
    <m/>
    <d v="2017-09-15T00:00:00"/>
    <s v="A"/>
    <s v="G SSP"/>
    <s v="KATIE SHERRIFF"/>
    <d v="2017-09-20T00:00:00"/>
    <n v="-255.29"/>
    <x v="1"/>
    <x v="8"/>
    <x v="2"/>
    <x v="2"/>
  </r>
  <r>
    <s v="EXECPLACES"/>
    <s v="ENVSERVE"/>
    <s v="HIGHANDTRAN"/>
    <s v="DECRIM"/>
    <x v="45"/>
    <x v="45"/>
    <s v="R0156"/>
    <x v="37"/>
    <m/>
    <n v="201806"/>
    <s v="PT"/>
    <n v="3800797"/>
    <n v="2740"/>
    <m/>
    <m/>
    <n v="0"/>
    <m/>
    <d v="2017-09-15T00:00:00"/>
    <s v="A"/>
    <s v="G SSPO"/>
    <s v="KATIE SHERRIFF"/>
    <d v="2017-09-20T00:00:00"/>
    <n v="255.29"/>
    <x v="1"/>
    <x v="8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257"/>
    <m/>
    <m/>
    <n v="0"/>
    <m/>
    <d v="2017-11-15T00:00:00"/>
    <s v="A"/>
    <s v="Cancelled-3800787-33828--201802-Donna Fannon-G SSP"/>
    <s v="ELIZABETH DAVIES"/>
    <d v="2017-11-15T00:00:00"/>
    <n v="-241.63"/>
    <x v="1"/>
    <x v="10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171"/>
    <m/>
    <m/>
    <n v="0"/>
    <m/>
    <d v="2017-11-15T00:00:00"/>
    <s v="A"/>
    <s v="Cancelled-3800797-2740--201806-Donna Fannon-G SSPO"/>
    <s v="ELIZABETH DAVIES"/>
    <d v="2017-11-15T00:00:00"/>
    <n v="-255.29"/>
    <x v="1"/>
    <x v="10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172"/>
    <m/>
    <m/>
    <n v="0"/>
    <m/>
    <d v="2017-11-15T00:00:00"/>
    <s v="A"/>
    <s v="Cancelled-3800797-2739--201806-Donna Fannon-G SSP"/>
    <s v="ELIZABETH DAVIES"/>
    <d v="2017-11-15T00:00:00"/>
    <n v="255.29"/>
    <x v="1"/>
    <x v="10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173"/>
    <m/>
    <m/>
    <n v="0"/>
    <m/>
    <d v="2017-11-15T00:00:00"/>
    <s v="A"/>
    <s v="Cancelled-3800795-2966--201805-Donna Fannon-G SSPO"/>
    <s v="ELIZABETH DAVIES"/>
    <d v="2017-11-15T00:00:00"/>
    <n v="727.57"/>
    <x v="1"/>
    <x v="10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174"/>
    <m/>
    <m/>
    <n v="0"/>
    <m/>
    <d v="2017-11-15T00:00:00"/>
    <s v="A"/>
    <s v="Cancelled-3800795-2965--201805-Donna Fannon-G SSP"/>
    <s v="ELIZABETH DAVIES"/>
    <d v="2017-11-15T00:00:00"/>
    <n v="-727.57"/>
    <x v="1"/>
    <x v="10"/>
    <x v="2"/>
    <x v="2"/>
  </r>
  <r>
    <s v="EXECPLACES"/>
    <s v="ENVSERVE"/>
    <s v="HIGHANDTRAN"/>
    <s v="DECRIM"/>
    <x v="45"/>
    <x v="45"/>
    <s v="R0156"/>
    <x v="37"/>
    <m/>
    <n v="201808"/>
    <s v="JE"/>
    <n v="7011483"/>
    <n v="175"/>
    <m/>
    <m/>
    <n v="0"/>
    <m/>
    <d v="2017-11-15T00:00:00"/>
    <s v="A"/>
    <s v="Cancelled-3800787-3953--201802-Donna Fannon-G SSPO"/>
    <s v="ELIZABETH DAVIES"/>
    <d v="2017-11-15T00:00:00"/>
    <n v="241.63"/>
    <x v="1"/>
    <x v="10"/>
    <x v="2"/>
    <x v="2"/>
  </r>
  <r>
    <s v="EXECPLACES"/>
    <s v="ENVSERVE"/>
    <s v="HIGHANDTRAN"/>
    <s v="DECRIM"/>
    <x v="45"/>
    <x v="45"/>
    <s v="R0157"/>
    <x v="11"/>
    <m/>
    <n v="201710"/>
    <s v="PT"/>
    <n v="3800774"/>
    <n v="4738"/>
    <m/>
    <m/>
    <n v="0"/>
    <m/>
    <d v="2017-01-15T00:00:00"/>
    <s v="A"/>
    <s v="I23      G 9110"/>
    <s v="ELIZABETH DAVIES"/>
    <d v="2017-01-18T00:00:00"/>
    <n v="112.46"/>
    <x v="1"/>
    <x v="0"/>
    <x v="2"/>
    <x v="2"/>
  </r>
  <r>
    <s v="EXECPLACES"/>
    <s v="ENVSERVE"/>
    <s v="HIGHANDTRAN"/>
    <s v="DECRIM"/>
    <x v="45"/>
    <x v="45"/>
    <s v="R0157"/>
    <x v="11"/>
    <m/>
    <n v="201711"/>
    <s v="PT"/>
    <n v="3800776"/>
    <n v="4459"/>
    <m/>
    <m/>
    <n v="0"/>
    <m/>
    <d v="2017-02-15T00:00:00"/>
    <s v="A"/>
    <s v="I23      G 9110"/>
    <s v="JESSICA BHASEEN"/>
    <d v="2017-02-17T00:00:00"/>
    <n v="112.46"/>
    <x v="1"/>
    <x v="1"/>
    <x v="2"/>
    <x v="2"/>
  </r>
  <r>
    <s v="EXECPLACES"/>
    <s v="ENVSERVE"/>
    <s v="HIGHANDTRAN"/>
    <s v="DECRIM"/>
    <x v="45"/>
    <x v="45"/>
    <s v="R0157"/>
    <x v="11"/>
    <m/>
    <n v="201712"/>
    <s v="PT"/>
    <n v="3800781"/>
    <n v="4131"/>
    <m/>
    <m/>
    <n v="0"/>
    <m/>
    <d v="2017-03-15T00:00:00"/>
    <s v="A"/>
    <s v="I23      G 9110"/>
    <s v="ELIZABETH DAVIES"/>
    <d v="2017-03-22T00:00:00"/>
    <n v="112.46"/>
    <x v="1"/>
    <x v="2"/>
    <x v="2"/>
    <x v="2"/>
  </r>
  <r>
    <s v="EXECPLACES"/>
    <s v="ENVSERVE"/>
    <s v="HIGHANDTRAN"/>
    <s v="DECRIM"/>
    <x v="45"/>
    <x v="45"/>
    <s v="R0157"/>
    <x v="11"/>
    <m/>
    <n v="201801"/>
    <s v="PT"/>
    <n v="3800782"/>
    <n v="4257"/>
    <m/>
    <m/>
    <n v="0"/>
    <m/>
    <d v="2017-04-15T00:00:00"/>
    <s v="A"/>
    <s v="I23      G 9110"/>
    <s v="JESSICA BHASEEN"/>
    <d v="2017-04-13T00:00:00"/>
    <n v="113.96"/>
    <x v="1"/>
    <x v="3"/>
    <x v="2"/>
    <x v="2"/>
  </r>
  <r>
    <s v="EXECPLACES"/>
    <s v="ENVSERVE"/>
    <s v="HIGHANDTRAN"/>
    <s v="DECRIM"/>
    <x v="45"/>
    <x v="45"/>
    <s v="R0157"/>
    <x v="11"/>
    <m/>
    <n v="201802"/>
    <s v="PT"/>
    <n v="3800787"/>
    <n v="4380"/>
    <m/>
    <m/>
    <n v="0"/>
    <m/>
    <d v="2017-05-15T00:00:00"/>
    <s v="A"/>
    <s v="I23      G 9110"/>
    <s v="ELIZABETH DAVIES"/>
    <d v="2017-05-22T00:00:00"/>
    <n v="113.96"/>
    <x v="1"/>
    <x v="4"/>
    <x v="2"/>
    <x v="2"/>
  </r>
  <r>
    <s v="EXECPLACES"/>
    <s v="ENVSERVE"/>
    <s v="HIGHANDTRAN"/>
    <s v="DECRIM"/>
    <x v="45"/>
    <x v="45"/>
    <s v="R0157"/>
    <x v="11"/>
    <m/>
    <n v="201803"/>
    <s v="PT"/>
    <n v="3800788"/>
    <n v="34389"/>
    <m/>
    <m/>
    <n v="0"/>
    <m/>
    <d v="2017-06-15T00:00:00"/>
    <s v="A"/>
    <s v="I23      G 9110"/>
    <s v="JESSICA BHASEEN"/>
    <d v="2017-06-14T00:00:00"/>
    <n v="113.96"/>
    <x v="1"/>
    <x v="5"/>
    <x v="2"/>
    <x v="2"/>
  </r>
  <r>
    <s v="EXECPLACES"/>
    <s v="ENVSERVE"/>
    <s v="HIGHANDTRAN"/>
    <s v="DECRIM"/>
    <x v="45"/>
    <x v="45"/>
    <s v="R0157"/>
    <x v="11"/>
    <m/>
    <n v="201804"/>
    <s v="PT"/>
    <n v="3800791"/>
    <n v="2556"/>
    <m/>
    <m/>
    <n v="0"/>
    <m/>
    <d v="2017-07-15T00:00:00"/>
    <s v="A"/>
    <s v="I23      G 9110"/>
    <s v="JOHN MARSDEN"/>
    <d v="2017-07-19T00:00:00"/>
    <n v="113.96"/>
    <x v="1"/>
    <x v="6"/>
    <x v="2"/>
    <x v="2"/>
  </r>
  <r>
    <s v="EXECPLACES"/>
    <s v="ENVSERVE"/>
    <s v="HIGHANDTRAN"/>
    <s v="DECRIM"/>
    <x v="45"/>
    <x v="45"/>
    <s v="R0157"/>
    <x v="11"/>
    <m/>
    <n v="201804"/>
    <s v="PT"/>
    <n v="3800791"/>
    <n v="2555"/>
    <m/>
    <m/>
    <n v="0"/>
    <m/>
    <d v="2017-07-15T00:00:00"/>
    <s v="A"/>
    <s v="F51      G 9110"/>
    <s v="JOHN MARSDEN"/>
    <d v="2017-07-19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PT"/>
    <n v="3800791"/>
    <n v="2554"/>
    <m/>
    <m/>
    <n v="0"/>
    <m/>
    <d v="2017-07-15T00:00:00"/>
    <s v="A"/>
    <s v="F51      G 9110"/>
    <s v="JOHN MARSDEN"/>
    <d v="2017-07-19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24"/>
    <m/>
    <m/>
    <n v="0"/>
    <m/>
    <d v="2017-07-18T00:00:00"/>
    <s v="A"/>
    <s v="Correction-3800788-3744-201803-Beverley Rogan-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1"/>
    <m/>
    <m/>
    <n v="0"/>
    <m/>
    <d v="2017-07-18T00:00:00"/>
    <s v="A"/>
    <s v="Correction-3800787-4198-201802- Beverley Rogan-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20"/>
    <m/>
    <m/>
    <n v="0"/>
    <m/>
    <d v="2017-07-18T00:00:00"/>
    <s v="A"/>
    <s v="Correction-3800782-3679-201801- Beverley Rogan- 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10"/>
    <m/>
    <m/>
    <n v="0"/>
    <m/>
    <d v="2017-07-18T00:00:00"/>
    <s v="A"/>
    <s v="Correction-3800788-3741-201803- Sharon Daniels-   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7"/>
    <m/>
    <m/>
    <n v="0"/>
    <m/>
    <d v="2017-07-18T00:00:00"/>
    <s v="A"/>
    <s v="Correction-3800787-4196-201802- Sharon Daniels-    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4"/>
    <s v="JE"/>
    <n v="7011307"/>
    <n v="5"/>
    <m/>
    <m/>
    <n v="0"/>
    <m/>
    <d v="2017-07-18T00:00:00"/>
    <s v="A"/>
    <s v="Correction-3800782-3124-Sharon Daniels-   F51      G 9110"/>
    <s v="ELIZABETH DAVIES"/>
    <d v="2017-07-18T00:00:00"/>
    <n v="34.82"/>
    <x v="1"/>
    <x v="6"/>
    <x v="2"/>
    <x v="2"/>
  </r>
  <r>
    <s v="EXECPLACES"/>
    <s v="ENVSERVE"/>
    <s v="HIGHANDTRAN"/>
    <s v="DECRIM"/>
    <x v="45"/>
    <x v="45"/>
    <s v="R0157"/>
    <x v="11"/>
    <m/>
    <n v="201805"/>
    <s v="PT"/>
    <n v="3800795"/>
    <n v="34020"/>
    <m/>
    <m/>
    <n v="0"/>
    <m/>
    <d v="2017-08-15T00:00:00"/>
    <s v="A"/>
    <s v="F51      G 9110"/>
    <s v="JOHN MARSDEN"/>
    <d v="2017-08-29T00:00:00"/>
    <n v="34.82"/>
    <x v="1"/>
    <x v="7"/>
    <x v="2"/>
    <x v="2"/>
  </r>
  <r>
    <s v="EXECPLACES"/>
    <s v="ENVSERVE"/>
    <s v="HIGHANDTRAN"/>
    <s v="DECRIM"/>
    <x v="45"/>
    <x v="45"/>
    <s v="R0157"/>
    <x v="11"/>
    <m/>
    <n v="201805"/>
    <s v="PT"/>
    <n v="3800795"/>
    <n v="4613"/>
    <m/>
    <m/>
    <n v="0"/>
    <m/>
    <d v="2017-08-15T00:00:00"/>
    <s v="A"/>
    <s v="I23      G 9110"/>
    <s v="JOHN MARSDEN"/>
    <d v="2017-08-29T00:00:00"/>
    <n v="26.82"/>
    <x v="1"/>
    <x v="7"/>
    <x v="2"/>
    <x v="2"/>
  </r>
  <r>
    <s v="EXECPLACES"/>
    <s v="ENVSERVE"/>
    <s v="HIGHANDTRAN"/>
    <s v="DECRIM"/>
    <x v="45"/>
    <x v="45"/>
    <s v="R0157"/>
    <x v="11"/>
    <m/>
    <n v="201805"/>
    <s v="PT"/>
    <n v="3800795"/>
    <n v="4612"/>
    <m/>
    <m/>
    <n v="0"/>
    <m/>
    <d v="2017-08-15T00:00:00"/>
    <s v="A"/>
    <s v="F51      G 9110"/>
    <s v="JOHN MARSDEN"/>
    <d v="2017-08-29T00:00:00"/>
    <n v="34.82"/>
    <x v="1"/>
    <x v="7"/>
    <x v="2"/>
    <x v="2"/>
  </r>
  <r>
    <s v="EXECPLACES"/>
    <s v="ENVSERVE"/>
    <s v="HIGHANDTRAN"/>
    <s v="DECRIM"/>
    <x v="45"/>
    <x v="45"/>
    <s v="R0157"/>
    <x v="11"/>
    <m/>
    <n v="201806"/>
    <s v="PT"/>
    <n v="3800797"/>
    <n v="2612"/>
    <m/>
    <m/>
    <n v="0"/>
    <m/>
    <d v="2017-09-15T00:00:00"/>
    <s v="A"/>
    <s v="I23      G 9110"/>
    <s v="KATIE SHERRIFF"/>
    <d v="2017-09-20T00:00:00"/>
    <n v="181"/>
    <x v="1"/>
    <x v="8"/>
    <x v="2"/>
    <x v="2"/>
  </r>
  <r>
    <s v="EXECPLACES"/>
    <s v="ENVSERVE"/>
    <s v="HIGHANDTRAN"/>
    <s v="DECRIM"/>
    <x v="45"/>
    <x v="45"/>
    <s v="R0157"/>
    <x v="11"/>
    <m/>
    <n v="201806"/>
    <s v="PT"/>
    <n v="3800797"/>
    <n v="2611"/>
    <m/>
    <m/>
    <n v="0"/>
    <m/>
    <d v="2017-09-15T00:00:00"/>
    <s v="A"/>
    <s v="F51      G 9110"/>
    <s v="KATIE SHERRIFF"/>
    <d v="2017-09-20T00:00:00"/>
    <n v="34.82"/>
    <x v="1"/>
    <x v="8"/>
    <x v="2"/>
    <x v="2"/>
  </r>
  <r>
    <s v="EXECPLACES"/>
    <s v="ENVSERVE"/>
    <s v="HIGHANDTRAN"/>
    <s v="DECRIM"/>
    <x v="45"/>
    <x v="45"/>
    <s v="R0157"/>
    <x v="11"/>
    <m/>
    <n v="201806"/>
    <s v="PT"/>
    <n v="3800797"/>
    <n v="2610"/>
    <m/>
    <m/>
    <n v="0"/>
    <m/>
    <d v="2017-09-15T00:00:00"/>
    <s v="A"/>
    <s v="F51      G 9110"/>
    <s v="KATIE SHERRIFF"/>
    <d v="2017-09-20T00:00:00"/>
    <n v="34.82"/>
    <x v="1"/>
    <x v="8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99"/>
    <m/>
    <m/>
    <n v="0"/>
    <m/>
    <d v="2017-11-16T00:00:00"/>
    <s v="A"/>
    <s v="Cancelled-7011307-24-201804-Beverley Rogan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00"/>
    <m/>
    <m/>
    <n v="0"/>
    <m/>
    <d v="2017-11-16T00:00:00"/>
    <s v="A"/>
    <s v="Cancelled-7011307-20-201804-Beverley Rogan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234"/>
    <m/>
    <m/>
    <n v="0"/>
    <m/>
    <d v="2017-11-15T00:00:00"/>
    <s v="A"/>
    <s v="Cancelled-3800797-2612--201806-Donna Fannon-I23      G 9110"/>
    <s v="ELIZABETH DAVIES"/>
    <d v="2017-11-15T00:00:00"/>
    <n v="-181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265"/>
    <m/>
    <m/>
    <n v="0"/>
    <m/>
    <d v="2017-11-15T00:00:00"/>
    <s v="A"/>
    <s v="Cancelled-3800791-2556--201804-Donna Fannon-I23      G 9110"/>
    <s v="ELIZABETH DAVIES"/>
    <d v="2017-11-15T00:00:00"/>
    <n v="-113.96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167"/>
    <m/>
    <m/>
    <n v="0"/>
    <m/>
    <d v="2017-11-15T00:00:00"/>
    <s v="A"/>
    <s v="Cancelled-3800795-4613--201805-Donna Fannon-I23      G 9110"/>
    <s v="ELIZABETH DAVIES"/>
    <d v="2017-11-15T00:00:00"/>
    <n v="-26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168"/>
    <m/>
    <m/>
    <n v="0"/>
    <m/>
    <d v="2017-11-15T00:00:00"/>
    <s v="A"/>
    <s v="Cancelled-3800788-34389--201803-Donna Fannon-I23      G 9110"/>
    <s v="ELIZABETH DAVIES"/>
    <d v="2017-11-15T00:00:00"/>
    <n v="-113.96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169"/>
    <m/>
    <m/>
    <n v="0"/>
    <m/>
    <d v="2017-11-15T00:00:00"/>
    <s v="A"/>
    <s v="Cancelled-3800787-4380--201802-Donna Fannon-I23      G 9110"/>
    <s v="ELIZABETH DAVIES"/>
    <d v="2017-11-15T00:00:00"/>
    <n v="-113.96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3"/>
    <n v="170"/>
    <m/>
    <m/>
    <n v="0"/>
    <m/>
    <d v="2017-11-15T00:00:00"/>
    <s v="A"/>
    <s v="Cancelled-3800782-4257--201801-Donna Fannon-I23      G 9110"/>
    <s v="ELIZABETH DAVIES"/>
    <d v="2017-11-15T00:00:00"/>
    <n v="-113.96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19"/>
    <m/>
    <m/>
    <n v="0"/>
    <m/>
    <d v="2017-11-16T00:00:00"/>
    <s v="A"/>
    <s v="Cancelled-3800797-2610-201806-Sharon Daniels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20"/>
    <m/>
    <m/>
    <n v="0"/>
    <m/>
    <d v="2017-11-16T00:00:00"/>
    <s v="A"/>
    <s v="Cancelled-3800795-4612-201805-Sharon Daniels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21"/>
    <m/>
    <m/>
    <n v="0"/>
    <m/>
    <d v="2017-11-16T00:00:00"/>
    <s v="A"/>
    <s v="Cancelled-7011307-10-201804-Sharon Daniels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22"/>
    <m/>
    <m/>
    <n v="0"/>
    <m/>
    <d v="2017-11-16T00:00:00"/>
    <s v="A"/>
    <s v="Cancelled-7011307-7-201804-Sharon Daniels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23"/>
    <m/>
    <m/>
    <n v="0"/>
    <m/>
    <d v="2017-11-16T00:00:00"/>
    <s v="A"/>
    <s v="Cancelled-7011307-5-201804-Sharon Daniels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24"/>
    <m/>
    <m/>
    <n v="0"/>
    <m/>
    <d v="2017-11-16T00:00:00"/>
    <s v="A"/>
    <s v="Cancelled-3800791-2554-201804-Sharon Daniels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156"/>
    <m/>
    <m/>
    <n v="0"/>
    <m/>
    <d v="2017-11-16T00:00:00"/>
    <s v="A"/>
    <s v="Cancelled-3800791-2555-201804-Beverley Rogan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96"/>
    <m/>
    <m/>
    <n v="0"/>
    <m/>
    <d v="2017-11-16T00:00:00"/>
    <s v="A"/>
    <s v="Cancelled-3800797-2611-201806-Beverley Rogan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97"/>
    <m/>
    <m/>
    <n v="0"/>
    <m/>
    <d v="2017-11-16T00:00:00"/>
    <s v="A"/>
    <s v="Cancelled-3800795-34020-201805-Beverley Rogan-F51      G 9110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7"/>
    <x v="11"/>
    <m/>
    <n v="201808"/>
    <s v="JE"/>
    <n v="7011484"/>
    <n v="98"/>
    <m/>
    <m/>
    <n v="0"/>
    <m/>
    <d v="2017-11-16T00:00:00"/>
    <s v="A"/>
    <s v="Cancelled-7011307-1-201804-Beverley Rogan"/>
    <s v="ELIZABETH DAVIES"/>
    <d v="2017-11-16T00:00:00"/>
    <n v="-34.82"/>
    <x v="1"/>
    <x v="10"/>
    <x v="2"/>
    <x v="2"/>
  </r>
  <r>
    <s v="EXECPLACES"/>
    <s v="ENVSERVE"/>
    <s v="HIGHANDTRAN"/>
    <s v="DECRIM"/>
    <x v="45"/>
    <x v="45"/>
    <s v="R0158"/>
    <x v="12"/>
    <m/>
    <n v="201804"/>
    <s v="PT"/>
    <n v="3800791"/>
    <n v="7105"/>
    <m/>
    <m/>
    <n v="0"/>
    <m/>
    <d v="2017-07-15T00:00:00"/>
    <s v="A"/>
    <s v="F51      G LGP4"/>
    <s v="JOHN MARSDEN"/>
    <d v="2017-07-19T00:00:00"/>
    <n v="195.79"/>
    <x v="1"/>
    <x v="6"/>
    <x v="2"/>
    <x v="2"/>
  </r>
  <r>
    <s v="EXECPLACES"/>
    <s v="ENVSERVE"/>
    <s v="HIGHANDTRAN"/>
    <s v="DECRIM"/>
    <x v="45"/>
    <x v="45"/>
    <s v="R0158"/>
    <x v="12"/>
    <m/>
    <n v="201804"/>
    <s v="JE"/>
    <n v="7011307"/>
    <n v="22"/>
    <m/>
    <m/>
    <n v="0"/>
    <m/>
    <d v="2017-07-18T00:00:00"/>
    <s v="A"/>
    <s v="Correction-3800787-5375-201802- Beverley Rogan-F51      G LGP4"/>
    <s v="ELIZABETH DAVIES"/>
    <d v="2017-07-18T00:00:00"/>
    <n v="195.79"/>
    <x v="1"/>
    <x v="6"/>
    <x v="2"/>
    <x v="2"/>
  </r>
  <r>
    <s v="EXECPLACES"/>
    <s v="ENVSERVE"/>
    <s v="HIGHANDTRAN"/>
    <s v="DECRIM"/>
    <x v="45"/>
    <x v="45"/>
    <s v="R0158"/>
    <x v="12"/>
    <m/>
    <n v="201804"/>
    <s v="JE"/>
    <n v="7011307"/>
    <n v="19"/>
    <m/>
    <m/>
    <n v="0"/>
    <m/>
    <d v="2017-07-18T00:00:00"/>
    <s v="A"/>
    <s v="Correction-3800782-36805-201801- Beverley Rogan- F51      G LGP4"/>
    <s v="ELIZABETH DAVIES"/>
    <d v="2017-07-18T00:00:00"/>
    <n v="195.79"/>
    <x v="1"/>
    <x v="6"/>
    <x v="2"/>
    <x v="2"/>
  </r>
  <r>
    <s v="EXECPLACES"/>
    <s v="ENVSERVE"/>
    <s v="HIGHANDTRAN"/>
    <s v="DECRIM"/>
    <x v="45"/>
    <x v="45"/>
    <s v="R0158"/>
    <x v="12"/>
    <m/>
    <n v="201804"/>
    <s v="JE"/>
    <n v="7011307"/>
    <n v="25"/>
    <m/>
    <m/>
    <n v="0"/>
    <m/>
    <d v="2017-07-18T00:00:00"/>
    <s v="A"/>
    <s v="Correction3800788-6003-201803-Beverley Rogan- F51      G LGP4"/>
    <s v="ELIZABETH DAVIES"/>
    <d v="2017-07-18T00:00:00"/>
    <n v="195.79"/>
    <x v="1"/>
    <x v="6"/>
    <x v="2"/>
    <x v="2"/>
  </r>
  <r>
    <s v="EXECPLACES"/>
    <s v="ENVSERVE"/>
    <s v="HIGHANDTRAN"/>
    <s v="DECRIM"/>
    <x v="45"/>
    <x v="45"/>
    <s v="R0158"/>
    <x v="12"/>
    <m/>
    <n v="201805"/>
    <s v="PT"/>
    <n v="3800795"/>
    <n v="6191"/>
    <m/>
    <m/>
    <n v="0"/>
    <m/>
    <d v="2017-08-15T00:00:00"/>
    <s v="A"/>
    <s v="F51      G LGP4"/>
    <s v="JOHN MARSDEN"/>
    <d v="2017-08-29T00:00:00"/>
    <n v="195.79"/>
    <x v="1"/>
    <x v="7"/>
    <x v="2"/>
    <x v="2"/>
  </r>
  <r>
    <s v="EXECPLACES"/>
    <s v="ENVSERVE"/>
    <s v="HIGHANDTRAN"/>
    <s v="DECRIM"/>
    <x v="45"/>
    <x v="45"/>
    <s v="R0158"/>
    <x v="12"/>
    <m/>
    <n v="201806"/>
    <s v="PT"/>
    <n v="3800797"/>
    <n v="6143"/>
    <m/>
    <m/>
    <n v="0"/>
    <m/>
    <d v="2017-09-15T00:00:00"/>
    <s v="A"/>
    <s v="F51      G LGP4"/>
    <s v="KATIE SHERRIFF"/>
    <d v="2017-09-20T00:00:00"/>
    <n v="195.79"/>
    <x v="1"/>
    <x v="8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95"/>
    <m/>
    <m/>
    <n v="0"/>
    <m/>
    <d v="2017-11-16T00:00:00"/>
    <s v="A"/>
    <s v="Cancelled-3800791-7105-201804-Beverley Rogan-F51      G LGP4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94"/>
    <m/>
    <m/>
    <n v="0"/>
    <m/>
    <d v="2017-11-16T00:00:00"/>
    <s v="A"/>
    <s v="Cancelled-7011307-19-201804-Beverley Rogan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162"/>
    <m/>
    <m/>
    <n v="0"/>
    <m/>
    <d v="2017-11-16T00:00:00"/>
    <s v="A"/>
    <s v="Cancelled-3800795-6191-201805-Beverley Rogan-F51      G LGP4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92"/>
    <m/>
    <m/>
    <n v="0"/>
    <m/>
    <d v="2017-11-16T00:00:00"/>
    <s v="A"/>
    <s v="Cancelled-7011307-25-201804-Beverley Rogan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91"/>
    <m/>
    <m/>
    <n v="0"/>
    <m/>
    <d v="2017-11-16T00:00:00"/>
    <s v="A"/>
    <s v="Cancelled-3800797-6143-201806-Beverley Rogan-F51      G LGP4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0158"/>
    <x v="12"/>
    <m/>
    <n v="201808"/>
    <s v="JE"/>
    <n v="7011484"/>
    <n v="93"/>
    <m/>
    <m/>
    <n v="0"/>
    <m/>
    <d v="2017-11-16T00:00:00"/>
    <s v="A"/>
    <s v="Cancelled-7011307-22-201804-Beverley Rogan"/>
    <s v="ELIZABETH DAVIES"/>
    <d v="2017-11-16T00:00:00"/>
    <n v="-195.79"/>
    <x v="1"/>
    <x v="10"/>
    <x v="2"/>
    <x v="2"/>
  </r>
  <r>
    <s v="EXECPLACES"/>
    <s v="ENVSERVE"/>
    <s v="HIGHANDTRAN"/>
    <s v="DECRIM"/>
    <x v="45"/>
    <x v="45"/>
    <s v="R2021"/>
    <x v="5"/>
    <m/>
    <n v="201710"/>
    <s v="PI"/>
    <n v="5256741"/>
    <n v="5"/>
    <n v="11933"/>
    <s v="L&amp;R ROADLINES LTD"/>
    <n v="0"/>
    <s v="VALUATION27"/>
    <d v="2017-01-16T00:00:00"/>
    <s v="CS"/>
    <s v="BTD BACS PAYMENT COPY OF REMITTANCE TO GO WITH VAT RETURN"/>
    <s v="Upgrade 55"/>
    <d v="2017-01-26T00:00:00"/>
    <n v="59.12"/>
    <x v="1"/>
    <x v="0"/>
    <x v="2"/>
    <x v="2"/>
  </r>
  <r>
    <s v="EXECPLACES"/>
    <s v="ENVSERVE"/>
    <s v="HIGHANDTRAN"/>
    <s v="DECRIM"/>
    <x v="45"/>
    <x v="45"/>
    <s v="R2021"/>
    <x v="5"/>
    <m/>
    <n v="201711"/>
    <s v="PI"/>
    <n v="5257959"/>
    <n v="2"/>
    <n v="11933"/>
    <s v="L&amp;R ROADLINES LTD"/>
    <n v="0"/>
    <s v="VALUATION28"/>
    <d v="2017-02-01T00:00:00"/>
    <s v="CS"/>
    <s v="PLEASE SEND OUT CERTIFICATE WITH THE REMITTANCE"/>
    <s v="Upgrade 55"/>
    <d v="2017-02-07T00:00:00"/>
    <n v="353.19"/>
    <x v="1"/>
    <x v="1"/>
    <x v="2"/>
    <x v="2"/>
  </r>
  <r>
    <s v="EXECPLACES"/>
    <s v="ENVSERVE"/>
    <s v="HIGHANDTRAN"/>
    <s v="DECRIM"/>
    <x v="45"/>
    <x v="45"/>
    <s v="R2021"/>
    <x v="5"/>
    <m/>
    <n v="201802"/>
    <s v="PI"/>
    <n v="5267979"/>
    <n v="4"/>
    <n v="11933"/>
    <s v="L&amp;R ROADLINES LTD"/>
    <n v="0"/>
    <s v="VAL1"/>
    <d v="2017-05-03T00:00:00"/>
    <s v="CS"/>
    <s v="BTD BACS PAYMENT - COPY OF REMITTANCE TO BE SENT WITH VAT RETURN"/>
    <s v="Upgrade 55"/>
    <d v="2017-05-19T00:00:00"/>
    <n v="101.3"/>
    <x v="1"/>
    <x v="4"/>
    <x v="2"/>
    <x v="2"/>
  </r>
  <r>
    <s v="EXECPLACES"/>
    <s v="ENVSERVE"/>
    <s v="HIGHANDTRAN"/>
    <s v="DECRIM"/>
    <x v="45"/>
    <x v="45"/>
    <s v="R2021"/>
    <x v="5"/>
    <m/>
    <n v="201805"/>
    <s v="PI"/>
    <n v="5276510"/>
    <n v="4"/>
    <n v="11933"/>
    <s v="L&amp;R ROADLINES LTD"/>
    <n v="0"/>
    <s v="VAL41684"/>
    <d v="2017-08-11T00:00:00"/>
    <s v="CS"/>
    <s v="BTD"/>
    <s v="Upgrade 55"/>
    <d v="2017-08-16T00:00:00"/>
    <n v="103.6"/>
    <x v="1"/>
    <x v="7"/>
    <x v="2"/>
    <x v="2"/>
  </r>
  <r>
    <s v="EXECPLACES"/>
    <s v="ENVSERVE"/>
    <s v="HIGHANDTRAN"/>
    <s v="DECRIM"/>
    <x v="45"/>
    <x v="45"/>
    <s v="R2021"/>
    <x v="5"/>
    <n v="2371559"/>
    <n v="201805"/>
    <s v="EJ"/>
    <n v="420481"/>
    <n v="2"/>
    <m/>
    <m/>
    <n v="0"/>
    <m/>
    <d v="2017-08-24T00:00:00"/>
    <s v="A"/>
    <s v="RECHARGE ON ORDER 02371559"/>
    <s v="ELIZABETH DAVIES"/>
    <d v="2017-08-24T00:00:00"/>
    <n v="200"/>
    <x v="1"/>
    <x v="7"/>
    <x v="2"/>
    <x v="2"/>
  </r>
  <r>
    <s v="EXECPLACES"/>
    <s v="ENVSERVE"/>
    <s v="HIGHANDTRAN"/>
    <s v="DECRIM"/>
    <x v="45"/>
    <x v="45"/>
    <s v="R4076"/>
    <x v="8"/>
    <m/>
    <n v="201710"/>
    <s v="JE"/>
    <n v="7010935"/>
    <n v="102"/>
    <m/>
    <m/>
    <n v="0"/>
    <m/>
    <d v="2017-01-30T00:00:00"/>
    <s v="A"/>
    <s v="Original Trans-201707-5247795-1-METRIC GROUP LTD Inv C40724-Moved from R4076 NT300000"/>
    <s v="KIRSTY WALSH"/>
    <d v="2017-01-30T00:00:00"/>
    <n v="3108.42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1"/>
    <m/>
    <m/>
    <n v="0"/>
    <m/>
    <d v="2017-01-30T00:00:00"/>
    <s v="A"/>
    <s v="Original Trans-201708-5251315-1-JENOPTIK TRAFFIC SOLUTIONS UK LTD Inv 963-Moved from R4131 NT300000"/>
    <s v="KIRSTY WALSH"/>
    <d v="2017-01-30T00:00:00"/>
    <n v="6510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7"/>
    <m/>
    <m/>
    <n v="0"/>
    <m/>
    <d v="2017-01-30T00:00:00"/>
    <s v="A"/>
    <s v="Original Trans-201701-5232126-1-JENOPTIK TRAFFIC SOLUTIONS UK LTD Inv 238-Moved from R4131 NT300000"/>
    <s v="KIRSTY WALSH"/>
    <d v="2017-01-30T00:00:00"/>
    <n v="12180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6"/>
    <m/>
    <m/>
    <n v="0"/>
    <m/>
    <d v="2017-01-30T00:00:00"/>
    <s v="A"/>
    <s v="Original Trans-201703-5234005-1-JENOPTIK TRAFFIC SOLUTIONS UK LTD Inv 274-Moved from R4131 NT300000"/>
    <s v="KIRSTY WALSH"/>
    <d v="2017-01-30T00:00:00"/>
    <n v="13048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5"/>
    <m/>
    <m/>
    <n v="0"/>
    <m/>
    <d v="2017-01-30T00:00:00"/>
    <s v="A"/>
    <s v="Original Trans-201703-5236507-1-JENOPTIK TRAFFIC SOLUTIONS UK LTD Inv 409-Moved from R4131 NT300000"/>
    <s v="KIRSTY WALSH"/>
    <d v="2017-01-30T00:00:00"/>
    <n v="7434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4"/>
    <m/>
    <m/>
    <n v="0"/>
    <m/>
    <d v="2017-01-30T00:00:00"/>
    <s v="A"/>
    <s v="Original Trans-201707-5244201-1-JENOPTIK TRAFFIC SOLUTIONS UK LTD Inv 681-Moved from R4131 NT300000"/>
    <s v="KIRSTY WALSH"/>
    <d v="2017-01-30T00:00:00"/>
    <n v="5299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3"/>
    <m/>
    <m/>
    <n v="0"/>
    <m/>
    <d v="2017-01-30T00:00:00"/>
    <s v="A"/>
    <s v="Original Trans-201707-5248160-1-JENOPTIK TRAFFIC SOLUTIONS UK LTD Inv 798-Moved from R4131 NT300000"/>
    <s v="KIRSTY WALSH"/>
    <d v="2017-01-30T00:00:00"/>
    <n v="6419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2"/>
    <m/>
    <m/>
    <n v="0"/>
    <m/>
    <d v="2017-01-30T00:00:00"/>
    <s v="A"/>
    <s v="Original Trans-201707-5244878-1-JENOPTIK TRAFFIC SOLUTIONS UK LTD Inv 701-Moved from R4131 NT300000"/>
    <s v="KIRSTY WALSH"/>
    <d v="2017-01-30T00:00:00"/>
    <n v="8806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127"/>
    <m/>
    <m/>
    <n v="0"/>
    <m/>
    <d v="2017-01-30T00:00:00"/>
    <s v="A"/>
    <s v="Original Trans-201703-5236508-1-JENOPTIK TRAFFIC SOLUTIONS UK LTD Inv 415-Moved from R4131 NT300000"/>
    <s v="KIRSTY WALSH"/>
    <d v="2017-01-30T00:00:00"/>
    <n v="9492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89"/>
    <m/>
    <m/>
    <n v="0"/>
    <m/>
    <d v="2017-01-30T00:00:00"/>
    <s v="A"/>
    <s v="Original Trans-201710-5256367-1-JENOPTIK TRAFFIC SOLUTIONS UK LTD Inv 1134-Moved from R4131 NT300000"/>
    <s v="KIRSTY WALSH"/>
    <d v="2017-01-30T00:00:00"/>
    <n v="4921"/>
    <x v="1"/>
    <x v="0"/>
    <x v="2"/>
    <x v="2"/>
  </r>
  <r>
    <s v="EXECPLACES"/>
    <s v="ENVSERVE"/>
    <s v="HIGHANDTRAN"/>
    <s v="DECRIM"/>
    <x v="45"/>
    <x v="45"/>
    <s v="R4131"/>
    <x v="7"/>
    <m/>
    <n v="201710"/>
    <s v="JE"/>
    <n v="7010935"/>
    <n v="90"/>
    <m/>
    <m/>
    <n v="0"/>
    <m/>
    <d v="2017-01-30T00:00:00"/>
    <s v="A"/>
    <s v="Original Trans-201709-5252838-1-JENOPTIK TRAFFIC SOLUTIONS UK LTD Inv 1011-Moved from R4131 NT300000"/>
    <s v="KIRSTY WALSH"/>
    <d v="2017-01-30T00:00:00"/>
    <n v="5796"/>
    <x v="1"/>
    <x v="0"/>
    <x v="2"/>
    <x v="2"/>
  </r>
  <r>
    <s v="EXECPLACES"/>
    <s v="ENVSERVE"/>
    <s v="HIGHANDTRAN"/>
    <s v="DECRIM"/>
    <x v="45"/>
    <x v="45"/>
    <s v="R4131"/>
    <x v="7"/>
    <n v="51"/>
    <n v="201711"/>
    <s v="SV"/>
    <n v="470698"/>
    <n v="42"/>
    <n v="51"/>
    <s v="ARCO LIMITED"/>
    <n v="0"/>
    <s v="929416350   747"/>
    <d v="2017-02-24T00:00:00"/>
    <s v="S"/>
    <s v="51    Serv Rech929416350"/>
    <s v="ELIZABETH DAVIES"/>
    <d v="2017-02-27T00:00:00"/>
    <n v="13"/>
    <x v="1"/>
    <x v="1"/>
    <x v="2"/>
    <x v="2"/>
  </r>
  <r>
    <s v="EXECPLACES"/>
    <s v="ENVSERVE"/>
    <s v="HIGHANDTRAN"/>
    <s v="DECRIM"/>
    <x v="45"/>
    <x v="45"/>
    <s v="R4131"/>
    <x v="7"/>
    <n v="62776"/>
    <n v="201804"/>
    <s v="SV"/>
    <n v="470720"/>
    <n v="120"/>
    <n v="62776"/>
    <s v="CBS (NORTH WEST) LTD"/>
    <n v="0"/>
    <s v="11131       817"/>
    <d v="2017-07-28T00:00:00"/>
    <s v="S"/>
    <s v="62776 Serv Rech11131"/>
    <s v="ELIZABETH DAVIES"/>
    <d v="2017-07-31T00:00:00"/>
    <n v="156"/>
    <x v="1"/>
    <x v="6"/>
    <x v="2"/>
    <x v="2"/>
  </r>
  <r>
    <s v="EXECPLACES"/>
    <s v="ENVSERVE"/>
    <s v="HIGHANDTRAN"/>
    <s v="DECRIM"/>
    <x v="45"/>
    <x v="45"/>
    <s v="R4402"/>
    <x v="32"/>
    <m/>
    <n v="201803"/>
    <s v="JR"/>
    <n v="9404680"/>
    <n v="1290"/>
    <m/>
    <m/>
    <n v="0"/>
    <m/>
    <d v="2017-06-28T00:00:00"/>
    <s v="A"/>
    <s v="May MFD recharges 1718- Donna Fannon"/>
    <s v="ELIZABETH DAVIES"/>
    <d v="2017-06-28T00:00:00"/>
    <n v="330.51"/>
    <x v="1"/>
    <x v="5"/>
    <x v="2"/>
    <x v="2"/>
  </r>
  <r>
    <s v="EXECPLACES"/>
    <s v="ENVSERVE"/>
    <s v="HIGHANDTRAN"/>
    <s v="DECRIM"/>
    <x v="45"/>
    <x v="45"/>
    <s v="R4402"/>
    <x v="32"/>
    <m/>
    <n v="201803"/>
    <s v="JR"/>
    <n v="9404680"/>
    <n v="1007"/>
    <m/>
    <m/>
    <n v="0"/>
    <m/>
    <d v="2017-06-28T00:00:00"/>
    <s v="A"/>
    <s v="April MFD recharges 1718- Donna Fannon"/>
    <s v="ELIZABETH DAVIES"/>
    <d v="2017-06-28T00:00:00"/>
    <n v="234.3"/>
    <x v="1"/>
    <x v="5"/>
    <x v="2"/>
    <x v="2"/>
  </r>
  <r>
    <s v="EXECPLACES"/>
    <s v="ENVSERVE"/>
    <s v="HIGHANDTRAN"/>
    <s v="DECRIM"/>
    <x v="45"/>
    <x v="45"/>
    <s v="R4402"/>
    <x v="32"/>
    <s v="MFD"/>
    <n v="201803"/>
    <s v="JR"/>
    <n v="9404679"/>
    <n v="276"/>
    <m/>
    <m/>
    <n v="0"/>
    <m/>
    <d v="2017-06-28T00:00:00"/>
    <s v="A"/>
    <s v="March MFD Recharges 1617 Actuals- Donna Fannon"/>
    <s v="ELIZABETH DAVIES"/>
    <d v="2017-06-28T00:00:00"/>
    <n v="377.1"/>
    <x v="1"/>
    <x v="5"/>
    <x v="2"/>
    <x v="2"/>
  </r>
  <r>
    <s v="EXECPLACES"/>
    <s v="ENVSERVE"/>
    <s v="HIGHANDTRAN"/>
    <s v="DECRIM"/>
    <x v="45"/>
    <x v="45"/>
    <s v="R4402"/>
    <x v="32"/>
    <s v="MFD"/>
    <n v="201806"/>
    <s v="JR"/>
    <n v="9404781"/>
    <n v="598"/>
    <m/>
    <m/>
    <n v="0"/>
    <m/>
    <d v="2017-09-29T00:00:00"/>
    <s v="A"/>
    <s v="June MFD Recharges 1718 Actuals-Fannon Donna"/>
    <s v="MARY BROOKE-LANG"/>
    <d v="2017-09-29T00:00:00"/>
    <n v="388.83"/>
    <x v="1"/>
    <x v="8"/>
    <x v="2"/>
    <x v="2"/>
  </r>
  <r>
    <s v="EXECPLACES"/>
    <s v="ENVSERVE"/>
    <s v="HIGHANDTRAN"/>
    <s v="DECRIM"/>
    <x v="45"/>
    <x v="45"/>
    <s v="R4402"/>
    <x v="32"/>
    <s v="MFD"/>
    <n v="201806"/>
    <s v="JR"/>
    <n v="9404781"/>
    <n v="2003"/>
    <m/>
    <m/>
    <n v="0"/>
    <m/>
    <d v="2017-09-29T00:00:00"/>
    <s v="A"/>
    <s v="August MFD Recharges 1718 Actuals-Fannon Donna"/>
    <s v="MARY BROOKE-LANG"/>
    <d v="2017-09-29T00:00:00"/>
    <n v="62.97"/>
    <x v="1"/>
    <x v="8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3"/>
    <m/>
    <m/>
    <n v="0"/>
    <m/>
    <d v="2017-01-30T00:00:00"/>
    <s v="A"/>
    <s v="Original Trans-201709-7010853-99-Court Fees - RSN 3108 - 62053969-Moved from R4520 NM616001"/>
    <s v="KIRSTY WALSH"/>
    <d v="2017-01-30T00:00:00"/>
    <n v="80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4"/>
    <m/>
    <m/>
    <n v="0"/>
    <m/>
    <d v="2017-01-30T00:00:00"/>
    <s v="A"/>
    <s v="Original Trans-201709-7010853-98-Court Fees - RSN 6401 - 62245926-Moved from R4520 NM616001"/>
    <s v="KIRSTY WALSH"/>
    <d v="2017-01-30T00:00:00"/>
    <n v="80"/>
    <x v="1"/>
    <x v="0"/>
    <x v="2"/>
    <x v="2"/>
  </r>
  <r>
    <s v="EXECPLACES"/>
    <s v="ENVSERVE"/>
    <s v="HIGHANDTRAN"/>
    <s v="DECRIM"/>
    <x v="45"/>
    <x v="45"/>
    <s v="R4520"/>
    <x v="19"/>
    <m/>
    <n v="201710"/>
    <s v="PI"/>
    <n v="5256069"/>
    <n v="2"/>
    <n v="48181"/>
    <s v="HMCTS TRAFFIC ENFORCEMENT CENTRE"/>
    <n v="0"/>
    <s v="UNPAIDPENALTYCHARGENOTICE"/>
    <d v="2017-01-16T00:00:00"/>
    <s v="CA"/>
    <m/>
    <s v="Upgrade 55"/>
    <d v="2017-01-30T00:00:00"/>
    <n v="2000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1"/>
    <m/>
    <m/>
    <n v="0"/>
    <m/>
    <d v="2017-01-30T00:00:00"/>
    <s v="A"/>
    <s v="Original Trans-201709-7010853-127-Court Fees - RSN 4431 - 62172905-Moved from R4520 NM616001"/>
    <s v="KIRSTY WALSH"/>
    <d v="2017-01-30T00:00:00"/>
    <n v="50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2"/>
    <m/>
    <m/>
    <n v="0"/>
    <m/>
    <d v="2017-01-30T00:00:00"/>
    <s v="A"/>
    <s v="Original Trans-201709-7010853-124-Court Fees - RSN 2588 - 62047894-Moved from R4520 NM616001"/>
    <s v="KIRSTY WALSH"/>
    <d v="2017-01-30T00:00:00"/>
    <n v="115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0"/>
    <m/>
    <m/>
    <n v="0"/>
    <m/>
    <d v="2017-01-30T00:00:00"/>
    <s v="A"/>
    <s v="Original Trans-201709-7010853-93-Court Fees - RSN 2559 - 62036708-Moved from R4520 NM616001"/>
    <s v="KIRSTY WALSH"/>
    <d v="2017-01-30T00:00:00"/>
    <n v="115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5"/>
    <m/>
    <m/>
    <n v="0"/>
    <m/>
    <d v="2017-01-30T00:00:00"/>
    <s v="A"/>
    <s v="Original Trans-201709-7010853-97-Court Fees - RSN 5181 - 60204419-Moved from R4520 NM616001"/>
    <s v="KIRSTY WALSH"/>
    <d v="2017-01-30T00:00:00"/>
    <n v="35"/>
    <x v="1"/>
    <x v="0"/>
    <x v="2"/>
    <x v="2"/>
  </r>
  <r>
    <s v="EXECPLACES"/>
    <s v="ENVSERVE"/>
    <s v="HIGHANDTRAN"/>
    <s v="DECRIM"/>
    <x v="45"/>
    <x v="45"/>
    <s v="R4520"/>
    <x v="19"/>
    <m/>
    <n v="201710"/>
    <s v="JE"/>
    <n v="7010935"/>
    <n v="16"/>
    <m/>
    <m/>
    <n v="0"/>
    <m/>
    <d v="2017-01-30T00:00:00"/>
    <s v="A"/>
    <s v="Original Trans-201709-7010853-96-Court Fees - RSN 7043 - 60378277-Moved from R4520 NM616001"/>
    <s v="KIRSTY WALSH"/>
    <d v="2017-01-30T00:00:00"/>
    <n v="50"/>
    <x v="1"/>
    <x v="0"/>
    <x v="2"/>
    <x v="2"/>
  </r>
  <r>
    <s v="EXECPLACES"/>
    <s v="ENVSERVE"/>
    <s v="HIGHANDTRAN"/>
    <s v="DECRIM"/>
    <x v="45"/>
    <x v="45"/>
    <s v="R4520"/>
    <x v="19"/>
    <m/>
    <n v="201711"/>
    <s v="PI"/>
    <n v="5256480"/>
    <n v="1"/>
    <n v="42308"/>
    <s v="PATROL"/>
    <n v="0"/>
    <n v="597"/>
    <d v="2017-01-17T00:00:00"/>
    <s v="CA"/>
    <m/>
    <s v="Upgrade 55"/>
    <d v="2017-02-02T00:00:00"/>
    <n v="1846.4"/>
    <x v="1"/>
    <x v="1"/>
    <x v="2"/>
    <x v="2"/>
  </r>
  <r>
    <s v="EXECPLACES"/>
    <s v="ENVSERVE"/>
    <s v="HIGHANDTRAN"/>
    <s v="DECRIM"/>
    <x v="45"/>
    <x v="45"/>
    <s v="R4520"/>
    <x v="19"/>
    <m/>
    <n v="201803"/>
    <s v="PI"/>
    <n v="5267779"/>
    <n v="2"/>
    <n v="48181"/>
    <s v="HMCTS TRAFFIC ENFORCEMENT CENTRE"/>
    <n v="0"/>
    <s v="DEBTREG/WARRANTSFORUPCN"/>
    <d v="2017-05-08T00:00:00"/>
    <s v="CA"/>
    <m/>
    <s v="Upgrade 55"/>
    <d v="2017-06-08T00:00:00"/>
    <n v="2000"/>
    <x v="1"/>
    <x v="5"/>
    <x v="2"/>
    <x v="2"/>
  </r>
  <r>
    <s v="EXECPLACES"/>
    <s v="ENVSERVE"/>
    <s v="HIGHANDTRAN"/>
    <s v="DECRIM"/>
    <x v="45"/>
    <x v="45"/>
    <s v="R4520"/>
    <x v="19"/>
    <m/>
    <n v="201808"/>
    <s v="PI"/>
    <n v="5285304"/>
    <n v="2"/>
    <n v="48181"/>
    <s v="HMCTS TRAFFIC ENFORCEMENT CENTRE"/>
    <n v="0"/>
    <d v="2017-11-01T00:00:00"/>
    <d v="2017-11-15T00:00:00"/>
    <s v="CA"/>
    <m/>
    <s v="Upgrade 55"/>
    <d v="2017-11-30T00:00:00"/>
    <n v="2000"/>
    <x v="1"/>
    <x v="10"/>
    <x v="2"/>
    <x v="2"/>
  </r>
  <r>
    <s v="EXECPLACES"/>
    <s v="ENVSERVE"/>
    <s v="HIGHANDTRAN"/>
    <s v="DECRIM"/>
    <x v="45"/>
    <x v="45"/>
    <s v="R4520"/>
    <x v="19"/>
    <m/>
    <n v="201809"/>
    <s v="PI"/>
    <n v="5286230"/>
    <n v="1"/>
    <n v="42308"/>
    <s v="PATROL"/>
    <n v="0"/>
    <n v="8334"/>
    <d v="2017-01-31T00:00:00"/>
    <s v="CA"/>
    <m/>
    <s v="Upgrade 55"/>
    <d v="2017-12-15T00:00:00"/>
    <n v="708"/>
    <x v="1"/>
    <x v="11"/>
    <x v="2"/>
    <x v="2"/>
  </r>
  <r>
    <s v="EXECPLACES"/>
    <s v="ENVSERVE"/>
    <s v="HIGHANDTRAN"/>
    <s v="DECRIM"/>
    <x v="45"/>
    <x v="45"/>
    <s v="R4551"/>
    <x v="38"/>
    <m/>
    <n v="201710"/>
    <s v="JE"/>
    <n v="7010935"/>
    <n v="104"/>
    <m/>
    <m/>
    <n v="0"/>
    <m/>
    <d v="2017-01-30T00:00:00"/>
    <s v="A"/>
    <s v="Original Trans-201707-5247884-1-SPUR INFORMATION SOLUTIONS LIMITED Inv 3124103181-Moved from R4621 NT500000"/>
    <s v="KIRSTY WALSH"/>
    <d v="2017-01-30T00:00:00"/>
    <n v="750.96"/>
    <x v="1"/>
    <x v="0"/>
    <x v="2"/>
    <x v="2"/>
  </r>
  <r>
    <s v="EXECPLACES"/>
    <s v="ENVSERVE"/>
    <s v="HIGHANDTRAN"/>
    <s v="DECRIM"/>
    <x v="45"/>
    <x v="45"/>
    <s v="R4551"/>
    <x v="38"/>
    <m/>
    <n v="201710"/>
    <s v="JE"/>
    <n v="7010935"/>
    <n v="103"/>
    <m/>
    <m/>
    <n v="0"/>
    <m/>
    <d v="2017-01-30T00:00:00"/>
    <s v="A"/>
    <s v="Original Trans-201710-5255991-1-SPUR INFORMATION SOLUTIONS LIMITED Inv 3124103414-Moved from R4621 NT500000"/>
    <s v="KIRSTY WALSH"/>
    <d v="2017-01-30T00:00:00"/>
    <n v="592.38"/>
    <x v="1"/>
    <x v="0"/>
    <x v="2"/>
    <x v="2"/>
  </r>
  <r>
    <s v="EXECPLACES"/>
    <s v="ENVSERVE"/>
    <s v="HIGHANDTRAN"/>
    <s v="DECRIM"/>
    <x v="45"/>
    <x v="45"/>
    <s v="R4602"/>
    <x v="28"/>
    <m/>
    <n v="201712"/>
    <s v="JR"/>
    <n v="9404573"/>
    <n v="174"/>
    <m/>
    <m/>
    <n v="0"/>
    <m/>
    <d v="2017-03-09T00:00:00"/>
    <s v="A"/>
    <s v="Broadband, Network &amp; Telephone Recharges 16-17"/>
    <s v="KIRSTY WALSH"/>
    <d v="2017-03-09T00:00:00"/>
    <n v="294.69"/>
    <x v="1"/>
    <x v="2"/>
    <x v="2"/>
    <x v="2"/>
  </r>
  <r>
    <s v="EXECPLACES"/>
    <s v="ENVSERVE"/>
    <s v="HIGHANDTRAN"/>
    <s v="DECRIM"/>
    <x v="45"/>
    <x v="45"/>
    <s v="R4621"/>
    <x v="39"/>
    <m/>
    <n v="201710"/>
    <s v="JE"/>
    <n v="7010935"/>
    <n v="75"/>
    <m/>
    <m/>
    <n v="0"/>
    <m/>
    <d v="2017-01-30T00:00:00"/>
    <s v="A"/>
    <s v="Cancelled-201710-5255991-1-SPUR INFORMATION SOLUTIONS LIMITED Inv 3124103414-Moved to R4551 NT500000"/>
    <s v="KIRSTY WALSH"/>
    <d v="2017-01-30T00:00:00"/>
    <n v="-592.38"/>
    <x v="1"/>
    <x v="0"/>
    <x v="2"/>
    <x v="2"/>
  </r>
  <r>
    <s v="EXECPLACES"/>
    <s v="ENVSERVE"/>
    <s v="HIGHANDTRAN"/>
    <s v="DECRIM"/>
    <x v="45"/>
    <x v="45"/>
    <s v="R4621"/>
    <x v="39"/>
    <m/>
    <n v="201710"/>
    <s v="PI"/>
    <n v="5255991"/>
    <n v="1"/>
    <n v="10925"/>
    <s v="SPUR INFORMATION SOLUTIONS LIMITED"/>
    <n v="0"/>
    <n v="3124103414"/>
    <d v="2017-01-01T00:00:00"/>
    <s v="CS"/>
    <m/>
    <s v="Upgrade 55"/>
    <d v="2017-01-30T00:00:00"/>
    <n v="592.38"/>
    <x v="1"/>
    <x v="0"/>
    <x v="2"/>
    <x v="2"/>
  </r>
  <r>
    <s v="EXECPLACES"/>
    <s v="ENVSERVE"/>
    <s v="HIGHANDTRAN"/>
    <s v="DECRIM"/>
    <x v="45"/>
    <x v="45"/>
    <s v="R4621"/>
    <x v="39"/>
    <m/>
    <n v="201710"/>
    <s v="JE"/>
    <n v="7010935"/>
    <n v="76"/>
    <m/>
    <m/>
    <n v="0"/>
    <m/>
    <d v="2017-01-30T00:00:00"/>
    <s v="A"/>
    <s v="Cancelled-201707-5247884-1-SPUR INFORMATION SOLUTIONS LIMITED Inv 3124103181-Moved to R4551 NT500000"/>
    <s v="KIRSTY WALSH"/>
    <d v="2017-01-30T00:00:00"/>
    <n v="-750.96"/>
    <x v="1"/>
    <x v="0"/>
    <x v="2"/>
    <x v="2"/>
  </r>
  <r>
    <s v="EXECPLACES"/>
    <s v="ENVSERVE"/>
    <s v="HIGHANDTRAN"/>
    <s v="DECRIM"/>
    <x v="45"/>
    <x v="45"/>
    <s v="R4621"/>
    <x v="39"/>
    <m/>
    <n v="201801"/>
    <s v="PI"/>
    <n v="5265022"/>
    <n v="1"/>
    <n v="10925"/>
    <s v="SPUR INFORMATION SOLUTIONS LIMITED"/>
    <n v="0"/>
    <n v="3124103664"/>
    <d v="2017-04-01T00:00:00"/>
    <s v="CS"/>
    <m/>
    <s v="Upgrade 55"/>
    <d v="2017-04-19T00:00:00"/>
    <n v="709.56"/>
    <x v="1"/>
    <x v="3"/>
    <x v="2"/>
    <x v="2"/>
  </r>
  <r>
    <s v="EXECPLACES"/>
    <s v="ENVSERVE"/>
    <s v="HIGHANDTRAN"/>
    <s v="DECRIM"/>
    <x v="45"/>
    <x v="45"/>
    <s v="R4909"/>
    <x v="17"/>
    <m/>
    <n v="201711"/>
    <s v="ES"/>
    <n v="430486"/>
    <n v="23"/>
    <m/>
    <m/>
    <n v="0"/>
    <m/>
    <d v="2017-02-22T00:00:00"/>
    <s v="A"/>
    <s v="SERVITOR RECHARGE    20022017"/>
    <s v="ELIZABETH DAVIES"/>
    <d v="2017-02-23T00:00:00"/>
    <n v="12.6"/>
    <x v="1"/>
    <x v="1"/>
    <x v="2"/>
    <x v="2"/>
  </r>
  <r>
    <s v="EXECPLACES"/>
    <s v="ENVSERVE"/>
    <s v="HIGHANDTRAN"/>
    <s v="DECRIM"/>
    <x v="45"/>
    <x v="45"/>
    <s v="R5523"/>
    <x v="9"/>
    <m/>
    <n v="201710"/>
    <s v="JE"/>
    <n v="7010909"/>
    <n v="5"/>
    <m/>
    <m/>
    <n v="0"/>
    <m/>
    <d v="2017-01-13T00:00:00"/>
    <s v="A"/>
    <s v="Trans 5232664-2-201701 Moved from R5523 NT300000-NSL LIMITED INV 37546 PO 40000540"/>
    <s v="KIRSTY WALSH"/>
    <d v="2017-01-13T00:00:00"/>
    <n v="19055.82"/>
    <x v="1"/>
    <x v="0"/>
    <x v="2"/>
    <x v="2"/>
  </r>
  <r>
    <s v="EXECPLACES"/>
    <s v="ENVSERVE"/>
    <s v="HIGHANDTRAN"/>
    <s v="DECRIM"/>
    <x v="45"/>
    <x v="45"/>
    <s v="R5523"/>
    <x v="9"/>
    <m/>
    <n v="201710"/>
    <s v="JE"/>
    <n v="7010909"/>
    <n v="3"/>
    <m/>
    <m/>
    <n v="0"/>
    <m/>
    <d v="2017-01-13T00:00:00"/>
    <s v="A"/>
    <s v="Cancelled 5232664-1-201701-Moved to R5523 NT300000"/>
    <s v="KIRSTY WALSH"/>
    <d v="2017-01-13T00:00:00"/>
    <n v="-28583.74"/>
    <x v="1"/>
    <x v="0"/>
    <x v="2"/>
    <x v="2"/>
  </r>
  <r>
    <s v="EXECPLACES"/>
    <s v="ENVSERVE"/>
    <s v="HIGHANDTRAN"/>
    <s v="DECRIM"/>
    <x v="45"/>
    <x v="45"/>
    <s v="R5523"/>
    <x v="9"/>
    <m/>
    <n v="201710"/>
    <s v="PI"/>
    <n v="5255939"/>
    <n v="1"/>
    <n v="12442"/>
    <s v="NSL LIMITED"/>
    <n v="40000540"/>
    <n v="42045"/>
    <d v="2016-12-31T00:00:00"/>
    <s v="CS"/>
    <m/>
    <s v="Upgrade 55"/>
    <d v="2017-01-19T00:00:00"/>
    <n v="27534.05"/>
    <x v="1"/>
    <x v="0"/>
    <x v="2"/>
    <x v="2"/>
  </r>
  <r>
    <s v="EXECPLACES"/>
    <s v="ENVSERVE"/>
    <s v="HIGHANDTRAN"/>
    <s v="DECRIM"/>
    <x v="45"/>
    <x v="45"/>
    <s v="R5523"/>
    <x v="9"/>
    <m/>
    <n v="201711"/>
    <s v="PI"/>
    <n v="5258034"/>
    <n v="1"/>
    <n v="12442"/>
    <s v="NSL LIMITED"/>
    <n v="40000540"/>
    <n v="42335"/>
    <d v="2017-01-31T00:00:00"/>
    <s v="CS"/>
    <m/>
    <s v="Upgrade 55"/>
    <d v="2017-02-08T00:00:00"/>
    <n v="1578.14"/>
    <x v="1"/>
    <x v="1"/>
    <x v="2"/>
    <x v="2"/>
  </r>
  <r>
    <s v="EXECPLACES"/>
    <s v="ENVSERVE"/>
    <s v="HIGHANDTRAN"/>
    <s v="DECRIM"/>
    <x v="45"/>
    <x v="45"/>
    <s v="R5523"/>
    <x v="9"/>
    <m/>
    <n v="201711"/>
    <s v="PI"/>
    <n v="5258033"/>
    <n v="1"/>
    <n v="12442"/>
    <s v="NSL LIMITED"/>
    <n v="40000540"/>
    <n v="42322"/>
    <d v="2017-01-31T00:00:00"/>
    <s v="CS"/>
    <m/>
    <s v="Upgrade 55"/>
    <d v="2017-02-09T00:00:00"/>
    <n v="27539.32"/>
    <x v="1"/>
    <x v="1"/>
    <x v="2"/>
    <x v="2"/>
  </r>
  <r>
    <s v="EXECPLACES"/>
    <s v="ENVSERVE"/>
    <s v="HIGHANDTRAN"/>
    <s v="DECRIM"/>
    <x v="45"/>
    <x v="45"/>
    <s v="R5523"/>
    <x v="9"/>
    <m/>
    <n v="201712"/>
    <s v="PI"/>
    <n v="5261628"/>
    <n v="1"/>
    <n v="12442"/>
    <s v="NSL LIMITED"/>
    <n v="40000540"/>
    <n v="24986"/>
    <d v="2017-03-07T00:00:00"/>
    <s v="CS"/>
    <m/>
    <s v="Upgrade 55"/>
    <d v="2017-03-29T00:00:00"/>
    <n v="372.58"/>
    <x v="1"/>
    <x v="2"/>
    <x v="2"/>
    <x v="2"/>
  </r>
  <r>
    <s v="EXECPLACES"/>
    <s v="ENVSERVE"/>
    <s v="HIGHANDTRAN"/>
    <s v="DECRIM"/>
    <x v="45"/>
    <x v="45"/>
    <s v="R5523"/>
    <x v="9"/>
    <m/>
    <n v="201801"/>
    <s v="PI"/>
    <n v="5264970"/>
    <n v="1"/>
    <n v="12442"/>
    <s v="NSL LIMITED"/>
    <n v="40000540"/>
    <n v="43426"/>
    <d v="2017-03-31T00:00:00"/>
    <s v="CS"/>
    <m/>
    <s v="Upgrade 55"/>
    <d v="2017-04-21T00:00:00"/>
    <n v="796.1"/>
    <x v="1"/>
    <x v="3"/>
    <x v="2"/>
    <x v="2"/>
  </r>
  <r>
    <s v="EXECPLACES"/>
    <s v="ENVSERVE"/>
    <s v="HIGHANDTRAN"/>
    <s v="DECRIM"/>
    <x v="45"/>
    <x v="45"/>
    <s v="R5523"/>
    <x v="9"/>
    <m/>
    <n v="201801"/>
    <s v="PI"/>
    <n v="5265188"/>
    <n v="1"/>
    <n v="12442"/>
    <s v="NSL LIMITED"/>
    <n v="40000540"/>
    <s v="CR004151"/>
    <d v="2017-04-11T00:00:00"/>
    <s v="CS"/>
    <m/>
    <s v="Upgrade 55"/>
    <d v="2017-04-21T00:00:00"/>
    <n v="-21068.94"/>
    <x v="1"/>
    <x v="3"/>
    <x v="2"/>
    <x v="2"/>
  </r>
  <r>
    <s v="EXECPLACES"/>
    <s v="ENVSERVE"/>
    <s v="HIGHANDTRAN"/>
    <s v="DECRIM"/>
    <x v="45"/>
    <x v="45"/>
    <s v="R5523"/>
    <x v="9"/>
    <m/>
    <n v="201801"/>
    <s v="PI"/>
    <n v="5265366"/>
    <n v="1"/>
    <n v="12442"/>
    <s v="NSL LIMITED"/>
    <n v="40000540"/>
    <n v="42846"/>
    <d v="2017-02-28T00:00:00"/>
    <s v="CS"/>
    <m/>
    <s v="Upgrade 55"/>
    <d v="2017-04-25T00:00:00"/>
    <n v="924.66"/>
    <x v="1"/>
    <x v="3"/>
    <x v="2"/>
    <x v="2"/>
  </r>
  <r>
    <s v="EXECPLACES"/>
    <s v="ENVSERVE"/>
    <s v="HIGHANDTRAN"/>
    <s v="DECRIM"/>
    <x v="45"/>
    <x v="45"/>
    <s v="R5523"/>
    <x v="9"/>
    <m/>
    <n v="201801"/>
    <s v="PI"/>
    <n v="5265367"/>
    <n v="1"/>
    <n v="12442"/>
    <s v="NSL LIMITED"/>
    <n v="40000540"/>
    <n v="43480"/>
    <d v="2017-04-11T00:00:00"/>
    <s v="CS"/>
    <m/>
    <s v="Upgrade 55"/>
    <d v="2017-04-26T00:00:00"/>
    <n v="21578.59"/>
    <x v="1"/>
    <x v="3"/>
    <x v="2"/>
    <x v="2"/>
  </r>
  <r>
    <s v="EXECPLACES"/>
    <s v="ENVSERVE"/>
    <s v="HIGHANDTRAN"/>
    <s v="DECRIM"/>
    <x v="45"/>
    <x v="45"/>
    <s v="R5523"/>
    <x v="9"/>
    <m/>
    <n v="201801"/>
    <s v="PI"/>
    <n v="5264974"/>
    <n v="1"/>
    <n v="12442"/>
    <s v="NSL LIMITED"/>
    <n v="40000540"/>
    <n v="43434"/>
    <d v="2017-03-31T00:00:00"/>
    <s v="CS"/>
    <m/>
    <s v="Upgrade 55"/>
    <d v="2017-04-21T00:00:00"/>
    <n v="3387.78"/>
    <x v="1"/>
    <x v="3"/>
    <x v="2"/>
    <x v="2"/>
  </r>
  <r>
    <s v="EXECPLACES"/>
    <s v="ENVSERVE"/>
    <s v="HIGHANDTRAN"/>
    <s v="DECRIM"/>
    <x v="45"/>
    <x v="45"/>
    <s v="R5523"/>
    <x v="9"/>
    <m/>
    <n v="201801"/>
    <s v="PI"/>
    <n v="5264976"/>
    <n v="1"/>
    <n v="12442"/>
    <s v="NSL LIMITED"/>
    <n v="40000540"/>
    <n v="43425"/>
    <d v="2017-03-31T00:00:00"/>
    <s v="CS"/>
    <m/>
    <s v="Upgrade 55"/>
    <d v="2017-04-24T00:00:00"/>
    <n v="21068.94"/>
    <x v="1"/>
    <x v="3"/>
    <x v="2"/>
    <x v="2"/>
  </r>
  <r>
    <s v="EXECPLACES"/>
    <s v="ENVSERVE"/>
    <s v="HIGHANDTRAN"/>
    <s v="DECRIM"/>
    <x v="45"/>
    <x v="45"/>
    <s v="R5523"/>
    <x v="9"/>
    <m/>
    <n v="201802"/>
    <s v="PI"/>
    <n v="5265365"/>
    <n v="1"/>
    <n v="12442"/>
    <s v="NSL LIMITED"/>
    <n v="40000540"/>
    <n v="42844"/>
    <d v="2017-02-28T00:00:00"/>
    <s v="CS"/>
    <m/>
    <s v="Upgrade 55"/>
    <d v="2017-05-04T00:00:00"/>
    <n v="30112.63"/>
    <x v="1"/>
    <x v="4"/>
    <x v="2"/>
    <x v="2"/>
  </r>
  <r>
    <s v="EXECPLACES"/>
    <s v="ENVSERVE"/>
    <s v="HIGHANDTRAN"/>
    <s v="DECRIM"/>
    <x v="45"/>
    <x v="45"/>
    <s v="R5523"/>
    <x v="9"/>
    <m/>
    <n v="201802"/>
    <s v="PI"/>
    <n v="5267329"/>
    <n v="1"/>
    <n v="12442"/>
    <s v="NSL LIMITED"/>
    <n v="40000540"/>
    <n v="43832"/>
    <d v="2017-04-30T00:00:00"/>
    <s v="CS"/>
    <m/>
    <s v="Upgrade 55"/>
    <d v="2017-05-30T00:00:00"/>
    <n v="63.08"/>
    <x v="1"/>
    <x v="4"/>
    <x v="2"/>
    <x v="2"/>
  </r>
  <r>
    <s v="EXECPLACES"/>
    <s v="ENVSERVE"/>
    <s v="HIGHANDTRAN"/>
    <s v="DECRIM"/>
    <x v="45"/>
    <x v="45"/>
    <s v="R5523"/>
    <x v="9"/>
    <m/>
    <n v="201802"/>
    <s v="PI"/>
    <n v="5267328"/>
    <n v="1"/>
    <n v="12442"/>
    <s v="NSL LIMITED"/>
    <n v="40000540"/>
    <n v="43831"/>
    <d v="2017-04-30T00:00:00"/>
    <s v="CS"/>
    <m/>
    <s v="Upgrade 55"/>
    <d v="2017-05-31T00:00:00"/>
    <n v="26415.439999999999"/>
    <x v="1"/>
    <x v="4"/>
    <x v="2"/>
    <x v="2"/>
  </r>
  <r>
    <s v="EXECPLACES"/>
    <s v="ENVSERVE"/>
    <s v="HIGHANDTRAN"/>
    <s v="DECRIM"/>
    <x v="45"/>
    <x v="45"/>
    <s v="R5523"/>
    <x v="9"/>
    <m/>
    <n v="201803"/>
    <s v="PI"/>
    <n v="5268608"/>
    <n v="1"/>
    <n v="12442"/>
    <s v="NSL LIMITED"/>
    <n v="40000540"/>
    <n v="43435"/>
    <d v="2017-03-31T00:00:00"/>
    <s v="CS"/>
    <m/>
    <s v="Upgrade 55"/>
    <d v="2017-06-08T00:00:00"/>
    <n v="492.89"/>
    <x v="1"/>
    <x v="5"/>
    <x v="2"/>
    <x v="2"/>
  </r>
  <r>
    <s v="EXECPLACES"/>
    <s v="ENVSERVE"/>
    <s v="HIGHANDTRAN"/>
    <s v="DECRIM"/>
    <x v="45"/>
    <x v="45"/>
    <s v="R5523"/>
    <x v="9"/>
    <m/>
    <n v="201804"/>
    <s v="PI"/>
    <n v="5271545"/>
    <n v="1"/>
    <n v="12442"/>
    <s v="NSL LIMITED"/>
    <n v="40000540"/>
    <n v="44169"/>
    <d v="2017-05-31T00:00:00"/>
    <s v="CS"/>
    <m/>
    <s v="Upgrade 55"/>
    <d v="2017-07-10T00:00:00"/>
    <n v="28370.22"/>
    <x v="1"/>
    <x v="6"/>
    <x v="2"/>
    <x v="2"/>
  </r>
  <r>
    <s v="EXECPLACES"/>
    <s v="ENVSERVE"/>
    <s v="HIGHANDTRAN"/>
    <s v="DECRIM"/>
    <x v="45"/>
    <x v="45"/>
    <s v="R5523"/>
    <x v="9"/>
    <m/>
    <n v="201804"/>
    <s v="PI"/>
    <n v="5272556"/>
    <n v="1"/>
    <n v="12442"/>
    <s v="NSL LIMITED"/>
    <n v="40000540"/>
    <n v="44657"/>
    <d v="2017-06-30T00:00:00"/>
    <s v="CS"/>
    <m/>
    <s v="Upgrade 55"/>
    <d v="2017-07-24T00:00:00"/>
    <n v="28657.1"/>
    <x v="1"/>
    <x v="6"/>
    <x v="2"/>
    <x v="2"/>
  </r>
  <r>
    <s v="EXECPLACES"/>
    <s v="ENVSERVE"/>
    <s v="HIGHANDTRAN"/>
    <s v="DECRIM"/>
    <x v="45"/>
    <x v="45"/>
    <s v="R5523"/>
    <x v="9"/>
    <m/>
    <n v="201805"/>
    <s v="PI"/>
    <n v="5276722"/>
    <n v="1"/>
    <n v="12442"/>
    <s v="NSL LIMITED"/>
    <n v="40000540"/>
    <n v="44983"/>
    <d v="2017-07-31T00:00:00"/>
    <s v="CS"/>
    <m/>
    <s v="Upgrade 55"/>
    <d v="2017-08-30T00:00:00"/>
    <n v="31274.02"/>
    <x v="1"/>
    <x v="7"/>
    <x v="2"/>
    <x v="2"/>
  </r>
  <r>
    <s v="EXECPLACES"/>
    <s v="ENVSERVE"/>
    <s v="HIGHANDTRAN"/>
    <s v="DECRIM"/>
    <x v="45"/>
    <x v="45"/>
    <s v="R5523"/>
    <x v="9"/>
    <m/>
    <n v="201807"/>
    <s v="PI"/>
    <n v="5278559"/>
    <n v="1"/>
    <n v="12442"/>
    <s v="NSL LIMITED"/>
    <n v="40000540"/>
    <n v="45391"/>
    <d v="2017-08-31T00:00:00"/>
    <s v="CS"/>
    <m/>
    <s v="Upgrade 55"/>
    <d v="2017-10-09T00:00:00"/>
    <n v="29248.07"/>
    <x v="1"/>
    <x v="9"/>
    <x v="2"/>
    <x v="2"/>
  </r>
  <r>
    <s v="EXECPLACES"/>
    <s v="ENVSERVE"/>
    <s v="HIGHANDTRAN"/>
    <s v="DECRIM"/>
    <x v="45"/>
    <x v="45"/>
    <s v="R5523"/>
    <x v="9"/>
    <m/>
    <n v="201808"/>
    <s v="PI"/>
    <n v="5282921"/>
    <n v="1"/>
    <n v="12442"/>
    <s v="NSL LIMITED"/>
    <n v="40000540"/>
    <n v="45864"/>
    <d v="2017-09-30T00:00:00"/>
    <s v="CS"/>
    <m/>
    <s v="Upgrade 55"/>
    <d v="2017-11-01T00:00:00"/>
    <n v="30917.38"/>
    <x v="1"/>
    <x v="10"/>
    <x v="2"/>
    <x v="2"/>
  </r>
  <r>
    <s v="EXECPLACES"/>
    <s v="ENVSERVE"/>
    <s v="HIGHANDTRAN"/>
    <s v="DECRIM"/>
    <x v="45"/>
    <x v="45"/>
    <s v="R5523"/>
    <x v="9"/>
    <m/>
    <n v="201809"/>
    <s v="PI"/>
    <n v="5285498"/>
    <n v="0"/>
    <n v="12442"/>
    <s v="NSL LIMITED"/>
    <n v="40000540"/>
    <n v="46182"/>
    <d v="2017-10-31T00:00:00"/>
    <s v="CS"/>
    <m/>
    <s v="Upgrade 55"/>
    <d v="2017-12-04T00:00:00"/>
    <n v="30037.69"/>
    <x v="1"/>
    <x v="11"/>
    <x v="2"/>
    <x v="2"/>
  </r>
  <r>
    <s v="EXECPLACES"/>
    <s v="ENVSERVE"/>
    <s v="HIGHANDTRAN"/>
    <s v="DECRIM"/>
    <x v="45"/>
    <x v="45"/>
    <s v="R7301"/>
    <x v="25"/>
    <s v="OCCHEALTH"/>
    <n v="201712"/>
    <s v="JE"/>
    <n v="7011078"/>
    <n v="18"/>
    <m/>
    <m/>
    <n v="0"/>
    <m/>
    <d v="2017-03-27T00:00:00"/>
    <s v="A"/>
    <s v="DEC OHU Fees-Technical Support Officer-DF"/>
    <s v="RYAN HEAP"/>
    <d v="2017-03-27T00:00:00"/>
    <n v="71.430000000000007"/>
    <x v="1"/>
    <x v="2"/>
    <x v="2"/>
    <x v="2"/>
  </r>
  <r>
    <s v="EXECPLACES"/>
    <s v="ENVSERVE"/>
    <s v="HIGHANDTRAN"/>
    <s v="DECRIM"/>
    <x v="45"/>
    <x v="45"/>
    <s v="R9400"/>
    <x v="16"/>
    <m/>
    <n v="201803"/>
    <s v="CH"/>
    <n v="2033775"/>
    <n v="57"/>
    <m/>
    <m/>
    <n v="0"/>
    <s v="COUNTER/3236780"/>
    <d v="2017-06-08T00:00:00"/>
    <s v="S"/>
    <s v="90106008 COUNTER/3236780 BOOK OF VOUCHERS 27 WILLOW WOOD CLOSE"/>
    <s v="TINA BEAUMONT"/>
    <d v="2017-06-08T00:00:00"/>
    <n v="-8.33"/>
    <x v="0"/>
    <x v="5"/>
    <x v="2"/>
    <x v="5"/>
  </r>
  <r>
    <s v="EXECPLACES"/>
    <s v="ENVSERVE"/>
    <s v="HIGHANDTRAN"/>
    <s v="DECRIM"/>
    <x v="45"/>
    <x v="45"/>
    <s v="R9460"/>
    <x v="1"/>
    <m/>
    <n v="201710"/>
    <s v="CH"/>
    <n v="2032708"/>
    <n v="4"/>
    <m/>
    <m/>
    <n v="0"/>
    <s v="COUNTER/3232291"/>
    <d v="2017-01-20T00:00:00"/>
    <s v="S"/>
    <s v="90106008 COUNTER/3232291 T TOOLE 49 MELLOR ROAD"/>
    <s v="TINA BEAUMONT"/>
    <d v="2017-01-20T00:00:00"/>
    <n v="-8.33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739"/>
    <n v="1"/>
    <m/>
    <m/>
    <n v="0"/>
    <s v="COUNTER/3232391"/>
    <d v="2017-01-24T00:00:00"/>
    <s v="S"/>
    <s v="90106008 COUNTER/3232391 SPIERS"/>
    <s v="TINA BEAUMONT"/>
    <d v="2017-01-24T00:00:00"/>
    <n v="-16.670000000000002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739"/>
    <n v="2"/>
    <m/>
    <m/>
    <n v="0"/>
    <s v="COUNTER/3232392"/>
    <d v="2017-01-24T00:00:00"/>
    <s v="S"/>
    <s v="90106008 COUNTER/3232392 LEVER"/>
    <s v="TINA BEAUMONT"/>
    <d v="2017-01-24T00:00:00"/>
    <n v="-25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32"/>
    <n v="46"/>
    <m/>
    <m/>
    <n v="0"/>
    <m/>
    <d v="2017-01-30T00:00:00"/>
    <s v="A"/>
    <s v="90106008 A1/8471948 90106008"/>
    <s v="ELIZABETH DAVIES"/>
    <d v="2017-01-30T00:00:00"/>
    <n v="-62.5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32"/>
    <n v="47"/>
    <m/>
    <m/>
    <n v="0"/>
    <m/>
    <d v="2017-01-30T00:00:00"/>
    <s v="A"/>
    <s v="90106008 A1/8473506 90106008"/>
    <s v="ELIZABETH DAVIES"/>
    <d v="2017-01-30T00:00:00"/>
    <n v="-60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32"/>
    <n v="54"/>
    <m/>
    <m/>
    <n v="0"/>
    <m/>
    <d v="2017-01-30T00:00:00"/>
    <s v="A"/>
    <s v="90106008 A1/8475544 90106008"/>
    <s v="ELIZABETH DAVIES"/>
    <d v="2017-01-30T00:00:00"/>
    <n v="-75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549"/>
    <n v="34"/>
    <m/>
    <m/>
    <n v="0"/>
    <s v="COUNTER/3231463"/>
    <d v="2017-01-03T00:00:00"/>
    <s v="S"/>
    <s v="90106008 COUNTER/3231463 17920 - 17921"/>
    <s v="TINA BEAUMONT"/>
    <d v="2017-01-03T00:00:00"/>
    <n v="-50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32"/>
    <n v="65"/>
    <m/>
    <m/>
    <n v="0"/>
    <m/>
    <d v="2017-01-30T00:00:00"/>
    <s v="A"/>
    <s v="90106008 A1/8504824 90106008"/>
    <s v="ELIZABETH DAVIES"/>
    <d v="2017-01-30T00:00:00"/>
    <n v="-30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44"/>
    <n v="10"/>
    <m/>
    <m/>
    <n v="0"/>
    <m/>
    <d v="2017-01-30T00:00:00"/>
    <s v="A"/>
    <s v="90106008 A1/8532982 90106008"/>
    <s v="ELIZABETH DAVIES"/>
    <d v="2017-01-30T00:00:00"/>
    <n v="-30"/>
    <x v="0"/>
    <x v="0"/>
    <x v="2"/>
    <x v="1"/>
  </r>
  <r>
    <s v="EXECPLACES"/>
    <s v="ENVSERVE"/>
    <s v="HIGHANDTRAN"/>
    <s v="DECRIM"/>
    <x v="45"/>
    <x v="45"/>
    <s v="R9460"/>
    <x v="1"/>
    <m/>
    <n v="201710"/>
    <s v="JE"/>
    <n v="7010936"/>
    <n v="17"/>
    <m/>
    <m/>
    <n v="0"/>
    <m/>
    <d v="2017-01-30T00:00:00"/>
    <s v="A"/>
    <s v="Reversal-4318945-10-201710-90106008 A1/8532982 90106008"/>
    <s v="ELIZABETH DAVIES"/>
    <d v="2017-01-30T00:00:00"/>
    <n v="30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664"/>
    <n v="0"/>
    <m/>
    <m/>
    <n v="0"/>
    <s v="COUNTER/3232067"/>
    <d v="2017-01-16T00:00:00"/>
    <s v="S"/>
    <s v="90106008 COUNTER/3232067 ASHLEIGH ANDREW 10 WITHAM ST OL6 9RN"/>
    <s v="TINA BEAUMONT"/>
    <d v="2017-01-16T00:00:00"/>
    <n v="-25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583"/>
    <n v="13"/>
    <m/>
    <m/>
    <n v="0"/>
    <s v="COUNTER/3231776"/>
    <d v="2017-01-06T00:00:00"/>
    <s v="S"/>
    <s v="90106008 COUNTER/3231776"/>
    <s v="TINA BEAUMONT"/>
    <d v="2017-01-06T00:00:00"/>
    <n v="-8.33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583"/>
    <n v="11"/>
    <m/>
    <m/>
    <n v="0"/>
    <s v="COUNTER/3231774"/>
    <d v="2017-01-06T00:00:00"/>
    <s v="S"/>
    <s v="90106008 COUNTER/3231774"/>
    <s v="TINA BEAUMONT"/>
    <d v="2017-01-06T00:00:00"/>
    <n v="-25"/>
    <x v="0"/>
    <x v="0"/>
    <x v="2"/>
    <x v="1"/>
  </r>
  <r>
    <s v="EXECPLACES"/>
    <s v="ENVSERVE"/>
    <s v="HIGHANDTRAN"/>
    <s v="DECRIM"/>
    <x v="45"/>
    <x v="45"/>
    <s v="R9460"/>
    <x v="1"/>
    <m/>
    <n v="201710"/>
    <s v="CH"/>
    <n v="2032583"/>
    <n v="12"/>
    <m/>
    <m/>
    <n v="0"/>
    <s v="COUNTER/3231775"/>
    <d v="2017-01-06T00:00:00"/>
    <s v="S"/>
    <s v="90106008 COUNTER/3231775"/>
    <s v="TINA BEAUMONT"/>
    <d v="2017-01-06T00:00:00"/>
    <n v="-8.33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45"/>
    <n v="10"/>
    <m/>
    <m/>
    <n v="0"/>
    <m/>
    <d v="2017-01-30T00:00:00"/>
    <s v="A"/>
    <s v="90106008 A1/8532982 90106008"/>
    <s v="ELIZABETH DAVIES"/>
    <d v="2017-01-30T00:00:00"/>
    <n v="-30"/>
    <x v="0"/>
    <x v="0"/>
    <x v="2"/>
    <x v="1"/>
  </r>
  <r>
    <s v="EXECPLACES"/>
    <s v="ENVSERVE"/>
    <s v="HIGHANDTRAN"/>
    <s v="DECRIM"/>
    <x v="45"/>
    <x v="45"/>
    <s v="R9460"/>
    <x v="1"/>
    <m/>
    <n v="201710"/>
    <s v="JC"/>
    <n v="4318932"/>
    <n v="55"/>
    <m/>
    <m/>
    <n v="0"/>
    <m/>
    <d v="2017-01-30T00:00:00"/>
    <s v="A"/>
    <s v="90106008 A1/8478614 90106008"/>
    <s v="ELIZABETH DAVIES"/>
    <d v="2017-01-30T00:00:00"/>
    <n v="-40"/>
    <x v="0"/>
    <x v="0"/>
    <x v="2"/>
    <x v="1"/>
  </r>
  <r>
    <s v="EXECPLACES"/>
    <s v="ENVSERVE"/>
    <s v="HIGHANDTRAN"/>
    <s v="DECRIM"/>
    <x v="45"/>
    <x v="45"/>
    <s v="R9460"/>
    <x v="1"/>
    <m/>
    <n v="201711"/>
    <s v="CH"/>
    <n v="2032827"/>
    <n v="18"/>
    <m/>
    <m/>
    <n v="0"/>
    <s v="COUNTER/3232687"/>
    <d v="2017-02-03T00:00:00"/>
    <s v="S"/>
    <s v="90106008 COUNTER/3232687 K WILLAN"/>
    <s v="TINA BEAUMONT"/>
    <d v="2017-02-03T00:00:00"/>
    <n v="-25"/>
    <x v="0"/>
    <x v="1"/>
    <x v="2"/>
    <x v="1"/>
  </r>
  <r>
    <s v="EXECPLACES"/>
    <s v="ENVSERVE"/>
    <s v="HIGHANDTRAN"/>
    <s v="DECRIM"/>
    <x v="45"/>
    <x v="45"/>
    <s v="R9460"/>
    <x v="1"/>
    <m/>
    <n v="201711"/>
    <s v="CH"/>
    <n v="2032853"/>
    <n v="2"/>
    <m/>
    <m/>
    <n v="0"/>
    <s v="COUNTER/3232766"/>
    <d v="2017-02-07T00:00:00"/>
    <s v="A"/>
    <s v="90106008 COUNTER/3232766 V CONNOR 27 HURST BANK RD"/>
    <s v="TINA BEAUMONT"/>
    <d v="2017-02-07T00:00:00"/>
    <n v="-20"/>
    <x v="0"/>
    <x v="1"/>
    <x v="2"/>
    <x v="1"/>
  </r>
  <r>
    <s v="EXECPLACES"/>
    <s v="ENVSERVE"/>
    <s v="HIGHANDTRAN"/>
    <s v="DECRIM"/>
    <x v="45"/>
    <x v="45"/>
    <s v="R9460"/>
    <x v="1"/>
    <m/>
    <n v="201711"/>
    <s v="JC"/>
    <n v="4318991"/>
    <n v="59"/>
    <m/>
    <m/>
    <n v="0"/>
    <m/>
    <d v="2017-02-27T00:00:00"/>
    <s v="A"/>
    <s v="90106008 A1/8560492 90106008"/>
    <s v="ELIZABETH DAVIES"/>
    <d v="2017-02-27T00:00:00"/>
    <n v="-28"/>
    <x v="0"/>
    <x v="1"/>
    <x v="2"/>
    <x v="1"/>
  </r>
  <r>
    <s v="EXECPLACES"/>
    <s v="ENVSERVE"/>
    <s v="HIGHANDTRAN"/>
    <s v="DECRIM"/>
    <x v="45"/>
    <x v="45"/>
    <s v="R9460"/>
    <x v="1"/>
    <m/>
    <n v="201711"/>
    <s v="JC"/>
    <n v="4318991"/>
    <n v="74"/>
    <m/>
    <m/>
    <n v="0"/>
    <m/>
    <d v="2017-02-27T00:00:00"/>
    <s v="A"/>
    <s v="90106008 A1/8571435 90106008"/>
    <s v="ELIZABETH DAVIES"/>
    <d v="2017-02-27T00:00:00"/>
    <n v="-30"/>
    <x v="0"/>
    <x v="1"/>
    <x v="2"/>
    <x v="1"/>
  </r>
  <r>
    <s v="EXECPLACES"/>
    <s v="ENVSERVE"/>
    <s v="HIGHANDTRAN"/>
    <s v="DECRIM"/>
    <x v="45"/>
    <x v="45"/>
    <s v="R9460"/>
    <x v="1"/>
    <m/>
    <n v="201711"/>
    <s v="JC"/>
    <n v="4318991"/>
    <n v="63"/>
    <m/>
    <m/>
    <n v="0"/>
    <m/>
    <d v="2017-02-27T00:00:00"/>
    <s v="A"/>
    <s v="90106008 A1/8562169 90106008"/>
    <s v="ELIZABETH DAVIES"/>
    <d v="2017-02-27T00:00:00"/>
    <n v="-40"/>
    <x v="0"/>
    <x v="1"/>
    <x v="2"/>
    <x v="1"/>
  </r>
  <r>
    <s v="EXECPLACES"/>
    <s v="ENVSERVE"/>
    <s v="HIGHANDTRAN"/>
    <s v="DECRIM"/>
    <x v="45"/>
    <x v="45"/>
    <s v="R9460"/>
    <x v="1"/>
    <m/>
    <n v="201712"/>
    <s v="CH"/>
    <n v="2033233"/>
    <n v="3"/>
    <m/>
    <m/>
    <n v="0"/>
    <s v="COUNTER/3234050"/>
    <d v="2017-03-29T00:00:00"/>
    <s v="S"/>
    <s v="90106008 COUNTER/3234050"/>
    <s v="TINA BEAUMONT"/>
    <d v="2017-03-29T00:00:00"/>
    <n v="-25"/>
    <x v="0"/>
    <x v="2"/>
    <x v="2"/>
    <x v="1"/>
  </r>
  <r>
    <s v="EXECPLACES"/>
    <s v="ENVSERVE"/>
    <s v="HIGHANDTRAN"/>
    <s v="DECRIM"/>
    <x v="45"/>
    <x v="45"/>
    <s v="R9460"/>
    <x v="1"/>
    <m/>
    <n v="201712"/>
    <s v="CH"/>
    <n v="2033185"/>
    <n v="13"/>
    <m/>
    <m/>
    <n v="0"/>
    <s v="COUNTER/3233783"/>
    <d v="2017-03-23T00:00:00"/>
    <s v="S"/>
    <s v="90106008 COUNTER/3233783 3081 - 3100"/>
    <s v="TINA BEAUMONT"/>
    <d v="2017-03-23T00:00:00"/>
    <n v="-8.33"/>
    <x v="0"/>
    <x v="2"/>
    <x v="2"/>
    <x v="1"/>
  </r>
  <r>
    <s v="EXECPLACES"/>
    <s v="ENVSERVE"/>
    <s v="HIGHANDTRAN"/>
    <s v="DECRIM"/>
    <x v="45"/>
    <x v="45"/>
    <s v="R9460"/>
    <x v="1"/>
    <m/>
    <n v="201712"/>
    <s v="CH"/>
    <n v="2033066"/>
    <n v="8"/>
    <m/>
    <m/>
    <n v="0"/>
    <s v="FIN/43519"/>
    <d v="2017-03-07T00:00:00"/>
    <s v="S"/>
    <s v="90106008 FIN/43519 JOANNE  LITTLEJOHN"/>
    <s v="ROB WATSON"/>
    <d v="2017-03-07T00:00:00"/>
    <n v="-16.670000000000002"/>
    <x v="0"/>
    <x v="2"/>
    <x v="2"/>
    <x v="1"/>
  </r>
  <r>
    <s v="EXECPLACES"/>
    <s v="ENVSERVE"/>
    <s v="HIGHANDTRAN"/>
    <s v="DECRIM"/>
    <x v="45"/>
    <x v="45"/>
    <s v="R9460"/>
    <x v="1"/>
    <m/>
    <n v="201712"/>
    <s v="CH"/>
    <n v="2033176"/>
    <n v="4"/>
    <m/>
    <m/>
    <n v="0"/>
    <s v="FIN/43997"/>
    <d v="2017-03-22T00:00:00"/>
    <s v="S"/>
    <s v="90106008 FIN/43997 JOSEPH SPIERS - 129 MELLOR ROAD"/>
    <s v="ROB WATSON"/>
    <d v="2017-03-22T00:00:00"/>
    <n v="-8.33"/>
    <x v="0"/>
    <x v="2"/>
    <x v="2"/>
    <x v="1"/>
  </r>
  <r>
    <s v="EXECPLACES"/>
    <s v="ENVSERVE"/>
    <s v="HIGHANDTRAN"/>
    <s v="DECRIM"/>
    <x v="45"/>
    <x v="45"/>
    <s v="R9460"/>
    <x v="1"/>
    <m/>
    <n v="201712"/>
    <s v="JC"/>
    <n v="4319044"/>
    <n v="78"/>
    <m/>
    <m/>
    <n v="0"/>
    <m/>
    <d v="2017-03-24T00:00:00"/>
    <s v="A"/>
    <s v="90106008 A1/8599598 90106008"/>
    <s v="ELIZABETH DAVIES"/>
    <d v="2017-03-24T00:00:00"/>
    <n v="35"/>
    <x v="0"/>
    <x v="2"/>
    <x v="2"/>
    <x v="1"/>
  </r>
  <r>
    <s v="EXECPLACES"/>
    <s v="ENVSERVE"/>
    <s v="HIGHANDTRAN"/>
    <s v="DECRIM"/>
    <x v="45"/>
    <x v="45"/>
    <s v="R9460"/>
    <x v="1"/>
    <m/>
    <n v="201712"/>
    <s v="CH"/>
    <n v="2033113"/>
    <n v="3"/>
    <m/>
    <m/>
    <n v="0"/>
    <s v="COUNTER/3233388"/>
    <d v="2017-03-14T00:00:00"/>
    <s v="S"/>
    <s v="90106008 COUNTER/3233388 R JAGER"/>
    <s v="TINA BEAUMONT"/>
    <d v="2017-03-14T00:00:00"/>
    <n v="-50"/>
    <x v="0"/>
    <x v="2"/>
    <x v="2"/>
    <x v="1"/>
  </r>
  <r>
    <s v="EXECPLACES"/>
    <s v="ENVSERVE"/>
    <s v="HIGHANDTRAN"/>
    <s v="DECRIM"/>
    <x v="45"/>
    <x v="45"/>
    <s v="R9460"/>
    <x v="1"/>
    <m/>
    <n v="201712"/>
    <s v="CH"/>
    <n v="2033113"/>
    <n v="2"/>
    <m/>
    <m/>
    <n v="0"/>
    <s v="COUNTER/3233392"/>
    <d v="2017-03-14T00:00:00"/>
    <s v="S"/>
    <s v="90106008 COUNTER/3233392 G HARTLEY"/>
    <s v="TINA BEAUMONT"/>
    <d v="2017-03-14T00:00:00"/>
    <n v="-8.33"/>
    <x v="0"/>
    <x v="2"/>
    <x v="2"/>
    <x v="1"/>
  </r>
  <r>
    <s v="EXECPLACES"/>
    <s v="ENVSERVE"/>
    <s v="HIGHANDTRAN"/>
    <s v="DECRIM"/>
    <x v="45"/>
    <x v="45"/>
    <s v="R9460"/>
    <x v="1"/>
    <m/>
    <n v="201801"/>
    <s v="CH"/>
    <n v="2033361"/>
    <n v="3"/>
    <m/>
    <m/>
    <n v="0"/>
    <s v="COUNTER/3234869"/>
    <d v="2017-04-13T00:00:00"/>
    <s v="S"/>
    <s v="90106008 COUNTER/3234869"/>
    <s v="TINA BEAUMONT"/>
    <d v="2017-04-13T00:00:00"/>
    <n v="-16.670000000000002"/>
    <x v="0"/>
    <x v="3"/>
    <x v="2"/>
    <x v="1"/>
  </r>
  <r>
    <s v="EXECPLACES"/>
    <s v="ENVSERVE"/>
    <s v="HIGHANDTRAN"/>
    <s v="DECRIM"/>
    <x v="45"/>
    <x v="45"/>
    <s v="R9460"/>
    <x v="1"/>
    <m/>
    <n v="201801"/>
    <s v="CH"/>
    <n v="2033317"/>
    <n v="11"/>
    <m/>
    <m/>
    <n v="0"/>
    <s v="FIN/44353"/>
    <d v="2017-04-07T00:00:00"/>
    <s v="S"/>
    <s v="90106008 FIN/44353 WHITAKER"/>
    <s v="ROB WATSON"/>
    <d v="2017-04-07T00:00:00"/>
    <n v="-8.33"/>
    <x v="0"/>
    <x v="3"/>
    <x v="2"/>
    <x v="1"/>
  </r>
  <r>
    <s v="EXECPLACES"/>
    <s v="ENVSERVE"/>
    <s v="HIGHANDTRAN"/>
    <s v="DECRIM"/>
    <x v="45"/>
    <x v="45"/>
    <s v="R9460"/>
    <x v="1"/>
    <m/>
    <n v="201801"/>
    <s v="JC"/>
    <n v="4319111"/>
    <n v="64"/>
    <m/>
    <m/>
    <n v="0"/>
    <m/>
    <d v="2017-04-28T00:00:00"/>
    <s v="A"/>
    <s v="90106008 A1/8699453 90106008"/>
    <s v="ELIZABETH DAVIES"/>
    <d v="2017-04-28T00:00:00"/>
    <n v="-30"/>
    <x v="0"/>
    <x v="3"/>
    <x v="2"/>
    <x v="1"/>
  </r>
  <r>
    <s v="EXECPLACES"/>
    <s v="ENVSERVE"/>
    <s v="HIGHANDTRAN"/>
    <s v="DECRIM"/>
    <x v="45"/>
    <x v="45"/>
    <s v="R9460"/>
    <x v="1"/>
    <m/>
    <n v="201801"/>
    <s v="JC"/>
    <n v="4319111"/>
    <n v="60"/>
    <m/>
    <m/>
    <n v="0"/>
    <m/>
    <d v="2017-04-28T00:00:00"/>
    <s v="A"/>
    <s v="90106008 A1/8691502 90106008"/>
    <s v="ELIZABETH DAVIES"/>
    <d v="2017-04-28T00:00:00"/>
    <n v="-10"/>
    <x v="0"/>
    <x v="3"/>
    <x v="2"/>
    <x v="1"/>
  </r>
  <r>
    <s v="EXECPLACES"/>
    <s v="ENVSERVE"/>
    <s v="HIGHANDTRAN"/>
    <s v="DECRIM"/>
    <x v="45"/>
    <x v="45"/>
    <s v="R9460"/>
    <x v="1"/>
    <m/>
    <n v="201801"/>
    <s v="JC"/>
    <n v="4319111"/>
    <n v="47"/>
    <m/>
    <m/>
    <n v="0"/>
    <m/>
    <d v="2017-04-28T00:00:00"/>
    <s v="A"/>
    <s v="90106008 A1/8671835 90106008"/>
    <s v="ELIZABETH DAVIES"/>
    <d v="2017-04-28T00:00:00"/>
    <n v="-60"/>
    <x v="0"/>
    <x v="3"/>
    <x v="2"/>
    <x v="1"/>
  </r>
  <r>
    <s v="EXECPLACES"/>
    <s v="ENVSERVE"/>
    <s v="HIGHANDTRAN"/>
    <s v="DECRIM"/>
    <x v="45"/>
    <x v="45"/>
    <s v="R9460"/>
    <x v="1"/>
    <m/>
    <n v="201802"/>
    <s v="JC"/>
    <n v="4319163"/>
    <n v="43"/>
    <m/>
    <m/>
    <n v="0"/>
    <m/>
    <d v="2017-05-31T00:00:00"/>
    <s v="A"/>
    <s v="90106008 A1/8724082 90106008"/>
    <s v="ELIZABETH DAVIES"/>
    <d v="2017-05-31T00:00:00"/>
    <n v="-40"/>
    <x v="0"/>
    <x v="4"/>
    <x v="2"/>
    <x v="1"/>
  </r>
  <r>
    <s v="EXECPLACES"/>
    <s v="ENVSERVE"/>
    <s v="HIGHANDTRAN"/>
    <s v="DECRIM"/>
    <x v="45"/>
    <x v="45"/>
    <s v="R9460"/>
    <x v="1"/>
    <m/>
    <n v="201802"/>
    <s v="CH"/>
    <n v="2033508"/>
    <n v="7"/>
    <m/>
    <m/>
    <n v="0"/>
    <s v="COUNTER/3235563"/>
    <d v="2017-05-04T00:00:00"/>
    <s v="S"/>
    <s v="90106008 COUNTER/3235563 PERMIT"/>
    <s v="TINA BEAUMONT"/>
    <d v="2017-05-04T00:00:00"/>
    <n v="-25"/>
    <x v="0"/>
    <x v="4"/>
    <x v="2"/>
    <x v="1"/>
  </r>
  <r>
    <s v="EXECPLACES"/>
    <s v="ENVSERVE"/>
    <s v="HIGHANDTRAN"/>
    <s v="DECRIM"/>
    <x v="45"/>
    <x v="45"/>
    <s v="R9460"/>
    <x v="1"/>
    <m/>
    <n v="201802"/>
    <s v="CH"/>
    <n v="2033484"/>
    <n v="4"/>
    <m/>
    <m/>
    <n v="0"/>
    <s v="COUNTER/3235444"/>
    <d v="2017-05-02T00:00:00"/>
    <s v="S"/>
    <s v="90106008 COUNTER/3235444 K CONNAGHAN"/>
    <s v="TINA BEAUMONT"/>
    <d v="2017-05-02T00:00:00"/>
    <n v="-16.670000000000002"/>
    <x v="0"/>
    <x v="4"/>
    <x v="2"/>
    <x v="1"/>
  </r>
  <r>
    <s v="EXECPLACES"/>
    <s v="ENVSERVE"/>
    <s v="HIGHANDTRAN"/>
    <s v="DECRIM"/>
    <x v="45"/>
    <x v="45"/>
    <s v="R9460"/>
    <x v="1"/>
    <m/>
    <n v="201802"/>
    <s v="CH"/>
    <n v="2033604"/>
    <n v="8"/>
    <m/>
    <m/>
    <n v="0"/>
    <s v="COUNTER/3236003"/>
    <d v="2017-05-16T00:00:00"/>
    <s v="S"/>
    <s v="90106008 COUNTER/3236003 13 WITHAM ST"/>
    <s v="TINA BEAUMONT"/>
    <d v="2017-05-16T00:00:00"/>
    <n v="-25"/>
    <x v="0"/>
    <x v="4"/>
    <x v="2"/>
    <x v="1"/>
  </r>
  <r>
    <s v="EXECPLACES"/>
    <s v="ENVSERVE"/>
    <s v="HIGHANDTRAN"/>
    <s v="DECRIM"/>
    <x v="45"/>
    <x v="45"/>
    <s v="R9460"/>
    <x v="1"/>
    <m/>
    <n v="201802"/>
    <s v="CH"/>
    <n v="2033700"/>
    <n v="9"/>
    <m/>
    <m/>
    <n v="0"/>
    <s v="COUNTER/3236410"/>
    <d v="2017-05-30T00:00:00"/>
    <s v="S"/>
    <s v="90106008 COUNTER/3236410 338 -3400, 340 - 3420,3421 - 3440"/>
    <s v="TINA BEAUMONT"/>
    <d v="2017-05-30T00:00:00"/>
    <n v="-25"/>
    <x v="0"/>
    <x v="4"/>
    <x v="2"/>
    <x v="1"/>
  </r>
  <r>
    <s v="EXECPLACES"/>
    <s v="ENVSERVE"/>
    <s v="HIGHANDTRAN"/>
    <s v="DECRIM"/>
    <x v="45"/>
    <x v="45"/>
    <s v="R9460"/>
    <x v="1"/>
    <m/>
    <n v="201802"/>
    <s v="CH"/>
    <n v="2033688"/>
    <n v="3"/>
    <m/>
    <m/>
    <n v="0"/>
    <s v="COUNTER/3236361"/>
    <d v="2017-05-26T00:00:00"/>
    <s v="S"/>
    <s v="90106008 COUNTER/3236361 L DIVER - 7 CHURCH STREET"/>
    <s v="TINA BEAUMONT"/>
    <d v="2017-05-26T00:00:00"/>
    <n v="-16.670000000000002"/>
    <x v="0"/>
    <x v="4"/>
    <x v="2"/>
    <x v="1"/>
  </r>
  <r>
    <s v="EXECPLACES"/>
    <s v="ENVSERVE"/>
    <s v="HIGHANDTRAN"/>
    <s v="DECRIM"/>
    <x v="45"/>
    <x v="45"/>
    <s v="R9460"/>
    <x v="1"/>
    <m/>
    <n v="201803"/>
    <s v="CH"/>
    <n v="2033775"/>
    <n v="58"/>
    <m/>
    <m/>
    <n v="0"/>
    <s v="COUNTER/3236740"/>
    <d v="2017-06-08T00:00:00"/>
    <s v="S"/>
    <s v="90106008 COUNTER/3236740 3481 - 3500"/>
    <s v="TINA BEAUMONT"/>
    <d v="2017-06-08T00:00:00"/>
    <n v="-8.33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842"/>
    <n v="4"/>
    <m/>
    <m/>
    <n v="0"/>
    <s v="COUNTER/3237074"/>
    <d v="2017-06-16T00:00:00"/>
    <s v="S"/>
    <s v="90106008 COUNTER/3237074 3461 - 3480"/>
    <s v="TINA BEAUMONT"/>
    <d v="2017-06-16T00:00:00"/>
    <n v="-8.33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842"/>
    <n v="5"/>
    <m/>
    <m/>
    <n v="0"/>
    <s v="COUNTER/3237092"/>
    <d v="2017-06-16T00:00:00"/>
    <s v="S"/>
    <s v="90106008 COUNTER/3237092 3521 -3540 &amp; 3541 - 3560"/>
    <s v="TINA BEAUMONT"/>
    <d v="2017-06-16T00:00:00"/>
    <n v="-16.670000000000002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842"/>
    <n v="6"/>
    <m/>
    <m/>
    <n v="0"/>
    <s v="COUNTER/3237075"/>
    <d v="2017-06-16T00:00:00"/>
    <s v="S"/>
    <s v="90106008 COUNTER/3237075 3301 - 3320"/>
    <s v="TINA BEAUMONT"/>
    <d v="2017-06-16T00:00:00"/>
    <n v="-8.33"/>
    <x v="0"/>
    <x v="5"/>
    <x v="2"/>
    <x v="1"/>
  </r>
  <r>
    <s v="EXECPLACES"/>
    <s v="ENVSERVE"/>
    <s v="HIGHANDTRAN"/>
    <s v="DECRIM"/>
    <x v="45"/>
    <x v="45"/>
    <s v="R9460"/>
    <x v="1"/>
    <m/>
    <n v="201803"/>
    <s v="JE"/>
    <n v="7011263"/>
    <n v="1"/>
    <m/>
    <m/>
    <n v="0"/>
    <m/>
    <d v="2017-06-28T00:00:00"/>
    <s v="A"/>
    <s v="Tranfer Funds to Streetworks R9487 NA000800"/>
    <s v="ELIZABETH DAVIES"/>
    <d v="2017-06-28T00:00:00"/>
    <n v="265"/>
    <x v="0"/>
    <x v="5"/>
    <x v="2"/>
    <x v="1"/>
  </r>
  <r>
    <s v="EXECPLACES"/>
    <s v="ENVSERVE"/>
    <s v="HIGHANDTRAN"/>
    <s v="DECRIM"/>
    <x v="45"/>
    <x v="45"/>
    <s v="R9460"/>
    <x v="1"/>
    <m/>
    <n v="201803"/>
    <s v="JC"/>
    <n v="4319218"/>
    <n v="72"/>
    <m/>
    <m/>
    <n v="0"/>
    <m/>
    <d v="2017-06-30T00:00:00"/>
    <s v="A"/>
    <s v="90106008 A1/8811922 90106008"/>
    <s v="ELIZABETH DAVIES"/>
    <d v="2017-06-30T00:00:00"/>
    <n v="-40"/>
    <x v="0"/>
    <x v="5"/>
    <x v="2"/>
    <x v="1"/>
  </r>
  <r>
    <s v="EXECPLACES"/>
    <s v="ENVSERVE"/>
    <s v="HIGHANDTRAN"/>
    <s v="DECRIM"/>
    <x v="45"/>
    <x v="45"/>
    <s v="R9460"/>
    <x v="1"/>
    <m/>
    <n v="201803"/>
    <s v="JC"/>
    <n v="4319218"/>
    <n v="80"/>
    <m/>
    <m/>
    <n v="0"/>
    <m/>
    <d v="2017-06-30T00:00:00"/>
    <s v="A"/>
    <s v="90106008 A1/8817303 90106008"/>
    <s v="ELIZABETH DAVIES"/>
    <d v="2017-06-30T00:00:00"/>
    <n v="-10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940"/>
    <n v="9"/>
    <m/>
    <m/>
    <n v="0"/>
    <s v="COUNTER/3237396"/>
    <d v="2017-06-29T00:00:00"/>
    <s v="S"/>
    <s v="90106008 COUNTER/3237396 3601 - 3620"/>
    <s v="TINA BEAUMONT"/>
    <d v="2017-06-29T00:00:00"/>
    <n v="-8.33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753"/>
    <n v="19"/>
    <m/>
    <m/>
    <n v="0"/>
    <s v="COUNTER/3236665"/>
    <d v="2017-06-06T00:00:00"/>
    <s v="S"/>
    <s v="90106008 COUNTER/3236665 3441 - 3460"/>
    <s v="TINA BEAUMONT"/>
    <d v="2017-06-06T00:00:00"/>
    <n v="-8.33"/>
    <x v="0"/>
    <x v="5"/>
    <x v="2"/>
    <x v="1"/>
  </r>
  <r>
    <s v="EXECPLACES"/>
    <s v="ENVSERVE"/>
    <s v="HIGHANDTRAN"/>
    <s v="DECRIM"/>
    <x v="45"/>
    <x v="45"/>
    <s v="R9460"/>
    <x v="1"/>
    <m/>
    <n v="201803"/>
    <s v="CH"/>
    <n v="2033753"/>
    <n v="0"/>
    <m/>
    <m/>
    <n v="0"/>
    <s v="COUNTER/3236666"/>
    <d v="2017-06-06T00:00:00"/>
    <s v="S"/>
    <s v="90106008 COUNTER/3236666 17634"/>
    <s v="TINA BEAUMONT"/>
    <d v="2017-06-06T00:00:00"/>
    <n v="-25"/>
    <x v="0"/>
    <x v="5"/>
    <x v="2"/>
    <x v="1"/>
  </r>
  <r>
    <s v="EXECPLACES"/>
    <s v="ENVSERVE"/>
    <s v="HIGHANDTRAN"/>
    <s v="DECRIM"/>
    <x v="45"/>
    <x v="45"/>
    <s v="R9460"/>
    <x v="1"/>
    <m/>
    <n v="201804"/>
    <s v="CH"/>
    <n v="2034176"/>
    <n v="2"/>
    <m/>
    <m/>
    <n v="0"/>
    <s v="COUNTER/3237989"/>
    <d v="2017-07-28T00:00:00"/>
    <s v="S"/>
    <s v="90106008 COUNTER/3237989"/>
    <s v="TINA BEAUMONT"/>
    <d v="2017-07-28T00:00:00"/>
    <n v="-7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76"/>
    <n v="3"/>
    <m/>
    <m/>
    <n v="0"/>
    <s v="COUNTER/3237987"/>
    <d v="2017-07-28T00:00:00"/>
    <s v="S"/>
    <s v="90106008 COUNTER/3237987"/>
    <s v="TINA BEAUMONT"/>
    <d v="2017-07-28T00:00:00"/>
    <n v="-5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5"/>
    <m/>
    <m/>
    <n v="0"/>
    <s v="FIN/45988"/>
    <d v="2017-07-17T00:00:00"/>
    <s v="A"/>
    <s v="90106008 FIN/45988 WILLIAMS"/>
    <s v="ROB WATSON"/>
    <d v="2017-07-17T00:00:00"/>
    <n v="-3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4"/>
    <m/>
    <m/>
    <n v="0"/>
    <s v="FIN/45981"/>
    <d v="2017-07-17T00:00:00"/>
    <s v="A"/>
    <s v="90106008 FIN/45981 SWALLOW"/>
    <s v="ROB WATSON"/>
    <d v="2017-07-17T00:00:00"/>
    <n v="-1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3"/>
    <m/>
    <m/>
    <n v="0"/>
    <s v="FIN/45987"/>
    <d v="2017-07-17T00:00:00"/>
    <s v="A"/>
    <s v="90106008 FIN/45987 GOURLEY"/>
    <s v="ROB WATSON"/>
    <d v="2017-07-17T00:00:00"/>
    <n v="-6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2"/>
    <m/>
    <m/>
    <n v="0"/>
    <s v="FIN/45993"/>
    <d v="2017-07-17T00:00:00"/>
    <s v="A"/>
    <s v="90106008 FIN/45993 SPIERS"/>
    <s v="ROB WATSON"/>
    <d v="2017-07-17T00:00:00"/>
    <n v="-10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1"/>
    <m/>
    <m/>
    <n v="0"/>
    <s v="FIN/45989"/>
    <d v="2017-07-17T00:00:00"/>
    <s v="A"/>
    <s v="90106008 FIN/45989 JAGER"/>
    <s v="ROB WATSON"/>
    <d v="2017-07-17T00:00:00"/>
    <n v="-9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20"/>
    <m/>
    <m/>
    <n v="0"/>
    <s v="FIN/45992"/>
    <d v="2017-07-17T00:00:00"/>
    <s v="A"/>
    <s v="90106008 FIN/45992 LEES"/>
    <s v="ROB WATSON"/>
    <d v="2017-07-17T00:00:00"/>
    <n v="-3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19"/>
    <m/>
    <m/>
    <n v="0"/>
    <s v="FIN/45991"/>
    <d v="2017-07-17T00:00:00"/>
    <s v="A"/>
    <s v="90106008 FIN/45991 KNOWLES"/>
    <s v="ROB WATSON"/>
    <d v="2017-07-17T00:00:00"/>
    <n v="-3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71"/>
    <n v="18"/>
    <m/>
    <m/>
    <n v="0"/>
    <s v="FIN/45990"/>
    <d v="2017-07-17T00:00:00"/>
    <s v="A"/>
    <s v="90106008 FIN/45990 WILSON"/>
    <s v="ROB WATSON"/>
    <d v="2017-07-17T00:00:00"/>
    <n v="-3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24"/>
    <m/>
    <m/>
    <n v="0"/>
    <s v="FIN/46259"/>
    <d v="2017-07-27T00:00:00"/>
    <s v="S"/>
    <s v="90106008 FIN/46259 67 MELLOR RD"/>
    <s v="ROB WATSON"/>
    <d v="2017-07-27T00:00:00"/>
    <n v="-7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21"/>
    <m/>
    <m/>
    <n v="0"/>
    <s v="FIN/46263"/>
    <d v="2017-07-27T00:00:00"/>
    <s v="S"/>
    <s v="90106008 FIN/46263 BOAG/115 MELLOR RD"/>
    <s v="ROB WATSON"/>
    <d v="2017-07-27T00:00:00"/>
    <n v="-5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45"/>
    <m/>
    <m/>
    <n v="0"/>
    <s v="FIN/46264"/>
    <d v="2017-07-27T00:00:00"/>
    <s v="S"/>
    <s v="90106008 FIN/46264 HOWARD/59 MOSSLEY RD"/>
    <s v="ROB WATSON"/>
    <d v="2017-07-27T00:00:00"/>
    <n v="-16.670000000000002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43"/>
    <m/>
    <m/>
    <n v="0"/>
    <s v="FIN/46262"/>
    <d v="2017-07-27T00:00:00"/>
    <s v="S"/>
    <s v="90106008 FIN/46262 HARDY/ 9 MELLOR"/>
    <s v="ROB WATSON"/>
    <d v="2017-07-27T00:00:00"/>
    <n v="-5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42"/>
    <m/>
    <m/>
    <n v="0"/>
    <s v="FIN/46261"/>
    <d v="2017-07-27T00:00:00"/>
    <s v="S"/>
    <s v="90106008 FIN/46261 CHOUDHRY/85 MELLOR"/>
    <s v="ROB WATSON"/>
    <d v="2017-07-27T00:00:00"/>
    <n v="-2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67"/>
    <n v="41"/>
    <m/>
    <m/>
    <n v="0"/>
    <s v="FIN/46260"/>
    <d v="2017-07-27T00:00:00"/>
    <s v="S"/>
    <s v="90106008 FIN/46260 WALTON/109 MELLOR"/>
    <s v="ROB WATSON"/>
    <d v="2017-07-27T00:00:00"/>
    <n v="-7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91"/>
    <n v="2"/>
    <m/>
    <m/>
    <n v="0"/>
    <s v="FIN/46094"/>
    <d v="2017-07-19T00:00:00"/>
    <s v="A"/>
    <s v="90106008 FIN/46094 SANDERS"/>
    <s v="ROB WATSON"/>
    <d v="2017-07-19T00:00:00"/>
    <n v="-3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88"/>
    <n v="10"/>
    <m/>
    <m/>
    <n v="0"/>
    <s v="COUNTER/3237740"/>
    <d v="2017-07-19T00:00:00"/>
    <s v="A"/>
    <s v="90106008 COUNTER/3237740 73 MELLOR RD - ASHTON"/>
    <s v="TINA BEAUMONT"/>
    <d v="2017-07-19T00:00:00"/>
    <n v="-60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088"/>
    <n v="9"/>
    <m/>
    <m/>
    <n v="0"/>
    <s v="COUNTER/3237741"/>
    <d v="2017-07-19T00:00:00"/>
    <s v="A"/>
    <s v="90106008 COUNTER/3237741 49 MELLOR RD - ASHTON"/>
    <s v="TINA BEAUMONT"/>
    <d v="2017-07-19T00:00:00"/>
    <n v="-40"/>
    <x v="0"/>
    <x v="6"/>
    <x v="2"/>
    <x v="1"/>
  </r>
  <r>
    <s v="EXECPLACES"/>
    <s v="ENVSERVE"/>
    <s v="HIGHANDTRAN"/>
    <s v="DECRIM"/>
    <x v="45"/>
    <x v="45"/>
    <s v="R9460"/>
    <x v="1"/>
    <m/>
    <n v="201804"/>
    <s v="JC"/>
    <n v="4319270"/>
    <n v="88"/>
    <m/>
    <m/>
    <n v="0"/>
    <m/>
    <d v="2017-07-31T00:00:00"/>
    <s v="A"/>
    <s v="90106008 A1/8851348 90106008"/>
    <s v="ELIZABETH DAVIES"/>
    <d v="2017-07-31T00:00:00"/>
    <n v="-60"/>
    <x v="0"/>
    <x v="6"/>
    <x v="2"/>
    <x v="1"/>
  </r>
  <r>
    <s v="EXECPLACES"/>
    <s v="ENVSERVE"/>
    <s v="HIGHANDTRAN"/>
    <s v="DECRIM"/>
    <x v="45"/>
    <x v="45"/>
    <s v="R9460"/>
    <x v="1"/>
    <m/>
    <n v="201804"/>
    <s v="JC"/>
    <n v="4319270"/>
    <n v="73"/>
    <m/>
    <m/>
    <n v="0"/>
    <m/>
    <d v="2017-07-31T00:00:00"/>
    <s v="A"/>
    <s v="90106008 A1/8836560 90106008"/>
    <s v="ELIZABETH DAVIES"/>
    <d v="2017-07-31T00:00:00"/>
    <n v="-28"/>
    <x v="0"/>
    <x v="6"/>
    <x v="2"/>
    <x v="1"/>
  </r>
  <r>
    <s v="EXECPLACES"/>
    <s v="ENVSERVE"/>
    <s v="HIGHANDTRAN"/>
    <s v="DECRIM"/>
    <x v="45"/>
    <x v="45"/>
    <s v="R9460"/>
    <x v="1"/>
    <m/>
    <n v="201804"/>
    <s v="JC"/>
    <n v="4319270"/>
    <n v="110"/>
    <m/>
    <m/>
    <n v="0"/>
    <m/>
    <d v="2017-07-31T00:00:00"/>
    <s v="A"/>
    <s v="90106008 A1/8859266 90106008"/>
    <s v="ELIZABETH DAVIES"/>
    <d v="2017-07-31T00:00:00"/>
    <n v="-35"/>
    <x v="0"/>
    <x v="6"/>
    <x v="2"/>
    <x v="1"/>
  </r>
  <r>
    <s v="EXECPLACES"/>
    <s v="ENVSERVE"/>
    <s v="HIGHANDTRAN"/>
    <s v="DECRIM"/>
    <x v="45"/>
    <x v="45"/>
    <s v="R9460"/>
    <x v="1"/>
    <m/>
    <n v="201804"/>
    <s v="JC"/>
    <n v="4319270"/>
    <n v="107"/>
    <m/>
    <m/>
    <n v="0"/>
    <m/>
    <d v="2017-07-31T00:00:00"/>
    <s v="A"/>
    <s v="90106008 A1/8859482 90106008"/>
    <s v="ELIZABETH DAVIES"/>
    <d v="2017-07-31T00:00:00"/>
    <n v="-2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76"/>
    <n v="4"/>
    <m/>
    <m/>
    <n v="0"/>
    <s v="COUNTER/3237988"/>
    <d v="2017-07-28T00:00:00"/>
    <s v="S"/>
    <s v="90106008 COUNTER/3237988"/>
    <s v="TINA BEAUMONT"/>
    <d v="2017-07-28T00:00:00"/>
    <n v="-25"/>
    <x v="0"/>
    <x v="6"/>
    <x v="2"/>
    <x v="1"/>
  </r>
  <r>
    <s v="EXECPLACES"/>
    <s v="ENVSERVE"/>
    <s v="HIGHANDTRAN"/>
    <s v="DECRIM"/>
    <x v="45"/>
    <x v="45"/>
    <s v="R9460"/>
    <x v="1"/>
    <m/>
    <n v="201804"/>
    <s v="CH"/>
    <n v="2034143"/>
    <n v="6"/>
    <m/>
    <m/>
    <n v="0"/>
    <s v="COUNTER/3237901"/>
    <d v="2017-07-25T00:00:00"/>
    <s v="A"/>
    <s v="90106008 COUNTER/3237901"/>
    <s v="TINA BEAUMONT"/>
    <d v="2017-07-25T00:00:00"/>
    <n v="-90"/>
    <x v="0"/>
    <x v="6"/>
    <x v="2"/>
    <x v="1"/>
  </r>
  <r>
    <s v="EXECPLACES"/>
    <s v="ENVSERVE"/>
    <s v="HIGHANDTRAN"/>
    <s v="DECRIM"/>
    <x v="45"/>
    <x v="45"/>
    <s v="R9460"/>
    <x v="1"/>
    <m/>
    <n v="201805"/>
    <s v="CH"/>
    <n v="2034312"/>
    <n v="15"/>
    <m/>
    <m/>
    <n v="0"/>
    <s v="COUNTER/3238688"/>
    <d v="2017-08-17T00:00:00"/>
    <s v="S"/>
    <s v="90106008 COUNTER/3238688"/>
    <s v="TINA BEAUMONT"/>
    <d v="2017-08-17T00:00:00"/>
    <n v="-7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11"/>
    <m/>
    <m/>
    <n v="0"/>
    <s v="COUNTER/3238899"/>
    <d v="2017-08-22T00:00:00"/>
    <s v="S"/>
    <s v="90106008 COUNTER/3238899 3801 - 3820"/>
    <s v="TINA BEAUMONT"/>
    <d v="2017-08-22T00:00:00"/>
    <n v="-8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8"/>
    <m/>
    <m/>
    <n v="0"/>
    <s v="COUNTER/3238902"/>
    <d v="2017-08-22T00:00:00"/>
    <s v="S"/>
    <s v="90106008 COUNTER/3238902 18202"/>
    <s v="TINA BEAUMONT"/>
    <d v="2017-08-22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9"/>
    <m/>
    <m/>
    <n v="0"/>
    <s v="COUNTER/3238904"/>
    <d v="2017-08-22T00:00:00"/>
    <s v="S"/>
    <s v="90106008 COUNTER/3238904 18276"/>
    <s v="TINA BEAUMONT"/>
    <d v="2017-08-22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10"/>
    <m/>
    <m/>
    <n v="0"/>
    <s v="COUNTER/3238905"/>
    <d v="2017-08-22T00:00:00"/>
    <s v="S"/>
    <s v="90106008 COUNTER/3238905 18277"/>
    <s v="TINA BEAUMONT"/>
    <d v="2017-08-22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6"/>
    <m/>
    <m/>
    <n v="0"/>
    <s v="COUNTER/3238900"/>
    <d v="2017-08-22T00:00:00"/>
    <s v="S"/>
    <s v="90106008 COUNTER/3238900 18200"/>
    <s v="TINA BEAUMONT"/>
    <d v="2017-08-22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7"/>
    <m/>
    <m/>
    <n v="0"/>
    <s v="COUNTER/3238901"/>
    <d v="2017-08-22T00:00:00"/>
    <s v="S"/>
    <s v="90106008 COUNTER/3238901 3901 - 3920"/>
    <s v="TINA BEAUMONT"/>
    <d v="2017-08-22T00:00:00"/>
    <n v="-33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55"/>
    <n v="48"/>
    <m/>
    <m/>
    <n v="0"/>
    <s v="COUNTER/3238903"/>
    <d v="2017-08-22T00:00:00"/>
    <s v="S"/>
    <s v="90106008 COUNTER/3238903 18275"/>
    <s v="TINA BEAUMONT"/>
    <d v="2017-08-22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JC"/>
    <n v="4319305"/>
    <n v="93"/>
    <m/>
    <m/>
    <n v="0"/>
    <m/>
    <d v="2017-08-24T00:00:00"/>
    <s v="A"/>
    <s v="90106008 A1/8899357 90106008"/>
    <s v="ELIZABETH DAVIES"/>
    <d v="2017-08-24T00:00:00"/>
    <n v="-40"/>
    <x v="0"/>
    <x v="7"/>
    <x v="2"/>
    <x v="1"/>
  </r>
  <r>
    <s v="EXECPLACES"/>
    <s v="ENVSERVE"/>
    <s v="HIGHANDTRAN"/>
    <s v="DECRIM"/>
    <x v="45"/>
    <x v="45"/>
    <s v="R9460"/>
    <x v="1"/>
    <m/>
    <n v="201805"/>
    <s v="JC"/>
    <n v="4319305"/>
    <n v="86"/>
    <m/>
    <m/>
    <n v="0"/>
    <m/>
    <d v="2017-08-24T00:00:00"/>
    <s v="A"/>
    <s v="90106008 A1/8891063 90106008"/>
    <s v="ELIZABETH DAVIES"/>
    <d v="2017-08-24T00:00:00"/>
    <n v="-4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23"/>
    <n v="1"/>
    <m/>
    <m/>
    <n v="0"/>
    <s v="COUNTER/3238816"/>
    <d v="2017-08-18T00:00:00"/>
    <s v="S"/>
    <s v="90106008 COUNTER/3238816 18273 - 18253"/>
    <s v="TINA BEAUMONT"/>
    <d v="2017-08-18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70"/>
    <n v="3"/>
    <m/>
    <m/>
    <n v="0"/>
    <s v="COUNTER/3238994"/>
    <d v="2017-08-23T00:00:00"/>
    <s v="S"/>
    <s v="90106008 COUNTER/3238994 18203 , 18204"/>
    <s v="TINA BEAUMONT"/>
    <d v="2017-08-23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70"/>
    <n v="2"/>
    <m/>
    <m/>
    <n v="0"/>
    <s v="COUNTER/3238920"/>
    <d v="2017-08-23T00:00:00"/>
    <s v="S"/>
    <s v="90106008 COUNTER/3238920 18256"/>
    <s v="TINA BEAUMONT"/>
    <d v="2017-08-23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70"/>
    <n v="1"/>
    <m/>
    <m/>
    <n v="0"/>
    <s v="COUNTER/3238921"/>
    <d v="2017-08-23T00:00:00"/>
    <s v="S"/>
    <s v="90106008 COUNTER/3238921 18257"/>
    <s v="TINA BEAUMONT"/>
    <d v="2017-08-23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31"/>
    <n v="25"/>
    <m/>
    <m/>
    <n v="0"/>
    <s v="COUNTER/3238854"/>
    <d v="2017-08-21T00:00:00"/>
    <s v="S"/>
    <s v="90106008 COUNTER/3238854 18274"/>
    <s v="TINA BEAUMONT"/>
    <d v="2017-08-21T00:00:00"/>
    <n v="-33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31"/>
    <n v="7"/>
    <m/>
    <m/>
    <n v="0"/>
    <s v="COUNTER/3238855"/>
    <d v="2017-08-21T00:00:00"/>
    <s v="S"/>
    <s v="90106008 COUNTER/3238855 18254"/>
    <s v="TINA BEAUMONT"/>
    <d v="2017-08-21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31"/>
    <n v="5"/>
    <m/>
    <m/>
    <n v="0"/>
    <s v="COUNTER/3238856"/>
    <d v="2017-08-21T00:00:00"/>
    <s v="S"/>
    <s v="90106008 COUNTER/3238856 18255"/>
    <s v="TINA BEAUMONT"/>
    <d v="2017-08-21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31"/>
    <n v="4"/>
    <m/>
    <m/>
    <n v="0"/>
    <s v="COUNTER/3238857"/>
    <d v="2017-08-21T00:00:00"/>
    <s v="S"/>
    <s v="90106008 COUNTER/3238857 18199"/>
    <s v="TINA BEAUMONT"/>
    <d v="2017-08-21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27"/>
    <n v="11"/>
    <m/>
    <m/>
    <n v="0"/>
    <s v="COUNTER/3238264/3/1"/>
    <d v="2017-08-04T00:00:00"/>
    <s v="S"/>
    <s v="90106008 COUNTER/3238264"/>
    <s v="TINA BEAUMONT"/>
    <d v="2017-08-04T00:00:00"/>
    <n v="-333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70"/>
    <n v="58"/>
    <m/>
    <m/>
    <n v="0"/>
    <s v="COUNTER/3238922"/>
    <d v="2017-08-23T00:00:00"/>
    <s v="S"/>
    <s v="90106008 COUNTER/3238922 18163, 18164, 18175"/>
    <s v="TINA BEAUMONT"/>
    <d v="2017-08-23T00:00:00"/>
    <n v="-7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03"/>
    <n v="1"/>
    <m/>
    <m/>
    <n v="0"/>
    <s v="COUNTER/3238683"/>
    <d v="2017-08-17T00:00:00"/>
    <s v="S"/>
    <s v="90106008 COUNTER/3238683"/>
    <s v="TINA BEAUMONT"/>
    <d v="2017-08-17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12"/>
    <n v="7"/>
    <m/>
    <m/>
    <n v="0"/>
    <s v="COUNTER/3239004"/>
    <d v="2017-08-30T00:00:00"/>
    <s v="S"/>
    <s v="90106008 COUNTER/3239004 18205 - 18206"/>
    <s v="TINA BEAUMONT"/>
    <d v="2017-08-30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12"/>
    <n v="6"/>
    <m/>
    <m/>
    <n v="0"/>
    <s v="COUNTER/3239003"/>
    <d v="2017-08-30T00:00:00"/>
    <s v="S"/>
    <s v="90106008 COUNTER/3239003 18278 - 18258"/>
    <s v="TINA BEAUMONT"/>
    <d v="2017-08-30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50"/>
    <n v="1"/>
    <m/>
    <m/>
    <n v="0"/>
    <s v="COUNTER/3238373"/>
    <d v="2017-08-08T00:00:00"/>
    <s v="S"/>
    <s v="90106008 COUNTER/3238373"/>
    <s v="TINA BEAUMONT"/>
    <d v="2017-08-08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50"/>
    <n v="3"/>
    <m/>
    <m/>
    <n v="0"/>
    <s v="COUNTER/3238374"/>
    <d v="2017-08-08T00:00:00"/>
    <s v="S"/>
    <s v="90106008 COUNTER/3238374"/>
    <s v="TINA BEAUMONT"/>
    <d v="2017-08-08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50"/>
    <n v="2"/>
    <m/>
    <m/>
    <n v="0"/>
    <s v="COUNTER/3238375"/>
    <d v="2017-08-08T00:00:00"/>
    <s v="S"/>
    <s v="90106008 COUNTER/3238375"/>
    <s v="TINA BEAUMONT"/>
    <d v="2017-08-08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04"/>
    <n v="24"/>
    <m/>
    <m/>
    <n v="0"/>
    <s v="POST/1728891"/>
    <d v="2017-08-29T00:00:00"/>
    <s v="S"/>
    <s v="90106008 POST/1728891 LISA BURROWS 18418-18211"/>
    <s v="ROB WATSON"/>
    <d v="2017-08-29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04"/>
    <n v="1"/>
    <m/>
    <m/>
    <n v="0"/>
    <s v="POST/1728889"/>
    <d v="2017-08-29T00:00:00"/>
    <s v="S"/>
    <s v="90106008 POST/1728889 RES PERMIT 15 WILLOW WOOD CLOSE"/>
    <s v="ROB WATSON"/>
    <d v="2017-08-29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04"/>
    <n v="3"/>
    <m/>
    <m/>
    <n v="0"/>
    <s v="POST/1728892"/>
    <d v="2017-08-29T00:00:00"/>
    <s v="S"/>
    <s v="90106008 POST/1728892 J LITTLEJOHN - 3921-3940"/>
    <s v="ROB WATSON"/>
    <d v="2017-08-29T00:00:00"/>
    <n v="-8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404"/>
    <n v="2"/>
    <m/>
    <m/>
    <n v="0"/>
    <s v="POST/1728890"/>
    <d v="2017-08-29T00:00:00"/>
    <s v="S"/>
    <s v="90106008 POST/1728890 MICHAEL HOLT 18384"/>
    <s v="ROB WATSON"/>
    <d v="2017-08-29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23"/>
    <n v="41"/>
    <m/>
    <m/>
    <n v="0"/>
    <s v="COUNTER/3238815"/>
    <d v="2017-08-18T00:00:00"/>
    <s v="S"/>
    <s v="90106008 COUNTER/3238815 18271, 18272"/>
    <s v="TINA BEAUMONT"/>
    <d v="2017-08-18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87"/>
    <n v="4"/>
    <m/>
    <m/>
    <n v="0"/>
    <s v="FIN/46410"/>
    <d v="2017-08-25T00:00:00"/>
    <s v="S"/>
    <s v="90106008 FIN/46410 MELNYK"/>
    <s v="ANITA ECKERSLEY"/>
    <d v="2017-08-25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76"/>
    <n v="15"/>
    <m/>
    <m/>
    <n v="0"/>
    <s v="COUNTER/3238504"/>
    <d v="2017-08-11T00:00:00"/>
    <s v="S"/>
    <s v="90106008 COUNTER/3238504"/>
    <s v="TINA BEAUMONT"/>
    <d v="2017-08-11T00:00:00"/>
    <n v="-50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76"/>
    <n v="14"/>
    <m/>
    <m/>
    <n v="0"/>
    <s v="COUNTER/3238505"/>
    <d v="2017-08-11T00:00:00"/>
    <s v="S"/>
    <s v="90106008 COUNTER/3238505"/>
    <s v="TINA BEAUMONT"/>
    <d v="2017-08-11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276"/>
    <n v="13"/>
    <m/>
    <m/>
    <n v="0"/>
    <s v="COUNTER/3238506"/>
    <d v="2017-08-11T00:00:00"/>
    <s v="S"/>
    <s v="90106008 COUNTER/3238506"/>
    <s v="TINA BEAUMONT"/>
    <d v="2017-08-11T00:00:00"/>
    <n v="-83.33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12"/>
    <n v="12"/>
    <m/>
    <m/>
    <n v="0"/>
    <s v="COUNTER/3238687"/>
    <d v="2017-08-17T00:00:00"/>
    <s v="S"/>
    <s v="90106008 COUNTER/3238687"/>
    <s v="TINA BEAUMONT"/>
    <d v="2017-08-17T00:00:00"/>
    <n v="-25"/>
    <x v="0"/>
    <x v="7"/>
    <x v="2"/>
    <x v="1"/>
  </r>
  <r>
    <s v="EXECPLACES"/>
    <s v="ENVSERVE"/>
    <s v="HIGHANDTRAN"/>
    <s v="DECRIM"/>
    <x v="45"/>
    <x v="45"/>
    <s v="R9460"/>
    <x v="1"/>
    <m/>
    <n v="201805"/>
    <s v="CH"/>
    <n v="2034387"/>
    <n v="5"/>
    <m/>
    <m/>
    <n v="0"/>
    <s v="FIN/46411"/>
    <d v="2017-08-25T00:00:00"/>
    <s v="S"/>
    <s v="90106008 FIN/46411 LEIGH"/>
    <s v="ANITA ECKERSLEY"/>
    <d v="2017-08-25T00:00:00"/>
    <n v="-8.33"/>
    <x v="0"/>
    <x v="7"/>
    <x v="2"/>
    <x v="1"/>
  </r>
  <r>
    <s v="EXECPLACES"/>
    <s v="ENVSERVE"/>
    <s v="HIGHANDTRAN"/>
    <s v="DECRIM"/>
    <x v="45"/>
    <x v="45"/>
    <s v="R9460"/>
    <x v="1"/>
    <m/>
    <n v="201806"/>
    <s v="CH"/>
    <n v="2034471"/>
    <n v="3"/>
    <m/>
    <m/>
    <n v="0"/>
    <s v="POST/1729156"/>
    <d v="2017-09-07T00:00:00"/>
    <s v="S"/>
    <s v="90106008 POST/1729156 ASPIN - 18259"/>
    <s v="ROB WATSON"/>
    <d v="2017-09-07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83"/>
    <n v="14"/>
    <m/>
    <m/>
    <n v="0"/>
    <s v="FIN/46481"/>
    <d v="2017-09-25T00:00:00"/>
    <s v="S"/>
    <s v="90106008 FIN/46481 SLATER"/>
    <s v="ANITA ECKERSLEY"/>
    <d v="2017-09-25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2"/>
    <m/>
    <m/>
    <n v="0"/>
    <s v="POST/1729343"/>
    <d v="2017-09-12T00:00:00"/>
    <s v="S"/>
    <s v="90106008 POST/1729343 GREEN - 18388"/>
    <s v="ROB WATSON"/>
    <d v="2017-09-12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4"/>
    <m/>
    <m/>
    <n v="0"/>
    <s v="POST/1729320"/>
    <d v="2017-09-12T00:00:00"/>
    <s v="S"/>
    <s v="90106008 POST/1729320 18171-18172"/>
    <s v="ROB WATSON"/>
    <d v="2017-09-12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5"/>
    <m/>
    <m/>
    <n v="0"/>
    <s v="POST/1729319"/>
    <d v="2017-09-12T00:00:00"/>
    <s v="S"/>
    <s v="90106008 POST/1729319 LEWIS - 18261"/>
    <s v="ROB WATSON"/>
    <d v="2017-09-12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6"/>
    <m/>
    <m/>
    <n v="0"/>
    <s v="POST/1729318"/>
    <d v="2017-09-12T00:00:00"/>
    <s v="S"/>
    <s v="90106008 POST/1729318 GARNER - 18212"/>
    <s v="ROB WATSON"/>
    <d v="2017-09-12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7"/>
    <m/>
    <m/>
    <n v="0"/>
    <s v="POST/1729317"/>
    <d v="2017-09-12T00:00:00"/>
    <s v="S"/>
    <s v="90106008 POST/1729317 FARRELL - 18170"/>
    <s v="ROB WATSON"/>
    <d v="2017-09-12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8"/>
    <m/>
    <m/>
    <n v="0"/>
    <s v="POST/1729311"/>
    <d v="2017-09-12T00:00:00"/>
    <s v="S"/>
    <s v="90106008 POST/1729311 LEE"/>
    <s v="ROB WATSON"/>
    <d v="2017-09-12T00:00:00"/>
    <n v="-16.670000000000002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19"/>
    <m/>
    <m/>
    <n v="0"/>
    <s v="POST/1729310"/>
    <d v="2017-09-12T00:00:00"/>
    <s v="S"/>
    <s v="90106008 POST/1729310 18287"/>
    <s v="ROB WATSON"/>
    <d v="2017-09-12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2"/>
    <n v="70"/>
    <m/>
    <m/>
    <n v="0"/>
    <s v="POST/1729312"/>
    <d v="2017-09-12T00:00:00"/>
    <s v="S"/>
    <s v="90106008 POST/1729312 DUNLOP"/>
    <s v="ROB WATSON"/>
    <d v="2017-09-12T00:00:00"/>
    <n v="-16.670000000000002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09"/>
    <n v="2"/>
    <m/>
    <m/>
    <n v="0"/>
    <s v="POST/1729390"/>
    <d v="2017-09-13T00:00:00"/>
    <s v="S"/>
    <s v="90106008 POST/1729390 ST MARY'S CE"/>
    <s v="ROB WATSON"/>
    <d v="2017-09-13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9"/>
    <m/>
    <m/>
    <n v="0"/>
    <s v="POST/1729226"/>
    <d v="2017-09-11T00:00:00"/>
    <s v="S"/>
    <s v="90106008 POST/1729226 BROWN"/>
    <s v="ROB WATSON"/>
    <d v="2017-09-11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0"/>
    <m/>
    <m/>
    <n v="0"/>
    <s v="POST/1729227"/>
    <d v="2017-09-11T00:00:00"/>
    <s v="S"/>
    <s v="90106008 POST/1729227 SHAW 18432"/>
    <s v="ROB WATSON"/>
    <d v="2017-09-11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1"/>
    <m/>
    <m/>
    <n v="0"/>
    <s v="POST/1729228"/>
    <d v="2017-09-11T00:00:00"/>
    <s v="S"/>
    <s v="90106008 POST/1729228 WALSH"/>
    <s v="ROB WATSON"/>
    <d v="2017-09-11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2"/>
    <m/>
    <m/>
    <n v="0"/>
    <s v="POST/1729229"/>
    <d v="2017-09-11T00:00:00"/>
    <s v="S"/>
    <s v="90106008 POST/1729229 HARKER"/>
    <s v="ROB WATSON"/>
    <d v="2017-09-11T00:00:00"/>
    <n v="-33.33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3"/>
    <m/>
    <m/>
    <n v="0"/>
    <s v="POST/1729230"/>
    <d v="2017-09-11T00:00:00"/>
    <s v="S"/>
    <s v="90106008 POST/1729230 WEIGH - 18260"/>
    <s v="ROB WATSON"/>
    <d v="2017-09-11T00:00:00"/>
    <n v="-33.33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4"/>
    <m/>
    <m/>
    <n v="0"/>
    <s v="POST/1729231"/>
    <d v="2017-09-11T00:00:00"/>
    <s v="S"/>
    <s v="90106008 POST/1729231 18281"/>
    <s v="ROB WATSON"/>
    <d v="2017-09-11T00:00:00"/>
    <n v="-33.33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6"/>
    <m/>
    <m/>
    <n v="0"/>
    <s v="POST/1729191"/>
    <d v="2017-09-11T00:00:00"/>
    <s v="S"/>
    <s v="90106008 POST/1729191 PARKING SERVICES - D JOYCE"/>
    <s v="ROB WATSON"/>
    <d v="2017-09-11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7"/>
    <m/>
    <m/>
    <n v="0"/>
    <s v="POST/1729189"/>
    <d v="2017-09-11T00:00:00"/>
    <s v="S"/>
    <s v="90106008 POST/1729189 PARKING SERVICES - KELLY"/>
    <s v="ROB WATSON"/>
    <d v="2017-09-11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8"/>
    <m/>
    <m/>
    <n v="0"/>
    <s v="POST/1729190"/>
    <d v="2017-09-11T00:00:00"/>
    <s v="S"/>
    <s v="90106008 POST/1729190 PARKING SERVICES - PORTER"/>
    <s v="ROB WATSON"/>
    <d v="2017-09-11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53"/>
    <m/>
    <m/>
    <n v="0"/>
    <s v="POST/1729188"/>
    <d v="2017-09-11T00:00:00"/>
    <s v="S"/>
    <s v="90106008 POST/1729188 PARKING SERVICES - TROTMAN"/>
    <s v="ROB WATSON"/>
    <d v="2017-09-11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50"/>
    <n v="73"/>
    <m/>
    <m/>
    <n v="0"/>
    <s v="POST/1729612"/>
    <d v="2017-09-19T00:00:00"/>
    <s v="S"/>
    <s v="90106008 POST/1729612 DORAN 18288-18289"/>
    <s v="ROB WATSON"/>
    <d v="2017-09-19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70"/>
    <n v="3"/>
    <m/>
    <m/>
    <n v="0"/>
    <s v="POST/1729758"/>
    <d v="2017-09-22T00:00:00"/>
    <s v="S"/>
    <s v="90106008 POST/1729758 P BESWICK 4921-4940"/>
    <s v="ROB WATSON"/>
    <d v="2017-09-22T00:00:00"/>
    <n v="-8.33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70"/>
    <n v="4"/>
    <m/>
    <m/>
    <n v="0"/>
    <s v="POST/1729775"/>
    <d v="2017-09-22T00:00:00"/>
    <s v="S"/>
    <s v="90106008 POST/1729775 EGERTON 5001-5020"/>
    <s v="ROB WATSON"/>
    <d v="2017-09-22T00:00:00"/>
    <n v="-8.33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70"/>
    <n v="5"/>
    <m/>
    <m/>
    <n v="0"/>
    <s v="POST/1729769"/>
    <d v="2017-09-22T00:00:00"/>
    <s v="S"/>
    <s v="90106008 POST/1729769 EARLEY 18214-18419"/>
    <s v="ROB WATSON"/>
    <d v="2017-09-22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570"/>
    <n v="39"/>
    <m/>
    <m/>
    <n v="0"/>
    <s v="POST/1729759"/>
    <d v="2017-09-22T00:00:00"/>
    <s v="S"/>
    <s v="90106008 POST/1729759 M JENKINS 18290-18262"/>
    <s v="ROB WATSON"/>
    <d v="2017-09-22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35"/>
    <m/>
    <m/>
    <n v="0"/>
    <m/>
    <d v="2017-09-29T00:00:00"/>
    <s v="A"/>
    <s v="90106008 A1/8915064 90106008"/>
    <s v="ELIZABETH DAVIES"/>
    <d v="2017-09-29T00:00:00"/>
    <n v="-10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62"/>
    <m/>
    <m/>
    <n v="0"/>
    <m/>
    <d v="2017-09-29T00:00:00"/>
    <s v="A"/>
    <s v="90106008 A1/8939236 90106008"/>
    <s v="ELIZABETH DAVIES"/>
    <d v="2017-09-29T00:00:00"/>
    <n v="-90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46"/>
    <m/>
    <m/>
    <n v="0"/>
    <m/>
    <d v="2017-09-29T00:00:00"/>
    <s v="A"/>
    <s v="90106008 A1/8924177 90106008"/>
    <s v="ELIZABETH DAVIES"/>
    <d v="2017-09-29T00:00:00"/>
    <n v="-30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67"/>
    <m/>
    <m/>
    <n v="0"/>
    <m/>
    <d v="2017-09-29T00:00:00"/>
    <s v="A"/>
    <s v="90106008 A1/8943194 90106008"/>
    <s v="ELIZABETH DAVIES"/>
    <d v="2017-09-29T00:00:00"/>
    <n v="-28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95"/>
    <m/>
    <m/>
    <n v="0"/>
    <m/>
    <d v="2017-09-29T00:00:00"/>
    <s v="A"/>
    <s v="90106008 A1/8928904 90106008"/>
    <s v="ELIZABETH DAVIES"/>
    <d v="2017-09-29T00:00:00"/>
    <n v="-30"/>
    <x v="0"/>
    <x v="8"/>
    <x v="2"/>
    <x v="1"/>
  </r>
  <r>
    <s v="EXECPLACES"/>
    <s v="ENVSERVE"/>
    <s v="HIGHANDTRAN"/>
    <s v="DECRIM"/>
    <x v="45"/>
    <x v="45"/>
    <s v="R9460"/>
    <x v="1"/>
    <m/>
    <n v="201806"/>
    <s v="JC"/>
    <n v="4319354"/>
    <n v="75"/>
    <m/>
    <m/>
    <n v="0"/>
    <m/>
    <d v="2017-09-29T00:00:00"/>
    <s v="A"/>
    <s v="90106008 A1/8947454 90106008"/>
    <s v="ELIZABETH DAVIES"/>
    <d v="2017-09-29T00:00:00"/>
    <n v="35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94"/>
    <n v="15"/>
    <m/>
    <m/>
    <n v="0"/>
    <s v="POST/1729225"/>
    <d v="2017-09-11T00:00:00"/>
    <s v="S"/>
    <s v="90106008 POST/1729225 GODDARD"/>
    <s v="ROB WATSON"/>
    <d v="2017-09-11T00:00:00"/>
    <n v="-50"/>
    <x v="0"/>
    <x v="8"/>
    <x v="2"/>
    <x v="1"/>
  </r>
  <r>
    <s v="EXECPLACES"/>
    <s v="ENVSERVE"/>
    <s v="HIGHANDTRAN"/>
    <s v="DECRIM"/>
    <x v="45"/>
    <x v="45"/>
    <s v="R9460"/>
    <x v="1"/>
    <m/>
    <n v="201806"/>
    <s v="CH"/>
    <n v="2034471"/>
    <n v="2"/>
    <m/>
    <m/>
    <n v="0"/>
    <s v="POST/1729157"/>
    <d v="2017-09-07T00:00:00"/>
    <s v="S"/>
    <s v="90106008 POST/1729157 SHEPLEY - 18433"/>
    <s v="ROB WATSON"/>
    <d v="2017-09-07T00:00:00"/>
    <n v="-25"/>
    <x v="0"/>
    <x v="8"/>
    <x v="2"/>
    <x v="1"/>
  </r>
  <r>
    <s v="EXECPLACES"/>
    <s v="ENVSERVE"/>
    <s v="HIGHANDTRAN"/>
    <s v="DECRIM"/>
    <x v="45"/>
    <x v="45"/>
    <s v="R9460"/>
    <x v="1"/>
    <m/>
    <n v="201807"/>
    <s v="CH"/>
    <n v="2034651"/>
    <n v="15"/>
    <m/>
    <m/>
    <n v="0"/>
    <s v="FIN/46687"/>
    <d v="2017-10-04T00:00:00"/>
    <s v="S"/>
    <s v="90106008 FIN/46687 HAYMAN/FISHER"/>
    <s v="ANITA ECKERSLEY"/>
    <d v="2017-10-04T00:00:00"/>
    <n v="-25"/>
    <x v="0"/>
    <x v="9"/>
    <x v="2"/>
    <x v="1"/>
  </r>
  <r>
    <s v="EXECPLACES"/>
    <s v="ENVSERVE"/>
    <s v="HIGHANDTRAN"/>
    <s v="DECRIM"/>
    <x v="45"/>
    <x v="45"/>
    <s v="R9460"/>
    <x v="1"/>
    <m/>
    <n v="201807"/>
    <s v="CH"/>
    <n v="2034752"/>
    <n v="0"/>
    <m/>
    <m/>
    <n v="0"/>
    <s v="POST/1730312"/>
    <d v="2017-10-17T00:00:00"/>
    <s v="S"/>
    <s v="90106008 POST/1730312 PARKING PERMIT 18292"/>
    <s v="ROB WATSON"/>
    <d v="2017-10-17T00:00:00"/>
    <n v="-25"/>
    <x v="0"/>
    <x v="9"/>
    <x v="2"/>
    <x v="1"/>
  </r>
  <r>
    <s v="EXECPLACES"/>
    <s v="ENVSERVE"/>
    <s v="HIGHANDTRAN"/>
    <s v="DECRIM"/>
    <x v="45"/>
    <x v="45"/>
    <s v="R9460"/>
    <x v="1"/>
    <m/>
    <n v="201807"/>
    <s v="CH"/>
    <n v="2034718"/>
    <n v="2"/>
    <m/>
    <m/>
    <n v="0"/>
    <s v="FIN/47000"/>
    <d v="2017-10-12T00:00:00"/>
    <s v="S"/>
    <s v="90106008 FIN/47000 FOXCROFT"/>
    <s v="ANITA ECKERSLEY"/>
    <d v="2017-10-12T00:00:00"/>
    <n v="-8.33"/>
    <x v="0"/>
    <x v="9"/>
    <x v="2"/>
    <x v="1"/>
  </r>
  <r>
    <s v="EXECPLACES"/>
    <s v="ENVSERVE"/>
    <s v="HIGHANDTRAN"/>
    <s v="DECRIM"/>
    <x v="45"/>
    <x v="45"/>
    <s v="R9460"/>
    <x v="1"/>
    <m/>
    <n v="201807"/>
    <s v="CH"/>
    <n v="2034764"/>
    <n v="3"/>
    <m/>
    <m/>
    <n v="0"/>
    <s v="FIN/47088"/>
    <d v="2017-10-18T00:00:00"/>
    <s v="S"/>
    <s v="90106008 FIN/47088 RILEY"/>
    <s v="ANITA ECKERSLEY"/>
    <d v="2017-10-18T00:00:00"/>
    <n v="-25"/>
    <x v="0"/>
    <x v="9"/>
    <x v="2"/>
    <x v="1"/>
  </r>
  <r>
    <s v="EXECPLACES"/>
    <s v="ENVSERVE"/>
    <s v="HIGHANDTRAN"/>
    <s v="DECRIM"/>
    <x v="45"/>
    <x v="45"/>
    <s v="R9460"/>
    <x v="1"/>
    <m/>
    <n v="201807"/>
    <s v="JC"/>
    <n v="4319391"/>
    <n v="91"/>
    <m/>
    <m/>
    <n v="0"/>
    <m/>
    <d v="2017-10-27T00:00:00"/>
    <s v="A"/>
    <s v="90106008 A1/8996216 90106008"/>
    <s v="ELIZABETH DAVIES"/>
    <d v="2017-10-27T00:00:00"/>
    <n v="-10"/>
    <x v="0"/>
    <x v="9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3"/>
    <m/>
    <m/>
    <n v="0"/>
    <s v="FIN/48256"/>
    <d v="2017-11-29T00:00:00"/>
    <s v="S"/>
    <s v="90106008 FIN/48256 GRIMES"/>
    <s v="ANITA ECKERSLEY"/>
    <d v="2017-11-29T00:00:00"/>
    <n v="-33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4"/>
    <m/>
    <m/>
    <n v="0"/>
    <s v="FIN/48254"/>
    <d v="2017-11-29T00:00:00"/>
    <s v="S"/>
    <s v="90106008 FIN/48254 THOMAS"/>
    <s v="ANITA ECKERSLEY"/>
    <d v="2017-11-29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31"/>
    <m/>
    <m/>
    <n v="0"/>
    <s v="FIN/48262"/>
    <d v="2017-11-29T00:00:00"/>
    <s v="S"/>
    <s v="90106008 FIN/48262 COX"/>
    <s v="ANITA ECKERSLEY"/>
    <d v="2017-11-29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32"/>
    <m/>
    <m/>
    <n v="0"/>
    <s v="FIN/48264"/>
    <d v="2017-11-29T00:00:00"/>
    <s v="S"/>
    <s v="90106008 FIN/48264 OKULA"/>
    <s v="ANITA ECKERSLEY"/>
    <d v="2017-11-29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33"/>
    <m/>
    <m/>
    <n v="0"/>
    <s v="FIN/48255"/>
    <d v="2017-11-29T00:00:00"/>
    <s v="S"/>
    <s v="90106008 FIN/48255 MCLAREN"/>
    <s v="ANITA ECKERSLEY"/>
    <d v="2017-11-29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137"/>
    <m/>
    <m/>
    <n v="0"/>
    <m/>
    <d v="2017-11-30T00:00:00"/>
    <s v="A"/>
    <s v="90106008 A1/9020995 90106008"/>
    <s v="ELIZABETH DAVIES"/>
    <d v="2017-11-30T00:00:00"/>
    <n v="-35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138"/>
    <m/>
    <m/>
    <n v="0"/>
    <m/>
    <d v="2017-11-30T00:00:00"/>
    <s v="A"/>
    <s v="90106008 A1/9045322 90106008"/>
    <s v="ELIZABETH DAVIES"/>
    <d v="2017-11-30T00:00:00"/>
    <n v="-3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2"/>
    <m/>
    <m/>
    <n v="0"/>
    <s v="FIN/48257"/>
    <d v="2017-11-29T00:00:00"/>
    <s v="S"/>
    <s v="90106008 FIN/48257 J SERVAN"/>
    <s v="ANITA ECKERSLEY"/>
    <d v="2017-11-29T00:00:00"/>
    <n v="-33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1"/>
    <m/>
    <m/>
    <n v="0"/>
    <s v="FIN/48265"/>
    <d v="2017-11-29T00:00:00"/>
    <s v="S"/>
    <s v="90106008 FIN/48265 AINSWORTH"/>
    <s v="ANITA ECKERSLEY"/>
    <d v="2017-11-29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0"/>
    <m/>
    <m/>
    <n v="0"/>
    <s v="FIN/48263"/>
    <d v="2017-11-29T00:00:00"/>
    <s v="S"/>
    <s v="90106008 FIN/48263 OKULA"/>
    <s v="ANITA ECKERSLEY"/>
    <d v="2017-11-29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7"/>
    <m/>
    <m/>
    <n v="0"/>
    <s v="FIN/48301"/>
    <d v="2017-11-29T00:00:00"/>
    <s v="S"/>
    <s v="90106008 FIN/48301 ANDERSON"/>
    <s v="ANITA ECKERSLEY"/>
    <d v="2017-11-29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7"/>
    <m/>
    <m/>
    <n v="0"/>
    <s v="FIN/48258"/>
    <d v="2017-11-29T00:00:00"/>
    <s v="S"/>
    <s v="90106008 FIN/48258 BROWNSELL"/>
    <s v="ANITA ECKERSLEY"/>
    <d v="2017-11-29T00:00:00"/>
    <n v="-7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9"/>
    <m/>
    <m/>
    <n v="0"/>
    <s v="FIN/48261"/>
    <d v="2017-11-29T00:00:00"/>
    <s v="S"/>
    <s v="90106008 FIN/48261 SLATER"/>
    <s v="ANITA ECKERSLEY"/>
    <d v="2017-11-29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16"/>
    <m/>
    <m/>
    <n v="0"/>
    <s v="FIN/48302"/>
    <d v="2017-11-29T00:00:00"/>
    <s v="S"/>
    <s v="90106008 FIN/48302 RYDING"/>
    <s v="ANITA ECKERSLEY"/>
    <d v="2017-11-29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8"/>
    <n v="8"/>
    <m/>
    <m/>
    <n v="0"/>
    <s v="FIN/48260"/>
    <d v="2017-11-29T00:00:00"/>
    <s v="S"/>
    <s v="90106008 FIN/48260 N L PATEL"/>
    <s v="ANITA ECKERSLEY"/>
    <d v="2017-11-29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98"/>
    <m/>
    <m/>
    <n v="0"/>
    <m/>
    <d v="2017-11-30T00:00:00"/>
    <s v="A"/>
    <s v="90106008 A1/9060413 90106008"/>
    <s v="ELIZABETH DAVIES"/>
    <d v="2017-11-30T00:00:00"/>
    <n v="-40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120"/>
    <m/>
    <m/>
    <n v="0"/>
    <m/>
    <d v="2017-11-30T00:00:00"/>
    <s v="A"/>
    <s v="90106008 A1/9047068 90106008"/>
    <s v="ELIZABETH DAVIES"/>
    <d v="2017-11-30T00:00:00"/>
    <n v="-30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104"/>
    <m/>
    <m/>
    <n v="0"/>
    <m/>
    <d v="2017-11-30T00:00:00"/>
    <s v="A"/>
    <s v="90106008 A1/9065340 90106008"/>
    <s v="ELIZABETH DAVIES"/>
    <d v="2017-11-30T00:00:00"/>
    <n v="-40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76"/>
    <m/>
    <m/>
    <n v="0"/>
    <m/>
    <d v="2017-11-30T00:00:00"/>
    <s v="A"/>
    <s v="90106008 A1/9039494 90106008"/>
    <s v="ELIZABETH DAVIES"/>
    <d v="2017-11-30T00:00:00"/>
    <n v="-13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90"/>
    <m/>
    <m/>
    <n v="0"/>
    <m/>
    <d v="2017-11-30T00:00:00"/>
    <s v="A"/>
    <s v="90106008 A1/9045638 90106008"/>
    <s v="ELIZABETH DAVIES"/>
    <d v="2017-11-30T00:00:00"/>
    <n v="-30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89"/>
    <m/>
    <m/>
    <n v="0"/>
    <m/>
    <d v="2017-11-30T00:00:00"/>
    <s v="A"/>
    <s v="90106008 A1/9045653 90106008"/>
    <s v="ELIZABETH DAVIES"/>
    <d v="2017-11-30T00:00:00"/>
    <n v="-3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10"/>
    <n v="26"/>
    <m/>
    <m/>
    <n v="0"/>
    <s v="FIN/47963"/>
    <d v="2017-11-21T00:00:00"/>
    <s v="S"/>
    <s v="90106008 FIN/47963 FAULKNER"/>
    <s v="ANITA ECKERSLEY"/>
    <d v="2017-11-21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10"/>
    <n v="6"/>
    <m/>
    <m/>
    <n v="0"/>
    <s v="FIN/47962"/>
    <d v="2017-11-21T00:00:00"/>
    <s v="S"/>
    <s v="90106008 FIN/47962 L CLAYTON"/>
    <s v="ANITA ECKERSLEY"/>
    <d v="2017-11-21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10"/>
    <n v="4"/>
    <m/>
    <m/>
    <n v="0"/>
    <s v="FIN/47965"/>
    <d v="2017-11-21T00:00:00"/>
    <s v="S"/>
    <s v="90106008 FIN/47965 WILSON"/>
    <s v="ANITA ECKERSLEY"/>
    <d v="2017-11-21T00:00:00"/>
    <n v="-58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10"/>
    <n v="3"/>
    <m/>
    <m/>
    <n v="0"/>
    <s v="FIN/47964"/>
    <d v="2017-11-21T00:00:00"/>
    <s v="S"/>
    <s v="90106008 FIN/47964 SYKES"/>
    <s v="ANITA ECKERSLEY"/>
    <d v="2017-11-21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10"/>
    <n v="2"/>
    <m/>
    <m/>
    <n v="0"/>
    <s v="FIN/47966"/>
    <d v="2017-11-21T00:00:00"/>
    <s v="S"/>
    <s v="90106008 FIN/47966 ROTHWELL/HOUSLEY"/>
    <s v="ANITA ECKERSLEY"/>
    <d v="2017-11-21T00:00:00"/>
    <n v="-33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4980"/>
    <n v="0"/>
    <m/>
    <m/>
    <n v="0"/>
    <s v="FIN/47902"/>
    <d v="2017-11-16T00:00:00"/>
    <s v="S"/>
    <s v="90106008 FIN/47902 LAWLER/HILTON"/>
    <s v="ANITA ECKERSLEY"/>
    <d v="2017-11-16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0"/>
    <n v="4"/>
    <m/>
    <m/>
    <n v="0"/>
    <s v="FIN/48199"/>
    <d v="2017-11-28T00:00:00"/>
    <s v="S"/>
    <s v="90106008 FIN/48199 WORTHINGTON"/>
    <s v="ANITA ECKERSLEY"/>
    <d v="2017-11-28T00:00:00"/>
    <n v="-33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60"/>
    <n v="3"/>
    <m/>
    <m/>
    <n v="0"/>
    <s v="FIN/48198"/>
    <d v="2017-11-28T00:00:00"/>
    <s v="S"/>
    <s v="90106008 FIN/48198 WALKER"/>
    <s v="ANITA ECKERSLEY"/>
    <d v="2017-11-28T00:00:00"/>
    <n v="-66.67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14"/>
    <m/>
    <m/>
    <n v="0"/>
    <s v="FIN/48079"/>
    <d v="2017-11-22T00:00:00"/>
    <s v="S"/>
    <s v="90106008 FIN/48079 CLARKE"/>
    <s v="ANITA ECKERSLEY"/>
    <d v="2017-11-22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13"/>
    <m/>
    <m/>
    <n v="0"/>
    <s v="FIN/48020"/>
    <d v="2017-11-22T00:00:00"/>
    <s v="S"/>
    <s v="90106008 FIN/48020 MACKENZIE"/>
    <s v="ANITA ECKERSLEY"/>
    <d v="2017-11-22T00:00:00"/>
    <n v="-83.33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12"/>
    <m/>
    <m/>
    <n v="0"/>
    <s v="FIN/48021"/>
    <d v="2017-11-22T00:00:00"/>
    <s v="S"/>
    <s v="90106008 FIN/48021 CLAYWORTH"/>
    <s v="ANITA ECKERSLEY"/>
    <d v="2017-11-22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JC"/>
    <n v="4319442"/>
    <n v="102"/>
    <m/>
    <m/>
    <n v="0"/>
    <m/>
    <d v="2017-11-30T00:00:00"/>
    <s v="A"/>
    <s v="90106008 A1/9061946 90106008"/>
    <s v="ELIZABETH DAVIES"/>
    <d v="2017-11-30T00:00:00"/>
    <n v="-3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5"/>
    <m/>
    <m/>
    <n v="0"/>
    <s v="FIN/48081"/>
    <d v="2017-11-22T00:00:00"/>
    <s v="S"/>
    <s v="90106008 FIN/48081 MARSHALL"/>
    <s v="ANITA ECKERSLEY"/>
    <d v="2017-11-22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6"/>
    <m/>
    <m/>
    <n v="0"/>
    <s v="FIN/48080"/>
    <d v="2017-11-22T00:00:00"/>
    <s v="S"/>
    <s v="90106008 FIN/48080 ANDERSON"/>
    <s v="ANITA ECKERSLEY"/>
    <d v="2017-11-22T00:00:00"/>
    <n v="-91.67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8"/>
    <m/>
    <m/>
    <n v="0"/>
    <s v="FIN/48078"/>
    <d v="2017-11-22T00:00:00"/>
    <s v="S"/>
    <s v="90106008 FIN/48078 CANNON"/>
    <s v="ANITA ECKERSLEY"/>
    <d v="2017-11-22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9"/>
    <m/>
    <m/>
    <n v="0"/>
    <s v="FIN/48077"/>
    <d v="2017-11-22T00:00:00"/>
    <s v="S"/>
    <s v="90106008 FIN/48077 DOWELL"/>
    <s v="ANITA ECKERSLEY"/>
    <d v="2017-11-22T00:00:00"/>
    <n v="-25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10"/>
    <m/>
    <m/>
    <n v="0"/>
    <s v="FIN/48076"/>
    <d v="2017-11-22T00:00:00"/>
    <s v="S"/>
    <s v="90106008 FIN/48076 HOLDEN"/>
    <s v="ANITA ECKERSLEY"/>
    <d v="2017-11-22T00:00:00"/>
    <n v="-50"/>
    <x v="0"/>
    <x v="10"/>
    <x v="2"/>
    <x v="1"/>
  </r>
  <r>
    <s v="EXECPLACES"/>
    <s v="ENVSERVE"/>
    <s v="HIGHANDTRAN"/>
    <s v="DECRIM"/>
    <x v="45"/>
    <x v="45"/>
    <s v="R9460"/>
    <x v="1"/>
    <m/>
    <n v="201808"/>
    <s v="CH"/>
    <n v="2035020"/>
    <n v="11"/>
    <m/>
    <m/>
    <n v="0"/>
    <s v="FIN/48039"/>
    <d v="2017-11-22T00:00:00"/>
    <s v="S"/>
    <s v="90106008 FIN/48039 HOWARD"/>
    <s v="ANITA ECKERSLEY"/>
    <d v="2017-11-22T00:00:00"/>
    <n v="-33.33"/>
    <x v="0"/>
    <x v="10"/>
    <x v="2"/>
    <x v="1"/>
  </r>
  <r>
    <s v="EXECPLACES"/>
    <s v="ENVSERVE"/>
    <s v="HIGHANDTRAN"/>
    <s v="DECRIM"/>
    <x v="45"/>
    <x v="45"/>
    <s v="R9460"/>
    <x v="1"/>
    <m/>
    <n v="201809"/>
    <s v="CH"/>
    <n v="2035144"/>
    <n v="6"/>
    <m/>
    <m/>
    <n v="0"/>
    <s v="POST/1731199"/>
    <d v="2017-12-11T00:00:00"/>
    <s v="S"/>
    <s v="90106008 POST/1731199 6701-6720"/>
    <s v="ROB WATSON"/>
    <d v="2017-12-11T00:00:00"/>
    <n v="-16.670000000000002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07"/>
    <n v="5"/>
    <m/>
    <m/>
    <n v="0"/>
    <s v="FIN/48399"/>
    <d v="2017-12-05T00:00:00"/>
    <s v="S"/>
    <s v="90106008 FIN/48399 FOOTIE"/>
    <s v="ANITA ECKERSLEY"/>
    <d v="2017-12-05T00:00:00"/>
    <n v="-50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07"/>
    <n v="3"/>
    <m/>
    <m/>
    <n v="0"/>
    <s v="FIN/48401"/>
    <d v="2017-12-05T00:00:00"/>
    <s v="S"/>
    <s v="90106008 FIN/48401 L SMITH"/>
    <s v="ANITA ECKERSLEY"/>
    <d v="2017-12-05T00:00:00"/>
    <n v="-33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07"/>
    <n v="4"/>
    <m/>
    <m/>
    <n v="0"/>
    <s v="FIN/48400"/>
    <d v="2017-12-05T00:00:00"/>
    <s v="S"/>
    <s v="90106008 FIN/48400 CAUSER"/>
    <s v="ANITA ECKERSLEY"/>
    <d v="2017-12-05T00:00:00"/>
    <n v="-83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3"/>
    <m/>
    <m/>
    <n v="0"/>
    <s v="FIN/48677/3/1"/>
    <d v="2017-12-19T00:00:00"/>
    <s v="S"/>
    <s v="90106008 FIN/48677 CASH- PARKING SERVICES -S DEVI"/>
    <s v="ANITA ECKERSLEY"/>
    <d v="2017-12-19T00:00:00"/>
    <n v="-33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20"/>
    <n v="9"/>
    <m/>
    <m/>
    <n v="0"/>
    <s v="POST/1731601"/>
    <d v="2017-12-21T00:00:00"/>
    <s v="S"/>
    <s v="90106008 POST/1731601 L DIVER 6781-6800, 6801-6820"/>
    <s v="ROB WATSON"/>
    <d v="2017-12-21T00:00:00"/>
    <n v="-16.670000000000002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20"/>
    <n v="8"/>
    <m/>
    <m/>
    <n v="0"/>
    <s v="POST/1731511"/>
    <d v="2017-12-21T00:00:00"/>
    <s v="S"/>
    <s v="90106008 POST/1731511 V CONNOR 6761-6780"/>
    <s v="ROB WATSON"/>
    <d v="2017-12-21T00:00:00"/>
    <n v="-8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20"/>
    <n v="11"/>
    <m/>
    <m/>
    <n v="0"/>
    <s v="POST/1731600"/>
    <d v="2017-12-21T00:00:00"/>
    <s v="S"/>
    <s v="90106008 POST/1731600 LAWTON 18537"/>
    <s v="ROB WATSON"/>
    <d v="2017-12-21T00:00:00"/>
    <n v="-2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20"/>
    <n v="10"/>
    <m/>
    <m/>
    <n v="0"/>
    <s v="POST/1731599"/>
    <d v="2017-12-21T00:00:00"/>
    <s v="S"/>
    <s v="90106008 POST/1731599 M LEE - 6821-6840"/>
    <s v="ROB WATSON"/>
    <d v="2017-12-21T00:00:00"/>
    <n v="-16.670000000000002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6"/>
    <n v="13"/>
    <m/>
    <m/>
    <n v="0"/>
    <s v="POST/1731424"/>
    <d v="2017-12-19T00:00:00"/>
    <s v="S"/>
    <s v="90106008 POST/1731424 BARDSLEY - 18528"/>
    <s v="ROB WATSON"/>
    <d v="2017-12-19T00:00:00"/>
    <n v="-7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2"/>
    <m/>
    <m/>
    <n v="0"/>
    <s v="FIN/48676"/>
    <d v="2017-12-19T00:00:00"/>
    <s v="S"/>
    <s v="90106008 FIN/48676 CASH PARKING SERVICES"/>
    <s v="ANITA ECKERSLEY"/>
    <d v="2017-12-19T00:00:00"/>
    <n v="-2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45"/>
    <m/>
    <m/>
    <n v="0"/>
    <s v="FIN/48677/2/1"/>
    <d v="2017-12-19T00:00:00"/>
    <s v="S"/>
    <s v="90106008 FIN/48677 CASH- PARKING SERVICES -S DEVI"/>
    <s v="ANITA ECKERSLEY"/>
    <d v="2017-12-19T00:00:00"/>
    <n v="-2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24"/>
    <m/>
    <m/>
    <n v="0"/>
    <s v="FIN/48678/3/1"/>
    <d v="2017-12-19T00:00:00"/>
    <s v="S"/>
    <s v="90106008 FIN/48678 K PATEL -18517"/>
    <s v="ANITA ECKERSLEY"/>
    <d v="2017-12-19T00:00:00"/>
    <n v="-7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5"/>
    <m/>
    <m/>
    <n v="0"/>
    <s v="FIN/48678"/>
    <d v="2017-12-19T00:00:00"/>
    <s v="S"/>
    <s v="90106008 FIN/48678 K PATEL -18517"/>
    <s v="ANITA ECKERSLEY"/>
    <d v="2017-12-19T00:00:00"/>
    <n v="-2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207"/>
    <n v="4"/>
    <m/>
    <m/>
    <n v="0"/>
    <s v="FIN/48678/2/1"/>
    <d v="2017-12-19T00:00:00"/>
    <s v="S"/>
    <s v="90106008 FIN/48678 K PATEL -18517"/>
    <s v="ANITA ECKERSLEY"/>
    <d v="2017-12-19T00:00:00"/>
    <n v="-83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65"/>
    <n v="43"/>
    <m/>
    <m/>
    <n v="0"/>
    <s v="FIN/48610"/>
    <d v="2017-12-13T00:00:00"/>
    <s v="S"/>
    <s v="90106008 FIN/48610 HOLDEN"/>
    <s v="ANITA ECKERSLEY"/>
    <d v="2017-12-13T00:00:00"/>
    <n v="-58.33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65"/>
    <n v="21"/>
    <m/>
    <m/>
    <n v="0"/>
    <s v="FIN/48611"/>
    <d v="2017-12-13T00:00:00"/>
    <s v="S"/>
    <s v="90106008 FIN/48611 JONES"/>
    <s v="ANITA ECKERSLEY"/>
    <d v="2017-12-13T00:00:00"/>
    <n v="-50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65"/>
    <n v="10"/>
    <m/>
    <m/>
    <n v="0"/>
    <s v="FIN/48609"/>
    <d v="2017-12-13T00:00:00"/>
    <s v="S"/>
    <s v="90106008 FIN/48609 SWALLOW"/>
    <s v="ANITA ECKERSLEY"/>
    <d v="2017-12-13T00:00:00"/>
    <n v="-75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65"/>
    <n v="8"/>
    <m/>
    <m/>
    <n v="0"/>
    <s v="FIN/48612"/>
    <d v="2017-12-13T00:00:00"/>
    <s v="S"/>
    <s v="90106008 FIN/48612 HOWARD"/>
    <s v="ANITA ECKERSLEY"/>
    <d v="2017-12-13T00:00:00"/>
    <n v="-41.67"/>
    <x v="0"/>
    <x v="11"/>
    <x v="2"/>
    <x v="1"/>
  </r>
  <r>
    <s v="EXECPLACES"/>
    <s v="ENVSERVE"/>
    <s v="HIGHANDTRAN"/>
    <s v="DECRIM"/>
    <x v="45"/>
    <x v="45"/>
    <s v="R9460"/>
    <x v="1"/>
    <m/>
    <n v="201809"/>
    <s v="CH"/>
    <n v="2035144"/>
    <n v="43"/>
    <m/>
    <m/>
    <n v="0"/>
    <s v="POST/1731205"/>
    <d v="2017-12-11T00:00:00"/>
    <s v="S"/>
    <s v="90106008 POST/1731205 M HUNT - 18535,18536,18576"/>
    <s v="ROB WATSON"/>
    <d v="2017-12-11T00:00:00"/>
    <n v="-83.33"/>
    <x v="0"/>
    <x v="11"/>
    <x v="2"/>
    <x v="1"/>
  </r>
  <r>
    <s v="EXECPLACES"/>
    <s v="ENVSERVE"/>
    <s v="HIGHANDTRAN"/>
    <s v="DECRIM"/>
    <x v="45"/>
    <x v="45"/>
    <s v="R9489"/>
    <x v="0"/>
    <m/>
    <n v="201710"/>
    <s v="JE"/>
    <n v="7010902"/>
    <n v="3"/>
    <m/>
    <m/>
    <n v="0"/>
    <m/>
    <d v="2017-01-13T00:00:00"/>
    <s v="A"/>
    <s v="DECRIM weekly Income 19th December- Car Park"/>
    <s v="ELIZABETH DAVIES"/>
    <d v="2017-01-13T00:00:00"/>
    <n v="-6448.95"/>
    <x v="0"/>
    <x v="0"/>
    <x v="2"/>
    <x v="0"/>
  </r>
  <r>
    <s v="EXECPLACES"/>
    <s v="ENVSERVE"/>
    <s v="HIGHANDTRAN"/>
    <s v="DECRIM"/>
    <x v="45"/>
    <x v="45"/>
    <s v="R9489"/>
    <x v="0"/>
    <m/>
    <n v="201710"/>
    <s v="JE"/>
    <n v="7010913"/>
    <n v="3"/>
    <m/>
    <m/>
    <n v="0"/>
    <m/>
    <d v="2017-01-19T00:00:00"/>
    <s v="A"/>
    <s v="DECRIM Weekly income 9th January 2017- Car Park"/>
    <s v="ELIZABETH DAVIES"/>
    <d v="2017-01-19T00:00:00"/>
    <n v="-5691.16"/>
    <x v="0"/>
    <x v="0"/>
    <x v="2"/>
    <x v="0"/>
  </r>
  <r>
    <s v="EXECPLACES"/>
    <s v="ENVSERVE"/>
    <s v="HIGHANDTRAN"/>
    <s v="DECRIM"/>
    <x v="45"/>
    <x v="45"/>
    <s v="R9489"/>
    <x v="0"/>
    <m/>
    <n v="201710"/>
    <s v="JE"/>
    <n v="7010893"/>
    <n v="3"/>
    <m/>
    <m/>
    <n v="0"/>
    <m/>
    <d v="2017-01-11T00:00:00"/>
    <s v="A"/>
    <s v="DECRIM weekly cash income 12/12/2016 Car Park"/>
    <s v="ELIZABETH DAVIES"/>
    <d v="2017-01-11T00:00:00"/>
    <n v="-7831.1"/>
    <x v="0"/>
    <x v="0"/>
    <x v="2"/>
    <x v="0"/>
  </r>
  <r>
    <s v="EXECPLACES"/>
    <s v="ENVSERVE"/>
    <s v="HIGHANDTRAN"/>
    <s v="DECRIM"/>
    <x v="45"/>
    <x v="45"/>
    <s v="R9489"/>
    <x v="0"/>
    <m/>
    <n v="201710"/>
    <s v="JE"/>
    <n v="7010903"/>
    <n v="3"/>
    <m/>
    <m/>
    <n v="0"/>
    <m/>
    <d v="2017-01-13T00:00:00"/>
    <s v="A"/>
    <s v="DECRIM Weekly Income 3rd January 2017- Car Park"/>
    <s v="ELIZABETH DAVIES"/>
    <d v="2017-01-13T00:00:00"/>
    <n v="-9887.7000000000007"/>
    <x v="0"/>
    <x v="0"/>
    <x v="2"/>
    <x v="0"/>
  </r>
  <r>
    <s v="EXECPLACES"/>
    <s v="ENVSERVE"/>
    <s v="HIGHANDTRAN"/>
    <s v="DECRIM"/>
    <x v="45"/>
    <x v="45"/>
    <s v="R9489"/>
    <x v="0"/>
    <m/>
    <n v="201711"/>
    <s v="JE"/>
    <n v="7010982"/>
    <n v="3"/>
    <m/>
    <m/>
    <n v="0"/>
    <m/>
    <d v="2017-02-09T00:00:00"/>
    <s v="A"/>
    <s v="DECRIM Weekly income 30th January- Car park"/>
    <s v="ELIZABETH DAVIES"/>
    <d v="2017-02-09T00:00:00"/>
    <n v="-7781.43"/>
    <x v="0"/>
    <x v="1"/>
    <x v="2"/>
    <x v="0"/>
  </r>
  <r>
    <s v="EXECPLACES"/>
    <s v="ENVSERVE"/>
    <s v="HIGHANDTRAN"/>
    <s v="DECRIM"/>
    <x v="45"/>
    <x v="45"/>
    <s v="R9489"/>
    <x v="0"/>
    <m/>
    <n v="201711"/>
    <s v="JE"/>
    <n v="7010951"/>
    <n v="3"/>
    <m/>
    <m/>
    <n v="0"/>
    <m/>
    <d v="2017-02-02T00:00:00"/>
    <s v="A"/>
    <s v="DECRIM weekly cash income 23rd January - Car Park"/>
    <s v="ELIZABETH DAVIES"/>
    <d v="2017-02-02T00:00:00"/>
    <n v="-5255"/>
    <x v="0"/>
    <x v="1"/>
    <x v="2"/>
    <x v="0"/>
  </r>
  <r>
    <s v="EXECPLACES"/>
    <s v="ENVSERVE"/>
    <s v="HIGHANDTRAN"/>
    <s v="DECRIM"/>
    <x v="45"/>
    <x v="45"/>
    <s v="R9489"/>
    <x v="0"/>
    <m/>
    <n v="201711"/>
    <s v="JE"/>
    <n v="7010990"/>
    <n v="3"/>
    <m/>
    <m/>
    <n v="0"/>
    <m/>
    <d v="2017-02-17T00:00:00"/>
    <s v="A"/>
    <s v="DECRIM Weekly income 6th February- Car Parks"/>
    <s v="ELIZABETH DAVIES"/>
    <d v="2017-02-17T00:00:00"/>
    <n v="-5117.33"/>
    <x v="0"/>
    <x v="1"/>
    <x v="2"/>
    <x v="0"/>
  </r>
  <r>
    <s v="EXECPLACES"/>
    <s v="ENVSERVE"/>
    <s v="HIGHANDTRAN"/>
    <s v="DECRIM"/>
    <x v="45"/>
    <x v="45"/>
    <s v="R9489"/>
    <x v="0"/>
    <m/>
    <n v="201711"/>
    <s v="JE"/>
    <n v="7011000"/>
    <n v="3"/>
    <m/>
    <m/>
    <n v="0"/>
    <m/>
    <d v="2017-02-24T00:00:00"/>
    <s v="A"/>
    <s v="DECRIM weekly income 13th February - Car parks"/>
    <s v="ELIZABETH DAVIES"/>
    <d v="2017-02-24T00:00:00"/>
    <n v="-9901.74"/>
    <x v="0"/>
    <x v="1"/>
    <x v="2"/>
    <x v="0"/>
  </r>
  <r>
    <s v="EXECPLACES"/>
    <s v="ENVSERVE"/>
    <s v="HIGHANDTRAN"/>
    <s v="DECRIM"/>
    <x v="45"/>
    <x v="45"/>
    <s v="R9489"/>
    <x v="0"/>
    <m/>
    <n v="201711"/>
    <s v="JE"/>
    <n v="7010950"/>
    <n v="3"/>
    <m/>
    <m/>
    <n v="0"/>
    <m/>
    <d v="2017-02-02T00:00:00"/>
    <s v="A"/>
    <s v="DECRIM weekly income 16th January- Car Parks"/>
    <s v="ELIZABETH DAVIES"/>
    <d v="2017-02-02T00:00:00"/>
    <n v="-6933"/>
    <x v="0"/>
    <x v="1"/>
    <x v="2"/>
    <x v="0"/>
  </r>
  <r>
    <s v="EXECPLACES"/>
    <s v="ENVSERVE"/>
    <s v="HIGHANDTRAN"/>
    <s v="DECRIM"/>
    <x v="45"/>
    <x v="45"/>
    <s v="R9489"/>
    <x v="0"/>
    <m/>
    <n v="201712"/>
    <s v="JE"/>
    <n v="7011053"/>
    <n v="3"/>
    <m/>
    <m/>
    <n v="0"/>
    <m/>
    <d v="2017-03-20T00:00:00"/>
    <s v="A"/>
    <s v="DECRIM Weekly cash income 06/03/2017- Car parks"/>
    <s v="ELIZABETH DAVIES"/>
    <d v="2017-03-20T00:00:00"/>
    <n v="-9718.93"/>
    <x v="0"/>
    <x v="2"/>
    <x v="2"/>
    <x v="0"/>
  </r>
  <r>
    <s v="EXECPLACES"/>
    <s v="ENVSERVE"/>
    <s v="HIGHANDTRAN"/>
    <s v="DECRIM"/>
    <x v="45"/>
    <x v="45"/>
    <s v="R9489"/>
    <x v="0"/>
    <m/>
    <n v="201712"/>
    <s v="JE"/>
    <n v="7011022"/>
    <n v="3"/>
    <m/>
    <m/>
    <n v="0"/>
    <m/>
    <d v="2017-03-10T00:00:00"/>
    <s v="A"/>
    <s v="DECRIM weekly income 20th February- Car park"/>
    <s v="ELIZABETH DAVIES"/>
    <d v="2017-03-10T00:00:00"/>
    <n v="-7127.63"/>
    <x v="0"/>
    <x v="2"/>
    <x v="2"/>
    <x v="0"/>
  </r>
  <r>
    <s v="EXECPLACES"/>
    <s v="ENVSERVE"/>
    <s v="HIGHANDTRAN"/>
    <s v="DECRIM"/>
    <x v="45"/>
    <x v="45"/>
    <s v="R9489"/>
    <x v="0"/>
    <m/>
    <n v="201712"/>
    <s v="JT"/>
    <n v="205301"/>
    <n v="1"/>
    <m/>
    <m/>
    <n v="0"/>
    <m/>
    <d v="2017-03-29T00:00:00"/>
    <s v="A"/>
    <s v="DECRIM Weekly cash income 13/03/2017- Car parks"/>
    <s v="JESSICA BHASEEN"/>
    <d v="2017-03-29T00:00:00"/>
    <n v="-8306.1299999999992"/>
    <x v="0"/>
    <x v="2"/>
    <x v="2"/>
    <x v="0"/>
  </r>
  <r>
    <s v="EXECPLACES"/>
    <s v="ENVSERVE"/>
    <s v="HIGHANDTRAN"/>
    <s v="DECRIM"/>
    <x v="45"/>
    <x v="45"/>
    <s v="R9489"/>
    <x v="0"/>
    <m/>
    <n v="201712"/>
    <s v="JE"/>
    <n v="7011023"/>
    <n v="3"/>
    <m/>
    <m/>
    <n v="0"/>
    <m/>
    <d v="2017-03-10T00:00:00"/>
    <s v="A"/>
    <s v="DECRIM Weekly cash income 27 february- Car park"/>
    <s v="ELIZABETH DAVIES"/>
    <d v="2017-03-10T00:00:00"/>
    <n v="-9645.01"/>
    <x v="0"/>
    <x v="2"/>
    <x v="2"/>
    <x v="0"/>
  </r>
  <r>
    <s v="EXECPLACES"/>
    <s v="ENVSERVE"/>
    <s v="HIGHANDTRAN"/>
    <s v="DECRIM"/>
    <x v="45"/>
    <x v="45"/>
    <s v="R9489"/>
    <x v="0"/>
    <m/>
    <n v="201713"/>
    <s v="JE"/>
    <n v="7011118"/>
    <n v="3"/>
    <m/>
    <m/>
    <n v="0"/>
    <m/>
    <d v="2017-04-05T00:00:00"/>
    <s v="A"/>
    <s v="DECRIM Weekly Cash Income 20th March- Car park"/>
    <s v="ELIZABETH DAVIES"/>
    <d v="2017-04-05T00:00:00"/>
    <n v="-7681.37"/>
    <x v="0"/>
    <x v="3"/>
    <x v="2"/>
    <x v="0"/>
  </r>
  <r>
    <s v="EXECPLACES"/>
    <s v="ENVSERVE"/>
    <s v="HIGHANDTRAN"/>
    <s v="DECRIM"/>
    <x v="45"/>
    <x v="45"/>
    <s v="R9489"/>
    <x v="0"/>
    <m/>
    <n v="201713"/>
    <s v="JE"/>
    <n v="7011119"/>
    <n v="3"/>
    <m/>
    <m/>
    <n v="0"/>
    <m/>
    <d v="2017-04-05T00:00:00"/>
    <s v="A"/>
    <s v="DECRIM weekly cash income 27th March 2017- Car park"/>
    <s v="ELIZABETH DAVIES"/>
    <d v="2017-04-05T00:00:00"/>
    <n v="-9740.5499999999993"/>
    <x v="0"/>
    <x v="3"/>
    <x v="2"/>
    <x v="0"/>
  </r>
  <r>
    <s v="EXECPLACES"/>
    <s v="ENVSERVE"/>
    <s v="HIGHANDTRAN"/>
    <s v="DECRIM"/>
    <x v="45"/>
    <x v="45"/>
    <s v="R9489"/>
    <x v="0"/>
    <m/>
    <n v="201801"/>
    <s v="JE"/>
    <n v="7011188"/>
    <n v="4"/>
    <m/>
    <m/>
    <n v="0"/>
    <m/>
    <d v="2017-04-27T00:00:00"/>
    <s v="A"/>
    <s v="DECRIM Weekly income 10/04/2017 - Car Parks"/>
    <s v="ELIZABETH DAVIES"/>
    <d v="2017-04-27T00:00:00"/>
    <n v="-5307"/>
    <x v="0"/>
    <x v="3"/>
    <x v="2"/>
    <x v="0"/>
  </r>
  <r>
    <s v="EXECPLACES"/>
    <s v="ENVSERVE"/>
    <s v="HIGHANDTRAN"/>
    <s v="DECRIM"/>
    <x v="45"/>
    <x v="45"/>
    <s v="R9489"/>
    <x v="0"/>
    <m/>
    <n v="201801"/>
    <s v="JE"/>
    <n v="7011188"/>
    <n v="8"/>
    <m/>
    <m/>
    <n v="0"/>
    <m/>
    <d v="2017-04-27T00:00:00"/>
    <s v="A"/>
    <s v="DECRIM Weekly income 17/04/2017- Car Parks"/>
    <s v="ELIZABETH DAVIES"/>
    <d v="2017-04-27T00:00:00"/>
    <n v="-7643"/>
    <x v="0"/>
    <x v="3"/>
    <x v="2"/>
    <x v="0"/>
  </r>
  <r>
    <s v="EXECPLACES"/>
    <s v="ENVSERVE"/>
    <s v="HIGHANDTRAN"/>
    <s v="DECRIM"/>
    <x v="45"/>
    <x v="45"/>
    <s v="R9489"/>
    <x v="0"/>
    <m/>
    <n v="201801"/>
    <s v="JE"/>
    <n v="7011188"/>
    <n v="0"/>
    <m/>
    <m/>
    <n v="0"/>
    <m/>
    <d v="2017-04-27T00:00:00"/>
    <s v="A"/>
    <s v="DECRIM weekly income 03/04/2017- Car parks"/>
    <s v="ELIZABETH DAVIES"/>
    <d v="2017-04-27T00:00:00"/>
    <n v="-8357"/>
    <x v="0"/>
    <x v="3"/>
    <x v="2"/>
    <x v="0"/>
  </r>
  <r>
    <s v="EXECPLACES"/>
    <s v="ENVSERVE"/>
    <s v="HIGHANDTRAN"/>
    <s v="DECRIM"/>
    <x v="45"/>
    <x v="45"/>
    <s v="R9489"/>
    <x v="0"/>
    <m/>
    <n v="201802"/>
    <s v="JE"/>
    <n v="7011230"/>
    <n v="3"/>
    <m/>
    <m/>
    <n v="0"/>
    <m/>
    <d v="2017-05-22T00:00:00"/>
    <s v="A"/>
    <s v="DECRIM Weekly Cash income  08/05/2017- Car Park"/>
    <s v="ELIZABETH DAVIES"/>
    <d v="2017-05-22T00:00:00"/>
    <n v="-2751.9"/>
    <x v="0"/>
    <x v="4"/>
    <x v="2"/>
    <x v="0"/>
  </r>
  <r>
    <s v="EXECPLACES"/>
    <s v="ENVSERVE"/>
    <s v="HIGHANDTRAN"/>
    <s v="DECRIM"/>
    <x v="45"/>
    <x v="45"/>
    <s v="R9489"/>
    <x v="0"/>
    <m/>
    <n v="201802"/>
    <s v="JE"/>
    <n v="7011226"/>
    <n v="3"/>
    <m/>
    <m/>
    <n v="0"/>
    <m/>
    <d v="2017-05-15T00:00:00"/>
    <s v="A"/>
    <s v="DECRIM Weekly income 02/05/2017 - Car parks"/>
    <s v="ELIZABETH DAVIES"/>
    <d v="2017-05-15T00:00:00"/>
    <n v="-6858"/>
    <x v="0"/>
    <x v="4"/>
    <x v="2"/>
    <x v="0"/>
  </r>
  <r>
    <s v="EXECPLACES"/>
    <s v="ENVSERVE"/>
    <s v="HIGHANDTRAN"/>
    <s v="DECRIM"/>
    <x v="45"/>
    <x v="45"/>
    <s v="R9489"/>
    <x v="0"/>
    <m/>
    <n v="201802"/>
    <s v="JE"/>
    <n v="7011208"/>
    <n v="3"/>
    <m/>
    <m/>
    <n v="0"/>
    <m/>
    <d v="2017-05-05T00:00:00"/>
    <s v="A"/>
    <s v="DECRIM weekly income 24/04/2017- Car parks"/>
    <s v="ELIZABETH DAVIES"/>
    <d v="2017-05-05T00:00:00"/>
    <n v="-9244.81"/>
    <x v="0"/>
    <x v="4"/>
    <x v="2"/>
    <x v="0"/>
  </r>
  <r>
    <s v="EXECPLACES"/>
    <s v="ENVSERVE"/>
    <s v="HIGHANDTRAN"/>
    <s v="DECRIM"/>
    <x v="45"/>
    <x v="45"/>
    <s v="R9489"/>
    <x v="0"/>
    <m/>
    <n v="201803"/>
    <s v="JE"/>
    <n v="7011259"/>
    <n v="19"/>
    <m/>
    <m/>
    <n v="0"/>
    <m/>
    <d v="2017-06-27T00:00:00"/>
    <s v="A"/>
    <s v="DECRIM weekly  income 05/06/2017- Car park"/>
    <s v="ELIZABETH DAVIES"/>
    <d v="2017-06-27T00:00:00"/>
    <n v="-7545"/>
    <x v="0"/>
    <x v="5"/>
    <x v="2"/>
    <x v="0"/>
  </r>
  <r>
    <s v="EXECPLACES"/>
    <s v="ENVSERVE"/>
    <s v="HIGHANDTRAN"/>
    <s v="DECRIM"/>
    <x v="45"/>
    <x v="45"/>
    <s v="R9489"/>
    <x v="0"/>
    <m/>
    <n v="201803"/>
    <s v="JE"/>
    <n v="7011259"/>
    <n v="9"/>
    <m/>
    <m/>
    <n v="0"/>
    <m/>
    <d v="2017-06-27T00:00:00"/>
    <s v="A"/>
    <s v="DECRIM weekly income 15/05/2017 - Car Park"/>
    <s v="ELIZABETH DAVIES"/>
    <d v="2017-06-27T00:00:00"/>
    <n v="-8660.24"/>
    <x v="0"/>
    <x v="5"/>
    <x v="2"/>
    <x v="0"/>
  </r>
  <r>
    <s v="EXECPLACES"/>
    <s v="ENVSERVE"/>
    <s v="HIGHANDTRAN"/>
    <s v="DECRIM"/>
    <x v="45"/>
    <x v="45"/>
    <s v="R9489"/>
    <x v="0"/>
    <m/>
    <n v="201803"/>
    <s v="JE"/>
    <n v="7011259"/>
    <n v="5"/>
    <m/>
    <m/>
    <n v="0"/>
    <m/>
    <d v="2017-06-27T00:00:00"/>
    <s v="A"/>
    <s v="DECRIM weekly  income 22/05/2017 - Car Park"/>
    <s v="ELIZABETH DAVIES"/>
    <d v="2017-06-27T00:00:00"/>
    <n v="-5347"/>
    <x v="0"/>
    <x v="5"/>
    <x v="2"/>
    <x v="0"/>
  </r>
  <r>
    <s v="EXECPLACES"/>
    <s v="ENVSERVE"/>
    <s v="HIGHANDTRAN"/>
    <s v="DECRIM"/>
    <x v="45"/>
    <x v="45"/>
    <s v="R9489"/>
    <x v="0"/>
    <m/>
    <n v="201803"/>
    <s v="JE"/>
    <n v="7011259"/>
    <n v="17"/>
    <m/>
    <m/>
    <n v="0"/>
    <m/>
    <d v="2017-06-27T00:00:00"/>
    <s v="A"/>
    <s v="DECRIM Weekly income 29/05/2017- Car park"/>
    <s v="ELIZABETH DAVIES"/>
    <d v="2017-06-27T00:00:00"/>
    <n v="-8311.56"/>
    <x v="0"/>
    <x v="5"/>
    <x v="2"/>
    <x v="0"/>
  </r>
  <r>
    <s v="EXECPLACES"/>
    <s v="ENVSERVE"/>
    <s v="HIGHANDTRAN"/>
    <s v="DECRIM"/>
    <x v="45"/>
    <x v="45"/>
    <s v="R9489"/>
    <x v="0"/>
    <m/>
    <n v="201803"/>
    <s v="JE"/>
    <n v="7011259"/>
    <n v="13"/>
    <m/>
    <m/>
    <n v="0"/>
    <m/>
    <d v="2017-06-27T00:00:00"/>
    <s v="A"/>
    <s v="DECRIM Weekly  income 12/06/2017- Car park"/>
    <s v="ELIZABETH DAVIES"/>
    <d v="2017-06-27T00:00:00"/>
    <n v="-7270.61"/>
    <x v="0"/>
    <x v="5"/>
    <x v="2"/>
    <x v="0"/>
  </r>
  <r>
    <s v="EXECPLACES"/>
    <s v="ENVSERVE"/>
    <s v="HIGHANDTRAN"/>
    <s v="DECRIM"/>
    <x v="45"/>
    <x v="45"/>
    <s v="R9489"/>
    <x v="0"/>
    <m/>
    <n v="201804"/>
    <s v="JE"/>
    <n v="7011317"/>
    <n v="3"/>
    <m/>
    <m/>
    <n v="0"/>
    <m/>
    <d v="2017-07-20T00:00:00"/>
    <s v="A"/>
    <s v="DECRIM weekly income 26/06/2017- Car park"/>
    <s v="ELIZABETH DAVIES"/>
    <d v="2017-07-20T00:00:00"/>
    <n v="-9317.2999999999993"/>
    <x v="0"/>
    <x v="6"/>
    <x v="2"/>
    <x v="0"/>
  </r>
  <r>
    <s v="EXECPLACES"/>
    <s v="ENVSERVE"/>
    <s v="HIGHANDTRAN"/>
    <s v="DECRIM"/>
    <x v="45"/>
    <x v="45"/>
    <s v="R9489"/>
    <x v="0"/>
    <m/>
    <n v="201804"/>
    <s v="JE"/>
    <n v="7011331"/>
    <n v="3"/>
    <m/>
    <m/>
    <n v="0"/>
    <m/>
    <d v="2017-07-25T00:00:00"/>
    <s v="A"/>
    <s v="DECRIM weekly income 03/07/2017- Car Park"/>
    <s v="ELIZABETH DAVIES"/>
    <d v="2017-07-25T00:00:00"/>
    <n v="-6142"/>
    <x v="0"/>
    <x v="6"/>
    <x v="2"/>
    <x v="0"/>
  </r>
  <r>
    <s v="EXECPLACES"/>
    <s v="ENVSERVE"/>
    <s v="HIGHANDTRAN"/>
    <s v="DECRIM"/>
    <x v="45"/>
    <x v="45"/>
    <s v="R9489"/>
    <x v="0"/>
    <m/>
    <n v="201804"/>
    <s v="JE"/>
    <n v="7011344"/>
    <n v="3"/>
    <m/>
    <m/>
    <n v="0"/>
    <m/>
    <d v="2017-07-28T00:00:00"/>
    <s v="A"/>
    <s v="DECRIM Weekly Income 17/07/2017- Car park"/>
    <s v="ELIZABETH DAVIES"/>
    <d v="2017-07-28T00:00:00"/>
    <n v="-8706.4500000000007"/>
    <x v="0"/>
    <x v="6"/>
    <x v="2"/>
    <x v="0"/>
  </r>
  <r>
    <s v="EXECPLACES"/>
    <s v="ENVSERVE"/>
    <s v="HIGHANDTRAN"/>
    <s v="DECRIM"/>
    <x v="45"/>
    <x v="45"/>
    <s v="R9489"/>
    <x v="0"/>
    <m/>
    <n v="201804"/>
    <s v="JE"/>
    <n v="7011330"/>
    <n v="3"/>
    <m/>
    <m/>
    <n v="0"/>
    <m/>
    <d v="2017-07-25T00:00:00"/>
    <s v="A"/>
    <s v="DECRIM weekly income 10/07/2017- Car Park"/>
    <s v="ELIZABETH DAVIES"/>
    <d v="2017-07-25T00:00:00"/>
    <n v="-5988.34"/>
    <x v="0"/>
    <x v="6"/>
    <x v="2"/>
    <x v="0"/>
  </r>
  <r>
    <s v="EXECPLACES"/>
    <s v="ENVSERVE"/>
    <s v="HIGHANDTRAN"/>
    <s v="DECRIM"/>
    <x v="45"/>
    <x v="45"/>
    <s v="R9489"/>
    <x v="0"/>
    <m/>
    <n v="201804"/>
    <s v="JE"/>
    <n v="7011278"/>
    <n v="3"/>
    <m/>
    <m/>
    <n v="0"/>
    <m/>
    <d v="2017-07-03T00:00:00"/>
    <s v="A"/>
    <s v="DECRIM weekly income 19/06/2017- Car park"/>
    <s v="ELIZABETH DAVIES"/>
    <d v="2017-07-03T00:00:00"/>
    <n v="-7073.5"/>
    <x v="0"/>
    <x v="6"/>
    <x v="2"/>
    <x v="0"/>
  </r>
  <r>
    <s v="EXECPLACES"/>
    <s v="ENVSERVE"/>
    <s v="HIGHANDTRAN"/>
    <s v="DECRIM"/>
    <x v="45"/>
    <x v="45"/>
    <s v="R9489"/>
    <x v="0"/>
    <m/>
    <n v="201805"/>
    <s v="JE"/>
    <n v="7011383"/>
    <n v="11"/>
    <m/>
    <m/>
    <n v="0"/>
    <m/>
    <d v="2017-08-18T00:00:00"/>
    <s v="A"/>
    <s v="DECRIM Weekly income- 31/07/2017 Car parks"/>
    <s v="ELIZABETH DAVIES"/>
    <d v="2017-08-18T00:00:00"/>
    <n v="-7271"/>
    <x v="0"/>
    <x v="7"/>
    <x v="2"/>
    <x v="0"/>
  </r>
  <r>
    <s v="EXECPLACES"/>
    <s v="ENVSERVE"/>
    <s v="HIGHANDTRAN"/>
    <s v="DECRIM"/>
    <x v="45"/>
    <x v="45"/>
    <s v="R9489"/>
    <x v="0"/>
    <m/>
    <n v="201805"/>
    <s v="JE"/>
    <n v="7011383"/>
    <n v="1"/>
    <m/>
    <m/>
    <n v="0"/>
    <m/>
    <d v="2017-08-18T00:00:00"/>
    <s v="A"/>
    <s v="DECRIM Weekly  income- 24/07/2017 Car parks"/>
    <s v="ELIZABETH DAVIES"/>
    <d v="2017-08-18T00:00:00"/>
    <n v="-7535"/>
    <x v="0"/>
    <x v="7"/>
    <x v="2"/>
    <x v="0"/>
  </r>
  <r>
    <s v="EXECPLACES"/>
    <s v="ENVSERVE"/>
    <s v="HIGHANDTRAN"/>
    <s v="DECRIM"/>
    <x v="45"/>
    <x v="45"/>
    <s v="R9489"/>
    <x v="0"/>
    <m/>
    <n v="201805"/>
    <s v="JE"/>
    <n v="7011391"/>
    <n v="3"/>
    <m/>
    <m/>
    <n v="0"/>
    <m/>
    <d v="2017-08-24T00:00:00"/>
    <s v="A"/>
    <s v="DECRIM weekly income 14/08/2017- Car parks"/>
    <s v="ELIZABETH DAVIES"/>
    <d v="2017-08-24T00:00:00"/>
    <n v="-5869"/>
    <x v="0"/>
    <x v="7"/>
    <x v="2"/>
    <x v="0"/>
  </r>
  <r>
    <s v="EXECPLACES"/>
    <s v="ENVSERVE"/>
    <s v="HIGHANDTRAN"/>
    <s v="DECRIM"/>
    <x v="45"/>
    <x v="45"/>
    <s v="R9489"/>
    <x v="0"/>
    <m/>
    <n v="201805"/>
    <s v="JE"/>
    <n v="7011383"/>
    <n v="9"/>
    <m/>
    <m/>
    <n v="0"/>
    <m/>
    <d v="2017-08-18T00:00:00"/>
    <s v="A"/>
    <s v="DECRIM Weekly income- 07/08/2017 Car Parks"/>
    <s v="ELIZABETH DAVIES"/>
    <d v="2017-08-18T00:00:00"/>
    <n v="-8118.3"/>
    <x v="0"/>
    <x v="7"/>
    <x v="2"/>
    <x v="0"/>
  </r>
  <r>
    <s v="EXECPLACES"/>
    <s v="ENVSERVE"/>
    <s v="HIGHANDTRAN"/>
    <s v="DECRIM"/>
    <x v="45"/>
    <x v="45"/>
    <s v="R9489"/>
    <x v="0"/>
    <m/>
    <n v="201806"/>
    <s v="JE"/>
    <n v="7011411"/>
    <n v="5"/>
    <m/>
    <m/>
    <n v="0"/>
    <m/>
    <d v="2017-09-11T00:00:00"/>
    <s v="A"/>
    <s v="DECRIM Weekly income 28/08/2017- Car park"/>
    <s v="ELIZABETH DAVIES"/>
    <d v="2017-09-11T00:00:00"/>
    <n v="-7803.05"/>
    <x v="0"/>
    <x v="8"/>
    <x v="2"/>
    <x v="0"/>
  </r>
  <r>
    <s v="EXECPLACES"/>
    <s v="ENVSERVE"/>
    <s v="HIGHANDTRAN"/>
    <s v="DECRIM"/>
    <x v="45"/>
    <x v="45"/>
    <s v="R9489"/>
    <x v="0"/>
    <m/>
    <n v="201806"/>
    <s v="JE"/>
    <n v="7011411"/>
    <n v="1"/>
    <m/>
    <m/>
    <n v="0"/>
    <m/>
    <d v="2017-09-11T00:00:00"/>
    <s v="A"/>
    <s v="DECRIM Weekly income 21/08/2017- Car park"/>
    <s v="ELIZABETH DAVIES"/>
    <d v="2017-09-11T00:00:00"/>
    <n v="-13071.71"/>
    <x v="0"/>
    <x v="8"/>
    <x v="2"/>
    <x v="0"/>
  </r>
  <r>
    <s v="EXECPLACES"/>
    <s v="ENVSERVE"/>
    <s v="HIGHANDTRAN"/>
    <s v="DECRIM"/>
    <x v="45"/>
    <x v="45"/>
    <s v="R9489"/>
    <x v="0"/>
    <m/>
    <n v="201806"/>
    <s v="JE"/>
    <n v="7011430"/>
    <n v="9"/>
    <m/>
    <m/>
    <n v="0"/>
    <m/>
    <d v="2017-09-28T00:00:00"/>
    <s v="A"/>
    <s v="DECRIM Car park income 18/09/2017- Car Park"/>
    <s v="ELIZABETH DAVIES"/>
    <d v="2017-09-28T00:00:00"/>
    <n v="-5883"/>
    <x v="0"/>
    <x v="8"/>
    <x v="2"/>
    <x v="0"/>
  </r>
  <r>
    <s v="EXECPLACES"/>
    <s v="ENVSERVE"/>
    <s v="HIGHANDTRAN"/>
    <s v="DECRIM"/>
    <x v="45"/>
    <x v="45"/>
    <s v="R9489"/>
    <x v="0"/>
    <m/>
    <n v="201806"/>
    <s v="JE"/>
    <n v="7011430"/>
    <n v="11"/>
    <m/>
    <m/>
    <n v="0"/>
    <m/>
    <d v="2017-09-28T00:00:00"/>
    <s v="A"/>
    <s v="DECRIM Car park income 04/09/2017- Car park"/>
    <s v="ELIZABETH DAVIES"/>
    <d v="2017-09-28T00:00:00"/>
    <n v="-8521"/>
    <x v="0"/>
    <x v="8"/>
    <x v="2"/>
    <x v="0"/>
  </r>
  <r>
    <s v="EXECPLACES"/>
    <s v="ENVSERVE"/>
    <s v="HIGHANDTRAN"/>
    <s v="DECRIM"/>
    <x v="45"/>
    <x v="45"/>
    <s v="R9489"/>
    <x v="0"/>
    <m/>
    <n v="201806"/>
    <s v="JE"/>
    <n v="7011430"/>
    <n v="1"/>
    <m/>
    <m/>
    <n v="0"/>
    <m/>
    <d v="2017-09-28T00:00:00"/>
    <s v="A"/>
    <s v="DECRIM Car park income 11/09/2017- Car park"/>
    <s v="ELIZABETH DAVIES"/>
    <d v="2017-09-28T00:00:00"/>
    <n v="-6759"/>
    <x v="0"/>
    <x v="8"/>
    <x v="2"/>
    <x v="0"/>
  </r>
  <r>
    <s v="EXECPLACES"/>
    <s v="ENVSERVE"/>
    <s v="HIGHANDTRAN"/>
    <s v="DECRIM"/>
    <x v="45"/>
    <x v="45"/>
    <s v="R9489"/>
    <x v="0"/>
    <m/>
    <n v="201807"/>
    <s v="JE"/>
    <n v="7011453"/>
    <n v="3"/>
    <m/>
    <m/>
    <n v="0"/>
    <m/>
    <d v="2017-10-25T00:00:00"/>
    <s v="A"/>
    <s v="DECRIM weekly income 16/10/2017- Car park"/>
    <s v="ELIZABETH DAVIES"/>
    <d v="2017-10-25T00:00:00"/>
    <n v="-7036.01"/>
    <x v="0"/>
    <x v="9"/>
    <x v="2"/>
    <x v="0"/>
  </r>
  <r>
    <s v="EXECPLACES"/>
    <s v="ENVSERVE"/>
    <s v="HIGHANDTRAN"/>
    <s v="DECRIM"/>
    <x v="45"/>
    <x v="45"/>
    <s v="R9489"/>
    <x v="0"/>
    <m/>
    <n v="201807"/>
    <s v="JE"/>
    <n v="7011452"/>
    <n v="9"/>
    <m/>
    <m/>
    <n v="0"/>
    <m/>
    <d v="2017-10-25T00:00:00"/>
    <s v="A"/>
    <s v="DECRIM Weekly income 25/09/2017- Car Park"/>
    <s v="ELIZABETH DAVIES"/>
    <d v="2017-10-25T00:00:00"/>
    <n v="-9242.75"/>
    <x v="0"/>
    <x v="9"/>
    <x v="2"/>
    <x v="0"/>
  </r>
  <r>
    <s v="EXECPLACES"/>
    <s v="ENVSERVE"/>
    <s v="HIGHANDTRAN"/>
    <s v="DECRIM"/>
    <x v="45"/>
    <x v="45"/>
    <s v="R9489"/>
    <x v="0"/>
    <m/>
    <n v="201807"/>
    <s v="JE"/>
    <n v="7011452"/>
    <n v="11"/>
    <m/>
    <m/>
    <n v="0"/>
    <m/>
    <d v="2017-10-25T00:00:00"/>
    <s v="A"/>
    <s v="DECRIM weekly income 02/10/2017- Car park"/>
    <s v="ELIZABETH DAVIES"/>
    <d v="2017-10-25T00:00:00"/>
    <n v="-7310.01"/>
    <x v="0"/>
    <x v="9"/>
    <x v="2"/>
    <x v="0"/>
  </r>
  <r>
    <s v="EXECPLACES"/>
    <s v="ENVSERVE"/>
    <s v="HIGHANDTRAN"/>
    <s v="DECRIM"/>
    <x v="45"/>
    <x v="45"/>
    <s v="R9489"/>
    <x v="0"/>
    <m/>
    <n v="201807"/>
    <s v="JE"/>
    <n v="7011452"/>
    <n v="1"/>
    <m/>
    <m/>
    <n v="0"/>
    <m/>
    <d v="2017-10-25T00:00:00"/>
    <s v="A"/>
    <s v="DECRIM weekly income 09/10/2017- Car Park"/>
    <s v="ELIZABETH DAVIES"/>
    <d v="2017-10-25T00:00:00"/>
    <n v="-7388.02"/>
    <x v="0"/>
    <x v="9"/>
    <x v="2"/>
    <x v="0"/>
  </r>
  <r>
    <s v="EXECPLACES"/>
    <s v="ENVSERVE"/>
    <s v="HIGHANDTRAN"/>
    <s v="DECRIM"/>
    <x v="45"/>
    <x v="45"/>
    <s v="R9489"/>
    <x v="0"/>
    <m/>
    <n v="201808"/>
    <s v="JE"/>
    <n v="7011477"/>
    <n v="3"/>
    <m/>
    <m/>
    <n v="0"/>
    <m/>
    <d v="2017-11-10T00:00:00"/>
    <s v="A"/>
    <s v="DECRIM Weekly income 23.10.2017 - Car parks"/>
    <s v="ELIZABETH DAVIES"/>
    <d v="2017-11-10T00:00:00"/>
    <n v="-8009.42"/>
    <x v="0"/>
    <x v="10"/>
    <x v="2"/>
    <x v="0"/>
  </r>
  <r>
    <s v="EXECPLACES"/>
    <s v="ENVSERVE"/>
    <s v="HIGHANDTRAN"/>
    <s v="DECRIM"/>
    <x v="45"/>
    <x v="45"/>
    <s v="R9489"/>
    <x v="0"/>
    <m/>
    <n v="201808"/>
    <s v="JE"/>
    <n v="7011495"/>
    <n v="2"/>
    <m/>
    <m/>
    <n v="0"/>
    <m/>
    <d v="2017-11-23T00:00:00"/>
    <s v="A"/>
    <s v="DECRIM Weekly income 06/11/2017- Car Park"/>
    <s v="ELIZABETH DAVIES"/>
    <d v="2017-11-23T00:00:00"/>
    <n v="-6510"/>
    <x v="0"/>
    <x v="10"/>
    <x v="2"/>
    <x v="0"/>
  </r>
  <r>
    <s v="EXECPLACES"/>
    <s v="ENVSERVE"/>
    <s v="HIGHANDTRAN"/>
    <s v="DECRIM"/>
    <x v="45"/>
    <x v="45"/>
    <s v="R9489"/>
    <x v="0"/>
    <m/>
    <n v="201808"/>
    <s v="JE"/>
    <n v="7011495"/>
    <n v="4"/>
    <m/>
    <m/>
    <n v="0"/>
    <m/>
    <d v="2017-11-23T00:00:00"/>
    <s v="A"/>
    <s v="DECRIM Weekly income 30/10/2017- Car Park"/>
    <s v="ELIZABETH DAVIES"/>
    <d v="2017-11-23T00:00:00"/>
    <n v="-9812.18"/>
    <x v="0"/>
    <x v="1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P73" firstHeaderRow="1" firstDataRow="2" firstDataCol="3"/>
  <pivotFields count="2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1">
        <item x="10"/>
        <item x="11"/>
        <item x="12"/>
        <item x="14"/>
        <item x="21"/>
        <item x="0"/>
        <item x="13"/>
        <item x="4"/>
        <item x="31"/>
        <item x="29"/>
        <item x="1"/>
        <item x="30"/>
        <item x="34"/>
        <item x="19"/>
        <item x="22"/>
        <item x="5"/>
        <item x="16"/>
        <item x="26"/>
        <item x="7"/>
        <item x="25"/>
        <item x="6"/>
        <item x="27"/>
        <item x="9"/>
        <item x="2"/>
        <item x="36"/>
        <item x="24"/>
        <item x="15"/>
        <item x="8"/>
        <item x="23"/>
        <item x="17"/>
        <item x="3"/>
        <item x="28"/>
        <item x="33"/>
        <item x="18"/>
        <item x="20"/>
        <item x="32"/>
        <item x="35"/>
        <item x="37"/>
        <item x="38"/>
        <item x="3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numFmtId="14" outline="0" showAll="0"/>
    <pivotField dataField="1" compact="0" numFmtId="43" outline="0" showAll="0"/>
    <pivotField axis="axisRow" compact="0" outline="0" showAll="0">
      <items count="3">
        <item x="1"/>
        <item x="0"/>
        <item t="default"/>
      </items>
    </pivotField>
    <pivotField axis="axisCol" compact="0" numFmtId="17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outline="0" showAll="0">
      <items count="4">
        <item x="1"/>
        <item x="0"/>
        <item x="2"/>
        <item t="default"/>
      </items>
    </pivotField>
    <pivotField compact="0" outline="0" showAll="0"/>
  </pivotFields>
  <rowFields count="3">
    <field x="25"/>
    <field x="23"/>
    <field x="7"/>
  </rowFields>
  <rowItems count="69">
    <i>
      <x/>
      <x/>
      <x/>
    </i>
    <i r="2">
      <x v="1"/>
    </i>
    <i r="2">
      <x v="2"/>
    </i>
    <i r="2">
      <x v="3"/>
    </i>
    <i r="2">
      <x v="4"/>
    </i>
    <i r="2">
      <x v="8"/>
    </i>
    <i r="2">
      <x v="12"/>
    </i>
    <i r="2">
      <x v="13"/>
    </i>
    <i r="2">
      <x v="14"/>
    </i>
    <i r="2">
      <x v="15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t="default" r="1">
      <x/>
    </i>
    <i r="1">
      <x v="1"/>
      <x v="6"/>
    </i>
    <i r="2">
      <x v="7"/>
    </i>
    <i r="2">
      <x v="10"/>
    </i>
    <i r="2">
      <x v="11"/>
    </i>
    <i r="2">
      <x v="16"/>
    </i>
    <i r="2">
      <x v="33"/>
    </i>
    <i r="2">
      <x v="36"/>
    </i>
    <i t="default" r="1">
      <x v="1"/>
    </i>
    <i t="default">
      <x/>
    </i>
    <i>
      <x v="1"/>
      <x/>
      <x v="23"/>
    </i>
    <i r="2">
      <x v="30"/>
    </i>
    <i t="default" r="1">
      <x/>
    </i>
    <i r="1">
      <x v="1"/>
      <x v="5"/>
    </i>
    <i r="2">
      <x v="6"/>
    </i>
    <i r="2">
      <x v="7"/>
    </i>
    <i r="2">
      <x v="9"/>
    </i>
    <i r="2">
      <x v="10"/>
    </i>
    <i t="default" r="1">
      <x v="1"/>
    </i>
    <i t="default">
      <x v="1"/>
    </i>
    <i>
      <x v="2"/>
      <x/>
      <x/>
    </i>
    <i r="2">
      <x v="1"/>
    </i>
    <i r="2">
      <x v="2"/>
    </i>
    <i r="2">
      <x v="13"/>
    </i>
    <i r="2">
      <x v="15"/>
    </i>
    <i r="2">
      <x v="18"/>
    </i>
    <i r="2">
      <x v="19"/>
    </i>
    <i r="2">
      <x v="22"/>
    </i>
    <i r="2">
      <x v="27"/>
    </i>
    <i r="2">
      <x v="29"/>
    </i>
    <i r="2">
      <x v="31"/>
    </i>
    <i r="2">
      <x v="35"/>
    </i>
    <i r="2">
      <x v="37"/>
    </i>
    <i r="2">
      <x v="38"/>
    </i>
    <i r="2">
      <x v="39"/>
    </i>
    <i t="default" r="1">
      <x/>
    </i>
    <i r="1">
      <x v="1"/>
      <x v="5"/>
    </i>
    <i r="2">
      <x v="10"/>
    </i>
    <i r="2">
      <x v="16"/>
    </i>
    <i t="default" r="1">
      <x v="1"/>
    </i>
    <i t="default">
      <x v="2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P32" firstHeaderRow="1" firstDataRow="2" firstDataCol="3"/>
  <pivotFields count="2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numFmtId="14" outline="0" showAll="0"/>
    <pivotField dataField="1" compact="0" numFmtId="43" outline="0" showAll="0"/>
    <pivotField axis="axisRow" compact="0" outline="0" showAll="0">
      <items count="3">
        <item x="1"/>
        <item x="0"/>
        <item t="default"/>
      </items>
    </pivotField>
    <pivotField axis="axisCol" compact="0" numFmtId="17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outline="0" showAll="0">
      <items count="4">
        <item x="1"/>
        <item x="0"/>
        <item x="2"/>
        <item t="default"/>
      </items>
    </pivotField>
    <pivotField axis="axisRow" compact="0" outline="0" showAll="0">
      <items count="11">
        <item x="0"/>
        <item x="4"/>
        <item x="3"/>
        <item x="7"/>
        <item x="1"/>
        <item x="8"/>
        <item x="2"/>
        <item x="5"/>
        <item x="6"/>
        <item x="9"/>
        <item t="default"/>
      </items>
    </pivotField>
  </pivotFields>
  <rowFields count="3">
    <field x="25"/>
    <field x="23"/>
    <field x="26"/>
  </rowFields>
  <rowItems count="28">
    <i>
      <x/>
      <x/>
      <x v="6"/>
    </i>
    <i t="default" r="1">
      <x/>
    </i>
    <i r="1">
      <x v="1"/>
      <x v="1"/>
    </i>
    <i r="2">
      <x v="2"/>
    </i>
    <i r="2">
      <x v="4"/>
    </i>
    <i r="2">
      <x v="5"/>
    </i>
    <i r="2">
      <x v="7"/>
    </i>
    <i r="2">
      <x v="8"/>
    </i>
    <i r="2">
      <x v="9"/>
    </i>
    <i t="default" r="1">
      <x v="1"/>
    </i>
    <i t="default">
      <x/>
    </i>
    <i>
      <x v="1"/>
      <x/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t="default" r="1">
      <x v="1"/>
    </i>
    <i t="default">
      <x v="1"/>
    </i>
    <i>
      <x v="2"/>
      <x/>
      <x v="6"/>
    </i>
    <i t="default" r="1">
      <x/>
    </i>
    <i r="1">
      <x v="1"/>
      <x/>
    </i>
    <i r="2">
      <x v="4"/>
    </i>
    <i r="2">
      <x v="7"/>
    </i>
    <i t="default" r="1">
      <x v="1"/>
    </i>
    <i t="default">
      <x v="2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R361" firstHeaderRow="1" firstDataRow="2" firstDataCol="5"/>
  <pivotFields count="2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47">
        <item x="8"/>
        <item x="9"/>
        <item x="3"/>
        <item x="2"/>
        <item x="0"/>
        <item x="10"/>
        <item x="11"/>
        <item x="12"/>
        <item x="13"/>
        <item x="14"/>
        <item x="15"/>
        <item x="16"/>
        <item x="17"/>
        <item x="18"/>
        <item x="19"/>
        <item x="38"/>
        <item x="20"/>
        <item x="21"/>
        <item x="22"/>
        <item x="42"/>
        <item x="23"/>
        <item x="24"/>
        <item x="25"/>
        <item x="26"/>
        <item x="43"/>
        <item x="4"/>
        <item x="5"/>
        <item x="27"/>
        <item x="41"/>
        <item x="1"/>
        <item x="6"/>
        <item x="28"/>
        <item x="29"/>
        <item x="30"/>
        <item x="31"/>
        <item x="32"/>
        <item x="33"/>
        <item x="34"/>
        <item x="35"/>
        <item x="44"/>
        <item x="7"/>
        <item x="36"/>
        <item x="37"/>
        <item x="39"/>
        <item x="40"/>
        <item x="45"/>
        <item t="default"/>
      </items>
    </pivotField>
    <pivotField axis="axisRow" compact="0" outline="0" showAll="0" defaultSubtotal="0">
      <items count="46">
        <item x="17"/>
        <item x="1"/>
        <item x="20"/>
        <item x="15"/>
        <item x="2"/>
        <item x="26"/>
        <item x="27"/>
        <item x="31"/>
        <item x="12"/>
        <item x="13"/>
        <item x="6"/>
        <item x="44"/>
        <item x="32"/>
        <item x="22"/>
        <item x="7"/>
        <item x="23"/>
        <item x="33"/>
        <item x="0"/>
        <item x="30"/>
        <item x="36"/>
        <item x="35"/>
        <item x="11"/>
        <item x="41"/>
        <item x="8"/>
        <item x="34"/>
        <item x="9"/>
        <item x="25"/>
        <item x="14"/>
        <item x="4"/>
        <item x="38"/>
        <item x="18"/>
        <item x="3"/>
        <item x="10"/>
        <item x="24"/>
        <item x="43"/>
        <item x="16"/>
        <item x="29"/>
        <item x="42"/>
        <item x="28"/>
        <item x="5"/>
        <item x="37"/>
        <item x="19"/>
        <item x="21"/>
        <item x="39"/>
        <item x="40"/>
        <item x="45"/>
      </items>
    </pivotField>
    <pivotField compact="0" outline="0" showAll="0" defaultSubtotal="0"/>
    <pivotField axis="axisRow" compact="0" outline="0" showAll="0" defaultSubtotal="0">
      <items count="40">
        <item x="10"/>
        <item x="11"/>
        <item x="12"/>
        <item x="14"/>
        <item x="21"/>
        <item x="0"/>
        <item x="13"/>
        <item x="4"/>
        <item x="31"/>
        <item x="29"/>
        <item x="1"/>
        <item x="30"/>
        <item x="34"/>
        <item x="19"/>
        <item x="22"/>
        <item x="5"/>
        <item x="16"/>
        <item x="26"/>
        <item x="7"/>
        <item x="25"/>
        <item x="6"/>
        <item x="27"/>
        <item x="9"/>
        <item x="2"/>
        <item x="36"/>
        <item x="24"/>
        <item x="15"/>
        <item x="8"/>
        <item x="23"/>
        <item x="17"/>
        <item x="3"/>
        <item x="28"/>
        <item x="33"/>
        <item x="18"/>
        <item x="20"/>
        <item x="32"/>
        <item x="35"/>
        <item x="37"/>
        <item x="38"/>
        <item x="3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dataField="1" compact="0" numFmtId="43" outline="0" showAll="0" defaultSubtotal="0"/>
    <pivotField axis="axisRow" compact="0" outline="0" showAll="0">
      <items count="3">
        <item x="1"/>
        <item x="0"/>
        <item t="default"/>
      </items>
    </pivotField>
    <pivotField axis="axisCol" compact="0" numFmtId="17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>
      <items count="4">
        <item x="1"/>
        <item x="0"/>
        <item x="2"/>
        <item t="default"/>
      </items>
    </pivotField>
    <pivotField compact="0" outline="0" showAll="0" defaultSubtotal="0"/>
  </pivotFields>
  <rowFields count="5">
    <field x="25"/>
    <field x="4"/>
    <field x="5"/>
    <field x="23"/>
    <field x="7"/>
  </rowFields>
  <rowItems count="357">
    <i>
      <x/>
      <x/>
      <x v="23"/>
      <x/>
      <x v="3"/>
    </i>
    <i r="4">
      <x v="8"/>
    </i>
    <i r="4">
      <x v="19"/>
    </i>
    <i r="4">
      <x v="30"/>
    </i>
    <i r="4">
      <x v="32"/>
    </i>
    <i t="default" r="3">
      <x/>
    </i>
    <i r="3">
      <x v="1"/>
      <x v="7"/>
    </i>
    <i r="4">
      <x v="10"/>
    </i>
    <i r="4">
      <x v="16"/>
    </i>
    <i t="default" r="3">
      <x v="1"/>
    </i>
    <i t="default" r="1">
      <x/>
    </i>
    <i r="1">
      <x v="1"/>
      <x v="25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1"/>
    </i>
    <i r="1">
      <x v="2"/>
      <x v="31"/>
      <x/>
      <x v="3"/>
    </i>
    <i r="4">
      <x v="4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2"/>
    </i>
    <i r="1">
      <x v="3"/>
      <x v="4"/>
      <x/>
      <x/>
    </i>
    <i r="4">
      <x v="1"/>
    </i>
    <i r="4">
      <x v="2"/>
    </i>
    <i r="4">
      <x v="4"/>
    </i>
    <i r="4">
      <x v="8"/>
    </i>
    <i r="4">
      <x v="13"/>
    </i>
    <i r="4">
      <x v="14"/>
    </i>
    <i r="4">
      <x v="15"/>
    </i>
    <i r="4">
      <x v="18"/>
    </i>
    <i r="4">
      <x v="19"/>
    </i>
    <i r="4">
      <x v="20"/>
    </i>
    <i r="4">
      <x v="21"/>
    </i>
    <i r="4">
      <x v="22"/>
    </i>
    <i r="4">
      <x v="24"/>
    </i>
    <i r="4">
      <x v="25"/>
    </i>
    <i r="4">
      <x v="27"/>
    </i>
    <i r="4">
      <x v="29"/>
    </i>
    <i r="4">
      <x v="30"/>
    </i>
    <i r="4">
      <x v="31"/>
    </i>
    <i r="4">
      <x v="35"/>
    </i>
    <i t="default" r="3">
      <x/>
    </i>
    <i r="3">
      <x v="1"/>
      <x v="6"/>
    </i>
    <i r="4">
      <x v="7"/>
    </i>
    <i r="4">
      <x v="10"/>
    </i>
    <i r="4">
      <x v="11"/>
    </i>
    <i t="default" r="3">
      <x v="1"/>
    </i>
    <i t="default" r="1">
      <x v="3"/>
    </i>
    <i r="1">
      <x v="5"/>
      <x v="32"/>
      <x/>
      <x v="3"/>
    </i>
    <i t="default" r="3">
      <x/>
    </i>
    <i t="default" r="1">
      <x v="5"/>
    </i>
    <i r="1">
      <x v="6"/>
      <x v="21"/>
      <x/>
      <x v="3"/>
    </i>
    <i t="default" r="3">
      <x/>
    </i>
    <i r="3">
      <x v="1"/>
      <x v="7"/>
    </i>
    <i r="4">
      <x v="10"/>
    </i>
    <i t="default" r="3">
      <x v="1"/>
    </i>
    <i t="default" r="1">
      <x v="6"/>
    </i>
    <i r="1">
      <x v="7"/>
      <x v="8"/>
      <x/>
      <x v="3"/>
    </i>
    <i t="default" r="3">
      <x/>
    </i>
    <i r="3">
      <x v="1"/>
      <x v="7"/>
    </i>
    <i r="4">
      <x v="10"/>
    </i>
    <i t="default" r="3">
      <x v="1"/>
    </i>
    <i t="default" r="1">
      <x v="7"/>
    </i>
    <i r="1">
      <x v="8"/>
      <x v="9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8"/>
    </i>
    <i r="1">
      <x v="9"/>
      <x v="27"/>
      <x/>
      <x v="30"/>
    </i>
    <i t="default" r="3">
      <x/>
    </i>
    <i r="3">
      <x v="1"/>
      <x v="7"/>
    </i>
    <i r="4">
      <x v="10"/>
    </i>
    <i t="default" r="3">
      <x v="1"/>
    </i>
    <i t="default" r="1">
      <x v="9"/>
    </i>
    <i r="1">
      <x v="10"/>
      <x v="3"/>
      <x/>
      <x v="30"/>
    </i>
    <i t="default" r="3">
      <x/>
    </i>
    <i r="3">
      <x v="1"/>
      <x v="7"/>
    </i>
    <i t="default" r="3">
      <x v="1"/>
    </i>
    <i t="default" r="1">
      <x v="10"/>
    </i>
    <i r="1">
      <x v="11"/>
      <x v="35"/>
      <x/>
      <x v="3"/>
    </i>
    <i r="4">
      <x v="8"/>
    </i>
    <i r="4">
      <x v="24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11"/>
    </i>
    <i r="1">
      <x v="12"/>
      <x/>
      <x/>
      <x v="24"/>
    </i>
    <i r="4">
      <x v="30"/>
    </i>
    <i r="4">
      <x v="32"/>
    </i>
    <i t="default" r="3">
      <x/>
    </i>
    <i r="3">
      <x v="1"/>
      <x v="7"/>
    </i>
    <i r="4">
      <x v="10"/>
    </i>
    <i t="default" r="3">
      <x v="1"/>
    </i>
    <i t="default" r="1">
      <x v="12"/>
    </i>
    <i r="1">
      <x v="13"/>
      <x v="30"/>
      <x/>
      <x v="3"/>
    </i>
    <i r="4">
      <x v="24"/>
    </i>
    <i r="4">
      <x v="32"/>
    </i>
    <i t="default" r="3">
      <x/>
    </i>
    <i r="3">
      <x v="1"/>
      <x v="7"/>
    </i>
    <i r="4">
      <x v="10"/>
    </i>
    <i t="default" r="3">
      <x v="1"/>
    </i>
    <i t="default" r="1">
      <x v="13"/>
    </i>
    <i r="1">
      <x v="14"/>
      <x v="41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14"/>
    </i>
    <i r="1">
      <x v="15"/>
      <x v="29"/>
      <x/>
      <x v="3"/>
    </i>
    <i r="4">
      <x v="4"/>
    </i>
    <i r="4">
      <x v="24"/>
    </i>
    <i r="4">
      <x v="32"/>
    </i>
    <i t="default" r="3">
      <x/>
    </i>
    <i r="3">
      <x v="1"/>
      <x v="7"/>
    </i>
    <i r="4">
      <x v="10"/>
    </i>
    <i t="default" r="3">
      <x v="1"/>
    </i>
    <i t="default" r="1">
      <x v="15"/>
    </i>
    <i r="1">
      <x v="16"/>
      <x v="2"/>
      <x/>
      <x v="3"/>
    </i>
    <i r="4">
      <x v="30"/>
    </i>
    <i t="default" r="3">
      <x/>
    </i>
    <i r="3">
      <x v="1"/>
      <x v="7"/>
    </i>
    <i t="default" r="3">
      <x v="1"/>
    </i>
    <i t="default" r="1">
      <x v="16"/>
    </i>
    <i r="1">
      <x v="17"/>
      <x v="42"/>
      <x v="1"/>
      <x v="7"/>
    </i>
    <i r="4">
      <x v="10"/>
    </i>
    <i t="default" r="3">
      <x v="1"/>
    </i>
    <i t="default" r="1">
      <x v="17"/>
    </i>
    <i r="1">
      <x v="18"/>
      <x v="13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18"/>
    </i>
    <i r="1">
      <x v="19"/>
      <x v="37"/>
      <x/>
      <x v="24"/>
    </i>
    <i t="default" r="3">
      <x/>
    </i>
    <i t="default" r="1">
      <x v="19"/>
    </i>
    <i r="1">
      <x v="20"/>
      <x v="15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20"/>
    </i>
    <i r="1">
      <x v="21"/>
      <x v="33"/>
      <x/>
      <x v="3"/>
    </i>
    <i t="default" r="3">
      <x/>
    </i>
    <i r="3">
      <x v="1"/>
      <x v="7"/>
    </i>
    <i r="4">
      <x v="10"/>
    </i>
    <i t="default" r="3">
      <x v="1"/>
    </i>
    <i t="default" r="1">
      <x v="21"/>
    </i>
    <i r="1">
      <x v="22"/>
      <x v="26"/>
      <x/>
      <x v="3"/>
    </i>
    <i t="default" r="3">
      <x/>
    </i>
    <i r="3">
      <x v="1"/>
      <x v="7"/>
    </i>
    <i r="4">
      <x v="10"/>
    </i>
    <i t="default" r="3">
      <x v="1"/>
    </i>
    <i t="default" r="1">
      <x v="22"/>
    </i>
    <i r="1">
      <x v="23"/>
      <x v="5"/>
      <x/>
      <x v="3"/>
    </i>
    <i t="default" r="3">
      <x/>
    </i>
    <i r="3">
      <x v="1"/>
      <x v="7"/>
    </i>
    <i r="4">
      <x v="10"/>
    </i>
    <i t="default" r="3">
      <x v="1"/>
    </i>
    <i t="default" r="1">
      <x v="23"/>
    </i>
    <i r="1">
      <x v="24"/>
      <x v="34"/>
      <x/>
      <x v="24"/>
    </i>
    <i t="default" r="3">
      <x/>
    </i>
    <i t="default" r="1">
      <x v="24"/>
    </i>
    <i r="1">
      <x v="25"/>
      <x v="28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25"/>
    </i>
    <i r="1">
      <x v="26"/>
      <x v="39"/>
      <x/>
      <x v="3"/>
    </i>
    <i r="4">
      <x v="15"/>
    </i>
    <i t="default" r="3">
      <x/>
    </i>
    <i r="3">
      <x v="1"/>
      <x v="7"/>
    </i>
    <i r="4">
      <x v="10"/>
    </i>
    <i r="4">
      <x v="33"/>
    </i>
    <i t="default" r="3">
      <x v="1"/>
    </i>
    <i t="default" r="1">
      <x v="26"/>
    </i>
    <i r="1">
      <x v="27"/>
      <x v="6"/>
      <x/>
      <x v="3"/>
    </i>
    <i t="default" r="3">
      <x/>
    </i>
    <i r="3">
      <x v="1"/>
      <x v="7"/>
    </i>
    <i r="4">
      <x v="10"/>
    </i>
    <i t="default" r="3">
      <x v="1"/>
    </i>
    <i t="default" r="1">
      <x v="27"/>
    </i>
    <i r="1">
      <x v="28"/>
      <x v="22"/>
      <x/>
      <x v="21"/>
    </i>
    <i t="default" r="3">
      <x/>
    </i>
    <i t="default" r="1">
      <x v="28"/>
    </i>
    <i r="1">
      <x v="29"/>
      <x v="1"/>
      <x/>
      <x v="3"/>
    </i>
    <i r="4">
      <x v="24"/>
    </i>
    <i r="4">
      <x v="34"/>
    </i>
    <i t="default" r="3">
      <x/>
    </i>
    <i r="3">
      <x v="1"/>
      <x v="7"/>
    </i>
    <i r="4">
      <x v="10"/>
    </i>
    <i r="4">
      <x v="36"/>
    </i>
    <i t="default" r="3">
      <x v="1"/>
    </i>
    <i t="default" r="1">
      <x v="29"/>
    </i>
    <i r="1">
      <x v="30"/>
      <x v="10"/>
      <x/>
      <x v="3"/>
    </i>
    <i r="4">
      <x v="30"/>
    </i>
    <i r="4">
      <x v="32"/>
    </i>
    <i t="default" r="3">
      <x/>
    </i>
    <i r="3">
      <x v="1"/>
      <x v="7"/>
    </i>
    <i r="4">
      <x v="10"/>
    </i>
    <i t="default" r="3">
      <x v="1"/>
    </i>
    <i t="default" r="1">
      <x v="30"/>
    </i>
    <i r="1">
      <x v="31"/>
      <x v="38"/>
      <x/>
      <x v="3"/>
    </i>
    <i r="4">
      <x v="8"/>
    </i>
    <i r="4">
      <x v="12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31"/>
    </i>
    <i r="1">
      <x v="32"/>
      <x v="36"/>
      <x/>
      <x v="3"/>
    </i>
    <i r="4">
      <x v="30"/>
    </i>
    <i r="4">
      <x v="32"/>
    </i>
    <i t="default" r="3">
      <x/>
    </i>
    <i r="3">
      <x v="1"/>
      <x v="7"/>
    </i>
    <i r="4">
      <x v="10"/>
    </i>
    <i t="default" r="3">
      <x v="1"/>
    </i>
    <i t="default" r="1">
      <x v="32"/>
    </i>
    <i r="1">
      <x v="33"/>
      <x v="18"/>
      <x/>
      <x v="3"/>
    </i>
    <i t="default" r="3">
      <x/>
    </i>
    <i r="3">
      <x v="1"/>
      <x v="7"/>
    </i>
    <i t="default" r="3">
      <x v="1"/>
    </i>
    <i t="default" r="1">
      <x v="33"/>
    </i>
    <i r="1">
      <x v="34"/>
      <x v="7"/>
      <x/>
      <x v="3"/>
    </i>
    <i r="4">
      <x v="30"/>
    </i>
    <i t="default" r="3">
      <x/>
    </i>
    <i r="3">
      <x v="1"/>
      <x v="7"/>
    </i>
    <i r="4">
      <x v="10"/>
    </i>
    <i t="default" r="3">
      <x v="1"/>
    </i>
    <i t="default" r="1">
      <x v="34"/>
    </i>
    <i r="1">
      <x v="35"/>
      <x v="12"/>
      <x/>
      <x v="3"/>
    </i>
    <i r="4">
      <x v="30"/>
    </i>
    <i t="default" r="3">
      <x/>
    </i>
    <i r="3">
      <x v="1"/>
      <x v="7"/>
    </i>
    <i t="default" r="3">
      <x v="1"/>
    </i>
    <i t="default" r="1">
      <x v="35"/>
    </i>
    <i r="1">
      <x v="36"/>
      <x v="16"/>
      <x/>
      <x v="3"/>
    </i>
    <i t="default" r="3">
      <x/>
    </i>
    <i r="3">
      <x v="1"/>
      <x v="7"/>
    </i>
    <i r="4">
      <x v="10"/>
    </i>
    <i t="default" r="3">
      <x v="1"/>
    </i>
    <i t="default" r="1">
      <x v="36"/>
    </i>
    <i r="1">
      <x v="37"/>
      <x v="24"/>
      <x v="1"/>
      <x v="7"/>
    </i>
    <i r="4">
      <x v="10"/>
    </i>
    <i t="default" r="3">
      <x v="1"/>
    </i>
    <i t="default" r="1">
      <x v="37"/>
    </i>
    <i r="1">
      <x v="38"/>
      <x v="20"/>
      <x/>
      <x v="3"/>
    </i>
    <i r="4">
      <x v="30"/>
    </i>
    <i t="default" r="3">
      <x/>
    </i>
    <i r="3">
      <x v="1"/>
      <x v="7"/>
    </i>
    <i t="default" r="3">
      <x v="1"/>
    </i>
    <i t="default" r="1">
      <x v="38"/>
    </i>
    <i r="1">
      <x v="39"/>
      <x v="11"/>
      <x v="1"/>
      <x v="10"/>
    </i>
    <i t="default" r="3">
      <x v="1"/>
    </i>
    <i t="default" r="1">
      <x v="39"/>
    </i>
    <i r="1">
      <x v="40"/>
      <x v="14"/>
      <x/>
      <x v="4"/>
    </i>
    <i r="4">
      <x v="14"/>
    </i>
    <i r="4">
      <x v="15"/>
    </i>
    <i r="4">
      <x v="20"/>
    </i>
    <i r="4">
      <x v="24"/>
    </i>
    <i r="4">
      <x v="26"/>
    </i>
    <i t="default" r="3">
      <x/>
    </i>
    <i r="3">
      <x v="1"/>
      <x v="10"/>
    </i>
    <i t="default" r="3">
      <x v="1"/>
    </i>
    <i t="default" r="1">
      <x v="40"/>
    </i>
    <i r="1">
      <x v="41"/>
      <x v="19"/>
      <x/>
      <x v="3"/>
    </i>
    <i r="4">
      <x v="17"/>
    </i>
    <i r="4">
      <x v="30"/>
    </i>
    <i t="default" r="3">
      <x/>
    </i>
    <i r="3">
      <x v="1"/>
      <x v="7"/>
    </i>
    <i r="4">
      <x v="10"/>
    </i>
    <i r="4">
      <x v="11"/>
    </i>
    <i t="default" r="3">
      <x v="1"/>
    </i>
    <i t="default" r="1">
      <x v="41"/>
    </i>
    <i r="1">
      <x v="42"/>
      <x v="40"/>
      <x/>
      <x v="3"/>
    </i>
    <i r="4">
      <x v="27"/>
    </i>
    <i r="4">
      <x v="28"/>
    </i>
    <i t="default" r="3">
      <x/>
    </i>
    <i r="3">
      <x v="1"/>
      <x v="7"/>
    </i>
    <i r="4">
      <x v="10"/>
    </i>
    <i r="4">
      <x v="16"/>
    </i>
    <i t="default" r="3">
      <x v="1"/>
    </i>
    <i t="default" r="1">
      <x v="42"/>
    </i>
    <i r="1">
      <x v="43"/>
      <x v="43"/>
      <x/>
      <x v="3"/>
    </i>
    <i r="4">
      <x v="8"/>
    </i>
    <i t="default" r="3">
      <x/>
    </i>
    <i r="3">
      <x v="1"/>
      <x v="7"/>
    </i>
    <i r="4">
      <x v="10"/>
    </i>
    <i t="default" r="3">
      <x v="1"/>
    </i>
    <i t="default" r="1">
      <x v="43"/>
    </i>
    <i r="1">
      <x v="44"/>
      <x v="44"/>
      <x/>
      <x v="3"/>
    </i>
    <i t="default" r="3">
      <x/>
    </i>
    <i r="3">
      <x v="1"/>
      <x v="7"/>
    </i>
    <i t="default" r="3">
      <x v="1"/>
    </i>
    <i t="default" r="1">
      <x v="44"/>
    </i>
    <i t="default">
      <x/>
    </i>
    <i>
      <x v="1"/>
      <x v="3"/>
      <x v="4"/>
      <x v="1"/>
      <x v="5"/>
    </i>
    <i r="4">
      <x v="6"/>
    </i>
    <i r="4">
      <x v="9"/>
    </i>
    <i t="default" r="3">
      <x v="1"/>
    </i>
    <i t="default" r="1">
      <x v="3"/>
    </i>
    <i r="1">
      <x v="4"/>
      <x v="17"/>
      <x/>
      <x v="23"/>
    </i>
    <i t="default" r="3">
      <x/>
    </i>
    <i r="3">
      <x v="1"/>
      <x v="5"/>
    </i>
    <i r="4">
      <x v="7"/>
    </i>
    <i t="default" r="3">
      <x v="1"/>
    </i>
    <i t="default" r="1">
      <x v="4"/>
    </i>
    <i r="1">
      <x v="5"/>
      <x v="32"/>
      <x/>
      <x v="30"/>
    </i>
    <i t="default" r="3">
      <x/>
    </i>
    <i r="3">
      <x v="1"/>
      <x v="7"/>
    </i>
    <i r="4">
      <x v="10"/>
    </i>
    <i t="default" r="3">
      <x v="1"/>
    </i>
    <i t="default" r="1">
      <x v="5"/>
    </i>
    <i r="1">
      <x v="6"/>
      <x v="21"/>
      <x/>
      <x v="30"/>
    </i>
    <i t="default" r="3">
      <x/>
    </i>
    <i r="3">
      <x v="1"/>
      <x v="7"/>
    </i>
    <i t="default" r="3">
      <x v="1"/>
    </i>
    <i t="default" r="1">
      <x v="6"/>
    </i>
    <i t="default">
      <x v="1"/>
    </i>
    <i>
      <x v="2"/>
      <x v="45"/>
      <x v="45"/>
      <x/>
      <x/>
    </i>
    <i r="4">
      <x v="1"/>
    </i>
    <i r="4">
      <x v="2"/>
    </i>
    <i r="4">
      <x v="13"/>
    </i>
    <i r="4">
      <x v="15"/>
    </i>
    <i r="4">
      <x v="18"/>
    </i>
    <i r="4">
      <x v="19"/>
    </i>
    <i r="4">
      <x v="22"/>
    </i>
    <i r="4">
      <x v="27"/>
    </i>
    <i r="4">
      <x v="29"/>
    </i>
    <i r="4">
      <x v="31"/>
    </i>
    <i r="4">
      <x v="35"/>
    </i>
    <i r="4">
      <x v="37"/>
    </i>
    <i r="4">
      <x v="38"/>
    </i>
    <i r="4">
      <x v="39"/>
    </i>
    <i t="default" r="3">
      <x/>
    </i>
    <i r="3">
      <x v="1"/>
      <x v="5"/>
    </i>
    <i r="4">
      <x v="10"/>
    </i>
    <i r="4">
      <x v="16"/>
    </i>
    <i t="default" r="3">
      <x v="1"/>
    </i>
    <i t="default" r="1">
      <x v="45"/>
    </i>
    <i t="default">
      <x v="2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/>
  </dataFields>
  <formats count="2">
    <format dxfId="1">
      <pivotArea type="all" dataOnly="0" outline="0" fieldPosition="0"/>
    </format>
    <format dxfId="0">
      <pivotArea dataOnly="0" labelOnly="1" outline="0" fieldPosition="0">
        <references count="1">
          <reference field="2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03"/>
  <sheetViews>
    <sheetView workbookViewId="0">
      <selection activeCell="F13" sqref="F13"/>
    </sheetView>
  </sheetViews>
  <sheetFormatPr defaultRowHeight="15" x14ac:dyDescent="0.25"/>
  <cols>
    <col min="1" max="1" width="26.7109375" customWidth="1"/>
    <col min="2" max="2" width="16.140625" bestFit="1" customWidth="1"/>
    <col min="3" max="3" width="42.85546875" bestFit="1" customWidth="1"/>
    <col min="4" max="15" width="11.5703125" customWidth="1"/>
    <col min="16" max="16" width="13.28515625" bestFit="1" customWidth="1"/>
  </cols>
  <sheetData>
    <row r="1" spans="1:16" x14ac:dyDescent="0.25">
      <c r="A1" s="18" t="s">
        <v>6989</v>
      </c>
    </row>
    <row r="3" spans="1:16" x14ac:dyDescent="0.25">
      <c r="A3" s="9" t="s">
        <v>401</v>
      </c>
      <c r="D3" s="9" t="s">
        <v>393</v>
      </c>
    </row>
    <row r="4" spans="1:16" x14ac:dyDescent="0.25">
      <c r="A4" s="9" t="s">
        <v>394</v>
      </c>
      <c r="B4" s="9" t="s">
        <v>392</v>
      </c>
      <c r="C4" s="9" t="s">
        <v>7</v>
      </c>
      <c r="D4" s="8">
        <v>42736</v>
      </c>
      <c r="E4" s="8">
        <v>42767</v>
      </c>
      <c r="F4" s="8">
        <v>42795</v>
      </c>
      <c r="G4" s="8">
        <v>42826</v>
      </c>
      <c r="H4" s="8">
        <v>42856</v>
      </c>
      <c r="I4" s="8">
        <v>42887</v>
      </c>
      <c r="J4" s="8">
        <v>42917</v>
      </c>
      <c r="K4" s="8">
        <v>42948</v>
      </c>
      <c r="L4" s="8">
        <v>42979</v>
      </c>
      <c r="M4" s="8">
        <v>43009</v>
      </c>
      <c r="N4" s="8">
        <v>43040</v>
      </c>
      <c r="O4" s="8">
        <v>43070</v>
      </c>
      <c r="P4" s="8" t="s">
        <v>398</v>
      </c>
    </row>
    <row r="5" spans="1:16" x14ac:dyDescent="0.25">
      <c r="A5" s="17" t="s">
        <v>397</v>
      </c>
      <c r="B5" s="17" t="s">
        <v>399</v>
      </c>
      <c r="C5" s="17" t="s">
        <v>82</v>
      </c>
      <c r="D5" s="14">
        <v>2680.33</v>
      </c>
      <c r="E5" s="14">
        <v>2680.33</v>
      </c>
      <c r="F5" s="14">
        <v>2680.33</v>
      </c>
      <c r="G5" s="14">
        <v>2707.17</v>
      </c>
      <c r="H5" s="14">
        <v>2707.17</v>
      </c>
      <c r="I5" s="14">
        <v>2707.17</v>
      </c>
      <c r="J5" s="14">
        <v>2707.17</v>
      </c>
      <c r="K5" s="14">
        <v>2707.17</v>
      </c>
      <c r="L5" s="14">
        <v>2707.17</v>
      </c>
      <c r="M5" s="14"/>
      <c r="N5" s="14">
        <v>-16243.02</v>
      </c>
      <c r="O5" s="14"/>
      <c r="P5" s="14">
        <v>8040.9899999999943</v>
      </c>
    </row>
    <row r="6" spans="1:16" x14ac:dyDescent="0.25">
      <c r="C6" s="17" t="s">
        <v>86</v>
      </c>
      <c r="D6" s="14">
        <v>276.60000000000002</v>
      </c>
      <c r="E6" s="14">
        <v>276.60000000000002</v>
      </c>
      <c r="F6" s="14">
        <v>276.60000000000002</v>
      </c>
      <c r="G6" s="14">
        <v>279.75</v>
      </c>
      <c r="H6" s="14">
        <v>279.75</v>
      </c>
      <c r="I6" s="14">
        <v>279.75</v>
      </c>
      <c r="J6" s="14">
        <v>279.75</v>
      </c>
      <c r="K6" s="14">
        <v>279.75</v>
      </c>
      <c r="L6" s="14">
        <v>279.75</v>
      </c>
      <c r="M6" s="14"/>
      <c r="N6" s="14">
        <v>-1678.5</v>
      </c>
      <c r="O6" s="14"/>
      <c r="P6" s="14">
        <v>829.80000000000018</v>
      </c>
    </row>
    <row r="7" spans="1:16" x14ac:dyDescent="0.25">
      <c r="C7" s="17" t="s">
        <v>89</v>
      </c>
      <c r="D7" s="14">
        <v>541.42999999999995</v>
      </c>
      <c r="E7" s="14">
        <v>541.42999999999995</v>
      </c>
      <c r="F7" s="14">
        <v>541.42999999999995</v>
      </c>
      <c r="G7" s="14">
        <v>568.51</v>
      </c>
      <c r="H7" s="14">
        <v>568.51</v>
      </c>
      <c r="I7" s="14">
        <v>568.51</v>
      </c>
      <c r="J7" s="14">
        <v>568.51</v>
      </c>
      <c r="K7" s="14">
        <v>568.51</v>
      </c>
      <c r="L7" s="14">
        <v>568.51</v>
      </c>
      <c r="M7" s="14"/>
      <c r="N7" s="14">
        <v>-3411.0600000000004</v>
      </c>
      <c r="O7" s="14"/>
      <c r="P7" s="14">
        <v>1624.2900000000009</v>
      </c>
    </row>
    <row r="8" spans="1:16" x14ac:dyDescent="0.25">
      <c r="C8" s="17" t="s">
        <v>42</v>
      </c>
      <c r="D8" s="14">
        <v>15236.32</v>
      </c>
      <c r="E8" s="14">
        <v>1843.88</v>
      </c>
      <c r="F8" s="14"/>
      <c r="G8" s="14">
        <v>91033.950000000012</v>
      </c>
      <c r="H8" s="14">
        <v>163744.25999999998</v>
      </c>
      <c r="I8" s="14"/>
      <c r="J8" s="14"/>
      <c r="K8" s="14">
        <v>56237.16</v>
      </c>
      <c r="L8" s="14"/>
      <c r="M8" s="14"/>
      <c r="N8" s="14"/>
      <c r="O8" s="14"/>
      <c r="P8" s="14">
        <v>328095.56999999995</v>
      </c>
    </row>
    <row r="9" spans="1:16" x14ac:dyDescent="0.25">
      <c r="C9" s="17" t="s">
        <v>106</v>
      </c>
      <c r="D9" s="14"/>
      <c r="E9" s="14">
        <v>515.08000000000004</v>
      </c>
      <c r="F9" s="14">
        <v>242</v>
      </c>
      <c r="G9" s="14"/>
      <c r="H9" s="14"/>
      <c r="I9" s="14"/>
      <c r="J9" s="14">
        <v>794.88</v>
      </c>
      <c r="K9" s="14">
        <v>3362.63</v>
      </c>
      <c r="L9" s="14"/>
      <c r="M9" s="14">
        <v>3330.45</v>
      </c>
      <c r="N9" s="14"/>
      <c r="O9" s="14"/>
      <c r="P9" s="14">
        <v>8245.0400000000009</v>
      </c>
    </row>
    <row r="10" spans="1:16" x14ac:dyDescent="0.25">
      <c r="C10" s="17" t="s">
        <v>28</v>
      </c>
      <c r="D10" s="14"/>
      <c r="E10" s="14"/>
      <c r="F10" s="14">
        <v>3318.2</v>
      </c>
      <c r="G10" s="14">
        <v>63.58</v>
      </c>
      <c r="H10" s="14"/>
      <c r="I10" s="14">
        <v>34.56</v>
      </c>
      <c r="J10" s="14"/>
      <c r="K10" s="14"/>
      <c r="L10" s="14">
        <v>34.78</v>
      </c>
      <c r="M10" s="14">
        <v>18.7</v>
      </c>
      <c r="N10" s="14"/>
      <c r="O10" s="14"/>
      <c r="P10" s="14">
        <v>3469.8199999999997</v>
      </c>
    </row>
    <row r="11" spans="1:16" x14ac:dyDescent="0.25">
      <c r="C11" s="17" t="s">
        <v>300</v>
      </c>
      <c r="D11" s="14"/>
      <c r="E11" s="14"/>
      <c r="F11" s="14"/>
      <c r="G11" s="14"/>
      <c r="H11" s="14"/>
      <c r="I11" s="14"/>
      <c r="J11" s="14">
        <v>4269.16</v>
      </c>
      <c r="K11" s="14"/>
      <c r="L11" s="14"/>
      <c r="M11" s="14"/>
      <c r="N11" s="14"/>
      <c r="O11" s="14"/>
      <c r="P11" s="14">
        <v>4269.16</v>
      </c>
    </row>
    <row r="12" spans="1:16" x14ac:dyDescent="0.25">
      <c r="C12" s="17" t="s">
        <v>125</v>
      </c>
      <c r="D12" s="14">
        <v>2000</v>
      </c>
      <c r="E12" s="14"/>
      <c r="F12" s="14"/>
      <c r="G12" s="14"/>
      <c r="H12" s="14"/>
      <c r="I12" s="14">
        <v>3846.4</v>
      </c>
      <c r="J12" s="14"/>
      <c r="K12" s="14">
        <v>1391.2</v>
      </c>
      <c r="L12" s="14"/>
      <c r="M12" s="14"/>
      <c r="N12" s="14">
        <v>2000</v>
      </c>
      <c r="O12" s="14">
        <v>472.3</v>
      </c>
      <c r="P12" s="14">
        <v>9709.8999999999978</v>
      </c>
    </row>
    <row r="13" spans="1:16" x14ac:dyDescent="0.25">
      <c r="C13" s="17" t="s">
        <v>99</v>
      </c>
      <c r="D13" s="14"/>
      <c r="E13" s="14">
        <v>415.31</v>
      </c>
      <c r="F13" s="14">
        <v>458.35</v>
      </c>
      <c r="G13" s="14"/>
      <c r="H13" s="14"/>
      <c r="I13" s="14"/>
      <c r="J13" s="14"/>
      <c r="K13" s="14">
        <v>1601.4099999999999</v>
      </c>
      <c r="L13" s="14"/>
      <c r="M13" s="14">
        <v>510.17</v>
      </c>
      <c r="N13" s="14"/>
      <c r="O13" s="14">
        <v>561.30999999999995</v>
      </c>
      <c r="P13" s="14">
        <v>3546.5499999999997</v>
      </c>
    </row>
    <row r="14" spans="1:16" x14ac:dyDescent="0.25">
      <c r="C14" s="17" t="s">
        <v>92</v>
      </c>
      <c r="D14" s="14">
        <v>927.78000000000009</v>
      </c>
      <c r="E14" s="14">
        <v>2180.8599999999997</v>
      </c>
      <c r="F14" s="14">
        <v>3628.6800000000003</v>
      </c>
      <c r="G14" s="14"/>
      <c r="H14" s="14">
        <v>1463.9499999999998</v>
      </c>
      <c r="I14" s="14">
        <v>1155</v>
      </c>
      <c r="J14" s="14">
        <v>1852.22</v>
      </c>
      <c r="K14" s="14">
        <v>2690.54</v>
      </c>
      <c r="L14" s="14">
        <v>156.68</v>
      </c>
      <c r="M14" s="14">
        <v>197.86</v>
      </c>
      <c r="N14" s="14">
        <v>7515.4500000000007</v>
      </c>
      <c r="O14" s="14">
        <v>667.02</v>
      </c>
      <c r="P14" s="14">
        <v>22436.04</v>
      </c>
    </row>
    <row r="15" spans="1:16" x14ac:dyDescent="0.25">
      <c r="C15" s="17" t="s">
        <v>379</v>
      </c>
      <c r="D15" s="14"/>
      <c r="E15" s="14">
        <v>10043.040000000001</v>
      </c>
      <c r="F15" s="14"/>
      <c r="G15" s="14"/>
      <c r="H15" s="14"/>
      <c r="I15" s="14">
        <v>7931.16</v>
      </c>
      <c r="J15" s="14"/>
      <c r="K15" s="14">
        <v>4348.3599999999997</v>
      </c>
      <c r="L15" s="14"/>
      <c r="M15" s="14"/>
      <c r="N15" s="14"/>
      <c r="O15" s="14"/>
      <c r="P15" s="14">
        <v>22322.560000000001</v>
      </c>
    </row>
    <row r="16" spans="1:16" x14ac:dyDescent="0.25">
      <c r="C16" s="17" t="s">
        <v>73</v>
      </c>
      <c r="D16" s="14">
        <v>-75408.7</v>
      </c>
      <c r="E16" s="14">
        <v>7147</v>
      </c>
      <c r="F16" s="14">
        <v>9123.6</v>
      </c>
      <c r="G16" s="14">
        <v>195.64</v>
      </c>
      <c r="H16" s="14">
        <v>7771.58</v>
      </c>
      <c r="I16" s="14">
        <v>214.27</v>
      </c>
      <c r="J16" s="14">
        <v>2747.22</v>
      </c>
      <c r="K16" s="14">
        <v>11901.58</v>
      </c>
      <c r="L16" s="14">
        <v>10116.07</v>
      </c>
      <c r="M16" s="14">
        <v>7903.5</v>
      </c>
      <c r="N16" s="14">
        <v>166.27</v>
      </c>
      <c r="O16" s="14">
        <v>5132</v>
      </c>
      <c r="P16" s="14">
        <v>-12989.969999999998</v>
      </c>
    </row>
    <row r="17" spans="2:16" x14ac:dyDescent="0.25">
      <c r="C17" s="17" t="s">
        <v>34</v>
      </c>
      <c r="D17" s="14"/>
      <c r="E17" s="14">
        <v>658.6</v>
      </c>
      <c r="F17" s="14"/>
      <c r="G17" s="14"/>
      <c r="H17" s="14"/>
      <c r="I17" s="14"/>
      <c r="J17" s="14"/>
      <c r="K17" s="14"/>
      <c r="L17" s="14"/>
      <c r="M17" s="14">
        <v>71.430000000000007</v>
      </c>
      <c r="N17" s="14"/>
      <c r="O17" s="14"/>
      <c r="P17" s="14">
        <v>730.03</v>
      </c>
    </row>
    <row r="18" spans="2:16" x14ac:dyDescent="0.25">
      <c r="C18" s="17" t="s">
        <v>136</v>
      </c>
      <c r="D18" s="14">
        <v>-21848.9</v>
      </c>
      <c r="E18" s="14">
        <v>5111.2299999999996</v>
      </c>
      <c r="F18" s="14">
        <v>500.5</v>
      </c>
      <c r="G18" s="14">
        <v>7410</v>
      </c>
      <c r="H18" s="14">
        <v>10067.58</v>
      </c>
      <c r="I18" s="14"/>
      <c r="J18" s="14">
        <v>10624.58</v>
      </c>
      <c r="K18" s="14">
        <v>3852</v>
      </c>
      <c r="L18" s="14">
        <v>3861.29</v>
      </c>
      <c r="M18" s="14">
        <v>13286.7</v>
      </c>
      <c r="N18" s="14"/>
      <c r="O18" s="14"/>
      <c r="P18" s="14">
        <v>32864.979999999996</v>
      </c>
    </row>
    <row r="19" spans="2:16" x14ac:dyDescent="0.25">
      <c r="C19" s="17" t="s">
        <v>133</v>
      </c>
      <c r="D19" s="14"/>
      <c r="E19" s="14">
        <v>186.58</v>
      </c>
      <c r="F19" s="14">
        <v>186.51000000000002</v>
      </c>
      <c r="G19" s="14"/>
      <c r="H19" s="14"/>
      <c r="I19" s="14">
        <v>105.42999999999999</v>
      </c>
      <c r="J19" s="14">
        <v>18.169999999999995</v>
      </c>
      <c r="K19" s="14">
        <v>0</v>
      </c>
      <c r="L19" s="14">
        <v>261.51000000000005</v>
      </c>
      <c r="M19" s="14"/>
      <c r="N19" s="14"/>
      <c r="O19" s="14"/>
      <c r="P19" s="14">
        <v>758.2</v>
      </c>
    </row>
    <row r="20" spans="2:16" x14ac:dyDescent="0.25">
      <c r="C20" s="17" t="s">
        <v>142</v>
      </c>
      <c r="D20" s="14">
        <v>27883.960000000003</v>
      </c>
      <c r="E20" s="14">
        <v>19411.64</v>
      </c>
      <c r="F20" s="14">
        <v>248.39</v>
      </c>
      <c r="G20" s="14">
        <v>17791.419999999998</v>
      </c>
      <c r="H20" s="14">
        <v>37727.449999999997</v>
      </c>
      <c r="I20" s="14">
        <v>328.59</v>
      </c>
      <c r="J20" s="14">
        <v>38018.21</v>
      </c>
      <c r="K20" s="14">
        <v>20849.349999999999</v>
      </c>
      <c r="L20" s="14"/>
      <c r="M20" s="14">
        <v>19498.71</v>
      </c>
      <c r="N20" s="14">
        <v>20611.59</v>
      </c>
      <c r="O20" s="14">
        <v>20025.12</v>
      </c>
      <c r="P20" s="14">
        <v>222394.43</v>
      </c>
    </row>
    <row r="21" spans="2:16" x14ac:dyDescent="0.25">
      <c r="C21" s="17" t="s">
        <v>49</v>
      </c>
      <c r="D21" s="14"/>
      <c r="E21" s="14"/>
      <c r="F21" s="14"/>
      <c r="G21" s="14"/>
      <c r="H21" s="14"/>
      <c r="I21" s="14"/>
      <c r="J21" s="14"/>
      <c r="K21" s="14"/>
      <c r="L21" s="14"/>
      <c r="M21" s="14">
        <v>2576.8000000000006</v>
      </c>
      <c r="N21" s="14"/>
      <c r="O21" s="14"/>
      <c r="P21" s="14">
        <v>2576.8000000000006</v>
      </c>
    </row>
    <row r="22" spans="2:16" x14ac:dyDescent="0.25">
      <c r="C22" s="17" t="s">
        <v>121</v>
      </c>
      <c r="D22" s="14"/>
      <c r="E22" s="14">
        <v>32.520000000000003</v>
      </c>
      <c r="F22" s="14">
        <v>25.54</v>
      </c>
      <c r="G22" s="14">
        <v>59.11</v>
      </c>
      <c r="H22" s="14"/>
      <c r="I22" s="14">
        <v>34.14</v>
      </c>
      <c r="J22" s="14">
        <v>0</v>
      </c>
      <c r="K22" s="14">
        <v>25.11</v>
      </c>
      <c r="L22" s="14">
        <v>18.64</v>
      </c>
      <c r="M22" s="14"/>
      <c r="N22" s="14"/>
      <c r="O22" s="14">
        <v>1.38</v>
      </c>
      <c r="P22" s="14">
        <v>196.44</v>
      </c>
    </row>
    <row r="23" spans="2:16" x14ac:dyDescent="0.25">
      <c r="C23" s="17" t="s">
        <v>123</v>
      </c>
      <c r="D23" s="14">
        <v>-2534.83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>
        <v>-2534.83</v>
      </c>
    </row>
    <row r="24" spans="2:16" x14ac:dyDescent="0.25">
      <c r="C24" s="17" t="s">
        <v>110</v>
      </c>
      <c r="D24" s="14">
        <v>62828.67</v>
      </c>
      <c r="E24" s="14">
        <v>3108.42</v>
      </c>
      <c r="F24" s="14"/>
      <c r="G24" s="14"/>
      <c r="H24" s="14"/>
      <c r="I24" s="14">
        <v>3124.51</v>
      </c>
      <c r="J24" s="14"/>
      <c r="K24" s="14"/>
      <c r="L24" s="14"/>
      <c r="M24" s="14">
        <v>26121.78</v>
      </c>
      <c r="N24" s="14"/>
      <c r="O24" s="14"/>
      <c r="P24" s="14">
        <v>95183.37999999999</v>
      </c>
    </row>
    <row r="25" spans="2:16" x14ac:dyDescent="0.25">
      <c r="C25" s="17" t="s">
        <v>386</v>
      </c>
      <c r="D25" s="14"/>
      <c r="E25" s="14">
        <v>200</v>
      </c>
      <c r="F25" s="14"/>
      <c r="G25" s="14"/>
      <c r="H25" s="14"/>
      <c r="I25" s="14"/>
      <c r="J25" s="14">
        <v>745.25</v>
      </c>
      <c r="K25" s="14"/>
      <c r="L25" s="14"/>
      <c r="M25" s="14">
        <v>877.2</v>
      </c>
      <c r="N25" s="14"/>
      <c r="O25" s="14"/>
      <c r="P25" s="14">
        <v>1822.45</v>
      </c>
    </row>
    <row r="26" spans="2:16" x14ac:dyDescent="0.25">
      <c r="C26" s="17" t="s">
        <v>139</v>
      </c>
      <c r="D26" s="14">
        <v>113.74</v>
      </c>
      <c r="E26" s="14"/>
      <c r="F26" s="14">
        <v>46.25</v>
      </c>
      <c r="G26" s="14"/>
      <c r="H26" s="14">
        <v>240.53</v>
      </c>
      <c r="I26" s="14"/>
      <c r="J26" s="14"/>
      <c r="K26" s="14">
        <v>51.41</v>
      </c>
      <c r="L26" s="14"/>
      <c r="M26" s="14">
        <v>36.56</v>
      </c>
      <c r="N26" s="14">
        <v>92.66</v>
      </c>
      <c r="O26" s="14"/>
      <c r="P26" s="14">
        <v>581.15</v>
      </c>
    </row>
    <row r="27" spans="2:16" x14ac:dyDescent="0.25">
      <c r="C27" s="17" t="s">
        <v>65</v>
      </c>
      <c r="D27" s="14">
        <v>2684.23</v>
      </c>
      <c r="E27" s="14">
        <v>31480</v>
      </c>
      <c r="F27" s="14">
        <v>4315.57</v>
      </c>
      <c r="G27" s="14"/>
      <c r="H27" s="14">
        <v>149.63</v>
      </c>
      <c r="I27" s="14"/>
      <c r="J27" s="14">
        <v>3367.22</v>
      </c>
      <c r="K27" s="14">
        <v>176.32</v>
      </c>
      <c r="L27" s="14"/>
      <c r="M27" s="14"/>
      <c r="N27" s="14">
        <v>3562.45</v>
      </c>
      <c r="O27" s="14">
        <v>502.9</v>
      </c>
      <c r="P27" s="14">
        <v>46238.32</v>
      </c>
    </row>
    <row r="28" spans="2:16" x14ac:dyDescent="0.25">
      <c r="C28" s="17" t="s">
        <v>131</v>
      </c>
      <c r="D28" s="14"/>
      <c r="E28" s="14"/>
      <c r="F28" s="14">
        <v>294.69</v>
      </c>
      <c r="G28" s="14"/>
      <c r="H28" s="14"/>
      <c r="I28" s="14"/>
      <c r="J28" s="14"/>
      <c r="K28" s="14"/>
      <c r="L28" s="14"/>
      <c r="M28" s="14"/>
      <c r="N28" s="14"/>
      <c r="O28" s="14"/>
      <c r="P28" s="14">
        <v>294.69</v>
      </c>
    </row>
    <row r="29" spans="2:16" x14ac:dyDescent="0.25">
      <c r="C29" s="17" t="s">
        <v>46</v>
      </c>
      <c r="D29" s="14"/>
      <c r="E29" s="14"/>
      <c r="F29" s="14"/>
      <c r="G29" s="14">
        <v>2212.02</v>
      </c>
      <c r="H29" s="14"/>
      <c r="I29" s="14">
        <v>586.95000000000005</v>
      </c>
      <c r="J29" s="14"/>
      <c r="K29" s="14"/>
      <c r="L29" s="14"/>
      <c r="M29" s="14"/>
      <c r="N29" s="14"/>
      <c r="O29" s="14"/>
      <c r="P29" s="14">
        <v>2798.9700000000003</v>
      </c>
    </row>
    <row r="30" spans="2:16" x14ac:dyDescent="0.25">
      <c r="C30" s="17" t="s">
        <v>5354</v>
      </c>
      <c r="D30" s="14">
        <v>-166</v>
      </c>
      <c r="E30" s="14"/>
      <c r="F30" s="14"/>
      <c r="G30" s="14"/>
      <c r="H30" s="14">
        <v>166</v>
      </c>
      <c r="I30" s="14"/>
      <c r="J30" s="14"/>
      <c r="K30" s="14"/>
      <c r="L30" s="14"/>
      <c r="M30" s="14"/>
      <c r="N30" s="14"/>
      <c r="O30" s="14"/>
      <c r="P30" s="14">
        <v>0</v>
      </c>
    </row>
    <row r="31" spans="2:16" x14ac:dyDescent="0.25">
      <c r="C31" s="17" t="s">
        <v>804</v>
      </c>
      <c r="D31" s="14"/>
      <c r="E31" s="14"/>
      <c r="F31" s="14">
        <v>2474.54</v>
      </c>
      <c r="G31" s="14"/>
      <c r="H31" s="14"/>
      <c r="I31" s="14">
        <v>446.0100000000001</v>
      </c>
      <c r="J31" s="14"/>
      <c r="K31" s="14"/>
      <c r="L31" s="14">
        <v>1011.3299999999999</v>
      </c>
      <c r="M31" s="14"/>
      <c r="N31" s="14"/>
      <c r="O31" s="14"/>
      <c r="P31" s="14">
        <v>3931.88</v>
      </c>
    </row>
    <row r="32" spans="2:16" x14ac:dyDescent="0.25">
      <c r="B32" s="17" t="s">
        <v>447</v>
      </c>
      <c r="C32" s="17"/>
      <c r="D32" s="14">
        <v>15214.630000000003</v>
      </c>
      <c r="E32" s="14">
        <v>85832.51999999999</v>
      </c>
      <c r="F32" s="14">
        <v>28361.18</v>
      </c>
      <c r="G32" s="14">
        <v>122321.15000000001</v>
      </c>
      <c r="H32" s="14">
        <v>224886.40999999995</v>
      </c>
      <c r="I32" s="14">
        <v>21362.449999999997</v>
      </c>
      <c r="J32" s="14">
        <v>65992.34</v>
      </c>
      <c r="K32" s="14">
        <v>110042.50000000001</v>
      </c>
      <c r="L32" s="14">
        <v>19015.729999999996</v>
      </c>
      <c r="M32" s="14">
        <v>74429.86</v>
      </c>
      <c r="N32" s="14">
        <v>12615.84</v>
      </c>
      <c r="O32" s="14">
        <v>27362.030000000002</v>
      </c>
      <c r="P32" s="14">
        <v>807436.63999999978</v>
      </c>
    </row>
    <row r="33" spans="1:16" x14ac:dyDescent="0.25">
      <c r="B33" s="17" t="s">
        <v>400</v>
      </c>
      <c r="C33" s="17" t="s">
        <v>147</v>
      </c>
      <c r="D33" s="14">
        <v>-3851.2300000000023</v>
      </c>
      <c r="E33" s="14">
        <v>-3869.9500000000016</v>
      </c>
      <c r="F33" s="14">
        <v>-3868.4000000000015</v>
      </c>
      <c r="G33" s="14">
        <v>-3910.0800000000013</v>
      </c>
      <c r="H33" s="14">
        <v>-4110.2800000000016</v>
      </c>
      <c r="I33" s="14">
        <v>-3974.2300000000014</v>
      </c>
      <c r="J33" s="14">
        <v>-3957.5700000000015</v>
      </c>
      <c r="K33" s="14">
        <v>-3914.9400000000019</v>
      </c>
      <c r="L33" s="14">
        <v>-3913.6600000000017</v>
      </c>
      <c r="M33" s="14">
        <v>-4015.0600000000009</v>
      </c>
      <c r="N33" s="14">
        <v>-3989.3000000000015</v>
      </c>
      <c r="O33" s="14">
        <v>-2297</v>
      </c>
      <c r="P33" s="14">
        <v>-45671.700000000019</v>
      </c>
    </row>
    <row r="34" spans="1:16" x14ac:dyDescent="0.25">
      <c r="C34" s="17" t="s">
        <v>58</v>
      </c>
      <c r="D34" s="14">
        <v>-140607.90000000002</v>
      </c>
      <c r="E34" s="14">
        <v>-103574.85000000003</v>
      </c>
      <c r="F34" s="14">
        <v>-107266.09000000008</v>
      </c>
      <c r="G34" s="14">
        <v>-88008.010000000038</v>
      </c>
      <c r="H34" s="14">
        <v>-106636.47999999998</v>
      </c>
      <c r="I34" s="14">
        <v>-103731.05000000003</v>
      </c>
      <c r="J34" s="14">
        <v>-97191.64</v>
      </c>
      <c r="K34" s="14">
        <v>-95282.310000000027</v>
      </c>
      <c r="L34" s="14">
        <v>-125508.99999999996</v>
      </c>
      <c r="M34" s="14">
        <v>-103869.80999999998</v>
      </c>
      <c r="N34" s="14">
        <v>-118368.69999999995</v>
      </c>
      <c r="O34" s="14">
        <v>-25626.859999999997</v>
      </c>
      <c r="P34" s="14">
        <v>-1215672.7000000004</v>
      </c>
    </row>
    <row r="35" spans="1:16" x14ac:dyDescent="0.25">
      <c r="C35" s="17" t="s">
        <v>68</v>
      </c>
      <c r="D35" s="14">
        <v>-41424.660000000003</v>
      </c>
      <c r="E35" s="14">
        <v>-6824.57</v>
      </c>
      <c r="F35" s="14">
        <v>-6971.83</v>
      </c>
      <c r="G35" s="14">
        <v>-4371.16</v>
      </c>
      <c r="H35" s="14">
        <v>-6828</v>
      </c>
      <c r="I35" s="14">
        <v>-4520.33</v>
      </c>
      <c r="J35" s="14">
        <v>-6624.66</v>
      </c>
      <c r="K35" s="14">
        <v>-50308.959999999999</v>
      </c>
      <c r="L35" s="14">
        <v>-5447.45</v>
      </c>
      <c r="M35" s="14">
        <v>-8325.93</v>
      </c>
      <c r="N35" s="14">
        <v>-18758.66</v>
      </c>
      <c r="O35" s="14">
        <v>-190.02</v>
      </c>
      <c r="P35" s="14">
        <v>-160596.23000000001</v>
      </c>
    </row>
    <row r="36" spans="1:16" x14ac:dyDescent="0.25">
      <c r="C36" s="17" t="s">
        <v>144</v>
      </c>
      <c r="D36" s="14"/>
      <c r="E36" s="14"/>
      <c r="F36" s="14">
        <v>-5100</v>
      </c>
      <c r="G36" s="14">
        <v>-4586.8900000000003</v>
      </c>
      <c r="H36" s="14"/>
      <c r="I36" s="14">
        <v>-5100</v>
      </c>
      <c r="J36" s="14"/>
      <c r="K36" s="14"/>
      <c r="L36" s="14">
        <v>-5100</v>
      </c>
      <c r="M36" s="14"/>
      <c r="N36" s="14"/>
      <c r="O36" s="14">
        <v>-5100</v>
      </c>
      <c r="P36" s="14">
        <v>-24986.89</v>
      </c>
    </row>
    <row r="37" spans="1:16" x14ac:dyDescent="0.25">
      <c r="C37" s="17" t="s">
        <v>54</v>
      </c>
      <c r="D37" s="14">
        <v>-50</v>
      </c>
      <c r="E37" s="14"/>
      <c r="F37" s="14"/>
      <c r="G37" s="14"/>
      <c r="H37" s="14">
        <v>-625</v>
      </c>
      <c r="I37" s="14"/>
      <c r="J37" s="14"/>
      <c r="K37" s="14"/>
      <c r="L37" s="14"/>
      <c r="M37" s="14"/>
      <c r="N37" s="14">
        <v>597.44000000000005</v>
      </c>
      <c r="O37" s="14"/>
      <c r="P37" s="14">
        <v>-77.559999999999945</v>
      </c>
    </row>
    <row r="38" spans="1:16" x14ac:dyDescent="0.25">
      <c r="C38" s="17" t="s">
        <v>5276</v>
      </c>
      <c r="D38" s="14">
        <v>-416.67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>
        <v>-416.67</v>
      </c>
    </row>
    <row r="39" spans="1:16" x14ac:dyDescent="0.25">
      <c r="C39" s="17" t="s">
        <v>5643</v>
      </c>
      <c r="D39" s="14"/>
      <c r="E39" s="14"/>
      <c r="F39" s="14"/>
      <c r="G39" s="14"/>
      <c r="H39" s="14"/>
      <c r="I39" s="14"/>
      <c r="J39" s="14"/>
      <c r="K39" s="14">
        <v>-250</v>
      </c>
      <c r="L39" s="14"/>
      <c r="M39" s="14"/>
      <c r="N39" s="14"/>
      <c r="O39" s="14"/>
      <c r="P39" s="14">
        <v>-250</v>
      </c>
    </row>
    <row r="40" spans="1:16" x14ac:dyDescent="0.25">
      <c r="B40" s="17" t="s">
        <v>448</v>
      </c>
      <c r="C40" s="17"/>
      <c r="D40" s="14">
        <v>-186350.46000000005</v>
      </c>
      <c r="E40" s="14">
        <v>-114269.37000000002</v>
      </c>
      <c r="F40" s="14">
        <v>-123206.32000000008</v>
      </c>
      <c r="G40" s="14">
        <v>-100876.14000000004</v>
      </c>
      <c r="H40" s="14">
        <v>-118199.75999999998</v>
      </c>
      <c r="I40" s="14">
        <v>-117325.61000000003</v>
      </c>
      <c r="J40" s="14">
        <v>-107773.87000000001</v>
      </c>
      <c r="K40" s="14">
        <v>-149756.21000000002</v>
      </c>
      <c r="L40" s="14">
        <v>-139970.10999999996</v>
      </c>
      <c r="M40" s="14">
        <v>-116210.79999999999</v>
      </c>
      <c r="N40" s="14">
        <v>-140519.21999999994</v>
      </c>
      <c r="O40" s="14">
        <v>-33213.879999999997</v>
      </c>
      <c r="P40" s="14">
        <v>-1447671.7500000002</v>
      </c>
    </row>
    <row r="41" spans="1:16" x14ac:dyDescent="0.25">
      <c r="A41" s="17" t="s">
        <v>402</v>
      </c>
      <c r="B41" s="17"/>
      <c r="C41" s="17"/>
      <c r="D41" s="14">
        <v>-171135.83000000005</v>
      </c>
      <c r="E41" s="14">
        <v>-28436.850000000042</v>
      </c>
      <c r="F41" s="14">
        <v>-94845.140000000087</v>
      </c>
      <c r="G41" s="14">
        <v>21445.009999999969</v>
      </c>
      <c r="H41" s="14">
        <v>106686.64999999997</v>
      </c>
      <c r="I41" s="14">
        <v>-95963.160000000047</v>
      </c>
      <c r="J41" s="14">
        <v>-41781.53</v>
      </c>
      <c r="K41" s="14">
        <v>-39713.710000000014</v>
      </c>
      <c r="L41" s="14">
        <v>-120954.37999999996</v>
      </c>
      <c r="M41" s="14">
        <v>-41780.939999999981</v>
      </c>
      <c r="N41" s="14">
        <v>-127903.37999999996</v>
      </c>
      <c r="O41" s="14">
        <v>-5851.8499999999949</v>
      </c>
      <c r="P41" s="14">
        <v>-640235.1100000008</v>
      </c>
    </row>
    <row r="42" spans="1:16" x14ac:dyDescent="0.25">
      <c r="A42" s="17" t="s">
        <v>396</v>
      </c>
      <c r="B42" s="17" t="s">
        <v>399</v>
      </c>
      <c r="C42" s="17" t="s">
        <v>270</v>
      </c>
      <c r="D42" s="14">
        <v>77.58</v>
      </c>
      <c r="E42" s="14"/>
      <c r="F42" s="14">
        <v>50.61</v>
      </c>
      <c r="G42" s="14">
        <v>25.310000000000002</v>
      </c>
      <c r="H42" s="14"/>
      <c r="I42" s="14"/>
      <c r="J42" s="14">
        <v>98.300000000000011</v>
      </c>
      <c r="K42" s="14"/>
      <c r="L42" s="14"/>
      <c r="M42" s="14"/>
      <c r="N42" s="14"/>
      <c r="O42" s="14"/>
      <c r="P42" s="14">
        <v>251.8</v>
      </c>
    </row>
    <row r="43" spans="1:16" x14ac:dyDescent="0.25">
      <c r="C43" s="17" t="s">
        <v>65</v>
      </c>
      <c r="D43" s="14"/>
      <c r="E43" s="14">
        <v>10240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>
        <v>10240</v>
      </c>
    </row>
    <row r="44" spans="1:16" x14ac:dyDescent="0.25">
      <c r="B44" s="17" t="s">
        <v>447</v>
      </c>
      <c r="C44" s="17"/>
      <c r="D44" s="14">
        <v>77.58</v>
      </c>
      <c r="E44" s="14">
        <v>10240</v>
      </c>
      <c r="F44" s="14">
        <v>50.61</v>
      </c>
      <c r="G44" s="14">
        <v>25.310000000000002</v>
      </c>
      <c r="H44" s="14"/>
      <c r="I44" s="14"/>
      <c r="J44" s="14">
        <v>98.300000000000011</v>
      </c>
      <c r="K44" s="14"/>
      <c r="L44" s="14"/>
      <c r="M44" s="14"/>
      <c r="N44" s="14"/>
      <c r="O44" s="14"/>
      <c r="P44" s="14">
        <v>10491.8</v>
      </c>
    </row>
    <row r="45" spans="1:16" x14ac:dyDescent="0.25">
      <c r="B45" s="17" t="s">
        <v>400</v>
      </c>
      <c r="C45" s="17" t="s">
        <v>257</v>
      </c>
      <c r="D45" s="14">
        <v>-17910.639999999996</v>
      </c>
      <c r="E45" s="14">
        <v>-6834.6100000000024</v>
      </c>
      <c r="F45" s="14">
        <v>-30959.14</v>
      </c>
      <c r="G45" s="14">
        <v>5615.74</v>
      </c>
      <c r="H45" s="14">
        <v>-30837.51</v>
      </c>
      <c r="I45" s="14">
        <v>-4655.5399999999881</v>
      </c>
      <c r="J45" s="14">
        <v>-2555.8499999999949</v>
      </c>
      <c r="K45" s="14">
        <v>-24750.73</v>
      </c>
      <c r="L45" s="14">
        <v>8509.8000000000065</v>
      </c>
      <c r="M45" s="14">
        <v>-21666.720000000001</v>
      </c>
      <c r="N45" s="14">
        <v>-22536.390000000007</v>
      </c>
      <c r="O45" s="14">
        <v>-47902.630000000005</v>
      </c>
      <c r="P45" s="14">
        <v>-196484.22</v>
      </c>
    </row>
    <row r="46" spans="1:16" x14ac:dyDescent="0.25">
      <c r="C46" s="17" t="s">
        <v>147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>
        <v>-1795.3099999999995</v>
      </c>
      <c r="P46" s="14">
        <v>-1795.3099999999995</v>
      </c>
    </row>
    <row r="47" spans="1:16" x14ac:dyDescent="0.25">
      <c r="C47" s="17" t="s">
        <v>58</v>
      </c>
      <c r="D47" s="14">
        <v>-12809.009999999998</v>
      </c>
      <c r="E47" s="14">
        <v>-9341.7599999999984</v>
      </c>
      <c r="F47" s="14">
        <v>-8717.23</v>
      </c>
      <c r="G47" s="14">
        <v>-7657.85</v>
      </c>
      <c r="H47" s="14">
        <v>-8521.7999999999993</v>
      </c>
      <c r="I47" s="14">
        <v>-8149.59</v>
      </c>
      <c r="J47" s="14">
        <v>-7952.7699999999995</v>
      </c>
      <c r="K47" s="14">
        <v>-7913.86</v>
      </c>
      <c r="L47" s="14">
        <v>-10639.39</v>
      </c>
      <c r="M47" s="14">
        <v>-3628.5</v>
      </c>
      <c r="N47" s="14">
        <v>-1241.1300000000001</v>
      </c>
      <c r="O47" s="14">
        <v>-577.75</v>
      </c>
      <c r="P47" s="14">
        <v>-87150.639999999985</v>
      </c>
    </row>
    <row r="48" spans="1:16" x14ac:dyDescent="0.25">
      <c r="C48" s="17" t="s">
        <v>259</v>
      </c>
      <c r="D48" s="14"/>
      <c r="E48" s="14"/>
      <c r="F48" s="14">
        <v>-3.75</v>
      </c>
      <c r="G48" s="14"/>
      <c r="H48" s="14"/>
      <c r="I48" s="14"/>
      <c r="J48" s="14"/>
      <c r="K48" s="14"/>
      <c r="L48" s="14">
        <v>-3.75</v>
      </c>
      <c r="M48" s="14"/>
      <c r="N48" s="14"/>
      <c r="O48" s="14"/>
      <c r="P48" s="14">
        <v>-7.5</v>
      </c>
    </row>
    <row r="49" spans="1:16" x14ac:dyDescent="0.25">
      <c r="C49" s="17" t="s">
        <v>68</v>
      </c>
      <c r="D49" s="14"/>
      <c r="E49" s="14">
        <v>-125</v>
      </c>
      <c r="F49" s="14"/>
      <c r="G49" s="14"/>
      <c r="H49" s="14">
        <v>-333.33000000000004</v>
      </c>
      <c r="I49" s="14"/>
      <c r="J49" s="14"/>
      <c r="K49" s="14"/>
      <c r="L49" s="14"/>
      <c r="M49" s="14">
        <v>-200</v>
      </c>
      <c r="N49" s="14"/>
      <c r="O49" s="14"/>
      <c r="P49" s="14">
        <v>-658.33</v>
      </c>
    </row>
    <row r="50" spans="1:16" x14ac:dyDescent="0.25">
      <c r="B50" s="17" t="s">
        <v>448</v>
      </c>
      <c r="C50" s="17"/>
      <c r="D50" s="14">
        <v>-30719.649999999994</v>
      </c>
      <c r="E50" s="14">
        <v>-16301.37</v>
      </c>
      <c r="F50" s="14">
        <v>-39680.119999999995</v>
      </c>
      <c r="G50" s="14">
        <v>-2042.1100000000006</v>
      </c>
      <c r="H50" s="14">
        <v>-39692.639999999999</v>
      </c>
      <c r="I50" s="14">
        <v>-12805.129999999988</v>
      </c>
      <c r="J50" s="14">
        <v>-10508.619999999995</v>
      </c>
      <c r="K50" s="14">
        <v>-32664.59</v>
      </c>
      <c r="L50" s="14">
        <v>-2133.3399999999929</v>
      </c>
      <c r="M50" s="14">
        <v>-25495.22</v>
      </c>
      <c r="N50" s="14">
        <v>-23777.520000000008</v>
      </c>
      <c r="O50" s="14">
        <v>-50275.69</v>
      </c>
      <c r="P50" s="14">
        <v>-286096</v>
      </c>
    </row>
    <row r="51" spans="1:16" x14ac:dyDescent="0.25">
      <c r="A51" s="17" t="s">
        <v>403</v>
      </c>
      <c r="B51" s="17"/>
      <c r="C51" s="17"/>
      <c r="D51" s="14">
        <v>-30642.069999999992</v>
      </c>
      <c r="E51" s="14">
        <v>-6061.3700000000008</v>
      </c>
      <c r="F51" s="14">
        <v>-39629.509999999995</v>
      </c>
      <c r="G51" s="14">
        <v>-2016.8000000000002</v>
      </c>
      <c r="H51" s="14">
        <v>-39692.639999999999</v>
      </c>
      <c r="I51" s="14">
        <v>-12805.129999999988</v>
      </c>
      <c r="J51" s="14">
        <v>-10410.319999999994</v>
      </c>
      <c r="K51" s="14">
        <v>-32664.59</v>
      </c>
      <c r="L51" s="14">
        <v>-2133.3399999999929</v>
      </c>
      <c r="M51" s="14">
        <v>-25495.22</v>
      </c>
      <c r="N51" s="14">
        <v>-23777.520000000008</v>
      </c>
      <c r="O51" s="14">
        <v>-50275.69</v>
      </c>
      <c r="P51" s="14">
        <v>-275604.2</v>
      </c>
    </row>
    <row r="52" spans="1:16" x14ac:dyDescent="0.25">
      <c r="A52" s="17" t="s">
        <v>6985</v>
      </c>
      <c r="B52" s="17" t="s">
        <v>399</v>
      </c>
      <c r="C52" s="17" t="s">
        <v>82</v>
      </c>
      <c r="D52" s="14">
        <v>1490.92</v>
      </c>
      <c r="E52" s="14">
        <v>1490.92</v>
      </c>
      <c r="F52" s="14">
        <v>1490.92</v>
      </c>
      <c r="G52" s="14">
        <v>1505.83</v>
      </c>
      <c r="H52" s="14">
        <v>1505.83</v>
      </c>
      <c r="I52" s="14">
        <v>1505.83</v>
      </c>
      <c r="J52" s="14">
        <v>8964.3099999999977</v>
      </c>
      <c r="K52" s="14">
        <v>2738.97</v>
      </c>
      <c r="L52" s="14">
        <v>3856.2</v>
      </c>
      <c r="M52" s="14"/>
      <c r="N52" s="14">
        <v>-20076.969999999994</v>
      </c>
      <c r="O52" s="14"/>
      <c r="P52" s="14">
        <v>4472.7600000000057</v>
      </c>
    </row>
    <row r="53" spans="1:16" x14ac:dyDescent="0.25">
      <c r="C53" s="17" t="s">
        <v>86</v>
      </c>
      <c r="D53" s="14">
        <v>112.46</v>
      </c>
      <c r="E53" s="14">
        <v>112.46</v>
      </c>
      <c r="F53" s="14">
        <v>112.46</v>
      </c>
      <c r="G53" s="14">
        <v>113.96</v>
      </c>
      <c r="H53" s="14">
        <v>113.96</v>
      </c>
      <c r="I53" s="14">
        <v>113.96</v>
      </c>
      <c r="J53" s="14">
        <v>392.52</v>
      </c>
      <c r="K53" s="14">
        <v>96.460000000000008</v>
      </c>
      <c r="L53" s="14">
        <v>250.64</v>
      </c>
      <c r="M53" s="14"/>
      <c r="N53" s="14">
        <v>-1081.5000000000002</v>
      </c>
      <c r="O53" s="14"/>
      <c r="P53" s="14">
        <v>337.37999999999988</v>
      </c>
    </row>
    <row r="54" spans="1:16" x14ac:dyDescent="0.25">
      <c r="C54" s="17" t="s">
        <v>89</v>
      </c>
      <c r="D54" s="14"/>
      <c r="E54" s="14"/>
      <c r="F54" s="14"/>
      <c r="G54" s="14"/>
      <c r="H54" s="14"/>
      <c r="I54" s="14"/>
      <c r="J54" s="14">
        <v>783.16</v>
      </c>
      <c r="K54" s="14">
        <v>195.79</v>
      </c>
      <c r="L54" s="14">
        <v>195.79</v>
      </c>
      <c r="M54" s="14"/>
      <c r="N54" s="14">
        <v>-1174.74</v>
      </c>
      <c r="O54" s="14"/>
      <c r="P54" s="14">
        <v>0</v>
      </c>
    </row>
    <row r="55" spans="1:16" x14ac:dyDescent="0.25">
      <c r="C55" s="17" t="s">
        <v>125</v>
      </c>
      <c r="D55" s="14">
        <v>2525</v>
      </c>
      <c r="E55" s="14">
        <v>1846.4</v>
      </c>
      <c r="F55" s="14"/>
      <c r="G55" s="14"/>
      <c r="H55" s="14"/>
      <c r="I55" s="14">
        <v>2000</v>
      </c>
      <c r="J55" s="14"/>
      <c r="K55" s="14"/>
      <c r="L55" s="14"/>
      <c r="M55" s="14"/>
      <c r="N55" s="14">
        <v>2000</v>
      </c>
      <c r="O55" s="14">
        <v>708</v>
      </c>
      <c r="P55" s="14">
        <v>9079.4</v>
      </c>
    </row>
    <row r="56" spans="1:16" x14ac:dyDescent="0.25">
      <c r="C56" s="17" t="s">
        <v>92</v>
      </c>
      <c r="D56" s="14">
        <v>59.12</v>
      </c>
      <c r="E56" s="14">
        <v>353.19</v>
      </c>
      <c r="F56" s="14"/>
      <c r="G56" s="14"/>
      <c r="H56" s="14">
        <v>101.3</v>
      </c>
      <c r="I56" s="14"/>
      <c r="J56" s="14"/>
      <c r="K56" s="14">
        <v>303.60000000000002</v>
      </c>
      <c r="L56" s="14"/>
      <c r="M56" s="14"/>
      <c r="N56" s="14"/>
      <c r="O56" s="14"/>
      <c r="P56" s="14">
        <v>817.21</v>
      </c>
    </row>
    <row r="57" spans="1:16" x14ac:dyDescent="0.25">
      <c r="C57" s="17" t="s">
        <v>73</v>
      </c>
      <c r="D57" s="14">
        <v>79905</v>
      </c>
      <c r="E57" s="14">
        <v>13</v>
      </c>
      <c r="F57" s="14"/>
      <c r="G57" s="14"/>
      <c r="H57" s="14"/>
      <c r="I57" s="14"/>
      <c r="J57" s="14">
        <v>156</v>
      </c>
      <c r="K57" s="14"/>
      <c r="L57" s="14"/>
      <c r="M57" s="14"/>
      <c r="N57" s="14"/>
      <c r="O57" s="14"/>
      <c r="P57" s="14">
        <v>80074</v>
      </c>
    </row>
    <row r="58" spans="1:16" x14ac:dyDescent="0.25">
      <c r="C58" s="17" t="s">
        <v>34</v>
      </c>
      <c r="D58" s="14"/>
      <c r="E58" s="14"/>
      <c r="F58" s="14">
        <v>71.430000000000007</v>
      </c>
      <c r="G58" s="14"/>
      <c r="H58" s="14"/>
      <c r="I58" s="14"/>
      <c r="J58" s="14"/>
      <c r="K58" s="14"/>
      <c r="L58" s="14"/>
      <c r="M58" s="14"/>
      <c r="N58" s="14"/>
      <c r="O58" s="14"/>
      <c r="P58" s="14">
        <v>71.430000000000007</v>
      </c>
    </row>
    <row r="59" spans="1:16" x14ac:dyDescent="0.25">
      <c r="C59" s="17" t="s">
        <v>142</v>
      </c>
      <c r="D59" s="14">
        <v>18006.129999999997</v>
      </c>
      <c r="E59" s="14">
        <v>29117.46</v>
      </c>
      <c r="F59" s="14">
        <v>372.58</v>
      </c>
      <c r="G59" s="14">
        <v>26687.129999999997</v>
      </c>
      <c r="H59" s="14">
        <v>56591.15</v>
      </c>
      <c r="I59" s="14">
        <v>492.89</v>
      </c>
      <c r="J59" s="14">
        <v>57027.32</v>
      </c>
      <c r="K59" s="14">
        <v>31274.02</v>
      </c>
      <c r="L59" s="14"/>
      <c r="M59" s="14">
        <v>29248.07</v>
      </c>
      <c r="N59" s="14">
        <v>30917.38</v>
      </c>
      <c r="O59" s="14">
        <v>30037.69</v>
      </c>
      <c r="P59" s="14">
        <v>309771.82</v>
      </c>
    </row>
    <row r="60" spans="1:16" x14ac:dyDescent="0.25">
      <c r="C60" s="17" t="s">
        <v>110</v>
      </c>
      <c r="D60" s="14">
        <v>3108.42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>
        <v>3108.42</v>
      </c>
    </row>
    <row r="61" spans="1:16" x14ac:dyDescent="0.25">
      <c r="C61" s="17" t="s">
        <v>139</v>
      </c>
      <c r="D61" s="14"/>
      <c r="E61" s="14">
        <v>12.6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>
        <v>12.6</v>
      </c>
    </row>
    <row r="62" spans="1:16" x14ac:dyDescent="0.25">
      <c r="C62" s="17" t="s">
        <v>131</v>
      </c>
      <c r="D62" s="14"/>
      <c r="E62" s="14"/>
      <c r="F62" s="14">
        <v>294.69</v>
      </c>
      <c r="G62" s="14"/>
      <c r="H62" s="14"/>
      <c r="I62" s="14"/>
      <c r="J62" s="14"/>
      <c r="K62" s="14"/>
      <c r="L62" s="14"/>
      <c r="M62" s="14"/>
      <c r="N62" s="14"/>
      <c r="O62" s="14"/>
      <c r="P62" s="14">
        <v>294.69</v>
      </c>
    </row>
    <row r="63" spans="1:16" x14ac:dyDescent="0.25">
      <c r="C63" s="17" t="s">
        <v>804</v>
      </c>
      <c r="D63" s="14"/>
      <c r="E63" s="14"/>
      <c r="F63" s="14"/>
      <c r="G63" s="14"/>
      <c r="H63" s="14"/>
      <c r="I63" s="14">
        <v>941.91</v>
      </c>
      <c r="J63" s="14"/>
      <c r="K63" s="14"/>
      <c r="L63" s="14">
        <v>451.79999999999995</v>
      </c>
      <c r="M63" s="14"/>
      <c r="N63" s="14"/>
      <c r="O63" s="14"/>
      <c r="P63" s="14">
        <v>1393.71</v>
      </c>
    </row>
    <row r="64" spans="1:16" x14ac:dyDescent="0.25">
      <c r="C64" s="17" t="s">
        <v>389</v>
      </c>
      <c r="D64" s="14"/>
      <c r="E64" s="14"/>
      <c r="F64" s="14"/>
      <c r="G64" s="14"/>
      <c r="H64" s="14">
        <v>0</v>
      </c>
      <c r="I64" s="14"/>
      <c r="J64" s="14"/>
      <c r="K64" s="14">
        <v>0</v>
      </c>
      <c r="L64" s="14">
        <v>0</v>
      </c>
      <c r="M64" s="14"/>
      <c r="N64" s="14">
        <v>0</v>
      </c>
      <c r="O64" s="14"/>
      <c r="P64" s="14">
        <v>0</v>
      </c>
    </row>
    <row r="65" spans="1:16" x14ac:dyDescent="0.25">
      <c r="C65" s="17" t="s">
        <v>391</v>
      </c>
      <c r="D65" s="14">
        <v>1343.3400000000001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>
        <v>1343.3400000000001</v>
      </c>
    </row>
    <row r="66" spans="1:16" x14ac:dyDescent="0.25">
      <c r="C66" s="17" t="s">
        <v>134</v>
      </c>
      <c r="D66" s="14">
        <v>-750.96</v>
      </c>
      <c r="E66" s="14"/>
      <c r="F66" s="14"/>
      <c r="G66" s="14">
        <v>709.56</v>
      </c>
      <c r="H66" s="14"/>
      <c r="I66" s="14"/>
      <c r="J66" s="14"/>
      <c r="K66" s="14"/>
      <c r="L66" s="14"/>
      <c r="M66" s="14"/>
      <c r="N66" s="14"/>
      <c r="O66" s="14"/>
      <c r="P66" s="14">
        <v>-41.400000000000091</v>
      </c>
    </row>
    <row r="67" spans="1:16" x14ac:dyDescent="0.25">
      <c r="B67" s="17" t="s">
        <v>447</v>
      </c>
      <c r="C67" s="17"/>
      <c r="D67" s="14">
        <v>105799.43</v>
      </c>
      <c r="E67" s="14">
        <v>32946.03</v>
      </c>
      <c r="F67" s="14">
        <v>2342.08</v>
      </c>
      <c r="G67" s="14">
        <v>29016.48</v>
      </c>
      <c r="H67" s="14">
        <v>58312.24</v>
      </c>
      <c r="I67" s="14">
        <v>5054.59</v>
      </c>
      <c r="J67" s="14">
        <v>67323.31</v>
      </c>
      <c r="K67" s="14">
        <v>34608.839999999997</v>
      </c>
      <c r="L67" s="14">
        <v>4754.43</v>
      </c>
      <c r="M67" s="14">
        <v>29248.07</v>
      </c>
      <c r="N67" s="14">
        <v>10584.170000000006</v>
      </c>
      <c r="O67" s="14">
        <v>30745.69</v>
      </c>
      <c r="P67" s="14">
        <v>410735.35999999999</v>
      </c>
    </row>
    <row r="68" spans="1:16" x14ac:dyDescent="0.25">
      <c r="B68" s="17" t="s">
        <v>400</v>
      </c>
      <c r="C68" s="17" t="s">
        <v>257</v>
      </c>
      <c r="D68" s="14">
        <v>-29858.91</v>
      </c>
      <c r="E68" s="14">
        <v>-34988.5</v>
      </c>
      <c r="F68" s="14">
        <v>-34797.700000000004</v>
      </c>
      <c r="G68" s="14">
        <v>-38728.92</v>
      </c>
      <c r="H68" s="14">
        <v>-18854.71</v>
      </c>
      <c r="I68" s="14">
        <v>-37134.409999999996</v>
      </c>
      <c r="J68" s="14">
        <v>-37227.589999999997</v>
      </c>
      <c r="K68" s="14">
        <v>-28793.3</v>
      </c>
      <c r="L68" s="14">
        <v>-42037.759999999995</v>
      </c>
      <c r="M68" s="14">
        <v>-30976.79</v>
      </c>
      <c r="N68" s="14">
        <v>-24331.599999999999</v>
      </c>
      <c r="O68" s="14"/>
      <c r="P68" s="14">
        <v>-357730.18999999994</v>
      </c>
    </row>
    <row r="69" spans="1:16" x14ac:dyDescent="0.25">
      <c r="C69" s="17" t="s">
        <v>68</v>
      </c>
      <c r="D69" s="14">
        <v>-464.15999999999997</v>
      </c>
      <c r="E69" s="14">
        <v>-143</v>
      </c>
      <c r="F69" s="14">
        <v>-81.66</v>
      </c>
      <c r="G69" s="14">
        <v>-125</v>
      </c>
      <c r="H69" s="14">
        <v>-148.34000000000003</v>
      </c>
      <c r="I69" s="14">
        <v>131.67999999999998</v>
      </c>
      <c r="J69" s="14">
        <v>-1189.67</v>
      </c>
      <c r="K69" s="14">
        <v>-1588.3099999999997</v>
      </c>
      <c r="L69" s="14">
        <v>-1077.9900000000002</v>
      </c>
      <c r="M69" s="14">
        <v>-93.33</v>
      </c>
      <c r="N69" s="14">
        <v>-1544.65</v>
      </c>
      <c r="O69" s="14">
        <v>-899.99</v>
      </c>
      <c r="P69" s="14">
        <v>-7224.42</v>
      </c>
    </row>
    <row r="70" spans="1:16" x14ac:dyDescent="0.25">
      <c r="C70" s="17" t="s">
        <v>54</v>
      </c>
      <c r="D70" s="14"/>
      <c r="E70" s="14"/>
      <c r="F70" s="14"/>
      <c r="G70" s="14"/>
      <c r="H70" s="14"/>
      <c r="I70" s="14">
        <v>-8.33</v>
      </c>
      <c r="J70" s="14"/>
      <c r="K70" s="14"/>
      <c r="L70" s="14"/>
      <c r="M70" s="14"/>
      <c r="N70" s="14"/>
      <c r="O70" s="14"/>
      <c r="P70" s="14">
        <v>-8.33</v>
      </c>
    </row>
    <row r="71" spans="1:16" x14ac:dyDescent="0.25">
      <c r="B71" s="17" t="s">
        <v>448</v>
      </c>
      <c r="C71" s="17"/>
      <c r="D71" s="14">
        <v>-30323.07</v>
      </c>
      <c r="E71" s="14">
        <v>-35131.5</v>
      </c>
      <c r="F71" s="14">
        <v>-34879.360000000008</v>
      </c>
      <c r="G71" s="14">
        <v>-38853.919999999998</v>
      </c>
      <c r="H71" s="14">
        <v>-19003.05</v>
      </c>
      <c r="I71" s="14">
        <v>-37011.06</v>
      </c>
      <c r="J71" s="14">
        <v>-38417.259999999995</v>
      </c>
      <c r="K71" s="14">
        <v>-30381.61</v>
      </c>
      <c r="L71" s="14">
        <v>-43115.749999999993</v>
      </c>
      <c r="M71" s="14">
        <v>-31070.120000000003</v>
      </c>
      <c r="N71" s="14">
        <v>-25876.25</v>
      </c>
      <c r="O71" s="14">
        <v>-899.99</v>
      </c>
      <c r="P71" s="14">
        <v>-364962.93999999994</v>
      </c>
    </row>
    <row r="72" spans="1:16" x14ac:dyDescent="0.25">
      <c r="A72" s="17" t="s">
        <v>6988</v>
      </c>
      <c r="B72" s="17"/>
      <c r="C72" s="17"/>
      <c r="D72" s="14">
        <v>75476.359999999986</v>
      </c>
      <c r="E72" s="14">
        <v>-2185.4700000000012</v>
      </c>
      <c r="F72" s="14">
        <v>-32537.280000000002</v>
      </c>
      <c r="G72" s="14">
        <v>-9837.4399999999987</v>
      </c>
      <c r="H72" s="14">
        <v>39309.19</v>
      </c>
      <c r="I72" s="14">
        <v>-31956.469999999998</v>
      </c>
      <c r="J72" s="14">
        <v>28906.050000000003</v>
      </c>
      <c r="K72" s="14">
        <v>4227.2299999999977</v>
      </c>
      <c r="L72" s="14">
        <v>-38361.319999999992</v>
      </c>
      <c r="M72" s="14">
        <v>-1822.0500000000011</v>
      </c>
      <c r="N72" s="14">
        <v>-15292.079999999993</v>
      </c>
      <c r="O72" s="14">
        <v>29845.699999999997</v>
      </c>
      <c r="P72" s="14">
        <v>45772.420000000042</v>
      </c>
    </row>
    <row r="73" spans="1:16" x14ac:dyDescent="0.25">
      <c r="A73" s="17" t="s">
        <v>398</v>
      </c>
      <c r="D73" s="14">
        <v>-126301.54000000007</v>
      </c>
      <c r="E73" s="14">
        <v>-36683.690000000046</v>
      </c>
      <c r="F73" s="14">
        <v>-167011.93000000011</v>
      </c>
      <c r="G73" s="14">
        <v>9590.7699999999677</v>
      </c>
      <c r="H73" s="14">
        <v>106303.19999999998</v>
      </c>
      <c r="I73" s="14">
        <v>-140724.76</v>
      </c>
      <c r="J73" s="14">
        <v>-23285.799999999981</v>
      </c>
      <c r="K73" s="14">
        <v>-68151.070000000007</v>
      </c>
      <c r="L73" s="14">
        <v>-161449.03999999995</v>
      </c>
      <c r="M73" s="14">
        <v>-69098.209999999977</v>
      </c>
      <c r="N73" s="14">
        <v>-166972.97999999995</v>
      </c>
      <c r="O73" s="14">
        <v>-26281.839999999997</v>
      </c>
      <c r="P73" s="14">
        <v>-870066.8900000006</v>
      </c>
    </row>
    <row r="74" spans="1:16" x14ac:dyDescent="0.25"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" x14ac:dyDescent="0.25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" x14ac:dyDescent="0.25"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" x14ac:dyDescent="0.25"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" x14ac:dyDescent="0.25"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" x14ac:dyDescent="0.25"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16" x14ac:dyDescent="0.25"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4:16" x14ac:dyDescent="0.25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</row>
    <row r="82" spans="4:16" x14ac:dyDescent="0.25"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</row>
    <row r="83" spans="4:16" x14ac:dyDescent="0.25"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</row>
    <row r="84" spans="4:16" x14ac:dyDescent="0.25"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</row>
    <row r="85" spans="4:16" x14ac:dyDescent="0.25"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</row>
    <row r="86" spans="4:16" x14ac:dyDescent="0.25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</row>
    <row r="87" spans="4:16" x14ac:dyDescent="0.2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</row>
    <row r="88" spans="4:16" x14ac:dyDescent="0.2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</row>
    <row r="89" spans="4:16" x14ac:dyDescent="0.25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</row>
    <row r="90" spans="4:16" x14ac:dyDescent="0.2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</row>
    <row r="91" spans="4:16" x14ac:dyDescent="0.2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</row>
    <row r="92" spans="4:16" x14ac:dyDescent="0.25"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</row>
    <row r="93" spans="4:16" x14ac:dyDescent="0.25"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4:16" x14ac:dyDescent="0.25"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</row>
    <row r="95" spans="4:16" x14ac:dyDescent="0.25"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</row>
    <row r="96" spans="4:16" x14ac:dyDescent="0.2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</row>
    <row r="97" spans="4:16" x14ac:dyDescent="0.25"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</row>
    <row r="98" spans="4:16" x14ac:dyDescent="0.25"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</row>
    <row r="99" spans="4:16" x14ac:dyDescent="0.25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</row>
    <row r="100" spans="4:16" x14ac:dyDescent="0.25"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</row>
    <row r="101" spans="4:16" x14ac:dyDescent="0.25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</row>
    <row r="102" spans="4:16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</row>
    <row r="103" spans="4:16" x14ac:dyDescent="0.25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P32"/>
  <sheetViews>
    <sheetView topLeftCell="D25" workbookViewId="0">
      <selection activeCell="B3" sqref="B3"/>
    </sheetView>
  </sheetViews>
  <sheetFormatPr defaultRowHeight="15" x14ac:dyDescent="0.25"/>
  <cols>
    <col min="1" max="1" width="37.7109375" bestFit="1" customWidth="1"/>
    <col min="2" max="2" width="16.140625" bestFit="1" customWidth="1"/>
    <col min="3" max="3" width="32" bestFit="1" customWidth="1"/>
    <col min="4" max="15" width="10.7109375" bestFit="1" customWidth="1"/>
    <col min="16" max="16" width="11.7109375" bestFit="1" customWidth="1"/>
  </cols>
  <sheetData>
    <row r="3" spans="1:16" x14ac:dyDescent="0.25">
      <c r="A3" s="9" t="s">
        <v>401</v>
      </c>
      <c r="D3" s="9" t="s">
        <v>393</v>
      </c>
    </row>
    <row r="4" spans="1:16" x14ac:dyDescent="0.25">
      <c r="A4" s="9" t="s">
        <v>394</v>
      </c>
      <c r="B4" s="9" t="s">
        <v>392</v>
      </c>
      <c r="C4" s="9" t="s">
        <v>395</v>
      </c>
      <c r="D4" s="8">
        <v>42736</v>
      </c>
      <c r="E4" s="8">
        <v>42767</v>
      </c>
      <c r="F4" s="8">
        <v>42795</v>
      </c>
      <c r="G4" s="8">
        <v>42826</v>
      </c>
      <c r="H4" s="8">
        <v>42856</v>
      </c>
      <c r="I4" s="8">
        <v>42887</v>
      </c>
      <c r="J4" s="8">
        <v>42917</v>
      </c>
      <c r="K4" s="8">
        <v>42948</v>
      </c>
      <c r="L4" s="8">
        <v>42979</v>
      </c>
      <c r="M4" s="8">
        <v>43009</v>
      </c>
      <c r="N4" s="8">
        <v>43040</v>
      </c>
      <c r="O4" s="8">
        <v>43070</v>
      </c>
      <c r="P4" s="8" t="s">
        <v>398</v>
      </c>
    </row>
    <row r="5" spans="1:16" x14ac:dyDescent="0.25">
      <c r="A5" s="17" t="s">
        <v>397</v>
      </c>
      <c r="B5" s="17" t="s">
        <v>399</v>
      </c>
      <c r="C5" s="17" t="s">
        <v>399</v>
      </c>
      <c r="D5" s="10">
        <v>15214.630000000005</v>
      </c>
      <c r="E5" s="10">
        <v>85832.519999999975</v>
      </c>
      <c r="F5" s="10">
        <v>28361.179999999997</v>
      </c>
      <c r="G5" s="10">
        <v>122321.15000000001</v>
      </c>
      <c r="H5" s="10">
        <v>224886.40999999997</v>
      </c>
      <c r="I5" s="10">
        <v>21362.450000000008</v>
      </c>
      <c r="J5" s="10">
        <v>65992.339999999982</v>
      </c>
      <c r="K5" s="10">
        <v>110042.5</v>
      </c>
      <c r="L5" s="10">
        <v>19015.729999999992</v>
      </c>
      <c r="M5" s="10">
        <v>74429.859999999986</v>
      </c>
      <c r="N5" s="10">
        <v>12615.839999999998</v>
      </c>
      <c r="O5" s="10">
        <v>27362.030000000002</v>
      </c>
      <c r="P5" s="10">
        <v>807436.6399999999</v>
      </c>
    </row>
    <row r="6" spans="1:16" x14ac:dyDescent="0.25">
      <c r="B6" s="17" t="s">
        <v>447</v>
      </c>
      <c r="C6" s="17"/>
      <c r="D6" s="10">
        <v>15214.630000000005</v>
      </c>
      <c r="E6" s="10">
        <v>85832.519999999975</v>
      </c>
      <c r="F6" s="10">
        <v>28361.179999999997</v>
      </c>
      <c r="G6" s="10">
        <v>122321.15000000001</v>
      </c>
      <c r="H6" s="10">
        <v>224886.40999999997</v>
      </c>
      <c r="I6" s="10">
        <v>21362.450000000008</v>
      </c>
      <c r="J6" s="10">
        <v>65992.339999999982</v>
      </c>
      <c r="K6" s="10">
        <v>110042.5</v>
      </c>
      <c r="L6" s="10">
        <v>19015.729999999992</v>
      </c>
      <c r="M6" s="10">
        <v>74429.859999999986</v>
      </c>
      <c r="N6" s="10">
        <v>12615.839999999998</v>
      </c>
      <c r="O6" s="10">
        <v>27362.030000000002</v>
      </c>
      <c r="P6" s="10">
        <v>807436.6399999999</v>
      </c>
    </row>
    <row r="7" spans="1:16" x14ac:dyDescent="0.25">
      <c r="B7" s="17" t="s">
        <v>400</v>
      </c>
      <c r="C7" s="17" t="s">
        <v>147</v>
      </c>
      <c r="D7" s="10">
        <v>-3851.2300000000023</v>
      </c>
      <c r="E7" s="10">
        <v>-3869.9500000000016</v>
      </c>
      <c r="F7" s="10">
        <v>-3868.4000000000015</v>
      </c>
      <c r="G7" s="10">
        <v>-3910.0800000000013</v>
      </c>
      <c r="H7" s="10">
        <v>-4110.2800000000016</v>
      </c>
      <c r="I7" s="10">
        <v>-3974.2300000000014</v>
      </c>
      <c r="J7" s="10">
        <v>-3957.5700000000015</v>
      </c>
      <c r="K7" s="10">
        <v>-3914.9400000000019</v>
      </c>
      <c r="L7" s="10">
        <v>-3913.6600000000017</v>
      </c>
      <c r="M7" s="10">
        <v>-4015.0600000000009</v>
      </c>
      <c r="N7" s="10">
        <v>-3989.3000000000015</v>
      </c>
      <c r="O7" s="10">
        <v>-2297</v>
      </c>
      <c r="P7" s="10">
        <v>-45671.700000000019</v>
      </c>
    </row>
    <row r="8" spans="1:16" x14ac:dyDescent="0.25">
      <c r="C8" s="17" t="s">
        <v>58</v>
      </c>
      <c r="D8" s="10">
        <v>-140607.90000000002</v>
      </c>
      <c r="E8" s="10">
        <v>-103574.85000000003</v>
      </c>
      <c r="F8" s="10">
        <v>-107266.09000000008</v>
      </c>
      <c r="G8" s="10">
        <v>-88008.010000000038</v>
      </c>
      <c r="H8" s="10">
        <v>-106636.47999999998</v>
      </c>
      <c r="I8" s="10">
        <v>-103731.05000000003</v>
      </c>
      <c r="J8" s="10">
        <v>-97191.64</v>
      </c>
      <c r="K8" s="10">
        <v>-95282.310000000027</v>
      </c>
      <c r="L8" s="10">
        <v>-125508.99999999996</v>
      </c>
      <c r="M8" s="10">
        <v>-103869.80999999998</v>
      </c>
      <c r="N8" s="10">
        <v>-118368.69999999995</v>
      </c>
      <c r="O8" s="10">
        <v>-25626.859999999997</v>
      </c>
      <c r="P8" s="10">
        <v>-1215672.7000000004</v>
      </c>
    </row>
    <row r="9" spans="1:16" x14ac:dyDescent="0.25">
      <c r="C9" s="17" t="s">
        <v>68</v>
      </c>
      <c r="D9" s="10">
        <v>-41424.660000000003</v>
      </c>
      <c r="E9" s="10">
        <v>-6824.57</v>
      </c>
      <c r="F9" s="10">
        <v>-6971.83</v>
      </c>
      <c r="G9" s="10">
        <v>-4371.16</v>
      </c>
      <c r="H9" s="10">
        <v>-6828</v>
      </c>
      <c r="I9" s="10">
        <v>-4520.33</v>
      </c>
      <c r="J9" s="10">
        <v>-6624.66</v>
      </c>
      <c r="K9" s="10">
        <v>-50308.959999999999</v>
      </c>
      <c r="L9" s="10">
        <v>-5447.45</v>
      </c>
      <c r="M9" s="10">
        <v>-8325.93</v>
      </c>
      <c r="N9" s="10">
        <v>-18758.66</v>
      </c>
      <c r="O9" s="10">
        <v>-190.02</v>
      </c>
      <c r="P9" s="10">
        <v>-160596.23000000001</v>
      </c>
    </row>
    <row r="10" spans="1:16" x14ac:dyDescent="0.25">
      <c r="C10" s="17" t="s">
        <v>144</v>
      </c>
      <c r="D10" s="10"/>
      <c r="E10" s="10"/>
      <c r="F10" s="10">
        <v>-5100</v>
      </c>
      <c r="G10" s="10">
        <v>-4586.8900000000003</v>
      </c>
      <c r="H10" s="10"/>
      <c r="I10" s="10">
        <v>-5100</v>
      </c>
      <c r="J10" s="10"/>
      <c r="K10" s="10"/>
      <c r="L10" s="10">
        <v>-5100</v>
      </c>
      <c r="M10" s="10"/>
      <c r="N10" s="10"/>
      <c r="O10" s="10">
        <v>-5100</v>
      </c>
      <c r="P10" s="10">
        <v>-24986.89</v>
      </c>
    </row>
    <row r="11" spans="1:16" x14ac:dyDescent="0.25">
      <c r="C11" s="17" t="s">
        <v>54</v>
      </c>
      <c r="D11" s="10">
        <v>-50</v>
      </c>
      <c r="E11" s="10"/>
      <c r="F11" s="10"/>
      <c r="G11" s="10"/>
      <c r="H11" s="10">
        <v>-625</v>
      </c>
      <c r="I11" s="10"/>
      <c r="J11" s="10"/>
      <c r="K11" s="10"/>
      <c r="L11" s="10"/>
      <c r="M11" s="10"/>
      <c r="N11" s="10">
        <v>597.44000000000005</v>
      </c>
      <c r="O11" s="10"/>
      <c r="P11" s="10">
        <v>-77.559999999999945</v>
      </c>
    </row>
    <row r="12" spans="1:16" x14ac:dyDescent="0.25">
      <c r="C12" s="17" t="s">
        <v>5276</v>
      </c>
      <c r="D12" s="10">
        <v>-416.67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>
        <v>-416.67</v>
      </c>
    </row>
    <row r="13" spans="1:16" x14ac:dyDescent="0.25">
      <c r="C13" s="17" t="s">
        <v>5643</v>
      </c>
      <c r="D13" s="10"/>
      <c r="E13" s="10"/>
      <c r="F13" s="10"/>
      <c r="G13" s="10"/>
      <c r="H13" s="10"/>
      <c r="I13" s="10"/>
      <c r="J13" s="10"/>
      <c r="K13" s="10">
        <v>-250</v>
      </c>
      <c r="L13" s="10"/>
      <c r="M13" s="10"/>
      <c r="N13" s="10"/>
      <c r="O13" s="10"/>
      <c r="P13" s="10">
        <v>-250</v>
      </c>
    </row>
    <row r="14" spans="1:16" x14ac:dyDescent="0.25">
      <c r="B14" s="17" t="s">
        <v>448</v>
      </c>
      <c r="C14" s="17"/>
      <c r="D14" s="10">
        <v>-186350.46000000005</v>
      </c>
      <c r="E14" s="10">
        <v>-114269.37000000002</v>
      </c>
      <c r="F14" s="10">
        <v>-123206.32000000008</v>
      </c>
      <c r="G14" s="10">
        <v>-100876.14000000004</v>
      </c>
      <c r="H14" s="10">
        <v>-118199.75999999998</v>
      </c>
      <c r="I14" s="10">
        <v>-117325.61000000003</v>
      </c>
      <c r="J14" s="10">
        <v>-107773.87000000001</v>
      </c>
      <c r="K14" s="10">
        <v>-149756.21000000002</v>
      </c>
      <c r="L14" s="10">
        <v>-139970.10999999996</v>
      </c>
      <c r="M14" s="10">
        <v>-116210.79999999999</v>
      </c>
      <c r="N14" s="10">
        <v>-140519.21999999994</v>
      </c>
      <c r="O14" s="10">
        <v>-33213.879999999997</v>
      </c>
      <c r="P14" s="10">
        <v>-1447671.7500000002</v>
      </c>
    </row>
    <row r="15" spans="1:16" x14ac:dyDescent="0.25">
      <c r="A15" s="17" t="s">
        <v>402</v>
      </c>
      <c r="B15" s="17"/>
      <c r="C15" s="17"/>
      <c r="D15" s="10">
        <v>-171135.83000000005</v>
      </c>
      <c r="E15" s="10">
        <v>-28436.850000000057</v>
      </c>
      <c r="F15" s="10">
        <v>-94845.140000000087</v>
      </c>
      <c r="G15" s="10">
        <v>21445.009999999969</v>
      </c>
      <c r="H15" s="10">
        <v>106686.65</v>
      </c>
      <c r="I15" s="10">
        <v>-95963.160000000018</v>
      </c>
      <c r="J15" s="10">
        <v>-41781.530000000013</v>
      </c>
      <c r="K15" s="10">
        <v>-39713.710000000028</v>
      </c>
      <c r="L15" s="10">
        <v>-120954.37999999996</v>
      </c>
      <c r="M15" s="10">
        <v>-41780.939999999995</v>
      </c>
      <c r="N15" s="10">
        <v>-127903.37999999996</v>
      </c>
      <c r="O15" s="10">
        <v>-5851.8499999999949</v>
      </c>
      <c r="P15" s="10">
        <v>-640235.11000000068</v>
      </c>
    </row>
    <row r="16" spans="1:16" x14ac:dyDescent="0.25">
      <c r="A16" s="17" t="s">
        <v>396</v>
      </c>
      <c r="B16" s="17" t="s">
        <v>399</v>
      </c>
      <c r="C16" s="17" t="s">
        <v>399</v>
      </c>
      <c r="D16" s="10">
        <v>77.58</v>
      </c>
      <c r="E16" s="10">
        <v>10240</v>
      </c>
      <c r="F16" s="10">
        <v>50.61</v>
      </c>
      <c r="G16" s="10">
        <v>25.310000000000002</v>
      </c>
      <c r="H16" s="10"/>
      <c r="I16" s="10"/>
      <c r="J16" s="10">
        <v>98.300000000000011</v>
      </c>
      <c r="K16" s="10"/>
      <c r="L16" s="10"/>
      <c r="M16" s="10"/>
      <c r="N16" s="10"/>
      <c r="O16" s="10"/>
      <c r="P16" s="10">
        <v>10491.8</v>
      </c>
    </row>
    <row r="17" spans="1:16" x14ac:dyDescent="0.25">
      <c r="B17" s="17" t="s">
        <v>447</v>
      </c>
      <c r="C17" s="17"/>
      <c r="D17" s="10">
        <v>77.58</v>
      </c>
      <c r="E17" s="10">
        <v>10240</v>
      </c>
      <c r="F17" s="10">
        <v>50.61</v>
      </c>
      <c r="G17" s="10">
        <v>25.310000000000002</v>
      </c>
      <c r="H17" s="10"/>
      <c r="I17" s="10"/>
      <c r="J17" s="10">
        <v>98.300000000000011</v>
      </c>
      <c r="K17" s="10"/>
      <c r="L17" s="10"/>
      <c r="M17" s="10"/>
      <c r="N17" s="10"/>
      <c r="O17" s="10"/>
      <c r="P17" s="10">
        <v>10491.8</v>
      </c>
    </row>
    <row r="18" spans="1:16" x14ac:dyDescent="0.25">
      <c r="B18" s="17" t="s">
        <v>400</v>
      </c>
      <c r="C18" s="17" t="s">
        <v>257</v>
      </c>
      <c r="D18" s="10">
        <v>-17910.639999999996</v>
      </c>
      <c r="E18" s="10">
        <v>-6834.6100000000024</v>
      </c>
      <c r="F18" s="10">
        <v>-30959.14</v>
      </c>
      <c r="G18" s="10">
        <v>5615.74</v>
      </c>
      <c r="H18" s="10">
        <v>-30837.51</v>
      </c>
      <c r="I18" s="10">
        <v>-4655.5399999999881</v>
      </c>
      <c r="J18" s="10">
        <v>-2555.8499999999949</v>
      </c>
      <c r="K18" s="10">
        <v>-24750.73</v>
      </c>
      <c r="L18" s="10">
        <v>8509.8000000000065</v>
      </c>
      <c r="M18" s="10">
        <v>-21666.720000000001</v>
      </c>
      <c r="N18" s="10">
        <v>-22536.390000000007</v>
      </c>
      <c r="O18" s="10">
        <v>-47902.630000000005</v>
      </c>
      <c r="P18" s="10">
        <v>-196484.22</v>
      </c>
    </row>
    <row r="19" spans="1:16" x14ac:dyDescent="0.25">
      <c r="C19" s="17" t="s">
        <v>147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>
        <v>-1795.3099999999995</v>
      </c>
      <c r="P19" s="10">
        <v>-1795.3099999999995</v>
      </c>
    </row>
    <row r="20" spans="1:16" x14ac:dyDescent="0.25">
      <c r="C20" s="17" t="s">
        <v>58</v>
      </c>
      <c r="D20" s="10">
        <v>-12809.009999999998</v>
      </c>
      <c r="E20" s="10">
        <v>-9341.7599999999984</v>
      </c>
      <c r="F20" s="10">
        <v>-8717.23</v>
      </c>
      <c r="G20" s="10">
        <v>-7657.85</v>
      </c>
      <c r="H20" s="10">
        <v>-8521.7999999999993</v>
      </c>
      <c r="I20" s="10">
        <v>-8149.59</v>
      </c>
      <c r="J20" s="10">
        <v>-7952.7699999999995</v>
      </c>
      <c r="K20" s="10">
        <v>-7913.86</v>
      </c>
      <c r="L20" s="10">
        <v>-10639.39</v>
      </c>
      <c r="M20" s="10">
        <v>-3628.5</v>
      </c>
      <c r="N20" s="10">
        <v>-1241.1300000000001</v>
      </c>
      <c r="O20" s="10">
        <v>-577.75</v>
      </c>
      <c r="P20" s="10">
        <v>-87150.639999999985</v>
      </c>
    </row>
    <row r="21" spans="1:16" x14ac:dyDescent="0.25">
      <c r="C21" s="17" t="s">
        <v>259</v>
      </c>
      <c r="D21" s="10"/>
      <c r="E21" s="10"/>
      <c r="F21" s="10">
        <v>-3.75</v>
      </c>
      <c r="G21" s="10"/>
      <c r="H21" s="10"/>
      <c r="I21" s="10"/>
      <c r="J21" s="10"/>
      <c r="K21" s="10"/>
      <c r="L21" s="10">
        <v>-3.75</v>
      </c>
      <c r="M21" s="10"/>
      <c r="N21" s="10"/>
      <c r="O21" s="10"/>
      <c r="P21" s="10">
        <v>-7.5</v>
      </c>
    </row>
    <row r="22" spans="1:16" x14ac:dyDescent="0.25">
      <c r="C22" s="17" t="s">
        <v>68</v>
      </c>
      <c r="D22" s="10"/>
      <c r="E22" s="10">
        <v>-125</v>
      </c>
      <c r="F22" s="10"/>
      <c r="G22" s="10"/>
      <c r="H22" s="10">
        <v>-333.33000000000004</v>
      </c>
      <c r="I22" s="10"/>
      <c r="J22" s="10"/>
      <c r="K22" s="10"/>
      <c r="L22" s="10"/>
      <c r="M22" s="10">
        <v>-200</v>
      </c>
      <c r="N22" s="10"/>
      <c r="O22" s="10"/>
      <c r="P22" s="10">
        <v>-658.33</v>
      </c>
    </row>
    <row r="23" spans="1:16" x14ac:dyDescent="0.25">
      <c r="B23" s="17" t="s">
        <v>448</v>
      </c>
      <c r="C23" s="17"/>
      <c r="D23" s="10">
        <v>-30719.649999999994</v>
      </c>
      <c r="E23" s="10">
        <v>-16301.37</v>
      </c>
      <c r="F23" s="10">
        <v>-39680.119999999995</v>
      </c>
      <c r="G23" s="10">
        <v>-2042.1100000000006</v>
      </c>
      <c r="H23" s="10">
        <v>-39692.639999999999</v>
      </c>
      <c r="I23" s="10">
        <v>-12805.129999999988</v>
      </c>
      <c r="J23" s="10">
        <v>-10508.619999999995</v>
      </c>
      <c r="K23" s="10">
        <v>-32664.59</v>
      </c>
      <c r="L23" s="10">
        <v>-2133.3399999999929</v>
      </c>
      <c r="M23" s="10">
        <v>-25495.22</v>
      </c>
      <c r="N23" s="10">
        <v>-23777.520000000008</v>
      </c>
      <c r="O23" s="10">
        <v>-50275.69</v>
      </c>
      <c r="P23" s="10">
        <v>-286096</v>
      </c>
    </row>
    <row r="24" spans="1:16" x14ac:dyDescent="0.25">
      <c r="A24" s="17" t="s">
        <v>403</v>
      </c>
      <c r="B24" s="17"/>
      <c r="C24" s="17"/>
      <c r="D24" s="10">
        <v>-30642.069999999992</v>
      </c>
      <c r="E24" s="10">
        <v>-6061.3700000000008</v>
      </c>
      <c r="F24" s="10">
        <v>-39629.509999999995</v>
      </c>
      <c r="G24" s="10">
        <v>-2016.8000000000002</v>
      </c>
      <c r="H24" s="10">
        <v>-39692.639999999999</v>
      </c>
      <c r="I24" s="10">
        <v>-12805.129999999988</v>
      </c>
      <c r="J24" s="10">
        <v>-10410.319999999994</v>
      </c>
      <c r="K24" s="10">
        <v>-32664.59</v>
      </c>
      <c r="L24" s="10">
        <v>-2133.3399999999929</v>
      </c>
      <c r="M24" s="10">
        <v>-25495.22</v>
      </c>
      <c r="N24" s="10">
        <v>-23777.520000000008</v>
      </c>
      <c r="O24" s="10">
        <v>-50275.69</v>
      </c>
      <c r="P24" s="10">
        <v>-275604.2</v>
      </c>
    </row>
    <row r="25" spans="1:16" x14ac:dyDescent="0.25">
      <c r="A25" s="17" t="s">
        <v>6985</v>
      </c>
      <c r="B25" s="17" t="s">
        <v>399</v>
      </c>
      <c r="C25" s="17" t="s">
        <v>399</v>
      </c>
      <c r="D25" s="10">
        <v>105799.43</v>
      </c>
      <c r="E25" s="10">
        <v>32946.03</v>
      </c>
      <c r="F25" s="10">
        <v>2342.08</v>
      </c>
      <c r="G25" s="10">
        <v>29016.480000000003</v>
      </c>
      <c r="H25" s="10">
        <v>58312.240000000005</v>
      </c>
      <c r="I25" s="10">
        <v>5054.59</v>
      </c>
      <c r="J25" s="10">
        <v>67323.31</v>
      </c>
      <c r="K25" s="10">
        <v>34608.840000000004</v>
      </c>
      <c r="L25" s="10">
        <v>4754.43</v>
      </c>
      <c r="M25" s="10">
        <v>29248.07</v>
      </c>
      <c r="N25" s="10">
        <v>10584.170000000009</v>
      </c>
      <c r="O25" s="10">
        <v>30745.69</v>
      </c>
      <c r="P25" s="10">
        <v>410735.36000000004</v>
      </c>
    </row>
    <row r="26" spans="1:16" x14ac:dyDescent="0.25">
      <c r="B26" s="17" t="s">
        <v>447</v>
      </c>
      <c r="C26" s="17"/>
      <c r="D26" s="10">
        <v>105799.43</v>
      </c>
      <c r="E26" s="10">
        <v>32946.03</v>
      </c>
      <c r="F26" s="10">
        <v>2342.08</v>
      </c>
      <c r="G26" s="10">
        <v>29016.480000000003</v>
      </c>
      <c r="H26" s="10">
        <v>58312.240000000005</v>
      </c>
      <c r="I26" s="10">
        <v>5054.59</v>
      </c>
      <c r="J26" s="10">
        <v>67323.31</v>
      </c>
      <c r="K26" s="10">
        <v>34608.840000000004</v>
      </c>
      <c r="L26" s="10">
        <v>4754.43</v>
      </c>
      <c r="M26" s="10">
        <v>29248.07</v>
      </c>
      <c r="N26" s="10">
        <v>10584.170000000009</v>
      </c>
      <c r="O26" s="10">
        <v>30745.69</v>
      </c>
      <c r="P26" s="10">
        <v>410735.36000000004</v>
      </c>
    </row>
    <row r="27" spans="1:16" x14ac:dyDescent="0.25">
      <c r="B27" s="17" t="s">
        <v>400</v>
      </c>
      <c r="C27" s="17" t="s">
        <v>257</v>
      </c>
      <c r="D27" s="10">
        <v>-29858.91</v>
      </c>
      <c r="E27" s="10">
        <v>-34988.5</v>
      </c>
      <c r="F27" s="10">
        <v>-34797.700000000004</v>
      </c>
      <c r="G27" s="10">
        <v>-38728.92</v>
      </c>
      <c r="H27" s="10">
        <v>-18854.71</v>
      </c>
      <c r="I27" s="10">
        <v>-37134.409999999996</v>
      </c>
      <c r="J27" s="10">
        <v>-37227.589999999997</v>
      </c>
      <c r="K27" s="10">
        <v>-28793.3</v>
      </c>
      <c r="L27" s="10">
        <v>-42037.759999999995</v>
      </c>
      <c r="M27" s="10">
        <v>-30976.79</v>
      </c>
      <c r="N27" s="10">
        <v>-24331.599999999999</v>
      </c>
      <c r="O27" s="10"/>
      <c r="P27" s="10">
        <v>-357730.18999999994</v>
      </c>
    </row>
    <row r="28" spans="1:16" x14ac:dyDescent="0.25">
      <c r="C28" s="17" t="s">
        <v>68</v>
      </c>
      <c r="D28" s="10">
        <v>-464.15999999999997</v>
      </c>
      <c r="E28" s="10">
        <v>-143</v>
      </c>
      <c r="F28" s="10">
        <v>-81.66</v>
      </c>
      <c r="G28" s="10">
        <v>-125</v>
      </c>
      <c r="H28" s="10">
        <v>-148.34000000000003</v>
      </c>
      <c r="I28" s="10">
        <v>131.67999999999998</v>
      </c>
      <c r="J28" s="10">
        <v>-1189.67</v>
      </c>
      <c r="K28" s="10">
        <v>-1588.3099999999997</v>
      </c>
      <c r="L28" s="10">
        <v>-1077.9900000000002</v>
      </c>
      <c r="M28" s="10">
        <v>-93.33</v>
      </c>
      <c r="N28" s="10">
        <v>-1544.65</v>
      </c>
      <c r="O28" s="10">
        <v>-899.99</v>
      </c>
      <c r="P28" s="10">
        <v>-7224.42</v>
      </c>
    </row>
    <row r="29" spans="1:16" x14ac:dyDescent="0.25">
      <c r="C29" s="17" t="s">
        <v>54</v>
      </c>
      <c r="D29" s="10"/>
      <c r="E29" s="10"/>
      <c r="F29" s="10"/>
      <c r="G29" s="10"/>
      <c r="H29" s="10"/>
      <c r="I29" s="10">
        <v>-8.33</v>
      </c>
      <c r="J29" s="10"/>
      <c r="K29" s="10"/>
      <c r="L29" s="10"/>
      <c r="M29" s="10"/>
      <c r="N29" s="10"/>
      <c r="O29" s="10"/>
      <c r="P29" s="10">
        <v>-8.33</v>
      </c>
    </row>
    <row r="30" spans="1:16" x14ac:dyDescent="0.25">
      <c r="B30" s="17" t="s">
        <v>448</v>
      </c>
      <c r="C30" s="17"/>
      <c r="D30" s="10">
        <v>-30323.07</v>
      </c>
      <c r="E30" s="10">
        <v>-35131.5</v>
      </c>
      <c r="F30" s="10">
        <v>-34879.360000000008</v>
      </c>
      <c r="G30" s="10">
        <v>-38853.919999999998</v>
      </c>
      <c r="H30" s="10">
        <v>-19003.05</v>
      </c>
      <c r="I30" s="10">
        <v>-37011.06</v>
      </c>
      <c r="J30" s="10">
        <v>-38417.259999999995</v>
      </c>
      <c r="K30" s="10">
        <v>-30381.61</v>
      </c>
      <c r="L30" s="10">
        <v>-43115.749999999993</v>
      </c>
      <c r="M30" s="10">
        <v>-31070.120000000003</v>
      </c>
      <c r="N30" s="10">
        <v>-25876.25</v>
      </c>
      <c r="O30" s="10">
        <v>-899.99</v>
      </c>
      <c r="P30" s="10">
        <v>-364962.93999999994</v>
      </c>
    </row>
    <row r="31" spans="1:16" x14ac:dyDescent="0.25">
      <c r="A31" s="17" t="s">
        <v>6988</v>
      </c>
      <c r="B31" s="17"/>
      <c r="C31" s="17"/>
      <c r="D31" s="10">
        <v>75476.359999999986</v>
      </c>
      <c r="E31" s="10">
        <v>-2185.4700000000012</v>
      </c>
      <c r="F31" s="10">
        <v>-32537.280000000002</v>
      </c>
      <c r="G31" s="10">
        <v>-9837.4399999999951</v>
      </c>
      <c r="H31" s="10">
        <v>39309.19000000001</v>
      </c>
      <c r="I31" s="10">
        <v>-31956.469999999998</v>
      </c>
      <c r="J31" s="10">
        <v>28906.050000000003</v>
      </c>
      <c r="K31" s="10">
        <v>4227.230000000005</v>
      </c>
      <c r="L31" s="10">
        <v>-38361.319999999992</v>
      </c>
      <c r="M31" s="10">
        <v>-1822.0500000000011</v>
      </c>
      <c r="N31" s="10">
        <v>-15292.079999999989</v>
      </c>
      <c r="O31" s="10">
        <v>29845.699999999997</v>
      </c>
      <c r="P31" s="10">
        <v>45772.4200000001</v>
      </c>
    </row>
    <row r="32" spans="1:16" x14ac:dyDescent="0.25">
      <c r="A32" s="17" t="s">
        <v>398</v>
      </c>
      <c r="D32" s="10">
        <v>-126301.54000000007</v>
      </c>
      <c r="E32" s="10">
        <v>-36683.690000000061</v>
      </c>
      <c r="F32" s="10">
        <v>-167011.93000000011</v>
      </c>
      <c r="G32" s="10">
        <v>9590.769999999975</v>
      </c>
      <c r="H32" s="10">
        <v>106303.20000000001</v>
      </c>
      <c r="I32" s="10">
        <v>-140724.76</v>
      </c>
      <c r="J32" s="10">
        <v>-23285.799999999996</v>
      </c>
      <c r="K32" s="10">
        <v>-68151.070000000022</v>
      </c>
      <c r="L32" s="10">
        <v>-161449.03999999992</v>
      </c>
      <c r="M32" s="10">
        <v>-69098.210000000006</v>
      </c>
      <c r="N32" s="10">
        <v>-166972.97999999995</v>
      </c>
      <c r="O32" s="10">
        <v>-26281.839999999997</v>
      </c>
      <c r="P32" s="10">
        <v>-870066.8900000006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R381"/>
  <sheetViews>
    <sheetView tabSelected="1" workbookViewId="0"/>
  </sheetViews>
  <sheetFormatPr defaultRowHeight="15" x14ac:dyDescent="0.25"/>
  <cols>
    <col min="1" max="1" width="25.5703125" style="14" customWidth="1"/>
    <col min="2" max="2" width="16.140625" style="14" bestFit="1" customWidth="1"/>
    <col min="3" max="3" width="26.7109375" style="14" customWidth="1"/>
    <col min="4" max="4" width="17.5703125" style="14" customWidth="1"/>
    <col min="5" max="5" width="42.85546875" style="14" customWidth="1"/>
    <col min="6" max="17" width="11.5703125" style="14" customWidth="1"/>
    <col min="18" max="18" width="11.5703125" style="14" bestFit="1" customWidth="1"/>
    <col min="19" max="16384" width="9.140625" style="14"/>
  </cols>
  <sheetData>
    <row r="3" spans="1:18" x14ac:dyDescent="0.25">
      <c r="A3" s="13" t="s">
        <v>401</v>
      </c>
      <c r="F3" s="13" t="s">
        <v>393</v>
      </c>
    </row>
    <row r="4" spans="1:18" x14ac:dyDescent="0.25">
      <c r="A4" s="13" t="s">
        <v>394</v>
      </c>
      <c r="B4" s="13" t="s">
        <v>4</v>
      </c>
      <c r="C4" s="13" t="s">
        <v>5</v>
      </c>
      <c r="D4" s="13" t="s">
        <v>392</v>
      </c>
      <c r="E4" s="13" t="s">
        <v>7</v>
      </c>
      <c r="F4" s="8">
        <v>42736</v>
      </c>
      <c r="G4" s="8">
        <v>42767</v>
      </c>
      <c r="H4" s="8">
        <v>42795</v>
      </c>
      <c r="I4" s="8">
        <v>42826</v>
      </c>
      <c r="J4" s="8">
        <v>42856</v>
      </c>
      <c r="K4" s="8">
        <v>42887</v>
      </c>
      <c r="L4" s="8">
        <v>42917</v>
      </c>
      <c r="M4" s="8">
        <v>42948</v>
      </c>
      <c r="N4" s="8">
        <v>42979</v>
      </c>
      <c r="O4" s="8">
        <v>43009</v>
      </c>
      <c r="P4" s="8">
        <v>43040</v>
      </c>
      <c r="Q4" s="8">
        <v>43070</v>
      </c>
      <c r="R4" s="14" t="s">
        <v>398</v>
      </c>
    </row>
    <row r="5" spans="1:18" x14ac:dyDescent="0.25">
      <c r="A5" s="14" t="s">
        <v>397</v>
      </c>
      <c r="B5" s="14" t="s">
        <v>39</v>
      </c>
      <c r="C5" s="14" t="s">
        <v>40</v>
      </c>
      <c r="D5" s="14" t="s">
        <v>399</v>
      </c>
      <c r="E5" s="14" t="s">
        <v>42</v>
      </c>
      <c r="I5" s="14">
        <v>2527.64</v>
      </c>
      <c r="R5" s="14">
        <v>2527.64</v>
      </c>
    </row>
    <row r="6" spans="1:18" x14ac:dyDescent="0.25">
      <c r="E6" s="14" t="s">
        <v>28</v>
      </c>
      <c r="K6" s="14">
        <v>27.86</v>
      </c>
      <c r="R6" s="14">
        <v>27.86</v>
      </c>
    </row>
    <row r="7" spans="1:18" x14ac:dyDescent="0.25">
      <c r="E7" s="14" t="s">
        <v>34</v>
      </c>
      <c r="G7" s="14">
        <v>658.6</v>
      </c>
      <c r="R7" s="14">
        <v>658.6</v>
      </c>
    </row>
    <row r="8" spans="1:18" x14ac:dyDescent="0.25">
      <c r="E8" s="14" t="s">
        <v>65</v>
      </c>
      <c r="G8" s="14">
        <v>670</v>
      </c>
      <c r="R8" s="14">
        <v>670</v>
      </c>
    </row>
    <row r="9" spans="1:18" x14ac:dyDescent="0.25">
      <c r="E9" s="14" t="s">
        <v>46</v>
      </c>
      <c r="I9" s="14">
        <v>330.41</v>
      </c>
      <c r="R9" s="14">
        <v>330.41</v>
      </c>
    </row>
    <row r="10" spans="1:18" x14ac:dyDescent="0.25">
      <c r="D10" s="14" t="s">
        <v>447</v>
      </c>
      <c r="G10" s="14">
        <v>1328.6</v>
      </c>
      <c r="I10" s="14">
        <v>2858.0499999999997</v>
      </c>
      <c r="K10" s="14">
        <v>27.86</v>
      </c>
      <c r="R10" s="14">
        <v>4214.51</v>
      </c>
    </row>
    <row r="11" spans="1:18" x14ac:dyDescent="0.25">
      <c r="D11" s="14" t="s">
        <v>400</v>
      </c>
      <c r="E11" s="14" t="s">
        <v>58</v>
      </c>
      <c r="F11" s="14">
        <v>-1183.6600000000001</v>
      </c>
      <c r="G11" s="14">
        <v>-1223.75</v>
      </c>
      <c r="H11" s="14">
        <v>-765.38</v>
      </c>
      <c r="I11" s="14">
        <v>1547.07</v>
      </c>
      <c r="J11" s="14">
        <v>-289.79000000000002</v>
      </c>
      <c r="K11" s="14">
        <v>-497.53999999999996</v>
      </c>
      <c r="L11" s="14">
        <v>-260.29000000000002</v>
      </c>
      <c r="M11" s="14">
        <v>-219.5</v>
      </c>
      <c r="N11" s="14">
        <v>-231.58</v>
      </c>
      <c r="O11" s="14">
        <v>-912.82999999999993</v>
      </c>
      <c r="P11" s="14">
        <v>-319.5</v>
      </c>
      <c r="R11" s="14">
        <v>-4356.75</v>
      </c>
    </row>
    <row r="12" spans="1:18" x14ac:dyDescent="0.25">
      <c r="E12" s="14" t="s">
        <v>68</v>
      </c>
      <c r="G12" s="14">
        <v>-140</v>
      </c>
      <c r="R12" s="14">
        <v>-140</v>
      </c>
    </row>
    <row r="13" spans="1:18" x14ac:dyDescent="0.25">
      <c r="E13" s="14" t="s">
        <v>54</v>
      </c>
      <c r="J13" s="14">
        <v>-625</v>
      </c>
      <c r="R13" s="14">
        <v>-625</v>
      </c>
    </row>
    <row r="14" spans="1:18" x14ac:dyDescent="0.25">
      <c r="D14" s="14" t="s">
        <v>448</v>
      </c>
      <c r="F14" s="14">
        <v>-1183.6600000000001</v>
      </c>
      <c r="G14" s="14">
        <v>-1363.75</v>
      </c>
      <c r="H14" s="14">
        <v>-765.38</v>
      </c>
      <c r="I14" s="14">
        <v>1547.07</v>
      </c>
      <c r="J14" s="14">
        <v>-914.79</v>
      </c>
      <c r="K14" s="14">
        <v>-497.53999999999996</v>
      </c>
      <c r="L14" s="14">
        <v>-260.29000000000002</v>
      </c>
      <c r="M14" s="14">
        <v>-219.5</v>
      </c>
      <c r="N14" s="14">
        <v>-231.58</v>
      </c>
      <c r="O14" s="14">
        <v>-912.82999999999993</v>
      </c>
      <c r="P14" s="14">
        <v>-319.5</v>
      </c>
      <c r="R14" s="14">
        <v>-5121.75</v>
      </c>
    </row>
    <row r="15" spans="1:18" x14ac:dyDescent="0.25">
      <c r="B15" s="14" t="s">
        <v>442</v>
      </c>
      <c r="F15" s="14">
        <v>-1183.6600000000001</v>
      </c>
      <c r="G15" s="14">
        <v>-35.150000000000091</v>
      </c>
      <c r="H15" s="14">
        <v>-765.38</v>
      </c>
      <c r="I15" s="14">
        <v>4405.12</v>
      </c>
      <c r="J15" s="14">
        <v>-914.79</v>
      </c>
      <c r="K15" s="14">
        <v>-469.67999999999995</v>
      </c>
      <c r="L15" s="14">
        <v>-260.29000000000002</v>
      </c>
      <c r="M15" s="14">
        <v>-219.5</v>
      </c>
      <c r="N15" s="14">
        <v>-231.58</v>
      </c>
      <c r="O15" s="14">
        <v>-912.82999999999993</v>
      </c>
      <c r="P15" s="14">
        <v>-319.5</v>
      </c>
      <c r="R15" s="14">
        <v>-907.23999999999978</v>
      </c>
    </row>
    <row r="16" spans="1:18" x14ac:dyDescent="0.25">
      <c r="B16" s="14" t="s">
        <v>62</v>
      </c>
      <c r="C16" s="14" t="s">
        <v>63</v>
      </c>
      <c r="D16" s="14" t="s">
        <v>399</v>
      </c>
      <c r="E16" s="14" t="s">
        <v>42</v>
      </c>
      <c r="J16" s="14">
        <v>4481.9799999999996</v>
      </c>
      <c r="R16" s="14">
        <v>4481.9799999999996</v>
      </c>
    </row>
    <row r="17" spans="2:18" x14ac:dyDescent="0.25">
      <c r="E17" s="14" t="s">
        <v>65</v>
      </c>
      <c r="G17" s="14">
        <v>1770</v>
      </c>
      <c r="R17" s="14">
        <v>1770</v>
      </c>
    </row>
    <row r="18" spans="2:18" x14ac:dyDescent="0.25">
      <c r="D18" s="14" t="s">
        <v>447</v>
      </c>
      <c r="G18" s="14">
        <v>1770</v>
      </c>
      <c r="J18" s="14">
        <v>4481.9799999999996</v>
      </c>
      <c r="R18" s="14">
        <v>6251.98</v>
      </c>
    </row>
    <row r="19" spans="2:18" x14ac:dyDescent="0.25">
      <c r="D19" s="14" t="s">
        <v>400</v>
      </c>
      <c r="E19" s="14" t="s">
        <v>58</v>
      </c>
      <c r="F19" s="14">
        <v>-1069.21</v>
      </c>
      <c r="G19" s="14">
        <v>-519.41</v>
      </c>
      <c r="H19" s="14">
        <v>-902.67000000000007</v>
      </c>
      <c r="I19" s="14">
        <v>1404.29</v>
      </c>
      <c r="J19" s="14">
        <v>-220.5</v>
      </c>
      <c r="K19" s="14">
        <v>-316.91999999999996</v>
      </c>
      <c r="L19" s="14">
        <v>-238.62</v>
      </c>
      <c r="M19" s="14">
        <v>-234.87</v>
      </c>
      <c r="N19" s="14">
        <v>-203.5</v>
      </c>
      <c r="O19" s="14">
        <v>-196.37</v>
      </c>
      <c r="P19" s="14">
        <v>-182</v>
      </c>
      <c r="Q19" s="14">
        <v>-108.5</v>
      </c>
      <c r="R19" s="14">
        <v>-2788.2799999999997</v>
      </c>
    </row>
    <row r="20" spans="2:18" x14ac:dyDescent="0.25">
      <c r="E20" s="14" t="s">
        <v>68</v>
      </c>
      <c r="H20" s="14">
        <v>-83.33</v>
      </c>
      <c r="J20" s="14">
        <v>-140</v>
      </c>
      <c r="N20" s="14">
        <v>-330</v>
      </c>
      <c r="P20" s="14">
        <v>-208.33</v>
      </c>
      <c r="R20" s="14">
        <v>-761.66</v>
      </c>
    </row>
    <row r="21" spans="2:18" x14ac:dyDescent="0.25">
      <c r="D21" s="14" t="s">
        <v>448</v>
      </c>
      <c r="F21" s="14">
        <v>-1069.21</v>
      </c>
      <c r="G21" s="14">
        <v>-519.41</v>
      </c>
      <c r="H21" s="14">
        <v>-986.00000000000011</v>
      </c>
      <c r="I21" s="14">
        <v>1404.29</v>
      </c>
      <c r="J21" s="14">
        <v>-360.5</v>
      </c>
      <c r="K21" s="14">
        <v>-316.91999999999996</v>
      </c>
      <c r="L21" s="14">
        <v>-238.62</v>
      </c>
      <c r="M21" s="14">
        <v>-234.87</v>
      </c>
      <c r="N21" s="14">
        <v>-533.5</v>
      </c>
      <c r="O21" s="14">
        <v>-196.37</v>
      </c>
      <c r="P21" s="14">
        <v>-390.33000000000004</v>
      </c>
      <c r="Q21" s="14">
        <v>-108.5</v>
      </c>
      <c r="R21" s="14">
        <v>-3549.9399999999996</v>
      </c>
    </row>
    <row r="22" spans="2:18" x14ac:dyDescent="0.25">
      <c r="B22" s="14" t="s">
        <v>443</v>
      </c>
      <c r="F22" s="14">
        <v>-1069.21</v>
      </c>
      <c r="G22" s="14">
        <v>1250.5900000000001</v>
      </c>
      <c r="H22" s="14">
        <v>-986.00000000000011</v>
      </c>
      <c r="I22" s="14">
        <v>1404.29</v>
      </c>
      <c r="J22" s="14">
        <v>4121.4799999999996</v>
      </c>
      <c r="K22" s="14">
        <v>-316.91999999999996</v>
      </c>
      <c r="L22" s="14">
        <v>-238.62</v>
      </c>
      <c r="M22" s="14">
        <v>-234.87</v>
      </c>
      <c r="N22" s="14">
        <v>-533.5</v>
      </c>
      <c r="O22" s="14">
        <v>-196.37</v>
      </c>
      <c r="P22" s="14">
        <v>-390.33000000000004</v>
      </c>
      <c r="Q22" s="14">
        <v>-108.5</v>
      </c>
      <c r="R22" s="14">
        <v>2702.04</v>
      </c>
    </row>
    <row r="23" spans="2:18" x14ac:dyDescent="0.25">
      <c r="B23" s="14" t="s">
        <v>69</v>
      </c>
      <c r="C23" s="14" t="s">
        <v>70</v>
      </c>
      <c r="D23" s="14" t="s">
        <v>399</v>
      </c>
      <c r="E23" s="14" t="s">
        <v>42</v>
      </c>
      <c r="I23" s="14">
        <v>13164.5</v>
      </c>
      <c r="R23" s="14">
        <v>13164.5</v>
      </c>
    </row>
    <row r="24" spans="2:18" x14ac:dyDescent="0.25">
      <c r="E24" s="14" t="s">
        <v>106</v>
      </c>
      <c r="H24" s="14">
        <v>242</v>
      </c>
      <c r="R24" s="14">
        <v>242</v>
      </c>
    </row>
    <row r="25" spans="2:18" x14ac:dyDescent="0.25">
      <c r="E25" s="14" t="s">
        <v>65</v>
      </c>
      <c r="G25" s="14">
        <v>1500</v>
      </c>
      <c r="R25" s="14">
        <v>1500</v>
      </c>
    </row>
    <row r="26" spans="2:18" x14ac:dyDescent="0.25">
      <c r="D26" s="14" t="s">
        <v>447</v>
      </c>
      <c r="G26" s="14">
        <v>1500</v>
      </c>
      <c r="H26" s="14">
        <v>242</v>
      </c>
      <c r="I26" s="14">
        <v>13164.5</v>
      </c>
      <c r="R26" s="14">
        <v>14906.5</v>
      </c>
    </row>
    <row r="27" spans="2:18" x14ac:dyDescent="0.25">
      <c r="D27" s="14" t="s">
        <v>400</v>
      </c>
      <c r="E27" s="14" t="s">
        <v>58</v>
      </c>
      <c r="F27" s="14">
        <v>-6194.05</v>
      </c>
      <c r="G27" s="14">
        <v>-4150.88</v>
      </c>
      <c r="H27" s="14">
        <v>-4720.8499999999995</v>
      </c>
      <c r="I27" s="14">
        <v>-3985.37</v>
      </c>
      <c r="J27" s="14">
        <v>-5317.8</v>
      </c>
      <c r="K27" s="14">
        <v>-5186.55</v>
      </c>
      <c r="L27" s="14">
        <v>-4759.3599999999997</v>
      </c>
      <c r="M27" s="14">
        <v>-4333.3999999999996</v>
      </c>
      <c r="N27" s="14">
        <v>-6496.67</v>
      </c>
      <c r="O27" s="14">
        <v>-5566.41</v>
      </c>
      <c r="P27" s="14">
        <v>-5676.53</v>
      </c>
      <c r="Q27" s="14">
        <v>-533.46</v>
      </c>
      <c r="R27" s="14">
        <v>-56921.329999999994</v>
      </c>
    </row>
    <row r="28" spans="2:18" x14ac:dyDescent="0.25">
      <c r="E28" s="14" t="s">
        <v>68</v>
      </c>
      <c r="F28" s="14">
        <v>-25805.33</v>
      </c>
      <c r="G28" s="14">
        <v>-280</v>
      </c>
      <c r="H28" s="14">
        <v>-416.67</v>
      </c>
      <c r="I28" s="14">
        <v>-208.33</v>
      </c>
      <c r="J28" s="14">
        <v>-280</v>
      </c>
      <c r="K28" s="14">
        <v>-481</v>
      </c>
      <c r="M28" s="14">
        <v>-312</v>
      </c>
      <c r="N28" s="14">
        <v>-140</v>
      </c>
      <c r="O28" s="14">
        <v>-471</v>
      </c>
      <c r="P28" s="14">
        <v>-656.67000000000007</v>
      </c>
      <c r="R28" s="14">
        <v>-29051</v>
      </c>
    </row>
    <row r="29" spans="2:18" x14ac:dyDescent="0.25">
      <c r="D29" s="14" t="s">
        <v>448</v>
      </c>
      <c r="F29" s="14">
        <v>-31999.38</v>
      </c>
      <c r="G29" s="14">
        <v>-4430.88</v>
      </c>
      <c r="H29" s="14">
        <v>-5137.5199999999995</v>
      </c>
      <c r="I29" s="14">
        <v>-4193.7</v>
      </c>
      <c r="J29" s="14">
        <v>-5597.8</v>
      </c>
      <c r="K29" s="14">
        <v>-5667.55</v>
      </c>
      <c r="L29" s="14">
        <v>-4759.3599999999997</v>
      </c>
      <c r="M29" s="14">
        <v>-4645.3999999999996</v>
      </c>
      <c r="N29" s="14">
        <v>-6636.67</v>
      </c>
      <c r="O29" s="14">
        <v>-6037.41</v>
      </c>
      <c r="P29" s="14">
        <v>-6333.2</v>
      </c>
      <c r="Q29" s="14">
        <v>-533.46</v>
      </c>
      <c r="R29" s="14">
        <v>-85972.329999999987</v>
      </c>
    </row>
    <row r="30" spans="2:18" x14ac:dyDescent="0.25">
      <c r="B30" s="14" t="s">
        <v>444</v>
      </c>
      <c r="F30" s="14">
        <v>-31999.38</v>
      </c>
      <c r="G30" s="14">
        <v>-2930.88</v>
      </c>
      <c r="H30" s="14">
        <v>-4895.5199999999995</v>
      </c>
      <c r="I30" s="14">
        <v>8970.8000000000011</v>
      </c>
      <c r="J30" s="14">
        <v>-5597.8</v>
      </c>
      <c r="K30" s="14">
        <v>-5667.55</v>
      </c>
      <c r="L30" s="14">
        <v>-4759.3599999999997</v>
      </c>
      <c r="M30" s="14">
        <v>-4645.3999999999996</v>
      </c>
      <c r="N30" s="14">
        <v>-6636.67</v>
      </c>
      <c r="O30" s="14">
        <v>-6037.41</v>
      </c>
      <c r="P30" s="14">
        <v>-6333.2</v>
      </c>
      <c r="Q30" s="14">
        <v>-533.46</v>
      </c>
      <c r="R30" s="14">
        <v>-71065.829999999987</v>
      </c>
    </row>
    <row r="31" spans="2:18" x14ac:dyDescent="0.25">
      <c r="B31" s="14" t="s">
        <v>79</v>
      </c>
      <c r="C31" s="14" t="s">
        <v>80</v>
      </c>
      <c r="D31" s="14" t="s">
        <v>399</v>
      </c>
      <c r="E31" s="14" t="s">
        <v>82</v>
      </c>
      <c r="F31" s="14">
        <v>2680.33</v>
      </c>
      <c r="G31" s="14">
        <v>2680.33</v>
      </c>
      <c r="H31" s="14">
        <v>2680.33</v>
      </c>
      <c r="I31" s="14">
        <v>2707.17</v>
      </c>
      <c r="J31" s="14">
        <v>2707.17</v>
      </c>
      <c r="K31" s="14">
        <v>2707.17</v>
      </c>
      <c r="L31" s="14">
        <v>2707.17</v>
      </c>
      <c r="M31" s="14">
        <v>2707.17</v>
      </c>
      <c r="N31" s="14">
        <v>2707.17</v>
      </c>
      <c r="P31" s="14">
        <v>-16243.02</v>
      </c>
      <c r="R31" s="14">
        <v>8040.9899999999943</v>
      </c>
    </row>
    <row r="32" spans="2:18" x14ac:dyDescent="0.25">
      <c r="E32" s="14" t="s">
        <v>86</v>
      </c>
      <c r="F32" s="14">
        <v>276.60000000000002</v>
      </c>
      <c r="G32" s="14">
        <v>276.60000000000002</v>
      </c>
      <c r="H32" s="14">
        <v>276.60000000000002</v>
      </c>
      <c r="I32" s="14">
        <v>279.75</v>
      </c>
      <c r="J32" s="14">
        <v>279.75</v>
      </c>
      <c r="K32" s="14">
        <v>279.75</v>
      </c>
      <c r="L32" s="14">
        <v>279.75</v>
      </c>
      <c r="M32" s="14">
        <v>279.75</v>
      </c>
      <c r="N32" s="14">
        <v>279.75</v>
      </c>
      <c r="P32" s="14">
        <v>-1678.5</v>
      </c>
      <c r="R32" s="14">
        <v>829.80000000000018</v>
      </c>
    </row>
    <row r="33" spans="5:18" x14ac:dyDescent="0.25">
      <c r="E33" s="14" t="s">
        <v>89</v>
      </c>
      <c r="F33" s="14">
        <v>541.42999999999995</v>
      </c>
      <c r="G33" s="14">
        <v>541.42999999999995</v>
      </c>
      <c r="H33" s="14">
        <v>541.42999999999995</v>
      </c>
      <c r="I33" s="14">
        <v>568.51</v>
      </c>
      <c r="J33" s="14">
        <v>568.51</v>
      </c>
      <c r="K33" s="14">
        <v>568.51</v>
      </c>
      <c r="L33" s="14">
        <v>568.51</v>
      </c>
      <c r="M33" s="14">
        <v>568.51</v>
      </c>
      <c r="N33" s="14">
        <v>568.51</v>
      </c>
      <c r="P33" s="14">
        <v>-3411.0600000000004</v>
      </c>
      <c r="R33" s="14">
        <v>1624.2900000000009</v>
      </c>
    </row>
    <row r="34" spans="5:18" x14ac:dyDescent="0.25">
      <c r="E34" s="14" t="s">
        <v>106</v>
      </c>
      <c r="L34" s="14">
        <v>794.88</v>
      </c>
      <c r="M34" s="14">
        <v>3362.63</v>
      </c>
      <c r="O34" s="14">
        <v>3330.45</v>
      </c>
      <c r="R34" s="14">
        <v>7487.96</v>
      </c>
    </row>
    <row r="35" spans="5:18" x14ac:dyDescent="0.25">
      <c r="E35" s="14" t="s">
        <v>28</v>
      </c>
      <c r="H35" s="14">
        <v>18.200000000000003</v>
      </c>
      <c r="I35" s="14">
        <v>56.58</v>
      </c>
      <c r="N35" s="14">
        <v>34.78</v>
      </c>
      <c r="O35" s="14">
        <v>18.7</v>
      </c>
      <c r="R35" s="14">
        <v>128.26</v>
      </c>
    </row>
    <row r="36" spans="5:18" x14ac:dyDescent="0.25">
      <c r="E36" s="14" t="s">
        <v>125</v>
      </c>
      <c r="F36" s="14">
        <v>2000</v>
      </c>
      <c r="K36" s="14">
        <v>3846.4</v>
      </c>
      <c r="M36" s="14">
        <v>1391.2</v>
      </c>
      <c r="P36" s="14">
        <v>2000</v>
      </c>
      <c r="Q36" s="14">
        <v>472.3</v>
      </c>
      <c r="R36" s="14">
        <v>9709.8999999999978</v>
      </c>
    </row>
    <row r="37" spans="5:18" x14ac:dyDescent="0.25">
      <c r="E37" s="14" t="s">
        <v>99</v>
      </c>
      <c r="M37" s="14">
        <v>1147.83</v>
      </c>
      <c r="R37" s="14">
        <v>1147.83</v>
      </c>
    </row>
    <row r="38" spans="5:18" x14ac:dyDescent="0.25">
      <c r="E38" s="14" t="s">
        <v>92</v>
      </c>
      <c r="F38" s="14">
        <v>340.36</v>
      </c>
      <c r="G38" s="14">
        <v>2180.8599999999997</v>
      </c>
      <c r="H38" s="14">
        <v>3628.6800000000003</v>
      </c>
      <c r="J38" s="14">
        <v>1082.8499999999999</v>
      </c>
      <c r="L38" s="14">
        <v>1852.22</v>
      </c>
      <c r="M38" s="14">
        <v>2690.54</v>
      </c>
      <c r="N38" s="14">
        <v>156.68</v>
      </c>
      <c r="O38" s="14">
        <v>197.86</v>
      </c>
      <c r="P38" s="14">
        <v>7515.4500000000007</v>
      </c>
      <c r="Q38" s="14">
        <v>667.02</v>
      </c>
      <c r="R38" s="14">
        <v>20312.52</v>
      </c>
    </row>
    <row r="39" spans="5:18" x14ac:dyDescent="0.25">
      <c r="E39" s="14" t="s">
        <v>73</v>
      </c>
      <c r="F39" s="14">
        <v>-75408.7</v>
      </c>
      <c r="G39" s="14">
        <v>7147</v>
      </c>
      <c r="H39" s="14">
        <v>9123.6</v>
      </c>
      <c r="I39" s="14">
        <v>195.64</v>
      </c>
      <c r="J39" s="14">
        <v>7771.58</v>
      </c>
      <c r="K39" s="14">
        <v>214.27</v>
      </c>
      <c r="L39" s="14">
        <v>2747.22</v>
      </c>
      <c r="M39" s="14">
        <v>11901.58</v>
      </c>
      <c r="N39" s="14">
        <v>10116.07</v>
      </c>
      <c r="O39" s="14">
        <v>7903.5</v>
      </c>
      <c r="P39" s="14">
        <v>166.27</v>
      </c>
      <c r="Q39" s="14">
        <v>5132</v>
      </c>
      <c r="R39" s="14">
        <v>-12989.969999999998</v>
      </c>
    </row>
    <row r="40" spans="5:18" x14ac:dyDescent="0.25">
      <c r="E40" s="14" t="s">
        <v>34</v>
      </c>
      <c r="O40" s="14">
        <v>71.430000000000007</v>
      </c>
      <c r="R40" s="14">
        <v>71.430000000000007</v>
      </c>
    </row>
    <row r="41" spans="5:18" x14ac:dyDescent="0.25">
      <c r="E41" s="14" t="s">
        <v>136</v>
      </c>
      <c r="F41" s="14">
        <v>-29640</v>
      </c>
      <c r="R41" s="14">
        <v>-29640</v>
      </c>
    </row>
    <row r="42" spans="5:18" x14ac:dyDescent="0.25">
      <c r="E42" s="14" t="s">
        <v>133</v>
      </c>
      <c r="G42" s="14">
        <v>186.58</v>
      </c>
      <c r="H42" s="14">
        <v>186.51000000000002</v>
      </c>
      <c r="K42" s="14">
        <v>76.759999999999991</v>
      </c>
      <c r="L42" s="14">
        <v>8.3399999999999963</v>
      </c>
      <c r="M42" s="14">
        <v>38.5</v>
      </c>
      <c r="N42" s="14">
        <v>222.27</v>
      </c>
      <c r="R42" s="14">
        <v>718.96</v>
      </c>
    </row>
    <row r="43" spans="5:18" x14ac:dyDescent="0.25">
      <c r="E43" s="14" t="s">
        <v>142</v>
      </c>
      <c r="F43" s="14">
        <v>27883.960000000003</v>
      </c>
      <c r="G43" s="14">
        <v>19411.64</v>
      </c>
      <c r="H43" s="14">
        <v>248.39</v>
      </c>
      <c r="I43" s="14">
        <v>17791.419999999998</v>
      </c>
      <c r="J43" s="14">
        <v>37727.449999999997</v>
      </c>
      <c r="K43" s="14">
        <v>328.59</v>
      </c>
      <c r="L43" s="14">
        <v>38018.21</v>
      </c>
      <c r="M43" s="14">
        <v>20849.349999999999</v>
      </c>
      <c r="O43" s="14">
        <v>19498.71</v>
      </c>
      <c r="P43" s="14">
        <v>20611.59</v>
      </c>
      <c r="Q43" s="14">
        <v>20025.12</v>
      </c>
      <c r="R43" s="14">
        <v>222394.43</v>
      </c>
    </row>
    <row r="44" spans="5:18" x14ac:dyDescent="0.25">
      <c r="E44" s="14" t="s">
        <v>49</v>
      </c>
      <c r="O44" s="14">
        <v>1127.3499999999999</v>
      </c>
      <c r="R44" s="14">
        <v>1127.3499999999999</v>
      </c>
    </row>
    <row r="45" spans="5:18" x14ac:dyDescent="0.25">
      <c r="E45" s="14" t="s">
        <v>121</v>
      </c>
      <c r="G45" s="14">
        <v>32.520000000000003</v>
      </c>
      <c r="H45" s="14">
        <v>25.54</v>
      </c>
      <c r="I45" s="14">
        <v>59.11</v>
      </c>
      <c r="K45" s="14">
        <v>34.14</v>
      </c>
      <c r="L45" s="14">
        <v>0</v>
      </c>
      <c r="M45" s="14">
        <v>25.11</v>
      </c>
      <c r="N45" s="14">
        <v>18.64</v>
      </c>
      <c r="Q45" s="14">
        <v>1.38</v>
      </c>
      <c r="R45" s="14">
        <v>196.44</v>
      </c>
    </row>
    <row r="46" spans="5:18" x14ac:dyDescent="0.25">
      <c r="E46" s="14" t="s">
        <v>110</v>
      </c>
      <c r="F46" s="14">
        <v>62965.55</v>
      </c>
      <c r="G46" s="14">
        <v>3108.42</v>
      </c>
      <c r="K46" s="14">
        <v>3124.51</v>
      </c>
      <c r="O46" s="14">
        <v>26121.78</v>
      </c>
      <c r="R46" s="14">
        <v>95320.26</v>
      </c>
    </row>
    <row r="47" spans="5:18" x14ac:dyDescent="0.25">
      <c r="E47" s="14" t="s">
        <v>139</v>
      </c>
      <c r="F47" s="14">
        <v>113.74</v>
      </c>
      <c r="H47" s="14">
        <v>46.25</v>
      </c>
      <c r="J47" s="14">
        <v>240.53</v>
      </c>
      <c r="M47" s="14">
        <v>51.41</v>
      </c>
      <c r="O47" s="14">
        <v>36.56</v>
      </c>
      <c r="P47" s="14">
        <v>92.66</v>
      </c>
      <c r="R47" s="14">
        <v>581.15</v>
      </c>
    </row>
    <row r="48" spans="5:18" x14ac:dyDescent="0.25">
      <c r="E48" s="14" t="s">
        <v>65</v>
      </c>
      <c r="F48" s="14">
        <v>2684.23</v>
      </c>
      <c r="G48" s="14">
        <v>1110</v>
      </c>
      <c r="H48" s="14">
        <v>4315.57</v>
      </c>
      <c r="J48" s="14">
        <v>149.63</v>
      </c>
      <c r="L48" s="14">
        <v>3367.22</v>
      </c>
      <c r="P48" s="14">
        <v>3562.45</v>
      </c>
      <c r="R48" s="14">
        <v>15189.099999999999</v>
      </c>
    </row>
    <row r="49" spans="2:18" x14ac:dyDescent="0.25">
      <c r="E49" s="14" t="s">
        <v>131</v>
      </c>
      <c r="H49" s="14">
        <v>294.69</v>
      </c>
      <c r="R49" s="14">
        <v>294.69</v>
      </c>
    </row>
    <row r="50" spans="2:18" x14ac:dyDescent="0.25">
      <c r="E50" s="14" t="s">
        <v>804</v>
      </c>
      <c r="H50" s="14">
        <v>2474.54</v>
      </c>
      <c r="K50" s="14">
        <v>446.0100000000001</v>
      </c>
      <c r="N50" s="14">
        <v>1011.3299999999999</v>
      </c>
      <c r="R50" s="14">
        <v>3931.88</v>
      </c>
    </row>
    <row r="51" spans="2:18" x14ac:dyDescent="0.25">
      <c r="D51" s="14" t="s">
        <v>447</v>
      </c>
      <c r="F51" s="14">
        <v>-5562.4999999999873</v>
      </c>
      <c r="G51" s="14">
        <v>36675.379999999997</v>
      </c>
      <c r="H51" s="14">
        <v>23860.329999999998</v>
      </c>
      <c r="I51" s="14">
        <v>21658.18</v>
      </c>
      <c r="J51" s="14">
        <v>50527.469999999994</v>
      </c>
      <c r="K51" s="14">
        <v>11626.110000000002</v>
      </c>
      <c r="L51" s="14">
        <v>50343.520000000004</v>
      </c>
      <c r="M51" s="14">
        <v>45013.58</v>
      </c>
      <c r="N51" s="14">
        <v>15115.199999999999</v>
      </c>
      <c r="O51" s="14">
        <v>58306.34</v>
      </c>
      <c r="P51" s="14">
        <v>12615.84</v>
      </c>
      <c r="Q51" s="14">
        <v>26297.82</v>
      </c>
      <c r="R51" s="14">
        <v>346477.27</v>
      </c>
    </row>
    <row r="52" spans="2:18" x14ac:dyDescent="0.25">
      <c r="D52" s="14" t="s">
        <v>400</v>
      </c>
      <c r="E52" s="14" t="s">
        <v>147</v>
      </c>
      <c r="F52" s="14">
        <v>-3851.2300000000023</v>
      </c>
      <c r="G52" s="14">
        <v>-3869.9500000000016</v>
      </c>
      <c r="H52" s="14">
        <v>-3868.4000000000015</v>
      </c>
      <c r="I52" s="14">
        <v>-3910.0800000000013</v>
      </c>
      <c r="J52" s="14">
        <v>-4110.2800000000016</v>
      </c>
      <c r="K52" s="14">
        <v>-3974.2300000000014</v>
      </c>
      <c r="L52" s="14">
        <v>-3957.5700000000015</v>
      </c>
      <c r="M52" s="14">
        <v>-3914.9400000000019</v>
      </c>
      <c r="N52" s="14">
        <v>-3913.6600000000017</v>
      </c>
      <c r="O52" s="14">
        <v>-4015.0600000000009</v>
      </c>
      <c r="P52" s="14">
        <v>-3989.3000000000015</v>
      </c>
      <c r="Q52" s="14">
        <v>-2297</v>
      </c>
      <c r="R52" s="14">
        <v>-45671.700000000019</v>
      </c>
    </row>
    <row r="53" spans="2:18" x14ac:dyDescent="0.25">
      <c r="E53" s="14" t="s">
        <v>58</v>
      </c>
      <c r="F53" s="14">
        <v>-500</v>
      </c>
      <c r="N53" s="14">
        <v>-70</v>
      </c>
      <c r="O53" s="14">
        <v>-1852</v>
      </c>
      <c r="P53" s="14">
        <v>459.32</v>
      </c>
      <c r="R53" s="14">
        <v>-1962.68</v>
      </c>
    </row>
    <row r="54" spans="2:18" x14ac:dyDescent="0.25">
      <c r="E54" s="14" t="s">
        <v>68</v>
      </c>
      <c r="F54" s="14">
        <v>-2490</v>
      </c>
      <c r="M54" s="14">
        <v>-20.83</v>
      </c>
      <c r="P54" s="14">
        <v>-6298.32</v>
      </c>
      <c r="R54" s="14">
        <v>-8809.15</v>
      </c>
    </row>
    <row r="55" spans="2:18" x14ac:dyDescent="0.25">
      <c r="E55" s="14" t="s">
        <v>144</v>
      </c>
      <c r="I55" s="14">
        <v>-4586.8900000000003</v>
      </c>
      <c r="R55" s="14">
        <v>-4586.8900000000003</v>
      </c>
    </row>
    <row r="56" spans="2:18" x14ac:dyDescent="0.25">
      <c r="D56" s="14" t="s">
        <v>448</v>
      </c>
      <c r="F56" s="14">
        <v>-6841.2300000000023</v>
      </c>
      <c r="G56" s="14">
        <v>-3869.9500000000016</v>
      </c>
      <c r="H56" s="14">
        <v>-3868.4000000000015</v>
      </c>
      <c r="I56" s="14">
        <v>-8496.9700000000012</v>
      </c>
      <c r="J56" s="14">
        <v>-4110.2800000000016</v>
      </c>
      <c r="K56" s="14">
        <v>-3974.2300000000014</v>
      </c>
      <c r="L56" s="14">
        <v>-3957.5700000000015</v>
      </c>
      <c r="M56" s="14">
        <v>-3935.7700000000018</v>
      </c>
      <c r="N56" s="14">
        <v>-3983.6600000000017</v>
      </c>
      <c r="O56" s="14">
        <v>-5867.0600000000013</v>
      </c>
      <c r="P56" s="14">
        <v>-9828.3000000000011</v>
      </c>
      <c r="Q56" s="14">
        <v>-2297</v>
      </c>
      <c r="R56" s="14">
        <v>-61030.42000000002</v>
      </c>
    </row>
    <row r="57" spans="2:18" x14ac:dyDescent="0.25">
      <c r="B57" s="14" t="s">
        <v>445</v>
      </c>
      <c r="F57" s="14">
        <v>-12403.729999999989</v>
      </c>
      <c r="G57" s="14">
        <v>32805.429999999993</v>
      </c>
      <c r="H57" s="14">
        <v>19991.929999999997</v>
      </c>
      <c r="I57" s="14">
        <v>13161.21</v>
      </c>
      <c r="J57" s="14">
        <v>46417.189999999995</v>
      </c>
      <c r="K57" s="14">
        <v>7651.880000000001</v>
      </c>
      <c r="L57" s="14">
        <v>46385.950000000004</v>
      </c>
      <c r="M57" s="14">
        <v>41077.81</v>
      </c>
      <c r="N57" s="14">
        <v>11131.539999999997</v>
      </c>
      <c r="O57" s="14">
        <v>52439.28</v>
      </c>
      <c r="P57" s="14">
        <v>2787.5399999999991</v>
      </c>
      <c r="Q57" s="14">
        <v>24000.82</v>
      </c>
      <c r="R57" s="14">
        <v>285446.84999999998</v>
      </c>
    </row>
    <row r="58" spans="2:18" x14ac:dyDescent="0.25">
      <c r="B58" s="14" t="s">
        <v>280</v>
      </c>
      <c r="C58" s="14" t="s">
        <v>281</v>
      </c>
      <c r="D58" s="14" t="s">
        <v>399</v>
      </c>
      <c r="E58" s="14" t="s">
        <v>42</v>
      </c>
      <c r="J58" s="14">
        <v>4566</v>
      </c>
      <c r="R58" s="14">
        <v>4566</v>
      </c>
    </row>
    <row r="59" spans="2:18" x14ac:dyDescent="0.25">
      <c r="D59" s="14" t="s">
        <v>447</v>
      </c>
      <c r="J59" s="14">
        <v>4566</v>
      </c>
      <c r="R59" s="14">
        <v>4566</v>
      </c>
    </row>
    <row r="60" spans="2:18" x14ac:dyDescent="0.25">
      <c r="B60" s="14" t="s">
        <v>404</v>
      </c>
      <c r="J60" s="14">
        <v>4566</v>
      </c>
      <c r="R60" s="14">
        <v>4566</v>
      </c>
    </row>
    <row r="61" spans="2:18" x14ac:dyDescent="0.25">
      <c r="B61" s="14" t="s">
        <v>283</v>
      </c>
      <c r="C61" s="14" t="s">
        <v>284</v>
      </c>
      <c r="D61" s="14" t="s">
        <v>399</v>
      </c>
      <c r="E61" s="14" t="s">
        <v>42</v>
      </c>
      <c r="I61" s="14">
        <v>3573.15</v>
      </c>
      <c r="R61" s="14">
        <v>3573.15</v>
      </c>
    </row>
    <row r="62" spans="2:18" x14ac:dyDescent="0.25">
      <c r="D62" s="14" t="s">
        <v>447</v>
      </c>
      <c r="I62" s="14">
        <v>3573.15</v>
      </c>
      <c r="R62" s="14">
        <v>3573.15</v>
      </c>
    </row>
    <row r="63" spans="2:18" x14ac:dyDescent="0.25">
      <c r="D63" s="14" t="s">
        <v>400</v>
      </c>
      <c r="E63" s="14" t="s">
        <v>58</v>
      </c>
      <c r="O63" s="14">
        <v>-4065.98</v>
      </c>
      <c r="P63" s="14">
        <v>-7114.95</v>
      </c>
      <c r="Q63" s="14">
        <v>-1572.12</v>
      </c>
      <c r="R63" s="14">
        <v>-12753.05</v>
      </c>
    </row>
    <row r="64" spans="2:18" x14ac:dyDescent="0.25">
      <c r="E64" s="14" t="s">
        <v>68</v>
      </c>
      <c r="H64" s="14">
        <v>-190</v>
      </c>
      <c r="I64" s="14">
        <v>-166</v>
      </c>
      <c r="M64" s="14">
        <v>-385</v>
      </c>
      <c r="O64" s="14">
        <v>350</v>
      </c>
      <c r="P64" s="14">
        <v>-158.33000000000001</v>
      </c>
      <c r="R64" s="14">
        <v>-549.33000000000004</v>
      </c>
    </row>
    <row r="65" spans="2:18" x14ac:dyDescent="0.25">
      <c r="D65" s="14" t="s">
        <v>448</v>
      </c>
      <c r="H65" s="14">
        <v>-190</v>
      </c>
      <c r="I65" s="14">
        <v>-166</v>
      </c>
      <c r="M65" s="14">
        <v>-385</v>
      </c>
      <c r="O65" s="14">
        <v>-3715.98</v>
      </c>
      <c r="P65" s="14">
        <v>-7273.28</v>
      </c>
      <c r="Q65" s="14">
        <v>-1572.12</v>
      </c>
      <c r="R65" s="14">
        <v>-13302.38</v>
      </c>
    </row>
    <row r="66" spans="2:18" x14ac:dyDescent="0.25">
      <c r="B66" s="14" t="s">
        <v>405</v>
      </c>
      <c r="H66" s="14">
        <v>-190</v>
      </c>
      <c r="I66" s="14">
        <v>3407.15</v>
      </c>
      <c r="M66" s="14">
        <v>-385</v>
      </c>
      <c r="O66" s="14">
        <v>-3715.98</v>
      </c>
      <c r="P66" s="14">
        <v>-7273.28</v>
      </c>
      <c r="Q66" s="14">
        <v>-1572.12</v>
      </c>
      <c r="R66" s="14">
        <v>-9729.23</v>
      </c>
    </row>
    <row r="67" spans="2:18" x14ac:dyDescent="0.25">
      <c r="B67" s="14" t="s">
        <v>285</v>
      </c>
      <c r="C67" s="14" t="s">
        <v>286</v>
      </c>
      <c r="D67" s="14" t="s">
        <v>399</v>
      </c>
      <c r="E67" s="14" t="s">
        <v>42</v>
      </c>
      <c r="I67" s="14">
        <v>9902.5</v>
      </c>
      <c r="R67" s="14">
        <v>9902.5</v>
      </c>
    </row>
    <row r="68" spans="2:18" x14ac:dyDescent="0.25">
      <c r="D68" s="14" t="s">
        <v>447</v>
      </c>
      <c r="I68" s="14">
        <v>9902.5</v>
      </c>
      <c r="R68" s="14">
        <v>9902.5</v>
      </c>
    </row>
    <row r="69" spans="2:18" x14ac:dyDescent="0.25">
      <c r="D69" s="14" t="s">
        <v>400</v>
      </c>
      <c r="E69" s="14" t="s">
        <v>58</v>
      </c>
      <c r="F69" s="14">
        <v>-5549.67</v>
      </c>
      <c r="G69" s="14">
        <v>-3708.06</v>
      </c>
      <c r="H69" s="14">
        <v>-3501.5</v>
      </c>
      <c r="I69" s="14">
        <v>-3181.2200000000003</v>
      </c>
      <c r="J69" s="14">
        <v>-3887.76</v>
      </c>
      <c r="K69" s="14">
        <v>-3834.7200000000003</v>
      </c>
      <c r="L69" s="14">
        <v>-3278.08</v>
      </c>
      <c r="M69" s="14">
        <v>-3352.9199999999996</v>
      </c>
      <c r="N69" s="14">
        <v>-4497.78</v>
      </c>
      <c r="O69" s="14">
        <v>-3308.09</v>
      </c>
      <c r="P69" s="14">
        <v>-3948.7</v>
      </c>
      <c r="Q69" s="14">
        <v>-608.83000000000004</v>
      </c>
      <c r="R69" s="14">
        <v>-42657.33</v>
      </c>
    </row>
    <row r="70" spans="2:18" x14ac:dyDescent="0.25">
      <c r="E70" s="14" t="s">
        <v>68</v>
      </c>
      <c r="F70" s="14">
        <v>-1127</v>
      </c>
      <c r="G70" s="14">
        <v>-190</v>
      </c>
      <c r="I70" s="14">
        <v>-350</v>
      </c>
      <c r="L70" s="14">
        <v>-402</v>
      </c>
      <c r="M70" s="14">
        <v>-1128</v>
      </c>
      <c r="N70" s="14">
        <v>-1050.07</v>
      </c>
      <c r="O70" s="14">
        <v>48.059999999999945</v>
      </c>
      <c r="P70" s="14">
        <v>-481.67</v>
      </c>
      <c r="R70" s="14">
        <v>-4680.68</v>
      </c>
    </row>
    <row r="71" spans="2:18" x14ac:dyDescent="0.25">
      <c r="D71" s="14" t="s">
        <v>448</v>
      </c>
      <c r="F71" s="14">
        <v>-6676.67</v>
      </c>
      <c r="G71" s="14">
        <v>-3898.06</v>
      </c>
      <c r="H71" s="14">
        <v>-3501.5</v>
      </c>
      <c r="I71" s="14">
        <v>-3531.2200000000003</v>
      </c>
      <c r="J71" s="14">
        <v>-3887.76</v>
      </c>
      <c r="K71" s="14">
        <v>-3834.7200000000003</v>
      </c>
      <c r="L71" s="14">
        <v>-3680.08</v>
      </c>
      <c r="M71" s="14">
        <v>-4480.92</v>
      </c>
      <c r="N71" s="14">
        <v>-5547.8499999999995</v>
      </c>
      <c r="O71" s="14">
        <v>-3260.03</v>
      </c>
      <c r="P71" s="14">
        <v>-4430.37</v>
      </c>
      <c r="Q71" s="14">
        <v>-608.83000000000004</v>
      </c>
      <c r="R71" s="14">
        <v>-47338.01</v>
      </c>
    </row>
    <row r="72" spans="2:18" x14ac:dyDescent="0.25">
      <c r="B72" s="14" t="s">
        <v>406</v>
      </c>
      <c r="F72" s="14">
        <v>-6676.67</v>
      </c>
      <c r="G72" s="14">
        <v>-3898.06</v>
      </c>
      <c r="H72" s="14">
        <v>-3501.5</v>
      </c>
      <c r="I72" s="14">
        <v>6371.28</v>
      </c>
      <c r="J72" s="14">
        <v>-3887.76</v>
      </c>
      <c r="K72" s="14">
        <v>-3834.7200000000003</v>
      </c>
      <c r="L72" s="14">
        <v>-3680.08</v>
      </c>
      <c r="M72" s="14">
        <v>-4480.92</v>
      </c>
      <c r="N72" s="14">
        <v>-5547.8499999999995</v>
      </c>
      <c r="O72" s="14">
        <v>-3260.03</v>
      </c>
      <c r="P72" s="14">
        <v>-4430.37</v>
      </c>
      <c r="Q72" s="14">
        <v>-608.83000000000004</v>
      </c>
      <c r="R72" s="14">
        <v>-37435.51</v>
      </c>
    </row>
    <row r="73" spans="2:18" x14ac:dyDescent="0.25">
      <c r="B73" s="14" t="s">
        <v>289</v>
      </c>
      <c r="C73" s="14" t="s">
        <v>290</v>
      </c>
      <c r="D73" s="14" t="s">
        <v>399</v>
      </c>
      <c r="E73" s="14" t="s">
        <v>42</v>
      </c>
      <c r="I73" s="14">
        <v>10252</v>
      </c>
      <c r="R73" s="14">
        <v>10252</v>
      </c>
    </row>
    <row r="74" spans="2:18" x14ac:dyDescent="0.25">
      <c r="E74" s="14" t="s">
        <v>65</v>
      </c>
      <c r="G74" s="14">
        <v>1500</v>
      </c>
      <c r="R74" s="14">
        <v>1500</v>
      </c>
    </row>
    <row r="75" spans="2:18" x14ac:dyDescent="0.25">
      <c r="D75" s="14" t="s">
        <v>447</v>
      </c>
      <c r="G75" s="14">
        <v>1500</v>
      </c>
      <c r="I75" s="14">
        <v>10252</v>
      </c>
      <c r="R75" s="14">
        <v>11752</v>
      </c>
    </row>
    <row r="76" spans="2:18" x14ac:dyDescent="0.25">
      <c r="D76" s="14" t="s">
        <v>400</v>
      </c>
      <c r="E76" s="14" t="s">
        <v>58</v>
      </c>
      <c r="F76" s="14">
        <v>-3520.42</v>
      </c>
      <c r="G76" s="14">
        <v>-3478.7999999999997</v>
      </c>
      <c r="H76" s="14">
        <v>-4232.18</v>
      </c>
      <c r="I76" s="14">
        <v>-2508.58</v>
      </c>
      <c r="J76" s="14">
        <v>-4878.8900000000003</v>
      </c>
      <c r="K76" s="14">
        <v>-3306.14</v>
      </c>
      <c r="L76" s="14">
        <v>-3423.88</v>
      </c>
      <c r="M76" s="14">
        <v>-2442.71</v>
      </c>
      <c r="N76" s="14">
        <v>-5171.96</v>
      </c>
      <c r="O76" s="14">
        <v>-3360.01</v>
      </c>
      <c r="P76" s="14">
        <v>-3338.37</v>
      </c>
      <c r="Q76" s="14">
        <v>-471.79</v>
      </c>
      <c r="R76" s="14">
        <v>-40133.730000000003</v>
      </c>
    </row>
    <row r="77" spans="2:18" x14ac:dyDescent="0.25">
      <c r="E77" s="14" t="s">
        <v>68</v>
      </c>
      <c r="J77" s="14">
        <v>-190</v>
      </c>
      <c r="R77" s="14">
        <v>-190</v>
      </c>
    </row>
    <row r="78" spans="2:18" x14ac:dyDescent="0.25">
      <c r="D78" s="14" t="s">
        <v>448</v>
      </c>
      <c r="F78" s="14">
        <v>-3520.42</v>
      </c>
      <c r="G78" s="14">
        <v>-3478.7999999999997</v>
      </c>
      <c r="H78" s="14">
        <v>-4232.18</v>
      </c>
      <c r="I78" s="14">
        <v>-2508.58</v>
      </c>
      <c r="J78" s="14">
        <v>-5068.8900000000003</v>
      </c>
      <c r="K78" s="14">
        <v>-3306.14</v>
      </c>
      <c r="L78" s="14">
        <v>-3423.88</v>
      </c>
      <c r="M78" s="14">
        <v>-2442.71</v>
      </c>
      <c r="N78" s="14">
        <v>-5171.96</v>
      </c>
      <c r="O78" s="14">
        <v>-3360.01</v>
      </c>
      <c r="P78" s="14">
        <v>-3338.37</v>
      </c>
      <c r="Q78" s="14">
        <v>-471.79</v>
      </c>
      <c r="R78" s="14">
        <v>-40323.730000000003</v>
      </c>
    </row>
    <row r="79" spans="2:18" x14ac:dyDescent="0.25">
      <c r="B79" s="14" t="s">
        <v>407</v>
      </c>
      <c r="F79" s="14">
        <v>-3520.42</v>
      </c>
      <c r="G79" s="14">
        <v>-1978.7999999999997</v>
      </c>
      <c r="H79" s="14">
        <v>-4232.18</v>
      </c>
      <c r="I79" s="14">
        <v>7743.42</v>
      </c>
      <c r="J79" s="14">
        <v>-5068.8900000000003</v>
      </c>
      <c r="K79" s="14">
        <v>-3306.14</v>
      </c>
      <c r="L79" s="14">
        <v>-3423.88</v>
      </c>
      <c r="M79" s="14">
        <v>-2442.71</v>
      </c>
      <c r="N79" s="14">
        <v>-5171.96</v>
      </c>
      <c r="O79" s="14">
        <v>-3360.01</v>
      </c>
      <c r="P79" s="14">
        <v>-3338.37</v>
      </c>
      <c r="Q79" s="14">
        <v>-471.79</v>
      </c>
      <c r="R79" s="14">
        <v>-28571.730000000003</v>
      </c>
    </row>
    <row r="80" spans="2:18" x14ac:dyDescent="0.25">
      <c r="B80" s="14" t="s">
        <v>292</v>
      </c>
      <c r="C80" s="14" t="s">
        <v>293</v>
      </c>
      <c r="D80" s="14" t="s">
        <v>399</v>
      </c>
      <c r="E80" s="14" t="s">
        <v>65</v>
      </c>
      <c r="G80" s="14">
        <v>1500</v>
      </c>
      <c r="R80" s="14">
        <v>1500</v>
      </c>
    </row>
    <row r="81" spans="2:18" x14ac:dyDescent="0.25">
      <c r="D81" s="14" t="s">
        <v>447</v>
      </c>
      <c r="G81" s="14">
        <v>1500</v>
      </c>
      <c r="R81" s="14">
        <v>1500</v>
      </c>
    </row>
    <row r="82" spans="2:18" x14ac:dyDescent="0.25">
      <c r="D82" s="14" t="s">
        <v>400</v>
      </c>
      <c r="E82" s="14" t="s">
        <v>58</v>
      </c>
      <c r="F82" s="14">
        <v>-903.17000000000007</v>
      </c>
      <c r="G82" s="14">
        <v>-570</v>
      </c>
      <c r="H82" s="14">
        <v>-539.58000000000004</v>
      </c>
      <c r="I82" s="14">
        <v>-484.83</v>
      </c>
      <c r="J82" s="14">
        <v>-475.79</v>
      </c>
      <c r="K82" s="14">
        <v>-972.75</v>
      </c>
      <c r="L82" s="14">
        <v>-548.83000000000004</v>
      </c>
      <c r="M82" s="14">
        <v>-628.83000000000027</v>
      </c>
      <c r="N82" s="14">
        <v>-527.21</v>
      </c>
      <c r="O82" s="14">
        <v>-513.87</v>
      </c>
      <c r="P82" s="14">
        <v>-567.58000000000004</v>
      </c>
      <c r="R82" s="14">
        <v>-6732.44</v>
      </c>
    </row>
    <row r="83" spans="2:18" x14ac:dyDescent="0.25">
      <c r="E83" s="14" t="s">
        <v>68</v>
      </c>
      <c r="L83" s="14">
        <v>-140</v>
      </c>
      <c r="R83" s="14">
        <v>-140</v>
      </c>
    </row>
    <row r="84" spans="2:18" x14ac:dyDescent="0.25">
      <c r="D84" s="14" t="s">
        <v>448</v>
      </c>
      <c r="F84" s="14">
        <v>-903.17000000000007</v>
      </c>
      <c r="G84" s="14">
        <v>-570</v>
      </c>
      <c r="H84" s="14">
        <v>-539.58000000000004</v>
      </c>
      <c r="I84" s="14">
        <v>-484.83</v>
      </c>
      <c r="J84" s="14">
        <v>-475.79</v>
      </c>
      <c r="K84" s="14">
        <v>-972.75</v>
      </c>
      <c r="L84" s="14">
        <v>-688.83</v>
      </c>
      <c r="M84" s="14">
        <v>-628.83000000000027</v>
      </c>
      <c r="N84" s="14">
        <v>-527.21</v>
      </c>
      <c r="O84" s="14">
        <v>-513.87</v>
      </c>
      <c r="P84" s="14">
        <v>-567.58000000000004</v>
      </c>
      <c r="R84" s="14">
        <v>-6872.44</v>
      </c>
    </row>
    <row r="85" spans="2:18" x14ac:dyDescent="0.25">
      <c r="B85" s="14" t="s">
        <v>408</v>
      </c>
      <c r="F85" s="14">
        <v>-903.17000000000007</v>
      </c>
      <c r="G85" s="14">
        <v>930</v>
      </c>
      <c r="H85" s="14">
        <v>-539.58000000000004</v>
      </c>
      <c r="I85" s="14">
        <v>-484.83</v>
      </c>
      <c r="J85" s="14">
        <v>-475.79</v>
      </c>
      <c r="K85" s="14">
        <v>-972.75</v>
      </c>
      <c r="L85" s="14">
        <v>-688.83</v>
      </c>
      <c r="M85" s="14">
        <v>-628.83000000000027</v>
      </c>
      <c r="N85" s="14">
        <v>-527.21</v>
      </c>
      <c r="O85" s="14">
        <v>-513.87</v>
      </c>
      <c r="P85" s="14">
        <v>-567.58000000000004</v>
      </c>
      <c r="R85" s="14">
        <v>-5372.44</v>
      </c>
    </row>
    <row r="86" spans="2:18" x14ac:dyDescent="0.25">
      <c r="B86" s="14" t="s">
        <v>294</v>
      </c>
      <c r="C86" s="14" t="s">
        <v>295</v>
      </c>
      <c r="D86" s="14" t="s">
        <v>399</v>
      </c>
      <c r="E86" s="14" t="s">
        <v>65</v>
      </c>
      <c r="G86" s="14">
        <v>4500</v>
      </c>
      <c r="Q86" s="14">
        <v>251.45</v>
      </c>
      <c r="R86" s="14">
        <v>4751.45</v>
      </c>
    </row>
    <row r="87" spans="2:18" x14ac:dyDescent="0.25">
      <c r="D87" s="14" t="s">
        <v>447</v>
      </c>
      <c r="G87" s="14">
        <v>4500</v>
      </c>
      <c r="Q87" s="14">
        <v>251.45</v>
      </c>
      <c r="R87" s="14">
        <v>4751.45</v>
      </c>
    </row>
    <row r="88" spans="2:18" x14ac:dyDescent="0.25">
      <c r="D88" s="14" t="s">
        <v>400</v>
      </c>
      <c r="E88" s="14" t="s">
        <v>58</v>
      </c>
      <c r="F88" s="14">
        <v>-2936.25</v>
      </c>
      <c r="G88" s="14">
        <v>-1839.29</v>
      </c>
      <c r="H88" s="14">
        <v>-2868.75</v>
      </c>
      <c r="I88" s="14">
        <v>-1662.76</v>
      </c>
      <c r="J88" s="14">
        <v>-2066.42</v>
      </c>
      <c r="K88" s="14">
        <v>-2040.67</v>
      </c>
      <c r="L88" s="14">
        <v>-1894.73</v>
      </c>
      <c r="M88" s="14">
        <v>-2475.38</v>
      </c>
      <c r="N88" s="14">
        <v>-3051.08</v>
      </c>
      <c r="O88" s="14">
        <v>-2026.42</v>
      </c>
      <c r="P88" s="14">
        <v>-1969.6999999999998</v>
      </c>
      <c r="Q88" s="14">
        <v>-1095.5</v>
      </c>
      <c r="R88" s="14">
        <v>-25926.95</v>
      </c>
    </row>
    <row r="89" spans="2:18" x14ac:dyDescent="0.25">
      <c r="D89" s="14" t="s">
        <v>448</v>
      </c>
      <c r="F89" s="14">
        <v>-2936.25</v>
      </c>
      <c r="G89" s="14">
        <v>-1839.29</v>
      </c>
      <c r="H89" s="14">
        <v>-2868.75</v>
      </c>
      <c r="I89" s="14">
        <v>-1662.76</v>
      </c>
      <c r="J89" s="14">
        <v>-2066.42</v>
      </c>
      <c r="K89" s="14">
        <v>-2040.67</v>
      </c>
      <c r="L89" s="14">
        <v>-1894.73</v>
      </c>
      <c r="M89" s="14">
        <v>-2475.38</v>
      </c>
      <c r="N89" s="14">
        <v>-3051.08</v>
      </c>
      <c r="O89" s="14">
        <v>-2026.42</v>
      </c>
      <c r="P89" s="14">
        <v>-1969.6999999999998</v>
      </c>
      <c r="Q89" s="14">
        <v>-1095.5</v>
      </c>
      <c r="R89" s="14">
        <v>-25926.95</v>
      </c>
    </row>
    <row r="90" spans="2:18" x14ac:dyDescent="0.25">
      <c r="B90" s="14" t="s">
        <v>409</v>
      </c>
      <c r="F90" s="14">
        <v>-2936.25</v>
      </c>
      <c r="G90" s="14">
        <v>2660.71</v>
      </c>
      <c r="H90" s="14">
        <v>-2868.75</v>
      </c>
      <c r="I90" s="14">
        <v>-1662.76</v>
      </c>
      <c r="J90" s="14">
        <v>-2066.42</v>
      </c>
      <c r="K90" s="14">
        <v>-2040.67</v>
      </c>
      <c r="L90" s="14">
        <v>-1894.73</v>
      </c>
      <c r="M90" s="14">
        <v>-2475.38</v>
      </c>
      <c r="N90" s="14">
        <v>-3051.08</v>
      </c>
      <c r="O90" s="14">
        <v>-2026.42</v>
      </c>
      <c r="P90" s="14">
        <v>-1969.6999999999998</v>
      </c>
      <c r="Q90" s="14">
        <v>-844.05</v>
      </c>
      <c r="R90" s="14">
        <v>-21175.5</v>
      </c>
    </row>
    <row r="91" spans="2:18" x14ac:dyDescent="0.25">
      <c r="B91" s="14" t="s">
        <v>297</v>
      </c>
      <c r="C91" s="14" t="s">
        <v>298</v>
      </c>
      <c r="D91" s="14" t="s">
        <v>399</v>
      </c>
      <c r="E91" s="14" t="s">
        <v>42</v>
      </c>
      <c r="J91" s="14">
        <v>41673</v>
      </c>
      <c r="R91" s="14">
        <v>41673</v>
      </c>
    </row>
    <row r="92" spans="2:18" x14ac:dyDescent="0.25">
      <c r="E92" s="14" t="s">
        <v>28</v>
      </c>
      <c r="I92" s="14">
        <v>7</v>
      </c>
      <c r="R92" s="14">
        <v>7</v>
      </c>
    </row>
    <row r="93" spans="2:18" x14ac:dyDescent="0.25">
      <c r="E93" s="14" t="s">
        <v>49</v>
      </c>
      <c r="O93" s="14">
        <v>161.05000000000001</v>
      </c>
      <c r="R93" s="14">
        <v>161.05000000000001</v>
      </c>
    </row>
    <row r="94" spans="2:18" x14ac:dyDescent="0.25">
      <c r="E94" s="14" t="s">
        <v>65</v>
      </c>
      <c r="G94" s="14">
        <v>1290</v>
      </c>
      <c r="Q94" s="14">
        <v>251.45</v>
      </c>
      <c r="R94" s="14">
        <v>1541.45</v>
      </c>
    </row>
    <row r="95" spans="2:18" x14ac:dyDescent="0.25">
      <c r="D95" s="14" t="s">
        <v>447</v>
      </c>
      <c r="G95" s="14">
        <v>1290</v>
      </c>
      <c r="I95" s="14">
        <v>7</v>
      </c>
      <c r="J95" s="14">
        <v>41673</v>
      </c>
      <c r="O95" s="14">
        <v>161.05000000000001</v>
      </c>
      <c r="Q95" s="14">
        <v>251.45</v>
      </c>
      <c r="R95" s="14">
        <v>43382.5</v>
      </c>
    </row>
    <row r="96" spans="2:18" x14ac:dyDescent="0.25">
      <c r="D96" s="14" t="s">
        <v>400</v>
      </c>
      <c r="E96" s="14" t="s">
        <v>58</v>
      </c>
      <c r="F96" s="14">
        <v>-997.54000000000008</v>
      </c>
      <c r="G96" s="14">
        <v>-682.67000000000007</v>
      </c>
      <c r="H96" s="14">
        <v>-410.09000000000003</v>
      </c>
      <c r="I96" s="14">
        <v>-635.54</v>
      </c>
      <c r="J96" s="14">
        <v>-968.8</v>
      </c>
      <c r="K96" s="14">
        <v>-556.58000000000004</v>
      </c>
      <c r="L96" s="14">
        <v>-671.92</v>
      </c>
      <c r="M96" s="14">
        <v>-390.34</v>
      </c>
      <c r="N96" s="14">
        <v>-640.08000000000004</v>
      </c>
      <c r="O96" s="14">
        <v>-511.42</v>
      </c>
      <c r="P96" s="14">
        <v>-1010.74</v>
      </c>
      <c r="R96" s="14">
        <v>-7475.72</v>
      </c>
    </row>
    <row r="97" spans="2:18" x14ac:dyDescent="0.25">
      <c r="E97" s="14" t="s">
        <v>68</v>
      </c>
      <c r="H97" s="14">
        <v>-625</v>
      </c>
      <c r="I97" s="14">
        <v>-750</v>
      </c>
      <c r="J97" s="14">
        <v>-1291.67</v>
      </c>
      <c r="K97" s="14">
        <v>-1381</v>
      </c>
      <c r="L97" s="14">
        <v>-1458.33</v>
      </c>
      <c r="M97" s="14">
        <v>-250</v>
      </c>
      <c r="N97" s="14">
        <v>-250</v>
      </c>
      <c r="O97" s="14">
        <v>-1812</v>
      </c>
      <c r="P97" s="14">
        <v>-15.509999999999987</v>
      </c>
      <c r="Q97" s="14">
        <v>41.65</v>
      </c>
      <c r="R97" s="14">
        <v>-7791.8600000000006</v>
      </c>
    </row>
    <row r="98" spans="2:18" x14ac:dyDescent="0.25">
      <c r="D98" s="14" t="s">
        <v>448</v>
      </c>
      <c r="F98" s="14">
        <v>-997.54000000000008</v>
      </c>
      <c r="G98" s="14">
        <v>-682.67000000000007</v>
      </c>
      <c r="H98" s="14">
        <v>-1035.0900000000001</v>
      </c>
      <c r="I98" s="14">
        <v>-1385.54</v>
      </c>
      <c r="J98" s="14">
        <v>-2260.4700000000003</v>
      </c>
      <c r="K98" s="14">
        <v>-1937.58</v>
      </c>
      <c r="L98" s="14">
        <v>-2130.25</v>
      </c>
      <c r="M98" s="14">
        <v>-640.33999999999992</v>
      </c>
      <c r="N98" s="14">
        <v>-890.08</v>
      </c>
      <c r="O98" s="14">
        <v>-2323.42</v>
      </c>
      <c r="P98" s="14">
        <v>-1026.25</v>
      </c>
      <c r="Q98" s="14">
        <v>41.65</v>
      </c>
      <c r="R98" s="14">
        <v>-15267.580000000002</v>
      </c>
    </row>
    <row r="99" spans="2:18" x14ac:dyDescent="0.25">
      <c r="B99" s="14" t="s">
        <v>410</v>
      </c>
      <c r="F99" s="14">
        <v>-997.54000000000008</v>
      </c>
      <c r="G99" s="14">
        <v>607.32999999999993</v>
      </c>
      <c r="H99" s="14">
        <v>-1035.0900000000001</v>
      </c>
      <c r="I99" s="14">
        <v>-1378.54</v>
      </c>
      <c r="J99" s="14">
        <v>39412.53</v>
      </c>
      <c r="K99" s="14">
        <v>-1937.58</v>
      </c>
      <c r="L99" s="14">
        <v>-2130.25</v>
      </c>
      <c r="M99" s="14">
        <v>-640.33999999999992</v>
      </c>
      <c r="N99" s="14">
        <v>-890.08</v>
      </c>
      <c r="O99" s="14">
        <v>-2162.37</v>
      </c>
      <c r="P99" s="14">
        <v>-1026.25</v>
      </c>
      <c r="Q99" s="14">
        <v>293.09999999999997</v>
      </c>
      <c r="R99" s="14">
        <v>28114.92</v>
      </c>
    </row>
    <row r="100" spans="2:18" x14ac:dyDescent="0.25">
      <c r="B100" s="14" t="s">
        <v>304</v>
      </c>
      <c r="C100" s="14" t="s">
        <v>305</v>
      </c>
      <c r="D100" s="14" t="s">
        <v>399</v>
      </c>
      <c r="E100" s="14" t="s">
        <v>49</v>
      </c>
      <c r="O100" s="14">
        <v>161.05000000000001</v>
      </c>
      <c r="R100" s="14">
        <v>161.05000000000001</v>
      </c>
    </row>
    <row r="101" spans="2:18" x14ac:dyDescent="0.25">
      <c r="E101" s="14" t="s">
        <v>65</v>
      </c>
      <c r="G101" s="14">
        <v>1500</v>
      </c>
      <c r="R101" s="14">
        <v>1500</v>
      </c>
    </row>
    <row r="102" spans="2:18" x14ac:dyDescent="0.25">
      <c r="E102" s="14" t="s">
        <v>46</v>
      </c>
      <c r="I102" s="14">
        <v>368.76</v>
      </c>
      <c r="R102" s="14">
        <v>368.76</v>
      </c>
    </row>
    <row r="103" spans="2:18" x14ac:dyDescent="0.25">
      <c r="D103" s="14" t="s">
        <v>447</v>
      </c>
      <c r="G103" s="14">
        <v>1500</v>
      </c>
      <c r="I103" s="14">
        <v>368.76</v>
      </c>
      <c r="O103" s="14">
        <v>161.05000000000001</v>
      </c>
      <c r="R103" s="14">
        <v>2029.81</v>
      </c>
    </row>
    <row r="104" spans="2:18" x14ac:dyDescent="0.25">
      <c r="D104" s="14" t="s">
        <v>400</v>
      </c>
      <c r="E104" s="14" t="s">
        <v>58</v>
      </c>
      <c r="F104" s="14">
        <v>-11402.669999999998</v>
      </c>
      <c r="G104" s="14">
        <v>-7358.7</v>
      </c>
      <c r="H104" s="14">
        <v>-8162.18</v>
      </c>
      <c r="I104" s="14">
        <v>-7248.21</v>
      </c>
      <c r="J104" s="14">
        <v>-7356.33</v>
      </c>
      <c r="L104" s="14">
        <v>-7762.62</v>
      </c>
      <c r="M104" s="14">
        <v>-7880</v>
      </c>
      <c r="N104" s="14">
        <v>-10547.280000000002</v>
      </c>
      <c r="O104" s="14">
        <v>-7835.82</v>
      </c>
      <c r="P104" s="14">
        <v>-8532.7000000000007</v>
      </c>
      <c r="Q104" s="14">
        <v>-1922.46</v>
      </c>
      <c r="R104" s="14">
        <v>-86008.97</v>
      </c>
    </row>
    <row r="105" spans="2:18" x14ac:dyDescent="0.25">
      <c r="E105" s="14" t="s">
        <v>68</v>
      </c>
      <c r="G105" s="14">
        <v>-350</v>
      </c>
      <c r="L105" s="14">
        <v>-250</v>
      </c>
      <c r="R105" s="14">
        <v>-600</v>
      </c>
    </row>
    <row r="106" spans="2:18" x14ac:dyDescent="0.25">
      <c r="D106" s="14" t="s">
        <v>448</v>
      </c>
      <c r="F106" s="14">
        <v>-11402.669999999998</v>
      </c>
      <c r="G106" s="14">
        <v>-7708.7</v>
      </c>
      <c r="H106" s="14">
        <v>-8162.18</v>
      </c>
      <c r="I106" s="14">
        <v>-7248.21</v>
      </c>
      <c r="J106" s="14">
        <v>-7356.33</v>
      </c>
      <c r="L106" s="14">
        <v>-8012.62</v>
      </c>
      <c r="M106" s="14">
        <v>-7880</v>
      </c>
      <c r="N106" s="14">
        <v>-10547.280000000002</v>
      </c>
      <c r="O106" s="14">
        <v>-7835.82</v>
      </c>
      <c r="P106" s="14">
        <v>-8532.7000000000007</v>
      </c>
      <c r="Q106" s="14">
        <v>-1922.46</v>
      </c>
      <c r="R106" s="14">
        <v>-86608.97</v>
      </c>
    </row>
    <row r="107" spans="2:18" x14ac:dyDescent="0.25">
      <c r="B107" s="14" t="s">
        <v>411</v>
      </c>
      <c r="F107" s="14">
        <v>-11402.669999999998</v>
      </c>
      <c r="G107" s="14">
        <v>-6208.7</v>
      </c>
      <c r="H107" s="14">
        <v>-8162.18</v>
      </c>
      <c r="I107" s="14">
        <v>-6879.45</v>
      </c>
      <c r="J107" s="14">
        <v>-7356.33</v>
      </c>
      <c r="L107" s="14">
        <v>-8012.62</v>
      </c>
      <c r="M107" s="14">
        <v>-7880</v>
      </c>
      <c r="N107" s="14">
        <v>-10547.280000000002</v>
      </c>
      <c r="O107" s="14">
        <v>-7674.7699999999995</v>
      </c>
      <c r="P107" s="14">
        <v>-8532.7000000000007</v>
      </c>
      <c r="Q107" s="14">
        <v>-1922.46</v>
      </c>
      <c r="R107" s="14">
        <v>-84579.16</v>
      </c>
    </row>
    <row r="108" spans="2:18" x14ac:dyDescent="0.25">
      <c r="B108" s="14" t="s">
        <v>306</v>
      </c>
      <c r="C108" s="14" t="s">
        <v>307</v>
      </c>
      <c r="D108" s="14" t="s">
        <v>399</v>
      </c>
      <c r="E108" s="14" t="s">
        <v>42</v>
      </c>
      <c r="J108" s="14">
        <v>20737</v>
      </c>
      <c r="R108" s="14">
        <v>20737</v>
      </c>
    </row>
    <row r="109" spans="2:18" x14ac:dyDescent="0.25">
      <c r="E109" s="14" t="s">
        <v>49</v>
      </c>
      <c r="O109" s="14">
        <v>161.05000000000001</v>
      </c>
      <c r="R109" s="14">
        <v>161.05000000000001</v>
      </c>
    </row>
    <row r="110" spans="2:18" x14ac:dyDescent="0.25">
      <c r="E110" s="14" t="s">
        <v>46</v>
      </c>
      <c r="I110" s="14">
        <v>997.85</v>
      </c>
      <c r="R110" s="14">
        <v>997.85</v>
      </c>
    </row>
    <row r="111" spans="2:18" x14ac:dyDescent="0.25">
      <c r="D111" s="14" t="s">
        <v>447</v>
      </c>
      <c r="I111" s="14">
        <v>997.85</v>
      </c>
      <c r="J111" s="14">
        <v>20737</v>
      </c>
      <c r="O111" s="14">
        <v>161.05000000000001</v>
      </c>
      <c r="R111" s="14">
        <v>21895.899999999998</v>
      </c>
    </row>
    <row r="112" spans="2:18" x14ac:dyDescent="0.25">
      <c r="D112" s="14" t="s">
        <v>400</v>
      </c>
      <c r="E112" s="14" t="s">
        <v>58</v>
      </c>
      <c r="F112" s="14">
        <v>-18824.199999999997</v>
      </c>
      <c r="G112" s="14">
        <v>-10324.74</v>
      </c>
      <c r="H112" s="14">
        <v>-11432.129999999997</v>
      </c>
      <c r="I112" s="14">
        <v>-9873.8000000000011</v>
      </c>
      <c r="J112" s="14">
        <v>-11447.260000000002</v>
      </c>
      <c r="K112" s="14">
        <v>-11249.49</v>
      </c>
      <c r="L112" s="14">
        <v>-10114.029999999999</v>
      </c>
      <c r="M112" s="14">
        <v>-10463.31</v>
      </c>
      <c r="N112" s="14">
        <v>-13694.750000000002</v>
      </c>
      <c r="O112" s="14">
        <v>-10499.300000000001</v>
      </c>
      <c r="P112" s="14">
        <v>-11337.25</v>
      </c>
      <c r="Q112" s="14">
        <v>-2866.09</v>
      </c>
      <c r="R112" s="14">
        <v>-132126.35</v>
      </c>
    </row>
    <row r="113" spans="2:18" x14ac:dyDescent="0.25">
      <c r="E113" s="14" t="s">
        <v>68</v>
      </c>
      <c r="F113" s="14">
        <v>-380</v>
      </c>
      <c r="G113" s="14">
        <v>-2201</v>
      </c>
      <c r="H113" s="14">
        <v>-939.33</v>
      </c>
      <c r="I113" s="14">
        <v>-856</v>
      </c>
      <c r="J113" s="14">
        <v>-540</v>
      </c>
      <c r="K113" s="14">
        <v>0</v>
      </c>
      <c r="L113" s="14">
        <v>-679.32999999999993</v>
      </c>
      <c r="M113" s="14">
        <v>-1698</v>
      </c>
      <c r="N113" s="14">
        <v>-187.5</v>
      </c>
      <c r="O113" s="14">
        <v>-1765</v>
      </c>
      <c r="P113" s="14">
        <v>-306.66999999999996</v>
      </c>
      <c r="R113" s="14">
        <v>-9552.83</v>
      </c>
    </row>
    <row r="114" spans="2:18" x14ac:dyDescent="0.25">
      <c r="D114" s="14" t="s">
        <v>448</v>
      </c>
      <c r="F114" s="14">
        <v>-19204.199999999997</v>
      </c>
      <c r="G114" s="14">
        <v>-12525.74</v>
      </c>
      <c r="H114" s="14">
        <v>-12371.459999999997</v>
      </c>
      <c r="I114" s="14">
        <v>-10729.800000000001</v>
      </c>
      <c r="J114" s="14">
        <v>-11987.260000000002</v>
      </c>
      <c r="K114" s="14">
        <v>-11249.49</v>
      </c>
      <c r="L114" s="14">
        <v>-10793.359999999999</v>
      </c>
      <c r="M114" s="14">
        <v>-12161.31</v>
      </c>
      <c r="N114" s="14">
        <v>-13882.250000000002</v>
      </c>
      <c r="O114" s="14">
        <v>-12264.300000000001</v>
      </c>
      <c r="P114" s="14">
        <v>-11643.92</v>
      </c>
      <c r="Q114" s="14">
        <v>-2866.09</v>
      </c>
      <c r="R114" s="14">
        <v>-141679.18</v>
      </c>
    </row>
    <row r="115" spans="2:18" x14ac:dyDescent="0.25">
      <c r="B115" s="14" t="s">
        <v>412</v>
      </c>
      <c r="F115" s="14">
        <v>-19204.199999999997</v>
      </c>
      <c r="G115" s="14">
        <v>-12525.74</v>
      </c>
      <c r="H115" s="14">
        <v>-12371.459999999997</v>
      </c>
      <c r="I115" s="14">
        <v>-9731.9500000000007</v>
      </c>
      <c r="J115" s="14">
        <v>8749.739999999998</v>
      </c>
      <c r="K115" s="14">
        <v>-11249.49</v>
      </c>
      <c r="L115" s="14">
        <v>-10793.359999999999</v>
      </c>
      <c r="M115" s="14">
        <v>-12161.31</v>
      </c>
      <c r="N115" s="14">
        <v>-13882.250000000002</v>
      </c>
      <c r="O115" s="14">
        <v>-12103.250000000002</v>
      </c>
      <c r="P115" s="14">
        <v>-11643.92</v>
      </c>
      <c r="Q115" s="14">
        <v>-2866.09</v>
      </c>
      <c r="R115" s="14">
        <v>-119783.28000000001</v>
      </c>
    </row>
    <row r="116" spans="2:18" x14ac:dyDescent="0.25">
      <c r="B116" s="14" t="s">
        <v>308</v>
      </c>
      <c r="C116" s="14" t="s">
        <v>309</v>
      </c>
      <c r="D116" s="14" t="s">
        <v>399</v>
      </c>
      <c r="E116" s="14" t="s">
        <v>42</v>
      </c>
      <c r="F116" s="14">
        <v>15236.32</v>
      </c>
      <c r="M116" s="14">
        <v>8504.5</v>
      </c>
      <c r="R116" s="14">
        <v>23740.82</v>
      </c>
    </row>
    <row r="117" spans="2:18" x14ac:dyDescent="0.25">
      <c r="E117" s="14" t="s">
        <v>65</v>
      </c>
      <c r="G117" s="14">
        <v>1290</v>
      </c>
      <c r="R117" s="14">
        <v>1290</v>
      </c>
    </row>
    <row r="118" spans="2:18" x14ac:dyDescent="0.25">
      <c r="D118" s="14" t="s">
        <v>447</v>
      </c>
      <c r="F118" s="14">
        <v>15236.32</v>
      </c>
      <c r="G118" s="14">
        <v>1290</v>
      </c>
      <c r="M118" s="14">
        <v>8504.5</v>
      </c>
      <c r="R118" s="14">
        <v>25030.82</v>
      </c>
    </row>
    <row r="119" spans="2:18" x14ac:dyDescent="0.25">
      <c r="D119" s="14" t="s">
        <v>400</v>
      </c>
      <c r="E119" s="14" t="s">
        <v>58</v>
      </c>
      <c r="F119" s="14">
        <v>-2659.2200000000003</v>
      </c>
      <c r="G119" s="14">
        <v>-1408.13</v>
      </c>
      <c r="H119" s="14">
        <v>-1909.21</v>
      </c>
      <c r="I119" s="14">
        <v>-1376.26</v>
      </c>
      <c r="J119" s="14">
        <v>-1686.5500000000002</v>
      </c>
      <c r="K119" s="14">
        <v>-1963.46</v>
      </c>
      <c r="L119" s="14">
        <v>-1737.1200000000001</v>
      </c>
      <c r="M119" s="14">
        <v>-1647.92</v>
      </c>
      <c r="N119" s="14">
        <v>-2065.7399999999998</v>
      </c>
      <c r="O119" s="14">
        <v>-1614.8700000000001</v>
      </c>
      <c r="P119" s="14">
        <v>-2436.62</v>
      </c>
      <c r="Q119" s="14">
        <v>-567</v>
      </c>
      <c r="R119" s="14">
        <v>-21072.1</v>
      </c>
    </row>
    <row r="120" spans="2:18" x14ac:dyDescent="0.25">
      <c r="E120" s="14" t="s">
        <v>68</v>
      </c>
      <c r="I120" s="14">
        <v>-226.5</v>
      </c>
      <c r="R120" s="14">
        <v>-226.5</v>
      </c>
    </row>
    <row r="121" spans="2:18" x14ac:dyDescent="0.25">
      <c r="D121" s="14" t="s">
        <v>448</v>
      </c>
      <c r="F121" s="14">
        <v>-2659.2200000000003</v>
      </c>
      <c r="G121" s="14">
        <v>-1408.13</v>
      </c>
      <c r="H121" s="14">
        <v>-1909.21</v>
      </c>
      <c r="I121" s="14">
        <v>-1602.76</v>
      </c>
      <c r="J121" s="14">
        <v>-1686.5500000000002</v>
      </c>
      <c r="K121" s="14">
        <v>-1963.46</v>
      </c>
      <c r="L121" s="14">
        <v>-1737.1200000000001</v>
      </c>
      <c r="M121" s="14">
        <v>-1647.92</v>
      </c>
      <c r="N121" s="14">
        <v>-2065.7399999999998</v>
      </c>
      <c r="O121" s="14">
        <v>-1614.8700000000001</v>
      </c>
      <c r="P121" s="14">
        <v>-2436.62</v>
      </c>
      <c r="Q121" s="14">
        <v>-567</v>
      </c>
      <c r="R121" s="14">
        <v>-21298.6</v>
      </c>
    </row>
    <row r="122" spans="2:18" x14ac:dyDescent="0.25">
      <c r="B122" s="14" t="s">
        <v>413</v>
      </c>
      <c r="F122" s="14">
        <v>12577.099999999999</v>
      </c>
      <c r="G122" s="14">
        <v>-118.13000000000011</v>
      </c>
      <c r="H122" s="14">
        <v>-1909.21</v>
      </c>
      <c r="I122" s="14">
        <v>-1602.76</v>
      </c>
      <c r="J122" s="14">
        <v>-1686.5500000000002</v>
      </c>
      <c r="K122" s="14">
        <v>-1963.46</v>
      </c>
      <c r="L122" s="14">
        <v>-1737.1200000000001</v>
      </c>
      <c r="M122" s="14">
        <v>6856.58</v>
      </c>
      <c r="N122" s="14">
        <v>-2065.7399999999998</v>
      </c>
      <c r="O122" s="14">
        <v>-1614.8700000000001</v>
      </c>
      <c r="P122" s="14">
        <v>-2436.62</v>
      </c>
      <c r="Q122" s="14">
        <v>-567</v>
      </c>
      <c r="R122" s="14">
        <v>3732.2200000000012</v>
      </c>
    </row>
    <row r="123" spans="2:18" x14ac:dyDescent="0.25">
      <c r="B123" s="14" t="s">
        <v>310</v>
      </c>
      <c r="C123" s="14" t="s">
        <v>311</v>
      </c>
      <c r="D123" s="14" t="s">
        <v>399</v>
      </c>
      <c r="E123" s="14" t="s">
        <v>42</v>
      </c>
      <c r="J123" s="14">
        <v>10252</v>
      </c>
      <c r="R123" s="14">
        <v>10252</v>
      </c>
    </row>
    <row r="124" spans="2:18" x14ac:dyDescent="0.25">
      <c r="E124" s="14" t="s">
        <v>106</v>
      </c>
      <c r="G124" s="14">
        <v>121.78</v>
      </c>
      <c r="R124" s="14">
        <v>121.78</v>
      </c>
    </row>
    <row r="125" spans="2:18" x14ac:dyDescent="0.25">
      <c r="E125" s="14" t="s">
        <v>49</v>
      </c>
      <c r="O125" s="14">
        <v>322.10000000000002</v>
      </c>
      <c r="R125" s="14">
        <v>322.10000000000002</v>
      </c>
    </row>
    <row r="126" spans="2:18" x14ac:dyDescent="0.25">
      <c r="E126" s="14" t="s">
        <v>46</v>
      </c>
      <c r="K126" s="14">
        <v>586.95000000000005</v>
      </c>
      <c r="R126" s="14">
        <v>586.95000000000005</v>
      </c>
    </row>
    <row r="127" spans="2:18" x14ac:dyDescent="0.25">
      <c r="D127" s="14" t="s">
        <v>447</v>
      </c>
      <c r="G127" s="14">
        <v>121.78</v>
      </c>
      <c r="J127" s="14">
        <v>10252</v>
      </c>
      <c r="K127" s="14">
        <v>586.95000000000005</v>
      </c>
      <c r="O127" s="14">
        <v>322.10000000000002</v>
      </c>
      <c r="R127" s="14">
        <v>11282.830000000002</v>
      </c>
    </row>
    <row r="128" spans="2:18" x14ac:dyDescent="0.25">
      <c r="D128" s="14" t="s">
        <v>400</v>
      </c>
      <c r="E128" s="14" t="s">
        <v>58</v>
      </c>
      <c r="G128" s="14">
        <v>-4377.3</v>
      </c>
      <c r="H128" s="14">
        <v>-3866.09</v>
      </c>
      <c r="I128" s="14">
        <v>-3430.01</v>
      </c>
      <c r="J128" s="14">
        <v>-4678.21</v>
      </c>
      <c r="K128" s="14">
        <v>-3308.59</v>
      </c>
      <c r="L128" s="14">
        <v>-3789.04</v>
      </c>
      <c r="M128" s="14">
        <v>-3537.79</v>
      </c>
      <c r="N128" s="14">
        <v>-5346.11</v>
      </c>
      <c r="O128" s="14">
        <v>-3184.2799999999997</v>
      </c>
      <c r="P128" s="14">
        <v>-3973.18</v>
      </c>
      <c r="Q128" s="14">
        <v>-1011.08</v>
      </c>
      <c r="R128" s="14">
        <v>-40501.680000000008</v>
      </c>
    </row>
    <row r="129" spans="2:18" x14ac:dyDescent="0.25">
      <c r="E129" s="14" t="s">
        <v>68</v>
      </c>
      <c r="G129" s="14">
        <v>-490.57000000000005</v>
      </c>
      <c r="J129" s="14">
        <v>-382</v>
      </c>
      <c r="R129" s="14">
        <v>-872.57</v>
      </c>
    </row>
    <row r="130" spans="2:18" x14ac:dyDescent="0.25">
      <c r="D130" s="14" t="s">
        <v>448</v>
      </c>
      <c r="G130" s="14">
        <v>-4867.87</v>
      </c>
      <c r="H130" s="14">
        <v>-3866.09</v>
      </c>
      <c r="I130" s="14">
        <v>-3430.01</v>
      </c>
      <c r="J130" s="14">
        <v>-5060.21</v>
      </c>
      <c r="K130" s="14">
        <v>-3308.59</v>
      </c>
      <c r="L130" s="14">
        <v>-3789.04</v>
      </c>
      <c r="M130" s="14">
        <v>-3537.79</v>
      </c>
      <c r="N130" s="14">
        <v>-5346.11</v>
      </c>
      <c r="O130" s="14">
        <v>-3184.2799999999997</v>
      </c>
      <c r="P130" s="14">
        <v>-3973.18</v>
      </c>
      <c r="Q130" s="14">
        <v>-1011.08</v>
      </c>
      <c r="R130" s="14">
        <v>-41374.250000000007</v>
      </c>
    </row>
    <row r="131" spans="2:18" x14ac:dyDescent="0.25">
      <c r="B131" s="14" t="s">
        <v>414</v>
      </c>
      <c r="G131" s="14">
        <v>-4746.09</v>
      </c>
      <c r="H131" s="14">
        <v>-3866.09</v>
      </c>
      <c r="I131" s="14">
        <v>-3430.01</v>
      </c>
      <c r="J131" s="14">
        <v>5191.79</v>
      </c>
      <c r="K131" s="14">
        <v>-2721.6400000000003</v>
      </c>
      <c r="L131" s="14">
        <v>-3789.04</v>
      </c>
      <c r="M131" s="14">
        <v>-3537.79</v>
      </c>
      <c r="N131" s="14">
        <v>-5346.11</v>
      </c>
      <c r="O131" s="14">
        <v>-2862.18</v>
      </c>
      <c r="P131" s="14">
        <v>-3973.18</v>
      </c>
      <c r="Q131" s="14">
        <v>-1011.08</v>
      </c>
      <c r="R131" s="14">
        <v>-30091.420000000006</v>
      </c>
    </row>
    <row r="132" spans="2:18" x14ac:dyDescent="0.25">
      <c r="B132" s="14" t="s">
        <v>312</v>
      </c>
      <c r="C132" s="14" t="s">
        <v>313</v>
      </c>
      <c r="D132" s="14" t="s">
        <v>399</v>
      </c>
      <c r="E132" s="14" t="s">
        <v>42</v>
      </c>
      <c r="I132" s="14">
        <v>25746.5</v>
      </c>
      <c r="R132" s="14">
        <v>25746.5</v>
      </c>
    </row>
    <row r="133" spans="2:18" x14ac:dyDescent="0.25">
      <c r="E133" s="14" t="s">
        <v>65</v>
      </c>
      <c r="G133" s="14">
        <v>1500</v>
      </c>
      <c r="R133" s="14">
        <v>1500</v>
      </c>
    </row>
    <row r="134" spans="2:18" x14ac:dyDescent="0.25">
      <c r="D134" s="14" t="s">
        <v>447</v>
      </c>
      <c r="G134" s="14">
        <v>1500</v>
      </c>
      <c r="I134" s="14">
        <v>25746.5</v>
      </c>
      <c r="R134" s="14">
        <v>27246.5</v>
      </c>
    </row>
    <row r="135" spans="2:18" x14ac:dyDescent="0.25">
      <c r="D135" s="14" t="s">
        <v>400</v>
      </c>
      <c r="E135" s="14" t="s">
        <v>58</v>
      </c>
      <c r="F135" s="14">
        <v>-3214.92</v>
      </c>
      <c r="G135" s="14">
        <v>-1679.92</v>
      </c>
      <c r="H135" s="14">
        <v>-1633.63</v>
      </c>
      <c r="I135" s="14">
        <v>-722.68999999999994</v>
      </c>
      <c r="J135" s="14">
        <v>-2405.33</v>
      </c>
      <c r="K135" s="14">
        <v>-7971.88</v>
      </c>
      <c r="L135" s="14">
        <v>-1584.3700000000003</v>
      </c>
      <c r="M135" s="14">
        <v>-1651.37</v>
      </c>
      <c r="N135" s="14">
        <v>-1442.21</v>
      </c>
      <c r="O135" s="14">
        <v>-1547.5</v>
      </c>
      <c r="P135" s="14">
        <v>-3364.9900000000002</v>
      </c>
      <c r="R135" s="14">
        <v>-27218.809999999998</v>
      </c>
    </row>
    <row r="136" spans="2:18" x14ac:dyDescent="0.25">
      <c r="D136" s="14" t="s">
        <v>448</v>
      </c>
      <c r="F136" s="14">
        <v>-3214.92</v>
      </c>
      <c r="G136" s="14">
        <v>-1679.92</v>
      </c>
      <c r="H136" s="14">
        <v>-1633.63</v>
      </c>
      <c r="I136" s="14">
        <v>-722.68999999999994</v>
      </c>
      <c r="J136" s="14">
        <v>-2405.33</v>
      </c>
      <c r="K136" s="14">
        <v>-7971.88</v>
      </c>
      <c r="L136" s="14">
        <v>-1584.3700000000003</v>
      </c>
      <c r="M136" s="14">
        <v>-1651.37</v>
      </c>
      <c r="N136" s="14">
        <v>-1442.21</v>
      </c>
      <c r="O136" s="14">
        <v>-1547.5</v>
      </c>
      <c r="P136" s="14">
        <v>-3364.9900000000002</v>
      </c>
      <c r="R136" s="14">
        <v>-27218.809999999998</v>
      </c>
    </row>
    <row r="137" spans="2:18" x14ac:dyDescent="0.25">
      <c r="B137" s="14" t="s">
        <v>415</v>
      </c>
      <c r="F137" s="14">
        <v>-3214.92</v>
      </c>
      <c r="G137" s="14">
        <v>-179.92000000000007</v>
      </c>
      <c r="H137" s="14">
        <v>-1633.63</v>
      </c>
      <c r="I137" s="14">
        <v>25023.81</v>
      </c>
      <c r="J137" s="14">
        <v>-2405.33</v>
      </c>
      <c r="K137" s="14">
        <v>-7971.88</v>
      </c>
      <c r="L137" s="14">
        <v>-1584.3700000000003</v>
      </c>
      <c r="M137" s="14">
        <v>-1651.37</v>
      </c>
      <c r="N137" s="14">
        <v>-1442.21</v>
      </c>
      <c r="O137" s="14">
        <v>-1547.5</v>
      </c>
      <c r="P137" s="14">
        <v>-3364.9900000000002</v>
      </c>
      <c r="R137" s="14">
        <v>27.690000000002328</v>
      </c>
    </row>
    <row r="138" spans="2:18" x14ac:dyDescent="0.25">
      <c r="B138" s="14" t="s">
        <v>315</v>
      </c>
      <c r="C138" s="14" t="s">
        <v>316</v>
      </c>
      <c r="D138" s="14" t="s">
        <v>400</v>
      </c>
      <c r="E138" s="14" t="s">
        <v>58</v>
      </c>
      <c r="F138" s="14">
        <v>-996.13</v>
      </c>
      <c r="G138" s="14">
        <v>-480.25</v>
      </c>
      <c r="H138" s="14">
        <v>-510.92</v>
      </c>
      <c r="I138" s="14">
        <v>-527.04</v>
      </c>
      <c r="J138" s="14">
        <v>-455.08</v>
      </c>
      <c r="K138" s="14">
        <v>-434.83</v>
      </c>
      <c r="L138" s="14">
        <v>-479.58</v>
      </c>
      <c r="M138" s="14">
        <v>-474.67</v>
      </c>
      <c r="N138" s="14">
        <v>-410.75</v>
      </c>
      <c r="O138" s="14">
        <v>-441.33</v>
      </c>
      <c r="P138" s="14">
        <v>-1143.92</v>
      </c>
      <c r="R138" s="14">
        <v>-6354.5</v>
      </c>
    </row>
    <row r="139" spans="2:18" x14ac:dyDescent="0.25">
      <c r="E139" s="14" t="s">
        <v>68</v>
      </c>
      <c r="F139" s="14">
        <v>-291.67</v>
      </c>
      <c r="G139" s="14">
        <v>-166</v>
      </c>
      <c r="R139" s="14">
        <v>-457.67</v>
      </c>
    </row>
    <row r="140" spans="2:18" x14ac:dyDescent="0.25">
      <c r="D140" s="14" t="s">
        <v>448</v>
      </c>
      <c r="F140" s="14">
        <v>-1287.8</v>
      </c>
      <c r="G140" s="14">
        <v>-646.25</v>
      </c>
      <c r="H140" s="14">
        <v>-510.92</v>
      </c>
      <c r="I140" s="14">
        <v>-527.04</v>
      </c>
      <c r="J140" s="14">
        <v>-455.08</v>
      </c>
      <c r="K140" s="14">
        <v>-434.83</v>
      </c>
      <c r="L140" s="14">
        <v>-479.58</v>
      </c>
      <c r="M140" s="14">
        <v>-474.67</v>
      </c>
      <c r="N140" s="14">
        <v>-410.75</v>
      </c>
      <c r="O140" s="14">
        <v>-441.33</v>
      </c>
      <c r="P140" s="14">
        <v>-1143.92</v>
      </c>
      <c r="R140" s="14">
        <v>-6812.17</v>
      </c>
    </row>
    <row r="141" spans="2:18" x14ac:dyDescent="0.25">
      <c r="B141" s="14" t="s">
        <v>416</v>
      </c>
      <c r="F141" s="14">
        <v>-1287.8</v>
      </c>
      <c r="G141" s="14">
        <v>-646.25</v>
      </c>
      <c r="H141" s="14">
        <v>-510.92</v>
      </c>
      <c r="I141" s="14">
        <v>-527.04</v>
      </c>
      <c r="J141" s="14">
        <v>-455.08</v>
      </c>
      <c r="K141" s="14">
        <v>-434.83</v>
      </c>
      <c r="L141" s="14">
        <v>-479.58</v>
      </c>
      <c r="M141" s="14">
        <v>-474.67</v>
      </c>
      <c r="N141" s="14">
        <v>-410.75</v>
      </c>
      <c r="O141" s="14">
        <v>-441.33</v>
      </c>
      <c r="P141" s="14">
        <v>-1143.92</v>
      </c>
      <c r="R141" s="14">
        <v>-6812.17</v>
      </c>
    </row>
    <row r="142" spans="2:18" x14ac:dyDescent="0.25">
      <c r="B142" s="14" t="s">
        <v>317</v>
      </c>
      <c r="C142" s="14" t="s">
        <v>318</v>
      </c>
      <c r="D142" s="14" t="s">
        <v>399</v>
      </c>
      <c r="E142" s="14" t="s">
        <v>42</v>
      </c>
      <c r="I142" s="14">
        <v>9553</v>
      </c>
      <c r="R142" s="14">
        <v>9553</v>
      </c>
    </row>
    <row r="143" spans="2:18" x14ac:dyDescent="0.25">
      <c r="E143" s="14" t="s">
        <v>65</v>
      </c>
      <c r="G143" s="14">
        <v>1500</v>
      </c>
      <c r="R143" s="14">
        <v>1500</v>
      </c>
    </row>
    <row r="144" spans="2:18" x14ac:dyDescent="0.25">
      <c r="D144" s="14" t="s">
        <v>447</v>
      </c>
      <c r="G144" s="14">
        <v>1500</v>
      </c>
      <c r="I144" s="14">
        <v>9553</v>
      </c>
      <c r="R144" s="14">
        <v>11053</v>
      </c>
    </row>
    <row r="145" spans="2:18" x14ac:dyDescent="0.25">
      <c r="D145" s="14" t="s">
        <v>400</v>
      </c>
      <c r="E145" s="14" t="s">
        <v>58</v>
      </c>
      <c r="F145" s="14">
        <v>-473.65999999999997</v>
      </c>
      <c r="G145" s="14">
        <v>-199.75</v>
      </c>
      <c r="H145" s="14">
        <v>-217.23</v>
      </c>
      <c r="I145" s="14">
        <v>-243</v>
      </c>
      <c r="J145" s="14">
        <v>-213.13</v>
      </c>
      <c r="K145" s="14">
        <v>-510.83000000000004</v>
      </c>
      <c r="L145" s="14">
        <v>-268.5</v>
      </c>
      <c r="M145" s="14">
        <v>-262.45999999999998</v>
      </c>
      <c r="N145" s="14">
        <v>-253.25</v>
      </c>
      <c r="O145" s="14">
        <v>-269.83</v>
      </c>
      <c r="P145" s="14">
        <v>-233.5</v>
      </c>
      <c r="R145" s="14">
        <v>-3145.14</v>
      </c>
    </row>
    <row r="146" spans="2:18" x14ac:dyDescent="0.25">
      <c r="E146" s="14" t="s">
        <v>68</v>
      </c>
      <c r="L146" s="14">
        <v>-140</v>
      </c>
      <c r="O146" s="14">
        <v>-500</v>
      </c>
      <c r="P146" s="14">
        <v>-140</v>
      </c>
      <c r="R146" s="14">
        <v>-780</v>
      </c>
    </row>
    <row r="147" spans="2:18" x14ac:dyDescent="0.25">
      <c r="D147" s="14" t="s">
        <v>448</v>
      </c>
      <c r="F147" s="14">
        <v>-473.65999999999997</v>
      </c>
      <c r="G147" s="14">
        <v>-199.75</v>
      </c>
      <c r="H147" s="14">
        <v>-217.23</v>
      </c>
      <c r="I147" s="14">
        <v>-243</v>
      </c>
      <c r="J147" s="14">
        <v>-213.13</v>
      </c>
      <c r="K147" s="14">
        <v>-510.83000000000004</v>
      </c>
      <c r="L147" s="14">
        <v>-408.5</v>
      </c>
      <c r="M147" s="14">
        <v>-262.45999999999998</v>
      </c>
      <c r="N147" s="14">
        <v>-253.25</v>
      </c>
      <c r="O147" s="14">
        <v>-769.82999999999993</v>
      </c>
      <c r="P147" s="14">
        <v>-373.5</v>
      </c>
      <c r="R147" s="14">
        <v>-3925.14</v>
      </c>
    </row>
    <row r="148" spans="2:18" x14ac:dyDescent="0.25">
      <c r="B148" s="14" t="s">
        <v>417</v>
      </c>
      <c r="F148" s="14">
        <v>-473.65999999999997</v>
      </c>
      <c r="G148" s="14">
        <v>1300.25</v>
      </c>
      <c r="H148" s="14">
        <v>-217.23</v>
      </c>
      <c r="I148" s="14">
        <v>9310</v>
      </c>
      <c r="J148" s="14">
        <v>-213.13</v>
      </c>
      <c r="K148" s="14">
        <v>-510.83000000000004</v>
      </c>
      <c r="L148" s="14">
        <v>-408.5</v>
      </c>
      <c r="M148" s="14">
        <v>-262.45999999999998</v>
      </c>
      <c r="N148" s="14">
        <v>-253.25</v>
      </c>
      <c r="O148" s="14">
        <v>-769.82999999999993</v>
      </c>
      <c r="P148" s="14">
        <v>-373.5</v>
      </c>
      <c r="R148" s="14">
        <v>7127.8600000000006</v>
      </c>
    </row>
    <row r="149" spans="2:18" x14ac:dyDescent="0.25">
      <c r="B149" s="14" t="s">
        <v>319</v>
      </c>
      <c r="C149" s="14" t="s">
        <v>320</v>
      </c>
      <c r="D149" s="14" t="s">
        <v>399</v>
      </c>
      <c r="E149" s="14" t="s">
        <v>49</v>
      </c>
      <c r="O149" s="14">
        <v>161.05000000000001</v>
      </c>
      <c r="R149" s="14">
        <v>161.05000000000001</v>
      </c>
    </row>
    <row r="150" spans="2:18" x14ac:dyDescent="0.25">
      <c r="D150" s="14" t="s">
        <v>447</v>
      </c>
      <c r="O150" s="14">
        <v>161.05000000000001</v>
      </c>
      <c r="R150" s="14">
        <v>161.05000000000001</v>
      </c>
    </row>
    <row r="151" spans="2:18" x14ac:dyDescent="0.25">
      <c r="B151" s="14" t="s">
        <v>418</v>
      </c>
      <c r="O151" s="14">
        <v>161.05000000000001</v>
      </c>
      <c r="R151" s="14">
        <v>161.05000000000001</v>
      </c>
    </row>
    <row r="152" spans="2:18" x14ac:dyDescent="0.25">
      <c r="B152" s="14" t="s">
        <v>321</v>
      </c>
      <c r="C152" s="14" t="s">
        <v>322</v>
      </c>
      <c r="D152" s="14" t="s">
        <v>399</v>
      </c>
      <c r="E152" s="14" t="s">
        <v>42</v>
      </c>
      <c r="J152" s="14">
        <v>20065.02</v>
      </c>
      <c r="R152" s="14">
        <v>20065.02</v>
      </c>
    </row>
    <row r="153" spans="2:18" x14ac:dyDescent="0.25">
      <c r="E153" s="14" t="s">
        <v>65</v>
      </c>
      <c r="G153" s="14">
        <v>1500</v>
      </c>
      <c r="R153" s="14">
        <v>1500</v>
      </c>
    </row>
    <row r="154" spans="2:18" x14ac:dyDescent="0.25">
      <c r="D154" s="14" t="s">
        <v>447</v>
      </c>
      <c r="G154" s="14">
        <v>1500</v>
      </c>
      <c r="J154" s="14">
        <v>20065.02</v>
      </c>
      <c r="R154" s="14">
        <v>21565.02</v>
      </c>
    </row>
    <row r="155" spans="2:18" x14ac:dyDescent="0.25">
      <c r="D155" s="14" t="s">
        <v>400</v>
      </c>
      <c r="E155" s="14" t="s">
        <v>58</v>
      </c>
      <c r="F155" s="14">
        <v>-25961.840000000007</v>
      </c>
      <c r="G155" s="14">
        <v>-20392.059999999998</v>
      </c>
      <c r="H155" s="14">
        <v>-21654.17</v>
      </c>
      <c r="I155" s="14">
        <v>-18576.03</v>
      </c>
      <c r="J155" s="14">
        <v>-21076.35</v>
      </c>
      <c r="K155" s="14">
        <v>-21670.479999999996</v>
      </c>
      <c r="L155" s="14">
        <v>-19306.900000000005</v>
      </c>
      <c r="M155" s="14">
        <v>-18626.210000000003</v>
      </c>
      <c r="N155" s="14">
        <v>-24361.409999999993</v>
      </c>
      <c r="O155" s="14">
        <v>-19251.36</v>
      </c>
      <c r="P155" s="14">
        <v>-22428.590000000011</v>
      </c>
      <c r="Q155" s="14">
        <v>-4633.2</v>
      </c>
      <c r="R155" s="14">
        <v>-237938.60000000003</v>
      </c>
    </row>
    <row r="156" spans="2:18" x14ac:dyDescent="0.25">
      <c r="E156" s="14" t="s">
        <v>68</v>
      </c>
      <c r="F156" s="14">
        <v>-1474</v>
      </c>
      <c r="G156" s="14">
        <v>-1591</v>
      </c>
      <c r="H156" s="14">
        <v>-2117.5</v>
      </c>
      <c r="I156" s="14">
        <v>-862</v>
      </c>
      <c r="J156" s="14">
        <v>-560</v>
      </c>
      <c r="K156" s="14">
        <v>-556</v>
      </c>
      <c r="L156" s="14">
        <v>-1428</v>
      </c>
      <c r="M156" s="14">
        <v>-610</v>
      </c>
      <c r="N156" s="14">
        <v>-917</v>
      </c>
      <c r="O156" s="14">
        <v>-798</v>
      </c>
      <c r="P156" s="14">
        <v>-1704.99</v>
      </c>
      <c r="Q156" s="14">
        <v>46.66</v>
      </c>
      <c r="R156" s="14">
        <v>-12571.83</v>
      </c>
    </row>
    <row r="157" spans="2:18" x14ac:dyDescent="0.25">
      <c r="D157" s="14" t="s">
        <v>448</v>
      </c>
      <c r="F157" s="14">
        <v>-27435.840000000007</v>
      </c>
      <c r="G157" s="14">
        <v>-21983.059999999998</v>
      </c>
      <c r="H157" s="14">
        <v>-23771.67</v>
      </c>
      <c r="I157" s="14">
        <v>-19438.03</v>
      </c>
      <c r="J157" s="14">
        <v>-21636.35</v>
      </c>
      <c r="K157" s="14">
        <v>-22226.479999999996</v>
      </c>
      <c r="L157" s="14">
        <v>-20734.900000000005</v>
      </c>
      <c r="M157" s="14">
        <v>-19236.210000000003</v>
      </c>
      <c r="N157" s="14">
        <v>-25278.409999999993</v>
      </c>
      <c r="O157" s="14">
        <v>-20049.36</v>
      </c>
      <c r="P157" s="14">
        <v>-24133.580000000013</v>
      </c>
      <c r="Q157" s="14">
        <v>-4586.54</v>
      </c>
      <c r="R157" s="14">
        <v>-250510.43000000002</v>
      </c>
    </row>
    <row r="158" spans="2:18" x14ac:dyDescent="0.25">
      <c r="B158" s="14" t="s">
        <v>419</v>
      </c>
      <c r="F158" s="14">
        <v>-27435.840000000007</v>
      </c>
      <c r="G158" s="14">
        <v>-20483.059999999998</v>
      </c>
      <c r="H158" s="14">
        <v>-23771.67</v>
      </c>
      <c r="I158" s="14">
        <v>-19438.03</v>
      </c>
      <c r="J158" s="14">
        <v>-1571.3299999999981</v>
      </c>
      <c r="K158" s="14">
        <v>-22226.479999999996</v>
      </c>
      <c r="L158" s="14">
        <v>-20734.900000000005</v>
      </c>
      <c r="M158" s="14">
        <v>-19236.210000000003</v>
      </c>
      <c r="N158" s="14">
        <v>-25278.409999999993</v>
      </c>
      <c r="O158" s="14">
        <v>-20049.36</v>
      </c>
      <c r="P158" s="14">
        <v>-24133.580000000013</v>
      </c>
      <c r="Q158" s="14">
        <v>-4586.54</v>
      </c>
      <c r="R158" s="14">
        <v>-228945.41000000003</v>
      </c>
    </row>
    <row r="159" spans="2:18" x14ac:dyDescent="0.25">
      <c r="B159" s="14" t="s">
        <v>326</v>
      </c>
      <c r="C159" s="14" t="s">
        <v>327</v>
      </c>
      <c r="D159" s="14" t="s">
        <v>399</v>
      </c>
      <c r="E159" s="14" t="s">
        <v>42</v>
      </c>
      <c r="J159" s="14">
        <v>271.31</v>
      </c>
      <c r="R159" s="14">
        <v>271.31</v>
      </c>
    </row>
    <row r="160" spans="2:18" x14ac:dyDescent="0.25">
      <c r="D160" s="14" t="s">
        <v>447</v>
      </c>
      <c r="J160" s="14">
        <v>271.31</v>
      </c>
      <c r="R160" s="14">
        <v>271.31</v>
      </c>
    </row>
    <row r="161" spans="2:18" x14ac:dyDescent="0.25">
      <c r="D161" s="14" t="s">
        <v>400</v>
      </c>
      <c r="E161" s="14" t="s">
        <v>58</v>
      </c>
      <c r="F161" s="14">
        <v>-3452.42</v>
      </c>
      <c r="G161" s="14">
        <v>-2199.25</v>
      </c>
      <c r="H161" s="14">
        <v>-2787.95</v>
      </c>
      <c r="I161" s="14">
        <v>5461.7199999999993</v>
      </c>
      <c r="J161" s="14">
        <v>-755.16</v>
      </c>
      <c r="K161" s="14">
        <v>-738.42000000000007</v>
      </c>
      <c r="L161" s="14">
        <v>-518.04</v>
      </c>
      <c r="M161" s="14">
        <v>-749.25</v>
      </c>
      <c r="N161" s="14">
        <v>-662.62</v>
      </c>
      <c r="O161" s="14">
        <v>-627.16999999999996</v>
      </c>
      <c r="P161" s="14">
        <v>-783.67000000000007</v>
      </c>
      <c r="Q161" s="14">
        <v>-245.75</v>
      </c>
      <c r="R161" s="14">
        <v>-8057.98</v>
      </c>
    </row>
    <row r="162" spans="2:18" x14ac:dyDescent="0.25">
      <c r="E162" s="14" t="s">
        <v>68</v>
      </c>
      <c r="P162" s="14">
        <v>140</v>
      </c>
      <c r="R162" s="14">
        <v>140</v>
      </c>
    </row>
    <row r="163" spans="2:18" x14ac:dyDescent="0.25">
      <c r="D163" s="14" t="s">
        <v>448</v>
      </c>
      <c r="F163" s="14">
        <v>-3452.42</v>
      </c>
      <c r="G163" s="14">
        <v>-2199.25</v>
      </c>
      <c r="H163" s="14">
        <v>-2787.95</v>
      </c>
      <c r="I163" s="14">
        <v>5461.7199999999993</v>
      </c>
      <c r="J163" s="14">
        <v>-755.16</v>
      </c>
      <c r="K163" s="14">
        <v>-738.42000000000007</v>
      </c>
      <c r="L163" s="14">
        <v>-518.04</v>
      </c>
      <c r="M163" s="14">
        <v>-749.25</v>
      </c>
      <c r="N163" s="14">
        <v>-662.62</v>
      </c>
      <c r="O163" s="14">
        <v>-627.16999999999996</v>
      </c>
      <c r="P163" s="14">
        <v>-643.67000000000007</v>
      </c>
      <c r="Q163" s="14">
        <v>-245.75</v>
      </c>
      <c r="R163" s="14">
        <v>-7917.98</v>
      </c>
    </row>
    <row r="164" spans="2:18" x14ac:dyDescent="0.25">
      <c r="B164" s="14" t="s">
        <v>420</v>
      </c>
      <c r="F164" s="14">
        <v>-3452.42</v>
      </c>
      <c r="G164" s="14">
        <v>-2199.25</v>
      </c>
      <c r="H164" s="14">
        <v>-2787.95</v>
      </c>
      <c r="I164" s="14">
        <v>5461.7199999999993</v>
      </c>
      <c r="J164" s="14">
        <v>-483.84999999999997</v>
      </c>
      <c r="K164" s="14">
        <v>-738.42000000000007</v>
      </c>
      <c r="L164" s="14">
        <v>-518.04</v>
      </c>
      <c r="M164" s="14">
        <v>-749.25</v>
      </c>
      <c r="N164" s="14">
        <v>-662.62</v>
      </c>
      <c r="O164" s="14">
        <v>-627.16999999999996</v>
      </c>
      <c r="P164" s="14">
        <v>-643.67000000000007</v>
      </c>
      <c r="Q164" s="14">
        <v>-245.75</v>
      </c>
      <c r="R164" s="14">
        <v>-7646.6699999999992</v>
      </c>
    </row>
    <row r="165" spans="2:18" x14ac:dyDescent="0.25">
      <c r="B165" s="14" t="s">
        <v>328</v>
      </c>
      <c r="C165" s="14" t="s">
        <v>329</v>
      </c>
      <c r="D165" s="14" t="s">
        <v>399</v>
      </c>
      <c r="E165" s="14" t="s">
        <v>42</v>
      </c>
      <c r="J165" s="14">
        <v>5286.45</v>
      </c>
      <c r="R165" s="14">
        <v>5286.45</v>
      </c>
    </row>
    <row r="166" spans="2:18" x14ac:dyDescent="0.25">
      <c r="D166" s="14" t="s">
        <v>447</v>
      </c>
      <c r="J166" s="14">
        <v>5286.45</v>
      </c>
      <c r="R166" s="14">
        <v>5286.45</v>
      </c>
    </row>
    <row r="167" spans="2:18" x14ac:dyDescent="0.25">
      <c r="D167" s="14" t="s">
        <v>400</v>
      </c>
      <c r="E167" s="14" t="s">
        <v>58</v>
      </c>
      <c r="F167" s="14">
        <v>-1396.3799999999999</v>
      </c>
      <c r="G167" s="14">
        <v>-1184.5899999999999</v>
      </c>
      <c r="H167" s="14">
        <v>-1424.21</v>
      </c>
      <c r="I167" s="14">
        <v>-6772.32</v>
      </c>
      <c r="J167" s="14">
        <v>-2307.67</v>
      </c>
      <c r="K167" s="14">
        <v>-2839.29</v>
      </c>
      <c r="L167" s="14">
        <v>-2657.08</v>
      </c>
      <c r="M167" s="14">
        <v>-2696.41</v>
      </c>
      <c r="N167" s="14">
        <v>-3050.49</v>
      </c>
      <c r="O167" s="14">
        <v>-2663.29</v>
      </c>
      <c r="P167" s="14">
        <v>-2625.38</v>
      </c>
      <c r="R167" s="14">
        <v>-29617.110000000004</v>
      </c>
    </row>
    <row r="168" spans="2:18" x14ac:dyDescent="0.25">
      <c r="E168" s="14" t="s">
        <v>68</v>
      </c>
      <c r="G168" s="14">
        <v>-140</v>
      </c>
      <c r="M168" s="14">
        <v>-280</v>
      </c>
      <c r="R168" s="14">
        <v>-420</v>
      </c>
    </row>
    <row r="169" spans="2:18" x14ac:dyDescent="0.25">
      <c r="D169" s="14" t="s">
        <v>448</v>
      </c>
      <c r="F169" s="14">
        <v>-1396.3799999999999</v>
      </c>
      <c r="G169" s="14">
        <v>-1324.59</v>
      </c>
      <c r="H169" s="14">
        <v>-1424.21</v>
      </c>
      <c r="I169" s="14">
        <v>-6772.32</v>
      </c>
      <c r="J169" s="14">
        <v>-2307.67</v>
      </c>
      <c r="K169" s="14">
        <v>-2839.29</v>
      </c>
      <c r="L169" s="14">
        <v>-2657.08</v>
      </c>
      <c r="M169" s="14">
        <v>-2976.41</v>
      </c>
      <c r="N169" s="14">
        <v>-3050.49</v>
      </c>
      <c r="O169" s="14">
        <v>-2663.29</v>
      </c>
      <c r="P169" s="14">
        <v>-2625.38</v>
      </c>
      <c r="R169" s="14">
        <v>-30037.110000000004</v>
      </c>
    </row>
    <row r="170" spans="2:18" x14ac:dyDescent="0.25">
      <c r="B170" s="14" t="s">
        <v>421</v>
      </c>
      <c r="F170" s="14">
        <v>-1396.3799999999999</v>
      </c>
      <c r="G170" s="14">
        <v>-1324.59</v>
      </c>
      <c r="H170" s="14">
        <v>-1424.21</v>
      </c>
      <c r="I170" s="14">
        <v>-6772.32</v>
      </c>
      <c r="J170" s="14">
        <v>2978.7799999999997</v>
      </c>
      <c r="K170" s="14">
        <v>-2839.29</v>
      </c>
      <c r="L170" s="14">
        <v>-2657.08</v>
      </c>
      <c r="M170" s="14">
        <v>-2976.41</v>
      </c>
      <c r="N170" s="14">
        <v>-3050.49</v>
      </c>
      <c r="O170" s="14">
        <v>-2663.29</v>
      </c>
      <c r="P170" s="14">
        <v>-2625.38</v>
      </c>
      <c r="R170" s="14">
        <v>-24750.660000000003</v>
      </c>
    </row>
    <row r="171" spans="2:18" x14ac:dyDescent="0.25">
      <c r="B171" s="14" t="s">
        <v>330</v>
      </c>
      <c r="C171" s="14" t="s">
        <v>331</v>
      </c>
      <c r="D171" s="14" t="s">
        <v>399</v>
      </c>
      <c r="E171" s="14" t="s">
        <v>42</v>
      </c>
      <c r="J171" s="14">
        <v>1840.7</v>
      </c>
      <c r="R171" s="14">
        <v>1840.7</v>
      </c>
    </row>
    <row r="172" spans="2:18" x14ac:dyDescent="0.25">
      <c r="D172" s="14" t="s">
        <v>447</v>
      </c>
      <c r="J172" s="14">
        <v>1840.7</v>
      </c>
      <c r="R172" s="14">
        <v>1840.7</v>
      </c>
    </row>
    <row r="173" spans="2:18" x14ac:dyDescent="0.25">
      <c r="D173" s="14" t="s">
        <v>400</v>
      </c>
      <c r="E173" s="14" t="s">
        <v>58</v>
      </c>
      <c r="F173" s="14">
        <v>-1055.25</v>
      </c>
      <c r="G173" s="14">
        <v>-716.63</v>
      </c>
      <c r="H173" s="14">
        <v>-1108.31</v>
      </c>
      <c r="I173" s="14">
        <v>-121.71999999999986</v>
      </c>
      <c r="J173" s="14">
        <v>-566.66999999999996</v>
      </c>
      <c r="K173" s="14">
        <v>-615.41999999999996</v>
      </c>
      <c r="L173" s="14">
        <v>-529.29</v>
      </c>
      <c r="M173" s="14">
        <v>-624.91999999999996</v>
      </c>
      <c r="N173" s="14">
        <v>-1196.92</v>
      </c>
      <c r="O173" s="14">
        <v>-705.38</v>
      </c>
      <c r="P173" s="14">
        <v>-691.12</v>
      </c>
      <c r="R173" s="14">
        <v>-7931.63</v>
      </c>
    </row>
    <row r="174" spans="2:18" x14ac:dyDescent="0.25">
      <c r="E174" s="14" t="s">
        <v>68</v>
      </c>
      <c r="G174" s="14">
        <v>-166</v>
      </c>
      <c r="K174" s="14">
        <v>-250</v>
      </c>
      <c r="L174" s="14">
        <v>-250</v>
      </c>
      <c r="M174" s="14">
        <v>-32</v>
      </c>
      <c r="N174" s="14">
        <v>-500</v>
      </c>
      <c r="O174" s="14">
        <v>-556</v>
      </c>
      <c r="R174" s="14">
        <v>-1754</v>
      </c>
    </row>
    <row r="175" spans="2:18" x14ac:dyDescent="0.25">
      <c r="D175" s="14" t="s">
        <v>448</v>
      </c>
      <c r="F175" s="14">
        <v>-1055.25</v>
      </c>
      <c r="G175" s="14">
        <v>-882.63</v>
      </c>
      <c r="H175" s="14">
        <v>-1108.31</v>
      </c>
      <c r="I175" s="14">
        <v>-121.71999999999986</v>
      </c>
      <c r="J175" s="14">
        <v>-566.66999999999996</v>
      </c>
      <c r="K175" s="14">
        <v>-865.42</v>
      </c>
      <c r="L175" s="14">
        <v>-779.29</v>
      </c>
      <c r="M175" s="14">
        <v>-656.92</v>
      </c>
      <c r="N175" s="14">
        <v>-1696.92</v>
      </c>
      <c r="O175" s="14">
        <v>-1261.3800000000001</v>
      </c>
      <c r="P175" s="14">
        <v>-691.12</v>
      </c>
      <c r="R175" s="14">
        <v>-9685.630000000001</v>
      </c>
    </row>
    <row r="176" spans="2:18" x14ac:dyDescent="0.25">
      <c r="B176" s="14" t="s">
        <v>422</v>
      </c>
      <c r="F176" s="14">
        <v>-1055.25</v>
      </c>
      <c r="G176" s="14">
        <v>-882.63</v>
      </c>
      <c r="H176" s="14">
        <v>-1108.31</v>
      </c>
      <c r="I176" s="14">
        <v>-121.71999999999986</v>
      </c>
      <c r="J176" s="14">
        <v>1274.0300000000002</v>
      </c>
      <c r="K176" s="14">
        <v>-865.42</v>
      </c>
      <c r="L176" s="14">
        <v>-779.29</v>
      </c>
      <c r="M176" s="14">
        <v>-656.92</v>
      </c>
      <c r="N176" s="14">
        <v>-1696.92</v>
      </c>
      <c r="O176" s="14">
        <v>-1261.3800000000001</v>
      </c>
      <c r="P176" s="14">
        <v>-691.12</v>
      </c>
      <c r="R176" s="14">
        <v>-7844.93</v>
      </c>
    </row>
    <row r="177" spans="2:18" x14ac:dyDescent="0.25">
      <c r="B177" s="14" t="s">
        <v>332</v>
      </c>
      <c r="C177" s="14" t="s">
        <v>333</v>
      </c>
      <c r="D177" s="14" t="s">
        <v>399</v>
      </c>
      <c r="E177" s="14" t="s">
        <v>49</v>
      </c>
      <c r="O177" s="14">
        <v>161.05000000000001</v>
      </c>
      <c r="R177" s="14">
        <v>161.05000000000001</v>
      </c>
    </row>
    <row r="178" spans="2:18" x14ac:dyDescent="0.25">
      <c r="D178" s="14" t="s">
        <v>447</v>
      </c>
      <c r="O178" s="14">
        <v>161.05000000000001</v>
      </c>
      <c r="R178" s="14">
        <v>161.05000000000001</v>
      </c>
    </row>
    <row r="179" spans="2:18" x14ac:dyDescent="0.25">
      <c r="B179" s="14" t="s">
        <v>423</v>
      </c>
      <c r="O179" s="14">
        <v>161.05000000000001</v>
      </c>
      <c r="R179" s="14">
        <v>161.05000000000001</v>
      </c>
    </row>
    <row r="180" spans="2:18" x14ac:dyDescent="0.25">
      <c r="B180" s="14" t="s">
        <v>334</v>
      </c>
      <c r="C180" s="14" t="s">
        <v>335</v>
      </c>
      <c r="D180" s="14" t="s">
        <v>399</v>
      </c>
      <c r="E180" s="14" t="s">
        <v>42</v>
      </c>
      <c r="I180" s="14">
        <v>260.95999999999998</v>
      </c>
      <c r="M180" s="14">
        <v>2835.46</v>
      </c>
      <c r="R180" s="14">
        <v>3096.42</v>
      </c>
    </row>
    <row r="181" spans="2:18" x14ac:dyDescent="0.25">
      <c r="E181" s="14" t="s">
        <v>65</v>
      </c>
      <c r="G181" s="14">
        <v>1550</v>
      </c>
      <c r="R181" s="14">
        <v>1550</v>
      </c>
    </row>
    <row r="182" spans="2:18" x14ac:dyDescent="0.25">
      <c r="D182" s="14" t="s">
        <v>447</v>
      </c>
      <c r="G182" s="14">
        <v>1550</v>
      </c>
      <c r="I182" s="14">
        <v>260.95999999999998</v>
      </c>
      <c r="M182" s="14">
        <v>2835.46</v>
      </c>
      <c r="R182" s="14">
        <v>4646.42</v>
      </c>
    </row>
    <row r="183" spans="2:18" x14ac:dyDescent="0.25">
      <c r="D183" s="14" t="s">
        <v>400</v>
      </c>
      <c r="E183" s="14" t="s">
        <v>58</v>
      </c>
      <c r="F183" s="14">
        <v>-447.88</v>
      </c>
      <c r="G183" s="14">
        <v>-101.67</v>
      </c>
      <c r="H183" s="14">
        <v>-240.5</v>
      </c>
      <c r="I183" s="14">
        <v>-2950.3</v>
      </c>
      <c r="J183" s="14">
        <v>-1049.5</v>
      </c>
      <c r="K183" s="14">
        <v>-1024.5</v>
      </c>
      <c r="L183" s="14">
        <v>-770.75</v>
      </c>
      <c r="M183" s="14">
        <v>-725.59</v>
      </c>
      <c r="N183" s="14">
        <v>-851.17000000000007</v>
      </c>
      <c r="O183" s="14">
        <v>-884.67000000000007</v>
      </c>
      <c r="P183" s="14">
        <v>-566.12</v>
      </c>
      <c r="R183" s="14">
        <v>-9612.6500000000015</v>
      </c>
    </row>
    <row r="184" spans="2:18" x14ac:dyDescent="0.25">
      <c r="E184" s="14" t="s">
        <v>68</v>
      </c>
      <c r="F184" s="14">
        <v>-220</v>
      </c>
      <c r="J184" s="14">
        <v>-120</v>
      </c>
      <c r="K184" s="14">
        <v>-120</v>
      </c>
      <c r="R184" s="14">
        <v>-460</v>
      </c>
    </row>
    <row r="185" spans="2:18" x14ac:dyDescent="0.25">
      <c r="D185" s="14" t="s">
        <v>448</v>
      </c>
      <c r="F185" s="14">
        <v>-667.88</v>
      </c>
      <c r="G185" s="14">
        <v>-101.67</v>
      </c>
      <c r="H185" s="14">
        <v>-240.5</v>
      </c>
      <c r="I185" s="14">
        <v>-2950.3</v>
      </c>
      <c r="J185" s="14">
        <v>-1169.5</v>
      </c>
      <c r="K185" s="14">
        <v>-1144.5</v>
      </c>
      <c r="L185" s="14">
        <v>-770.75</v>
      </c>
      <c r="M185" s="14">
        <v>-725.59</v>
      </c>
      <c r="N185" s="14">
        <v>-851.17000000000007</v>
      </c>
      <c r="O185" s="14">
        <v>-884.67000000000007</v>
      </c>
      <c r="P185" s="14">
        <v>-566.12</v>
      </c>
      <c r="R185" s="14">
        <v>-10072.650000000001</v>
      </c>
    </row>
    <row r="186" spans="2:18" x14ac:dyDescent="0.25">
      <c r="B186" s="14" t="s">
        <v>424</v>
      </c>
      <c r="F186" s="14">
        <v>-667.88</v>
      </c>
      <c r="G186" s="14">
        <v>1448.33</v>
      </c>
      <c r="H186" s="14">
        <v>-240.5</v>
      </c>
      <c r="I186" s="14">
        <v>-2689.34</v>
      </c>
      <c r="J186" s="14">
        <v>-1169.5</v>
      </c>
      <c r="K186" s="14">
        <v>-1144.5</v>
      </c>
      <c r="L186" s="14">
        <v>-770.75</v>
      </c>
      <c r="M186" s="14">
        <v>2109.87</v>
      </c>
      <c r="N186" s="14">
        <v>-851.17000000000007</v>
      </c>
      <c r="O186" s="14">
        <v>-884.67000000000007</v>
      </c>
      <c r="P186" s="14">
        <v>-566.12</v>
      </c>
      <c r="R186" s="14">
        <v>-5426.2300000000014</v>
      </c>
    </row>
    <row r="187" spans="2:18" x14ac:dyDescent="0.25">
      <c r="B187" s="14" t="s">
        <v>337</v>
      </c>
      <c r="C187" s="14" t="s">
        <v>338</v>
      </c>
      <c r="D187" s="14" t="s">
        <v>399</v>
      </c>
      <c r="E187" s="14" t="s">
        <v>42</v>
      </c>
      <c r="J187" s="14">
        <v>8667.6</v>
      </c>
      <c r="R187" s="14">
        <v>8667.6</v>
      </c>
    </row>
    <row r="188" spans="2:18" x14ac:dyDescent="0.25">
      <c r="E188" s="14" t="s">
        <v>92</v>
      </c>
      <c r="K188" s="14">
        <v>805</v>
      </c>
      <c r="R188" s="14">
        <v>805</v>
      </c>
    </row>
    <row r="189" spans="2:18" x14ac:dyDescent="0.25">
      <c r="D189" s="14" t="s">
        <v>447</v>
      </c>
      <c r="J189" s="14">
        <v>8667.6</v>
      </c>
      <c r="K189" s="14">
        <v>805</v>
      </c>
      <c r="R189" s="14">
        <v>9472.6</v>
      </c>
    </row>
    <row r="190" spans="2:18" x14ac:dyDescent="0.25">
      <c r="D190" s="14" t="s">
        <v>400</v>
      </c>
      <c r="E190" s="14" t="s">
        <v>58</v>
      </c>
      <c r="F190" s="14">
        <v>-834</v>
      </c>
      <c r="G190" s="14">
        <v>-518.25</v>
      </c>
      <c r="H190" s="14">
        <v>-494.96</v>
      </c>
      <c r="I190" s="14">
        <v>-7744.7300000000005</v>
      </c>
      <c r="J190" s="14">
        <v>-2003.38</v>
      </c>
      <c r="K190" s="14">
        <v>-2273.1400000000003</v>
      </c>
      <c r="L190" s="14">
        <v>-2059.04</v>
      </c>
      <c r="M190" s="14">
        <v>-1903.8400000000001</v>
      </c>
      <c r="N190" s="14">
        <v>-2382.3000000000002</v>
      </c>
      <c r="O190" s="14">
        <v>-2192.54</v>
      </c>
      <c r="P190" s="14">
        <v>-2833.9900000000002</v>
      </c>
      <c r="Q190" s="14">
        <v>-604.33000000000004</v>
      </c>
      <c r="R190" s="14">
        <v>-25844.500000000004</v>
      </c>
    </row>
    <row r="191" spans="2:18" x14ac:dyDescent="0.25">
      <c r="E191" s="14" t="s">
        <v>68</v>
      </c>
      <c r="F191" s="14">
        <v>-8400</v>
      </c>
      <c r="H191" s="14">
        <v>-166</v>
      </c>
      <c r="P191" s="14">
        <v>-6672.5</v>
      </c>
      <c r="R191" s="14">
        <v>-15238.5</v>
      </c>
    </row>
    <row r="192" spans="2:18" x14ac:dyDescent="0.25">
      <c r="E192" s="14" t="s">
        <v>5276</v>
      </c>
      <c r="F192" s="14">
        <v>-416.67</v>
      </c>
      <c r="R192" s="14">
        <v>-416.67</v>
      </c>
    </row>
    <row r="193" spans="2:18" x14ac:dyDescent="0.25">
      <c r="D193" s="14" t="s">
        <v>448</v>
      </c>
      <c r="F193" s="14">
        <v>-9650.67</v>
      </c>
      <c r="G193" s="14">
        <v>-518.25</v>
      </c>
      <c r="H193" s="14">
        <v>-660.96</v>
      </c>
      <c r="I193" s="14">
        <v>-7744.7300000000005</v>
      </c>
      <c r="J193" s="14">
        <v>-2003.38</v>
      </c>
      <c r="K193" s="14">
        <v>-2273.1400000000003</v>
      </c>
      <c r="L193" s="14">
        <v>-2059.04</v>
      </c>
      <c r="M193" s="14">
        <v>-1903.8400000000001</v>
      </c>
      <c r="N193" s="14">
        <v>-2382.3000000000002</v>
      </c>
      <c r="O193" s="14">
        <v>-2192.54</v>
      </c>
      <c r="P193" s="14">
        <v>-9506.49</v>
      </c>
      <c r="Q193" s="14">
        <v>-604.33000000000004</v>
      </c>
      <c r="R193" s="14">
        <v>-41499.67</v>
      </c>
    </row>
    <row r="194" spans="2:18" x14ac:dyDescent="0.25">
      <c r="B194" s="14" t="s">
        <v>425</v>
      </c>
      <c r="F194" s="14">
        <v>-9650.67</v>
      </c>
      <c r="G194" s="14">
        <v>-518.25</v>
      </c>
      <c r="H194" s="14">
        <v>-660.96</v>
      </c>
      <c r="I194" s="14">
        <v>-7744.7300000000005</v>
      </c>
      <c r="J194" s="14">
        <v>6664.22</v>
      </c>
      <c r="K194" s="14">
        <v>-1468.1400000000003</v>
      </c>
      <c r="L194" s="14">
        <v>-2059.04</v>
      </c>
      <c r="M194" s="14">
        <v>-1903.8400000000001</v>
      </c>
      <c r="N194" s="14">
        <v>-2382.3000000000002</v>
      </c>
      <c r="O194" s="14">
        <v>-2192.54</v>
      </c>
      <c r="P194" s="14">
        <v>-9506.49</v>
      </c>
      <c r="Q194" s="14">
        <v>-604.33000000000004</v>
      </c>
      <c r="R194" s="14">
        <v>-32027.07</v>
      </c>
    </row>
    <row r="195" spans="2:18" x14ac:dyDescent="0.25">
      <c r="B195" s="14" t="s">
        <v>339</v>
      </c>
      <c r="C195" s="14" t="s">
        <v>340</v>
      </c>
      <c r="D195" s="14" t="s">
        <v>399</v>
      </c>
      <c r="E195" s="14" t="s">
        <v>42</v>
      </c>
      <c r="J195" s="14">
        <v>22017</v>
      </c>
      <c r="R195" s="14">
        <v>22017</v>
      </c>
    </row>
    <row r="196" spans="2:18" x14ac:dyDescent="0.25">
      <c r="D196" s="14" t="s">
        <v>447</v>
      </c>
      <c r="J196" s="14">
        <v>22017</v>
      </c>
      <c r="R196" s="14">
        <v>22017</v>
      </c>
    </row>
    <row r="197" spans="2:18" x14ac:dyDescent="0.25">
      <c r="D197" s="14" t="s">
        <v>400</v>
      </c>
      <c r="E197" s="14" t="s">
        <v>58</v>
      </c>
      <c r="F197" s="14">
        <v>-2481.42</v>
      </c>
      <c r="G197" s="14">
        <v>-2060.5500000000002</v>
      </c>
      <c r="H197" s="14">
        <v>-2692.09</v>
      </c>
      <c r="I197" s="14">
        <v>2332.8000000000002</v>
      </c>
      <c r="J197" s="14">
        <v>-1123.96</v>
      </c>
      <c r="K197" s="14">
        <v>-1687.0900000000001</v>
      </c>
      <c r="L197" s="14">
        <v>-1280.7</v>
      </c>
      <c r="M197" s="14">
        <v>-1152.79</v>
      </c>
      <c r="N197" s="14">
        <v>-1069.8699999999999</v>
      </c>
      <c r="O197" s="14">
        <v>-559.04</v>
      </c>
      <c r="P197" s="14">
        <v>-1618.38</v>
      </c>
      <c r="R197" s="14">
        <v>-13393.09</v>
      </c>
    </row>
    <row r="198" spans="2:18" x14ac:dyDescent="0.25">
      <c r="E198" s="14" t="s">
        <v>68</v>
      </c>
      <c r="K198" s="14">
        <v>-953</v>
      </c>
      <c r="L198" s="14">
        <v>-597</v>
      </c>
      <c r="M198" s="14">
        <v>-686</v>
      </c>
      <c r="N198" s="14">
        <v>-518.88</v>
      </c>
      <c r="R198" s="14">
        <v>-2754.88</v>
      </c>
    </row>
    <row r="199" spans="2:18" x14ac:dyDescent="0.25">
      <c r="D199" s="14" t="s">
        <v>448</v>
      </c>
      <c r="F199" s="14">
        <v>-2481.42</v>
      </c>
      <c r="G199" s="14">
        <v>-2060.5500000000002</v>
      </c>
      <c r="H199" s="14">
        <v>-2692.09</v>
      </c>
      <c r="I199" s="14">
        <v>2332.8000000000002</v>
      </c>
      <c r="J199" s="14">
        <v>-1123.96</v>
      </c>
      <c r="K199" s="14">
        <v>-2640.09</v>
      </c>
      <c r="L199" s="14">
        <v>-1877.7</v>
      </c>
      <c r="M199" s="14">
        <v>-1838.79</v>
      </c>
      <c r="N199" s="14">
        <v>-1588.75</v>
      </c>
      <c r="O199" s="14">
        <v>-559.04</v>
      </c>
      <c r="P199" s="14">
        <v>-1618.38</v>
      </c>
      <c r="R199" s="14">
        <v>-16147.970000000001</v>
      </c>
    </row>
    <row r="200" spans="2:18" x14ac:dyDescent="0.25">
      <c r="B200" s="14" t="s">
        <v>426</v>
      </c>
      <c r="F200" s="14">
        <v>-2481.42</v>
      </c>
      <c r="G200" s="14">
        <v>-2060.5500000000002</v>
      </c>
      <c r="H200" s="14">
        <v>-2692.09</v>
      </c>
      <c r="I200" s="14">
        <v>2332.8000000000002</v>
      </c>
      <c r="J200" s="14">
        <v>20893.04</v>
      </c>
      <c r="K200" s="14">
        <v>-2640.09</v>
      </c>
      <c r="L200" s="14">
        <v>-1877.7</v>
      </c>
      <c r="M200" s="14">
        <v>-1838.79</v>
      </c>
      <c r="N200" s="14">
        <v>-1588.75</v>
      </c>
      <c r="O200" s="14">
        <v>-559.04</v>
      </c>
      <c r="P200" s="14">
        <v>-1618.38</v>
      </c>
      <c r="R200" s="14">
        <v>5869.03</v>
      </c>
    </row>
    <row r="201" spans="2:18" x14ac:dyDescent="0.25">
      <c r="B201" s="14" t="s">
        <v>341</v>
      </c>
      <c r="C201" s="14" t="s">
        <v>342</v>
      </c>
      <c r="D201" s="14" t="s">
        <v>399</v>
      </c>
      <c r="E201" s="14" t="s">
        <v>133</v>
      </c>
      <c r="K201" s="14">
        <v>28.67</v>
      </c>
      <c r="L201" s="14">
        <v>9.83</v>
      </c>
      <c r="M201" s="14">
        <v>-38.5</v>
      </c>
      <c r="N201" s="14">
        <v>39.24</v>
      </c>
      <c r="R201" s="14">
        <v>39.24</v>
      </c>
    </row>
    <row r="202" spans="2:18" x14ac:dyDescent="0.25">
      <c r="D202" s="14" t="s">
        <v>447</v>
      </c>
      <c r="K202" s="14">
        <v>28.67</v>
      </c>
      <c r="L202" s="14">
        <v>9.83</v>
      </c>
      <c r="M202" s="14">
        <v>-38.5</v>
      </c>
      <c r="N202" s="14">
        <v>39.24</v>
      </c>
      <c r="R202" s="14">
        <v>39.24</v>
      </c>
    </row>
    <row r="203" spans="2:18" x14ac:dyDescent="0.25">
      <c r="B203" s="14" t="s">
        <v>427</v>
      </c>
      <c r="K203" s="14">
        <v>28.67</v>
      </c>
      <c r="L203" s="14">
        <v>9.83</v>
      </c>
      <c r="M203" s="14">
        <v>-38.5</v>
      </c>
      <c r="N203" s="14">
        <v>39.24</v>
      </c>
      <c r="R203" s="14">
        <v>39.24</v>
      </c>
    </row>
    <row r="204" spans="2:18" x14ac:dyDescent="0.25">
      <c r="B204" s="14" t="s">
        <v>343</v>
      </c>
      <c r="C204" s="14" t="s">
        <v>344</v>
      </c>
      <c r="D204" s="14" t="s">
        <v>399</v>
      </c>
      <c r="E204" s="14" t="s">
        <v>42</v>
      </c>
      <c r="I204" s="14">
        <v>4520.2</v>
      </c>
      <c r="R204" s="14">
        <v>4520.2</v>
      </c>
    </row>
    <row r="205" spans="2:18" x14ac:dyDescent="0.25">
      <c r="E205" s="14" t="s">
        <v>49</v>
      </c>
      <c r="O205" s="14">
        <v>161.05000000000001</v>
      </c>
      <c r="R205" s="14">
        <v>161.05000000000001</v>
      </c>
    </row>
    <row r="206" spans="2:18" x14ac:dyDescent="0.25">
      <c r="E206" s="14" t="s">
        <v>5354</v>
      </c>
      <c r="F206" s="14">
        <v>-166</v>
      </c>
      <c r="J206" s="14">
        <v>166</v>
      </c>
      <c r="R206" s="14">
        <v>0</v>
      </c>
    </row>
    <row r="207" spans="2:18" x14ac:dyDescent="0.25">
      <c r="D207" s="14" t="s">
        <v>447</v>
      </c>
      <c r="F207" s="14">
        <v>-166</v>
      </c>
      <c r="I207" s="14">
        <v>4520.2</v>
      </c>
      <c r="J207" s="14">
        <v>166</v>
      </c>
      <c r="O207" s="14">
        <v>161.05000000000001</v>
      </c>
      <c r="R207" s="14">
        <v>4681.25</v>
      </c>
    </row>
    <row r="208" spans="2:18" x14ac:dyDescent="0.25">
      <c r="D208" s="14" t="s">
        <v>400</v>
      </c>
      <c r="E208" s="14" t="s">
        <v>58</v>
      </c>
      <c r="F208" s="14">
        <v>-10427.210000000001</v>
      </c>
      <c r="G208" s="14">
        <v>-7486.76</v>
      </c>
      <c r="H208" s="14">
        <v>-7615.61</v>
      </c>
      <c r="I208" s="14">
        <v>-20824.21</v>
      </c>
      <c r="J208" s="14">
        <v>-10930.380000000001</v>
      </c>
      <c r="K208" s="14">
        <v>-10243.98</v>
      </c>
      <c r="L208" s="14">
        <v>-9957.25</v>
      </c>
      <c r="M208" s="14">
        <v>-9858.7799999999988</v>
      </c>
      <c r="N208" s="14">
        <v>-13658.339999999998</v>
      </c>
      <c r="O208" s="14">
        <v>-9666.27</v>
      </c>
      <c r="P208" s="14">
        <v>-11004.77</v>
      </c>
      <c r="Q208" s="14">
        <v>-2702.13</v>
      </c>
      <c r="R208" s="14">
        <v>-124375.69</v>
      </c>
    </row>
    <row r="209" spans="2:18" x14ac:dyDescent="0.25">
      <c r="E209" s="14" t="s">
        <v>68</v>
      </c>
      <c r="F209" s="14">
        <v>-778.33</v>
      </c>
      <c r="G209" s="14">
        <v>-1041.67</v>
      </c>
      <c r="H209" s="14">
        <v>-166</v>
      </c>
      <c r="J209" s="14">
        <v>-304.33000000000004</v>
      </c>
      <c r="K209" s="14">
        <v>-563.33000000000004</v>
      </c>
      <c r="L209" s="14">
        <v>-280</v>
      </c>
      <c r="M209" s="14">
        <v>-515.47</v>
      </c>
      <c r="N209" s="14">
        <v>-1216</v>
      </c>
      <c r="O209" s="14">
        <v>-1964.99</v>
      </c>
      <c r="P209" s="14">
        <v>-777</v>
      </c>
      <c r="Q209" s="14">
        <v>-278.33000000000004</v>
      </c>
      <c r="R209" s="14">
        <v>-7885.45</v>
      </c>
    </row>
    <row r="210" spans="2:18" x14ac:dyDescent="0.25">
      <c r="E210" s="14" t="s">
        <v>5643</v>
      </c>
      <c r="M210" s="14">
        <v>-250</v>
      </c>
      <c r="R210" s="14">
        <v>-250</v>
      </c>
    </row>
    <row r="211" spans="2:18" x14ac:dyDescent="0.25">
      <c r="D211" s="14" t="s">
        <v>448</v>
      </c>
      <c r="F211" s="14">
        <v>-11205.54</v>
      </c>
      <c r="G211" s="14">
        <v>-8528.43</v>
      </c>
      <c r="H211" s="14">
        <v>-7781.61</v>
      </c>
      <c r="I211" s="14">
        <v>-20824.21</v>
      </c>
      <c r="J211" s="14">
        <v>-11234.710000000001</v>
      </c>
      <c r="K211" s="14">
        <v>-10807.31</v>
      </c>
      <c r="L211" s="14">
        <v>-10237.25</v>
      </c>
      <c r="M211" s="14">
        <v>-10624.249999999998</v>
      </c>
      <c r="N211" s="14">
        <v>-14874.339999999998</v>
      </c>
      <c r="O211" s="14">
        <v>-11631.26</v>
      </c>
      <c r="P211" s="14">
        <v>-11781.77</v>
      </c>
      <c r="Q211" s="14">
        <v>-2980.46</v>
      </c>
      <c r="R211" s="14">
        <v>-132511.14000000001</v>
      </c>
    </row>
    <row r="212" spans="2:18" x14ac:dyDescent="0.25">
      <c r="B212" s="14" t="s">
        <v>428</v>
      </c>
      <c r="F212" s="14">
        <v>-11371.54</v>
      </c>
      <c r="G212" s="14">
        <v>-8528.43</v>
      </c>
      <c r="H212" s="14">
        <v>-7781.61</v>
      </c>
      <c r="I212" s="14">
        <v>-16304.009999999998</v>
      </c>
      <c r="J212" s="14">
        <v>-11068.710000000001</v>
      </c>
      <c r="K212" s="14">
        <v>-10807.31</v>
      </c>
      <c r="L212" s="14">
        <v>-10237.25</v>
      </c>
      <c r="M212" s="14">
        <v>-10624.249999999998</v>
      </c>
      <c r="N212" s="14">
        <v>-14874.339999999998</v>
      </c>
      <c r="O212" s="14">
        <v>-11470.210000000001</v>
      </c>
      <c r="P212" s="14">
        <v>-11781.77</v>
      </c>
      <c r="Q212" s="14">
        <v>-2980.46</v>
      </c>
      <c r="R212" s="14">
        <v>-127829.89</v>
      </c>
    </row>
    <row r="213" spans="2:18" x14ac:dyDescent="0.25">
      <c r="B213" s="14" t="s">
        <v>351</v>
      </c>
      <c r="C213" s="14" t="s">
        <v>352</v>
      </c>
      <c r="D213" s="14" t="s">
        <v>399</v>
      </c>
      <c r="E213" s="14" t="s">
        <v>42</v>
      </c>
      <c r="I213" s="14">
        <v>5941.5</v>
      </c>
      <c r="R213" s="14">
        <v>5941.5</v>
      </c>
    </row>
    <row r="214" spans="2:18" x14ac:dyDescent="0.25">
      <c r="E214" s="14" t="s">
        <v>65</v>
      </c>
      <c r="G214" s="14">
        <v>1880</v>
      </c>
      <c r="R214" s="14">
        <v>1880</v>
      </c>
    </row>
    <row r="215" spans="2:18" x14ac:dyDescent="0.25">
      <c r="E215" s="14" t="s">
        <v>46</v>
      </c>
      <c r="I215" s="14">
        <v>349.88</v>
      </c>
      <c r="R215" s="14">
        <v>349.88</v>
      </c>
    </row>
    <row r="216" spans="2:18" x14ac:dyDescent="0.25">
      <c r="D216" s="14" t="s">
        <v>447</v>
      </c>
      <c r="G216" s="14">
        <v>1880</v>
      </c>
      <c r="I216" s="14">
        <v>6291.38</v>
      </c>
      <c r="R216" s="14">
        <v>8171.38</v>
      </c>
    </row>
    <row r="217" spans="2:18" x14ac:dyDescent="0.25">
      <c r="D217" s="14" t="s">
        <v>400</v>
      </c>
      <c r="E217" s="14" t="s">
        <v>58</v>
      </c>
      <c r="F217" s="14">
        <v>-4630.17</v>
      </c>
      <c r="G217" s="14">
        <v>-3659.71</v>
      </c>
      <c r="H217" s="14">
        <v>-3721.8900000000003</v>
      </c>
      <c r="I217" s="14">
        <v>-19923.350000000006</v>
      </c>
      <c r="J217" s="14">
        <v>-7729.08</v>
      </c>
      <c r="K217" s="14">
        <v>-7795.88</v>
      </c>
      <c r="L217" s="14">
        <v>-7129.0599999999986</v>
      </c>
      <c r="M217" s="14">
        <v>-7146.85</v>
      </c>
      <c r="N217" s="14">
        <v>-8518.380000000001</v>
      </c>
      <c r="O217" s="14">
        <v>-6873.8499999999995</v>
      </c>
      <c r="P217" s="14">
        <v>-7383.32</v>
      </c>
      <c r="Q217" s="14">
        <v>-1822.04</v>
      </c>
      <c r="R217" s="14">
        <v>-86333.58</v>
      </c>
    </row>
    <row r="218" spans="2:18" x14ac:dyDescent="0.25">
      <c r="E218" s="14" t="s">
        <v>68</v>
      </c>
      <c r="F218" s="14">
        <v>-208.33000000000004</v>
      </c>
      <c r="I218" s="14">
        <v>-650.33000000000004</v>
      </c>
      <c r="J218" s="14">
        <v>-3020</v>
      </c>
      <c r="K218" s="14">
        <v>-216</v>
      </c>
      <c r="O218" s="14">
        <v>-140</v>
      </c>
      <c r="P218" s="14">
        <v>-562</v>
      </c>
      <c r="R218" s="14">
        <v>-4796.66</v>
      </c>
    </row>
    <row r="219" spans="2:18" x14ac:dyDescent="0.25">
      <c r="D219" s="14" t="s">
        <v>448</v>
      </c>
      <c r="F219" s="14">
        <v>-4838.5</v>
      </c>
      <c r="G219" s="14">
        <v>-3659.71</v>
      </c>
      <c r="H219" s="14">
        <v>-3721.8900000000003</v>
      </c>
      <c r="I219" s="14">
        <v>-20573.680000000008</v>
      </c>
      <c r="J219" s="14">
        <v>-10749.08</v>
      </c>
      <c r="K219" s="14">
        <v>-8011.88</v>
      </c>
      <c r="L219" s="14">
        <v>-7129.0599999999986</v>
      </c>
      <c r="M219" s="14">
        <v>-7146.85</v>
      </c>
      <c r="N219" s="14">
        <v>-8518.380000000001</v>
      </c>
      <c r="O219" s="14">
        <v>-7013.8499999999995</v>
      </c>
      <c r="P219" s="14">
        <v>-7945.32</v>
      </c>
      <c r="Q219" s="14">
        <v>-1822.04</v>
      </c>
      <c r="R219" s="14">
        <v>-91130.240000000005</v>
      </c>
    </row>
    <row r="220" spans="2:18" x14ac:dyDescent="0.25">
      <c r="B220" s="14" t="s">
        <v>429</v>
      </c>
      <c r="F220" s="14">
        <v>-4838.5</v>
      </c>
      <c r="G220" s="14">
        <v>-1779.71</v>
      </c>
      <c r="H220" s="14">
        <v>-3721.8900000000003</v>
      </c>
      <c r="I220" s="14">
        <v>-14282.300000000005</v>
      </c>
      <c r="J220" s="14">
        <v>-10749.08</v>
      </c>
      <c r="K220" s="14">
        <v>-8011.88</v>
      </c>
      <c r="L220" s="14">
        <v>-7129.0599999999986</v>
      </c>
      <c r="M220" s="14">
        <v>-7146.85</v>
      </c>
      <c r="N220" s="14">
        <v>-8518.380000000001</v>
      </c>
      <c r="O220" s="14">
        <v>-7013.8499999999995</v>
      </c>
      <c r="P220" s="14">
        <v>-7945.32</v>
      </c>
      <c r="Q220" s="14">
        <v>-1822.04</v>
      </c>
      <c r="R220" s="14">
        <v>-82958.86</v>
      </c>
    </row>
    <row r="221" spans="2:18" x14ac:dyDescent="0.25">
      <c r="B221" s="14" t="s">
        <v>354</v>
      </c>
      <c r="C221" s="14" t="s">
        <v>355</v>
      </c>
      <c r="D221" s="14" t="s">
        <v>399</v>
      </c>
      <c r="E221" s="14" t="s">
        <v>42</v>
      </c>
      <c r="I221" s="14">
        <v>1001.9</v>
      </c>
      <c r="J221" s="14">
        <v>2330.8399999999997</v>
      </c>
      <c r="R221" s="14">
        <v>3332.74</v>
      </c>
    </row>
    <row r="222" spans="2:18" x14ac:dyDescent="0.25">
      <c r="E222" s="14" t="s">
        <v>28</v>
      </c>
      <c r="H222" s="14">
        <v>3300</v>
      </c>
      <c r="R222" s="14">
        <v>3300</v>
      </c>
    </row>
    <row r="223" spans="2:18" x14ac:dyDescent="0.25">
      <c r="E223" s="14" t="s">
        <v>300</v>
      </c>
      <c r="L223" s="14">
        <v>4269.16</v>
      </c>
      <c r="R223" s="14">
        <v>4269.16</v>
      </c>
    </row>
    <row r="224" spans="2:18" x14ac:dyDescent="0.25">
      <c r="E224" s="14" t="s">
        <v>65</v>
      </c>
      <c r="G224" s="14">
        <v>1220</v>
      </c>
      <c r="R224" s="14">
        <v>1220</v>
      </c>
    </row>
    <row r="225" spans="2:18" x14ac:dyDescent="0.25">
      <c r="D225" s="14" t="s">
        <v>447</v>
      </c>
      <c r="G225" s="14">
        <v>1220</v>
      </c>
      <c r="H225" s="14">
        <v>3300</v>
      </c>
      <c r="I225" s="14">
        <v>1001.9</v>
      </c>
      <c r="J225" s="14">
        <v>2330.8399999999997</v>
      </c>
      <c r="L225" s="14">
        <v>4269.16</v>
      </c>
      <c r="R225" s="14">
        <v>12121.9</v>
      </c>
    </row>
    <row r="226" spans="2:18" x14ac:dyDescent="0.25">
      <c r="D226" s="14" t="s">
        <v>400</v>
      </c>
      <c r="E226" s="14" t="s">
        <v>58</v>
      </c>
      <c r="F226" s="14">
        <v>-10324.849999999999</v>
      </c>
      <c r="G226" s="14">
        <v>-6264.92</v>
      </c>
      <c r="H226" s="14">
        <v>-8397.119999999999</v>
      </c>
      <c r="I226" s="14">
        <v>19424.990000000002</v>
      </c>
      <c r="J226" s="14">
        <v>-1227.8400000000001</v>
      </c>
      <c r="K226" s="14">
        <v>-1419.8799999999999</v>
      </c>
      <c r="L226" s="14">
        <v>-1247.6199999999999</v>
      </c>
      <c r="M226" s="14">
        <v>-1193.67</v>
      </c>
      <c r="N226" s="14">
        <v>-1484.9899999999998</v>
      </c>
      <c r="O226" s="14">
        <v>-1217.29</v>
      </c>
      <c r="P226" s="14">
        <v>-1085.3800000000001</v>
      </c>
      <c r="Q226" s="14">
        <v>-302.25</v>
      </c>
      <c r="R226" s="14">
        <v>-14740.819999999996</v>
      </c>
    </row>
    <row r="227" spans="2:18" x14ac:dyDescent="0.25">
      <c r="E227" s="14" t="s">
        <v>68</v>
      </c>
      <c r="F227" s="14">
        <v>-250</v>
      </c>
      <c r="H227" s="14">
        <v>-1350</v>
      </c>
      <c r="N227" s="14">
        <v>-166</v>
      </c>
      <c r="P227" s="14">
        <v>-250</v>
      </c>
      <c r="R227" s="14">
        <v>-2016</v>
      </c>
    </row>
    <row r="228" spans="2:18" x14ac:dyDescent="0.25">
      <c r="D228" s="14" t="s">
        <v>448</v>
      </c>
      <c r="F228" s="14">
        <v>-10574.849999999999</v>
      </c>
      <c r="G228" s="14">
        <v>-6264.92</v>
      </c>
      <c r="H228" s="14">
        <v>-9747.119999999999</v>
      </c>
      <c r="I228" s="14">
        <v>19424.990000000002</v>
      </c>
      <c r="J228" s="14">
        <v>-1227.8400000000001</v>
      </c>
      <c r="K228" s="14">
        <v>-1419.8799999999999</v>
      </c>
      <c r="L228" s="14">
        <v>-1247.6199999999999</v>
      </c>
      <c r="M228" s="14">
        <v>-1193.67</v>
      </c>
      <c r="N228" s="14">
        <v>-1650.9899999999998</v>
      </c>
      <c r="O228" s="14">
        <v>-1217.29</v>
      </c>
      <c r="P228" s="14">
        <v>-1335.38</v>
      </c>
      <c r="Q228" s="14">
        <v>-302.25</v>
      </c>
      <c r="R228" s="14">
        <v>-16756.819999999996</v>
      </c>
    </row>
    <row r="229" spans="2:18" x14ac:dyDescent="0.25">
      <c r="B229" s="14" t="s">
        <v>430</v>
      </c>
      <c r="F229" s="14">
        <v>-10574.849999999999</v>
      </c>
      <c r="G229" s="14">
        <v>-5044.92</v>
      </c>
      <c r="H229" s="14">
        <v>-6447.119999999999</v>
      </c>
      <c r="I229" s="14">
        <v>20426.890000000003</v>
      </c>
      <c r="J229" s="14">
        <v>1102.9999999999995</v>
      </c>
      <c r="K229" s="14">
        <v>-1419.8799999999999</v>
      </c>
      <c r="L229" s="14">
        <v>3021.54</v>
      </c>
      <c r="M229" s="14">
        <v>-1193.67</v>
      </c>
      <c r="N229" s="14">
        <v>-1650.9899999999998</v>
      </c>
      <c r="O229" s="14">
        <v>-1217.29</v>
      </c>
      <c r="P229" s="14">
        <v>-1335.38</v>
      </c>
      <c r="Q229" s="14">
        <v>-302.25</v>
      </c>
      <c r="R229" s="14">
        <v>-4634.9199999999964</v>
      </c>
    </row>
    <row r="230" spans="2:18" x14ac:dyDescent="0.25">
      <c r="B230" s="14" t="s">
        <v>356</v>
      </c>
      <c r="C230" s="14" t="s">
        <v>357</v>
      </c>
      <c r="D230" s="14" t="s">
        <v>399</v>
      </c>
      <c r="E230" s="14" t="s">
        <v>42</v>
      </c>
      <c r="I230" s="14">
        <v>3262</v>
      </c>
      <c r="R230" s="14">
        <v>3262</v>
      </c>
    </row>
    <row r="231" spans="2:18" x14ac:dyDescent="0.25">
      <c r="E231" s="14" t="s">
        <v>65</v>
      </c>
      <c r="G231" s="14">
        <v>1770</v>
      </c>
      <c r="R231" s="14">
        <v>1770</v>
      </c>
    </row>
    <row r="232" spans="2:18" x14ac:dyDescent="0.25">
      <c r="E232" s="14" t="s">
        <v>46</v>
      </c>
      <c r="I232" s="14">
        <v>165.12</v>
      </c>
      <c r="R232" s="14">
        <v>165.12</v>
      </c>
    </row>
    <row r="233" spans="2:18" x14ac:dyDescent="0.25">
      <c r="D233" s="14" t="s">
        <v>447</v>
      </c>
      <c r="G233" s="14">
        <v>1770</v>
      </c>
      <c r="I233" s="14">
        <v>3427.12</v>
      </c>
      <c r="R233" s="14">
        <v>5197.12</v>
      </c>
    </row>
    <row r="234" spans="2:18" x14ac:dyDescent="0.25">
      <c r="D234" s="14" t="s">
        <v>400</v>
      </c>
      <c r="E234" s="14" t="s">
        <v>58</v>
      </c>
      <c r="F234" s="14">
        <v>-2729.84</v>
      </c>
      <c r="G234" s="14">
        <v>-1377.4099999999999</v>
      </c>
      <c r="H234" s="14">
        <v>-1608.1099999999997</v>
      </c>
      <c r="I234" s="14">
        <v>3608.1099999999997</v>
      </c>
      <c r="J234" s="14">
        <v>-396.83</v>
      </c>
      <c r="K234" s="14">
        <v>-842.75</v>
      </c>
      <c r="L234" s="14">
        <v>-474.46</v>
      </c>
      <c r="M234" s="14">
        <v>-400.83</v>
      </c>
      <c r="N234" s="14">
        <v>-370.17</v>
      </c>
      <c r="O234" s="14">
        <v>-455.92</v>
      </c>
      <c r="P234" s="14">
        <v>-329</v>
      </c>
      <c r="R234" s="14">
        <v>-5377.21</v>
      </c>
    </row>
    <row r="235" spans="2:18" x14ac:dyDescent="0.25">
      <c r="E235" s="14" t="s">
        <v>68</v>
      </c>
      <c r="L235" s="14">
        <v>-250</v>
      </c>
      <c r="O235" s="14">
        <v>-250</v>
      </c>
      <c r="R235" s="14">
        <v>-500</v>
      </c>
    </row>
    <row r="236" spans="2:18" x14ac:dyDescent="0.25">
      <c r="D236" s="14" t="s">
        <v>448</v>
      </c>
      <c r="F236" s="14">
        <v>-2729.84</v>
      </c>
      <c r="G236" s="14">
        <v>-1377.4099999999999</v>
      </c>
      <c r="H236" s="14">
        <v>-1608.1099999999997</v>
      </c>
      <c r="I236" s="14">
        <v>3608.1099999999997</v>
      </c>
      <c r="J236" s="14">
        <v>-396.83</v>
      </c>
      <c r="K236" s="14">
        <v>-842.75</v>
      </c>
      <c r="L236" s="14">
        <v>-724.46</v>
      </c>
      <c r="M236" s="14">
        <v>-400.83</v>
      </c>
      <c r="N236" s="14">
        <v>-370.17</v>
      </c>
      <c r="O236" s="14">
        <v>-705.92000000000007</v>
      </c>
      <c r="P236" s="14">
        <v>-329</v>
      </c>
      <c r="R236" s="14">
        <v>-5877.21</v>
      </c>
    </row>
    <row r="237" spans="2:18" x14ac:dyDescent="0.25">
      <c r="B237" s="14" t="s">
        <v>431</v>
      </c>
      <c r="F237" s="14">
        <v>-2729.84</v>
      </c>
      <c r="G237" s="14">
        <v>392.59000000000015</v>
      </c>
      <c r="H237" s="14">
        <v>-1608.1099999999997</v>
      </c>
      <c r="I237" s="14">
        <v>7035.23</v>
      </c>
      <c r="J237" s="14">
        <v>-396.83</v>
      </c>
      <c r="K237" s="14">
        <v>-842.75</v>
      </c>
      <c r="L237" s="14">
        <v>-724.46</v>
      </c>
      <c r="M237" s="14">
        <v>-400.83</v>
      </c>
      <c r="N237" s="14">
        <v>-370.17</v>
      </c>
      <c r="O237" s="14">
        <v>-705.92000000000007</v>
      </c>
      <c r="P237" s="14">
        <v>-329</v>
      </c>
      <c r="R237" s="14">
        <v>-680.09000000000015</v>
      </c>
    </row>
    <row r="238" spans="2:18" x14ac:dyDescent="0.25">
      <c r="B238" s="14" t="s">
        <v>358</v>
      </c>
      <c r="C238" s="14" t="s">
        <v>359</v>
      </c>
      <c r="D238" s="14" t="s">
        <v>399</v>
      </c>
      <c r="E238" s="14" t="s">
        <v>42</v>
      </c>
      <c r="J238" s="14">
        <v>3810.37</v>
      </c>
      <c r="R238" s="14">
        <v>3810.37</v>
      </c>
    </row>
    <row r="239" spans="2:18" x14ac:dyDescent="0.25">
      <c r="D239" s="14" t="s">
        <v>447</v>
      </c>
      <c r="J239" s="14">
        <v>3810.37</v>
      </c>
      <c r="R239" s="14">
        <v>3810.37</v>
      </c>
    </row>
    <row r="240" spans="2:18" x14ac:dyDescent="0.25">
      <c r="D240" s="14" t="s">
        <v>400</v>
      </c>
      <c r="E240" s="14" t="s">
        <v>58</v>
      </c>
      <c r="F240" s="14">
        <v>-1357.3400000000001</v>
      </c>
      <c r="G240" s="14">
        <v>-348.67</v>
      </c>
      <c r="H240" s="14">
        <v>-644.25</v>
      </c>
      <c r="I240" s="14">
        <v>503.05000000000018</v>
      </c>
      <c r="J240" s="14">
        <v>-930.29</v>
      </c>
      <c r="K240" s="14">
        <v>-458.75</v>
      </c>
      <c r="L240" s="14">
        <v>-490.87</v>
      </c>
      <c r="M240" s="14">
        <v>-503.92</v>
      </c>
      <c r="N240" s="14">
        <v>-474.17</v>
      </c>
      <c r="O240" s="14">
        <v>-511.71</v>
      </c>
      <c r="P240" s="14">
        <v>-1065.25</v>
      </c>
      <c r="R240" s="14">
        <v>-6282.17</v>
      </c>
    </row>
    <row r="241" spans="2:18" x14ac:dyDescent="0.25">
      <c r="D241" s="14" t="s">
        <v>448</v>
      </c>
      <c r="F241" s="14">
        <v>-1357.3400000000001</v>
      </c>
      <c r="G241" s="14">
        <v>-348.67</v>
      </c>
      <c r="H241" s="14">
        <v>-644.25</v>
      </c>
      <c r="I241" s="14">
        <v>503.05000000000018</v>
      </c>
      <c r="J241" s="14">
        <v>-930.29</v>
      </c>
      <c r="K241" s="14">
        <v>-458.75</v>
      </c>
      <c r="L241" s="14">
        <v>-490.87</v>
      </c>
      <c r="M241" s="14">
        <v>-503.92</v>
      </c>
      <c r="N241" s="14">
        <v>-474.17</v>
      </c>
      <c r="O241" s="14">
        <v>-511.71</v>
      </c>
      <c r="P241" s="14">
        <v>-1065.25</v>
      </c>
      <c r="R241" s="14">
        <v>-6282.17</v>
      </c>
    </row>
    <row r="242" spans="2:18" x14ac:dyDescent="0.25">
      <c r="B242" s="14" t="s">
        <v>432</v>
      </c>
      <c r="F242" s="14">
        <v>-1357.3400000000001</v>
      </c>
      <c r="G242" s="14">
        <v>-348.67</v>
      </c>
      <c r="H242" s="14">
        <v>-644.25</v>
      </c>
      <c r="I242" s="14">
        <v>503.05000000000018</v>
      </c>
      <c r="J242" s="14">
        <v>2880.08</v>
      </c>
      <c r="K242" s="14">
        <v>-458.75</v>
      </c>
      <c r="L242" s="14">
        <v>-490.87</v>
      </c>
      <c r="M242" s="14">
        <v>-503.92</v>
      </c>
      <c r="N242" s="14">
        <v>-474.17</v>
      </c>
      <c r="O242" s="14">
        <v>-511.71</v>
      </c>
      <c r="P242" s="14">
        <v>-1065.25</v>
      </c>
      <c r="R242" s="14">
        <v>-2471.8000000000002</v>
      </c>
    </row>
    <row r="243" spans="2:18" x14ac:dyDescent="0.25">
      <c r="B243" s="14" t="s">
        <v>360</v>
      </c>
      <c r="C243" s="14" t="s">
        <v>361</v>
      </c>
      <c r="D243" s="14" t="s">
        <v>399</v>
      </c>
      <c r="E243" s="14" t="s">
        <v>42</v>
      </c>
      <c r="J243" s="14">
        <v>2845.4</v>
      </c>
      <c r="R243" s="14">
        <v>2845.4</v>
      </c>
    </row>
    <row r="244" spans="2:18" x14ac:dyDescent="0.25">
      <c r="E244" s="14" t="s">
        <v>65</v>
      </c>
      <c r="G244" s="14">
        <v>1550</v>
      </c>
      <c r="R244" s="14">
        <v>1550</v>
      </c>
    </row>
    <row r="245" spans="2:18" x14ac:dyDescent="0.25">
      <c r="D245" s="14" t="s">
        <v>447</v>
      </c>
      <c r="G245" s="14">
        <v>1550</v>
      </c>
      <c r="J245" s="14">
        <v>2845.4</v>
      </c>
      <c r="R245" s="14">
        <v>4395.3999999999996</v>
      </c>
    </row>
    <row r="246" spans="2:18" x14ac:dyDescent="0.25">
      <c r="D246" s="14" t="s">
        <v>400</v>
      </c>
      <c r="E246" s="14" t="s">
        <v>58</v>
      </c>
      <c r="F246" s="14">
        <v>-826.75</v>
      </c>
      <c r="G246" s="14">
        <v>-462.08</v>
      </c>
      <c r="H246" s="14">
        <v>-407.92</v>
      </c>
      <c r="I246" s="14">
        <v>-1368.38</v>
      </c>
      <c r="J246" s="14">
        <v>-1169.33</v>
      </c>
      <c r="K246" s="14">
        <v>-835.13</v>
      </c>
      <c r="L246" s="14">
        <v>-733.5</v>
      </c>
      <c r="M246" s="14">
        <v>-753.42000000000007</v>
      </c>
      <c r="N246" s="14">
        <v>-1083.08</v>
      </c>
      <c r="O246" s="14">
        <v>-815.87</v>
      </c>
      <c r="P246" s="14">
        <v>-761.54</v>
      </c>
      <c r="Q246" s="14">
        <v>-348.42</v>
      </c>
      <c r="R246" s="14">
        <v>-9565.42</v>
      </c>
    </row>
    <row r="247" spans="2:18" x14ac:dyDescent="0.25">
      <c r="E247" s="14" t="s">
        <v>68</v>
      </c>
      <c r="G247" s="14">
        <v>140</v>
      </c>
      <c r="H247" s="14">
        <v>-750</v>
      </c>
      <c r="L247" s="14">
        <v>-250</v>
      </c>
      <c r="N247" s="14">
        <v>-172</v>
      </c>
      <c r="O247" s="14">
        <v>-140</v>
      </c>
      <c r="R247" s="14">
        <v>-1172</v>
      </c>
    </row>
    <row r="248" spans="2:18" x14ac:dyDescent="0.25">
      <c r="D248" s="14" t="s">
        <v>448</v>
      </c>
      <c r="F248" s="14">
        <v>-826.75</v>
      </c>
      <c r="G248" s="14">
        <v>-322.08</v>
      </c>
      <c r="H248" s="14">
        <v>-1157.92</v>
      </c>
      <c r="I248" s="14">
        <v>-1368.38</v>
      </c>
      <c r="J248" s="14">
        <v>-1169.33</v>
      </c>
      <c r="K248" s="14">
        <v>-835.13</v>
      </c>
      <c r="L248" s="14">
        <v>-983.5</v>
      </c>
      <c r="M248" s="14">
        <v>-753.42000000000007</v>
      </c>
      <c r="N248" s="14">
        <v>-1255.08</v>
      </c>
      <c r="O248" s="14">
        <v>-955.87</v>
      </c>
      <c r="P248" s="14">
        <v>-761.54</v>
      </c>
      <c r="Q248" s="14">
        <v>-348.42</v>
      </c>
      <c r="R248" s="14">
        <v>-10737.42</v>
      </c>
    </row>
    <row r="249" spans="2:18" x14ac:dyDescent="0.25">
      <c r="B249" s="14" t="s">
        <v>433</v>
      </c>
      <c r="F249" s="14">
        <v>-826.75</v>
      </c>
      <c r="G249" s="14">
        <v>1227.92</v>
      </c>
      <c r="H249" s="14">
        <v>-1157.92</v>
      </c>
      <c r="I249" s="14">
        <v>-1368.38</v>
      </c>
      <c r="J249" s="14">
        <v>1676.0700000000002</v>
      </c>
      <c r="K249" s="14">
        <v>-835.13</v>
      </c>
      <c r="L249" s="14">
        <v>-983.5</v>
      </c>
      <c r="M249" s="14">
        <v>-753.42000000000007</v>
      </c>
      <c r="N249" s="14">
        <v>-1255.08</v>
      </c>
      <c r="O249" s="14">
        <v>-955.87</v>
      </c>
      <c r="P249" s="14">
        <v>-761.54</v>
      </c>
      <c r="Q249" s="14">
        <v>-348.42</v>
      </c>
      <c r="R249" s="14">
        <v>-6342.02</v>
      </c>
    </row>
    <row r="250" spans="2:18" x14ac:dyDescent="0.25">
      <c r="B250" s="14" t="s">
        <v>362</v>
      </c>
      <c r="C250" s="14" t="s">
        <v>363</v>
      </c>
      <c r="D250" s="14" t="s">
        <v>399</v>
      </c>
      <c r="E250" s="14" t="s">
        <v>42</v>
      </c>
      <c r="I250" s="14">
        <v>1328.1</v>
      </c>
      <c r="R250" s="14">
        <v>1328.1</v>
      </c>
    </row>
    <row r="251" spans="2:18" x14ac:dyDescent="0.25">
      <c r="E251" s="14" t="s">
        <v>65</v>
      </c>
      <c r="G251" s="14">
        <v>610</v>
      </c>
      <c r="R251" s="14">
        <v>610</v>
      </c>
    </row>
    <row r="252" spans="2:18" x14ac:dyDescent="0.25">
      <c r="D252" s="14" t="s">
        <v>447</v>
      </c>
      <c r="G252" s="14">
        <v>610</v>
      </c>
      <c r="I252" s="14">
        <v>1328.1</v>
      </c>
      <c r="R252" s="14">
        <v>1938.1</v>
      </c>
    </row>
    <row r="253" spans="2:18" x14ac:dyDescent="0.25">
      <c r="D253" s="14" t="s">
        <v>400</v>
      </c>
      <c r="E253" s="14" t="s">
        <v>58</v>
      </c>
      <c r="F253" s="14">
        <v>-1125.75</v>
      </c>
      <c r="G253" s="14">
        <v>-816.55</v>
      </c>
      <c r="H253" s="14">
        <v>-421.08</v>
      </c>
      <c r="I253" s="14">
        <v>-673.92000000000007</v>
      </c>
      <c r="J253" s="14">
        <v>-924.54</v>
      </c>
      <c r="K253" s="14">
        <v>-642.46</v>
      </c>
      <c r="L253" s="14">
        <v>-700.84000000000015</v>
      </c>
      <c r="M253" s="14">
        <v>-696.08</v>
      </c>
      <c r="N253" s="14">
        <v>-1064.6300000000001</v>
      </c>
      <c r="O253" s="14">
        <v>-712.82999999999993</v>
      </c>
      <c r="P253" s="14">
        <v>-679.45</v>
      </c>
      <c r="Q253" s="14">
        <v>-348.25</v>
      </c>
      <c r="R253" s="14">
        <v>-8806.380000000001</v>
      </c>
    </row>
    <row r="254" spans="2:18" x14ac:dyDescent="0.25">
      <c r="D254" s="14" t="s">
        <v>448</v>
      </c>
      <c r="F254" s="14">
        <v>-1125.75</v>
      </c>
      <c r="G254" s="14">
        <v>-816.55</v>
      </c>
      <c r="H254" s="14">
        <v>-421.08</v>
      </c>
      <c r="I254" s="14">
        <v>-673.92000000000007</v>
      </c>
      <c r="J254" s="14">
        <v>-924.54</v>
      </c>
      <c r="K254" s="14">
        <v>-642.46</v>
      </c>
      <c r="L254" s="14">
        <v>-700.84000000000015</v>
      </c>
      <c r="M254" s="14">
        <v>-696.08</v>
      </c>
      <c r="N254" s="14">
        <v>-1064.6300000000001</v>
      </c>
      <c r="O254" s="14">
        <v>-712.82999999999993</v>
      </c>
      <c r="P254" s="14">
        <v>-679.45</v>
      </c>
      <c r="Q254" s="14">
        <v>-348.25</v>
      </c>
      <c r="R254" s="14">
        <v>-8806.380000000001</v>
      </c>
    </row>
    <row r="255" spans="2:18" x14ac:dyDescent="0.25">
      <c r="B255" s="14" t="s">
        <v>434</v>
      </c>
      <c r="F255" s="14">
        <v>-1125.75</v>
      </c>
      <c r="G255" s="14">
        <v>-206.54999999999995</v>
      </c>
      <c r="H255" s="14">
        <v>-421.08</v>
      </c>
      <c r="I255" s="14">
        <v>654.17999999999984</v>
      </c>
      <c r="J255" s="14">
        <v>-924.54</v>
      </c>
      <c r="K255" s="14">
        <v>-642.46</v>
      </c>
      <c r="L255" s="14">
        <v>-700.84000000000015</v>
      </c>
      <c r="M255" s="14">
        <v>-696.08</v>
      </c>
      <c r="N255" s="14">
        <v>-1064.6300000000001</v>
      </c>
      <c r="O255" s="14">
        <v>-712.82999999999993</v>
      </c>
      <c r="P255" s="14">
        <v>-679.45</v>
      </c>
      <c r="Q255" s="14">
        <v>-348.25</v>
      </c>
      <c r="R255" s="14">
        <v>-6868.2800000000007</v>
      </c>
    </row>
    <row r="256" spans="2:18" x14ac:dyDescent="0.25">
      <c r="B256" s="14" t="s">
        <v>364</v>
      </c>
      <c r="C256" s="14" t="s">
        <v>365</v>
      </c>
      <c r="D256" s="14" t="s">
        <v>399</v>
      </c>
      <c r="E256" s="14" t="s">
        <v>42</v>
      </c>
      <c r="J256" s="14">
        <v>8261.09</v>
      </c>
      <c r="R256" s="14">
        <v>8261.09</v>
      </c>
    </row>
    <row r="257" spans="2:18" x14ac:dyDescent="0.25">
      <c r="D257" s="14" t="s">
        <v>447</v>
      </c>
      <c r="J257" s="14">
        <v>8261.09</v>
      </c>
      <c r="R257" s="14">
        <v>8261.09</v>
      </c>
    </row>
    <row r="258" spans="2:18" x14ac:dyDescent="0.25">
      <c r="D258" s="14" t="s">
        <v>400</v>
      </c>
      <c r="E258" s="14" t="s">
        <v>58</v>
      </c>
      <c r="F258" s="14">
        <v>-140.75</v>
      </c>
      <c r="G258" s="14">
        <v>-158.63</v>
      </c>
      <c r="H258" s="14">
        <v>-365.34000000000003</v>
      </c>
      <c r="I258" s="14">
        <v>-2379.63</v>
      </c>
      <c r="J258" s="14">
        <v>-784.54000000000008</v>
      </c>
      <c r="K258" s="14">
        <v>-769.46</v>
      </c>
      <c r="L258" s="14">
        <v>-834.33</v>
      </c>
      <c r="M258" s="14">
        <v>-768.29000000000008</v>
      </c>
      <c r="N258" s="14">
        <v>-614.5</v>
      </c>
      <c r="O258" s="14">
        <v>-779.87</v>
      </c>
      <c r="P258" s="14">
        <v>-765.01</v>
      </c>
      <c r="Q258" s="14">
        <v>-832.17</v>
      </c>
      <c r="R258" s="14">
        <v>-9192.52</v>
      </c>
    </row>
    <row r="259" spans="2:18" x14ac:dyDescent="0.25">
      <c r="E259" s="14" t="s">
        <v>68</v>
      </c>
      <c r="M259" s="14">
        <v>-50</v>
      </c>
      <c r="O259" s="14">
        <v>-25</v>
      </c>
      <c r="R259" s="14">
        <v>-75</v>
      </c>
    </row>
    <row r="260" spans="2:18" x14ac:dyDescent="0.25">
      <c r="D260" s="14" t="s">
        <v>448</v>
      </c>
      <c r="F260" s="14">
        <v>-140.75</v>
      </c>
      <c r="G260" s="14">
        <v>-158.63</v>
      </c>
      <c r="H260" s="14">
        <v>-365.34000000000003</v>
      </c>
      <c r="I260" s="14">
        <v>-2379.63</v>
      </c>
      <c r="J260" s="14">
        <v>-784.54000000000008</v>
      </c>
      <c r="K260" s="14">
        <v>-769.46</v>
      </c>
      <c r="L260" s="14">
        <v>-834.33</v>
      </c>
      <c r="M260" s="14">
        <v>-818.29000000000008</v>
      </c>
      <c r="N260" s="14">
        <v>-614.5</v>
      </c>
      <c r="O260" s="14">
        <v>-804.87</v>
      </c>
      <c r="P260" s="14">
        <v>-765.01</v>
      </c>
      <c r="Q260" s="14">
        <v>-832.17</v>
      </c>
      <c r="R260" s="14">
        <v>-9267.52</v>
      </c>
    </row>
    <row r="261" spans="2:18" x14ac:dyDescent="0.25">
      <c r="B261" s="14" t="s">
        <v>435</v>
      </c>
      <c r="F261" s="14">
        <v>-140.75</v>
      </c>
      <c r="G261" s="14">
        <v>-158.63</v>
      </c>
      <c r="H261" s="14">
        <v>-365.34000000000003</v>
      </c>
      <c r="I261" s="14">
        <v>-2379.63</v>
      </c>
      <c r="J261" s="14">
        <v>7476.55</v>
      </c>
      <c r="K261" s="14">
        <v>-769.46</v>
      </c>
      <c r="L261" s="14">
        <v>-834.33</v>
      </c>
      <c r="M261" s="14">
        <v>-818.29000000000008</v>
      </c>
      <c r="N261" s="14">
        <v>-614.5</v>
      </c>
      <c r="O261" s="14">
        <v>-804.87</v>
      </c>
      <c r="P261" s="14">
        <v>-765.01</v>
      </c>
      <c r="Q261" s="14">
        <v>-832.17</v>
      </c>
      <c r="R261" s="14">
        <v>-1006.4300000000003</v>
      </c>
    </row>
    <row r="262" spans="2:18" x14ac:dyDescent="0.25">
      <c r="B262" s="14" t="s">
        <v>366</v>
      </c>
      <c r="C262" s="14" t="s">
        <v>367</v>
      </c>
      <c r="D262" s="14" t="s">
        <v>400</v>
      </c>
      <c r="E262" s="14" t="s">
        <v>58</v>
      </c>
      <c r="F262" s="14">
        <v>-5291.79</v>
      </c>
      <c r="G262" s="14">
        <v>-7621.08</v>
      </c>
      <c r="H262" s="14">
        <v>-1323.3000000000002</v>
      </c>
      <c r="I262" s="14">
        <v>-1063.6199999999999</v>
      </c>
      <c r="J262" s="14">
        <v>-1055.92</v>
      </c>
      <c r="K262" s="14">
        <v>-944.12</v>
      </c>
      <c r="L262" s="14">
        <v>-1135.29</v>
      </c>
      <c r="M262" s="14">
        <v>-1098.99</v>
      </c>
      <c r="N262" s="14">
        <v>-1491.95</v>
      </c>
      <c r="O262" s="14">
        <v>-991.21</v>
      </c>
      <c r="P262" s="14">
        <v>-840.71</v>
      </c>
      <c r="Q262" s="14">
        <v>-471.29</v>
      </c>
      <c r="R262" s="14">
        <v>-23329.27</v>
      </c>
    </row>
    <row r="263" spans="2:18" x14ac:dyDescent="0.25">
      <c r="E263" s="14" t="s">
        <v>68</v>
      </c>
      <c r="I263" s="14">
        <v>-302</v>
      </c>
      <c r="M263" s="14">
        <v>-458.33000000000004</v>
      </c>
      <c r="O263" s="14">
        <v>-302</v>
      </c>
      <c r="R263" s="14">
        <v>-1062.33</v>
      </c>
    </row>
    <row r="264" spans="2:18" x14ac:dyDescent="0.25">
      <c r="D264" s="14" t="s">
        <v>448</v>
      </c>
      <c r="F264" s="14">
        <v>-5291.79</v>
      </c>
      <c r="G264" s="14">
        <v>-7621.08</v>
      </c>
      <c r="H264" s="14">
        <v>-1323.3000000000002</v>
      </c>
      <c r="I264" s="14">
        <v>-1365.62</v>
      </c>
      <c r="J264" s="14">
        <v>-1055.92</v>
      </c>
      <c r="K264" s="14">
        <v>-944.12</v>
      </c>
      <c r="L264" s="14">
        <v>-1135.29</v>
      </c>
      <c r="M264" s="14">
        <v>-1557.3200000000002</v>
      </c>
      <c r="N264" s="14">
        <v>-1491.95</v>
      </c>
      <c r="O264" s="14">
        <v>-1293.21</v>
      </c>
      <c r="P264" s="14">
        <v>-840.71</v>
      </c>
      <c r="Q264" s="14">
        <v>-471.29</v>
      </c>
      <c r="R264" s="14">
        <v>-24391.599999999999</v>
      </c>
    </row>
    <row r="265" spans="2:18" x14ac:dyDescent="0.25">
      <c r="B265" s="14" t="s">
        <v>436</v>
      </c>
      <c r="F265" s="14">
        <v>-5291.79</v>
      </c>
      <c r="G265" s="14">
        <v>-7621.08</v>
      </c>
      <c r="H265" s="14">
        <v>-1323.3000000000002</v>
      </c>
      <c r="I265" s="14">
        <v>-1365.62</v>
      </c>
      <c r="J265" s="14">
        <v>-1055.92</v>
      </c>
      <c r="K265" s="14">
        <v>-944.12</v>
      </c>
      <c r="L265" s="14">
        <v>-1135.29</v>
      </c>
      <c r="M265" s="14">
        <v>-1557.3200000000002</v>
      </c>
      <c r="N265" s="14">
        <v>-1491.95</v>
      </c>
      <c r="O265" s="14">
        <v>-1293.21</v>
      </c>
      <c r="P265" s="14">
        <v>-840.71</v>
      </c>
      <c r="Q265" s="14">
        <v>-471.29</v>
      </c>
      <c r="R265" s="14">
        <v>-24391.599999999999</v>
      </c>
    </row>
    <row r="266" spans="2:18" x14ac:dyDescent="0.25">
      <c r="B266" s="14" t="s">
        <v>368</v>
      </c>
      <c r="C266" s="14" t="s">
        <v>369</v>
      </c>
      <c r="D266" s="14" t="s">
        <v>399</v>
      </c>
      <c r="E266" s="14" t="s">
        <v>42</v>
      </c>
      <c r="G266" s="14">
        <v>1843.88</v>
      </c>
      <c r="M266" s="14">
        <v>2423.1999999999998</v>
      </c>
      <c r="R266" s="14">
        <v>4267.08</v>
      </c>
    </row>
    <row r="267" spans="2:18" x14ac:dyDescent="0.25">
      <c r="E267" s="14" t="s">
        <v>65</v>
      </c>
      <c r="M267" s="14">
        <v>176.32</v>
      </c>
      <c r="R267" s="14">
        <v>176.32</v>
      </c>
    </row>
    <row r="268" spans="2:18" x14ac:dyDescent="0.25">
      <c r="D268" s="14" t="s">
        <v>447</v>
      </c>
      <c r="G268" s="14">
        <v>1843.88</v>
      </c>
      <c r="M268" s="14">
        <v>2599.52</v>
      </c>
      <c r="R268" s="14">
        <v>4443.3999999999996</v>
      </c>
    </row>
    <row r="269" spans="2:18" x14ac:dyDescent="0.25">
      <c r="D269" s="14" t="s">
        <v>400</v>
      </c>
      <c r="E269" s="14" t="s">
        <v>58</v>
      </c>
      <c r="F269" s="14">
        <v>-716.92</v>
      </c>
      <c r="G269" s="14">
        <v>-1662.54</v>
      </c>
      <c r="H269" s="14">
        <v>-1768.21</v>
      </c>
      <c r="I269" s="14">
        <v>-1016.33</v>
      </c>
      <c r="J269" s="14">
        <v>-1145.46</v>
      </c>
      <c r="K269" s="14">
        <v>-945.5</v>
      </c>
      <c r="L269" s="14">
        <v>-1063.4100000000001</v>
      </c>
      <c r="M269" s="14">
        <v>-1191.04</v>
      </c>
      <c r="N269" s="14">
        <v>-1465.9099999999999</v>
      </c>
      <c r="O269" s="14">
        <v>-760.58</v>
      </c>
      <c r="P269" s="14">
        <v>-1439.91</v>
      </c>
      <c r="Q269" s="14">
        <v>-783.37</v>
      </c>
      <c r="R269" s="14">
        <v>-13959.18</v>
      </c>
    </row>
    <row r="270" spans="2:18" x14ac:dyDescent="0.25">
      <c r="D270" s="14" t="s">
        <v>448</v>
      </c>
      <c r="F270" s="14">
        <v>-716.92</v>
      </c>
      <c r="G270" s="14">
        <v>-1662.54</v>
      </c>
      <c r="H270" s="14">
        <v>-1768.21</v>
      </c>
      <c r="I270" s="14">
        <v>-1016.33</v>
      </c>
      <c r="J270" s="14">
        <v>-1145.46</v>
      </c>
      <c r="K270" s="14">
        <v>-945.5</v>
      </c>
      <c r="L270" s="14">
        <v>-1063.4100000000001</v>
      </c>
      <c r="M270" s="14">
        <v>-1191.04</v>
      </c>
      <c r="N270" s="14">
        <v>-1465.9099999999999</v>
      </c>
      <c r="O270" s="14">
        <v>-760.58</v>
      </c>
      <c r="P270" s="14">
        <v>-1439.91</v>
      </c>
      <c r="Q270" s="14">
        <v>-783.37</v>
      </c>
      <c r="R270" s="14">
        <v>-13959.18</v>
      </c>
    </row>
    <row r="271" spans="2:18" x14ac:dyDescent="0.25">
      <c r="B271" s="14" t="s">
        <v>437</v>
      </c>
      <c r="F271" s="14">
        <v>-716.92</v>
      </c>
      <c r="G271" s="14">
        <v>181.34000000000015</v>
      </c>
      <c r="H271" s="14">
        <v>-1768.21</v>
      </c>
      <c r="I271" s="14">
        <v>-1016.33</v>
      </c>
      <c r="J271" s="14">
        <v>-1145.46</v>
      </c>
      <c r="K271" s="14">
        <v>-945.5</v>
      </c>
      <c r="L271" s="14">
        <v>-1063.4100000000001</v>
      </c>
      <c r="M271" s="14">
        <v>1408.48</v>
      </c>
      <c r="N271" s="14">
        <v>-1465.9099999999999</v>
      </c>
      <c r="O271" s="14">
        <v>-760.58</v>
      </c>
      <c r="P271" s="14">
        <v>-1439.91</v>
      </c>
      <c r="Q271" s="14">
        <v>-783.37</v>
      </c>
      <c r="R271" s="14">
        <v>-9515.7800000000007</v>
      </c>
    </row>
    <row r="272" spans="2:18" x14ac:dyDescent="0.25">
      <c r="B272" s="14" t="s">
        <v>370</v>
      </c>
      <c r="C272" s="14" t="s">
        <v>371</v>
      </c>
      <c r="D272" s="14" t="s">
        <v>400</v>
      </c>
      <c r="E272" s="14" t="s">
        <v>68</v>
      </c>
      <c r="P272" s="14">
        <v>-166.67</v>
      </c>
      <c r="R272" s="14">
        <v>-166.67</v>
      </c>
    </row>
    <row r="273" spans="2:18" x14ac:dyDescent="0.25">
      <c r="D273" s="14" t="s">
        <v>448</v>
      </c>
      <c r="P273" s="14">
        <v>-166.67</v>
      </c>
      <c r="R273" s="14">
        <v>-166.67</v>
      </c>
    </row>
    <row r="274" spans="2:18" x14ac:dyDescent="0.25">
      <c r="B274" s="14" t="s">
        <v>438</v>
      </c>
      <c r="P274" s="14">
        <v>-166.67</v>
      </c>
      <c r="R274" s="14">
        <v>-166.67</v>
      </c>
    </row>
    <row r="275" spans="2:18" x14ac:dyDescent="0.25">
      <c r="B275" s="14" t="s">
        <v>372</v>
      </c>
      <c r="C275" s="14" t="s">
        <v>373</v>
      </c>
      <c r="D275" s="14" t="s">
        <v>399</v>
      </c>
      <c r="E275" s="14" t="s">
        <v>106</v>
      </c>
      <c r="G275" s="14">
        <v>393.3</v>
      </c>
      <c r="R275" s="14">
        <v>393.3</v>
      </c>
    </row>
    <row r="276" spans="2:18" x14ac:dyDescent="0.25">
      <c r="E276" s="14" t="s">
        <v>99</v>
      </c>
      <c r="G276" s="14">
        <v>415.31</v>
      </c>
      <c r="H276" s="14">
        <v>458.35</v>
      </c>
      <c r="M276" s="14">
        <v>453.58000000000004</v>
      </c>
      <c r="O276" s="14">
        <v>510.17</v>
      </c>
      <c r="Q276" s="14">
        <v>561.30999999999995</v>
      </c>
      <c r="R276" s="14">
        <v>2398.7200000000003</v>
      </c>
    </row>
    <row r="277" spans="2:18" x14ac:dyDescent="0.25">
      <c r="E277" s="14" t="s">
        <v>92</v>
      </c>
      <c r="F277" s="14">
        <v>587.41999999999996</v>
      </c>
      <c r="J277" s="14">
        <v>381.1</v>
      </c>
      <c r="K277" s="14">
        <v>350</v>
      </c>
      <c r="R277" s="14">
        <v>1318.52</v>
      </c>
    </row>
    <row r="278" spans="2:18" x14ac:dyDescent="0.25">
      <c r="E278" s="14" t="s">
        <v>136</v>
      </c>
      <c r="F278" s="14">
        <v>7791.1</v>
      </c>
      <c r="G278" s="14">
        <v>5111.2299999999996</v>
      </c>
      <c r="H278" s="14">
        <v>500.5</v>
      </c>
      <c r="I278" s="14">
        <v>7410</v>
      </c>
      <c r="J278" s="14">
        <v>10067.58</v>
      </c>
      <c r="L278" s="14">
        <v>10624.58</v>
      </c>
      <c r="M278" s="14">
        <v>3852</v>
      </c>
      <c r="N278" s="14">
        <v>3861.29</v>
      </c>
      <c r="O278" s="14">
        <v>13286.7</v>
      </c>
      <c r="R278" s="14">
        <v>62504.98000000001</v>
      </c>
    </row>
    <row r="279" spans="2:18" x14ac:dyDescent="0.25">
      <c r="E279" s="14" t="s">
        <v>49</v>
      </c>
      <c r="O279" s="14">
        <v>161.05000000000001</v>
      </c>
      <c r="R279" s="14">
        <v>161.05000000000001</v>
      </c>
    </row>
    <row r="280" spans="2:18" x14ac:dyDescent="0.25">
      <c r="E280" s="14" t="s">
        <v>123</v>
      </c>
      <c r="F280" s="14">
        <v>-2534.83</v>
      </c>
      <c r="R280" s="14">
        <v>-2534.83</v>
      </c>
    </row>
    <row r="281" spans="2:18" x14ac:dyDescent="0.25">
      <c r="D281" s="14" t="s">
        <v>447</v>
      </c>
      <c r="F281" s="14">
        <v>5843.6900000000005</v>
      </c>
      <c r="G281" s="14">
        <v>5919.8399999999992</v>
      </c>
      <c r="H281" s="14">
        <v>958.85</v>
      </c>
      <c r="I281" s="14">
        <v>7410</v>
      </c>
      <c r="J281" s="14">
        <v>10448.68</v>
      </c>
      <c r="K281" s="14">
        <v>350</v>
      </c>
      <c r="L281" s="14">
        <v>10624.58</v>
      </c>
      <c r="M281" s="14">
        <v>4305.58</v>
      </c>
      <c r="N281" s="14">
        <v>3861.29</v>
      </c>
      <c r="O281" s="14">
        <v>13957.92</v>
      </c>
      <c r="Q281" s="14">
        <v>561.30999999999995</v>
      </c>
      <c r="R281" s="14">
        <v>64241.74000000002</v>
      </c>
    </row>
    <row r="282" spans="2:18" x14ac:dyDescent="0.25">
      <c r="D282" s="14" t="s">
        <v>400</v>
      </c>
      <c r="E282" s="14" t="s">
        <v>68</v>
      </c>
      <c r="M282" s="14">
        <v>-42500</v>
      </c>
      <c r="R282" s="14">
        <v>-42500</v>
      </c>
    </row>
    <row r="283" spans="2:18" x14ac:dyDescent="0.25">
      <c r="D283" s="14" t="s">
        <v>448</v>
      </c>
      <c r="M283" s="14">
        <v>-42500</v>
      </c>
      <c r="R283" s="14">
        <v>-42500</v>
      </c>
    </row>
    <row r="284" spans="2:18" x14ac:dyDescent="0.25">
      <c r="B284" s="14" t="s">
        <v>439</v>
      </c>
      <c r="F284" s="14">
        <v>5843.6900000000005</v>
      </c>
      <c r="G284" s="14">
        <v>5919.8399999999992</v>
      </c>
      <c r="H284" s="14">
        <v>958.85</v>
      </c>
      <c r="I284" s="14">
        <v>7410</v>
      </c>
      <c r="J284" s="14">
        <v>10448.68</v>
      </c>
      <c r="K284" s="14">
        <v>350</v>
      </c>
      <c r="L284" s="14">
        <v>10624.58</v>
      </c>
      <c r="M284" s="14">
        <v>-38194.42</v>
      </c>
      <c r="N284" s="14">
        <v>3861.29</v>
      </c>
      <c r="O284" s="14">
        <v>13957.92</v>
      </c>
      <c r="Q284" s="14">
        <v>561.30999999999995</v>
      </c>
      <c r="R284" s="14">
        <v>21741.74000000002</v>
      </c>
    </row>
    <row r="285" spans="2:18" x14ac:dyDescent="0.25">
      <c r="B285" s="14" t="s">
        <v>376</v>
      </c>
      <c r="C285" s="14" t="s">
        <v>377</v>
      </c>
      <c r="D285" s="14" t="s">
        <v>399</v>
      </c>
      <c r="E285" s="14" t="s">
        <v>42</v>
      </c>
      <c r="J285" s="14">
        <v>1454.24</v>
      </c>
      <c r="R285" s="14">
        <v>1454.24</v>
      </c>
    </row>
    <row r="286" spans="2:18" x14ac:dyDescent="0.25">
      <c r="E286" s="14" t="s">
        <v>379</v>
      </c>
      <c r="G286" s="14">
        <v>10043.040000000001</v>
      </c>
      <c r="K286" s="14">
        <v>7931.16</v>
      </c>
      <c r="M286" s="14">
        <v>4348.3599999999997</v>
      </c>
      <c r="R286" s="14">
        <v>22322.560000000001</v>
      </c>
    </row>
    <row r="287" spans="2:18" x14ac:dyDescent="0.25">
      <c r="E287" s="14" t="s">
        <v>65</v>
      </c>
      <c r="G287" s="14">
        <v>1770</v>
      </c>
      <c r="R287" s="14">
        <v>1770</v>
      </c>
    </row>
    <row r="288" spans="2:18" x14ac:dyDescent="0.25">
      <c r="D288" s="14" t="s">
        <v>447</v>
      </c>
      <c r="G288" s="14">
        <v>11813.04</v>
      </c>
      <c r="J288" s="14">
        <v>1454.24</v>
      </c>
      <c r="K288" s="14">
        <v>7931.16</v>
      </c>
      <c r="M288" s="14">
        <v>4348.3599999999997</v>
      </c>
      <c r="R288" s="14">
        <v>25546.800000000003</v>
      </c>
    </row>
    <row r="289" spans="2:18" x14ac:dyDescent="0.25">
      <c r="D289" s="14" t="s">
        <v>400</v>
      </c>
      <c r="E289" s="14" t="s">
        <v>58</v>
      </c>
      <c r="F289" s="14">
        <v>-5737.2400000000007</v>
      </c>
      <c r="G289" s="14">
        <v>-3914.02</v>
      </c>
      <c r="H289" s="14">
        <v>-4320.51</v>
      </c>
      <c r="I289" s="14">
        <v>-2544.81</v>
      </c>
      <c r="J289" s="14">
        <v>-3624.7000000000003</v>
      </c>
      <c r="K289" s="14">
        <v>-3776.5</v>
      </c>
      <c r="L289" s="14">
        <v>-3284.91</v>
      </c>
      <c r="M289" s="14">
        <v>-3107.2000000000003</v>
      </c>
      <c r="N289" s="14">
        <v>-3804.74</v>
      </c>
      <c r="O289" s="14">
        <v>-2906.1299999999997</v>
      </c>
      <c r="P289" s="14">
        <v>-3388.67</v>
      </c>
      <c r="Q289" s="14">
        <v>-907.25</v>
      </c>
      <c r="R289" s="14">
        <v>-41316.68</v>
      </c>
    </row>
    <row r="290" spans="2:18" x14ac:dyDescent="0.25">
      <c r="E290" s="14" t="s">
        <v>68</v>
      </c>
      <c r="G290" s="14">
        <v>-208.33</v>
      </c>
      <c r="R290" s="14">
        <v>-208.33</v>
      </c>
    </row>
    <row r="291" spans="2:18" x14ac:dyDescent="0.25">
      <c r="E291" s="14" t="s">
        <v>144</v>
      </c>
      <c r="H291" s="14">
        <v>-5100</v>
      </c>
      <c r="K291" s="14">
        <v>-5100</v>
      </c>
      <c r="N291" s="14">
        <v>-5100</v>
      </c>
      <c r="Q291" s="14">
        <v>-5100</v>
      </c>
      <c r="R291" s="14">
        <v>-20400</v>
      </c>
    </row>
    <row r="292" spans="2:18" x14ac:dyDescent="0.25">
      <c r="D292" s="14" t="s">
        <v>448</v>
      </c>
      <c r="F292" s="14">
        <v>-5737.2400000000007</v>
      </c>
      <c r="G292" s="14">
        <v>-4122.3500000000004</v>
      </c>
      <c r="H292" s="14">
        <v>-9420.51</v>
      </c>
      <c r="I292" s="14">
        <v>-2544.81</v>
      </c>
      <c r="J292" s="14">
        <v>-3624.7000000000003</v>
      </c>
      <c r="K292" s="14">
        <v>-8876.5</v>
      </c>
      <c r="L292" s="14">
        <v>-3284.91</v>
      </c>
      <c r="M292" s="14">
        <v>-3107.2000000000003</v>
      </c>
      <c r="N292" s="14">
        <v>-8904.74</v>
      </c>
      <c r="O292" s="14">
        <v>-2906.1299999999997</v>
      </c>
      <c r="P292" s="14">
        <v>-3388.67</v>
      </c>
      <c r="Q292" s="14">
        <v>-6007.25</v>
      </c>
      <c r="R292" s="14">
        <v>-61925.01</v>
      </c>
    </row>
    <row r="293" spans="2:18" x14ac:dyDescent="0.25">
      <c r="B293" s="14" t="s">
        <v>440</v>
      </c>
      <c r="F293" s="14">
        <v>-5737.2400000000007</v>
      </c>
      <c r="G293" s="14">
        <v>7690.6900000000005</v>
      </c>
      <c r="H293" s="14">
        <v>-9420.51</v>
      </c>
      <c r="I293" s="14">
        <v>-2544.81</v>
      </c>
      <c r="J293" s="14">
        <v>-2170.46</v>
      </c>
      <c r="K293" s="14">
        <v>-945.34000000000015</v>
      </c>
      <c r="L293" s="14">
        <v>-3284.91</v>
      </c>
      <c r="M293" s="14">
        <v>1241.1599999999994</v>
      </c>
      <c r="N293" s="14">
        <v>-8904.74</v>
      </c>
      <c r="O293" s="14">
        <v>-2906.1299999999997</v>
      </c>
      <c r="P293" s="14">
        <v>-3388.67</v>
      </c>
      <c r="Q293" s="14">
        <v>-6007.25</v>
      </c>
      <c r="R293" s="14">
        <v>-36378.21</v>
      </c>
    </row>
    <row r="294" spans="2:18" x14ac:dyDescent="0.25">
      <c r="B294" s="14" t="s">
        <v>383</v>
      </c>
      <c r="C294" s="14" t="s">
        <v>384</v>
      </c>
      <c r="D294" s="14" t="s">
        <v>399</v>
      </c>
      <c r="E294" s="14" t="s">
        <v>42</v>
      </c>
      <c r="J294" s="14">
        <v>5184.26</v>
      </c>
      <c r="R294" s="14">
        <v>5184.26</v>
      </c>
    </row>
    <row r="295" spans="2:18" x14ac:dyDescent="0.25">
      <c r="E295" s="14" t="s">
        <v>110</v>
      </c>
      <c r="F295" s="14">
        <v>-136.88</v>
      </c>
      <c r="R295" s="14">
        <v>-136.88</v>
      </c>
    </row>
    <row r="296" spans="2:18" x14ac:dyDescent="0.25">
      <c r="E296" s="14" t="s">
        <v>386</v>
      </c>
      <c r="G296" s="14">
        <v>200</v>
      </c>
      <c r="L296" s="14">
        <v>745.25</v>
      </c>
      <c r="O296" s="14">
        <v>877.2</v>
      </c>
      <c r="R296" s="14">
        <v>1822.45</v>
      </c>
    </row>
    <row r="297" spans="2:18" x14ac:dyDescent="0.25">
      <c r="D297" s="14" t="s">
        <v>447</v>
      </c>
      <c r="F297" s="14">
        <v>-136.88</v>
      </c>
      <c r="G297" s="14">
        <v>200</v>
      </c>
      <c r="J297" s="14">
        <v>5184.26</v>
      </c>
      <c r="L297" s="14">
        <v>745.25</v>
      </c>
      <c r="O297" s="14">
        <v>877.2</v>
      </c>
      <c r="R297" s="14">
        <v>6869.83</v>
      </c>
    </row>
    <row r="298" spans="2:18" x14ac:dyDescent="0.25">
      <c r="D298" s="14" t="s">
        <v>400</v>
      </c>
      <c r="E298" s="14" t="s">
        <v>58</v>
      </c>
      <c r="F298" s="14">
        <v>-1245.33</v>
      </c>
      <c r="G298" s="14">
        <v>-627.83000000000004</v>
      </c>
      <c r="H298" s="14">
        <v>-598.16999999999996</v>
      </c>
      <c r="I298" s="14">
        <v>-451.38</v>
      </c>
      <c r="J298" s="14">
        <v>-369.08000000000004</v>
      </c>
      <c r="K298" s="14">
        <v>-381.54999999999995</v>
      </c>
      <c r="L298" s="14">
        <v>-551.82999999999993</v>
      </c>
      <c r="M298" s="14">
        <v>-405.59</v>
      </c>
      <c r="N298" s="14">
        <v>-597.25</v>
      </c>
      <c r="O298" s="14">
        <v>-577.75</v>
      </c>
      <c r="P298" s="14">
        <v>-525.29</v>
      </c>
      <c r="Q298" s="14">
        <v>-291.83</v>
      </c>
      <c r="R298" s="14">
        <v>-6622.88</v>
      </c>
    </row>
    <row r="299" spans="2:18" x14ac:dyDescent="0.25">
      <c r="E299" s="14" t="s">
        <v>68</v>
      </c>
      <c r="H299" s="14">
        <v>-168</v>
      </c>
      <c r="L299" s="14">
        <v>-500</v>
      </c>
      <c r="P299" s="14">
        <v>-500</v>
      </c>
      <c r="R299" s="14">
        <v>-1168</v>
      </c>
    </row>
    <row r="300" spans="2:18" x14ac:dyDescent="0.25">
      <c r="E300" s="14" t="s">
        <v>54</v>
      </c>
      <c r="F300" s="14">
        <v>-50</v>
      </c>
      <c r="P300" s="14">
        <v>597.44000000000005</v>
      </c>
      <c r="R300" s="14">
        <v>547.44000000000005</v>
      </c>
    </row>
    <row r="301" spans="2:18" x14ac:dyDescent="0.25">
      <c r="D301" s="14" t="s">
        <v>448</v>
      </c>
      <c r="F301" s="14">
        <v>-1295.33</v>
      </c>
      <c r="G301" s="14">
        <v>-627.83000000000004</v>
      </c>
      <c r="H301" s="14">
        <v>-766.17</v>
      </c>
      <c r="I301" s="14">
        <v>-451.38</v>
      </c>
      <c r="J301" s="14">
        <v>-369.08000000000004</v>
      </c>
      <c r="K301" s="14">
        <v>-381.54999999999995</v>
      </c>
      <c r="L301" s="14">
        <v>-1051.83</v>
      </c>
      <c r="M301" s="14">
        <v>-405.59</v>
      </c>
      <c r="N301" s="14">
        <v>-597.25</v>
      </c>
      <c r="O301" s="14">
        <v>-577.75</v>
      </c>
      <c r="P301" s="14">
        <v>-427.84999999999991</v>
      </c>
      <c r="Q301" s="14">
        <v>-291.83</v>
      </c>
      <c r="R301" s="14">
        <v>-7243.4400000000005</v>
      </c>
    </row>
    <row r="302" spans="2:18" x14ac:dyDescent="0.25">
      <c r="B302" s="14" t="s">
        <v>441</v>
      </c>
      <c r="F302" s="14">
        <v>-1432.21</v>
      </c>
      <c r="G302" s="14">
        <v>-427.83000000000004</v>
      </c>
      <c r="H302" s="14">
        <v>-766.17</v>
      </c>
      <c r="I302" s="14">
        <v>-451.38</v>
      </c>
      <c r="J302" s="14">
        <v>4815.18</v>
      </c>
      <c r="K302" s="14">
        <v>-381.54999999999995</v>
      </c>
      <c r="L302" s="14">
        <v>-306.57999999999993</v>
      </c>
      <c r="M302" s="14">
        <v>-405.59</v>
      </c>
      <c r="N302" s="14">
        <v>-597.25</v>
      </c>
      <c r="O302" s="14">
        <v>299.45000000000005</v>
      </c>
      <c r="P302" s="14">
        <v>-427.84999999999991</v>
      </c>
      <c r="Q302" s="14">
        <v>-291.83</v>
      </c>
      <c r="R302" s="14">
        <v>-373.61000000000013</v>
      </c>
    </row>
    <row r="303" spans="2:18" x14ac:dyDescent="0.25">
      <c r="B303" s="14" t="s">
        <v>6170</v>
      </c>
      <c r="C303" s="14" t="s">
        <v>6171</v>
      </c>
      <c r="D303" s="14" t="s">
        <v>399</v>
      </c>
      <c r="E303" s="14" t="s">
        <v>42</v>
      </c>
      <c r="M303" s="14">
        <v>29219</v>
      </c>
      <c r="R303" s="14">
        <v>29219</v>
      </c>
    </row>
    <row r="304" spans="2:18" x14ac:dyDescent="0.25">
      <c r="E304" s="14" t="s">
        <v>28</v>
      </c>
      <c r="K304" s="14">
        <v>6.7</v>
      </c>
      <c r="R304" s="14">
        <v>6.7</v>
      </c>
    </row>
    <row r="305" spans="1:18" x14ac:dyDescent="0.25">
      <c r="D305" s="14" t="s">
        <v>447</v>
      </c>
      <c r="K305" s="14">
        <v>6.7</v>
      </c>
      <c r="M305" s="14">
        <v>29219</v>
      </c>
      <c r="R305" s="14">
        <v>29225.7</v>
      </c>
    </row>
    <row r="306" spans="1:18" x14ac:dyDescent="0.25">
      <c r="D306" s="14" t="s">
        <v>400</v>
      </c>
      <c r="E306" s="14" t="s">
        <v>58</v>
      </c>
      <c r="J306" s="14">
        <v>-1071.9100000000001</v>
      </c>
      <c r="K306" s="14">
        <v>-1582.38</v>
      </c>
      <c r="L306" s="14">
        <v>-1556.33</v>
      </c>
      <c r="M306" s="14">
        <v>-1637.75</v>
      </c>
      <c r="N306" s="14">
        <v>-2613.66</v>
      </c>
      <c r="O306" s="14">
        <v>-1784.54</v>
      </c>
      <c r="P306" s="14">
        <v>-2767.95</v>
      </c>
      <c r="Q306" s="14">
        <v>-469.92</v>
      </c>
      <c r="R306" s="14">
        <v>-13484.44</v>
      </c>
    </row>
    <row r="307" spans="1:18" x14ac:dyDescent="0.25">
      <c r="E307" s="14" t="s">
        <v>68</v>
      </c>
      <c r="M307" s="14">
        <v>-1383.33</v>
      </c>
      <c r="R307" s="14">
        <v>-1383.33</v>
      </c>
    </row>
    <row r="308" spans="1:18" x14ac:dyDescent="0.25">
      <c r="D308" s="14" t="s">
        <v>448</v>
      </c>
      <c r="J308" s="14">
        <v>-1071.9100000000001</v>
      </c>
      <c r="K308" s="14">
        <v>-1582.38</v>
      </c>
      <c r="L308" s="14">
        <v>-1556.33</v>
      </c>
      <c r="M308" s="14">
        <v>-3021.08</v>
      </c>
      <c r="N308" s="14">
        <v>-2613.66</v>
      </c>
      <c r="O308" s="14">
        <v>-1784.54</v>
      </c>
      <c r="P308" s="14">
        <v>-2767.95</v>
      </c>
      <c r="Q308" s="14">
        <v>-469.92</v>
      </c>
      <c r="R308" s="14">
        <v>-14867.77</v>
      </c>
    </row>
    <row r="309" spans="1:18" x14ac:dyDescent="0.25">
      <c r="B309" s="14" t="s">
        <v>6986</v>
      </c>
      <c r="J309" s="14">
        <v>-1071.9100000000001</v>
      </c>
      <c r="K309" s="14">
        <v>-1575.68</v>
      </c>
      <c r="L309" s="14">
        <v>-1556.33</v>
      </c>
      <c r="M309" s="14">
        <v>26197.919999999998</v>
      </c>
      <c r="N309" s="14">
        <v>-2613.66</v>
      </c>
      <c r="O309" s="14">
        <v>-1784.54</v>
      </c>
      <c r="P309" s="14">
        <v>-2767.95</v>
      </c>
      <c r="Q309" s="14">
        <v>-469.92</v>
      </c>
      <c r="R309" s="14">
        <v>14357.93</v>
      </c>
    </row>
    <row r="310" spans="1:18" x14ac:dyDescent="0.25">
      <c r="B310" s="14" t="s">
        <v>6196</v>
      </c>
      <c r="C310" s="14" t="s">
        <v>6197</v>
      </c>
      <c r="D310" s="14" t="s">
        <v>399</v>
      </c>
      <c r="E310" s="14" t="s">
        <v>42</v>
      </c>
      <c r="M310" s="14">
        <v>13255</v>
      </c>
      <c r="R310" s="14">
        <v>13255</v>
      </c>
    </row>
    <row r="311" spans="1:18" x14ac:dyDescent="0.25">
      <c r="D311" s="14" t="s">
        <v>447</v>
      </c>
      <c r="M311" s="14">
        <v>13255</v>
      </c>
      <c r="R311" s="14">
        <v>13255</v>
      </c>
    </row>
    <row r="312" spans="1:18" x14ac:dyDescent="0.25">
      <c r="D312" s="14" t="s">
        <v>400</v>
      </c>
      <c r="E312" s="14" t="s">
        <v>58</v>
      </c>
      <c r="J312" s="14">
        <v>-46.25</v>
      </c>
      <c r="K312" s="14">
        <v>-93.42</v>
      </c>
      <c r="L312" s="14">
        <v>-99.17</v>
      </c>
      <c r="M312" s="14">
        <v>-45.42</v>
      </c>
      <c r="N312" s="14">
        <v>-42.5</v>
      </c>
      <c r="O312" s="14">
        <v>-1226.21</v>
      </c>
      <c r="P312" s="14">
        <v>-94.29</v>
      </c>
      <c r="Q312" s="14">
        <v>-107.83</v>
      </c>
      <c r="R312" s="14">
        <v>-1755.09</v>
      </c>
    </row>
    <row r="313" spans="1:18" x14ac:dyDescent="0.25">
      <c r="D313" s="14" t="s">
        <v>448</v>
      </c>
      <c r="J313" s="14">
        <v>-46.25</v>
      </c>
      <c r="K313" s="14">
        <v>-93.42</v>
      </c>
      <c r="L313" s="14">
        <v>-99.17</v>
      </c>
      <c r="M313" s="14">
        <v>-45.42</v>
      </c>
      <c r="N313" s="14">
        <v>-42.5</v>
      </c>
      <c r="O313" s="14">
        <v>-1226.21</v>
      </c>
      <c r="P313" s="14">
        <v>-94.29</v>
      </c>
      <c r="Q313" s="14">
        <v>-107.83</v>
      </c>
      <c r="R313" s="14">
        <v>-1755.09</v>
      </c>
    </row>
    <row r="314" spans="1:18" x14ac:dyDescent="0.25">
      <c r="B314" s="14" t="s">
        <v>6987</v>
      </c>
      <c r="J314" s="14">
        <v>-46.25</v>
      </c>
      <c r="K314" s="14">
        <v>-93.42</v>
      </c>
      <c r="L314" s="14">
        <v>-99.17</v>
      </c>
      <c r="M314" s="14">
        <v>13209.58</v>
      </c>
      <c r="N314" s="14">
        <v>-42.5</v>
      </c>
      <c r="O314" s="14">
        <v>-1226.21</v>
      </c>
      <c r="P314" s="14">
        <v>-94.29</v>
      </c>
      <c r="Q314" s="14">
        <v>-107.83</v>
      </c>
      <c r="R314" s="14">
        <v>11499.91</v>
      </c>
    </row>
    <row r="315" spans="1:18" x14ac:dyDescent="0.25">
      <c r="A315" s="14" t="s">
        <v>402</v>
      </c>
      <c r="F315" s="14">
        <v>-171135.82999999993</v>
      </c>
      <c r="G315" s="14">
        <v>-28436.849999999995</v>
      </c>
      <c r="H315" s="14">
        <v>-94845.13999999997</v>
      </c>
      <c r="I315" s="14">
        <v>21445.00999999998</v>
      </c>
      <c r="J315" s="14">
        <v>106686.64999999998</v>
      </c>
      <c r="K315" s="14">
        <v>-95963.160000000018</v>
      </c>
      <c r="L315" s="14">
        <v>-41781.530000000013</v>
      </c>
      <c r="M315" s="14">
        <v>-39713.709999999992</v>
      </c>
      <c r="N315" s="14">
        <v>-120954.38000000002</v>
      </c>
      <c r="O315" s="14">
        <v>-41780.940000000024</v>
      </c>
      <c r="P315" s="14">
        <v>-127903.38000000002</v>
      </c>
      <c r="Q315" s="14">
        <v>-5851.8499999999967</v>
      </c>
      <c r="R315" s="14">
        <v>-640235.11000000022</v>
      </c>
    </row>
    <row r="316" spans="1:18" x14ac:dyDescent="0.25">
      <c r="A316" s="14" t="s">
        <v>396</v>
      </c>
      <c r="B316" s="14" t="s">
        <v>79</v>
      </c>
      <c r="C316" s="14" t="s">
        <v>80</v>
      </c>
      <c r="D316" s="14" t="s">
        <v>400</v>
      </c>
      <c r="E316" s="14" t="s">
        <v>257</v>
      </c>
      <c r="F316" s="14">
        <v>-275.64</v>
      </c>
      <c r="H316" s="14">
        <v>-273.12</v>
      </c>
      <c r="J316" s="14">
        <v>-125.56</v>
      </c>
      <c r="L316" s="14">
        <v>-99.28</v>
      </c>
      <c r="M316" s="14">
        <v>0</v>
      </c>
      <c r="O316" s="14">
        <v>-189.8</v>
      </c>
      <c r="R316" s="14">
        <v>-963.39999999999986</v>
      </c>
    </row>
    <row r="317" spans="1:18" x14ac:dyDescent="0.25">
      <c r="E317" s="14" t="s">
        <v>147</v>
      </c>
      <c r="Q317" s="14">
        <v>-1795.3099999999995</v>
      </c>
      <c r="R317" s="14">
        <v>-1795.3099999999995</v>
      </c>
    </row>
    <row r="318" spans="1:18" x14ac:dyDescent="0.25">
      <c r="E318" s="14" t="s">
        <v>259</v>
      </c>
      <c r="H318" s="14">
        <v>-3.75</v>
      </c>
      <c r="N318" s="14">
        <v>-3.75</v>
      </c>
      <c r="R318" s="14">
        <v>-7.5</v>
      </c>
    </row>
    <row r="319" spans="1:18" x14ac:dyDescent="0.25">
      <c r="D319" s="14" t="s">
        <v>448</v>
      </c>
      <c r="F319" s="14">
        <v>-275.64</v>
      </c>
      <c r="H319" s="14">
        <v>-276.87</v>
      </c>
      <c r="J319" s="14">
        <v>-125.56</v>
      </c>
      <c r="L319" s="14">
        <v>-99.28</v>
      </c>
      <c r="M319" s="14">
        <v>0</v>
      </c>
      <c r="N319" s="14">
        <v>-3.75</v>
      </c>
      <c r="O319" s="14">
        <v>-189.8</v>
      </c>
      <c r="Q319" s="14">
        <v>-1795.3099999999995</v>
      </c>
      <c r="R319" s="14">
        <v>-2766.2099999999991</v>
      </c>
    </row>
    <row r="320" spans="1:18" x14ac:dyDescent="0.25">
      <c r="B320" s="14" t="s">
        <v>445</v>
      </c>
      <c r="F320" s="14">
        <v>-275.64</v>
      </c>
      <c r="H320" s="14">
        <v>-276.87</v>
      </c>
      <c r="J320" s="14">
        <v>-125.56</v>
      </c>
      <c r="L320" s="14">
        <v>-99.28</v>
      </c>
      <c r="M320" s="14">
        <v>0</v>
      </c>
      <c r="N320" s="14">
        <v>-3.75</v>
      </c>
      <c r="O320" s="14">
        <v>-189.8</v>
      </c>
      <c r="Q320" s="14">
        <v>-1795.3099999999995</v>
      </c>
      <c r="R320" s="14">
        <v>-2766.2099999999991</v>
      </c>
    </row>
    <row r="321" spans="2:18" x14ac:dyDescent="0.25">
      <c r="B321" s="14" t="s">
        <v>267</v>
      </c>
      <c r="C321" s="14" t="s">
        <v>268</v>
      </c>
      <c r="D321" s="14" t="s">
        <v>399</v>
      </c>
      <c r="E321" s="14" t="s">
        <v>270</v>
      </c>
      <c r="F321" s="14">
        <v>77.58</v>
      </c>
      <c r="H321" s="14">
        <v>50.61</v>
      </c>
      <c r="I321" s="14">
        <v>25.310000000000002</v>
      </c>
      <c r="L321" s="14">
        <v>98.300000000000011</v>
      </c>
      <c r="R321" s="14">
        <v>251.8</v>
      </c>
    </row>
    <row r="322" spans="2:18" x14ac:dyDescent="0.25">
      <c r="D322" s="14" t="s">
        <v>447</v>
      </c>
      <c r="F322" s="14">
        <v>77.58</v>
      </c>
      <c r="H322" s="14">
        <v>50.61</v>
      </c>
      <c r="I322" s="14">
        <v>25.310000000000002</v>
      </c>
      <c r="L322" s="14">
        <v>98.300000000000011</v>
      </c>
      <c r="R322" s="14">
        <v>251.8</v>
      </c>
    </row>
    <row r="323" spans="2:18" x14ac:dyDescent="0.25">
      <c r="D323" s="14" t="s">
        <v>400</v>
      </c>
      <c r="E323" s="14" t="s">
        <v>257</v>
      </c>
      <c r="F323" s="14">
        <v>-17635</v>
      </c>
      <c r="G323" s="14">
        <v>-6834.6100000000024</v>
      </c>
      <c r="H323" s="14">
        <v>-30686.020000000004</v>
      </c>
      <c r="I323" s="14">
        <v>5615.74</v>
      </c>
      <c r="J323" s="14">
        <v>-30711.949999999997</v>
      </c>
      <c r="K323" s="14">
        <v>-4655.5399999999881</v>
      </c>
      <c r="L323" s="14">
        <v>-2456.5699999999961</v>
      </c>
      <c r="M323" s="14">
        <v>-24750.73</v>
      </c>
      <c r="N323" s="14">
        <v>8509.8000000000065</v>
      </c>
      <c r="O323" s="14">
        <v>-21476.92</v>
      </c>
      <c r="P323" s="14">
        <v>-22536.390000000007</v>
      </c>
      <c r="Q323" s="14">
        <v>-47902.630000000005</v>
      </c>
      <c r="R323" s="14">
        <v>-195520.81999999998</v>
      </c>
    </row>
    <row r="324" spans="2:18" x14ac:dyDescent="0.25">
      <c r="E324" s="14" t="s">
        <v>58</v>
      </c>
      <c r="J324" s="14">
        <v>35</v>
      </c>
      <c r="K324" s="14">
        <v>-35</v>
      </c>
      <c r="R324" s="14">
        <v>0</v>
      </c>
    </row>
    <row r="325" spans="2:18" x14ac:dyDescent="0.25">
      <c r="D325" s="14" t="s">
        <v>448</v>
      </c>
      <c r="F325" s="14">
        <v>-17635</v>
      </c>
      <c r="G325" s="14">
        <v>-6834.6100000000024</v>
      </c>
      <c r="H325" s="14">
        <v>-30686.020000000004</v>
      </c>
      <c r="I325" s="14">
        <v>5615.74</v>
      </c>
      <c r="J325" s="14">
        <v>-30676.949999999997</v>
      </c>
      <c r="K325" s="14">
        <v>-4690.5399999999881</v>
      </c>
      <c r="L325" s="14">
        <v>-2456.5699999999961</v>
      </c>
      <c r="M325" s="14">
        <v>-24750.73</v>
      </c>
      <c r="N325" s="14">
        <v>8509.8000000000065</v>
      </c>
      <c r="O325" s="14">
        <v>-21476.92</v>
      </c>
      <c r="P325" s="14">
        <v>-22536.390000000007</v>
      </c>
      <c r="Q325" s="14">
        <v>-47902.630000000005</v>
      </c>
      <c r="R325" s="14">
        <v>-195520.81999999998</v>
      </c>
    </row>
    <row r="326" spans="2:18" x14ac:dyDescent="0.25">
      <c r="B326" s="14" t="s">
        <v>446</v>
      </c>
      <c r="F326" s="14">
        <v>-17557.419999999998</v>
      </c>
      <c r="G326" s="14">
        <v>-6834.6100000000024</v>
      </c>
      <c r="H326" s="14">
        <v>-30635.410000000003</v>
      </c>
      <c r="I326" s="14">
        <v>5641.05</v>
      </c>
      <c r="J326" s="14">
        <v>-30676.949999999997</v>
      </c>
      <c r="K326" s="14">
        <v>-4690.5399999999881</v>
      </c>
      <c r="L326" s="14">
        <v>-2358.2699999999959</v>
      </c>
      <c r="M326" s="14">
        <v>-24750.73</v>
      </c>
      <c r="N326" s="14">
        <v>8509.8000000000065</v>
      </c>
      <c r="O326" s="14">
        <v>-21476.92</v>
      </c>
      <c r="P326" s="14">
        <v>-22536.390000000007</v>
      </c>
      <c r="Q326" s="14">
        <v>-47902.630000000005</v>
      </c>
      <c r="R326" s="14">
        <v>-195269.02</v>
      </c>
    </row>
    <row r="327" spans="2:18" x14ac:dyDescent="0.25">
      <c r="B327" s="14" t="s">
        <v>280</v>
      </c>
      <c r="C327" s="14" t="s">
        <v>281</v>
      </c>
      <c r="D327" s="14" t="s">
        <v>399</v>
      </c>
      <c r="E327" s="14" t="s">
        <v>65</v>
      </c>
      <c r="G327" s="14">
        <v>1240</v>
      </c>
      <c r="R327" s="14">
        <v>1240</v>
      </c>
    </row>
    <row r="328" spans="2:18" x14ac:dyDescent="0.25">
      <c r="D328" s="14" t="s">
        <v>447</v>
      </c>
      <c r="G328" s="14">
        <v>1240</v>
      </c>
      <c r="R328" s="14">
        <v>1240</v>
      </c>
    </row>
    <row r="329" spans="2:18" x14ac:dyDescent="0.25">
      <c r="D329" s="14" t="s">
        <v>400</v>
      </c>
      <c r="E329" s="14" t="s">
        <v>58</v>
      </c>
      <c r="F329" s="14">
        <v>-2180.63</v>
      </c>
      <c r="G329" s="14">
        <v>-1278.1600000000001</v>
      </c>
      <c r="H329" s="14">
        <v>-1786.8400000000001</v>
      </c>
      <c r="I329" s="14">
        <v>-1136.25</v>
      </c>
      <c r="J329" s="14">
        <v>-1284.96</v>
      </c>
      <c r="K329" s="14">
        <v>-1119.29</v>
      </c>
      <c r="L329" s="14">
        <v>-1249.29</v>
      </c>
      <c r="M329" s="14">
        <v>-1185.5899999999999</v>
      </c>
      <c r="N329" s="14">
        <v>-1625.1599999999999</v>
      </c>
      <c r="O329" s="14">
        <v>-1316.54</v>
      </c>
      <c r="P329" s="14">
        <v>-1241.1300000000001</v>
      </c>
      <c r="Q329" s="14">
        <v>-577.75</v>
      </c>
      <c r="R329" s="14">
        <v>-15981.590000000004</v>
      </c>
    </row>
    <row r="330" spans="2:18" x14ac:dyDescent="0.25">
      <c r="E330" s="14" t="s">
        <v>68</v>
      </c>
      <c r="G330" s="14">
        <v>-125</v>
      </c>
      <c r="J330" s="14">
        <v>-333.33000000000004</v>
      </c>
      <c r="O330" s="14">
        <v>-200</v>
      </c>
      <c r="R330" s="14">
        <v>-658.33</v>
      </c>
    </row>
    <row r="331" spans="2:18" x14ac:dyDescent="0.25">
      <c r="D331" s="14" t="s">
        <v>448</v>
      </c>
      <c r="F331" s="14">
        <v>-2180.63</v>
      </c>
      <c r="G331" s="14">
        <v>-1403.16</v>
      </c>
      <c r="H331" s="14">
        <v>-1786.8400000000001</v>
      </c>
      <c r="I331" s="14">
        <v>-1136.25</v>
      </c>
      <c r="J331" s="14">
        <v>-1618.29</v>
      </c>
      <c r="K331" s="14">
        <v>-1119.29</v>
      </c>
      <c r="L331" s="14">
        <v>-1249.29</v>
      </c>
      <c r="M331" s="14">
        <v>-1185.5899999999999</v>
      </c>
      <c r="N331" s="14">
        <v>-1625.1599999999999</v>
      </c>
      <c r="O331" s="14">
        <v>-1516.54</v>
      </c>
      <c r="P331" s="14">
        <v>-1241.1300000000001</v>
      </c>
      <c r="Q331" s="14">
        <v>-577.75</v>
      </c>
      <c r="R331" s="14">
        <v>-16639.920000000006</v>
      </c>
    </row>
    <row r="332" spans="2:18" x14ac:dyDescent="0.25">
      <c r="B332" s="14" t="s">
        <v>404</v>
      </c>
      <c r="F332" s="14">
        <v>-2180.63</v>
      </c>
      <c r="G332" s="14">
        <v>-163.16000000000008</v>
      </c>
      <c r="H332" s="14">
        <v>-1786.8400000000001</v>
      </c>
      <c r="I332" s="14">
        <v>-1136.25</v>
      </c>
      <c r="J332" s="14">
        <v>-1618.29</v>
      </c>
      <c r="K332" s="14">
        <v>-1119.29</v>
      </c>
      <c r="L332" s="14">
        <v>-1249.29</v>
      </c>
      <c r="M332" s="14">
        <v>-1185.5899999999999</v>
      </c>
      <c r="N332" s="14">
        <v>-1625.1599999999999</v>
      </c>
      <c r="O332" s="14">
        <v>-1516.54</v>
      </c>
      <c r="P332" s="14">
        <v>-1241.1300000000001</v>
      </c>
      <c r="Q332" s="14">
        <v>-577.75</v>
      </c>
      <c r="R332" s="14">
        <v>-15399.920000000004</v>
      </c>
    </row>
    <row r="333" spans="2:18" x14ac:dyDescent="0.25">
      <c r="B333" s="14" t="s">
        <v>283</v>
      </c>
      <c r="C333" s="14" t="s">
        <v>284</v>
      </c>
      <c r="D333" s="14" t="s">
        <v>399</v>
      </c>
      <c r="E333" s="14" t="s">
        <v>65</v>
      </c>
      <c r="G333" s="14">
        <v>9000</v>
      </c>
      <c r="R333" s="14">
        <v>9000</v>
      </c>
    </row>
    <row r="334" spans="2:18" x14ac:dyDescent="0.25">
      <c r="D334" s="14" t="s">
        <v>447</v>
      </c>
      <c r="G334" s="14">
        <v>9000</v>
      </c>
      <c r="R334" s="14">
        <v>9000</v>
      </c>
    </row>
    <row r="335" spans="2:18" x14ac:dyDescent="0.25">
      <c r="D335" s="14" t="s">
        <v>400</v>
      </c>
      <c r="E335" s="14" t="s">
        <v>58</v>
      </c>
      <c r="F335" s="14">
        <v>-10628.379999999997</v>
      </c>
      <c r="G335" s="14">
        <v>-8063.6</v>
      </c>
      <c r="H335" s="14">
        <v>-6930.39</v>
      </c>
      <c r="I335" s="14">
        <v>-6521.6</v>
      </c>
      <c r="J335" s="14">
        <v>-7271.84</v>
      </c>
      <c r="K335" s="14">
        <v>-6995.3</v>
      </c>
      <c r="L335" s="14">
        <v>-6703.4800000000005</v>
      </c>
      <c r="M335" s="14">
        <v>-6728.2699999999995</v>
      </c>
      <c r="N335" s="14">
        <v>-9014.23</v>
      </c>
      <c r="O335" s="14">
        <v>-2311.96</v>
      </c>
      <c r="R335" s="14">
        <v>-71169.05</v>
      </c>
    </row>
    <row r="336" spans="2:18" x14ac:dyDescent="0.25">
      <c r="D336" s="14" t="s">
        <v>448</v>
      </c>
      <c r="F336" s="14">
        <v>-10628.379999999997</v>
      </c>
      <c r="G336" s="14">
        <v>-8063.6</v>
      </c>
      <c r="H336" s="14">
        <v>-6930.39</v>
      </c>
      <c r="I336" s="14">
        <v>-6521.6</v>
      </c>
      <c r="J336" s="14">
        <v>-7271.84</v>
      </c>
      <c r="K336" s="14">
        <v>-6995.3</v>
      </c>
      <c r="L336" s="14">
        <v>-6703.4800000000005</v>
      </c>
      <c r="M336" s="14">
        <v>-6728.2699999999995</v>
      </c>
      <c r="N336" s="14">
        <v>-9014.23</v>
      </c>
      <c r="O336" s="14">
        <v>-2311.96</v>
      </c>
      <c r="R336" s="14">
        <v>-71169.05</v>
      </c>
    </row>
    <row r="337" spans="1:18" x14ac:dyDescent="0.25">
      <c r="B337" s="14" t="s">
        <v>405</v>
      </c>
      <c r="F337" s="14">
        <v>-10628.379999999997</v>
      </c>
      <c r="G337" s="14">
        <v>936.39999999999964</v>
      </c>
      <c r="H337" s="14">
        <v>-6930.39</v>
      </c>
      <c r="I337" s="14">
        <v>-6521.6</v>
      </c>
      <c r="J337" s="14">
        <v>-7271.84</v>
      </c>
      <c r="K337" s="14">
        <v>-6995.3</v>
      </c>
      <c r="L337" s="14">
        <v>-6703.4800000000005</v>
      </c>
      <c r="M337" s="14">
        <v>-6728.2699999999995</v>
      </c>
      <c r="N337" s="14">
        <v>-9014.23</v>
      </c>
      <c r="O337" s="14">
        <v>-2311.96</v>
      </c>
      <c r="R337" s="14">
        <v>-62169.05</v>
      </c>
    </row>
    <row r="338" spans="1:18" x14ac:dyDescent="0.25">
      <c r="A338" s="14" t="s">
        <v>403</v>
      </c>
      <c r="F338" s="14">
        <v>-30642.07</v>
      </c>
      <c r="G338" s="14">
        <v>-6061.3700000000026</v>
      </c>
      <c r="H338" s="14">
        <v>-39629.51</v>
      </c>
      <c r="I338" s="14">
        <v>-2016.8000000000002</v>
      </c>
      <c r="J338" s="14">
        <v>-39692.639999999999</v>
      </c>
      <c r="K338" s="14">
        <v>-12805.129999999988</v>
      </c>
      <c r="L338" s="14">
        <v>-10410.319999999996</v>
      </c>
      <c r="M338" s="14">
        <v>-32664.59</v>
      </c>
      <c r="N338" s="14">
        <v>-2133.3399999999929</v>
      </c>
      <c r="O338" s="14">
        <v>-25495.219999999998</v>
      </c>
      <c r="P338" s="14">
        <v>-23777.520000000008</v>
      </c>
      <c r="Q338" s="14">
        <v>-50275.69</v>
      </c>
      <c r="R338" s="14">
        <v>-275604.19999999995</v>
      </c>
    </row>
    <row r="339" spans="1:18" x14ac:dyDescent="0.25">
      <c r="A339" s="14" t="s">
        <v>6985</v>
      </c>
      <c r="B339" s="14" t="s">
        <v>387</v>
      </c>
      <c r="C339" s="14" t="s">
        <v>388</v>
      </c>
      <c r="D339" s="14" t="s">
        <v>399</v>
      </c>
      <c r="E339" s="14" t="s">
        <v>82</v>
      </c>
      <c r="F339" s="14">
        <v>1490.92</v>
      </c>
      <c r="G339" s="14">
        <v>1490.92</v>
      </c>
      <c r="H339" s="14">
        <v>1490.92</v>
      </c>
      <c r="I339" s="14">
        <v>1505.83</v>
      </c>
      <c r="J339" s="14">
        <v>1505.83</v>
      </c>
      <c r="K339" s="14">
        <v>1505.83</v>
      </c>
      <c r="L339" s="14">
        <v>8964.3099999999977</v>
      </c>
      <c r="M339" s="14">
        <v>2738.97</v>
      </c>
      <c r="N339" s="14">
        <v>3856.2</v>
      </c>
      <c r="P339" s="14">
        <v>-20076.969999999994</v>
      </c>
      <c r="R339" s="14">
        <v>4472.7600000000057</v>
      </c>
    </row>
    <row r="340" spans="1:18" x14ac:dyDescent="0.25">
      <c r="E340" s="14" t="s">
        <v>86</v>
      </c>
      <c r="F340" s="14">
        <v>112.46</v>
      </c>
      <c r="G340" s="14">
        <v>112.46</v>
      </c>
      <c r="H340" s="14">
        <v>112.46</v>
      </c>
      <c r="I340" s="14">
        <v>113.96</v>
      </c>
      <c r="J340" s="14">
        <v>113.96</v>
      </c>
      <c r="K340" s="14">
        <v>113.96</v>
      </c>
      <c r="L340" s="14">
        <v>392.52</v>
      </c>
      <c r="M340" s="14">
        <v>96.460000000000008</v>
      </c>
      <c r="N340" s="14">
        <v>250.64</v>
      </c>
      <c r="P340" s="14">
        <v>-1081.5000000000002</v>
      </c>
      <c r="R340" s="14">
        <v>337.37999999999988</v>
      </c>
    </row>
    <row r="341" spans="1:18" x14ac:dyDescent="0.25">
      <c r="E341" s="14" t="s">
        <v>89</v>
      </c>
      <c r="L341" s="14">
        <v>783.16</v>
      </c>
      <c r="M341" s="14">
        <v>195.79</v>
      </c>
      <c r="N341" s="14">
        <v>195.79</v>
      </c>
      <c r="P341" s="14">
        <v>-1174.74</v>
      </c>
      <c r="R341" s="14">
        <v>0</v>
      </c>
    </row>
    <row r="342" spans="1:18" x14ac:dyDescent="0.25">
      <c r="E342" s="14" t="s">
        <v>125</v>
      </c>
      <c r="F342" s="14">
        <v>2525</v>
      </c>
      <c r="G342" s="14">
        <v>1846.4</v>
      </c>
      <c r="K342" s="14">
        <v>2000</v>
      </c>
      <c r="P342" s="14">
        <v>2000</v>
      </c>
      <c r="Q342" s="14">
        <v>708</v>
      </c>
      <c r="R342" s="14">
        <v>9079.4</v>
      </c>
    </row>
    <row r="343" spans="1:18" x14ac:dyDescent="0.25">
      <c r="E343" s="14" t="s">
        <v>92</v>
      </c>
      <c r="F343" s="14">
        <v>59.12</v>
      </c>
      <c r="G343" s="14">
        <v>353.19</v>
      </c>
      <c r="J343" s="14">
        <v>101.3</v>
      </c>
      <c r="M343" s="14">
        <v>303.60000000000002</v>
      </c>
      <c r="R343" s="14">
        <v>817.21</v>
      </c>
    </row>
    <row r="344" spans="1:18" x14ac:dyDescent="0.25">
      <c r="E344" s="14" t="s">
        <v>73</v>
      </c>
      <c r="F344" s="14">
        <v>79905</v>
      </c>
      <c r="G344" s="14">
        <v>13</v>
      </c>
      <c r="L344" s="14">
        <v>156</v>
      </c>
      <c r="R344" s="14">
        <v>80074</v>
      </c>
    </row>
    <row r="345" spans="1:18" x14ac:dyDescent="0.25">
      <c r="E345" s="14" t="s">
        <v>34</v>
      </c>
      <c r="H345" s="14">
        <v>71.430000000000007</v>
      </c>
      <c r="R345" s="14">
        <v>71.430000000000007</v>
      </c>
    </row>
    <row r="346" spans="1:18" x14ac:dyDescent="0.25">
      <c r="E346" s="14" t="s">
        <v>142</v>
      </c>
      <c r="F346" s="14">
        <v>18006.129999999997</v>
      </c>
      <c r="G346" s="14">
        <v>29117.46</v>
      </c>
      <c r="H346" s="14">
        <v>372.58</v>
      </c>
      <c r="I346" s="14">
        <v>26687.129999999997</v>
      </c>
      <c r="J346" s="14">
        <v>56591.15</v>
      </c>
      <c r="K346" s="14">
        <v>492.89</v>
      </c>
      <c r="L346" s="14">
        <v>57027.32</v>
      </c>
      <c r="M346" s="14">
        <v>31274.02</v>
      </c>
      <c r="O346" s="14">
        <v>29248.07</v>
      </c>
      <c r="P346" s="14">
        <v>30917.38</v>
      </c>
      <c r="Q346" s="14">
        <v>30037.69</v>
      </c>
      <c r="R346" s="14">
        <v>309771.82</v>
      </c>
    </row>
    <row r="347" spans="1:18" x14ac:dyDescent="0.25">
      <c r="E347" s="14" t="s">
        <v>110</v>
      </c>
      <c r="F347" s="14">
        <v>3108.42</v>
      </c>
      <c r="R347" s="14">
        <v>3108.42</v>
      </c>
    </row>
    <row r="348" spans="1:18" x14ac:dyDescent="0.25">
      <c r="E348" s="14" t="s">
        <v>139</v>
      </c>
      <c r="G348" s="14">
        <v>12.6</v>
      </c>
      <c r="R348" s="14">
        <v>12.6</v>
      </c>
    </row>
    <row r="349" spans="1:18" x14ac:dyDescent="0.25">
      <c r="E349" s="14" t="s">
        <v>131</v>
      </c>
      <c r="H349" s="14">
        <v>294.69</v>
      </c>
      <c r="R349" s="14">
        <v>294.69</v>
      </c>
    </row>
    <row r="350" spans="1:18" x14ac:dyDescent="0.25">
      <c r="E350" s="14" t="s">
        <v>804</v>
      </c>
      <c r="K350" s="14">
        <v>941.91</v>
      </c>
      <c r="N350" s="14">
        <v>451.79999999999995</v>
      </c>
      <c r="R350" s="14">
        <v>1393.71</v>
      </c>
    </row>
    <row r="351" spans="1:18" x14ac:dyDescent="0.25">
      <c r="E351" s="14" t="s">
        <v>389</v>
      </c>
      <c r="J351" s="14">
        <v>0</v>
      </c>
      <c r="M351" s="14">
        <v>0</v>
      </c>
      <c r="N351" s="14">
        <v>0</v>
      </c>
      <c r="P351" s="14">
        <v>0</v>
      </c>
      <c r="R351" s="14">
        <v>0</v>
      </c>
    </row>
    <row r="352" spans="1:18" x14ac:dyDescent="0.25">
      <c r="E352" s="14" t="s">
        <v>391</v>
      </c>
      <c r="F352" s="14">
        <v>1343.3400000000001</v>
      </c>
      <c r="R352" s="14">
        <v>1343.3400000000001</v>
      </c>
    </row>
    <row r="353" spans="1:18" x14ac:dyDescent="0.25">
      <c r="E353" s="14" t="s">
        <v>134</v>
      </c>
      <c r="F353" s="14">
        <v>-750.96</v>
      </c>
      <c r="I353" s="14">
        <v>709.56</v>
      </c>
      <c r="R353" s="14">
        <v>-41.400000000000091</v>
      </c>
    </row>
    <row r="354" spans="1:18" x14ac:dyDescent="0.25">
      <c r="D354" s="14" t="s">
        <v>447</v>
      </c>
      <c r="F354" s="14">
        <v>105799.43</v>
      </c>
      <c r="G354" s="14">
        <v>32946.03</v>
      </c>
      <c r="H354" s="14">
        <v>2342.08</v>
      </c>
      <c r="I354" s="14">
        <v>29016.48</v>
      </c>
      <c r="J354" s="14">
        <v>58312.24</v>
      </c>
      <c r="K354" s="14">
        <v>5054.59</v>
      </c>
      <c r="L354" s="14">
        <v>67323.31</v>
      </c>
      <c r="M354" s="14">
        <v>34608.839999999997</v>
      </c>
      <c r="N354" s="14">
        <v>4754.43</v>
      </c>
      <c r="O354" s="14">
        <v>29248.07</v>
      </c>
      <c r="P354" s="14">
        <v>10584.170000000006</v>
      </c>
      <c r="Q354" s="14">
        <v>30745.69</v>
      </c>
      <c r="R354" s="14">
        <v>410735.35999999999</v>
      </c>
    </row>
    <row r="355" spans="1:18" x14ac:dyDescent="0.25">
      <c r="D355" s="14" t="s">
        <v>400</v>
      </c>
      <c r="E355" s="14" t="s">
        <v>257</v>
      </c>
      <c r="F355" s="14">
        <v>-29858.91</v>
      </c>
      <c r="G355" s="14">
        <v>-34988.5</v>
      </c>
      <c r="H355" s="14">
        <v>-34797.700000000004</v>
      </c>
      <c r="I355" s="14">
        <v>-38728.92</v>
      </c>
      <c r="J355" s="14">
        <v>-18854.71</v>
      </c>
      <c r="K355" s="14">
        <v>-37134.409999999996</v>
      </c>
      <c r="L355" s="14">
        <v>-37227.589999999997</v>
      </c>
      <c r="M355" s="14">
        <v>-28793.3</v>
      </c>
      <c r="N355" s="14">
        <v>-42037.759999999995</v>
      </c>
      <c r="O355" s="14">
        <v>-30976.79</v>
      </c>
      <c r="P355" s="14">
        <v>-24331.599999999999</v>
      </c>
      <c r="R355" s="14">
        <v>-357730.18999999994</v>
      </c>
    </row>
    <row r="356" spans="1:18" x14ac:dyDescent="0.25">
      <c r="E356" s="14" t="s">
        <v>68</v>
      </c>
      <c r="F356" s="14">
        <v>-464.15999999999997</v>
      </c>
      <c r="G356" s="14">
        <v>-143</v>
      </c>
      <c r="H356" s="14">
        <v>-81.66</v>
      </c>
      <c r="I356" s="14">
        <v>-125</v>
      </c>
      <c r="J356" s="14">
        <v>-148.34000000000003</v>
      </c>
      <c r="K356" s="14">
        <v>131.67999999999998</v>
      </c>
      <c r="L356" s="14">
        <v>-1189.67</v>
      </c>
      <c r="M356" s="14">
        <v>-1588.3099999999997</v>
      </c>
      <c r="N356" s="14">
        <v>-1077.9900000000002</v>
      </c>
      <c r="O356" s="14">
        <v>-93.33</v>
      </c>
      <c r="P356" s="14">
        <v>-1544.65</v>
      </c>
      <c r="Q356" s="14">
        <v>-899.99</v>
      </c>
      <c r="R356" s="14">
        <v>-7224.42</v>
      </c>
    </row>
    <row r="357" spans="1:18" x14ac:dyDescent="0.25">
      <c r="E357" s="14" t="s">
        <v>54</v>
      </c>
      <c r="K357" s="14">
        <v>-8.33</v>
      </c>
      <c r="R357" s="14">
        <v>-8.33</v>
      </c>
    </row>
    <row r="358" spans="1:18" x14ac:dyDescent="0.25">
      <c r="D358" s="14" t="s">
        <v>448</v>
      </c>
      <c r="F358" s="14">
        <v>-30323.07</v>
      </c>
      <c r="G358" s="14">
        <v>-35131.5</v>
      </c>
      <c r="H358" s="14">
        <v>-34879.360000000008</v>
      </c>
      <c r="I358" s="14">
        <v>-38853.919999999998</v>
      </c>
      <c r="J358" s="14">
        <v>-19003.05</v>
      </c>
      <c r="K358" s="14">
        <v>-37011.06</v>
      </c>
      <c r="L358" s="14">
        <v>-38417.259999999995</v>
      </c>
      <c r="M358" s="14">
        <v>-30381.61</v>
      </c>
      <c r="N358" s="14">
        <v>-43115.749999999993</v>
      </c>
      <c r="O358" s="14">
        <v>-31070.120000000003</v>
      </c>
      <c r="P358" s="14">
        <v>-25876.25</v>
      </c>
      <c r="Q358" s="14">
        <v>-899.99</v>
      </c>
      <c r="R358" s="14">
        <v>-364962.93999999994</v>
      </c>
    </row>
    <row r="359" spans="1:18" x14ac:dyDescent="0.25">
      <c r="B359" s="14" t="s">
        <v>449</v>
      </c>
      <c r="F359" s="14">
        <v>75476.359999999986</v>
      </c>
      <c r="G359" s="14">
        <v>-2185.4700000000012</v>
      </c>
      <c r="H359" s="14">
        <v>-32537.280000000002</v>
      </c>
      <c r="I359" s="14">
        <v>-9837.4399999999987</v>
      </c>
      <c r="J359" s="14">
        <v>39309.19</v>
      </c>
      <c r="K359" s="14">
        <v>-31956.469999999998</v>
      </c>
      <c r="L359" s="14">
        <v>28906.050000000003</v>
      </c>
      <c r="M359" s="14">
        <v>4227.2299999999977</v>
      </c>
      <c r="N359" s="14">
        <v>-38361.319999999992</v>
      </c>
      <c r="O359" s="14">
        <v>-1822.0500000000011</v>
      </c>
      <c r="P359" s="14">
        <v>-15292.079999999993</v>
      </c>
      <c r="Q359" s="14">
        <v>29845.699999999997</v>
      </c>
      <c r="R359" s="14">
        <v>45772.420000000042</v>
      </c>
    </row>
    <row r="360" spans="1:18" x14ac:dyDescent="0.25">
      <c r="A360" s="14" t="s">
        <v>6988</v>
      </c>
      <c r="F360" s="14">
        <v>75476.359999999986</v>
      </c>
      <c r="G360" s="14">
        <v>-2185.4700000000012</v>
      </c>
      <c r="H360" s="14">
        <v>-32537.280000000002</v>
      </c>
      <c r="I360" s="14">
        <v>-9837.4399999999987</v>
      </c>
      <c r="J360" s="14">
        <v>39309.19</v>
      </c>
      <c r="K360" s="14">
        <v>-31956.469999999998</v>
      </c>
      <c r="L360" s="14">
        <v>28906.050000000003</v>
      </c>
      <c r="M360" s="14">
        <v>4227.2299999999977</v>
      </c>
      <c r="N360" s="14">
        <v>-38361.319999999992</v>
      </c>
      <c r="O360" s="14">
        <v>-1822.0500000000011</v>
      </c>
      <c r="P360" s="14">
        <v>-15292.079999999993</v>
      </c>
      <c r="Q360" s="14">
        <v>29845.699999999997</v>
      </c>
      <c r="R360" s="14">
        <v>45772.420000000042</v>
      </c>
    </row>
    <row r="361" spans="1:18" x14ac:dyDescent="0.25">
      <c r="A361" s="14" t="s">
        <v>398</v>
      </c>
      <c r="F361" s="14">
        <v>-126301.53999999998</v>
      </c>
      <c r="G361" s="14">
        <v>-36683.69</v>
      </c>
      <c r="H361" s="14">
        <v>-167011.93</v>
      </c>
      <c r="I361" s="14">
        <v>9590.7699999999822</v>
      </c>
      <c r="J361" s="14">
        <v>106303.20000000001</v>
      </c>
      <c r="K361" s="14">
        <v>-140724.75999999998</v>
      </c>
      <c r="L361" s="14">
        <v>-23285.800000000003</v>
      </c>
      <c r="M361" s="14">
        <v>-68151.069999999978</v>
      </c>
      <c r="N361" s="14">
        <v>-161449.04</v>
      </c>
      <c r="O361" s="14">
        <v>-69098.210000000036</v>
      </c>
      <c r="P361" s="14">
        <v>-166972.98000000001</v>
      </c>
      <c r="Q361" s="14">
        <v>-26281.840000000004</v>
      </c>
      <c r="R361" s="14">
        <v>-870066.89000000013</v>
      </c>
    </row>
    <row r="362" spans="1:18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D8051"/>
  <sheetViews>
    <sheetView workbookViewId="0">
      <selection activeCell="F13" sqref="F13"/>
    </sheetView>
  </sheetViews>
  <sheetFormatPr defaultRowHeight="15" x14ac:dyDescent="0.25"/>
  <cols>
    <col min="1" max="1" width="9.140625" style="7"/>
    <col min="10" max="10" width="24.140625" customWidth="1"/>
    <col min="14" max="14" width="10" customWidth="1"/>
    <col min="15" max="16" width="6.85546875" customWidth="1"/>
    <col min="17" max="17" width="6.5703125" customWidth="1"/>
    <col min="19" max="19" width="11" customWidth="1"/>
    <col min="20" max="20" width="4.7109375" customWidth="1"/>
    <col min="22" max="22" width="13.42578125" customWidth="1"/>
    <col min="23" max="23" width="10.7109375" bestFit="1" customWidth="1"/>
    <col min="24" max="24" width="10.5703125" style="12" bestFit="1" customWidth="1"/>
    <col min="25" max="25" width="12.140625" customWidth="1"/>
    <col min="27" max="27" width="21.42578125" customWidth="1"/>
  </cols>
  <sheetData>
    <row r="1" spans="1:30" ht="45" x14ac:dyDescent="0.25">
      <c r="A1" s="7" t="s">
        <v>450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11" t="s">
        <v>22</v>
      </c>
      <c r="Y1" s="3" t="s">
        <v>392</v>
      </c>
      <c r="Z1" s="3" t="s">
        <v>393</v>
      </c>
      <c r="AA1" s="3" t="s">
        <v>394</v>
      </c>
      <c r="AB1" s="3" t="s">
        <v>395</v>
      </c>
      <c r="AC1" s="2"/>
      <c r="AD1" s="2"/>
    </row>
    <row r="2" spans="1:30" x14ac:dyDescent="0.25">
      <c r="A2" s="7" t="s">
        <v>451</v>
      </c>
      <c r="B2" t="s">
        <v>23</v>
      </c>
      <c r="C2" t="s">
        <v>24</v>
      </c>
      <c r="D2" t="s">
        <v>25</v>
      </c>
      <c r="E2" t="s">
        <v>26</v>
      </c>
      <c r="F2" t="s">
        <v>267</v>
      </c>
      <c r="G2" t="s">
        <v>268</v>
      </c>
      <c r="H2" t="s">
        <v>256</v>
      </c>
      <c r="I2" t="s">
        <v>257</v>
      </c>
      <c r="K2">
        <v>201710</v>
      </c>
      <c r="L2" t="s">
        <v>43</v>
      </c>
      <c r="M2">
        <v>2032523</v>
      </c>
      <c r="N2">
        <v>3</v>
      </c>
      <c r="Q2">
        <v>0</v>
      </c>
      <c r="R2" t="s">
        <v>1101</v>
      </c>
      <c r="S2" s="1">
        <v>42738</v>
      </c>
      <c r="T2" t="s">
        <v>37</v>
      </c>
      <c r="U2" t="s">
        <v>1102</v>
      </c>
      <c r="V2" t="s">
        <v>44</v>
      </c>
      <c r="W2" s="1">
        <v>42738</v>
      </c>
      <c r="X2" s="12">
        <v>-260</v>
      </c>
      <c r="Y2" s="4" t="str">
        <f t="shared" ref="Y2:Y65" si="0">IF(LEFT(H2,2)="R9","Income","Expenditure")</f>
        <v>Income</v>
      </c>
      <c r="Z2" s="5">
        <v>42736</v>
      </c>
      <c r="AA2" t="s">
        <v>396</v>
      </c>
      <c r="AB2" s="7" t="str">
        <f t="shared" ref="AB2:AB65" si="1">IF(Y2="Expenditure",Y2,I2)</f>
        <v>Car Park Excess Fee Notice Income</v>
      </c>
    </row>
    <row r="3" spans="1:30" x14ac:dyDescent="0.25">
      <c r="A3" s="7" t="s">
        <v>451</v>
      </c>
      <c r="B3" t="s">
        <v>23</v>
      </c>
      <c r="C3" t="s">
        <v>24</v>
      </c>
      <c r="D3" t="s">
        <v>25</v>
      </c>
      <c r="E3" t="s">
        <v>26</v>
      </c>
      <c r="F3" t="s">
        <v>267</v>
      </c>
      <c r="G3" t="s">
        <v>268</v>
      </c>
      <c r="H3" t="s">
        <v>256</v>
      </c>
      <c r="I3" t="s">
        <v>257</v>
      </c>
      <c r="K3">
        <v>201710</v>
      </c>
      <c r="L3" t="s">
        <v>43</v>
      </c>
      <c r="M3">
        <v>2032521</v>
      </c>
      <c r="N3">
        <v>46</v>
      </c>
      <c r="Q3">
        <v>0</v>
      </c>
      <c r="R3" t="s">
        <v>1103</v>
      </c>
      <c r="S3" s="1">
        <v>42738</v>
      </c>
      <c r="T3" t="s">
        <v>37</v>
      </c>
      <c r="U3" t="s">
        <v>1104</v>
      </c>
      <c r="V3" t="s">
        <v>44</v>
      </c>
      <c r="W3" s="1">
        <v>42738</v>
      </c>
      <c r="X3" s="12">
        <v>-2100</v>
      </c>
      <c r="Y3" s="4" t="str">
        <f t="shared" si="0"/>
        <v>Income</v>
      </c>
      <c r="Z3" s="8">
        <v>42736</v>
      </c>
      <c r="AA3" s="7" t="s">
        <v>396</v>
      </c>
      <c r="AB3" s="7" t="str">
        <f t="shared" si="1"/>
        <v>Car Park Excess Fee Notice Income</v>
      </c>
    </row>
    <row r="4" spans="1:30" x14ac:dyDescent="0.25">
      <c r="A4" s="7" t="s">
        <v>451</v>
      </c>
      <c r="B4" t="s">
        <v>23</v>
      </c>
      <c r="C4" t="s">
        <v>24</v>
      </c>
      <c r="D4" t="s">
        <v>25</v>
      </c>
      <c r="E4" t="s">
        <v>26</v>
      </c>
      <c r="F4" t="s">
        <v>267</v>
      </c>
      <c r="G4" t="s">
        <v>268</v>
      </c>
      <c r="H4" t="s">
        <v>256</v>
      </c>
      <c r="I4" t="s">
        <v>257</v>
      </c>
      <c r="K4">
        <v>201710</v>
      </c>
      <c r="L4" t="s">
        <v>43</v>
      </c>
      <c r="M4">
        <v>2032528</v>
      </c>
      <c r="N4">
        <v>2</v>
      </c>
      <c r="Q4">
        <v>0</v>
      </c>
      <c r="R4" t="s">
        <v>1105</v>
      </c>
      <c r="S4" s="1">
        <v>42738</v>
      </c>
      <c r="T4" t="s">
        <v>37</v>
      </c>
      <c r="U4" t="s">
        <v>1106</v>
      </c>
      <c r="V4" t="s">
        <v>56</v>
      </c>
      <c r="W4" s="1">
        <v>42738</v>
      </c>
      <c r="X4" s="12">
        <v>-70</v>
      </c>
      <c r="Y4" s="4" t="str">
        <f t="shared" si="0"/>
        <v>Income</v>
      </c>
      <c r="Z4" s="8">
        <v>42736</v>
      </c>
      <c r="AA4" s="7" t="s">
        <v>396</v>
      </c>
      <c r="AB4" s="7" t="str">
        <f t="shared" si="1"/>
        <v>Car Park Excess Fee Notice Income</v>
      </c>
    </row>
    <row r="5" spans="1:30" x14ac:dyDescent="0.25">
      <c r="A5" s="7" t="s">
        <v>451</v>
      </c>
      <c r="B5" t="s">
        <v>23</v>
      </c>
      <c r="C5" t="s">
        <v>24</v>
      </c>
      <c r="D5" t="s">
        <v>25</v>
      </c>
      <c r="E5" t="s">
        <v>26</v>
      </c>
      <c r="F5" t="s">
        <v>267</v>
      </c>
      <c r="G5" t="s">
        <v>268</v>
      </c>
      <c r="H5" t="s">
        <v>256</v>
      </c>
      <c r="I5" t="s">
        <v>257</v>
      </c>
      <c r="K5">
        <v>201710</v>
      </c>
      <c r="L5" t="s">
        <v>43</v>
      </c>
      <c r="M5">
        <v>2032529</v>
      </c>
      <c r="N5">
        <v>27</v>
      </c>
      <c r="Q5">
        <v>0</v>
      </c>
      <c r="R5" t="s">
        <v>1107</v>
      </c>
      <c r="S5" s="1">
        <v>42738</v>
      </c>
      <c r="T5" t="s">
        <v>37</v>
      </c>
      <c r="U5" t="s">
        <v>1108</v>
      </c>
      <c r="V5" t="s">
        <v>44</v>
      </c>
      <c r="W5" s="1">
        <v>42738</v>
      </c>
      <c r="X5" s="12">
        <v>-1333.43</v>
      </c>
      <c r="Y5" s="4" t="str">
        <f t="shared" si="0"/>
        <v>Income</v>
      </c>
      <c r="Z5" s="8">
        <v>42736</v>
      </c>
      <c r="AA5" s="7" t="s">
        <v>396</v>
      </c>
      <c r="AB5" s="7" t="str">
        <f t="shared" si="1"/>
        <v>Car Park Excess Fee Notice Income</v>
      </c>
    </row>
    <row r="6" spans="1:30" x14ac:dyDescent="0.25">
      <c r="A6" s="7" t="s">
        <v>451</v>
      </c>
      <c r="B6" t="s">
        <v>23</v>
      </c>
      <c r="C6" t="s">
        <v>24</v>
      </c>
      <c r="D6" t="s">
        <v>25</v>
      </c>
      <c r="E6" t="s">
        <v>26</v>
      </c>
      <c r="F6" t="s">
        <v>267</v>
      </c>
      <c r="G6" t="s">
        <v>268</v>
      </c>
      <c r="H6" t="s">
        <v>256</v>
      </c>
      <c r="I6" t="s">
        <v>257</v>
      </c>
      <c r="K6">
        <v>201710</v>
      </c>
      <c r="L6" t="s">
        <v>43</v>
      </c>
      <c r="M6">
        <v>2032530</v>
      </c>
      <c r="N6">
        <v>13</v>
      </c>
      <c r="Q6">
        <v>0</v>
      </c>
      <c r="R6" t="s">
        <v>1109</v>
      </c>
      <c r="S6" s="1">
        <v>42738</v>
      </c>
      <c r="T6" t="s">
        <v>37</v>
      </c>
      <c r="U6" t="s">
        <v>1110</v>
      </c>
      <c r="V6" t="s">
        <v>44</v>
      </c>
      <c r="W6" s="1">
        <v>42738</v>
      </c>
      <c r="X6" s="12">
        <v>-765</v>
      </c>
      <c r="Y6" s="4" t="str">
        <f t="shared" si="0"/>
        <v>Income</v>
      </c>
      <c r="Z6" s="8">
        <v>42736</v>
      </c>
      <c r="AA6" s="7" t="s">
        <v>396</v>
      </c>
      <c r="AB6" s="7" t="str">
        <f t="shared" si="1"/>
        <v>Car Park Excess Fee Notice Income</v>
      </c>
    </row>
    <row r="7" spans="1:30" x14ac:dyDescent="0.25">
      <c r="A7" s="7" t="s">
        <v>451</v>
      </c>
      <c r="B7" t="s">
        <v>23</v>
      </c>
      <c r="C7" t="s">
        <v>24</v>
      </c>
      <c r="D7" t="s">
        <v>25</v>
      </c>
      <c r="E7" t="s">
        <v>26</v>
      </c>
      <c r="F7" t="s">
        <v>267</v>
      </c>
      <c r="G7" t="s">
        <v>268</v>
      </c>
      <c r="H7" t="s">
        <v>256</v>
      </c>
      <c r="I7" t="s">
        <v>257</v>
      </c>
      <c r="K7">
        <v>201710</v>
      </c>
      <c r="L7" t="s">
        <v>43</v>
      </c>
      <c r="M7">
        <v>2032531</v>
      </c>
      <c r="N7">
        <v>28</v>
      </c>
      <c r="Q7">
        <v>0</v>
      </c>
      <c r="R7" t="s">
        <v>1127</v>
      </c>
      <c r="S7" s="1">
        <v>42738</v>
      </c>
      <c r="T7" t="s">
        <v>37</v>
      </c>
      <c r="U7" t="s">
        <v>1128</v>
      </c>
      <c r="V7" t="s">
        <v>44</v>
      </c>
      <c r="W7" s="1">
        <v>42738</v>
      </c>
      <c r="X7" s="12">
        <v>-290</v>
      </c>
      <c r="Y7" s="4" t="str">
        <f t="shared" si="0"/>
        <v>Income</v>
      </c>
      <c r="Z7" s="8">
        <v>42736</v>
      </c>
      <c r="AA7" s="7" t="s">
        <v>396</v>
      </c>
      <c r="AB7" s="7" t="str">
        <f t="shared" si="1"/>
        <v>Car Park Excess Fee Notice Income</v>
      </c>
    </row>
    <row r="8" spans="1:30" x14ac:dyDescent="0.25">
      <c r="A8" s="7" t="s">
        <v>451</v>
      </c>
      <c r="B8" t="s">
        <v>23</v>
      </c>
      <c r="C8" t="s">
        <v>24</v>
      </c>
      <c r="D8" t="s">
        <v>25</v>
      </c>
      <c r="E8" t="s">
        <v>26</v>
      </c>
      <c r="F8" t="s">
        <v>267</v>
      </c>
      <c r="G8" t="s">
        <v>268</v>
      </c>
      <c r="H8" t="s">
        <v>256</v>
      </c>
      <c r="I8" t="s">
        <v>257</v>
      </c>
      <c r="K8">
        <v>201710</v>
      </c>
      <c r="L8" t="s">
        <v>43</v>
      </c>
      <c r="M8">
        <v>2032525</v>
      </c>
      <c r="N8">
        <v>14</v>
      </c>
      <c r="Q8">
        <v>0</v>
      </c>
      <c r="R8" t="s">
        <v>1131</v>
      </c>
      <c r="S8" s="1">
        <v>42738</v>
      </c>
      <c r="T8" t="s">
        <v>37</v>
      </c>
      <c r="U8" t="s">
        <v>1132</v>
      </c>
      <c r="V8" t="s">
        <v>44</v>
      </c>
      <c r="W8" s="1">
        <v>42738</v>
      </c>
      <c r="X8" s="12">
        <v>-815</v>
      </c>
      <c r="Y8" s="4" t="str">
        <f t="shared" si="0"/>
        <v>Income</v>
      </c>
      <c r="Z8" s="8">
        <v>42736</v>
      </c>
      <c r="AA8" s="7" t="s">
        <v>396</v>
      </c>
      <c r="AB8" s="7" t="str">
        <f t="shared" si="1"/>
        <v>Car Park Excess Fee Notice Income</v>
      </c>
    </row>
    <row r="9" spans="1:30" x14ac:dyDescent="0.25">
      <c r="A9" s="7" t="s">
        <v>451</v>
      </c>
      <c r="B9" t="s">
        <v>23</v>
      </c>
      <c r="C9" t="s">
        <v>24</v>
      </c>
      <c r="D9" t="s">
        <v>25</v>
      </c>
      <c r="E9" t="s">
        <v>26</v>
      </c>
      <c r="F9" t="s">
        <v>267</v>
      </c>
      <c r="G9" t="s">
        <v>268</v>
      </c>
      <c r="H9" t="s">
        <v>256</v>
      </c>
      <c r="I9" t="s">
        <v>257</v>
      </c>
      <c r="K9">
        <v>201710</v>
      </c>
      <c r="L9" t="s">
        <v>43</v>
      </c>
      <c r="M9">
        <v>2032526</v>
      </c>
      <c r="N9">
        <v>22</v>
      </c>
      <c r="Q9">
        <v>0</v>
      </c>
      <c r="R9" t="s">
        <v>1133</v>
      </c>
      <c r="S9" s="1">
        <v>42738</v>
      </c>
      <c r="T9" t="s">
        <v>37</v>
      </c>
      <c r="U9" t="s">
        <v>1134</v>
      </c>
      <c r="V9" t="s">
        <v>44</v>
      </c>
      <c r="W9" s="1">
        <v>42738</v>
      </c>
      <c r="X9" s="12">
        <v>-1440</v>
      </c>
      <c r="Y9" s="4" t="str">
        <f t="shared" si="0"/>
        <v>Income</v>
      </c>
      <c r="Z9" s="8">
        <v>42736</v>
      </c>
      <c r="AA9" s="7" t="s">
        <v>396</v>
      </c>
      <c r="AB9" s="7" t="str">
        <f t="shared" si="1"/>
        <v>Car Park Excess Fee Notice Income</v>
      </c>
    </row>
    <row r="10" spans="1:30" x14ac:dyDescent="0.25">
      <c r="A10" s="7" t="s">
        <v>451</v>
      </c>
      <c r="B10" t="s">
        <v>23</v>
      </c>
      <c r="C10" t="s">
        <v>24</v>
      </c>
      <c r="D10" t="s">
        <v>25</v>
      </c>
      <c r="E10" t="s">
        <v>26</v>
      </c>
      <c r="F10" t="s">
        <v>267</v>
      </c>
      <c r="G10" t="s">
        <v>268</v>
      </c>
      <c r="H10" t="s">
        <v>256</v>
      </c>
      <c r="I10" t="s">
        <v>257</v>
      </c>
      <c r="K10">
        <v>201710</v>
      </c>
      <c r="L10" t="s">
        <v>43</v>
      </c>
      <c r="M10">
        <v>2032542</v>
      </c>
      <c r="N10">
        <v>8</v>
      </c>
      <c r="Q10">
        <v>0</v>
      </c>
      <c r="R10" t="s">
        <v>1135</v>
      </c>
      <c r="S10" s="1">
        <v>42738</v>
      </c>
      <c r="T10" t="s">
        <v>37</v>
      </c>
      <c r="U10" t="s">
        <v>1136</v>
      </c>
      <c r="V10" t="s">
        <v>56</v>
      </c>
      <c r="W10" s="1">
        <v>42738</v>
      </c>
      <c r="X10" s="12">
        <v>-285</v>
      </c>
      <c r="Y10" s="4" t="str">
        <f t="shared" si="0"/>
        <v>Income</v>
      </c>
      <c r="Z10" s="8">
        <v>42736</v>
      </c>
      <c r="AA10" s="7" t="s">
        <v>396</v>
      </c>
      <c r="AB10" s="7" t="str">
        <f t="shared" si="1"/>
        <v>Car Park Excess Fee Notice Income</v>
      </c>
    </row>
    <row r="11" spans="1:30" x14ac:dyDescent="0.25">
      <c r="A11" s="7" t="s">
        <v>451</v>
      </c>
      <c r="B11" t="s">
        <v>23</v>
      </c>
      <c r="C11" t="s">
        <v>24</v>
      </c>
      <c r="D11" t="s">
        <v>25</v>
      </c>
      <c r="E11" t="s">
        <v>26</v>
      </c>
      <c r="F11" t="s">
        <v>267</v>
      </c>
      <c r="G11" t="s">
        <v>268</v>
      </c>
      <c r="H11" t="s">
        <v>256</v>
      </c>
      <c r="I11" t="s">
        <v>257</v>
      </c>
      <c r="K11">
        <v>201710</v>
      </c>
      <c r="L11" t="s">
        <v>43</v>
      </c>
      <c r="M11">
        <v>2032544</v>
      </c>
      <c r="N11">
        <v>14</v>
      </c>
      <c r="Q11">
        <v>0</v>
      </c>
      <c r="R11" t="s">
        <v>1193</v>
      </c>
      <c r="S11" s="1">
        <v>42738</v>
      </c>
      <c r="T11" t="s">
        <v>37</v>
      </c>
      <c r="U11" t="s">
        <v>1194</v>
      </c>
      <c r="V11" t="s">
        <v>278</v>
      </c>
      <c r="W11" s="1">
        <v>42738</v>
      </c>
      <c r="X11" s="12">
        <v>-30</v>
      </c>
      <c r="Y11" s="4" t="str">
        <f t="shared" si="0"/>
        <v>Income</v>
      </c>
      <c r="Z11" s="8">
        <v>42736</v>
      </c>
      <c r="AA11" s="7" t="s">
        <v>396</v>
      </c>
      <c r="AB11" s="7" t="str">
        <f t="shared" si="1"/>
        <v>Car Park Excess Fee Notice Income</v>
      </c>
    </row>
    <row r="12" spans="1:30" x14ac:dyDescent="0.25">
      <c r="A12" s="7" t="s">
        <v>451</v>
      </c>
      <c r="B12" t="s">
        <v>23</v>
      </c>
      <c r="C12" t="s">
        <v>24</v>
      </c>
      <c r="D12" t="s">
        <v>25</v>
      </c>
      <c r="E12" t="s">
        <v>26</v>
      </c>
      <c r="F12" t="s">
        <v>267</v>
      </c>
      <c r="G12" t="s">
        <v>268</v>
      </c>
      <c r="H12" t="s">
        <v>256</v>
      </c>
      <c r="I12" t="s">
        <v>257</v>
      </c>
      <c r="K12">
        <v>201710</v>
      </c>
      <c r="L12" t="s">
        <v>43</v>
      </c>
      <c r="M12">
        <v>2032522</v>
      </c>
      <c r="N12">
        <v>12</v>
      </c>
      <c r="Q12">
        <v>0</v>
      </c>
      <c r="R12" t="s">
        <v>1212</v>
      </c>
      <c r="S12" s="1">
        <v>42738</v>
      </c>
      <c r="T12" t="s">
        <v>37</v>
      </c>
      <c r="U12" t="s">
        <v>1213</v>
      </c>
      <c r="V12" t="s">
        <v>44</v>
      </c>
      <c r="W12" s="1">
        <v>42738</v>
      </c>
      <c r="X12" s="12">
        <v>-1245</v>
      </c>
      <c r="Y12" s="4" t="str">
        <f t="shared" si="0"/>
        <v>Income</v>
      </c>
      <c r="Z12" s="8">
        <v>42736</v>
      </c>
      <c r="AA12" s="7" t="s">
        <v>396</v>
      </c>
      <c r="AB12" s="7" t="str">
        <f t="shared" si="1"/>
        <v>Car Park Excess Fee Notice Income</v>
      </c>
    </row>
    <row r="13" spans="1:30" x14ac:dyDescent="0.25">
      <c r="A13" s="7" t="s">
        <v>451</v>
      </c>
      <c r="B13" t="s">
        <v>23</v>
      </c>
      <c r="C13" t="s">
        <v>24</v>
      </c>
      <c r="D13" t="s">
        <v>25</v>
      </c>
      <c r="E13" t="s">
        <v>26</v>
      </c>
      <c r="F13" t="s">
        <v>267</v>
      </c>
      <c r="G13" t="s">
        <v>268</v>
      </c>
      <c r="H13" t="s">
        <v>256</v>
      </c>
      <c r="I13" t="s">
        <v>257</v>
      </c>
      <c r="K13">
        <v>201710</v>
      </c>
      <c r="L13" t="s">
        <v>43</v>
      </c>
      <c r="M13">
        <v>2032524</v>
      </c>
      <c r="N13">
        <v>10</v>
      </c>
      <c r="Q13">
        <v>0</v>
      </c>
      <c r="R13" t="s">
        <v>1214</v>
      </c>
      <c r="S13" s="1">
        <v>42738</v>
      </c>
      <c r="T13" t="s">
        <v>37</v>
      </c>
      <c r="U13" t="s">
        <v>1215</v>
      </c>
      <c r="V13" t="s">
        <v>44</v>
      </c>
      <c r="W13" s="1">
        <v>42738</v>
      </c>
      <c r="X13" s="12">
        <v>-423.5</v>
      </c>
      <c r="Y13" s="4" t="str">
        <f t="shared" si="0"/>
        <v>Income</v>
      </c>
      <c r="Z13" s="8">
        <v>42736</v>
      </c>
      <c r="AA13" s="7" t="s">
        <v>396</v>
      </c>
      <c r="AB13" s="7" t="str">
        <f t="shared" si="1"/>
        <v>Car Park Excess Fee Notice Income</v>
      </c>
    </row>
    <row r="14" spans="1:30" x14ac:dyDescent="0.25">
      <c r="A14" s="7" t="s">
        <v>451</v>
      </c>
      <c r="B14" t="s">
        <v>23</v>
      </c>
      <c r="C14" t="s">
        <v>24</v>
      </c>
      <c r="D14" t="s">
        <v>25</v>
      </c>
      <c r="E14" t="s">
        <v>26</v>
      </c>
      <c r="F14" t="s">
        <v>267</v>
      </c>
      <c r="G14" t="s">
        <v>268</v>
      </c>
      <c r="H14" t="s">
        <v>256</v>
      </c>
      <c r="I14" t="s">
        <v>257</v>
      </c>
      <c r="K14">
        <v>201710</v>
      </c>
      <c r="L14" t="s">
        <v>43</v>
      </c>
      <c r="M14">
        <v>2032534</v>
      </c>
      <c r="N14">
        <v>39</v>
      </c>
      <c r="Q14">
        <v>0</v>
      </c>
      <c r="R14" t="s">
        <v>1222</v>
      </c>
      <c r="S14" s="1">
        <v>42738</v>
      </c>
      <c r="T14" t="s">
        <v>37</v>
      </c>
      <c r="U14" t="s">
        <v>1223</v>
      </c>
      <c r="V14" t="s">
        <v>44</v>
      </c>
      <c r="W14" s="1">
        <v>42738</v>
      </c>
      <c r="X14" s="12">
        <v>-645</v>
      </c>
      <c r="Y14" s="4" t="str">
        <f t="shared" si="0"/>
        <v>Income</v>
      </c>
      <c r="Z14" s="8">
        <v>42736</v>
      </c>
      <c r="AA14" s="7" t="s">
        <v>396</v>
      </c>
      <c r="AB14" s="7" t="str">
        <f t="shared" si="1"/>
        <v>Car Park Excess Fee Notice Income</v>
      </c>
    </row>
    <row r="15" spans="1:30" x14ac:dyDescent="0.25">
      <c r="A15" s="7" t="s">
        <v>451</v>
      </c>
      <c r="B15" t="s">
        <v>23</v>
      </c>
      <c r="C15" t="s">
        <v>24</v>
      </c>
      <c r="D15" t="s">
        <v>25</v>
      </c>
      <c r="E15" t="s">
        <v>26</v>
      </c>
      <c r="F15" t="s">
        <v>267</v>
      </c>
      <c r="G15" t="s">
        <v>268</v>
      </c>
      <c r="H15" t="s">
        <v>256</v>
      </c>
      <c r="I15" t="s">
        <v>257</v>
      </c>
      <c r="K15">
        <v>201710</v>
      </c>
      <c r="L15" t="s">
        <v>43</v>
      </c>
      <c r="M15">
        <v>2032532</v>
      </c>
      <c r="N15">
        <v>5</v>
      </c>
      <c r="Q15">
        <v>0</v>
      </c>
      <c r="R15" t="s">
        <v>1224</v>
      </c>
      <c r="S15" s="1">
        <v>42738</v>
      </c>
      <c r="T15" t="s">
        <v>37</v>
      </c>
      <c r="U15" t="s">
        <v>1225</v>
      </c>
      <c r="V15" t="s">
        <v>56</v>
      </c>
      <c r="W15" s="1">
        <v>42738</v>
      </c>
      <c r="X15" s="12">
        <v>-550</v>
      </c>
      <c r="Y15" s="4" t="str">
        <f t="shared" si="0"/>
        <v>Income</v>
      </c>
      <c r="Z15" s="8">
        <v>42736</v>
      </c>
      <c r="AA15" s="7" t="s">
        <v>396</v>
      </c>
      <c r="AB15" s="7" t="str">
        <f t="shared" si="1"/>
        <v>Car Park Excess Fee Notice Income</v>
      </c>
    </row>
    <row r="16" spans="1:30" x14ac:dyDescent="0.25">
      <c r="A16" s="7" t="s">
        <v>451</v>
      </c>
      <c r="B16" t="s">
        <v>23</v>
      </c>
      <c r="C16" t="s">
        <v>24</v>
      </c>
      <c r="D16" t="s">
        <v>25</v>
      </c>
      <c r="E16" t="s">
        <v>26</v>
      </c>
      <c r="F16" t="s">
        <v>267</v>
      </c>
      <c r="G16" t="s">
        <v>268</v>
      </c>
      <c r="H16" t="s">
        <v>256</v>
      </c>
      <c r="I16" t="s">
        <v>257</v>
      </c>
      <c r="K16">
        <v>201710</v>
      </c>
      <c r="L16" t="s">
        <v>43</v>
      </c>
      <c r="M16">
        <v>2032536</v>
      </c>
      <c r="N16">
        <v>0</v>
      </c>
      <c r="Q16">
        <v>0</v>
      </c>
      <c r="R16" t="s">
        <v>1258</v>
      </c>
      <c r="S16" s="1">
        <v>42738</v>
      </c>
      <c r="T16" t="s">
        <v>37</v>
      </c>
      <c r="U16" t="s">
        <v>1259</v>
      </c>
      <c r="V16" t="s">
        <v>56</v>
      </c>
      <c r="W16" s="1">
        <v>42738</v>
      </c>
      <c r="X16" s="12">
        <v>-130</v>
      </c>
      <c r="Y16" s="4" t="str">
        <f t="shared" si="0"/>
        <v>Income</v>
      </c>
      <c r="Z16" s="8">
        <v>42736</v>
      </c>
      <c r="AA16" s="7" t="s">
        <v>396</v>
      </c>
      <c r="AB16" s="7" t="str">
        <f t="shared" si="1"/>
        <v>Car Park Excess Fee Notice Income</v>
      </c>
    </row>
    <row r="17" spans="1:28" x14ac:dyDescent="0.25">
      <c r="A17" s="7" t="s">
        <v>451</v>
      </c>
      <c r="B17" t="s">
        <v>23</v>
      </c>
      <c r="C17" t="s">
        <v>24</v>
      </c>
      <c r="D17" t="s">
        <v>25</v>
      </c>
      <c r="E17" t="s">
        <v>26</v>
      </c>
      <c r="F17" t="s">
        <v>267</v>
      </c>
      <c r="G17" t="s">
        <v>268</v>
      </c>
      <c r="H17" t="s">
        <v>256</v>
      </c>
      <c r="I17" t="s">
        <v>257</v>
      </c>
      <c r="K17">
        <v>201710</v>
      </c>
      <c r="L17" t="s">
        <v>43</v>
      </c>
      <c r="M17">
        <v>2032527</v>
      </c>
      <c r="N17">
        <v>44</v>
      </c>
      <c r="Q17">
        <v>0</v>
      </c>
      <c r="R17" t="s">
        <v>1266</v>
      </c>
      <c r="S17" s="1">
        <v>42738</v>
      </c>
      <c r="T17" t="s">
        <v>37</v>
      </c>
      <c r="U17" t="s">
        <v>1267</v>
      </c>
      <c r="V17" t="s">
        <v>44</v>
      </c>
      <c r="W17" s="1">
        <v>42738</v>
      </c>
      <c r="X17" s="12">
        <v>-1428</v>
      </c>
      <c r="Y17" s="4" t="str">
        <f t="shared" si="0"/>
        <v>Income</v>
      </c>
      <c r="Z17" s="8">
        <v>42736</v>
      </c>
      <c r="AA17" s="7" t="s">
        <v>396</v>
      </c>
      <c r="AB17" s="7" t="str">
        <f t="shared" si="1"/>
        <v>Car Park Excess Fee Notice Income</v>
      </c>
    </row>
    <row r="18" spans="1:28" x14ac:dyDescent="0.25">
      <c r="A18" s="7" t="s">
        <v>451</v>
      </c>
      <c r="B18" t="s">
        <v>23</v>
      </c>
      <c r="C18" t="s">
        <v>24</v>
      </c>
      <c r="D18" t="s">
        <v>25</v>
      </c>
      <c r="E18" t="s">
        <v>26</v>
      </c>
      <c r="F18" t="s">
        <v>267</v>
      </c>
      <c r="G18" t="s">
        <v>268</v>
      </c>
      <c r="H18" t="s">
        <v>256</v>
      </c>
      <c r="I18" t="s">
        <v>257</v>
      </c>
      <c r="K18">
        <v>201710</v>
      </c>
      <c r="L18" t="s">
        <v>43</v>
      </c>
      <c r="M18">
        <v>2032540</v>
      </c>
      <c r="N18">
        <v>4</v>
      </c>
      <c r="Q18">
        <v>0</v>
      </c>
      <c r="R18" t="s">
        <v>1301</v>
      </c>
      <c r="S18" s="1">
        <v>42738</v>
      </c>
      <c r="T18" t="s">
        <v>37</v>
      </c>
      <c r="U18" t="s">
        <v>1302</v>
      </c>
      <c r="V18" t="s">
        <v>56</v>
      </c>
      <c r="W18" s="1">
        <v>42738</v>
      </c>
      <c r="X18" s="12">
        <v>-220</v>
      </c>
      <c r="Y18" s="4" t="str">
        <f t="shared" si="0"/>
        <v>Income</v>
      </c>
      <c r="Z18" s="8">
        <v>42736</v>
      </c>
      <c r="AA18" s="7" t="s">
        <v>396</v>
      </c>
      <c r="AB18" s="7" t="str">
        <f t="shared" si="1"/>
        <v>Car Park Excess Fee Notice Income</v>
      </c>
    </row>
    <row r="19" spans="1:28" x14ac:dyDescent="0.25">
      <c r="A19" s="7" t="s">
        <v>451</v>
      </c>
      <c r="B19" t="s">
        <v>23</v>
      </c>
      <c r="C19" t="s">
        <v>24</v>
      </c>
      <c r="D19" t="s">
        <v>25</v>
      </c>
      <c r="E19" t="s">
        <v>26</v>
      </c>
      <c r="F19" t="s">
        <v>267</v>
      </c>
      <c r="G19" t="s">
        <v>268</v>
      </c>
      <c r="H19" t="s">
        <v>256</v>
      </c>
      <c r="I19" t="s">
        <v>257</v>
      </c>
      <c r="K19">
        <v>201710</v>
      </c>
      <c r="L19" t="s">
        <v>43</v>
      </c>
      <c r="M19">
        <v>2032543</v>
      </c>
      <c r="N19">
        <v>2</v>
      </c>
      <c r="Q19">
        <v>0</v>
      </c>
      <c r="R19" t="s">
        <v>1313</v>
      </c>
      <c r="S19" s="1">
        <v>42738</v>
      </c>
      <c r="T19" t="s">
        <v>37</v>
      </c>
      <c r="U19" t="s">
        <v>1314</v>
      </c>
      <c r="V19" t="s">
        <v>278</v>
      </c>
      <c r="W19" s="1">
        <v>42738</v>
      </c>
      <c r="X19" s="12">
        <v>-175</v>
      </c>
      <c r="Y19" s="4" t="str">
        <f t="shared" si="0"/>
        <v>Income</v>
      </c>
      <c r="Z19" s="8">
        <v>42736</v>
      </c>
      <c r="AA19" s="7" t="s">
        <v>396</v>
      </c>
      <c r="AB19" s="7" t="str">
        <f t="shared" si="1"/>
        <v>Car Park Excess Fee Notice Income</v>
      </c>
    </row>
    <row r="20" spans="1:28" x14ac:dyDescent="0.25">
      <c r="A20" s="7" t="s">
        <v>451</v>
      </c>
      <c r="B20" t="s">
        <v>23</v>
      </c>
      <c r="C20" t="s">
        <v>24</v>
      </c>
      <c r="D20" t="s">
        <v>25</v>
      </c>
      <c r="E20" t="s">
        <v>26</v>
      </c>
      <c r="F20" t="s">
        <v>267</v>
      </c>
      <c r="G20" t="s">
        <v>268</v>
      </c>
      <c r="H20" t="s">
        <v>256</v>
      </c>
      <c r="I20" t="s">
        <v>257</v>
      </c>
      <c r="K20">
        <v>201710</v>
      </c>
      <c r="L20" t="s">
        <v>43</v>
      </c>
      <c r="M20">
        <v>2032549</v>
      </c>
      <c r="N20">
        <v>10</v>
      </c>
      <c r="Q20">
        <v>0</v>
      </c>
      <c r="R20" t="s">
        <v>1319</v>
      </c>
      <c r="S20" s="1">
        <v>42738</v>
      </c>
      <c r="T20" t="s">
        <v>37</v>
      </c>
      <c r="U20" t="s">
        <v>1320</v>
      </c>
      <c r="V20" t="s">
        <v>56</v>
      </c>
      <c r="W20" s="1">
        <v>42738</v>
      </c>
      <c r="X20" s="12">
        <v>-120</v>
      </c>
      <c r="Y20" s="4" t="str">
        <f t="shared" si="0"/>
        <v>Income</v>
      </c>
      <c r="Z20" s="8">
        <v>42736</v>
      </c>
      <c r="AA20" s="7" t="s">
        <v>396</v>
      </c>
      <c r="AB20" s="7" t="str">
        <f t="shared" si="1"/>
        <v>Car Park Excess Fee Notice Income</v>
      </c>
    </row>
    <row r="21" spans="1:28" x14ac:dyDescent="0.25">
      <c r="A21" s="7" t="s">
        <v>451</v>
      </c>
      <c r="B21" t="s">
        <v>23</v>
      </c>
      <c r="C21" t="s">
        <v>24</v>
      </c>
      <c r="D21" t="s">
        <v>25</v>
      </c>
      <c r="E21" t="s">
        <v>26</v>
      </c>
      <c r="F21" t="s">
        <v>267</v>
      </c>
      <c r="G21" t="s">
        <v>268</v>
      </c>
      <c r="H21" t="s">
        <v>256</v>
      </c>
      <c r="I21" t="s">
        <v>257</v>
      </c>
      <c r="K21">
        <v>201710</v>
      </c>
      <c r="L21" t="s">
        <v>43</v>
      </c>
      <c r="M21">
        <v>2032538</v>
      </c>
      <c r="N21">
        <v>1</v>
      </c>
      <c r="Q21">
        <v>0</v>
      </c>
      <c r="R21" t="s">
        <v>1323</v>
      </c>
      <c r="S21" s="1">
        <v>42738</v>
      </c>
      <c r="T21" t="s">
        <v>37</v>
      </c>
      <c r="U21" t="s">
        <v>1324</v>
      </c>
      <c r="V21" t="s">
        <v>56</v>
      </c>
      <c r="W21" s="1">
        <v>42738</v>
      </c>
      <c r="X21" s="12">
        <v>-25</v>
      </c>
      <c r="Y21" s="4" t="str">
        <f t="shared" si="0"/>
        <v>Income</v>
      </c>
      <c r="Z21" s="8">
        <v>42736</v>
      </c>
      <c r="AA21" s="7" t="s">
        <v>396</v>
      </c>
      <c r="AB21" s="7" t="str">
        <f t="shared" si="1"/>
        <v>Car Park Excess Fee Notice Income</v>
      </c>
    </row>
    <row r="22" spans="1:28" x14ac:dyDescent="0.25">
      <c r="A22" s="7" t="s">
        <v>451</v>
      </c>
      <c r="B22" t="s">
        <v>23</v>
      </c>
      <c r="C22" t="s">
        <v>24</v>
      </c>
      <c r="D22" t="s">
        <v>25</v>
      </c>
      <c r="E22" t="s">
        <v>26</v>
      </c>
      <c r="F22" t="s">
        <v>267</v>
      </c>
      <c r="G22" t="s">
        <v>268</v>
      </c>
      <c r="H22" t="s">
        <v>256</v>
      </c>
      <c r="I22" t="s">
        <v>257</v>
      </c>
      <c r="K22">
        <v>201710</v>
      </c>
      <c r="L22" t="s">
        <v>43</v>
      </c>
      <c r="M22">
        <v>2032545</v>
      </c>
      <c r="N22">
        <v>1</v>
      </c>
      <c r="Q22">
        <v>0</v>
      </c>
      <c r="R22" t="s">
        <v>1327</v>
      </c>
      <c r="S22" s="1">
        <v>42738</v>
      </c>
      <c r="T22" t="s">
        <v>37</v>
      </c>
      <c r="U22" t="s">
        <v>1328</v>
      </c>
      <c r="V22" t="s">
        <v>278</v>
      </c>
      <c r="W22" s="1">
        <v>42738</v>
      </c>
      <c r="X22" s="12">
        <v>-60</v>
      </c>
      <c r="Y22" s="4" t="str">
        <f t="shared" si="0"/>
        <v>Income</v>
      </c>
      <c r="Z22" s="8">
        <v>42736</v>
      </c>
      <c r="AA22" s="7" t="s">
        <v>396</v>
      </c>
      <c r="AB22" s="7" t="str">
        <f t="shared" si="1"/>
        <v>Car Park Excess Fee Notice Income</v>
      </c>
    </row>
    <row r="23" spans="1:28" x14ac:dyDescent="0.25">
      <c r="A23" s="7" t="s">
        <v>451</v>
      </c>
      <c r="B23" t="s">
        <v>23</v>
      </c>
      <c r="C23" t="s">
        <v>24</v>
      </c>
      <c r="D23" t="s">
        <v>25</v>
      </c>
      <c r="E23" t="s">
        <v>26</v>
      </c>
      <c r="F23" t="s">
        <v>267</v>
      </c>
      <c r="G23" t="s">
        <v>268</v>
      </c>
      <c r="H23" t="s">
        <v>256</v>
      </c>
      <c r="I23" t="s">
        <v>257</v>
      </c>
      <c r="K23">
        <v>201710</v>
      </c>
      <c r="L23" t="s">
        <v>43</v>
      </c>
      <c r="M23">
        <v>2032541</v>
      </c>
      <c r="N23">
        <v>3</v>
      </c>
      <c r="Q23">
        <v>0</v>
      </c>
      <c r="R23" t="s">
        <v>1333</v>
      </c>
      <c r="S23" s="1">
        <v>42738</v>
      </c>
      <c r="T23" t="s">
        <v>37</v>
      </c>
      <c r="U23" t="s">
        <v>1334</v>
      </c>
      <c r="V23" t="s">
        <v>278</v>
      </c>
      <c r="W23" s="1">
        <v>42738</v>
      </c>
      <c r="X23" s="12">
        <v>-10</v>
      </c>
      <c r="Y23" s="4" t="str">
        <f t="shared" si="0"/>
        <v>Income</v>
      </c>
      <c r="Z23" s="8">
        <v>42736</v>
      </c>
      <c r="AA23" s="7" t="s">
        <v>396</v>
      </c>
      <c r="AB23" s="7" t="str">
        <f t="shared" si="1"/>
        <v>Car Park Excess Fee Notice Income</v>
      </c>
    </row>
    <row r="24" spans="1:28" x14ac:dyDescent="0.25">
      <c r="A24" s="7" t="s">
        <v>451</v>
      </c>
      <c r="B24" t="s">
        <v>23</v>
      </c>
      <c r="C24" t="s">
        <v>24</v>
      </c>
      <c r="D24" t="s">
        <v>25</v>
      </c>
      <c r="E24" t="s">
        <v>26</v>
      </c>
      <c r="F24" t="s">
        <v>343</v>
      </c>
      <c r="G24" t="s">
        <v>344</v>
      </c>
      <c r="H24" t="s">
        <v>67</v>
      </c>
      <c r="I24" t="s">
        <v>68</v>
      </c>
      <c r="K24">
        <v>201710</v>
      </c>
      <c r="L24" t="s">
        <v>43</v>
      </c>
      <c r="M24">
        <v>2032549</v>
      </c>
      <c r="N24">
        <v>0</v>
      </c>
      <c r="Q24">
        <v>0</v>
      </c>
      <c r="R24" t="s">
        <v>5598</v>
      </c>
      <c r="S24" s="1">
        <v>42738</v>
      </c>
      <c r="T24" t="s">
        <v>55</v>
      </c>
      <c r="U24" t="s">
        <v>5599</v>
      </c>
      <c r="V24" t="s">
        <v>56</v>
      </c>
      <c r="W24" s="1">
        <v>42738</v>
      </c>
      <c r="X24" s="12">
        <v>-138.33000000000001</v>
      </c>
      <c r="Y24" s="4" t="str">
        <f t="shared" si="0"/>
        <v>Income</v>
      </c>
      <c r="Z24" s="8">
        <v>42736</v>
      </c>
      <c r="AA24" s="7" t="s">
        <v>397</v>
      </c>
      <c r="AB24" s="7" t="str">
        <f t="shared" si="1"/>
        <v>Contract Passes</v>
      </c>
    </row>
    <row r="25" spans="1:28" x14ac:dyDescent="0.25">
      <c r="A25" s="7" t="s">
        <v>451</v>
      </c>
      <c r="B25" t="s">
        <v>23</v>
      </c>
      <c r="C25" t="s">
        <v>24</v>
      </c>
      <c r="D25" t="s">
        <v>25</v>
      </c>
      <c r="E25" t="s">
        <v>26</v>
      </c>
      <c r="F25" t="s">
        <v>267</v>
      </c>
      <c r="G25" t="s">
        <v>268</v>
      </c>
      <c r="H25" t="s">
        <v>269</v>
      </c>
      <c r="I25" t="s">
        <v>270</v>
      </c>
      <c r="K25">
        <v>201710</v>
      </c>
      <c r="L25" t="s">
        <v>29</v>
      </c>
      <c r="M25">
        <v>5254638</v>
      </c>
      <c r="N25">
        <v>5</v>
      </c>
      <c r="O25">
        <v>64237</v>
      </c>
      <c r="P25" t="s">
        <v>271</v>
      </c>
      <c r="Q25">
        <v>0</v>
      </c>
      <c r="R25" t="s">
        <v>1085</v>
      </c>
      <c r="S25" s="1">
        <v>42674</v>
      </c>
      <c r="T25" t="s">
        <v>75</v>
      </c>
      <c r="V25" t="s">
        <v>274</v>
      </c>
      <c r="W25" s="1">
        <v>42739</v>
      </c>
      <c r="X25" s="12">
        <v>6.9</v>
      </c>
      <c r="Y25" s="4" t="str">
        <f t="shared" si="0"/>
        <v>Expenditure</v>
      </c>
      <c r="Z25" s="8">
        <v>42736</v>
      </c>
      <c r="AA25" s="7" t="s">
        <v>396</v>
      </c>
      <c r="AB25" s="7" t="str">
        <f t="shared" si="1"/>
        <v>Expenditure</v>
      </c>
    </row>
    <row r="26" spans="1:28" x14ac:dyDescent="0.25">
      <c r="A26" s="7" t="s">
        <v>451</v>
      </c>
      <c r="B26" t="s">
        <v>23</v>
      </c>
      <c r="C26" t="s">
        <v>24</v>
      </c>
      <c r="D26" t="s">
        <v>25</v>
      </c>
      <c r="E26" t="s">
        <v>26</v>
      </c>
      <c r="F26" t="s">
        <v>267</v>
      </c>
      <c r="G26" t="s">
        <v>268</v>
      </c>
      <c r="H26" t="s">
        <v>269</v>
      </c>
      <c r="I26" t="s">
        <v>270</v>
      </c>
      <c r="K26">
        <v>201710</v>
      </c>
      <c r="L26" t="s">
        <v>29</v>
      </c>
      <c r="M26">
        <v>5254638</v>
      </c>
      <c r="N26">
        <v>2</v>
      </c>
      <c r="O26">
        <v>64237</v>
      </c>
      <c r="P26" t="s">
        <v>271</v>
      </c>
      <c r="Q26">
        <v>0</v>
      </c>
      <c r="R26" t="s">
        <v>1085</v>
      </c>
      <c r="S26" s="1">
        <v>42674</v>
      </c>
      <c r="T26" t="s">
        <v>127</v>
      </c>
      <c r="V26" t="s">
        <v>274</v>
      </c>
      <c r="W26" s="1">
        <v>42739</v>
      </c>
      <c r="X26" s="12">
        <v>18.41</v>
      </c>
      <c r="Y26" s="4" t="str">
        <f t="shared" si="0"/>
        <v>Expenditure</v>
      </c>
      <c r="Z26" s="8">
        <v>42736</v>
      </c>
      <c r="AA26" s="7" t="s">
        <v>396</v>
      </c>
      <c r="AB26" s="7" t="str">
        <f t="shared" si="1"/>
        <v>Expenditure</v>
      </c>
    </row>
    <row r="27" spans="1:28" x14ac:dyDescent="0.25">
      <c r="A27" s="7" t="s">
        <v>451</v>
      </c>
      <c r="B27" t="s">
        <v>23</v>
      </c>
      <c r="C27" t="s">
        <v>24</v>
      </c>
      <c r="D27" t="s">
        <v>25</v>
      </c>
      <c r="E27" t="s">
        <v>26</v>
      </c>
      <c r="F27" t="s">
        <v>267</v>
      </c>
      <c r="G27" t="s">
        <v>268</v>
      </c>
      <c r="H27" t="s">
        <v>269</v>
      </c>
      <c r="I27" t="s">
        <v>270</v>
      </c>
      <c r="K27">
        <v>201710</v>
      </c>
      <c r="L27" t="s">
        <v>29</v>
      </c>
      <c r="M27">
        <v>5254638</v>
      </c>
      <c r="N27">
        <v>6</v>
      </c>
      <c r="O27">
        <v>64237</v>
      </c>
      <c r="P27" t="s">
        <v>271</v>
      </c>
      <c r="Q27">
        <v>0</v>
      </c>
      <c r="R27" t="s">
        <v>1085</v>
      </c>
      <c r="S27" s="1">
        <v>42674</v>
      </c>
      <c r="T27" t="s">
        <v>75</v>
      </c>
      <c r="V27" t="s">
        <v>274</v>
      </c>
      <c r="W27" s="1">
        <v>42739</v>
      </c>
      <c r="X27" s="12">
        <v>1.2</v>
      </c>
      <c r="Y27" s="4" t="str">
        <f t="shared" si="0"/>
        <v>Expenditure</v>
      </c>
      <c r="Z27" s="8">
        <v>42736</v>
      </c>
      <c r="AA27" s="7" t="s">
        <v>396</v>
      </c>
      <c r="AB27" s="7" t="str">
        <f t="shared" si="1"/>
        <v>Expenditure</v>
      </c>
    </row>
    <row r="28" spans="1:28" x14ac:dyDescent="0.25">
      <c r="A28" s="7" t="s">
        <v>451</v>
      </c>
      <c r="B28" t="s">
        <v>23</v>
      </c>
      <c r="C28" t="s">
        <v>24</v>
      </c>
      <c r="D28" t="s">
        <v>25</v>
      </c>
      <c r="E28" t="s">
        <v>26</v>
      </c>
      <c r="F28" t="s">
        <v>267</v>
      </c>
      <c r="G28" t="s">
        <v>268</v>
      </c>
      <c r="H28" t="s">
        <v>269</v>
      </c>
      <c r="I28" t="s">
        <v>270</v>
      </c>
      <c r="K28">
        <v>201710</v>
      </c>
      <c r="L28" t="s">
        <v>29</v>
      </c>
      <c r="M28">
        <v>5254636</v>
      </c>
      <c r="N28">
        <v>2</v>
      </c>
      <c r="O28">
        <v>64237</v>
      </c>
      <c r="P28" t="s">
        <v>271</v>
      </c>
      <c r="Q28">
        <v>0</v>
      </c>
      <c r="R28">
        <v>38767362</v>
      </c>
      <c r="S28" s="1">
        <v>42704</v>
      </c>
      <c r="T28" t="s">
        <v>127</v>
      </c>
      <c r="V28" t="s">
        <v>274</v>
      </c>
      <c r="W28" s="1">
        <v>42739</v>
      </c>
      <c r="X28" s="12">
        <v>18.399999999999999</v>
      </c>
      <c r="Y28" s="4" t="str">
        <f t="shared" si="0"/>
        <v>Expenditure</v>
      </c>
      <c r="Z28" s="8">
        <v>42736</v>
      </c>
      <c r="AA28" s="7" t="s">
        <v>396</v>
      </c>
      <c r="AB28" s="7" t="str">
        <f t="shared" si="1"/>
        <v>Expenditure</v>
      </c>
    </row>
    <row r="29" spans="1:28" x14ac:dyDescent="0.25">
      <c r="A29" s="7" t="s">
        <v>451</v>
      </c>
      <c r="B29" t="s">
        <v>23</v>
      </c>
      <c r="C29" t="s">
        <v>24</v>
      </c>
      <c r="D29" t="s">
        <v>25</v>
      </c>
      <c r="E29" t="s">
        <v>26</v>
      </c>
      <c r="F29" t="s">
        <v>267</v>
      </c>
      <c r="G29" t="s">
        <v>268</v>
      </c>
      <c r="H29" t="s">
        <v>269</v>
      </c>
      <c r="I29" t="s">
        <v>270</v>
      </c>
      <c r="K29">
        <v>201710</v>
      </c>
      <c r="L29" t="s">
        <v>29</v>
      </c>
      <c r="M29">
        <v>5254636</v>
      </c>
      <c r="N29">
        <v>5</v>
      </c>
      <c r="O29">
        <v>64237</v>
      </c>
      <c r="P29" t="s">
        <v>271</v>
      </c>
      <c r="Q29">
        <v>0</v>
      </c>
      <c r="R29">
        <v>38767362</v>
      </c>
      <c r="S29" s="1">
        <v>42704</v>
      </c>
      <c r="T29" t="s">
        <v>75</v>
      </c>
      <c r="V29" t="s">
        <v>274</v>
      </c>
      <c r="W29" s="1">
        <v>42739</v>
      </c>
      <c r="X29" s="12">
        <v>6.9</v>
      </c>
      <c r="Y29" s="4" t="str">
        <f t="shared" si="0"/>
        <v>Expenditure</v>
      </c>
      <c r="Z29" s="8">
        <v>42736</v>
      </c>
      <c r="AA29" s="7" t="s">
        <v>396</v>
      </c>
      <c r="AB29" s="7" t="str">
        <f t="shared" si="1"/>
        <v>Expenditure</v>
      </c>
    </row>
    <row r="30" spans="1:28" x14ac:dyDescent="0.25">
      <c r="A30" s="7" t="s">
        <v>451</v>
      </c>
      <c r="B30" t="s">
        <v>23</v>
      </c>
      <c r="C30" t="s">
        <v>24</v>
      </c>
      <c r="D30" t="s">
        <v>25</v>
      </c>
      <c r="E30" t="s">
        <v>26</v>
      </c>
      <c r="F30" t="s">
        <v>267</v>
      </c>
      <c r="G30" t="s">
        <v>268</v>
      </c>
      <c r="H30" t="s">
        <v>269</v>
      </c>
      <c r="I30" t="s">
        <v>270</v>
      </c>
      <c r="K30">
        <v>201710</v>
      </c>
      <c r="L30" t="s">
        <v>29</v>
      </c>
      <c r="M30">
        <v>5254637</v>
      </c>
      <c r="N30">
        <v>5</v>
      </c>
      <c r="O30">
        <v>64237</v>
      </c>
      <c r="P30" t="s">
        <v>271</v>
      </c>
      <c r="Q30">
        <v>0</v>
      </c>
      <c r="R30" t="s">
        <v>1086</v>
      </c>
      <c r="S30" s="1">
        <v>42674</v>
      </c>
      <c r="T30" t="s">
        <v>75</v>
      </c>
      <c r="V30" t="s">
        <v>274</v>
      </c>
      <c r="W30" s="1">
        <v>42739</v>
      </c>
      <c r="X30" s="12">
        <v>-5.75</v>
      </c>
      <c r="Y30" s="4" t="str">
        <f t="shared" si="0"/>
        <v>Expenditure</v>
      </c>
      <c r="Z30" s="8">
        <v>42736</v>
      </c>
      <c r="AA30" s="7" t="s">
        <v>396</v>
      </c>
      <c r="AB30" s="7" t="str">
        <f t="shared" si="1"/>
        <v>Expenditure</v>
      </c>
    </row>
    <row r="31" spans="1:28" x14ac:dyDescent="0.25">
      <c r="A31" s="7" t="s">
        <v>451</v>
      </c>
      <c r="B31" t="s">
        <v>23</v>
      </c>
      <c r="C31" t="s">
        <v>24</v>
      </c>
      <c r="D31" t="s">
        <v>25</v>
      </c>
      <c r="E31" t="s">
        <v>26</v>
      </c>
      <c r="F31" t="s">
        <v>267</v>
      </c>
      <c r="G31" t="s">
        <v>268</v>
      </c>
      <c r="H31" t="s">
        <v>269</v>
      </c>
      <c r="I31" t="s">
        <v>270</v>
      </c>
      <c r="K31">
        <v>201710</v>
      </c>
      <c r="L31" t="s">
        <v>29</v>
      </c>
      <c r="M31">
        <v>5254637</v>
      </c>
      <c r="N31">
        <v>2</v>
      </c>
      <c r="O31">
        <v>64237</v>
      </c>
      <c r="P31" t="s">
        <v>271</v>
      </c>
      <c r="Q31">
        <v>0</v>
      </c>
      <c r="R31" t="s">
        <v>1086</v>
      </c>
      <c r="S31" s="1">
        <v>42674</v>
      </c>
      <c r="T31" t="s">
        <v>127</v>
      </c>
      <c r="V31" t="s">
        <v>274</v>
      </c>
      <c r="W31" s="1">
        <v>42739</v>
      </c>
      <c r="X31" s="12">
        <v>-18.41</v>
      </c>
      <c r="Y31" s="4" t="str">
        <f t="shared" si="0"/>
        <v>Expenditure</v>
      </c>
      <c r="Z31" s="8">
        <v>42736</v>
      </c>
      <c r="AA31" s="7" t="s">
        <v>396</v>
      </c>
      <c r="AB31" s="7" t="str">
        <f t="shared" si="1"/>
        <v>Expenditure</v>
      </c>
    </row>
    <row r="32" spans="1:28" x14ac:dyDescent="0.25">
      <c r="A32" s="7" t="s">
        <v>451</v>
      </c>
      <c r="B32" t="s">
        <v>23</v>
      </c>
      <c r="C32" t="s">
        <v>24</v>
      </c>
      <c r="D32" t="s">
        <v>25</v>
      </c>
      <c r="E32" t="s">
        <v>26</v>
      </c>
      <c r="F32" t="s">
        <v>267</v>
      </c>
      <c r="G32" t="s">
        <v>268</v>
      </c>
      <c r="H32" t="s">
        <v>269</v>
      </c>
      <c r="I32" t="s">
        <v>270</v>
      </c>
      <c r="K32">
        <v>201710</v>
      </c>
      <c r="L32" t="s">
        <v>29</v>
      </c>
      <c r="M32">
        <v>5254635</v>
      </c>
      <c r="N32">
        <v>5</v>
      </c>
      <c r="O32">
        <v>64237</v>
      </c>
      <c r="P32" t="s">
        <v>271</v>
      </c>
      <c r="Q32">
        <v>0</v>
      </c>
      <c r="R32">
        <v>38576268</v>
      </c>
      <c r="S32" s="1">
        <v>42674</v>
      </c>
      <c r="T32" t="s">
        <v>75</v>
      </c>
      <c r="V32" t="s">
        <v>274</v>
      </c>
      <c r="W32" s="1">
        <v>42739</v>
      </c>
      <c r="X32" s="12">
        <v>5.75</v>
      </c>
      <c r="Y32" s="4" t="str">
        <f t="shared" si="0"/>
        <v>Expenditure</v>
      </c>
      <c r="Z32" s="8">
        <v>42736</v>
      </c>
      <c r="AA32" s="7" t="s">
        <v>396</v>
      </c>
      <c r="AB32" s="7" t="str">
        <f t="shared" si="1"/>
        <v>Expenditure</v>
      </c>
    </row>
    <row r="33" spans="1:28" x14ac:dyDescent="0.25">
      <c r="A33" s="7" t="s">
        <v>451</v>
      </c>
      <c r="B33" t="s">
        <v>23</v>
      </c>
      <c r="C33" t="s">
        <v>24</v>
      </c>
      <c r="D33" t="s">
        <v>25</v>
      </c>
      <c r="E33" t="s">
        <v>26</v>
      </c>
      <c r="F33" t="s">
        <v>267</v>
      </c>
      <c r="G33" t="s">
        <v>268</v>
      </c>
      <c r="H33" t="s">
        <v>269</v>
      </c>
      <c r="I33" t="s">
        <v>270</v>
      </c>
      <c r="K33">
        <v>201710</v>
      </c>
      <c r="L33" t="s">
        <v>29</v>
      </c>
      <c r="M33">
        <v>5254635</v>
      </c>
      <c r="N33">
        <v>2</v>
      </c>
      <c r="O33">
        <v>64237</v>
      </c>
      <c r="P33" t="s">
        <v>271</v>
      </c>
      <c r="Q33">
        <v>0</v>
      </c>
      <c r="R33">
        <v>38576268</v>
      </c>
      <c r="S33" s="1">
        <v>42674</v>
      </c>
      <c r="T33" t="s">
        <v>127</v>
      </c>
      <c r="V33" t="s">
        <v>274</v>
      </c>
      <c r="W33" s="1">
        <v>42739</v>
      </c>
      <c r="X33" s="12">
        <v>18.41</v>
      </c>
      <c r="Y33" s="4" t="str">
        <f t="shared" si="0"/>
        <v>Expenditure</v>
      </c>
      <c r="Z33" s="8">
        <v>42736</v>
      </c>
      <c r="AA33" s="7" t="s">
        <v>396</v>
      </c>
      <c r="AB33" s="7" t="str">
        <f t="shared" si="1"/>
        <v>Expenditure</v>
      </c>
    </row>
    <row r="34" spans="1:28" x14ac:dyDescent="0.25">
      <c r="A34" s="7" t="s">
        <v>451</v>
      </c>
      <c r="B34" t="s">
        <v>23</v>
      </c>
      <c r="C34" t="s">
        <v>24</v>
      </c>
      <c r="D34" t="s">
        <v>25</v>
      </c>
      <c r="E34" t="s">
        <v>26</v>
      </c>
      <c r="F34" t="s">
        <v>267</v>
      </c>
      <c r="G34" t="s">
        <v>268</v>
      </c>
      <c r="H34" t="s">
        <v>256</v>
      </c>
      <c r="I34" t="s">
        <v>257</v>
      </c>
      <c r="K34">
        <v>201710</v>
      </c>
      <c r="L34" t="s">
        <v>29</v>
      </c>
      <c r="M34">
        <v>5254245</v>
      </c>
      <c r="N34">
        <v>2</v>
      </c>
      <c r="O34">
        <v>61191</v>
      </c>
      <c r="P34" t="s">
        <v>279</v>
      </c>
      <c r="Q34">
        <v>0</v>
      </c>
      <c r="R34">
        <v>174185</v>
      </c>
      <c r="S34" s="1">
        <v>42708</v>
      </c>
      <c r="T34" t="s">
        <v>31</v>
      </c>
      <c r="V34" t="s">
        <v>32</v>
      </c>
      <c r="W34" s="1">
        <v>42739</v>
      </c>
      <c r="X34" s="12">
        <v>-14191.11</v>
      </c>
      <c r="Y34" s="4" t="str">
        <f t="shared" si="0"/>
        <v>Income</v>
      </c>
      <c r="Z34" s="8">
        <v>42736</v>
      </c>
      <c r="AA34" s="7" t="s">
        <v>396</v>
      </c>
      <c r="AB34" s="7" t="str">
        <f t="shared" si="1"/>
        <v>Car Park Excess Fee Notice Income</v>
      </c>
    </row>
    <row r="35" spans="1:28" x14ac:dyDescent="0.25">
      <c r="A35" s="7" t="s">
        <v>451</v>
      </c>
      <c r="B35" t="s">
        <v>23</v>
      </c>
      <c r="C35" t="s">
        <v>24</v>
      </c>
      <c r="D35" t="s">
        <v>25</v>
      </c>
      <c r="E35" t="s">
        <v>26</v>
      </c>
      <c r="F35" t="s">
        <v>267</v>
      </c>
      <c r="G35" t="s">
        <v>268</v>
      </c>
      <c r="H35" t="s">
        <v>256</v>
      </c>
      <c r="I35" t="s">
        <v>257</v>
      </c>
      <c r="K35">
        <v>201710</v>
      </c>
      <c r="L35" t="s">
        <v>29</v>
      </c>
      <c r="M35">
        <v>5254245</v>
      </c>
      <c r="N35">
        <v>1</v>
      </c>
      <c r="O35">
        <v>61191</v>
      </c>
      <c r="P35" t="s">
        <v>279</v>
      </c>
      <c r="Q35">
        <v>0</v>
      </c>
      <c r="R35">
        <v>174185</v>
      </c>
      <c r="S35" s="1">
        <v>42708</v>
      </c>
      <c r="T35" t="s">
        <v>75</v>
      </c>
      <c r="V35" t="s">
        <v>32</v>
      </c>
      <c r="W35" s="1">
        <v>42739</v>
      </c>
      <c r="X35" s="12">
        <v>14191.11</v>
      </c>
      <c r="Y35" s="4" t="str">
        <f t="shared" si="0"/>
        <v>Income</v>
      </c>
      <c r="Z35" s="8">
        <v>42736</v>
      </c>
      <c r="AA35" s="7" t="s">
        <v>396</v>
      </c>
      <c r="AB35" s="7" t="str">
        <f t="shared" si="1"/>
        <v>Car Park Excess Fee Notice Income</v>
      </c>
    </row>
    <row r="36" spans="1:28" x14ac:dyDescent="0.25">
      <c r="A36" s="7" t="s">
        <v>451</v>
      </c>
      <c r="B36" t="s">
        <v>23</v>
      </c>
      <c r="C36" t="s">
        <v>24</v>
      </c>
      <c r="D36" t="s">
        <v>25</v>
      </c>
      <c r="E36" t="s">
        <v>26</v>
      </c>
      <c r="F36" t="s">
        <v>267</v>
      </c>
      <c r="G36" t="s">
        <v>268</v>
      </c>
      <c r="H36" t="s">
        <v>256</v>
      </c>
      <c r="I36" t="s">
        <v>257</v>
      </c>
      <c r="K36">
        <v>201710</v>
      </c>
      <c r="L36" t="s">
        <v>43</v>
      </c>
      <c r="M36">
        <v>2032560</v>
      </c>
      <c r="N36">
        <v>34</v>
      </c>
      <c r="Q36">
        <v>0</v>
      </c>
      <c r="R36" t="s">
        <v>1139</v>
      </c>
      <c r="S36" s="1">
        <v>42739</v>
      </c>
      <c r="T36" t="s">
        <v>37</v>
      </c>
      <c r="U36" t="s">
        <v>1140</v>
      </c>
      <c r="V36" t="s">
        <v>56</v>
      </c>
      <c r="W36" s="1">
        <v>42739</v>
      </c>
      <c r="X36" s="12">
        <v>-35</v>
      </c>
      <c r="Y36" s="4" t="str">
        <f t="shared" si="0"/>
        <v>Income</v>
      </c>
      <c r="Z36" s="8">
        <v>42736</v>
      </c>
      <c r="AA36" s="7" t="s">
        <v>396</v>
      </c>
      <c r="AB36" s="7" t="str">
        <f t="shared" si="1"/>
        <v>Car Park Excess Fee Notice Income</v>
      </c>
    </row>
    <row r="37" spans="1:28" x14ac:dyDescent="0.25">
      <c r="A37" s="7" t="s">
        <v>451</v>
      </c>
      <c r="B37" t="s">
        <v>23</v>
      </c>
      <c r="C37" t="s">
        <v>24</v>
      </c>
      <c r="D37" t="s">
        <v>25</v>
      </c>
      <c r="E37" t="s">
        <v>26</v>
      </c>
      <c r="F37" t="s">
        <v>267</v>
      </c>
      <c r="G37" t="s">
        <v>268</v>
      </c>
      <c r="H37" t="s">
        <v>256</v>
      </c>
      <c r="I37" t="s">
        <v>257</v>
      </c>
      <c r="K37">
        <v>201710</v>
      </c>
      <c r="L37" t="s">
        <v>43</v>
      </c>
      <c r="M37">
        <v>2032551</v>
      </c>
      <c r="N37">
        <v>115</v>
      </c>
      <c r="Q37">
        <v>0</v>
      </c>
      <c r="R37" t="s">
        <v>1141</v>
      </c>
      <c r="S37" s="1">
        <v>42739</v>
      </c>
      <c r="T37" t="s">
        <v>37</v>
      </c>
      <c r="U37" t="s">
        <v>1142</v>
      </c>
      <c r="V37" t="s">
        <v>278</v>
      </c>
      <c r="W37" s="1">
        <v>42739</v>
      </c>
      <c r="X37" s="12">
        <v>-1295</v>
      </c>
      <c r="Y37" s="4" t="str">
        <f t="shared" si="0"/>
        <v>Income</v>
      </c>
      <c r="Z37" s="8">
        <v>42736</v>
      </c>
      <c r="AA37" s="7" t="s">
        <v>396</v>
      </c>
      <c r="AB37" s="7" t="str">
        <f t="shared" si="1"/>
        <v>Car Park Excess Fee Notice Income</v>
      </c>
    </row>
    <row r="38" spans="1:28" x14ac:dyDescent="0.25">
      <c r="A38" s="7" t="s">
        <v>451</v>
      </c>
      <c r="B38" t="s">
        <v>23</v>
      </c>
      <c r="C38" t="s">
        <v>24</v>
      </c>
      <c r="D38" t="s">
        <v>25</v>
      </c>
      <c r="E38" t="s">
        <v>26</v>
      </c>
      <c r="F38" t="s">
        <v>267</v>
      </c>
      <c r="G38" t="s">
        <v>268</v>
      </c>
      <c r="H38" t="s">
        <v>256</v>
      </c>
      <c r="I38" t="s">
        <v>257</v>
      </c>
      <c r="K38">
        <v>201710</v>
      </c>
      <c r="L38" t="s">
        <v>43</v>
      </c>
      <c r="M38">
        <v>2032553</v>
      </c>
      <c r="N38">
        <v>7</v>
      </c>
      <c r="Q38">
        <v>0</v>
      </c>
      <c r="R38" t="s">
        <v>1321</v>
      </c>
      <c r="S38" s="1">
        <v>42739</v>
      </c>
      <c r="T38" t="s">
        <v>37</v>
      </c>
      <c r="U38" t="s">
        <v>1322</v>
      </c>
      <c r="V38" t="s">
        <v>56</v>
      </c>
      <c r="W38" s="1">
        <v>42739</v>
      </c>
      <c r="X38" s="12">
        <v>-355</v>
      </c>
      <c r="Y38" s="4" t="str">
        <f t="shared" si="0"/>
        <v>Income</v>
      </c>
      <c r="Z38" s="8">
        <v>42736</v>
      </c>
      <c r="AA38" s="7" t="s">
        <v>396</v>
      </c>
      <c r="AB38" s="7" t="str">
        <f t="shared" si="1"/>
        <v>Car Park Excess Fee Notice Income</v>
      </c>
    </row>
    <row r="39" spans="1:28" x14ac:dyDescent="0.25">
      <c r="A39" s="7" t="s">
        <v>451</v>
      </c>
      <c r="B39" t="s">
        <v>23</v>
      </c>
      <c r="C39" t="s">
        <v>24</v>
      </c>
      <c r="D39" t="s">
        <v>25</v>
      </c>
      <c r="E39" t="s">
        <v>26</v>
      </c>
      <c r="F39" t="s">
        <v>267</v>
      </c>
      <c r="G39" t="s">
        <v>268</v>
      </c>
      <c r="H39" t="s">
        <v>256</v>
      </c>
      <c r="I39" t="s">
        <v>257</v>
      </c>
      <c r="K39">
        <v>201710</v>
      </c>
      <c r="L39" t="s">
        <v>43</v>
      </c>
      <c r="M39">
        <v>2032559</v>
      </c>
      <c r="N39">
        <v>2</v>
      </c>
      <c r="Q39">
        <v>0</v>
      </c>
      <c r="R39" t="s">
        <v>1329</v>
      </c>
      <c r="S39" s="1">
        <v>42739</v>
      </c>
      <c r="T39" t="s">
        <v>37</v>
      </c>
      <c r="U39" t="s">
        <v>1330</v>
      </c>
      <c r="V39" t="s">
        <v>278</v>
      </c>
      <c r="W39" s="1">
        <v>42739</v>
      </c>
      <c r="X39" s="12">
        <v>-195</v>
      </c>
      <c r="Y39" s="4" t="str">
        <f t="shared" si="0"/>
        <v>Income</v>
      </c>
      <c r="Z39" s="8">
        <v>42736</v>
      </c>
      <c r="AA39" s="7" t="s">
        <v>396</v>
      </c>
      <c r="AB39" s="7" t="str">
        <f t="shared" si="1"/>
        <v>Car Park Excess Fee Notice Income</v>
      </c>
    </row>
    <row r="40" spans="1:28" x14ac:dyDescent="0.25">
      <c r="A40" s="7" t="s">
        <v>451</v>
      </c>
      <c r="B40" t="s">
        <v>23</v>
      </c>
      <c r="C40" t="s">
        <v>24</v>
      </c>
      <c r="D40" t="s">
        <v>25</v>
      </c>
      <c r="E40" t="s">
        <v>26</v>
      </c>
      <c r="F40" t="s">
        <v>79</v>
      </c>
      <c r="G40" t="s">
        <v>80</v>
      </c>
      <c r="H40" t="s">
        <v>67</v>
      </c>
      <c r="I40" t="s">
        <v>68</v>
      </c>
      <c r="K40">
        <v>201710</v>
      </c>
      <c r="L40" t="s">
        <v>36</v>
      </c>
      <c r="M40">
        <v>7010883</v>
      </c>
      <c r="N40">
        <v>5</v>
      </c>
      <c r="Q40">
        <v>0</v>
      </c>
      <c r="S40" s="1">
        <v>42740</v>
      </c>
      <c r="T40" t="s">
        <v>37</v>
      </c>
      <c r="U40" t="s">
        <v>1029</v>
      </c>
      <c r="V40" t="s">
        <v>38</v>
      </c>
      <c r="W40" s="1">
        <v>42740</v>
      </c>
      <c r="X40" s="12">
        <v>-54</v>
      </c>
      <c r="Y40" s="4" t="str">
        <f t="shared" si="0"/>
        <v>Income</v>
      </c>
      <c r="Z40" s="8">
        <v>42736</v>
      </c>
      <c r="AA40" s="7" t="s">
        <v>397</v>
      </c>
      <c r="AB40" s="7" t="str">
        <f t="shared" si="1"/>
        <v>Contract Passes</v>
      </c>
    </row>
    <row r="41" spans="1:28" x14ac:dyDescent="0.25">
      <c r="A41" s="7" t="s">
        <v>451</v>
      </c>
      <c r="B41" t="s">
        <v>23</v>
      </c>
      <c r="C41" t="s">
        <v>24</v>
      </c>
      <c r="D41" t="s">
        <v>25</v>
      </c>
      <c r="E41" t="s">
        <v>26</v>
      </c>
      <c r="F41" t="s">
        <v>79</v>
      </c>
      <c r="G41" t="s">
        <v>80</v>
      </c>
      <c r="H41" t="s">
        <v>256</v>
      </c>
      <c r="I41" t="s">
        <v>257</v>
      </c>
      <c r="K41">
        <v>201710</v>
      </c>
      <c r="L41" t="s">
        <v>36</v>
      </c>
      <c r="M41">
        <v>7010883</v>
      </c>
      <c r="N41">
        <v>6</v>
      </c>
      <c r="Q41">
        <v>0</v>
      </c>
      <c r="S41" s="1">
        <v>42740</v>
      </c>
      <c r="T41" t="s">
        <v>37</v>
      </c>
      <c r="U41" t="s">
        <v>1068</v>
      </c>
      <c r="V41" t="s">
        <v>38</v>
      </c>
      <c r="W41" s="1">
        <v>42740</v>
      </c>
      <c r="X41" s="12">
        <v>-25</v>
      </c>
      <c r="Y41" s="4" t="str">
        <f t="shared" si="0"/>
        <v>Income</v>
      </c>
      <c r="Z41" s="8">
        <v>42736</v>
      </c>
      <c r="AA41" s="7" t="s">
        <v>396</v>
      </c>
      <c r="AB41" s="7" t="str">
        <f t="shared" si="1"/>
        <v>Car Park Excess Fee Notice Income</v>
      </c>
    </row>
    <row r="42" spans="1:28" x14ac:dyDescent="0.25">
      <c r="A42" s="7" t="s">
        <v>451</v>
      </c>
      <c r="B42" t="s">
        <v>23</v>
      </c>
      <c r="C42" t="s">
        <v>24</v>
      </c>
      <c r="D42" t="s">
        <v>25</v>
      </c>
      <c r="E42" t="s">
        <v>26</v>
      </c>
      <c r="F42" t="s">
        <v>79</v>
      </c>
      <c r="G42" t="s">
        <v>80</v>
      </c>
      <c r="H42" t="s">
        <v>256</v>
      </c>
      <c r="I42" t="s">
        <v>257</v>
      </c>
      <c r="K42">
        <v>201710</v>
      </c>
      <c r="L42" t="s">
        <v>36</v>
      </c>
      <c r="M42">
        <v>7010883</v>
      </c>
      <c r="N42">
        <v>9</v>
      </c>
      <c r="Q42">
        <v>0</v>
      </c>
      <c r="S42" s="1">
        <v>42740</v>
      </c>
      <c r="T42" t="s">
        <v>37</v>
      </c>
      <c r="U42" t="s">
        <v>1069</v>
      </c>
      <c r="V42" t="s">
        <v>38</v>
      </c>
      <c r="W42" s="1">
        <v>42740</v>
      </c>
      <c r="X42" s="12">
        <v>-30</v>
      </c>
      <c r="Y42" s="4" t="str">
        <f t="shared" si="0"/>
        <v>Income</v>
      </c>
      <c r="Z42" s="8">
        <v>42736</v>
      </c>
      <c r="AA42" s="7" t="s">
        <v>396</v>
      </c>
      <c r="AB42" s="7" t="str">
        <f t="shared" si="1"/>
        <v>Car Park Excess Fee Notice Income</v>
      </c>
    </row>
    <row r="43" spans="1:28" x14ac:dyDescent="0.25">
      <c r="A43" s="7" t="s">
        <v>451</v>
      </c>
      <c r="B43" t="s">
        <v>23</v>
      </c>
      <c r="C43" t="s">
        <v>24</v>
      </c>
      <c r="D43" t="s">
        <v>25</v>
      </c>
      <c r="E43" t="s">
        <v>26</v>
      </c>
      <c r="F43" t="s">
        <v>79</v>
      </c>
      <c r="G43" t="s">
        <v>80</v>
      </c>
      <c r="H43" t="s">
        <v>256</v>
      </c>
      <c r="I43" t="s">
        <v>257</v>
      </c>
      <c r="K43">
        <v>201710</v>
      </c>
      <c r="L43" t="s">
        <v>36</v>
      </c>
      <c r="M43">
        <v>7010883</v>
      </c>
      <c r="N43">
        <v>7</v>
      </c>
      <c r="Q43">
        <v>0</v>
      </c>
      <c r="S43" s="1">
        <v>42740</v>
      </c>
      <c r="T43" t="s">
        <v>37</v>
      </c>
      <c r="U43" t="s">
        <v>1070</v>
      </c>
      <c r="V43" t="s">
        <v>38</v>
      </c>
      <c r="W43" s="1">
        <v>42740</v>
      </c>
      <c r="X43" s="12">
        <v>-25</v>
      </c>
      <c r="Y43" s="4" t="str">
        <f t="shared" si="0"/>
        <v>Income</v>
      </c>
      <c r="Z43" s="8">
        <v>42736</v>
      </c>
      <c r="AA43" s="7" t="s">
        <v>396</v>
      </c>
      <c r="AB43" s="7" t="str">
        <f t="shared" si="1"/>
        <v>Car Park Excess Fee Notice Income</v>
      </c>
    </row>
    <row r="44" spans="1:28" x14ac:dyDescent="0.25">
      <c r="A44" s="7" t="s">
        <v>451</v>
      </c>
      <c r="B44" t="s">
        <v>23</v>
      </c>
      <c r="C44" t="s">
        <v>24</v>
      </c>
      <c r="D44" t="s">
        <v>25</v>
      </c>
      <c r="E44" t="s">
        <v>26</v>
      </c>
      <c r="F44" t="s">
        <v>79</v>
      </c>
      <c r="G44" t="s">
        <v>80</v>
      </c>
      <c r="H44" t="s">
        <v>256</v>
      </c>
      <c r="I44" t="s">
        <v>257</v>
      </c>
      <c r="K44">
        <v>201710</v>
      </c>
      <c r="L44" t="s">
        <v>36</v>
      </c>
      <c r="M44">
        <v>7010883</v>
      </c>
      <c r="N44">
        <v>3</v>
      </c>
      <c r="Q44">
        <v>0</v>
      </c>
      <c r="S44" s="1">
        <v>42740</v>
      </c>
      <c r="T44" t="s">
        <v>37</v>
      </c>
      <c r="U44" t="s">
        <v>1071</v>
      </c>
      <c r="V44" t="s">
        <v>38</v>
      </c>
      <c r="W44" s="1">
        <v>42740</v>
      </c>
      <c r="X44" s="12">
        <v>-113.88</v>
      </c>
      <c r="Y44" s="4" t="str">
        <f t="shared" si="0"/>
        <v>Income</v>
      </c>
      <c r="Z44" s="8">
        <v>42736</v>
      </c>
      <c r="AA44" s="7" t="s">
        <v>396</v>
      </c>
      <c r="AB44" s="7" t="str">
        <f t="shared" si="1"/>
        <v>Car Park Excess Fee Notice Income</v>
      </c>
    </row>
    <row r="45" spans="1:28" x14ac:dyDescent="0.25">
      <c r="A45" s="7" t="s">
        <v>451</v>
      </c>
      <c r="B45" t="s">
        <v>23</v>
      </c>
      <c r="C45" t="s">
        <v>24</v>
      </c>
      <c r="D45" t="s">
        <v>25</v>
      </c>
      <c r="E45" t="s">
        <v>26</v>
      </c>
      <c r="F45" t="s">
        <v>79</v>
      </c>
      <c r="G45" t="s">
        <v>80</v>
      </c>
      <c r="H45" t="s">
        <v>256</v>
      </c>
      <c r="I45" t="s">
        <v>257</v>
      </c>
      <c r="K45">
        <v>201710</v>
      </c>
      <c r="L45" t="s">
        <v>36</v>
      </c>
      <c r="M45">
        <v>7010883</v>
      </c>
      <c r="N45">
        <v>1</v>
      </c>
      <c r="Q45">
        <v>0</v>
      </c>
      <c r="S45" s="1">
        <v>42740</v>
      </c>
      <c r="T45" t="s">
        <v>37</v>
      </c>
      <c r="U45" t="s">
        <v>1072</v>
      </c>
      <c r="V45" t="s">
        <v>38</v>
      </c>
      <c r="W45" s="1">
        <v>42740</v>
      </c>
      <c r="X45" s="12">
        <v>-81.760000000000005</v>
      </c>
      <c r="Y45" s="4" t="str">
        <f t="shared" si="0"/>
        <v>Income</v>
      </c>
      <c r="Z45" s="8">
        <v>42736</v>
      </c>
      <c r="AA45" s="7" t="s">
        <v>396</v>
      </c>
      <c r="AB45" s="7" t="str">
        <f t="shared" si="1"/>
        <v>Car Park Excess Fee Notice Income</v>
      </c>
    </row>
    <row r="46" spans="1:28" x14ac:dyDescent="0.25">
      <c r="A46" s="7" t="s">
        <v>451</v>
      </c>
      <c r="B46" t="s">
        <v>23</v>
      </c>
      <c r="C46" t="s">
        <v>24</v>
      </c>
      <c r="D46" t="s">
        <v>25</v>
      </c>
      <c r="E46" t="s">
        <v>26</v>
      </c>
      <c r="F46" t="s">
        <v>267</v>
      </c>
      <c r="G46" t="s">
        <v>268</v>
      </c>
      <c r="H46" t="s">
        <v>256</v>
      </c>
      <c r="I46" t="s">
        <v>257</v>
      </c>
      <c r="K46">
        <v>201710</v>
      </c>
      <c r="L46" t="s">
        <v>43</v>
      </c>
      <c r="M46">
        <v>2032565</v>
      </c>
      <c r="N46">
        <v>126</v>
      </c>
      <c r="Q46">
        <v>0</v>
      </c>
      <c r="R46" t="s">
        <v>1119</v>
      </c>
      <c r="S46" s="1">
        <v>42740</v>
      </c>
      <c r="T46" t="s">
        <v>37</v>
      </c>
      <c r="U46" t="s">
        <v>1120</v>
      </c>
      <c r="V46" t="s">
        <v>278</v>
      </c>
      <c r="W46" s="1">
        <v>42740</v>
      </c>
      <c r="X46" s="12">
        <v>-1813</v>
      </c>
      <c r="Y46" s="4" t="str">
        <f t="shared" si="0"/>
        <v>Income</v>
      </c>
      <c r="Z46" s="8">
        <v>42736</v>
      </c>
      <c r="AA46" s="7" t="s">
        <v>396</v>
      </c>
      <c r="AB46" s="7" t="str">
        <f t="shared" si="1"/>
        <v>Car Park Excess Fee Notice Income</v>
      </c>
    </row>
    <row r="47" spans="1:28" x14ac:dyDescent="0.25">
      <c r="A47" s="7" t="s">
        <v>451</v>
      </c>
      <c r="B47" t="s">
        <v>23</v>
      </c>
      <c r="C47" t="s">
        <v>24</v>
      </c>
      <c r="D47" t="s">
        <v>25</v>
      </c>
      <c r="E47" t="s">
        <v>26</v>
      </c>
      <c r="F47" t="s">
        <v>267</v>
      </c>
      <c r="G47" t="s">
        <v>268</v>
      </c>
      <c r="H47" t="s">
        <v>256</v>
      </c>
      <c r="I47" t="s">
        <v>257</v>
      </c>
      <c r="K47">
        <v>201710</v>
      </c>
      <c r="L47" t="s">
        <v>43</v>
      </c>
      <c r="M47">
        <v>2032567</v>
      </c>
      <c r="N47">
        <v>3</v>
      </c>
      <c r="Q47">
        <v>0</v>
      </c>
      <c r="R47" t="s">
        <v>1129</v>
      </c>
      <c r="S47" s="1">
        <v>42740</v>
      </c>
      <c r="T47" t="s">
        <v>37</v>
      </c>
      <c r="U47" t="s">
        <v>1130</v>
      </c>
      <c r="V47" t="s">
        <v>56</v>
      </c>
      <c r="W47" s="1">
        <v>42740</v>
      </c>
      <c r="X47" s="12">
        <v>-255</v>
      </c>
      <c r="Y47" s="4" t="str">
        <f t="shared" si="0"/>
        <v>Income</v>
      </c>
      <c r="Z47" s="8">
        <v>42736</v>
      </c>
      <c r="AA47" s="7" t="s">
        <v>396</v>
      </c>
      <c r="AB47" s="7" t="str">
        <f t="shared" si="1"/>
        <v>Car Park Excess Fee Notice Income</v>
      </c>
    </row>
    <row r="48" spans="1:28" x14ac:dyDescent="0.25">
      <c r="A48" s="7" t="s">
        <v>451</v>
      </c>
      <c r="B48" t="s">
        <v>23</v>
      </c>
      <c r="C48" t="s">
        <v>24</v>
      </c>
      <c r="D48" t="s">
        <v>25</v>
      </c>
      <c r="E48" t="s">
        <v>26</v>
      </c>
      <c r="F48" t="s">
        <v>267</v>
      </c>
      <c r="G48" t="s">
        <v>268</v>
      </c>
      <c r="H48" t="s">
        <v>256</v>
      </c>
      <c r="I48" t="s">
        <v>257</v>
      </c>
      <c r="K48">
        <v>201710</v>
      </c>
      <c r="L48" t="s">
        <v>43</v>
      </c>
      <c r="M48">
        <v>2032571</v>
      </c>
      <c r="N48">
        <v>18</v>
      </c>
      <c r="Q48">
        <v>0</v>
      </c>
      <c r="R48" t="s">
        <v>1270</v>
      </c>
      <c r="S48" s="1">
        <v>42740</v>
      </c>
      <c r="T48" t="s">
        <v>37</v>
      </c>
      <c r="U48" t="s">
        <v>1271</v>
      </c>
      <c r="V48" t="s">
        <v>56</v>
      </c>
      <c r="W48" s="1">
        <v>42740</v>
      </c>
      <c r="X48" s="12">
        <v>-30</v>
      </c>
      <c r="Y48" s="4" t="str">
        <f t="shared" si="0"/>
        <v>Income</v>
      </c>
      <c r="Z48" s="8">
        <v>42736</v>
      </c>
      <c r="AA48" s="7" t="s">
        <v>396</v>
      </c>
      <c r="AB48" s="7" t="str">
        <f t="shared" si="1"/>
        <v>Car Park Excess Fee Notice Income</v>
      </c>
    </row>
    <row r="49" spans="1:28" x14ac:dyDescent="0.25">
      <c r="A49" s="7" t="s">
        <v>451</v>
      </c>
      <c r="B49" t="s">
        <v>23</v>
      </c>
      <c r="C49" t="s">
        <v>24</v>
      </c>
      <c r="D49" t="s">
        <v>25</v>
      </c>
      <c r="E49" t="s">
        <v>26</v>
      </c>
      <c r="F49" t="s">
        <v>267</v>
      </c>
      <c r="G49" t="s">
        <v>268</v>
      </c>
      <c r="H49" t="s">
        <v>256</v>
      </c>
      <c r="I49" t="s">
        <v>257</v>
      </c>
      <c r="K49">
        <v>201710</v>
      </c>
      <c r="L49" t="s">
        <v>43</v>
      </c>
      <c r="M49">
        <v>2032572</v>
      </c>
      <c r="N49">
        <v>4</v>
      </c>
      <c r="Q49">
        <v>0</v>
      </c>
      <c r="R49" t="s">
        <v>1311</v>
      </c>
      <c r="S49" s="1">
        <v>42740</v>
      </c>
      <c r="T49" t="s">
        <v>37</v>
      </c>
      <c r="U49" t="s">
        <v>1312</v>
      </c>
      <c r="V49" t="s">
        <v>278</v>
      </c>
      <c r="W49" s="1">
        <v>42740</v>
      </c>
      <c r="X49" s="12">
        <v>-105</v>
      </c>
      <c r="Y49" s="4" t="str">
        <f t="shared" si="0"/>
        <v>Income</v>
      </c>
      <c r="Z49" s="8">
        <v>42736</v>
      </c>
      <c r="AA49" s="7" t="s">
        <v>396</v>
      </c>
      <c r="AB49" s="7" t="str">
        <f t="shared" si="1"/>
        <v>Car Park Excess Fee Notice Income</v>
      </c>
    </row>
    <row r="50" spans="1:28" x14ac:dyDescent="0.25">
      <c r="A50" s="7" t="s">
        <v>451</v>
      </c>
      <c r="B50" t="s">
        <v>23</v>
      </c>
      <c r="C50" t="s">
        <v>24</v>
      </c>
      <c r="D50" t="s">
        <v>25</v>
      </c>
      <c r="E50" t="s">
        <v>26</v>
      </c>
      <c r="F50" t="s">
        <v>343</v>
      </c>
      <c r="G50" t="s">
        <v>344</v>
      </c>
      <c r="H50" t="s">
        <v>67</v>
      </c>
      <c r="I50" t="s">
        <v>68</v>
      </c>
      <c r="K50">
        <v>201710</v>
      </c>
      <c r="L50" t="s">
        <v>36</v>
      </c>
      <c r="M50">
        <v>7010883</v>
      </c>
      <c r="N50">
        <v>11</v>
      </c>
      <c r="Q50">
        <v>0</v>
      </c>
      <c r="S50" s="1">
        <v>42740</v>
      </c>
      <c r="T50" t="s">
        <v>37</v>
      </c>
      <c r="U50" t="s">
        <v>5597</v>
      </c>
      <c r="V50" t="s">
        <v>38</v>
      </c>
      <c r="W50" s="1">
        <v>42740</v>
      </c>
      <c r="X50" s="12">
        <v>-250</v>
      </c>
      <c r="Y50" s="4" t="str">
        <f t="shared" si="0"/>
        <v>Income</v>
      </c>
      <c r="Z50" s="8">
        <v>42736</v>
      </c>
      <c r="AA50" s="7" t="s">
        <v>397</v>
      </c>
      <c r="AB50" s="7" t="str">
        <f t="shared" si="1"/>
        <v>Contract Passes</v>
      </c>
    </row>
    <row r="51" spans="1:28" x14ac:dyDescent="0.25">
      <c r="A51" s="7" t="s">
        <v>451</v>
      </c>
      <c r="B51" t="s">
        <v>23</v>
      </c>
      <c r="C51" t="s">
        <v>24</v>
      </c>
      <c r="D51" t="s">
        <v>25</v>
      </c>
      <c r="E51" t="s">
        <v>26</v>
      </c>
      <c r="F51" t="s">
        <v>69</v>
      </c>
      <c r="G51" t="s">
        <v>70</v>
      </c>
      <c r="H51" t="s">
        <v>67</v>
      </c>
      <c r="I51" t="s">
        <v>68</v>
      </c>
      <c r="K51">
        <v>201710</v>
      </c>
      <c r="L51" t="s">
        <v>43</v>
      </c>
      <c r="M51">
        <v>2032583</v>
      </c>
      <c r="N51">
        <v>9</v>
      </c>
      <c r="Q51">
        <v>0</v>
      </c>
      <c r="R51" t="s">
        <v>620</v>
      </c>
      <c r="S51" s="1">
        <v>42741</v>
      </c>
      <c r="T51" t="s">
        <v>55</v>
      </c>
      <c r="U51" t="s">
        <v>621</v>
      </c>
      <c r="V51" t="s">
        <v>56</v>
      </c>
      <c r="W51" s="1">
        <v>42741</v>
      </c>
      <c r="X51" s="12">
        <v>-1458.33</v>
      </c>
      <c r="Y51" s="4" t="str">
        <f t="shared" si="0"/>
        <v>Income</v>
      </c>
      <c r="Z51" s="8">
        <v>42736</v>
      </c>
      <c r="AA51" s="7" t="s">
        <v>397</v>
      </c>
      <c r="AB51" s="7" t="str">
        <f t="shared" si="1"/>
        <v>Contract Passes</v>
      </c>
    </row>
    <row r="52" spans="1:28" x14ac:dyDescent="0.25">
      <c r="A52" s="7" t="s">
        <v>451</v>
      </c>
      <c r="B52" t="s">
        <v>23</v>
      </c>
      <c r="C52" t="s">
        <v>24</v>
      </c>
      <c r="D52" t="s">
        <v>25</v>
      </c>
      <c r="E52" t="s">
        <v>26</v>
      </c>
      <c r="F52" t="s">
        <v>267</v>
      </c>
      <c r="G52" t="s">
        <v>268</v>
      </c>
      <c r="H52" t="s">
        <v>256</v>
      </c>
      <c r="I52" t="s">
        <v>257</v>
      </c>
      <c r="K52">
        <v>201710</v>
      </c>
      <c r="L52" t="s">
        <v>43</v>
      </c>
      <c r="M52">
        <v>2032580</v>
      </c>
      <c r="N52">
        <v>2</v>
      </c>
      <c r="Q52">
        <v>0</v>
      </c>
      <c r="R52" t="s">
        <v>1113</v>
      </c>
      <c r="S52" s="1">
        <v>42741</v>
      </c>
      <c r="T52" t="s">
        <v>37</v>
      </c>
      <c r="U52" t="s">
        <v>1114</v>
      </c>
      <c r="V52" t="s">
        <v>278</v>
      </c>
      <c r="W52" s="1">
        <v>42741</v>
      </c>
      <c r="X52" s="12">
        <v>-85</v>
      </c>
      <c r="Y52" s="4" t="str">
        <f t="shared" si="0"/>
        <v>Income</v>
      </c>
      <c r="Z52" s="8">
        <v>42736</v>
      </c>
      <c r="AA52" s="7" t="s">
        <v>396</v>
      </c>
      <c r="AB52" s="7" t="str">
        <f t="shared" si="1"/>
        <v>Car Park Excess Fee Notice Income</v>
      </c>
    </row>
    <row r="53" spans="1:28" x14ac:dyDescent="0.25">
      <c r="A53" s="7" t="s">
        <v>451</v>
      </c>
      <c r="B53" t="s">
        <v>23</v>
      </c>
      <c r="C53" t="s">
        <v>24</v>
      </c>
      <c r="D53" t="s">
        <v>25</v>
      </c>
      <c r="E53" t="s">
        <v>26</v>
      </c>
      <c r="F53" t="s">
        <v>267</v>
      </c>
      <c r="G53" t="s">
        <v>268</v>
      </c>
      <c r="H53" t="s">
        <v>256</v>
      </c>
      <c r="I53" t="s">
        <v>257</v>
      </c>
      <c r="K53">
        <v>201710</v>
      </c>
      <c r="L53" t="s">
        <v>43</v>
      </c>
      <c r="M53">
        <v>2032582</v>
      </c>
      <c r="N53">
        <v>35</v>
      </c>
      <c r="Q53">
        <v>0</v>
      </c>
      <c r="R53" t="s">
        <v>1143</v>
      </c>
      <c r="S53" s="1">
        <v>42741</v>
      </c>
      <c r="T53" t="s">
        <v>37</v>
      </c>
      <c r="U53" t="s">
        <v>1144</v>
      </c>
      <c r="V53" t="s">
        <v>44</v>
      </c>
      <c r="W53" s="1">
        <v>42741</v>
      </c>
      <c r="X53" s="12">
        <v>-5278.54</v>
      </c>
      <c r="Y53" s="4" t="str">
        <f t="shared" si="0"/>
        <v>Income</v>
      </c>
      <c r="Z53" s="8">
        <v>42736</v>
      </c>
      <c r="AA53" s="7" t="s">
        <v>396</v>
      </c>
      <c r="AB53" s="7" t="str">
        <f t="shared" si="1"/>
        <v>Car Park Excess Fee Notice Income</v>
      </c>
    </row>
    <row r="54" spans="1:28" x14ac:dyDescent="0.25">
      <c r="A54" s="7" t="s">
        <v>451</v>
      </c>
      <c r="B54" t="s">
        <v>23</v>
      </c>
      <c r="C54" t="s">
        <v>24</v>
      </c>
      <c r="D54" t="s">
        <v>25</v>
      </c>
      <c r="E54" t="s">
        <v>26</v>
      </c>
      <c r="F54" t="s">
        <v>267</v>
      </c>
      <c r="G54" t="s">
        <v>268</v>
      </c>
      <c r="H54" t="s">
        <v>256</v>
      </c>
      <c r="I54" t="s">
        <v>257</v>
      </c>
      <c r="K54">
        <v>201710</v>
      </c>
      <c r="L54" t="s">
        <v>43</v>
      </c>
      <c r="M54">
        <v>2032578</v>
      </c>
      <c r="N54">
        <v>5</v>
      </c>
      <c r="Q54">
        <v>0</v>
      </c>
      <c r="R54" t="s">
        <v>1153</v>
      </c>
      <c r="S54" s="1">
        <v>42741</v>
      </c>
      <c r="T54" t="s">
        <v>37</v>
      </c>
      <c r="U54" t="s">
        <v>1154</v>
      </c>
      <c r="V54" t="s">
        <v>56</v>
      </c>
      <c r="W54" s="1">
        <v>42741</v>
      </c>
      <c r="X54" s="12">
        <v>-150</v>
      </c>
      <c r="Y54" s="4" t="str">
        <f t="shared" si="0"/>
        <v>Income</v>
      </c>
      <c r="Z54" s="8">
        <v>42736</v>
      </c>
      <c r="AA54" s="7" t="s">
        <v>396</v>
      </c>
      <c r="AB54" s="7" t="str">
        <f t="shared" si="1"/>
        <v>Car Park Excess Fee Notice Income</v>
      </c>
    </row>
    <row r="55" spans="1:28" x14ac:dyDescent="0.25">
      <c r="A55" s="7" t="s">
        <v>451</v>
      </c>
      <c r="B55" t="s">
        <v>23</v>
      </c>
      <c r="C55" t="s">
        <v>24</v>
      </c>
      <c r="D55" t="s">
        <v>25</v>
      </c>
      <c r="E55" t="s">
        <v>26</v>
      </c>
      <c r="F55" t="s">
        <v>267</v>
      </c>
      <c r="G55" t="s">
        <v>268</v>
      </c>
      <c r="H55" t="s">
        <v>256</v>
      </c>
      <c r="I55" t="s">
        <v>257</v>
      </c>
      <c r="K55">
        <v>201710</v>
      </c>
      <c r="L55" t="s">
        <v>43</v>
      </c>
      <c r="M55">
        <v>2032583</v>
      </c>
      <c r="N55">
        <v>52</v>
      </c>
      <c r="Q55">
        <v>0</v>
      </c>
      <c r="R55" t="s">
        <v>1216</v>
      </c>
      <c r="S55" s="1">
        <v>42741</v>
      </c>
      <c r="T55" t="s">
        <v>37</v>
      </c>
      <c r="U55" t="s">
        <v>1217</v>
      </c>
      <c r="V55" t="s">
        <v>56</v>
      </c>
      <c r="W55" s="1">
        <v>42741</v>
      </c>
      <c r="X55" s="12">
        <v>-583</v>
      </c>
      <c r="Y55" s="4" t="str">
        <f t="shared" si="0"/>
        <v>Income</v>
      </c>
      <c r="Z55" s="8">
        <v>42736</v>
      </c>
      <c r="AA55" s="7" t="s">
        <v>396</v>
      </c>
      <c r="AB55" s="7" t="str">
        <f t="shared" si="1"/>
        <v>Car Park Excess Fee Notice Income</v>
      </c>
    </row>
    <row r="56" spans="1:28" x14ac:dyDescent="0.25">
      <c r="A56" s="7" t="s">
        <v>451</v>
      </c>
      <c r="B56" t="s">
        <v>23</v>
      </c>
      <c r="C56" t="s">
        <v>24</v>
      </c>
      <c r="D56" t="s">
        <v>25</v>
      </c>
      <c r="E56" t="s">
        <v>26</v>
      </c>
      <c r="F56" t="s">
        <v>267</v>
      </c>
      <c r="G56" t="s">
        <v>268</v>
      </c>
      <c r="H56" t="s">
        <v>256</v>
      </c>
      <c r="I56" t="s">
        <v>257</v>
      </c>
      <c r="K56">
        <v>201710</v>
      </c>
      <c r="L56" t="s">
        <v>43</v>
      </c>
      <c r="M56">
        <v>2032577</v>
      </c>
      <c r="N56">
        <v>142</v>
      </c>
      <c r="Q56">
        <v>0</v>
      </c>
      <c r="R56" t="s">
        <v>1246</v>
      </c>
      <c r="S56" s="1">
        <v>42741</v>
      </c>
      <c r="T56" t="s">
        <v>37</v>
      </c>
      <c r="U56" t="s">
        <v>1247</v>
      </c>
      <c r="V56" t="s">
        <v>278</v>
      </c>
      <c r="W56" s="1">
        <v>42741</v>
      </c>
      <c r="X56" s="12">
        <v>-947</v>
      </c>
      <c r="Y56" s="4" t="str">
        <f t="shared" si="0"/>
        <v>Income</v>
      </c>
      <c r="Z56" s="8">
        <v>42736</v>
      </c>
      <c r="AA56" s="7" t="s">
        <v>396</v>
      </c>
      <c r="AB56" s="7" t="str">
        <f t="shared" si="1"/>
        <v>Car Park Excess Fee Notice Income</v>
      </c>
    </row>
    <row r="57" spans="1:28" x14ac:dyDescent="0.25">
      <c r="A57" s="7" t="s">
        <v>451</v>
      </c>
      <c r="B57" t="s">
        <v>23</v>
      </c>
      <c r="C57" t="s">
        <v>24</v>
      </c>
      <c r="D57" t="s">
        <v>25</v>
      </c>
      <c r="E57" t="s">
        <v>26</v>
      </c>
      <c r="F57" t="s">
        <v>334</v>
      </c>
      <c r="G57" t="s">
        <v>335</v>
      </c>
      <c r="H57" t="s">
        <v>67</v>
      </c>
      <c r="I57" t="s">
        <v>68</v>
      </c>
      <c r="K57">
        <v>201710</v>
      </c>
      <c r="L57" t="s">
        <v>43</v>
      </c>
      <c r="M57">
        <v>2032583</v>
      </c>
      <c r="N57">
        <v>10</v>
      </c>
      <c r="Q57">
        <v>0</v>
      </c>
      <c r="R57" t="s">
        <v>5216</v>
      </c>
      <c r="S57" s="1">
        <v>42741</v>
      </c>
      <c r="T57" t="s">
        <v>55</v>
      </c>
      <c r="U57" t="s">
        <v>5217</v>
      </c>
      <c r="V57" t="s">
        <v>56</v>
      </c>
      <c r="W57" s="1">
        <v>42741</v>
      </c>
      <c r="X57" s="12">
        <v>-100</v>
      </c>
      <c r="Y57" s="4" t="str">
        <f t="shared" si="0"/>
        <v>Income</v>
      </c>
      <c r="Z57" s="8">
        <v>42736</v>
      </c>
      <c r="AA57" s="7" t="s">
        <v>397</v>
      </c>
      <c r="AB57" s="7" t="str">
        <f t="shared" si="1"/>
        <v>Contract Passes</v>
      </c>
    </row>
    <row r="58" spans="1:28" x14ac:dyDescent="0.25">
      <c r="A58" s="7" t="s">
        <v>451</v>
      </c>
      <c r="B58" t="s">
        <v>23</v>
      </c>
      <c r="C58" t="s">
        <v>24</v>
      </c>
      <c r="D58" t="s">
        <v>25</v>
      </c>
      <c r="E58" t="s">
        <v>26</v>
      </c>
      <c r="F58" t="s">
        <v>337</v>
      </c>
      <c r="G58" t="s">
        <v>338</v>
      </c>
      <c r="H58" t="s">
        <v>67</v>
      </c>
      <c r="I58" t="s">
        <v>68</v>
      </c>
      <c r="K58">
        <v>201710</v>
      </c>
      <c r="L58" t="s">
        <v>76</v>
      </c>
      <c r="M58">
        <v>6126861</v>
      </c>
      <c r="N58">
        <v>2</v>
      </c>
      <c r="O58">
        <v>366168</v>
      </c>
      <c r="P58" t="s">
        <v>77</v>
      </c>
      <c r="Q58">
        <v>6881067</v>
      </c>
      <c r="R58">
        <v>61268616</v>
      </c>
      <c r="S58" s="1">
        <v>42741</v>
      </c>
      <c r="T58" t="s">
        <v>78</v>
      </c>
      <c r="U58" t="s">
        <v>5270</v>
      </c>
      <c r="V58" t="s">
        <v>32</v>
      </c>
      <c r="W58" s="1">
        <v>42741</v>
      </c>
      <c r="X58" s="12">
        <v>-8400</v>
      </c>
      <c r="Y58" s="4" t="str">
        <f t="shared" si="0"/>
        <v>Income</v>
      </c>
      <c r="Z58" s="8">
        <v>42736</v>
      </c>
      <c r="AA58" s="7" t="s">
        <v>397</v>
      </c>
      <c r="AB58" s="7" t="str">
        <f t="shared" si="1"/>
        <v>Contract Passes</v>
      </c>
    </row>
    <row r="59" spans="1:28" x14ac:dyDescent="0.25">
      <c r="A59" s="7" t="s">
        <v>451</v>
      </c>
      <c r="B59" t="s">
        <v>23</v>
      </c>
      <c r="C59" t="s">
        <v>24</v>
      </c>
      <c r="D59" t="s">
        <v>25</v>
      </c>
      <c r="E59" t="s">
        <v>26</v>
      </c>
      <c r="F59" t="s">
        <v>79</v>
      </c>
      <c r="G59" t="s">
        <v>80</v>
      </c>
      <c r="H59" t="s">
        <v>64</v>
      </c>
      <c r="I59" t="s">
        <v>65</v>
      </c>
      <c r="J59" t="s">
        <v>104</v>
      </c>
      <c r="K59">
        <v>201710</v>
      </c>
      <c r="L59" t="s">
        <v>36</v>
      </c>
      <c r="M59">
        <v>7010886</v>
      </c>
      <c r="N59">
        <v>20</v>
      </c>
      <c r="Q59">
        <v>0</v>
      </c>
      <c r="S59" s="1">
        <v>42744</v>
      </c>
      <c r="T59" t="s">
        <v>37</v>
      </c>
      <c r="U59" t="s">
        <v>713</v>
      </c>
      <c r="V59" t="s">
        <v>59</v>
      </c>
      <c r="W59" s="1">
        <v>42744</v>
      </c>
      <c r="X59" s="12">
        <v>2684.23</v>
      </c>
      <c r="Y59" s="4" t="str">
        <f t="shared" si="0"/>
        <v>Expenditure</v>
      </c>
      <c r="Z59" s="8">
        <v>42736</v>
      </c>
      <c r="AA59" s="7" t="s">
        <v>397</v>
      </c>
      <c r="AB59" s="7" t="str">
        <f t="shared" si="1"/>
        <v>Expenditure</v>
      </c>
    </row>
    <row r="60" spans="1:28" x14ac:dyDescent="0.25">
      <c r="A60" s="7" t="s">
        <v>451</v>
      </c>
      <c r="B60" t="s">
        <v>23</v>
      </c>
      <c r="C60" t="s">
        <v>24</v>
      </c>
      <c r="D60" t="s">
        <v>25</v>
      </c>
      <c r="E60" t="s">
        <v>26</v>
      </c>
      <c r="F60" t="s">
        <v>79</v>
      </c>
      <c r="G60" t="s">
        <v>80</v>
      </c>
      <c r="H60" t="s">
        <v>57</v>
      </c>
      <c r="I60" t="s">
        <v>58</v>
      </c>
      <c r="K60">
        <v>201710</v>
      </c>
      <c r="L60" t="s">
        <v>76</v>
      </c>
      <c r="M60">
        <v>6126882</v>
      </c>
      <c r="N60">
        <v>6</v>
      </c>
      <c r="O60">
        <v>4019988</v>
      </c>
      <c r="P60" t="s">
        <v>1014</v>
      </c>
      <c r="Q60">
        <v>6881086</v>
      </c>
      <c r="R60">
        <v>61268823</v>
      </c>
      <c r="S60" s="1">
        <v>42744</v>
      </c>
      <c r="T60" t="s">
        <v>314</v>
      </c>
      <c r="U60" t="s">
        <v>1015</v>
      </c>
      <c r="V60" t="s">
        <v>32</v>
      </c>
      <c r="W60" s="1">
        <v>42744</v>
      </c>
      <c r="X60" s="12">
        <v>-500</v>
      </c>
      <c r="Y60" s="4" t="str">
        <f t="shared" si="0"/>
        <v>Income</v>
      </c>
      <c r="Z60" s="8">
        <v>42736</v>
      </c>
      <c r="AA60" s="7" t="s">
        <v>397</v>
      </c>
      <c r="AB60" s="7" t="str">
        <f t="shared" si="1"/>
        <v>Carparks Pay and Display Income</v>
      </c>
    </row>
    <row r="61" spans="1:28" x14ac:dyDescent="0.25">
      <c r="A61" s="7" t="s">
        <v>451</v>
      </c>
      <c r="B61" t="s">
        <v>23</v>
      </c>
      <c r="C61" t="s">
        <v>24</v>
      </c>
      <c r="D61" t="s">
        <v>25</v>
      </c>
      <c r="E61" t="s">
        <v>26</v>
      </c>
      <c r="F61" t="s">
        <v>267</v>
      </c>
      <c r="G61" t="s">
        <v>268</v>
      </c>
      <c r="H61" t="s">
        <v>256</v>
      </c>
      <c r="I61" t="s">
        <v>257</v>
      </c>
      <c r="K61">
        <v>201710</v>
      </c>
      <c r="L61" t="s">
        <v>43</v>
      </c>
      <c r="M61">
        <v>2032593</v>
      </c>
      <c r="N61">
        <v>2</v>
      </c>
      <c r="Q61">
        <v>0</v>
      </c>
      <c r="R61" t="s">
        <v>1165</v>
      </c>
      <c r="S61" s="1">
        <v>42744</v>
      </c>
      <c r="T61" t="s">
        <v>37</v>
      </c>
      <c r="U61" t="s">
        <v>1166</v>
      </c>
      <c r="V61" t="s">
        <v>278</v>
      </c>
      <c r="W61" s="1">
        <v>42744</v>
      </c>
      <c r="X61" s="12">
        <v>-60</v>
      </c>
      <c r="Y61" s="4" t="str">
        <f t="shared" si="0"/>
        <v>Income</v>
      </c>
      <c r="Z61" s="8">
        <v>42736</v>
      </c>
      <c r="AA61" s="7" t="s">
        <v>396</v>
      </c>
      <c r="AB61" s="7" t="str">
        <f t="shared" si="1"/>
        <v>Car Park Excess Fee Notice Income</v>
      </c>
    </row>
    <row r="62" spans="1:28" x14ac:dyDescent="0.25">
      <c r="A62" s="7" t="s">
        <v>451</v>
      </c>
      <c r="B62" t="s">
        <v>23</v>
      </c>
      <c r="C62" t="s">
        <v>24</v>
      </c>
      <c r="D62" t="s">
        <v>25</v>
      </c>
      <c r="E62" t="s">
        <v>26</v>
      </c>
      <c r="F62" t="s">
        <v>267</v>
      </c>
      <c r="G62" t="s">
        <v>268</v>
      </c>
      <c r="H62" t="s">
        <v>256</v>
      </c>
      <c r="I62" t="s">
        <v>257</v>
      </c>
      <c r="K62">
        <v>201710</v>
      </c>
      <c r="L62" t="s">
        <v>43</v>
      </c>
      <c r="M62">
        <v>2032587</v>
      </c>
      <c r="N62">
        <v>104</v>
      </c>
      <c r="Q62">
        <v>0</v>
      </c>
      <c r="R62" t="s">
        <v>1282</v>
      </c>
      <c r="S62" s="1">
        <v>42744</v>
      </c>
      <c r="T62" t="s">
        <v>37</v>
      </c>
      <c r="U62" t="s">
        <v>1283</v>
      </c>
      <c r="V62" t="s">
        <v>278</v>
      </c>
      <c r="W62" s="1">
        <v>42744</v>
      </c>
      <c r="X62" s="12">
        <v>-1235</v>
      </c>
      <c r="Y62" s="4" t="str">
        <f t="shared" si="0"/>
        <v>Income</v>
      </c>
      <c r="Z62" s="8">
        <v>42736</v>
      </c>
      <c r="AA62" s="7" t="s">
        <v>396</v>
      </c>
      <c r="AB62" s="7" t="str">
        <f t="shared" si="1"/>
        <v>Car Park Excess Fee Notice Income</v>
      </c>
    </row>
    <row r="63" spans="1:28" x14ac:dyDescent="0.25">
      <c r="A63" s="7" t="s">
        <v>451</v>
      </c>
      <c r="B63" t="s">
        <v>23</v>
      </c>
      <c r="C63" t="s">
        <v>24</v>
      </c>
      <c r="D63" t="s">
        <v>25</v>
      </c>
      <c r="E63" t="s">
        <v>26</v>
      </c>
      <c r="F63" t="s">
        <v>267</v>
      </c>
      <c r="G63" t="s">
        <v>268</v>
      </c>
      <c r="H63" t="s">
        <v>256</v>
      </c>
      <c r="I63" t="s">
        <v>257</v>
      </c>
      <c r="K63">
        <v>201710</v>
      </c>
      <c r="L63" t="s">
        <v>43</v>
      </c>
      <c r="M63">
        <v>2032589</v>
      </c>
      <c r="N63">
        <v>49</v>
      </c>
      <c r="Q63">
        <v>0</v>
      </c>
      <c r="R63" t="s">
        <v>1284</v>
      </c>
      <c r="S63" s="1">
        <v>42744</v>
      </c>
      <c r="T63" t="s">
        <v>37</v>
      </c>
      <c r="U63" t="s">
        <v>1285</v>
      </c>
      <c r="V63" t="s">
        <v>278</v>
      </c>
      <c r="W63" s="1">
        <v>42744</v>
      </c>
      <c r="X63" s="12">
        <v>-355</v>
      </c>
      <c r="Y63" s="4" t="str">
        <f t="shared" si="0"/>
        <v>Income</v>
      </c>
      <c r="Z63" s="8">
        <v>42736</v>
      </c>
      <c r="AA63" s="7" t="s">
        <v>396</v>
      </c>
      <c r="AB63" s="7" t="str">
        <f t="shared" si="1"/>
        <v>Car Park Excess Fee Notice Income</v>
      </c>
    </row>
    <row r="64" spans="1:28" x14ac:dyDescent="0.25">
      <c r="A64" s="7" t="s">
        <v>451</v>
      </c>
      <c r="B64" t="s">
        <v>23</v>
      </c>
      <c r="C64" t="s">
        <v>24</v>
      </c>
      <c r="D64" t="s">
        <v>25</v>
      </c>
      <c r="E64" t="s">
        <v>26</v>
      </c>
      <c r="F64" t="s">
        <v>267</v>
      </c>
      <c r="G64" t="s">
        <v>268</v>
      </c>
      <c r="H64" t="s">
        <v>256</v>
      </c>
      <c r="I64" t="s">
        <v>257</v>
      </c>
      <c r="K64">
        <v>201710</v>
      </c>
      <c r="L64" t="s">
        <v>43</v>
      </c>
      <c r="M64">
        <v>2032588</v>
      </c>
      <c r="N64">
        <v>20</v>
      </c>
      <c r="Q64">
        <v>0</v>
      </c>
      <c r="R64" t="s">
        <v>1288</v>
      </c>
      <c r="S64" s="1">
        <v>42744</v>
      </c>
      <c r="T64" t="s">
        <v>37</v>
      </c>
      <c r="U64" t="s">
        <v>1289</v>
      </c>
      <c r="V64" t="s">
        <v>278</v>
      </c>
      <c r="W64" s="1">
        <v>42744</v>
      </c>
      <c r="X64" s="12">
        <v>-940</v>
      </c>
      <c r="Y64" s="4" t="str">
        <f t="shared" si="0"/>
        <v>Income</v>
      </c>
      <c r="Z64" s="8">
        <v>42736</v>
      </c>
      <c r="AA64" s="7" t="s">
        <v>396</v>
      </c>
      <c r="AB64" s="7" t="str">
        <f t="shared" si="1"/>
        <v>Car Park Excess Fee Notice Income</v>
      </c>
    </row>
    <row r="65" spans="1:28" x14ac:dyDescent="0.25">
      <c r="A65" s="7" t="s">
        <v>451</v>
      </c>
      <c r="B65" t="s">
        <v>23</v>
      </c>
      <c r="C65" t="s">
        <v>24</v>
      </c>
      <c r="D65" t="s">
        <v>25</v>
      </c>
      <c r="E65" t="s">
        <v>26</v>
      </c>
      <c r="F65" t="s">
        <v>267</v>
      </c>
      <c r="G65" t="s">
        <v>268</v>
      </c>
      <c r="H65" t="s">
        <v>256</v>
      </c>
      <c r="I65" t="s">
        <v>257</v>
      </c>
      <c r="K65">
        <v>201710</v>
      </c>
      <c r="L65" t="s">
        <v>43</v>
      </c>
      <c r="M65">
        <v>2032591</v>
      </c>
      <c r="N65">
        <v>5</v>
      </c>
      <c r="Q65">
        <v>0</v>
      </c>
      <c r="R65" t="s">
        <v>1303</v>
      </c>
      <c r="S65" s="1">
        <v>42744</v>
      </c>
      <c r="T65" t="s">
        <v>37</v>
      </c>
      <c r="U65" t="s">
        <v>1304</v>
      </c>
      <c r="V65" t="s">
        <v>56</v>
      </c>
      <c r="W65" s="1">
        <v>42744</v>
      </c>
      <c r="X65" s="12">
        <v>-410</v>
      </c>
      <c r="Y65" s="4" t="str">
        <f t="shared" si="0"/>
        <v>Income</v>
      </c>
      <c r="Z65" s="8">
        <v>42736</v>
      </c>
      <c r="AA65" s="7" t="s">
        <v>396</v>
      </c>
      <c r="AB65" s="7" t="str">
        <f t="shared" si="1"/>
        <v>Car Park Excess Fee Notice Income</v>
      </c>
    </row>
    <row r="66" spans="1:28" x14ac:dyDescent="0.25">
      <c r="A66" s="7" t="s">
        <v>451</v>
      </c>
      <c r="B66" t="s">
        <v>23</v>
      </c>
      <c r="C66" t="s">
        <v>24</v>
      </c>
      <c r="D66" t="s">
        <v>25</v>
      </c>
      <c r="E66" t="s">
        <v>26</v>
      </c>
      <c r="F66" t="s">
        <v>267</v>
      </c>
      <c r="G66" t="s">
        <v>268</v>
      </c>
      <c r="H66" t="s">
        <v>256</v>
      </c>
      <c r="I66" t="s">
        <v>257</v>
      </c>
      <c r="K66">
        <v>201710</v>
      </c>
      <c r="L66" t="s">
        <v>43</v>
      </c>
      <c r="M66">
        <v>2032611</v>
      </c>
      <c r="N66">
        <v>2</v>
      </c>
      <c r="Q66">
        <v>0</v>
      </c>
      <c r="R66" t="s">
        <v>1099</v>
      </c>
      <c r="S66" s="1">
        <v>42745</v>
      </c>
      <c r="T66" t="s">
        <v>37</v>
      </c>
      <c r="U66" t="s">
        <v>1100</v>
      </c>
      <c r="V66" t="s">
        <v>278</v>
      </c>
      <c r="W66" s="1">
        <v>42745</v>
      </c>
      <c r="X66" s="12">
        <v>-135</v>
      </c>
      <c r="Y66" s="4" t="str">
        <f t="shared" ref="Y66:Y129" si="2">IF(LEFT(H66,2)="R9","Income","Expenditure")</f>
        <v>Income</v>
      </c>
      <c r="Z66" s="8">
        <v>42736</v>
      </c>
      <c r="AA66" s="7" t="s">
        <v>396</v>
      </c>
      <c r="AB66" s="7" t="str">
        <f t="shared" ref="AB66:AB129" si="3">IF(Y66="Expenditure",Y66,I66)</f>
        <v>Car Park Excess Fee Notice Income</v>
      </c>
    </row>
    <row r="67" spans="1:28" x14ac:dyDescent="0.25">
      <c r="A67" s="7" t="s">
        <v>451</v>
      </c>
      <c r="B67" t="s">
        <v>23</v>
      </c>
      <c r="C67" t="s">
        <v>24</v>
      </c>
      <c r="D67" t="s">
        <v>25</v>
      </c>
      <c r="E67" t="s">
        <v>26</v>
      </c>
      <c r="F67" t="s">
        <v>267</v>
      </c>
      <c r="G67" t="s">
        <v>268</v>
      </c>
      <c r="H67" t="s">
        <v>256</v>
      </c>
      <c r="I67" t="s">
        <v>257</v>
      </c>
      <c r="K67">
        <v>201710</v>
      </c>
      <c r="L67" t="s">
        <v>43</v>
      </c>
      <c r="M67">
        <v>2032605</v>
      </c>
      <c r="N67">
        <v>178</v>
      </c>
      <c r="Q67">
        <v>0</v>
      </c>
      <c r="R67" t="s">
        <v>1155</v>
      </c>
      <c r="S67" s="1">
        <v>42745</v>
      </c>
      <c r="T67" t="s">
        <v>37</v>
      </c>
      <c r="U67" t="s">
        <v>1156</v>
      </c>
      <c r="V67" t="s">
        <v>278</v>
      </c>
      <c r="W67" s="1">
        <v>42745</v>
      </c>
      <c r="X67" s="12">
        <v>-1422</v>
      </c>
      <c r="Y67" s="4" t="str">
        <f t="shared" si="2"/>
        <v>Income</v>
      </c>
      <c r="Z67" s="8">
        <v>42736</v>
      </c>
      <c r="AA67" s="7" t="s">
        <v>396</v>
      </c>
      <c r="AB67" s="7" t="str">
        <f t="shared" si="3"/>
        <v>Car Park Excess Fee Notice Income</v>
      </c>
    </row>
    <row r="68" spans="1:28" x14ac:dyDescent="0.25">
      <c r="A68" s="7" t="s">
        <v>451</v>
      </c>
      <c r="B68" t="s">
        <v>23</v>
      </c>
      <c r="C68" t="s">
        <v>24</v>
      </c>
      <c r="D68" t="s">
        <v>25</v>
      </c>
      <c r="E68" t="s">
        <v>26</v>
      </c>
      <c r="F68" t="s">
        <v>267</v>
      </c>
      <c r="G68" t="s">
        <v>268</v>
      </c>
      <c r="H68" t="s">
        <v>256</v>
      </c>
      <c r="I68" t="s">
        <v>257</v>
      </c>
      <c r="K68">
        <v>201710</v>
      </c>
      <c r="L68" t="s">
        <v>43</v>
      </c>
      <c r="M68">
        <v>2032607</v>
      </c>
      <c r="N68">
        <v>7</v>
      </c>
      <c r="Q68">
        <v>0</v>
      </c>
      <c r="R68" t="s">
        <v>1173</v>
      </c>
      <c r="S68" s="1">
        <v>42745</v>
      </c>
      <c r="T68" t="s">
        <v>37</v>
      </c>
      <c r="U68" t="s">
        <v>1174</v>
      </c>
      <c r="V68" t="s">
        <v>56</v>
      </c>
      <c r="W68" s="1">
        <v>42745</v>
      </c>
      <c r="X68" s="12">
        <v>-530</v>
      </c>
      <c r="Y68" s="4" t="str">
        <f t="shared" si="2"/>
        <v>Income</v>
      </c>
      <c r="Z68" s="8">
        <v>42736</v>
      </c>
      <c r="AA68" s="7" t="s">
        <v>396</v>
      </c>
      <c r="AB68" s="7" t="str">
        <f t="shared" si="3"/>
        <v>Car Park Excess Fee Notice Income</v>
      </c>
    </row>
    <row r="69" spans="1:28" x14ac:dyDescent="0.25">
      <c r="A69" s="7" t="s">
        <v>451</v>
      </c>
      <c r="B69" t="s">
        <v>23</v>
      </c>
      <c r="C69" t="s">
        <v>24</v>
      </c>
      <c r="D69" t="s">
        <v>25</v>
      </c>
      <c r="E69" t="s">
        <v>26</v>
      </c>
      <c r="F69" t="s">
        <v>267</v>
      </c>
      <c r="G69" t="s">
        <v>268</v>
      </c>
      <c r="H69" t="s">
        <v>256</v>
      </c>
      <c r="I69" t="s">
        <v>257</v>
      </c>
      <c r="K69">
        <v>201710</v>
      </c>
      <c r="L69" t="s">
        <v>43</v>
      </c>
      <c r="M69">
        <v>2032614</v>
      </c>
      <c r="N69">
        <v>21</v>
      </c>
      <c r="Q69">
        <v>0</v>
      </c>
      <c r="R69" t="s">
        <v>1299</v>
      </c>
      <c r="S69" s="1">
        <v>42745</v>
      </c>
      <c r="T69" t="s">
        <v>37</v>
      </c>
      <c r="U69" t="s">
        <v>1300</v>
      </c>
      <c r="V69" t="s">
        <v>44</v>
      </c>
      <c r="W69" s="1">
        <v>42745</v>
      </c>
      <c r="X69" s="12">
        <v>-35</v>
      </c>
      <c r="Y69" s="4" t="str">
        <f t="shared" si="2"/>
        <v>Income</v>
      </c>
      <c r="Z69" s="8">
        <v>42736</v>
      </c>
      <c r="AA69" s="7" t="s">
        <v>396</v>
      </c>
      <c r="AB69" s="7" t="str">
        <f t="shared" si="3"/>
        <v>Car Park Excess Fee Notice Income</v>
      </c>
    </row>
    <row r="70" spans="1:28" x14ac:dyDescent="0.25">
      <c r="A70" s="7" t="s">
        <v>451</v>
      </c>
      <c r="B70" t="s">
        <v>23</v>
      </c>
      <c r="C70" t="s">
        <v>24</v>
      </c>
      <c r="D70" t="s">
        <v>25</v>
      </c>
      <c r="E70" t="s">
        <v>26</v>
      </c>
      <c r="F70" t="s">
        <v>351</v>
      </c>
      <c r="G70" t="s">
        <v>352</v>
      </c>
      <c r="H70" t="s">
        <v>67</v>
      </c>
      <c r="I70" t="s">
        <v>68</v>
      </c>
      <c r="K70">
        <v>201710</v>
      </c>
      <c r="L70" t="s">
        <v>43</v>
      </c>
      <c r="M70">
        <v>2032614</v>
      </c>
      <c r="N70">
        <v>35</v>
      </c>
      <c r="Q70">
        <v>0</v>
      </c>
      <c r="R70" t="s">
        <v>5790</v>
      </c>
      <c r="S70" s="1">
        <v>42745</v>
      </c>
      <c r="T70" t="s">
        <v>55</v>
      </c>
      <c r="U70" t="s">
        <v>5791</v>
      </c>
      <c r="V70" t="s">
        <v>44</v>
      </c>
      <c r="W70" s="1">
        <v>42745</v>
      </c>
      <c r="X70" s="12">
        <v>-208.33</v>
      </c>
      <c r="Y70" s="4" t="str">
        <f t="shared" si="2"/>
        <v>Income</v>
      </c>
      <c r="Z70" s="8">
        <v>42736</v>
      </c>
      <c r="AA70" s="7" t="s">
        <v>397</v>
      </c>
      <c r="AB70" s="7" t="str">
        <f t="shared" si="3"/>
        <v>Contract Passes</v>
      </c>
    </row>
    <row r="71" spans="1:28" x14ac:dyDescent="0.25">
      <c r="A71" s="7" t="s">
        <v>451</v>
      </c>
      <c r="B71" t="s">
        <v>23</v>
      </c>
      <c r="C71" t="s">
        <v>24</v>
      </c>
      <c r="D71" t="s">
        <v>25</v>
      </c>
      <c r="E71" t="s">
        <v>26</v>
      </c>
      <c r="F71" t="s">
        <v>267</v>
      </c>
      <c r="G71" t="s">
        <v>268</v>
      </c>
      <c r="H71" t="s">
        <v>256</v>
      </c>
      <c r="I71" t="s">
        <v>257</v>
      </c>
      <c r="K71">
        <v>201710</v>
      </c>
      <c r="L71" t="s">
        <v>43</v>
      </c>
      <c r="M71">
        <v>2032619</v>
      </c>
      <c r="N71">
        <v>2</v>
      </c>
      <c r="Q71">
        <v>0</v>
      </c>
      <c r="R71" t="s">
        <v>1145</v>
      </c>
      <c r="S71" s="1">
        <v>42746</v>
      </c>
      <c r="T71" t="s">
        <v>37</v>
      </c>
      <c r="U71" t="s">
        <v>1146</v>
      </c>
      <c r="V71" t="s">
        <v>56</v>
      </c>
      <c r="W71" s="1">
        <v>42746</v>
      </c>
      <c r="X71" s="12">
        <v>-435</v>
      </c>
      <c r="Y71" s="4" t="str">
        <f t="shared" si="2"/>
        <v>Income</v>
      </c>
      <c r="Z71" s="8">
        <v>42736</v>
      </c>
      <c r="AA71" s="7" t="s">
        <v>396</v>
      </c>
      <c r="AB71" s="7" t="str">
        <f t="shared" si="3"/>
        <v>Car Park Excess Fee Notice Income</v>
      </c>
    </row>
    <row r="72" spans="1:28" x14ac:dyDescent="0.25">
      <c r="A72" s="7" t="s">
        <v>451</v>
      </c>
      <c r="B72" t="s">
        <v>23</v>
      </c>
      <c r="C72" t="s">
        <v>24</v>
      </c>
      <c r="D72" t="s">
        <v>25</v>
      </c>
      <c r="E72" t="s">
        <v>26</v>
      </c>
      <c r="F72" t="s">
        <v>267</v>
      </c>
      <c r="G72" t="s">
        <v>268</v>
      </c>
      <c r="H72" t="s">
        <v>256</v>
      </c>
      <c r="I72" t="s">
        <v>257</v>
      </c>
      <c r="K72">
        <v>201710</v>
      </c>
      <c r="L72" t="s">
        <v>43</v>
      </c>
      <c r="M72">
        <v>2032626</v>
      </c>
      <c r="N72">
        <v>24</v>
      </c>
      <c r="Q72">
        <v>0</v>
      </c>
      <c r="R72" t="s">
        <v>1195</v>
      </c>
      <c r="S72" s="1">
        <v>42746</v>
      </c>
      <c r="T72" t="s">
        <v>37</v>
      </c>
      <c r="U72" t="s">
        <v>1196</v>
      </c>
      <c r="V72" t="s">
        <v>44</v>
      </c>
      <c r="W72" s="1">
        <v>42746</v>
      </c>
      <c r="X72" s="12">
        <v>-35</v>
      </c>
      <c r="Y72" s="4" t="str">
        <f t="shared" si="2"/>
        <v>Income</v>
      </c>
      <c r="Z72" s="8">
        <v>42736</v>
      </c>
      <c r="AA72" s="7" t="s">
        <v>396</v>
      </c>
      <c r="AB72" s="7" t="str">
        <f t="shared" si="3"/>
        <v>Car Park Excess Fee Notice Income</v>
      </c>
    </row>
    <row r="73" spans="1:28" x14ac:dyDescent="0.25">
      <c r="A73" s="7" t="s">
        <v>451</v>
      </c>
      <c r="B73" t="s">
        <v>23</v>
      </c>
      <c r="C73" t="s">
        <v>24</v>
      </c>
      <c r="D73" t="s">
        <v>25</v>
      </c>
      <c r="E73" t="s">
        <v>26</v>
      </c>
      <c r="F73" t="s">
        <v>267</v>
      </c>
      <c r="G73" t="s">
        <v>268</v>
      </c>
      <c r="H73" t="s">
        <v>256</v>
      </c>
      <c r="I73" t="s">
        <v>257</v>
      </c>
      <c r="K73">
        <v>201710</v>
      </c>
      <c r="L73" t="s">
        <v>43</v>
      </c>
      <c r="M73">
        <v>2032625</v>
      </c>
      <c r="N73">
        <v>5</v>
      </c>
      <c r="Q73">
        <v>0</v>
      </c>
      <c r="R73" t="s">
        <v>1197</v>
      </c>
      <c r="S73" s="1">
        <v>42746</v>
      </c>
      <c r="T73" t="s">
        <v>37</v>
      </c>
      <c r="U73" t="s">
        <v>1198</v>
      </c>
      <c r="V73" t="s">
        <v>56</v>
      </c>
      <c r="W73" s="1">
        <v>42746</v>
      </c>
      <c r="X73" s="12">
        <v>-35</v>
      </c>
      <c r="Y73" s="4" t="str">
        <f t="shared" si="2"/>
        <v>Income</v>
      </c>
      <c r="Z73" s="8">
        <v>42736</v>
      </c>
      <c r="AA73" s="7" t="s">
        <v>396</v>
      </c>
      <c r="AB73" s="7" t="str">
        <f t="shared" si="3"/>
        <v>Car Park Excess Fee Notice Income</v>
      </c>
    </row>
    <row r="74" spans="1:28" x14ac:dyDescent="0.25">
      <c r="A74" s="7" t="s">
        <v>451</v>
      </c>
      <c r="B74" t="s">
        <v>23</v>
      </c>
      <c r="C74" t="s">
        <v>24</v>
      </c>
      <c r="D74" t="s">
        <v>25</v>
      </c>
      <c r="E74" t="s">
        <v>26</v>
      </c>
      <c r="F74" t="s">
        <v>267</v>
      </c>
      <c r="G74" t="s">
        <v>268</v>
      </c>
      <c r="H74" t="s">
        <v>256</v>
      </c>
      <c r="I74" t="s">
        <v>257</v>
      </c>
      <c r="K74">
        <v>201710</v>
      </c>
      <c r="L74" t="s">
        <v>36</v>
      </c>
      <c r="M74">
        <v>7010893</v>
      </c>
      <c r="N74">
        <v>0</v>
      </c>
      <c r="Q74">
        <v>0</v>
      </c>
      <c r="S74" s="1">
        <v>42746</v>
      </c>
      <c r="T74" t="s">
        <v>37</v>
      </c>
      <c r="U74" t="s">
        <v>1280</v>
      </c>
      <c r="V74" t="s">
        <v>61</v>
      </c>
      <c r="W74" s="1">
        <v>42746</v>
      </c>
      <c r="X74" s="12">
        <v>7831.1</v>
      </c>
      <c r="Y74" s="4" t="str">
        <f t="shared" si="2"/>
        <v>Income</v>
      </c>
      <c r="Z74" s="8">
        <v>42736</v>
      </c>
      <c r="AA74" s="7" t="s">
        <v>396</v>
      </c>
      <c r="AB74" s="7" t="str">
        <f t="shared" si="3"/>
        <v>Car Park Excess Fee Notice Income</v>
      </c>
    </row>
    <row r="75" spans="1:28" x14ac:dyDescent="0.25">
      <c r="A75" s="7" t="s">
        <v>451</v>
      </c>
      <c r="B75" t="s">
        <v>23</v>
      </c>
      <c r="C75" t="s">
        <v>24</v>
      </c>
      <c r="D75" t="s">
        <v>25</v>
      </c>
      <c r="E75" t="s">
        <v>26</v>
      </c>
      <c r="F75" t="s">
        <v>267</v>
      </c>
      <c r="G75" t="s">
        <v>268</v>
      </c>
      <c r="H75" t="s">
        <v>256</v>
      </c>
      <c r="I75" t="s">
        <v>257</v>
      </c>
      <c r="K75">
        <v>201710</v>
      </c>
      <c r="L75" t="s">
        <v>36</v>
      </c>
      <c r="M75">
        <v>7010893</v>
      </c>
      <c r="N75">
        <v>2</v>
      </c>
      <c r="Q75">
        <v>0</v>
      </c>
      <c r="S75" s="1">
        <v>42746</v>
      </c>
      <c r="T75" t="s">
        <v>37</v>
      </c>
      <c r="U75" t="s">
        <v>1281</v>
      </c>
      <c r="V75" t="s">
        <v>61</v>
      </c>
      <c r="W75" s="1">
        <v>42746</v>
      </c>
      <c r="X75" s="12">
        <v>5205.24</v>
      </c>
      <c r="Y75" s="4" t="str">
        <f t="shared" si="2"/>
        <v>Income</v>
      </c>
      <c r="Z75" s="8">
        <v>42736</v>
      </c>
      <c r="AA75" s="7" t="s">
        <v>396</v>
      </c>
      <c r="AB75" s="7" t="str">
        <f t="shared" si="3"/>
        <v>Car Park Excess Fee Notice Income</v>
      </c>
    </row>
    <row r="76" spans="1:28" x14ac:dyDescent="0.25">
      <c r="A76" s="7" t="s">
        <v>451</v>
      </c>
      <c r="B76" t="s">
        <v>23</v>
      </c>
      <c r="C76" t="s">
        <v>24</v>
      </c>
      <c r="D76" t="s">
        <v>25</v>
      </c>
      <c r="E76" t="s">
        <v>26</v>
      </c>
      <c r="F76" t="s">
        <v>267</v>
      </c>
      <c r="G76" t="s">
        <v>268</v>
      </c>
      <c r="H76" t="s">
        <v>256</v>
      </c>
      <c r="I76" t="s">
        <v>257</v>
      </c>
      <c r="K76">
        <v>201710</v>
      </c>
      <c r="L76" t="s">
        <v>43</v>
      </c>
      <c r="M76">
        <v>2032621</v>
      </c>
      <c r="N76">
        <v>2</v>
      </c>
      <c r="Q76">
        <v>0</v>
      </c>
      <c r="R76" t="s">
        <v>1286</v>
      </c>
      <c r="S76" s="1">
        <v>42746</v>
      </c>
      <c r="T76" t="s">
        <v>37</v>
      </c>
      <c r="U76" t="s">
        <v>1287</v>
      </c>
      <c r="V76" t="s">
        <v>278</v>
      </c>
      <c r="W76" s="1">
        <v>42746</v>
      </c>
      <c r="X76" s="12">
        <v>-70</v>
      </c>
      <c r="Y76" s="4" t="str">
        <f t="shared" si="2"/>
        <v>Income</v>
      </c>
      <c r="Z76" s="8">
        <v>42736</v>
      </c>
      <c r="AA76" s="7" t="s">
        <v>396</v>
      </c>
      <c r="AB76" s="7" t="str">
        <f t="shared" si="3"/>
        <v>Car Park Excess Fee Notice Income</v>
      </c>
    </row>
    <row r="77" spans="1:28" x14ac:dyDescent="0.25">
      <c r="A77" s="7" t="s">
        <v>451</v>
      </c>
      <c r="B77" t="s">
        <v>23</v>
      </c>
      <c r="C77" t="s">
        <v>24</v>
      </c>
      <c r="D77" t="s">
        <v>25</v>
      </c>
      <c r="E77" t="s">
        <v>26</v>
      </c>
      <c r="F77" t="s">
        <v>267</v>
      </c>
      <c r="G77" t="s">
        <v>268</v>
      </c>
      <c r="H77" t="s">
        <v>256</v>
      </c>
      <c r="I77" t="s">
        <v>257</v>
      </c>
      <c r="K77">
        <v>201710</v>
      </c>
      <c r="L77" t="s">
        <v>43</v>
      </c>
      <c r="M77">
        <v>2032617</v>
      </c>
      <c r="N77">
        <v>13</v>
      </c>
      <c r="Q77">
        <v>0</v>
      </c>
      <c r="R77" t="s">
        <v>1307</v>
      </c>
      <c r="S77" s="1">
        <v>42746</v>
      </c>
      <c r="T77" t="s">
        <v>37</v>
      </c>
      <c r="U77" t="s">
        <v>1308</v>
      </c>
      <c r="V77" t="s">
        <v>278</v>
      </c>
      <c r="W77" s="1">
        <v>42746</v>
      </c>
      <c r="X77" s="12">
        <v>-2920.15</v>
      </c>
      <c r="Y77" s="4" t="str">
        <f t="shared" si="2"/>
        <v>Income</v>
      </c>
      <c r="Z77" s="8">
        <v>42736</v>
      </c>
      <c r="AA77" s="7" t="s">
        <v>396</v>
      </c>
      <c r="AB77" s="7" t="str">
        <f t="shared" si="3"/>
        <v>Car Park Excess Fee Notice Income</v>
      </c>
    </row>
    <row r="78" spans="1:28" x14ac:dyDescent="0.25">
      <c r="A78" s="7" t="s">
        <v>451</v>
      </c>
      <c r="B78" t="s">
        <v>23</v>
      </c>
      <c r="C78" t="s">
        <v>24</v>
      </c>
      <c r="D78" t="s">
        <v>25</v>
      </c>
      <c r="E78" t="s">
        <v>26</v>
      </c>
      <c r="F78" t="s">
        <v>372</v>
      </c>
      <c r="G78" t="s">
        <v>373</v>
      </c>
      <c r="H78" t="s">
        <v>91</v>
      </c>
      <c r="I78" t="s">
        <v>92</v>
      </c>
      <c r="K78">
        <v>201710</v>
      </c>
      <c r="L78" t="s">
        <v>29</v>
      </c>
      <c r="M78">
        <v>5255220</v>
      </c>
      <c r="N78">
        <v>1</v>
      </c>
      <c r="O78">
        <v>78642</v>
      </c>
      <c r="P78" t="s">
        <v>94</v>
      </c>
      <c r="Q78">
        <v>40055701</v>
      </c>
      <c r="R78">
        <v>113109768</v>
      </c>
      <c r="S78" s="1">
        <v>42719</v>
      </c>
      <c r="T78" t="s">
        <v>75</v>
      </c>
      <c r="V78" t="s">
        <v>32</v>
      </c>
      <c r="W78" s="1">
        <v>42746</v>
      </c>
      <c r="X78" s="12">
        <v>968.52</v>
      </c>
      <c r="Y78" s="4" t="str">
        <f t="shared" si="2"/>
        <v>Expenditure</v>
      </c>
      <c r="Z78" s="8">
        <v>42736</v>
      </c>
      <c r="AA78" s="7" t="s">
        <v>397</v>
      </c>
      <c r="AB78" s="7" t="str">
        <f t="shared" si="3"/>
        <v>Expenditure</v>
      </c>
    </row>
    <row r="79" spans="1:28" x14ac:dyDescent="0.25">
      <c r="A79" s="7" t="s">
        <v>451</v>
      </c>
      <c r="B79" t="s">
        <v>23</v>
      </c>
      <c r="C79" t="s">
        <v>24</v>
      </c>
      <c r="D79" t="s">
        <v>25</v>
      </c>
      <c r="E79" t="s">
        <v>26</v>
      </c>
      <c r="F79" t="s">
        <v>372</v>
      </c>
      <c r="G79" t="s">
        <v>373</v>
      </c>
      <c r="H79" t="s">
        <v>135</v>
      </c>
      <c r="I79" t="s">
        <v>136</v>
      </c>
      <c r="K79">
        <v>201710</v>
      </c>
      <c r="L79" t="s">
        <v>29</v>
      </c>
      <c r="M79">
        <v>5255274</v>
      </c>
      <c r="N79">
        <v>1</v>
      </c>
      <c r="O79">
        <v>34819</v>
      </c>
      <c r="P79" t="s">
        <v>137</v>
      </c>
      <c r="Q79">
        <v>40057447</v>
      </c>
      <c r="R79">
        <v>266</v>
      </c>
      <c r="S79" s="1">
        <v>42736</v>
      </c>
      <c r="T79" t="s">
        <v>75</v>
      </c>
      <c r="V79" t="s">
        <v>32</v>
      </c>
      <c r="W79" s="1">
        <v>42746</v>
      </c>
      <c r="X79" s="12">
        <v>7410</v>
      </c>
      <c r="Y79" s="4" t="str">
        <f t="shared" si="2"/>
        <v>Expenditure</v>
      </c>
      <c r="Z79" s="8">
        <v>42736</v>
      </c>
      <c r="AA79" s="7" t="s">
        <v>397</v>
      </c>
      <c r="AB79" s="7" t="str">
        <f t="shared" si="3"/>
        <v>Expenditure</v>
      </c>
    </row>
    <row r="80" spans="1:28" x14ac:dyDescent="0.25">
      <c r="A80" s="7" t="s">
        <v>451</v>
      </c>
      <c r="B80" t="s">
        <v>23</v>
      </c>
      <c r="C80" t="s">
        <v>24</v>
      </c>
      <c r="D80" t="s">
        <v>25</v>
      </c>
      <c r="E80" t="s">
        <v>26</v>
      </c>
      <c r="F80" t="s">
        <v>39</v>
      </c>
      <c r="G80" t="s">
        <v>40</v>
      </c>
      <c r="H80" t="s">
        <v>57</v>
      </c>
      <c r="I80" t="s">
        <v>58</v>
      </c>
      <c r="K80">
        <v>201710</v>
      </c>
      <c r="L80" t="s">
        <v>60</v>
      </c>
      <c r="M80">
        <v>4318892</v>
      </c>
      <c r="N80">
        <v>9</v>
      </c>
      <c r="Q80">
        <v>0</v>
      </c>
      <c r="S80" s="1">
        <v>42747</v>
      </c>
      <c r="T80" t="s">
        <v>55</v>
      </c>
      <c r="U80" t="s">
        <v>463</v>
      </c>
      <c r="V80" t="s">
        <v>61</v>
      </c>
      <c r="W80" s="1">
        <v>42747</v>
      </c>
      <c r="X80" s="12">
        <v>-633.33000000000004</v>
      </c>
      <c r="Y80" s="4" t="str">
        <f t="shared" si="2"/>
        <v>Income</v>
      </c>
      <c r="Z80" s="8">
        <v>42736</v>
      </c>
      <c r="AA80" s="7" t="s">
        <v>397</v>
      </c>
      <c r="AB80" s="7" t="str">
        <f t="shared" si="3"/>
        <v>Carparks Pay and Display Income</v>
      </c>
    </row>
    <row r="81" spans="1:28" x14ac:dyDescent="0.25">
      <c r="A81" s="7" t="s">
        <v>451</v>
      </c>
      <c r="B81" t="s">
        <v>23</v>
      </c>
      <c r="C81" t="s">
        <v>24</v>
      </c>
      <c r="D81" t="s">
        <v>25</v>
      </c>
      <c r="E81" t="s">
        <v>26</v>
      </c>
      <c r="F81" t="s">
        <v>62</v>
      </c>
      <c r="G81" t="s">
        <v>63</v>
      </c>
      <c r="H81" t="s">
        <v>57</v>
      </c>
      <c r="I81" t="s">
        <v>58</v>
      </c>
      <c r="K81">
        <v>201710</v>
      </c>
      <c r="L81" t="s">
        <v>60</v>
      </c>
      <c r="M81">
        <v>4318892</v>
      </c>
      <c r="N81">
        <v>5</v>
      </c>
      <c r="Q81">
        <v>0</v>
      </c>
      <c r="S81" s="1">
        <v>42747</v>
      </c>
      <c r="T81" t="s">
        <v>55</v>
      </c>
      <c r="U81" t="s">
        <v>490</v>
      </c>
      <c r="V81" t="s">
        <v>61</v>
      </c>
      <c r="W81" s="1">
        <v>42747</v>
      </c>
      <c r="X81" s="12">
        <v>-507.54</v>
      </c>
      <c r="Y81" s="4" t="str">
        <f t="shared" si="2"/>
        <v>Income</v>
      </c>
      <c r="Z81" s="8">
        <v>42736</v>
      </c>
      <c r="AA81" s="7" t="s">
        <v>397</v>
      </c>
      <c r="AB81" s="7" t="str">
        <f t="shared" si="3"/>
        <v>Carparks Pay and Display Income</v>
      </c>
    </row>
    <row r="82" spans="1:28" x14ac:dyDescent="0.25">
      <c r="A82" s="7" t="s">
        <v>451</v>
      </c>
      <c r="B82" t="s">
        <v>23</v>
      </c>
      <c r="C82" t="s">
        <v>24</v>
      </c>
      <c r="D82" t="s">
        <v>25</v>
      </c>
      <c r="E82" t="s">
        <v>26</v>
      </c>
      <c r="F82" t="s">
        <v>69</v>
      </c>
      <c r="G82" t="s">
        <v>70</v>
      </c>
      <c r="H82" t="s">
        <v>57</v>
      </c>
      <c r="I82" t="s">
        <v>58</v>
      </c>
      <c r="K82">
        <v>201710</v>
      </c>
      <c r="L82" t="s">
        <v>60</v>
      </c>
      <c r="M82">
        <v>4318898</v>
      </c>
      <c r="N82">
        <v>3</v>
      </c>
      <c r="Q82">
        <v>0</v>
      </c>
      <c r="S82" s="1">
        <v>42747</v>
      </c>
      <c r="T82" t="s">
        <v>55</v>
      </c>
      <c r="U82" t="s">
        <v>531</v>
      </c>
      <c r="V82" t="s">
        <v>61</v>
      </c>
      <c r="W82" s="1">
        <v>42747</v>
      </c>
      <c r="X82" s="12">
        <v>-673.29</v>
      </c>
      <c r="Y82" s="4" t="str">
        <f t="shared" si="2"/>
        <v>Income</v>
      </c>
      <c r="Z82" s="8">
        <v>42736</v>
      </c>
      <c r="AA82" s="7" t="s">
        <v>397</v>
      </c>
      <c r="AB82" s="7" t="str">
        <f t="shared" si="3"/>
        <v>Carparks Pay and Display Income</v>
      </c>
    </row>
    <row r="83" spans="1:28" x14ac:dyDescent="0.25">
      <c r="A83" s="7" t="s">
        <v>451</v>
      </c>
      <c r="B83" t="s">
        <v>23</v>
      </c>
      <c r="C83" t="s">
        <v>24</v>
      </c>
      <c r="D83" t="s">
        <v>25</v>
      </c>
      <c r="E83" t="s">
        <v>26</v>
      </c>
      <c r="F83" t="s">
        <v>69</v>
      </c>
      <c r="G83" t="s">
        <v>70</v>
      </c>
      <c r="H83" t="s">
        <v>57</v>
      </c>
      <c r="I83" t="s">
        <v>58</v>
      </c>
      <c r="K83">
        <v>201710</v>
      </c>
      <c r="L83" t="s">
        <v>60</v>
      </c>
      <c r="M83">
        <v>4318890</v>
      </c>
      <c r="N83">
        <v>6</v>
      </c>
      <c r="Q83">
        <v>0</v>
      </c>
      <c r="S83" s="1">
        <v>42747</v>
      </c>
      <c r="T83" t="s">
        <v>55</v>
      </c>
      <c r="U83" t="s">
        <v>532</v>
      </c>
      <c r="V83" t="s">
        <v>61</v>
      </c>
      <c r="W83" s="1">
        <v>42747</v>
      </c>
      <c r="X83" s="12">
        <v>-519.25</v>
      </c>
      <c r="Y83" s="4" t="str">
        <f t="shared" si="2"/>
        <v>Income</v>
      </c>
      <c r="Z83" s="8">
        <v>42736</v>
      </c>
      <c r="AA83" s="7" t="s">
        <v>397</v>
      </c>
      <c r="AB83" s="7" t="str">
        <f t="shared" si="3"/>
        <v>Carparks Pay and Display Income</v>
      </c>
    </row>
    <row r="84" spans="1:28" x14ac:dyDescent="0.25">
      <c r="A84" s="7" t="s">
        <v>451</v>
      </c>
      <c r="B84" t="s">
        <v>23</v>
      </c>
      <c r="C84" t="s">
        <v>24</v>
      </c>
      <c r="D84" t="s">
        <v>25</v>
      </c>
      <c r="E84" t="s">
        <v>26</v>
      </c>
      <c r="F84" t="s">
        <v>69</v>
      </c>
      <c r="G84" t="s">
        <v>70</v>
      </c>
      <c r="H84" t="s">
        <v>57</v>
      </c>
      <c r="I84" t="s">
        <v>58</v>
      </c>
      <c r="K84">
        <v>201710</v>
      </c>
      <c r="L84" t="s">
        <v>60</v>
      </c>
      <c r="M84">
        <v>4318894</v>
      </c>
      <c r="N84">
        <v>6</v>
      </c>
      <c r="Q84">
        <v>0</v>
      </c>
      <c r="S84" s="1">
        <v>42747</v>
      </c>
      <c r="T84" t="s">
        <v>55</v>
      </c>
      <c r="U84" t="s">
        <v>535</v>
      </c>
      <c r="V84" t="s">
        <v>61</v>
      </c>
      <c r="W84" s="1">
        <v>42747</v>
      </c>
      <c r="X84" s="12">
        <v>-856.75</v>
      </c>
      <c r="Y84" s="4" t="str">
        <f t="shared" si="2"/>
        <v>Income</v>
      </c>
      <c r="Z84" s="8">
        <v>42736</v>
      </c>
      <c r="AA84" s="7" t="s">
        <v>397</v>
      </c>
      <c r="AB84" s="7" t="str">
        <f t="shared" si="3"/>
        <v>Carparks Pay and Display Income</v>
      </c>
    </row>
    <row r="85" spans="1:28" x14ac:dyDescent="0.25">
      <c r="A85" s="7" t="s">
        <v>451</v>
      </c>
      <c r="B85" t="s">
        <v>23</v>
      </c>
      <c r="C85" t="s">
        <v>24</v>
      </c>
      <c r="D85" t="s">
        <v>25</v>
      </c>
      <c r="E85" t="s">
        <v>26</v>
      </c>
      <c r="F85" t="s">
        <v>69</v>
      </c>
      <c r="G85" t="s">
        <v>70</v>
      </c>
      <c r="H85" t="s">
        <v>57</v>
      </c>
      <c r="I85" t="s">
        <v>58</v>
      </c>
      <c r="K85">
        <v>201710</v>
      </c>
      <c r="L85" t="s">
        <v>60</v>
      </c>
      <c r="M85">
        <v>4318888</v>
      </c>
      <c r="N85">
        <v>4</v>
      </c>
      <c r="Q85">
        <v>0</v>
      </c>
      <c r="S85" s="1">
        <v>42747</v>
      </c>
      <c r="T85" t="s">
        <v>55</v>
      </c>
      <c r="U85" t="s">
        <v>536</v>
      </c>
      <c r="V85" t="s">
        <v>61</v>
      </c>
      <c r="W85" s="1">
        <v>42747</v>
      </c>
      <c r="X85" s="12">
        <v>-641.38</v>
      </c>
      <c r="Y85" s="4" t="str">
        <f t="shared" si="2"/>
        <v>Income</v>
      </c>
      <c r="Z85" s="8">
        <v>42736</v>
      </c>
      <c r="AA85" s="7" t="s">
        <v>397</v>
      </c>
      <c r="AB85" s="7" t="str">
        <f t="shared" si="3"/>
        <v>Carparks Pay and Display Income</v>
      </c>
    </row>
    <row r="86" spans="1:28" x14ac:dyDescent="0.25">
      <c r="A86" s="7" t="s">
        <v>451</v>
      </c>
      <c r="B86" t="s">
        <v>23</v>
      </c>
      <c r="C86" t="s">
        <v>24</v>
      </c>
      <c r="D86" t="s">
        <v>25</v>
      </c>
      <c r="E86" t="s">
        <v>26</v>
      </c>
      <c r="F86" t="s">
        <v>69</v>
      </c>
      <c r="G86" t="s">
        <v>70</v>
      </c>
      <c r="H86" t="s">
        <v>57</v>
      </c>
      <c r="I86" t="s">
        <v>58</v>
      </c>
      <c r="K86">
        <v>201710</v>
      </c>
      <c r="L86" t="s">
        <v>60</v>
      </c>
      <c r="M86">
        <v>4318897</v>
      </c>
      <c r="N86">
        <v>2</v>
      </c>
      <c r="Q86">
        <v>0</v>
      </c>
      <c r="S86" s="1">
        <v>42747</v>
      </c>
      <c r="T86" t="s">
        <v>55</v>
      </c>
      <c r="U86" t="s">
        <v>539</v>
      </c>
      <c r="V86" t="s">
        <v>61</v>
      </c>
      <c r="W86" s="1">
        <v>42747</v>
      </c>
      <c r="X86" s="12">
        <v>-519.25</v>
      </c>
      <c r="Y86" s="4" t="str">
        <f t="shared" si="2"/>
        <v>Income</v>
      </c>
      <c r="Z86" s="8">
        <v>42736</v>
      </c>
      <c r="AA86" s="7" t="s">
        <v>397</v>
      </c>
      <c r="AB86" s="7" t="str">
        <f t="shared" si="3"/>
        <v>Carparks Pay and Display Income</v>
      </c>
    </row>
    <row r="87" spans="1:28" x14ac:dyDescent="0.25">
      <c r="A87" s="7" t="s">
        <v>451</v>
      </c>
      <c r="B87" t="s">
        <v>23</v>
      </c>
      <c r="C87" t="s">
        <v>24</v>
      </c>
      <c r="D87" t="s">
        <v>25</v>
      </c>
      <c r="E87" t="s">
        <v>26</v>
      </c>
      <c r="F87" t="s">
        <v>79</v>
      </c>
      <c r="G87" t="s">
        <v>80</v>
      </c>
      <c r="H87" t="s">
        <v>72</v>
      </c>
      <c r="I87" t="s">
        <v>73</v>
      </c>
      <c r="K87">
        <v>201710</v>
      </c>
      <c r="L87" t="s">
        <v>29</v>
      </c>
      <c r="M87">
        <v>5255647</v>
      </c>
      <c r="N87">
        <v>1</v>
      </c>
      <c r="O87">
        <v>61448</v>
      </c>
      <c r="P87" t="s">
        <v>74</v>
      </c>
      <c r="Q87">
        <v>0</v>
      </c>
      <c r="R87" t="s">
        <v>731</v>
      </c>
      <c r="S87" s="1">
        <v>42747</v>
      </c>
      <c r="T87" t="s">
        <v>75</v>
      </c>
      <c r="U87" t="s">
        <v>732</v>
      </c>
      <c r="V87" t="s">
        <v>273</v>
      </c>
      <c r="W87" s="1">
        <v>42747</v>
      </c>
      <c r="X87" s="12">
        <v>-109.7</v>
      </c>
      <c r="Y87" s="4" t="str">
        <f t="shared" si="2"/>
        <v>Expenditure</v>
      </c>
      <c r="Z87" s="8">
        <v>42736</v>
      </c>
      <c r="AA87" s="7" t="s">
        <v>397</v>
      </c>
      <c r="AB87" s="7" t="str">
        <f t="shared" si="3"/>
        <v>Expenditure</v>
      </c>
    </row>
    <row r="88" spans="1:28" x14ac:dyDescent="0.25">
      <c r="A88" s="7" t="s">
        <v>451</v>
      </c>
      <c r="B88" t="s">
        <v>23</v>
      </c>
      <c r="C88" t="s">
        <v>24</v>
      </c>
      <c r="D88" t="s">
        <v>25</v>
      </c>
      <c r="E88" t="s">
        <v>26</v>
      </c>
      <c r="F88" t="s">
        <v>267</v>
      </c>
      <c r="G88" t="s">
        <v>268</v>
      </c>
      <c r="H88" t="s">
        <v>256</v>
      </c>
      <c r="I88" t="s">
        <v>257</v>
      </c>
      <c r="K88">
        <v>201710</v>
      </c>
      <c r="L88" t="s">
        <v>43</v>
      </c>
      <c r="M88">
        <v>2032629</v>
      </c>
      <c r="N88">
        <v>102</v>
      </c>
      <c r="Q88">
        <v>0</v>
      </c>
      <c r="R88" t="s">
        <v>1121</v>
      </c>
      <c r="S88" s="1">
        <v>42747</v>
      </c>
      <c r="T88" t="s">
        <v>37</v>
      </c>
      <c r="U88" t="s">
        <v>1122</v>
      </c>
      <c r="V88" t="s">
        <v>278</v>
      </c>
      <c r="W88" s="1">
        <v>42747</v>
      </c>
      <c r="X88" s="12">
        <v>-1915</v>
      </c>
      <c r="Y88" s="4" t="str">
        <f t="shared" si="2"/>
        <v>Income</v>
      </c>
      <c r="Z88" s="8">
        <v>42736</v>
      </c>
      <c r="AA88" s="7" t="s">
        <v>396</v>
      </c>
      <c r="AB88" s="7" t="str">
        <f t="shared" si="3"/>
        <v>Car Park Excess Fee Notice Income</v>
      </c>
    </row>
    <row r="89" spans="1:28" x14ac:dyDescent="0.25">
      <c r="A89" s="7" t="s">
        <v>451</v>
      </c>
      <c r="B89" t="s">
        <v>23</v>
      </c>
      <c r="C89" t="s">
        <v>24</v>
      </c>
      <c r="D89" t="s">
        <v>25</v>
      </c>
      <c r="E89" t="s">
        <v>26</v>
      </c>
      <c r="F89" t="s">
        <v>267</v>
      </c>
      <c r="G89" t="s">
        <v>268</v>
      </c>
      <c r="H89" t="s">
        <v>256</v>
      </c>
      <c r="I89" t="s">
        <v>257</v>
      </c>
      <c r="K89">
        <v>201710</v>
      </c>
      <c r="L89" t="s">
        <v>29</v>
      </c>
      <c r="M89">
        <v>5255312</v>
      </c>
      <c r="N89">
        <v>2</v>
      </c>
      <c r="O89">
        <v>61191</v>
      </c>
      <c r="P89" t="s">
        <v>279</v>
      </c>
      <c r="Q89">
        <v>0</v>
      </c>
      <c r="R89">
        <v>174670</v>
      </c>
      <c r="S89" s="1">
        <v>42722</v>
      </c>
      <c r="T89" t="s">
        <v>31</v>
      </c>
      <c r="V89" t="s">
        <v>32</v>
      </c>
      <c r="W89" s="1">
        <v>42747</v>
      </c>
      <c r="X89" s="12">
        <v>-15981.16</v>
      </c>
      <c r="Y89" s="4" t="str">
        <f t="shared" si="2"/>
        <v>Income</v>
      </c>
      <c r="Z89" s="8">
        <v>42736</v>
      </c>
      <c r="AA89" s="7" t="s">
        <v>396</v>
      </c>
      <c r="AB89" s="7" t="str">
        <f t="shared" si="3"/>
        <v>Car Park Excess Fee Notice Income</v>
      </c>
    </row>
    <row r="90" spans="1:28" x14ac:dyDescent="0.25">
      <c r="A90" s="7" t="s">
        <v>451</v>
      </c>
      <c r="B90" t="s">
        <v>23</v>
      </c>
      <c r="C90" t="s">
        <v>24</v>
      </c>
      <c r="D90" t="s">
        <v>25</v>
      </c>
      <c r="E90" t="s">
        <v>26</v>
      </c>
      <c r="F90" t="s">
        <v>267</v>
      </c>
      <c r="G90" t="s">
        <v>268</v>
      </c>
      <c r="H90" t="s">
        <v>256</v>
      </c>
      <c r="I90" t="s">
        <v>257</v>
      </c>
      <c r="K90">
        <v>201710</v>
      </c>
      <c r="L90" t="s">
        <v>29</v>
      </c>
      <c r="M90">
        <v>5255312</v>
      </c>
      <c r="N90">
        <v>1</v>
      </c>
      <c r="O90">
        <v>61191</v>
      </c>
      <c r="P90" t="s">
        <v>279</v>
      </c>
      <c r="Q90">
        <v>0</v>
      </c>
      <c r="R90">
        <v>174670</v>
      </c>
      <c r="S90" s="1">
        <v>42722</v>
      </c>
      <c r="T90" t="s">
        <v>75</v>
      </c>
      <c r="V90" t="s">
        <v>32</v>
      </c>
      <c r="W90" s="1">
        <v>42747</v>
      </c>
      <c r="X90" s="12">
        <v>15981.16</v>
      </c>
      <c r="Y90" s="4" t="str">
        <f t="shared" si="2"/>
        <v>Income</v>
      </c>
      <c r="Z90" s="8">
        <v>42736</v>
      </c>
      <c r="AA90" s="7" t="s">
        <v>396</v>
      </c>
      <c r="AB90" s="7" t="str">
        <f t="shared" si="3"/>
        <v>Car Park Excess Fee Notice Income</v>
      </c>
    </row>
    <row r="91" spans="1:28" x14ac:dyDescent="0.25">
      <c r="A91" s="7" t="s">
        <v>451</v>
      </c>
      <c r="B91" t="s">
        <v>23</v>
      </c>
      <c r="C91" t="s">
        <v>24</v>
      </c>
      <c r="D91" t="s">
        <v>25</v>
      </c>
      <c r="E91" t="s">
        <v>26</v>
      </c>
      <c r="F91" t="s">
        <v>267</v>
      </c>
      <c r="G91" t="s">
        <v>268</v>
      </c>
      <c r="H91" t="s">
        <v>256</v>
      </c>
      <c r="I91" t="s">
        <v>257</v>
      </c>
      <c r="K91">
        <v>201710</v>
      </c>
      <c r="L91" t="s">
        <v>29</v>
      </c>
      <c r="M91">
        <v>5255447</v>
      </c>
      <c r="N91">
        <v>2</v>
      </c>
      <c r="O91">
        <v>61191</v>
      </c>
      <c r="P91" t="s">
        <v>279</v>
      </c>
      <c r="Q91">
        <v>0</v>
      </c>
      <c r="R91">
        <v>174981</v>
      </c>
      <c r="S91" s="1">
        <v>42736</v>
      </c>
      <c r="T91" t="s">
        <v>31</v>
      </c>
      <c r="V91" t="s">
        <v>32</v>
      </c>
      <c r="W91" s="1">
        <v>42747</v>
      </c>
      <c r="X91" s="12">
        <v>-6942.65</v>
      </c>
      <c r="Y91" s="4" t="str">
        <f t="shared" si="2"/>
        <v>Income</v>
      </c>
      <c r="Z91" s="8">
        <v>42736</v>
      </c>
      <c r="AA91" s="7" t="s">
        <v>396</v>
      </c>
      <c r="AB91" s="7" t="str">
        <f t="shared" si="3"/>
        <v>Car Park Excess Fee Notice Income</v>
      </c>
    </row>
    <row r="92" spans="1:28" x14ac:dyDescent="0.25">
      <c r="A92" s="7" t="s">
        <v>451</v>
      </c>
      <c r="B92" t="s">
        <v>23</v>
      </c>
      <c r="C92" t="s">
        <v>24</v>
      </c>
      <c r="D92" t="s">
        <v>25</v>
      </c>
      <c r="E92" t="s">
        <v>26</v>
      </c>
      <c r="F92" t="s">
        <v>267</v>
      </c>
      <c r="G92" t="s">
        <v>268</v>
      </c>
      <c r="H92" t="s">
        <v>256</v>
      </c>
      <c r="I92" t="s">
        <v>257</v>
      </c>
      <c r="K92">
        <v>201710</v>
      </c>
      <c r="L92" t="s">
        <v>29</v>
      </c>
      <c r="M92">
        <v>5255447</v>
      </c>
      <c r="N92">
        <v>1</v>
      </c>
      <c r="O92">
        <v>61191</v>
      </c>
      <c r="P92" t="s">
        <v>279</v>
      </c>
      <c r="Q92">
        <v>0</v>
      </c>
      <c r="R92">
        <v>174981</v>
      </c>
      <c r="S92" s="1">
        <v>42736</v>
      </c>
      <c r="T92" t="s">
        <v>75</v>
      </c>
      <c r="V92" t="s">
        <v>32</v>
      </c>
      <c r="W92" s="1">
        <v>42747</v>
      </c>
      <c r="X92" s="12">
        <v>6942.65</v>
      </c>
      <c r="Y92" s="4" t="str">
        <f t="shared" si="2"/>
        <v>Income</v>
      </c>
      <c r="Z92" s="8">
        <v>42736</v>
      </c>
      <c r="AA92" s="7" t="s">
        <v>396</v>
      </c>
      <c r="AB92" s="7" t="str">
        <f t="shared" si="3"/>
        <v>Car Park Excess Fee Notice Income</v>
      </c>
    </row>
    <row r="93" spans="1:28" x14ac:dyDescent="0.25">
      <c r="A93" s="7" t="s">
        <v>451</v>
      </c>
      <c r="B93" t="s">
        <v>23</v>
      </c>
      <c r="C93" t="s">
        <v>24</v>
      </c>
      <c r="D93" t="s">
        <v>25</v>
      </c>
      <c r="E93" t="s">
        <v>26</v>
      </c>
      <c r="F93" t="s">
        <v>267</v>
      </c>
      <c r="G93" t="s">
        <v>268</v>
      </c>
      <c r="H93" t="s">
        <v>256</v>
      </c>
      <c r="I93" t="s">
        <v>257</v>
      </c>
      <c r="K93">
        <v>201710</v>
      </c>
      <c r="L93" t="s">
        <v>43</v>
      </c>
      <c r="M93">
        <v>2032632</v>
      </c>
      <c r="N93">
        <v>5</v>
      </c>
      <c r="Q93">
        <v>0</v>
      </c>
      <c r="R93" t="s">
        <v>1147</v>
      </c>
      <c r="S93" s="1">
        <v>42747</v>
      </c>
      <c r="T93" t="s">
        <v>37</v>
      </c>
      <c r="U93" t="s">
        <v>1148</v>
      </c>
      <c r="V93" t="s">
        <v>56</v>
      </c>
      <c r="W93" s="1">
        <v>42747</v>
      </c>
      <c r="X93" s="12">
        <v>-380</v>
      </c>
      <c r="Y93" s="4" t="str">
        <f t="shared" si="2"/>
        <v>Income</v>
      </c>
      <c r="Z93" s="8">
        <v>42736</v>
      </c>
      <c r="AA93" s="7" t="s">
        <v>396</v>
      </c>
      <c r="AB93" s="7" t="str">
        <f t="shared" si="3"/>
        <v>Car Park Excess Fee Notice Income</v>
      </c>
    </row>
    <row r="94" spans="1:28" x14ac:dyDescent="0.25">
      <c r="A94" s="7" t="s">
        <v>451</v>
      </c>
      <c r="B94" t="s">
        <v>23</v>
      </c>
      <c r="C94" t="s">
        <v>24</v>
      </c>
      <c r="D94" t="s">
        <v>25</v>
      </c>
      <c r="E94" t="s">
        <v>26</v>
      </c>
      <c r="F94" t="s">
        <v>267</v>
      </c>
      <c r="G94" t="s">
        <v>268</v>
      </c>
      <c r="H94" t="s">
        <v>256</v>
      </c>
      <c r="I94" t="s">
        <v>257</v>
      </c>
      <c r="K94">
        <v>201710</v>
      </c>
      <c r="L94" t="s">
        <v>43</v>
      </c>
      <c r="M94">
        <v>2032638</v>
      </c>
      <c r="N94">
        <v>37</v>
      </c>
      <c r="Q94">
        <v>0</v>
      </c>
      <c r="R94" t="s">
        <v>1218</v>
      </c>
      <c r="S94" s="1">
        <v>42747</v>
      </c>
      <c r="T94" t="s">
        <v>37</v>
      </c>
      <c r="U94" t="s">
        <v>1219</v>
      </c>
      <c r="V94" t="s">
        <v>44</v>
      </c>
      <c r="W94" s="1">
        <v>42747</v>
      </c>
      <c r="X94" s="12">
        <v>-2918.86</v>
      </c>
      <c r="Y94" s="4" t="str">
        <f t="shared" si="2"/>
        <v>Income</v>
      </c>
      <c r="Z94" s="8">
        <v>42736</v>
      </c>
      <c r="AA94" s="7" t="s">
        <v>396</v>
      </c>
      <c r="AB94" s="7" t="str">
        <f t="shared" si="3"/>
        <v>Car Park Excess Fee Notice Income</v>
      </c>
    </row>
    <row r="95" spans="1:28" x14ac:dyDescent="0.25">
      <c r="A95" s="7" t="s">
        <v>451</v>
      </c>
      <c r="B95" t="s">
        <v>23</v>
      </c>
      <c r="C95" t="s">
        <v>24</v>
      </c>
      <c r="D95" t="s">
        <v>25</v>
      </c>
      <c r="E95" t="s">
        <v>26</v>
      </c>
      <c r="F95" t="s">
        <v>280</v>
      </c>
      <c r="G95" t="s">
        <v>281</v>
      </c>
      <c r="H95" t="s">
        <v>57</v>
      </c>
      <c r="I95" t="s">
        <v>58</v>
      </c>
      <c r="K95">
        <v>201710</v>
      </c>
      <c r="L95" t="s">
        <v>60</v>
      </c>
      <c r="M95">
        <v>4318897</v>
      </c>
      <c r="N95">
        <v>11</v>
      </c>
      <c r="Q95">
        <v>0</v>
      </c>
      <c r="S95" s="1">
        <v>42747</v>
      </c>
      <c r="T95" t="s">
        <v>55</v>
      </c>
      <c r="U95" t="s">
        <v>3515</v>
      </c>
      <c r="V95" t="s">
        <v>61</v>
      </c>
      <c r="W95" s="1">
        <v>42747</v>
      </c>
      <c r="X95" s="12">
        <v>-912.92</v>
      </c>
      <c r="Y95" s="4" t="str">
        <f t="shared" si="2"/>
        <v>Income</v>
      </c>
      <c r="Z95" s="8">
        <v>42736</v>
      </c>
      <c r="AA95" s="7" t="s">
        <v>396</v>
      </c>
      <c r="AB95" s="7" t="str">
        <f t="shared" si="3"/>
        <v>Carparks Pay and Display Income</v>
      </c>
    </row>
    <row r="96" spans="1:28" x14ac:dyDescent="0.25">
      <c r="A96" s="7" t="s">
        <v>451</v>
      </c>
      <c r="B96" t="s">
        <v>23</v>
      </c>
      <c r="C96" t="s">
        <v>24</v>
      </c>
      <c r="D96" t="s">
        <v>25</v>
      </c>
      <c r="E96" t="s">
        <v>26</v>
      </c>
      <c r="F96" t="s">
        <v>280</v>
      </c>
      <c r="G96" t="s">
        <v>281</v>
      </c>
      <c r="H96" t="s">
        <v>57</v>
      </c>
      <c r="I96" t="s">
        <v>58</v>
      </c>
      <c r="K96">
        <v>201710</v>
      </c>
      <c r="L96" t="s">
        <v>60</v>
      </c>
      <c r="M96">
        <v>4318891</v>
      </c>
      <c r="N96">
        <v>3</v>
      </c>
      <c r="Q96">
        <v>0</v>
      </c>
      <c r="S96" s="1">
        <v>42747</v>
      </c>
      <c r="T96" t="s">
        <v>55</v>
      </c>
      <c r="U96" t="s">
        <v>3516</v>
      </c>
      <c r="V96" t="s">
        <v>61</v>
      </c>
      <c r="W96" s="1">
        <v>42747</v>
      </c>
      <c r="X96" s="12">
        <v>-738</v>
      </c>
      <c r="Y96" s="4" t="str">
        <f t="shared" si="2"/>
        <v>Income</v>
      </c>
      <c r="Z96" s="8">
        <v>42736</v>
      </c>
      <c r="AA96" s="7" t="s">
        <v>396</v>
      </c>
      <c r="AB96" s="7" t="str">
        <f t="shared" si="3"/>
        <v>Carparks Pay and Display Income</v>
      </c>
    </row>
    <row r="97" spans="1:28" x14ac:dyDescent="0.25">
      <c r="A97" s="7" t="s">
        <v>451</v>
      </c>
      <c r="B97" t="s">
        <v>23</v>
      </c>
      <c r="C97" t="s">
        <v>24</v>
      </c>
      <c r="D97" t="s">
        <v>25</v>
      </c>
      <c r="E97" t="s">
        <v>26</v>
      </c>
      <c r="F97" t="s">
        <v>283</v>
      </c>
      <c r="G97" t="s">
        <v>284</v>
      </c>
      <c r="H97" t="s">
        <v>57</v>
      </c>
      <c r="I97" t="s">
        <v>58</v>
      </c>
      <c r="K97">
        <v>201710</v>
      </c>
      <c r="L97" t="s">
        <v>60</v>
      </c>
      <c r="M97">
        <v>4318889</v>
      </c>
      <c r="N97">
        <v>0</v>
      </c>
      <c r="Q97">
        <v>0</v>
      </c>
      <c r="S97" s="1">
        <v>42747</v>
      </c>
      <c r="T97" t="s">
        <v>55</v>
      </c>
      <c r="U97" t="s">
        <v>3554</v>
      </c>
      <c r="V97" t="s">
        <v>61</v>
      </c>
      <c r="W97" s="1">
        <v>42747</v>
      </c>
      <c r="X97" s="12">
        <v>-1132.75</v>
      </c>
      <c r="Y97" s="4" t="str">
        <f t="shared" si="2"/>
        <v>Income</v>
      </c>
      <c r="Z97" s="8">
        <v>42736</v>
      </c>
      <c r="AA97" s="7" t="s">
        <v>396</v>
      </c>
      <c r="AB97" s="7" t="str">
        <f t="shared" si="3"/>
        <v>Carparks Pay and Display Income</v>
      </c>
    </row>
    <row r="98" spans="1:28" x14ac:dyDescent="0.25">
      <c r="A98" s="7" t="s">
        <v>451</v>
      </c>
      <c r="B98" t="s">
        <v>23</v>
      </c>
      <c r="C98" t="s">
        <v>24</v>
      </c>
      <c r="D98" t="s">
        <v>25</v>
      </c>
      <c r="E98" t="s">
        <v>26</v>
      </c>
      <c r="F98" t="s">
        <v>283</v>
      </c>
      <c r="G98" t="s">
        <v>284</v>
      </c>
      <c r="H98" t="s">
        <v>57</v>
      </c>
      <c r="I98" t="s">
        <v>58</v>
      </c>
      <c r="K98">
        <v>201710</v>
      </c>
      <c r="L98" t="s">
        <v>60</v>
      </c>
      <c r="M98">
        <v>4318892</v>
      </c>
      <c r="N98">
        <v>1</v>
      </c>
      <c r="Q98">
        <v>0</v>
      </c>
      <c r="S98" s="1">
        <v>42747</v>
      </c>
      <c r="T98" t="s">
        <v>55</v>
      </c>
      <c r="U98" t="s">
        <v>3558</v>
      </c>
      <c r="V98" t="s">
        <v>61</v>
      </c>
      <c r="W98" s="1">
        <v>42747</v>
      </c>
      <c r="X98" s="12">
        <v>-787.54</v>
      </c>
      <c r="Y98" s="4" t="str">
        <f t="shared" si="2"/>
        <v>Income</v>
      </c>
      <c r="Z98" s="8">
        <v>42736</v>
      </c>
      <c r="AA98" s="7" t="s">
        <v>396</v>
      </c>
      <c r="AB98" s="7" t="str">
        <f t="shared" si="3"/>
        <v>Carparks Pay and Display Income</v>
      </c>
    </row>
    <row r="99" spans="1:28" x14ac:dyDescent="0.25">
      <c r="A99" s="7" t="s">
        <v>451</v>
      </c>
      <c r="B99" t="s">
        <v>23</v>
      </c>
      <c r="C99" t="s">
        <v>24</v>
      </c>
      <c r="D99" t="s">
        <v>25</v>
      </c>
      <c r="E99" t="s">
        <v>26</v>
      </c>
      <c r="F99" t="s">
        <v>283</v>
      </c>
      <c r="G99" t="s">
        <v>284</v>
      </c>
      <c r="H99" t="s">
        <v>57</v>
      </c>
      <c r="I99" t="s">
        <v>58</v>
      </c>
      <c r="K99">
        <v>201710</v>
      </c>
      <c r="L99" t="s">
        <v>60</v>
      </c>
      <c r="M99">
        <v>4318894</v>
      </c>
      <c r="N99">
        <v>2</v>
      </c>
      <c r="Q99">
        <v>0</v>
      </c>
      <c r="S99" s="1">
        <v>42747</v>
      </c>
      <c r="T99" t="s">
        <v>55</v>
      </c>
      <c r="U99" t="s">
        <v>3562</v>
      </c>
      <c r="V99" t="s">
        <v>61</v>
      </c>
      <c r="W99" s="1">
        <v>42747</v>
      </c>
      <c r="X99" s="12">
        <v>-1131.92</v>
      </c>
      <c r="Y99" s="4" t="str">
        <f t="shared" si="2"/>
        <v>Income</v>
      </c>
      <c r="Z99" s="8">
        <v>42736</v>
      </c>
      <c r="AA99" s="7" t="s">
        <v>396</v>
      </c>
      <c r="AB99" s="7" t="str">
        <f t="shared" si="3"/>
        <v>Carparks Pay and Display Income</v>
      </c>
    </row>
    <row r="100" spans="1:28" x14ac:dyDescent="0.25">
      <c r="A100" s="7" t="s">
        <v>451</v>
      </c>
      <c r="B100" t="s">
        <v>23</v>
      </c>
      <c r="C100" t="s">
        <v>24</v>
      </c>
      <c r="D100" t="s">
        <v>25</v>
      </c>
      <c r="E100" t="s">
        <v>26</v>
      </c>
      <c r="F100" t="s">
        <v>283</v>
      </c>
      <c r="G100" t="s">
        <v>284</v>
      </c>
      <c r="H100" t="s">
        <v>57</v>
      </c>
      <c r="I100" t="s">
        <v>58</v>
      </c>
      <c r="K100">
        <v>201710</v>
      </c>
      <c r="L100" t="s">
        <v>60</v>
      </c>
      <c r="M100">
        <v>4318899</v>
      </c>
      <c r="N100">
        <v>2</v>
      </c>
      <c r="Q100">
        <v>0</v>
      </c>
      <c r="S100" s="1">
        <v>42747</v>
      </c>
      <c r="T100" t="s">
        <v>55</v>
      </c>
      <c r="U100" t="s">
        <v>3563</v>
      </c>
      <c r="V100" t="s">
        <v>61</v>
      </c>
      <c r="W100" s="1">
        <v>42747</v>
      </c>
      <c r="X100" s="12">
        <v>-800.92</v>
      </c>
      <c r="Y100" s="4" t="str">
        <f t="shared" si="2"/>
        <v>Income</v>
      </c>
      <c r="Z100" s="8">
        <v>42736</v>
      </c>
      <c r="AA100" s="7" t="s">
        <v>396</v>
      </c>
      <c r="AB100" s="7" t="str">
        <f t="shared" si="3"/>
        <v>Carparks Pay and Display Income</v>
      </c>
    </row>
    <row r="101" spans="1:28" x14ac:dyDescent="0.25">
      <c r="A101" s="7" t="s">
        <v>451</v>
      </c>
      <c r="B101" t="s">
        <v>23</v>
      </c>
      <c r="C101" t="s">
        <v>24</v>
      </c>
      <c r="D101" t="s">
        <v>25</v>
      </c>
      <c r="E101" t="s">
        <v>26</v>
      </c>
      <c r="F101" t="s">
        <v>285</v>
      </c>
      <c r="G101" t="s">
        <v>286</v>
      </c>
      <c r="H101" t="s">
        <v>57</v>
      </c>
      <c r="I101" t="s">
        <v>58</v>
      </c>
      <c r="K101">
        <v>201710</v>
      </c>
      <c r="L101" t="s">
        <v>60</v>
      </c>
      <c r="M101">
        <v>4318894</v>
      </c>
      <c r="N101">
        <v>8</v>
      </c>
      <c r="Q101">
        <v>0</v>
      </c>
      <c r="S101" s="1">
        <v>42747</v>
      </c>
      <c r="T101" t="s">
        <v>55</v>
      </c>
      <c r="U101" t="s">
        <v>3673</v>
      </c>
      <c r="V101" t="s">
        <v>61</v>
      </c>
      <c r="W101" s="1">
        <v>42747</v>
      </c>
      <c r="X101" s="12">
        <v>-805.96</v>
      </c>
      <c r="Y101" s="4" t="str">
        <f t="shared" si="2"/>
        <v>Income</v>
      </c>
      <c r="Z101" s="8">
        <v>42736</v>
      </c>
      <c r="AA101" s="7" t="s">
        <v>397</v>
      </c>
      <c r="AB101" s="7" t="str">
        <f t="shared" si="3"/>
        <v>Carparks Pay and Display Income</v>
      </c>
    </row>
    <row r="102" spans="1:28" x14ac:dyDescent="0.25">
      <c r="A102" s="7" t="s">
        <v>451</v>
      </c>
      <c r="B102" t="s">
        <v>23</v>
      </c>
      <c r="C102" t="s">
        <v>24</v>
      </c>
      <c r="D102" t="s">
        <v>25</v>
      </c>
      <c r="E102" t="s">
        <v>26</v>
      </c>
      <c r="F102" t="s">
        <v>285</v>
      </c>
      <c r="G102" t="s">
        <v>286</v>
      </c>
      <c r="H102" t="s">
        <v>57</v>
      </c>
      <c r="I102" t="s">
        <v>58</v>
      </c>
      <c r="K102">
        <v>201710</v>
      </c>
      <c r="L102" t="s">
        <v>60</v>
      </c>
      <c r="M102">
        <v>4318898</v>
      </c>
      <c r="N102">
        <v>1</v>
      </c>
      <c r="Q102">
        <v>0</v>
      </c>
      <c r="S102" s="1">
        <v>42747</v>
      </c>
      <c r="T102" t="s">
        <v>55</v>
      </c>
      <c r="U102" t="s">
        <v>3674</v>
      </c>
      <c r="V102" t="s">
        <v>61</v>
      </c>
      <c r="W102" s="1">
        <v>42747</v>
      </c>
      <c r="X102" s="12">
        <v>-673.25</v>
      </c>
      <c r="Y102" s="4" t="str">
        <f t="shared" si="2"/>
        <v>Income</v>
      </c>
      <c r="Z102" s="8">
        <v>42736</v>
      </c>
      <c r="AA102" s="7" t="s">
        <v>397</v>
      </c>
      <c r="AB102" s="7" t="str">
        <f t="shared" si="3"/>
        <v>Carparks Pay and Display Income</v>
      </c>
    </row>
    <row r="103" spans="1:28" x14ac:dyDescent="0.25">
      <c r="A103" s="7" t="s">
        <v>451</v>
      </c>
      <c r="B103" t="s">
        <v>23</v>
      </c>
      <c r="C103" t="s">
        <v>24</v>
      </c>
      <c r="D103" t="s">
        <v>25</v>
      </c>
      <c r="E103" t="s">
        <v>26</v>
      </c>
      <c r="F103" t="s">
        <v>285</v>
      </c>
      <c r="G103" t="s">
        <v>286</v>
      </c>
      <c r="H103" t="s">
        <v>57</v>
      </c>
      <c r="I103" t="s">
        <v>58</v>
      </c>
      <c r="K103">
        <v>201710</v>
      </c>
      <c r="L103" t="s">
        <v>60</v>
      </c>
      <c r="M103">
        <v>4318897</v>
      </c>
      <c r="N103">
        <v>1</v>
      </c>
      <c r="Q103">
        <v>0</v>
      </c>
      <c r="S103" s="1">
        <v>42747</v>
      </c>
      <c r="T103" t="s">
        <v>55</v>
      </c>
      <c r="U103" t="s">
        <v>3676</v>
      </c>
      <c r="V103" t="s">
        <v>61</v>
      </c>
      <c r="W103" s="1">
        <v>42747</v>
      </c>
      <c r="X103" s="12">
        <v>-350.21</v>
      </c>
      <c r="Y103" s="4" t="str">
        <f t="shared" si="2"/>
        <v>Income</v>
      </c>
      <c r="Z103" s="8">
        <v>42736</v>
      </c>
      <c r="AA103" s="7" t="s">
        <v>397</v>
      </c>
      <c r="AB103" s="7" t="str">
        <f t="shared" si="3"/>
        <v>Carparks Pay and Display Income</v>
      </c>
    </row>
    <row r="104" spans="1:28" x14ac:dyDescent="0.25">
      <c r="A104" s="7" t="s">
        <v>451</v>
      </c>
      <c r="B104" t="s">
        <v>23</v>
      </c>
      <c r="C104" t="s">
        <v>24</v>
      </c>
      <c r="D104" t="s">
        <v>25</v>
      </c>
      <c r="E104" t="s">
        <v>26</v>
      </c>
      <c r="F104" t="s">
        <v>285</v>
      </c>
      <c r="G104" t="s">
        <v>286</v>
      </c>
      <c r="H104" t="s">
        <v>57</v>
      </c>
      <c r="I104" t="s">
        <v>58</v>
      </c>
      <c r="K104">
        <v>201710</v>
      </c>
      <c r="L104" t="s">
        <v>60</v>
      </c>
      <c r="M104">
        <v>4318888</v>
      </c>
      <c r="N104">
        <v>1</v>
      </c>
      <c r="Q104">
        <v>0</v>
      </c>
      <c r="S104" s="1">
        <v>42747</v>
      </c>
      <c r="T104" t="s">
        <v>55</v>
      </c>
      <c r="U104" t="s">
        <v>3680</v>
      </c>
      <c r="V104" t="s">
        <v>61</v>
      </c>
      <c r="W104" s="1">
        <v>42747</v>
      </c>
      <c r="X104" s="12">
        <v>-576.41999999999996</v>
      </c>
      <c r="Y104" s="4" t="str">
        <f t="shared" si="2"/>
        <v>Income</v>
      </c>
      <c r="Z104" s="8">
        <v>42736</v>
      </c>
      <c r="AA104" s="7" t="s">
        <v>397</v>
      </c>
      <c r="AB104" s="7" t="str">
        <f t="shared" si="3"/>
        <v>Carparks Pay and Display Income</v>
      </c>
    </row>
    <row r="105" spans="1:28" x14ac:dyDescent="0.25">
      <c r="A105" s="7" t="s">
        <v>451</v>
      </c>
      <c r="B105" t="s">
        <v>23</v>
      </c>
      <c r="C105" t="s">
        <v>24</v>
      </c>
      <c r="D105" t="s">
        <v>25</v>
      </c>
      <c r="E105" t="s">
        <v>26</v>
      </c>
      <c r="F105" t="s">
        <v>285</v>
      </c>
      <c r="G105" t="s">
        <v>286</v>
      </c>
      <c r="H105" t="s">
        <v>57</v>
      </c>
      <c r="I105" t="s">
        <v>58</v>
      </c>
      <c r="K105">
        <v>201710</v>
      </c>
      <c r="L105" t="s">
        <v>60</v>
      </c>
      <c r="M105">
        <v>4318891</v>
      </c>
      <c r="N105">
        <v>1</v>
      </c>
      <c r="Q105">
        <v>0</v>
      </c>
      <c r="S105" s="1">
        <v>42747</v>
      </c>
      <c r="T105" t="s">
        <v>55</v>
      </c>
      <c r="U105" t="s">
        <v>3681</v>
      </c>
      <c r="V105" t="s">
        <v>61</v>
      </c>
      <c r="W105" s="1">
        <v>42747</v>
      </c>
      <c r="X105" s="12">
        <v>-733.25</v>
      </c>
      <c r="Y105" s="4" t="str">
        <f t="shared" si="2"/>
        <v>Income</v>
      </c>
      <c r="Z105" s="8">
        <v>42736</v>
      </c>
      <c r="AA105" s="7" t="s">
        <v>397</v>
      </c>
      <c r="AB105" s="7" t="str">
        <f t="shared" si="3"/>
        <v>Carparks Pay and Display Income</v>
      </c>
    </row>
    <row r="106" spans="1:28" x14ac:dyDescent="0.25">
      <c r="A106" s="7" t="s">
        <v>451</v>
      </c>
      <c r="B106" t="s">
        <v>23</v>
      </c>
      <c r="C106" t="s">
        <v>24</v>
      </c>
      <c r="D106" t="s">
        <v>25</v>
      </c>
      <c r="E106" t="s">
        <v>26</v>
      </c>
      <c r="F106" t="s">
        <v>289</v>
      </c>
      <c r="G106" t="s">
        <v>290</v>
      </c>
      <c r="H106" t="s">
        <v>57</v>
      </c>
      <c r="I106" t="s">
        <v>58</v>
      </c>
      <c r="K106">
        <v>201710</v>
      </c>
      <c r="L106" t="s">
        <v>60</v>
      </c>
      <c r="M106">
        <v>4318890</v>
      </c>
      <c r="N106">
        <v>2</v>
      </c>
      <c r="Q106">
        <v>0</v>
      </c>
      <c r="S106" s="1">
        <v>42747</v>
      </c>
      <c r="T106" t="s">
        <v>55</v>
      </c>
      <c r="U106" t="s">
        <v>3784</v>
      </c>
      <c r="V106" t="s">
        <v>61</v>
      </c>
      <c r="W106" s="1">
        <v>42747</v>
      </c>
      <c r="X106" s="12">
        <v>-1021.54</v>
      </c>
      <c r="Y106" s="4" t="str">
        <f t="shared" si="2"/>
        <v>Income</v>
      </c>
      <c r="Z106" s="8">
        <v>42736</v>
      </c>
      <c r="AA106" s="7" t="s">
        <v>397</v>
      </c>
      <c r="AB106" s="7" t="str">
        <f t="shared" si="3"/>
        <v>Carparks Pay and Display Income</v>
      </c>
    </row>
    <row r="107" spans="1:28" x14ac:dyDescent="0.25">
      <c r="A107" s="7" t="s">
        <v>451</v>
      </c>
      <c r="B107" t="s">
        <v>23</v>
      </c>
      <c r="C107" t="s">
        <v>24</v>
      </c>
      <c r="D107" t="s">
        <v>25</v>
      </c>
      <c r="E107" t="s">
        <v>26</v>
      </c>
      <c r="F107" t="s">
        <v>289</v>
      </c>
      <c r="G107" t="s">
        <v>290</v>
      </c>
      <c r="H107" t="s">
        <v>57</v>
      </c>
      <c r="I107" t="s">
        <v>58</v>
      </c>
      <c r="K107">
        <v>201710</v>
      </c>
      <c r="L107" t="s">
        <v>36</v>
      </c>
      <c r="M107">
        <v>7010901</v>
      </c>
      <c r="N107">
        <v>2</v>
      </c>
      <c r="Q107">
        <v>0</v>
      </c>
      <c r="S107" s="1">
        <v>42747</v>
      </c>
      <c r="T107" t="s">
        <v>37</v>
      </c>
      <c r="U107" t="s">
        <v>3785</v>
      </c>
      <c r="V107" t="s">
        <v>61</v>
      </c>
      <c r="W107" s="1">
        <v>42747</v>
      </c>
      <c r="X107" s="12">
        <v>844.54</v>
      </c>
      <c r="Y107" s="4" t="str">
        <f t="shared" si="2"/>
        <v>Income</v>
      </c>
      <c r="Z107" s="8">
        <v>42736</v>
      </c>
      <c r="AA107" s="7" t="s">
        <v>397</v>
      </c>
      <c r="AB107" s="7" t="str">
        <f t="shared" si="3"/>
        <v>Carparks Pay and Display Income</v>
      </c>
    </row>
    <row r="108" spans="1:28" x14ac:dyDescent="0.25">
      <c r="A108" s="7" t="s">
        <v>451</v>
      </c>
      <c r="B108" t="s">
        <v>23</v>
      </c>
      <c r="C108" t="s">
        <v>24</v>
      </c>
      <c r="D108" t="s">
        <v>25</v>
      </c>
      <c r="E108" t="s">
        <v>26</v>
      </c>
      <c r="F108" t="s">
        <v>289</v>
      </c>
      <c r="G108" t="s">
        <v>290</v>
      </c>
      <c r="H108" t="s">
        <v>57</v>
      </c>
      <c r="I108" t="s">
        <v>58</v>
      </c>
      <c r="K108">
        <v>201710</v>
      </c>
      <c r="L108" t="s">
        <v>60</v>
      </c>
      <c r="M108">
        <v>4318901</v>
      </c>
      <c r="N108">
        <v>2</v>
      </c>
      <c r="Q108">
        <v>0</v>
      </c>
      <c r="S108" s="1">
        <v>42747</v>
      </c>
      <c r="T108" t="s">
        <v>55</v>
      </c>
      <c r="U108" t="s">
        <v>3786</v>
      </c>
      <c r="V108" t="s">
        <v>61</v>
      </c>
      <c r="W108" s="1">
        <v>42747</v>
      </c>
      <c r="X108" s="12">
        <v>-844.54</v>
      </c>
      <c r="Y108" s="4" t="str">
        <f t="shared" si="2"/>
        <v>Income</v>
      </c>
      <c r="Z108" s="8">
        <v>42736</v>
      </c>
      <c r="AA108" s="7" t="s">
        <v>397</v>
      </c>
      <c r="AB108" s="7" t="str">
        <f t="shared" si="3"/>
        <v>Carparks Pay and Display Income</v>
      </c>
    </row>
    <row r="109" spans="1:28" x14ac:dyDescent="0.25">
      <c r="A109" s="7" t="s">
        <v>451</v>
      </c>
      <c r="B109" t="s">
        <v>23</v>
      </c>
      <c r="C109" t="s">
        <v>24</v>
      </c>
      <c r="D109" t="s">
        <v>25</v>
      </c>
      <c r="E109" t="s">
        <v>26</v>
      </c>
      <c r="F109" t="s">
        <v>289</v>
      </c>
      <c r="G109" t="s">
        <v>290</v>
      </c>
      <c r="H109" t="s">
        <v>57</v>
      </c>
      <c r="I109" t="s">
        <v>58</v>
      </c>
      <c r="K109">
        <v>201710</v>
      </c>
      <c r="L109" t="s">
        <v>60</v>
      </c>
      <c r="M109">
        <v>4318903</v>
      </c>
      <c r="N109">
        <v>2</v>
      </c>
      <c r="Q109">
        <v>0</v>
      </c>
      <c r="S109" s="1">
        <v>42747</v>
      </c>
      <c r="T109" t="s">
        <v>55</v>
      </c>
      <c r="U109" t="s">
        <v>3788</v>
      </c>
      <c r="V109" t="s">
        <v>61</v>
      </c>
      <c r="W109" s="1">
        <v>42747</v>
      </c>
      <c r="X109" s="12">
        <v>-844.54</v>
      </c>
      <c r="Y109" s="4" t="str">
        <f t="shared" si="2"/>
        <v>Income</v>
      </c>
      <c r="Z109" s="8">
        <v>42736</v>
      </c>
      <c r="AA109" s="7" t="s">
        <v>397</v>
      </c>
      <c r="AB109" s="7" t="str">
        <f t="shared" si="3"/>
        <v>Carparks Pay and Display Income</v>
      </c>
    </row>
    <row r="110" spans="1:28" x14ac:dyDescent="0.25">
      <c r="A110" s="7" t="s">
        <v>451</v>
      </c>
      <c r="B110" t="s">
        <v>23</v>
      </c>
      <c r="C110" t="s">
        <v>24</v>
      </c>
      <c r="D110" t="s">
        <v>25</v>
      </c>
      <c r="E110" t="s">
        <v>26</v>
      </c>
      <c r="F110" t="s">
        <v>292</v>
      </c>
      <c r="G110" t="s">
        <v>293</v>
      </c>
      <c r="H110" t="s">
        <v>57</v>
      </c>
      <c r="I110" t="s">
        <v>58</v>
      </c>
      <c r="K110">
        <v>201710</v>
      </c>
      <c r="L110" t="s">
        <v>60</v>
      </c>
      <c r="M110">
        <v>4318888</v>
      </c>
      <c r="N110">
        <v>3</v>
      </c>
      <c r="Q110">
        <v>0</v>
      </c>
      <c r="S110" s="1">
        <v>42747</v>
      </c>
      <c r="T110" t="s">
        <v>55</v>
      </c>
      <c r="U110" t="s">
        <v>3841</v>
      </c>
      <c r="V110" t="s">
        <v>61</v>
      </c>
      <c r="W110" s="1">
        <v>42747</v>
      </c>
      <c r="X110" s="12">
        <v>-477.25</v>
      </c>
      <c r="Y110" s="4" t="str">
        <f t="shared" si="2"/>
        <v>Income</v>
      </c>
      <c r="Z110" s="8">
        <v>42736</v>
      </c>
      <c r="AA110" s="7" t="s">
        <v>397</v>
      </c>
      <c r="AB110" s="7" t="str">
        <f t="shared" si="3"/>
        <v>Carparks Pay and Display Income</v>
      </c>
    </row>
    <row r="111" spans="1:28" x14ac:dyDescent="0.25">
      <c r="A111" s="7" t="s">
        <v>451</v>
      </c>
      <c r="B111" t="s">
        <v>23</v>
      </c>
      <c r="C111" t="s">
        <v>24</v>
      </c>
      <c r="D111" t="s">
        <v>25</v>
      </c>
      <c r="E111" t="s">
        <v>26</v>
      </c>
      <c r="F111" t="s">
        <v>294</v>
      </c>
      <c r="G111" t="s">
        <v>295</v>
      </c>
      <c r="H111" t="s">
        <v>57</v>
      </c>
      <c r="I111" t="s">
        <v>58</v>
      </c>
      <c r="K111">
        <v>201710</v>
      </c>
      <c r="L111" t="s">
        <v>60</v>
      </c>
      <c r="M111">
        <v>4318892</v>
      </c>
      <c r="N111">
        <v>3</v>
      </c>
      <c r="Q111">
        <v>0</v>
      </c>
      <c r="S111" s="1">
        <v>42747</v>
      </c>
      <c r="T111" t="s">
        <v>55</v>
      </c>
      <c r="U111" t="s">
        <v>3863</v>
      </c>
      <c r="V111" t="s">
        <v>61</v>
      </c>
      <c r="W111" s="1">
        <v>42747</v>
      </c>
      <c r="X111" s="12">
        <v>-1073.96</v>
      </c>
      <c r="Y111" s="4" t="str">
        <f t="shared" si="2"/>
        <v>Income</v>
      </c>
      <c r="Z111" s="8">
        <v>42736</v>
      </c>
      <c r="AA111" s="7" t="s">
        <v>397</v>
      </c>
      <c r="AB111" s="7" t="str">
        <f t="shared" si="3"/>
        <v>Carparks Pay and Display Income</v>
      </c>
    </row>
    <row r="112" spans="1:28" x14ac:dyDescent="0.25">
      <c r="A112" s="7" t="s">
        <v>451</v>
      </c>
      <c r="B112" t="s">
        <v>23</v>
      </c>
      <c r="C112" t="s">
        <v>24</v>
      </c>
      <c r="D112" t="s">
        <v>25</v>
      </c>
      <c r="E112" t="s">
        <v>26</v>
      </c>
      <c r="F112" t="s">
        <v>297</v>
      </c>
      <c r="G112" t="s">
        <v>298</v>
      </c>
      <c r="H112" t="s">
        <v>57</v>
      </c>
      <c r="I112" t="s">
        <v>58</v>
      </c>
      <c r="K112">
        <v>201710</v>
      </c>
      <c r="L112" t="s">
        <v>60</v>
      </c>
      <c r="M112">
        <v>4318898</v>
      </c>
      <c r="N112">
        <v>2</v>
      </c>
      <c r="Q112">
        <v>0</v>
      </c>
      <c r="S112" s="1">
        <v>42747</v>
      </c>
      <c r="T112" t="s">
        <v>55</v>
      </c>
      <c r="U112" t="s">
        <v>3900</v>
      </c>
      <c r="V112" t="s">
        <v>61</v>
      </c>
      <c r="W112" s="1">
        <v>42747</v>
      </c>
      <c r="X112" s="12">
        <v>-410.58</v>
      </c>
      <c r="Y112" s="4" t="str">
        <f t="shared" si="2"/>
        <v>Income</v>
      </c>
      <c r="Z112" s="8">
        <v>42736</v>
      </c>
      <c r="AA112" s="7" t="s">
        <v>397</v>
      </c>
      <c r="AB112" s="7" t="str">
        <f t="shared" si="3"/>
        <v>Carparks Pay and Display Income</v>
      </c>
    </row>
    <row r="113" spans="1:28" x14ac:dyDescent="0.25">
      <c r="A113" s="7" t="s">
        <v>451</v>
      </c>
      <c r="B113" t="s">
        <v>23</v>
      </c>
      <c r="C113" t="s">
        <v>24</v>
      </c>
      <c r="D113" t="s">
        <v>25</v>
      </c>
      <c r="E113" t="s">
        <v>26</v>
      </c>
      <c r="F113" t="s">
        <v>297</v>
      </c>
      <c r="G113" t="s">
        <v>298</v>
      </c>
      <c r="H113" t="s">
        <v>57</v>
      </c>
      <c r="I113" t="s">
        <v>58</v>
      </c>
      <c r="K113">
        <v>201710</v>
      </c>
      <c r="L113" t="s">
        <v>60</v>
      </c>
      <c r="M113">
        <v>4318890</v>
      </c>
      <c r="N113">
        <v>3</v>
      </c>
      <c r="Q113">
        <v>0</v>
      </c>
      <c r="S113" s="1">
        <v>42747</v>
      </c>
      <c r="T113" t="s">
        <v>55</v>
      </c>
      <c r="U113" t="s">
        <v>3901</v>
      </c>
      <c r="V113" t="s">
        <v>61</v>
      </c>
      <c r="W113" s="1">
        <v>42747</v>
      </c>
      <c r="X113" s="12">
        <v>-222.29</v>
      </c>
      <c r="Y113" s="4" t="str">
        <f t="shared" si="2"/>
        <v>Income</v>
      </c>
      <c r="Z113" s="8">
        <v>42736</v>
      </c>
      <c r="AA113" s="7" t="s">
        <v>397</v>
      </c>
      <c r="AB113" s="7" t="str">
        <f t="shared" si="3"/>
        <v>Carparks Pay and Display Income</v>
      </c>
    </row>
    <row r="114" spans="1:28" x14ac:dyDescent="0.25">
      <c r="A114" s="7" t="s">
        <v>451</v>
      </c>
      <c r="B114" t="s">
        <v>23</v>
      </c>
      <c r="C114" t="s">
        <v>24</v>
      </c>
      <c r="D114" t="s">
        <v>25</v>
      </c>
      <c r="E114" t="s">
        <v>26</v>
      </c>
      <c r="F114" t="s">
        <v>304</v>
      </c>
      <c r="G114" t="s">
        <v>305</v>
      </c>
      <c r="H114" t="s">
        <v>57</v>
      </c>
      <c r="I114" t="s">
        <v>58</v>
      </c>
      <c r="K114">
        <v>201710</v>
      </c>
      <c r="L114" t="s">
        <v>60</v>
      </c>
      <c r="M114">
        <v>4318892</v>
      </c>
      <c r="N114">
        <v>4</v>
      </c>
      <c r="Q114">
        <v>0</v>
      </c>
      <c r="S114" s="1">
        <v>42747</v>
      </c>
      <c r="T114" t="s">
        <v>55</v>
      </c>
      <c r="U114" t="s">
        <v>3967</v>
      </c>
      <c r="V114" t="s">
        <v>61</v>
      </c>
      <c r="W114" s="1">
        <v>42747</v>
      </c>
      <c r="X114" s="12">
        <v>-871.96</v>
      </c>
      <c r="Y114" s="4" t="str">
        <f t="shared" si="2"/>
        <v>Income</v>
      </c>
      <c r="Z114" s="8">
        <v>42736</v>
      </c>
      <c r="AA114" s="7" t="s">
        <v>397</v>
      </c>
      <c r="AB114" s="7" t="str">
        <f t="shared" si="3"/>
        <v>Carparks Pay and Display Income</v>
      </c>
    </row>
    <row r="115" spans="1:28" x14ac:dyDescent="0.25">
      <c r="A115" s="7" t="s">
        <v>451</v>
      </c>
      <c r="B115" t="s">
        <v>23</v>
      </c>
      <c r="C115" t="s">
        <v>24</v>
      </c>
      <c r="D115" t="s">
        <v>25</v>
      </c>
      <c r="E115" t="s">
        <v>26</v>
      </c>
      <c r="F115" t="s">
        <v>304</v>
      </c>
      <c r="G115" t="s">
        <v>305</v>
      </c>
      <c r="H115" t="s">
        <v>57</v>
      </c>
      <c r="I115" t="s">
        <v>58</v>
      </c>
      <c r="K115">
        <v>201710</v>
      </c>
      <c r="L115" t="s">
        <v>60</v>
      </c>
      <c r="M115">
        <v>4318899</v>
      </c>
      <c r="N115">
        <v>1</v>
      </c>
      <c r="Q115">
        <v>0</v>
      </c>
      <c r="S115" s="1">
        <v>42747</v>
      </c>
      <c r="T115" t="s">
        <v>55</v>
      </c>
      <c r="U115" t="s">
        <v>3970</v>
      </c>
      <c r="V115" t="s">
        <v>61</v>
      </c>
      <c r="W115" s="1">
        <v>42747</v>
      </c>
      <c r="X115" s="12">
        <v>-819.08</v>
      </c>
      <c r="Y115" s="4" t="str">
        <f t="shared" si="2"/>
        <v>Income</v>
      </c>
      <c r="Z115" s="8">
        <v>42736</v>
      </c>
      <c r="AA115" s="7" t="s">
        <v>397</v>
      </c>
      <c r="AB115" s="7" t="str">
        <f t="shared" si="3"/>
        <v>Carparks Pay and Display Income</v>
      </c>
    </row>
    <row r="116" spans="1:28" x14ac:dyDescent="0.25">
      <c r="A116" s="7" t="s">
        <v>451</v>
      </c>
      <c r="B116" t="s">
        <v>23</v>
      </c>
      <c r="C116" t="s">
        <v>24</v>
      </c>
      <c r="D116" t="s">
        <v>25</v>
      </c>
      <c r="E116" t="s">
        <v>26</v>
      </c>
      <c r="F116" t="s">
        <v>304</v>
      </c>
      <c r="G116" t="s">
        <v>305</v>
      </c>
      <c r="H116" t="s">
        <v>57</v>
      </c>
      <c r="I116" t="s">
        <v>58</v>
      </c>
      <c r="K116">
        <v>201710</v>
      </c>
      <c r="L116" t="s">
        <v>60</v>
      </c>
      <c r="M116">
        <v>4318894</v>
      </c>
      <c r="N116">
        <v>5</v>
      </c>
      <c r="Q116">
        <v>0</v>
      </c>
      <c r="S116" s="1">
        <v>42747</v>
      </c>
      <c r="T116" t="s">
        <v>55</v>
      </c>
      <c r="U116" t="s">
        <v>3971</v>
      </c>
      <c r="V116" t="s">
        <v>61</v>
      </c>
      <c r="W116" s="1">
        <v>42747</v>
      </c>
      <c r="X116" s="12">
        <v>-1079.25</v>
      </c>
      <c r="Y116" s="4" t="str">
        <f t="shared" si="2"/>
        <v>Income</v>
      </c>
      <c r="Z116" s="8">
        <v>42736</v>
      </c>
      <c r="AA116" s="7" t="s">
        <v>397</v>
      </c>
      <c r="AB116" s="7" t="str">
        <f t="shared" si="3"/>
        <v>Carparks Pay and Display Income</v>
      </c>
    </row>
    <row r="117" spans="1:28" x14ac:dyDescent="0.25">
      <c r="A117" s="7" t="s">
        <v>451</v>
      </c>
      <c r="B117" t="s">
        <v>23</v>
      </c>
      <c r="C117" t="s">
        <v>24</v>
      </c>
      <c r="D117" t="s">
        <v>25</v>
      </c>
      <c r="E117" t="s">
        <v>26</v>
      </c>
      <c r="F117" t="s">
        <v>304</v>
      </c>
      <c r="G117" t="s">
        <v>305</v>
      </c>
      <c r="H117" t="s">
        <v>57</v>
      </c>
      <c r="I117" t="s">
        <v>58</v>
      </c>
      <c r="K117">
        <v>201710</v>
      </c>
      <c r="L117" t="s">
        <v>60</v>
      </c>
      <c r="M117">
        <v>4318889</v>
      </c>
      <c r="N117">
        <v>2</v>
      </c>
      <c r="Q117">
        <v>0</v>
      </c>
      <c r="S117" s="1">
        <v>42747</v>
      </c>
      <c r="T117" t="s">
        <v>55</v>
      </c>
      <c r="U117" t="s">
        <v>3973</v>
      </c>
      <c r="V117" t="s">
        <v>61</v>
      </c>
      <c r="W117" s="1">
        <v>42747</v>
      </c>
      <c r="X117" s="12">
        <v>-1058.21</v>
      </c>
      <c r="Y117" s="4" t="str">
        <f t="shared" si="2"/>
        <v>Income</v>
      </c>
      <c r="Z117" s="8">
        <v>42736</v>
      </c>
      <c r="AA117" s="7" t="s">
        <v>397</v>
      </c>
      <c r="AB117" s="7" t="str">
        <f t="shared" si="3"/>
        <v>Carparks Pay and Display Income</v>
      </c>
    </row>
    <row r="118" spans="1:28" x14ac:dyDescent="0.25">
      <c r="A118" s="7" t="s">
        <v>451</v>
      </c>
      <c r="B118" t="s">
        <v>23</v>
      </c>
      <c r="C118" t="s">
        <v>24</v>
      </c>
      <c r="D118" t="s">
        <v>25</v>
      </c>
      <c r="E118" t="s">
        <v>26</v>
      </c>
      <c r="F118" t="s">
        <v>306</v>
      </c>
      <c r="G118" t="s">
        <v>307</v>
      </c>
      <c r="H118" t="s">
        <v>57</v>
      </c>
      <c r="I118" t="s">
        <v>58</v>
      </c>
      <c r="K118">
        <v>201710</v>
      </c>
      <c r="L118" t="s">
        <v>60</v>
      </c>
      <c r="M118">
        <v>4318897</v>
      </c>
      <c r="N118">
        <v>4</v>
      </c>
      <c r="Q118">
        <v>0</v>
      </c>
      <c r="S118" s="1">
        <v>42747</v>
      </c>
      <c r="T118" t="s">
        <v>55</v>
      </c>
      <c r="U118" t="s">
        <v>4073</v>
      </c>
      <c r="V118" t="s">
        <v>61</v>
      </c>
      <c r="W118" s="1">
        <v>42747</v>
      </c>
      <c r="X118" s="12">
        <v>-599.66999999999996</v>
      </c>
      <c r="Y118" s="4" t="str">
        <f t="shared" si="2"/>
        <v>Income</v>
      </c>
      <c r="Z118" s="8">
        <v>42736</v>
      </c>
      <c r="AA118" s="7" t="s">
        <v>397</v>
      </c>
      <c r="AB118" s="7" t="str">
        <f t="shared" si="3"/>
        <v>Carparks Pay and Display Income</v>
      </c>
    </row>
    <row r="119" spans="1:28" x14ac:dyDescent="0.25">
      <c r="A119" s="7" t="s">
        <v>451</v>
      </c>
      <c r="B119" t="s">
        <v>23</v>
      </c>
      <c r="C119" t="s">
        <v>24</v>
      </c>
      <c r="D119" t="s">
        <v>25</v>
      </c>
      <c r="E119" t="s">
        <v>26</v>
      </c>
      <c r="F119" t="s">
        <v>306</v>
      </c>
      <c r="G119" t="s">
        <v>307</v>
      </c>
      <c r="H119" t="s">
        <v>57</v>
      </c>
      <c r="I119" t="s">
        <v>58</v>
      </c>
      <c r="K119">
        <v>201710</v>
      </c>
      <c r="L119" t="s">
        <v>60</v>
      </c>
      <c r="M119">
        <v>4318890</v>
      </c>
      <c r="N119">
        <v>7</v>
      </c>
      <c r="Q119">
        <v>0</v>
      </c>
      <c r="S119" s="1">
        <v>42747</v>
      </c>
      <c r="T119" t="s">
        <v>55</v>
      </c>
      <c r="U119" t="s">
        <v>4082</v>
      </c>
      <c r="V119" t="s">
        <v>61</v>
      </c>
      <c r="W119" s="1">
        <v>42747</v>
      </c>
      <c r="X119" s="12">
        <v>-812.13</v>
      </c>
      <c r="Y119" s="4" t="str">
        <f t="shared" si="2"/>
        <v>Income</v>
      </c>
      <c r="Z119" s="8">
        <v>42736</v>
      </c>
      <c r="AA119" s="7" t="s">
        <v>397</v>
      </c>
      <c r="AB119" s="7" t="str">
        <f t="shared" si="3"/>
        <v>Carparks Pay and Display Income</v>
      </c>
    </row>
    <row r="120" spans="1:28" x14ac:dyDescent="0.25">
      <c r="A120" s="7" t="s">
        <v>451</v>
      </c>
      <c r="B120" t="s">
        <v>23</v>
      </c>
      <c r="C120" t="s">
        <v>24</v>
      </c>
      <c r="D120" t="s">
        <v>25</v>
      </c>
      <c r="E120" t="s">
        <v>26</v>
      </c>
      <c r="F120" t="s">
        <v>306</v>
      </c>
      <c r="G120" t="s">
        <v>307</v>
      </c>
      <c r="H120" t="s">
        <v>57</v>
      </c>
      <c r="I120" t="s">
        <v>58</v>
      </c>
      <c r="K120">
        <v>201710</v>
      </c>
      <c r="L120" t="s">
        <v>60</v>
      </c>
      <c r="M120">
        <v>4318889</v>
      </c>
      <c r="N120">
        <v>3</v>
      </c>
      <c r="Q120">
        <v>0</v>
      </c>
      <c r="S120" s="1">
        <v>42747</v>
      </c>
      <c r="T120" t="s">
        <v>55</v>
      </c>
      <c r="U120" t="s">
        <v>4083</v>
      </c>
      <c r="V120" t="s">
        <v>61</v>
      </c>
      <c r="W120" s="1">
        <v>42747</v>
      </c>
      <c r="X120" s="12">
        <v>-1163.1300000000001</v>
      </c>
      <c r="Y120" s="4" t="str">
        <f t="shared" si="2"/>
        <v>Income</v>
      </c>
      <c r="Z120" s="8">
        <v>42736</v>
      </c>
      <c r="AA120" s="7" t="s">
        <v>397</v>
      </c>
      <c r="AB120" s="7" t="str">
        <f t="shared" si="3"/>
        <v>Carparks Pay and Display Income</v>
      </c>
    </row>
    <row r="121" spans="1:28" x14ac:dyDescent="0.25">
      <c r="A121" s="7" t="s">
        <v>451</v>
      </c>
      <c r="B121" t="s">
        <v>23</v>
      </c>
      <c r="C121" t="s">
        <v>24</v>
      </c>
      <c r="D121" t="s">
        <v>25</v>
      </c>
      <c r="E121" t="s">
        <v>26</v>
      </c>
      <c r="F121" t="s">
        <v>306</v>
      </c>
      <c r="G121" t="s">
        <v>307</v>
      </c>
      <c r="H121" t="s">
        <v>57</v>
      </c>
      <c r="I121" t="s">
        <v>58</v>
      </c>
      <c r="K121">
        <v>201710</v>
      </c>
      <c r="L121" t="s">
        <v>60</v>
      </c>
      <c r="M121">
        <v>4318895</v>
      </c>
      <c r="N121">
        <v>4</v>
      </c>
      <c r="Q121">
        <v>0</v>
      </c>
      <c r="S121" s="1">
        <v>42747</v>
      </c>
      <c r="T121" t="s">
        <v>55</v>
      </c>
      <c r="U121" t="s">
        <v>4084</v>
      </c>
      <c r="V121" t="s">
        <v>61</v>
      </c>
      <c r="W121" s="1">
        <v>42747</v>
      </c>
      <c r="X121" s="12">
        <v>-358.04</v>
      </c>
      <c r="Y121" s="4" t="str">
        <f t="shared" si="2"/>
        <v>Income</v>
      </c>
      <c r="Z121" s="8">
        <v>42736</v>
      </c>
      <c r="AA121" s="7" t="s">
        <v>397</v>
      </c>
      <c r="AB121" s="7" t="str">
        <f t="shared" si="3"/>
        <v>Carparks Pay and Display Income</v>
      </c>
    </row>
    <row r="122" spans="1:28" x14ac:dyDescent="0.25">
      <c r="A122" s="7" t="s">
        <v>451</v>
      </c>
      <c r="B122" t="s">
        <v>23</v>
      </c>
      <c r="C122" t="s">
        <v>24</v>
      </c>
      <c r="D122" t="s">
        <v>25</v>
      </c>
      <c r="E122" t="s">
        <v>26</v>
      </c>
      <c r="F122" t="s">
        <v>306</v>
      </c>
      <c r="G122" t="s">
        <v>307</v>
      </c>
      <c r="H122" t="s">
        <v>57</v>
      </c>
      <c r="I122" t="s">
        <v>58</v>
      </c>
      <c r="K122">
        <v>201710</v>
      </c>
      <c r="L122" t="s">
        <v>60</v>
      </c>
      <c r="M122">
        <v>4318892</v>
      </c>
      <c r="N122">
        <v>0</v>
      </c>
      <c r="Q122">
        <v>0</v>
      </c>
      <c r="S122" s="1">
        <v>42747</v>
      </c>
      <c r="T122" t="s">
        <v>55</v>
      </c>
      <c r="U122" t="s">
        <v>4085</v>
      </c>
      <c r="V122" t="s">
        <v>61</v>
      </c>
      <c r="W122" s="1">
        <v>42747</v>
      </c>
      <c r="X122" s="12">
        <v>-882.92</v>
      </c>
      <c r="Y122" s="4" t="str">
        <f t="shared" si="2"/>
        <v>Income</v>
      </c>
      <c r="Z122" s="8">
        <v>42736</v>
      </c>
      <c r="AA122" s="7" t="s">
        <v>397</v>
      </c>
      <c r="AB122" s="7" t="str">
        <f t="shared" si="3"/>
        <v>Carparks Pay and Display Income</v>
      </c>
    </row>
    <row r="123" spans="1:28" x14ac:dyDescent="0.25">
      <c r="A123" s="7" t="s">
        <v>451</v>
      </c>
      <c r="B123" t="s">
        <v>23</v>
      </c>
      <c r="C123" t="s">
        <v>24</v>
      </c>
      <c r="D123" t="s">
        <v>25</v>
      </c>
      <c r="E123" t="s">
        <v>26</v>
      </c>
      <c r="F123" t="s">
        <v>306</v>
      </c>
      <c r="G123" t="s">
        <v>307</v>
      </c>
      <c r="H123" t="s">
        <v>57</v>
      </c>
      <c r="I123" t="s">
        <v>58</v>
      </c>
      <c r="K123">
        <v>201710</v>
      </c>
      <c r="L123" t="s">
        <v>60</v>
      </c>
      <c r="M123">
        <v>4318893</v>
      </c>
      <c r="N123">
        <v>0</v>
      </c>
      <c r="Q123">
        <v>0</v>
      </c>
      <c r="S123" s="1">
        <v>42747</v>
      </c>
      <c r="T123" t="s">
        <v>55</v>
      </c>
      <c r="U123" t="s">
        <v>4086</v>
      </c>
      <c r="V123" t="s">
        <v>61</v>
      </c>
      <c r="W123" s="1">
        <v>42747</v>
      </c>
      <c r="X123" s="12">
        <v>-591.25</v>
      </c>
      <c r="Y123" s="4" t="str">
        <f t="shared" si="2"/>
        <v>Income</v>
      </c>
      <c r="Z123" s="8">
        <v>42736</v>
      </c>
      <c r="AA123" s="7" t="s">
        <v>397</v>
      </c>
      <c r="AB123" s="7" t="str">
        <f t="shared" si="3"/>
        <v>Carparks Pay and Display Income</v>
      </c>
    </row>
    <row r="124" spans="1:28" x14ac:dyDescent="0.25">
      <c r="A124" s="7" t="s">
        <v>451</v>
      </c>
      <c r="B124" t="s">
        <v>23</v>
      </c>
      <c r="C124" t="s">
        <v>24</v>
      </c>
      <c r="D124" t="s">
        <v>25</v>
      </c>
      <c r="E124" t="s">
        <v>26</v>
      </c>
      <c r="F124" t="s">
        <v>306</v>
      </c>
      <c r="G124" t="s">
        <v>307</v>
      </c>
      <c r="H124" t="s">
        <v>57</v>
      </c>
      <c r="I124" t="s">
        <v>58</v>
      </c>
      <c r="K124">
        <v>201710</v>
      </c>
      <c r="L124" t="s">
        <v>60</v>
      </c>
      <c r="M124">
        <v>4318899</v>
      </c>
      <c r="N124">
        <v>8</v>
      </c>
      <c r="Q124">
        <v>0</v>
      </c>
      <c r="S124" s="1">
        <v>42747</v>
      </c>
      <c r="T124" t="s">
        <v>55</v>
      </c>
      <c r="U124" t="s">
        <v>4088</v>
      </c>
      <c r="V124" t="s">
        <v>61</v>
      </c>
      <c r="W124" s="1">
        <v>42747</v>
      </c>
      <c r="X124" s="12">
        <v>-922.42</v>
      </c>
      <c r="Y124" s="4" t="str">
        <f t="shared" si="2"/>
        <v>Income</v>
      </c>
      <c r="Z124" s="8">
        <v>42736</v>
      </c>
      <c r="AA124" s="7" t="s">
        <v>397</v>
      </c>
      <c r="AB124" s="7" t="str">
        <f t="shared" si="3"/>
        <v>Carparks Pay and Display Income</v>
      </c>
    </row>
    <row r="125" spans="1:28" x14ac:dyDescent="0.25">
      <c r="A125" s="7" t="s">
        <v>451</v>
      </c>
      <c r="B125" t="s">
        <v>23</v>
      </c>
      <c r="C125" t="s">
        <v>24</v>
      </c>
      <c r="D125" t="s">
        <v>25</v>
      </c>
      <c r="E125" t="s">
        <v>26</v>
      </c>
      <c r="F125" t="s">
        <v>306</v>
      </c>
      <c r="G125" t="s">
        <v>307</v>
      </c>
      <c r="H125" t="s">
        <v>57</v>
      </c>
      <c r="I125" t="s">
        <v>58</v>
      </c>
      <c r="K125">
        <v>201710</v>
      </c>
      <c r="L125" t="s">
        <v>60</v>
      </c>
      <c r="M125">
        <v>4318898</v>
      </c>
      <c r="N125">
        <v>4</v>
      </c>
      <c r="Q125">
        <v>0</v>
      </c>
      <c r="S125" s="1">
        <v>42747</v>
      </c>
      <c r="T125" t="s">
        <v>55</v>
      </c>
      <c r="U125" t="s">
        <v>4089</v>
      </c>
      <c r="V125" t="s">
        <v>61</v>
      </c>
      <c r="W125" s="1">
        <v>42747</v>
      </c>
      <c r="X125" s="12">
        <v>-851.38</v>
      </c>
      <c r="Y125" s="4" t="str">
        <f t="shared" si="2"/>
        <v>Income</v>
      </c>
      <c r="Z125" s="8">
        <v>42736</v>
      </c>
      <c r="AA125" s="7" t="s">
        <v>397</v>
      </c>
      <c r="AB125" s="7" t="str">
        <f t="shared" si="3"/>
        <v>Carparks Pay and Display Income</v>
      </c>
    </row>
    <row r="126" spans="1:28" x14ac:dyDescent="0.25">
      <c r="A126" s="7" t="s">
        <v>451</v>
      </c>
      <c r="B126" t="s">
        <v>23</v>
      </c>
      <c r="C126" t="s">
        <v>24</v>
      </c>
      <c r="D126" t="s">
        <v>25</v>
      </c>
      <c r="E126" t="s">
        <v>26</v>
      </c>
      <c r="F126" t="s">
        <v>306</v>
      </c>
      <c r="G126" t="s">
        <v>307</v>
      </c>
      <c r="H126" t="s">
        <v>57</v>
      </c>
      <c r="I126" t="s">
        <v>58</v>
      </c>
      <c r="K126">
        <v>201710</v>
      </c>
      <c r="L126" t="s">
        <v>60</v>
      </c>
      <c r="M126">
        <v>4318894</v>
      </c>
      <c r="N126">
        <v>4</v>
      </c>
      <c r="Q126">
        <v>0</v>
      </c>
      <c r="S126" s="1">
        <v>42747</v>
      </c>
      <c r="T126" t="s">
        <v>55</v>
      </c>
      <c r="U126" t="s">
        <v>4090</v>
      </c>
      <c r="V126" t="s">
        <v>61</v>
      </c>
      <c r="W126" s="1">
        <v>42747</v>
      </c>
      <c r="X126" s="12">
        <v>-1286.08</v>
      </c>
      <c r="Y126" s="4" t="str">
        <f t="shared" si="2"/>
        <v>Income</v>
      </c>
      <c r="Z126" s="8">
        <v>42736</v>
      </c>
      <c r="AA126" s="7" t="s">
        <v>397</v>
      </c>
      <c r="AB126" s="7" t="str">
        <f t="shared" si="3"/>
        <v>Carparks Pay and Display Income</v>
      </c>
    </row>
    <row r="127" spans="1:28" x14ac:dyDescent="0.25">
      <c r="A127" s="7" t="s">
        <v>451</v>
      </c>
      <c r="B127" t="s">
        <v>23</v>
      </c>
      <c r="C127" t="s">
        <v>24</v>
      </c>
      <c r="D127" t="s">
        <v>25</v>
      </c>
      <c r="E127" t="s">
        <v>26</v>
      </c>
      <c r="F127" t="s">
        <v>306</v>
      </c>
      <c r="G127" t="s">
        <v>307</v>
      </c>
      <c r="H127" t="s">
        <v>57</v>
      </c>
      <c r="I127" t="s">
        <v>58</v>
      </c>
      <c r="K127">
        <v>201710</v>
      </c>
      <c r="L127" t="s">
        <v>60</v>
      </c>
      <c r="M127">
        <v>4318894</v>
      </c>
      <c r="N127">
        <v>7</v>
      </c>
      <c r="Q127">
        <v>0</v>
      </c>
      <c r="S127" s="1">
        <v>42747</v>
      </c>
      <c r="T127" t="s">
        <v>55</v>
      </c>
      <c r="U127" t="s">
        <v>4091</v>
      </c>
      <c r="V127" t="s">
        <v>61</v>
      </c>
      <c r="W127" s="1">
        <v>42747</v>
      </c>
      <c r="X127" s="12">
        <v>-702.5</v>
      </c>
      <c r="Y127" s="4" t="str">
        <f t="shared" si="2"/>
        <v>Income</v>
      </c>
      <c r="Z127" s="8">
        <v>42736</v>
      </c>
      <c r="AA127" s="7" t="s">
        <v>397</v>
      </c>
      <c r="AB127" s="7" t="str">
        <f t="shared" si="3"/>
        <v>Carparks Pay and Display Income</v>
      </c>
    </row>
    <row r="128" spans="1:28" x14ac:dyDescent="0.25">
      <c r="A128" s="7" t="s">
        <v>451</v>
      </c>
      <c r="B128" t="s">
        <v>23</v>
      </c>
      <c r="C128" t="s">
        <v>24</v>
      </c>
      <c r="D128" t="s">
        <v>25</v>
      </c>
      <c r="E128" t="s">
        <v>26</v>
      </c>
      <c r="F128" t="s">
        <v>306</v>
      </c>
      <c r="G128" t="s">
        <v>307</v>
      </c>
      <c r="H128" t="s">
        <v>57</v>
      </c>
      <c r="I128" t="s">
        <v>58</v>
      </c>
      <c r="K128">
        <v>201710</v>
      </c>
      <c r="L128" t="s">
        <v>60</v>
      </c>
      <c r="M128">
        <v>4318888</v>
      </c>
      <c r="N128">
        <v>11</v>
      </c>
      <c r="Q128">
        <v>0</v>
      </c>
      <c r="S128" s="1">
        <v>42747</v>
      </c>
      <c r="T128" t="s">
        <v>55</v>
      </c>
      <c r="U128" t="s">
        <v>4092</v>
      </c>
      <c r="V128" t="s">
        <v>61</v>
      </c>
      <c r="W128" s="1">
        <v>42747</v>
      </c>
      <c r="X128" s="12">
        <v>-742.75</v>
      </c>
      <c r="Y128" s="4" t="str">
        <f t="shared" si="2"/>
        <v>Income</v>
      </c>
      <c r="Z128" s="8">
        <v>42736</v>
      </c>
      <c r="AA128" s="7" t="s">
        <v>397</v>
      </c>
      <c r="AB128" s="7" t="str">
        <f t="shared" si="3"/>
        <v>Carparks Pay and Display Income</v>
      </c>
    </row>
    <row r="129" spans="1:28" x14ac:dyDescent="0.25">
      <c r="A129" s="7" t="s">
        <v>451</v>
      </c>
      <c r="B129" t="s">
        <v>23</v>
      </c>
      <c r="C129" t="s">
        <v>24</v>
      </c>
      <c r="D129" t="s">
        <v>25</v>
      </c>
      <c r="E129" t="s">
        <v>26</v>
      </c>
      <c r="F129" t="s">
        <v>306</v>
      </c>
      <c r="G129" t="s">
        <v>307</v>
      </c>
      <c r="H129" t="s">
        <v>57</v>
      </c>
      <c r="I129" t="s">
        <v>58</v>
      </c>
      <c r="K129">
        <v>201710</v>
      </c>
      <c r="L129" t="s">
        <v>36</v>
      </c>
      <c r="M129">
        <v>7010900</v>
      </c>
      <c r="N129">
        <v>0</v>
      </c>
      <c r="Q129">
        <v>0</v>
      </c>
      <c r="S129" s="1">
        <v>42747</v>
      </c>
      <c r="T129" t="s">
        <v>37</v>
      </c>
      <c r="U129" t="s">
        <v>4093</v>
      </c>
      <c r="V129" t="s">
        <v>61</v>
      </c>
      <c r="W129" s="1">
        <v>42747</v>
      </c>
      <c r="X129" s="12">
        <v>591.25</v>
      </c>
      <c r="Y129" s="4" t="str">
        <f t="shared" si="2"/>
        <v>Income</v>
      </c>
      <c r="Z129" s="8">
        <v>42736</v>
      </c>
      <c r="AA129" s="7" t="s">
        <v>397</v>
      </c>
      <c r="AB129" s="7" t="str">
        <f t="shared" si="3"/>
        <v>Carparks Pay and Display Income</v>
      </c>
    </row>
    <row r="130" spans="1:28" x14ac:dyDescent="0.25">
      <c r="A130" s="7" t="s">
        <v>451</v>
      </c>
      <c r="B130" t="s">
        <v>23</v>
      </c>
      <c r="C130" t="s">
        <v>24</v>
      </c>
      <c r="D130" t="s">
        <v>25</v>
      </c>
      <c r="E130" t="s">
        <v>26</v>
      </c>
      <c r="F130" t="s">
        <v>308</v>
      </c>
      <c r="G130" t="s">
        <v>309</v>
      </c>
      <c r="H130" t="s">
        <v>57</v>
      </c>
      <c r="I130" t="s">
        <v>58</v>
      </c>
      <c r="K130">
        <v>201710</v>
      </c>
      <c r="L130" t="s">
        <v>60</v>
      </c>
      <c r="M130">
        <v>4318900</v>
      </c>
      <c r="N130">
        <v>2</v>
      </c>
      <c r="Q130">
        <v>0</v>
      </c>
      <c r="S130" s="1">
        <v>42747</v>
      </c>
      <c r="T130" t="s">
        <v>55</v>
      </c>
      <c r="U130" t="s">
        <v>4344</v>
      </c>
      <c r="V130" t="s">
        <v>61</v>
      </c>
      <c r="W130" s="1">
        <v>42747</v>
      </c>
      <c r="X130" s="12">
        <v>-545.91999999999996</v>
      </c>
      <c r="Y130" s="4" t="str">
        <f t="shared" ref="Y130:Y193" si="4">IF(LEFT(H130,2)="R9","Income","Expenditure")</f>
        <v>Income</v>
      </c>
      <c r="Z130" s="8">
        <v>42736</v>
      </c>
      <c r="AA130" s="7" t="s">
        <v>397</v>
      </c>
      <c r="AB130" s="7" t="str">
        <f t="shared" ref="AB130:AB193" si="5">IF(Y130="Expenditure",Y130,I130)</f>
        <v>Carparks Pay and Display Income</v>
      </c>
    </row>
    <row r="131" spans="1:28" x14ac:dyDescent="0.25">
      <c r="A131" s="7" t="s">
        <v>451</v>
      </c>
      <c r="B131" t="s">
        <v>23</v>
      </c>
      <c r="C131" t="s">
        <v>24</v>
      </c>
      <c r="D131" t="s">
        <v>25</v>
      </c>
      <c r="E131" t="s">
        <v>26</v>
      </c>
      <c r="F131" t="s">
        <v>308</v>
      </c>
      <c r="G131" t="s">
        <v>309</v>
      </c>
      <c r="H131" t="s">
        <v>57</v>
      </c>
      <c r="I131" t="s">
        <v>58</v>
      </c>
      <c r="K131">
        <v>201710</v>
      </c>
      <c r="L131" t="s">
        <v>60</v>
      </c>
      <c r="M131">
        <v>4318891</v>
      </c>
      <c r="N131">
        <v>2</v>
      </c>
      <c r="Q131">
        <v>0</v>
      </c>
      <c r="S131" s="1">
        <v>42747</v>
      </c>
      <c r="T131" t="s">
        <v>55</v>
      </c>
      <c r="U131" t="s">
        <v>4345</v>
      </c>
      <c r="V131" t="s">
        <v>61</v>
      </c>
      <c r="W131" s="1">
        <v>42747</v>
      </c>
      <c r="X131" s="12">
        <v>-468.42</v>
      </c>
      <c r="Y131" s="4" t="str">
        <f t="shared" si="4"/>
        <v>Income</v>
      </c>
      <c r="Z131" s="8">
        <v>42736</v>
      </c>
      <c r="AA131" s="7" t="s">
        <v>397</v>
      </c>
      <c r="AB131" s="7" t="str">
        <f t="shared" si="5"/>
        <v>Carparks Pay and Display Income</v>
      </c>
    </row>
    <row r="132" spans="1:28" x14ac:dyDescent="0.25">
      <c r="A132" s="7" t="s">
        <v>451</v>
      </c>
      <c r="B132" t="s">
        <v>23</v>
      </c>
      <c r="C132" t="s">
        <v>24</v>
      </c>
      <c r="D132" t="s">
        <v>25</v>
      </c>
      <c r="E132" t="s">
        <v>26</v>
      </c>
      <c r="F132" t="s">
        <v>308</v>
      </c>
      <c r="G132" t="s">
        <v>309</v>
      </c>
      <c r="H132" t="s">
        <v>57</v>
      </c>
      <c r="I132" t="s">
        <v>58</v>
      </c>
      <c r="K132">
        <v>201710</v>
      </c>
      <c r="L132" t="s">
        <v>60</v>
      </c>
      <c r="M132">
        <v>4318897</v>
      </c>
      <c r="N132">
        <v>3</v>
      </c>
      <c r="Q132">
        <v>0</v>
      </c>
      <c r="S132" s="1">
        <v>42747</v>
      </c>
      <c r="T132" t="s">
        <v>55</v>
      </c>
      <c r="U132" t="s">
        <v>4348</v>
      </c>
      <c r="V132" t="s">
        <v>61</v>
      </c>
      <c r="W132" s="1">
        <v>42747</v>
      </c>
      <c r="X132" s="12">
        <v>-378.71</v>
      </c>
      <c r="Y132" s="4" t="str">
        <f t="shared" si="4"/>
        <v>Income</v>
      </c>
      <c r="Z132" s="8">
        <v>42736</v>
      </c>
      <c r="AA132" s="7" t="s">
        <v>397</v>
      </c>
      <c r="AB132" s="7" t="str">
        <f t="shared" si="5"/>
        <v>Carparks Pay and Display Income</v>
      </c>
    </row>
    <row r="133" spans="1:28" x14ac:dyDescent="0.25">
      <c r="A133" s="7" t="s">
        <v>451</v>
      </c>
      <c r="B133" t="s">
        <v>23</v>
      </c>
      <c r="C133" t="s">
        <v>24</v>
      </c>
      <c r="D133" t="s">
        <v>25</v>
      </c>
      <c r="E133" t="s">
        <v>26</v>
      </c>
      <c r="F133" t="s">
        <v>308</v>
      </c>
      <c r="G133" t="s">
        <v>309</v>
      </c>
      <c r="H133" t="s">
        <v>57</v>
      </c>
      <c r="I133" t="s">
        <v>58</v>
      </c>
      <c r="K133">
        <v>201710</v>
      </c>
      <c r="L133" t="s">
        <v>60</v>
      </c>
      <c r="M133">
        <v>4318886</v>
      </c>
      <c r="N133">
        <v>2</v>
      </c>
      <c r="Q133">
        <v>0</v>
      </c>
      <c r="S133" s="1">
        <v>42747</v>
      </c>
      <c r="T133" t="s">
        <v>55</v>
      </c>
      <c r="U133" t="s">
        <v>4349</v>
      </c>
      <c r="V133" t="s">
        <v>61</v>
      </c>
      <c r="W133" s="1">
        <v>42747</v>
      </c>
      <c r="X133" s="12">
        <v>-460.17</v>
      </c>
      <c r="Y133" s="4" t="str">
        <f t="shared" si="4"/>
        <v>Income</v>
      </c>
      <c r="Z133" s="8">
        <v>42736</v>
      </c>
      <c r="AA133" s="7" t="s">
        <v>397</v>
      </c>
      <c r="AB133" s="7" t="str">
        <f t="shared" si="5"/>
        <v>Carparks Pay and Display Income</v>
      </c>
    </row>
    <row r="134" spans="1:28" x14ac:dyDescent="0.25">
      <c r="A134" s="7" t="s">
        <v>451</v>
      </c>
      <c r="B134" t="s">
        <v>23</v>
      </c>
      <c r="C134" t="s">
        <v>24</v>
      </c>
      <c r="D134" t="s">
        <v>25</v>
      </c>
      <c r="E134" t="s">
        <v>26</v>
      </c>
      <c r="F134" t="s">
        <v>312</v>
      </c>
      <c r="G134" t="s">
        <v>313</v>
      </c>
      <c r="H134" t="s">
        <v>57</v>
      </c>
      <c r="I134" t="s">
        <v>58</v>
      </c>
      <c r="K134">
        <v>201710</v>
      </c>
      <c r="L134" t="s">
        <v>60</v>
      </c>
      <c r="M134">
        <v>4318889</v>
      </c>
      <c r="N134">
        <v>9</v>
      </c>
      <c r="Q134">
        <v>0</v>
      </c>
      <c r="S134" s="1">
        <v>42747</v>
      </c>
      <c r="T134" t="s">
        <v>55</v>
      </c>
      <c r="U134" t="s">
        <v>4467</v>
      </c>
      <c r="V134" t="s">
        <v>61</v>
      </c>
      <c r="W134" s="1">
        <v>42747</v>
      </c>
      <c r="X134" s="12">
        <v>-133.75</v>
      </c>
      <c r="Y134" s="4" t="str">
        <f t="shared" si="4"/>
        <v>Income</v>
      </c>
      <c r="Z134" s="8">
        <v>42736</v>
      </c>
      <c r="AA134" s="7" t="s">
        <v>397</v>
      </c>
      <c r="AB134" s="7" t="str">
        <f t="shared" si="5"/>
        <v>Carparks Pay and Display Income</v>
      </c>
    </row>
    <row r="135" spans="1:28" x14ac:dyDescent="0.25">
      <c r="A135" s="7" t="s">
        <v>451</v>
      </c>
      <c r="B135" t="s">
        <v>23</v>
      </c>
      <c r="C135" t="s">
        <v>24</v>
      </c>
      <c r="D135" t="s">
        <v>25</v>
      </c>
      <c r="E135" t="s">
        <v>26</v>
      </c>
      <c r="F135" t="s">
        <v>312</v>
      </c>
      <c r="G135" t="s">
        <v>313</v>
      </c>
      <c r="H135" t="s">
        <v>57</v>
      </c>
      <c r="I135" t="s">
        <v>58</v>
      </c>
      <c r="K135">
        <v>201710</v>
      </c>
      <c r="L135" t="s">
        <v>60</v>
      </c>
      <c r="M135">
        <v>4318886</v>
      </c>
      <c r="N135">
        <v>7</v>
      </c>
      <c r="Q135">
        <v>0</v>
      </c>
      <c r="S135" s="1">
        <v>42747</v>
      </c>
      <c r="T135" t="s">
        <v>55</v>
      </c>
      <c r="U135" t="s">
        <v>4469</v>
      </c>
      <c r="V135" t="s">
        <v>61</v>
      </c>
      <c r="W135" s="1">
        <v>42747</v>
      </c>
      <c r="X135" s="12">
        <v>-323.63</v>
      </c>
      <c r="Y135" s="4" t="str">
        <f t="shared" si="4"/>
        <v>Income</v>
      </c>
      <c r="Z135" s="8">
        <v>42736</v>
      </c>
      <c r="AA135" s="7" t="s">
        <v>397</v>
      </c>
      <c r="AB135" s="7" t="str">
        <f t="shared" si="5"/>
        <v>Carparks Pay and Display Income</v>
      </c>
    </row>
    <row r="136" spans="1:28" x14ac:dyDescent="0.25">
      <c r="A136" s="7" t="s">
        <v>451</v>
      </c>
      <c r="B136" t="s">
        <v>23</v>
      </c>
      <c r="C136" t="s">
        <v>24</v>
      </c>
      <c r="D136" t="s">
        <v>25</v>
      </c>
      <c r="E136" t="s">
        <v>26</v>
      </c>
      <c r="F136" t="s">
        <v>312</v>
      </c>
      <c r="G136" t="s">
        <v>313</v>
      </c>
      <c r="H136" t="s">
        <v>57</v>
      </c>
      <c r="I136" t="s">
        <v>58</v>
      </c>
      <c r="K136">
        <v>201710</v>
      </c>
      <c r="L136" t="s">
        <v>60</v>
      </c>
      <c r="M136">
        <v>4318900</v>
      </c>
      <c r="N136">
        <v>9</v>
      </c>
      <c r="Q136">
        <v>0</v>
      </c>
      <c r="S136" s="1">
        <v>42747</v>
      </c>
      <c r="T136" t="s">
        <v>55</v>
      </c>
      <c r="U136" t="s">
        <v>4470</v>
      </c>
      <c r="V136" t="s">
        <v>61</v>
      </c>
      <c r="W136" s="1">
        <v>42747</v>
      </c>
      <c r="X136" s="12">
        <v>-975.83</v>
      </c>
      <c r="Y136" s="4" t="str">
        <f t="shared" si="4"/>
        <v>Income</v>
      </c>
      <c r="Z136" s="8">
        <v>42736</v>
      </c>
      <c r="AA136" s="7" t="s">
        <v>397</v>
      </c>
      <c r="AB136" s="7" t="str">
        <f t="shared" si="5"/>
        <v>Carparks Pay and Display Income</v>
      </c>
    </row>
    <row r="137" spans="1:28" x14ac:dyDescent="0.25">
      <c r="A137" s="7" t="s">
        <v>451</v>
      </c>
      <c r="B137" t="s">
        <v>23</v>
      </c>
      <c r="C137" t="s">
        <v>24</v>
      </c>
      <c r="D137" t="s">
        <v>25</v>
      </c>
      <c r="E137" t="s">
        <v>26</v>
      </c>
      <c r="F137" t="s">
        <v>315</v>
      </c>
      <c r="G137" t="s">
        <v>316</v>
      </c>
      <c r="H137" t="s">
        <v>57</v>
      </c>
      <c r="I137" t="s">
        <v>58</v>
      </c>
      <c r="K137">
        <v>201710</v>
      </c>
      <c r="L137" t="s">
        <v>60</v>
      </c>
      <c r="M137">
        <v>4318900</v>
      </c>
      <c r="N137">
        <v>3</v>
      </c>
      <c r="Q137">
        <v>0</v>
      </c>
      <c r="S137" s="1">
        <v>42747</v>
      </c>
      <c r="T137" t="s">
        <v>55</v>
      </c>
      <c r="U137" t="s">
        <v>4516</v>
      </c>
      <c r="V137" t="s">
        <v>61</v>
      </c>
      <c r="W137" s="1">
        <v>42747</v>
      </c>
      <c r="X137" s="12">
        <v>-620.75</v>
      </c>
      <c r="Y137" s="4" t="str">
        <f t="shared" si="4"/>
        <v>Income</v>
      </c>
      <c r="Z137" s="8">
        <v>42736</v>
      </c>
      <c r="AA137" s="7" t="s">
        <v>397</v>
      </c>
      <c r="AB137" s="7" t="str">
        <f t="shared" si="5"/>
        <v>Carparks Pay and Display Income</v>
      </c>
    </row>
    <row r="138" spans="1:28" x14ac:dyDescent="0.25">
      <c r="A138" s="7" t="s">
        <v>451</v>
      </c>
      <c r="B138" t="s">
        <v>23</v>
      </c>
      <c r="C138" t="s">
        <v>24</v>
      </c>
      <c r="D138" t="s">
        <v>25</v>
      </c>
      <c r="E138" t="s">
        <v>26</v>
      </c>
      <c r="F138" t="s">
        <v>317</v>
      </c>
      <c r="G138" t="s">
        <v>318</v>
      </c>
      <c r="H138" t="s">
        <v>57</v>
      </c>
      <c r="I138" t="s">
        <v>58</v>
      </c>
      <c r="K138">
        <v>201710</v>
      </c>
      <c r="L138" t="s">
        <v>60</v>
      </c>
      <c r="M138">
        <v>4318888</v>
      </c>
      <c r="N138">
        <v>2</v>
      </c>
      <c r="Q138">
        <v>0</v>
      </c>
      <c r="S138" s="1">
        <v>42747</v>
      </c>
      <c r="T138" t="s">
        <v>55</v>
      </c>
      <c r="U138" t="s">
        <v>4533</v>
      </c>
      <c r="V138" t="s">
        <v>61</v>
      </c>
      <c r="W138" s="1">
        <v>42747</v>
      </c>
      <c r="X138" s="12">
        <v>-208.83</v>
      </c>
      <c r="Y138" s="4" t="str">
        <f t="shared" si="4"/>
        <v>Income</v>
      </c>
      <c r="Z138" s="8">
        <v>42736</v>
      </c>
      <c r="AA138" s="7" t="s">
        <v>397</v>
      </c>
      <c r="AB138" s="7" t="str">
        <f t="shared" si="5"/>
        <v>Carparks Pay and Display Income</v>
      </c>
    </row>
    <row r="139" spans="1:28" x14ac:dyDescent="0.25">
      <c r="A139" s="7" t="s">
        <v>451</v>
      </c>
      <c r="B139" t="s">
        <v>23</v>
      </c>
      <c r="C139" t="s">
        <v>24</v>
      </c>
      <c r="D139" t="s">
        <v>25</v>
      </c>
      <c r="E139" t="s">
        <v>26</v>
      </c>
      <c r="F139" t="s">
        <v>321</v>
      </c>
      <c r="G139" t="s">
        <v>322</v>
      </c>
      <c r="H139" t="s">
        <v>57</v>
      </c>
      <c r="I139" t="s">
        <v>58</v>
      </c>
      <c r="K139">
        <v>201710</v>
      </c>
      <c r="L139" t="s">
        <v>60</v>
      </c>
      <c r="M139">
        <v>4318890</v>
      </c>
      <c r="N139">
        <v>0</v>
      </c>
      <c r="Q139">
        <v>0</v>
      </c>
      <c r="S139" s="1">
        <v>42747</v>
      </c>
      <c r="T139" t="s">
        <v>55</v>
      </c>
      <c r="U139" t="s">
        <v>4563</v>
      </c>
      <c r="V139" t="s">
        <v>61</v>
      </c>
      <c r="W139" s="1">
        <v>42747</v>
      </c>
      <c r="X139" s="12">
        <v>-686.58</v>
      </c>
      <c r="Y139" s="4" t="str">
        <f t="shared" si="4"/>
        <v>Income</v>
      </c>
      <c r="Z139" s="8">
        <v>42736</v>
      </c>
      <c r="AA139" s="7" t="s">
        <v>397</v>
      </c>
      <c r="AB139" s="7" t="str">
        <f t="shared" si="5"/>
        <v>Carparks Pay and Display Income</v>
      </c>
    </row>
    <row r="140" spans="1:28" x14ac:dyDescent="0.25">
      <c r="A140" s="7" t="s">
        <v>451</v>
      </c>
      <c r="B140" t="s">
        <v>23</v>
      </c>
      <c r="C140" t="s">
        <v>24</v>
      </c>
      <c r="D140" t="s">
        <v>25</v>
      </c>
      <c r="E140" t="s">
        <v>26</v>
      </c>
      <c r="F140" t="s">
        <v>321</v>
      </c>
      <c r="G140" t="s">
        <v>322</v>
      </c>
      <c r="H140" t="s">
        <v>57</v>
      </c>
      <c r="I140" t="s">
        <v>58</v>
      </c>
      <c r="K140">
        <v>201710</v>
      </c>
      <c r="L140" t="s">
        <v>60</v>
      </c>
      <c r="M140">
        <v>4318890</v>
      </c>
      <c r="N140">
        <v>1</v>
      </c>
      <c r="Q140">
        <v>0</v>
      </c>
      <c r="S140" s="1">
        <v>42747</v>
      </c>
      <c r="T140" t="s">
        <v>55</v>
      </c>
      <c r="U140" t="s">
        <v>4564</v>
      </c>
      <c r="V140" t="s">
        <v>61</v>
      </c>
      <c r="W140" s="1">
        <v>42747</v>
      </c>
      <c r="X140" s="12">
        <v>-429.33</v>
      </c>
      <c r="Y140" s="4" t="str">
        <f t="shared" si="4"/>
        <v>Income</v>
      </c>
      <c r="Z140" s="8">
        <v>42736</v>
      </c>
      <c r="AA140" s="7" t="s">
        <v>397</v>
      </c>
      <c r="AB140" s="7" t="str">
        <f t="shared" si="5"/>
        <v>Carparks Pay and Display Income</v>
      </c>
    </row>
    <row r="141" spans="1:28" x14ac:dyDescent="0.25">
      <c r="A141" s="7" t="s">
        <v>451</v>
      </c>
      <c r="B141" t="s">
        <v>23</v>
      </c>
      <c r="C141" t="s">
        <v>24</v>
      </c>
      <c r="D141" t="s">
        <v>25</v>
      </c>
      <c r="E141" t="s">
        <v>26</v>
      </c>
      <c r="F141" t="s">
        <v>321</v>
      </c>
      <c r="G141" t="s">
        <v>322</v>
      </c>
      <c r="H141" t="s">
        <v>57</v>
      </c>
      <c r="I141" t="s">
        <v>58</v>
      </c>
      <c r="K141">
        <v>201710</v>
      </c>
      <c r="L141" t="s">
        <v>60</v>
      </c>
      <c r="M141">
        <v>4318889</v>
      </c>
      <c r="N141">
        <v>1</v>
      </c>
      <c r="Q141">
        <v>0</v>
      </c>
      <c r="S141" s="1">
        <v>42747</v>
      </c>
      <c r="T141" t="s">
        <v>55</v>
      </c>
      <c r="U141" t="s">
        <v>4565</v>
      </c>
      <c r="V141" t="s">
        <v>61</v>
      </c>
      <c r="W141" s="1">
        <v>42747</v>
      </c>
      <c r="X141" s="12">
        <v>-1110.04</v>
      </c>
      <c r="Y141" s="4" t="str">
        <f t="shared" si="4"/>
        <v>Income</v>
      </c>
      <c r="Z141" s="8">
        <v>42736</v>
      </c>
      <c r="AA141" s="7" t="s">
        <v>397</v>
      </c>
      <c r="AB141" s="7" t="str">
        <f t="shared" si="5"/>
        <v>Carparks Pay and Display Income</v>
      </c>
    </row>
    <row r="142" spans="1:28" x14ac:dyDescent="0.25">
      <c r="A142" s="7" t="s">
        <v>451</v>
      </c>
      <c r="B142" t="s">
        <v>23</v>
      </c>
      <c r="C142" t="s">
        <v>24</v>
      </c>
      <c r="D142" t="s">
        <v>25</v>
      </c>
      <c r="E142" t="s">
        <v>26</v>
      </c>
      <c r="F142" t="s">
        <v>321</v>
      </c>
      <c r="G142" t="s">
        <v>322</v>
      </c>
      <c r="H142" t="s">
        <v>57</v>
      </c>
      <c r="I142" t="s">
        <v>58</v>
      </c>
      <c r="K142">
        <v>201710</v>
      </c>
      <c r="L142" t="s">
        <v>36</v>
      </c>
      <c r="M142">
        <v>7010900</v>
      </c>
      <c r="N142">
        <v>3</v>
      </c>
      <c r="Q142">
        <v>0</v>
      </c>
      <c r="S142" s="1">
        <v>42747</v>
      </c>
      <c r="T142" t="s">
        <v>37</v>
      </c>
      <c r="U142" t="s">
        <v>4568</v>
      </c>
      <c r="V142" t="s">
        <v>61</v>
      </c>
      <c r="W142" s="1">
        <v>42747</v>
      </c>
      <c r="X142" s="12">
        <v>582.79</v>
      </c>
      <c r="Y142" s="4" t="str">
        <f t="shared" si="4"/>
        <v>Income</v>
      </c>
      <c r="Z142" s="8">
        <v>42736</v>
      </c>
      <c r="AA142" s="7" t="s">
        <v>397</v>
      </c>
      <c r="AB142" s="7" t="str">
        <f t="shared" si="5"/>
        <v>Carparks Pay and Display Income</v>
      </c>
    </row>
    <row r="143" spans="1:28" x14ac:dyDescent="0.25">
      <c r="A143" s="7" t="s">
        <v>451</v>
      </c>
      <c r="B143" t="s">
        <v>23</v>
      </c>
      <c r="C143" t="s">
        <v>24</v>
      </c>
      <c r="D143" t="s">
        <v>25</v>
      </c>
      <c r="E143" t="s">
        <v>26</v>
      </c>
      <c r="F143" t="s">
        <v>321</v>
      </c>
      <c r="G143" t="s">
        <v>322</v>
      </c>
      <c r="H143" t="s">
        <v>57</v>
      </c>
      <c r="I143" t="s">
        <v>58</v>
      </c>
      <c r="K143">
        <v>201710</v>
      </c>
      <c r="L143" t="s">
        <v>36</v>
      </c>
      <c r="M143">
        <v>7010900</v>
      </c>
      <c r="N143">
        <v>4</v>
      </c>
      <c r="Q143">
        <v>0</v>
      </c>
      <c r="S143" s="1">
        <v>42747</v>
      </c>
      <c r="T143" t="s">
        <v>37</v>
      </c>
      <c r="U143" t="s">
        <v>4569</v>
      </c>
      <c r="V143" t="s">
        <v>61</v>
      </c>
      <c r="W143" s="1">
        <v>42747</v>
      </c>
      <c r="X143" s="12">
        <v>937.38</v>
      </c>
      <c r="Y143" s="4" t="str">
        <f t="shared" si="4"/>
        <v>Income</v>
      </c>
      <c r="Z143" s="8">
        <v>42736</v>
      </c>
      <c r="AA143" s="7" t="s">
        <v>397</v>
      </c>
      <c r="AB143" s="7" t="str">
        <f t="shared" si="5"/>
        <v>Carparks Pay and Display Income</v>
      </c>
    </row>
    <row r="144" spans="1:28" x14ac:dyDescent="0.25">
      <c r="A144" s="7" t="s">
        <v>451</v>
      </c>
      <c r="B144" t="s">
        <v>23</v>
      </c>
      <c r="C144" t="s">
        <v>24</v>
      </c>
      <c r="D144" t="s">
        <v>25</v>
      </c>
      <c r="E144" t="s">
        <v>26</v>
      </c>
      <c r="F144" t="s">
        <v>321</v>
      </c>
      <c r="G144" t="s">
        <v>322</v>
      </c>
      <c r="H144" t="s">
        <v>57</v>
      </c>
      <c r="I144" t="s">
        <v>58</v>
      </c>
      <c r="K144">
        <v>201710</v>
      </c>
      <c r="L144" t="s">
        <v>60</v>
      </c>
      <c r="M144">
        <v>4318888</v>
      </c>
      <c r="N144">
        <v>0</v>
      </c>
      <c r="Q144">
        <v>0</v>
      </c>
      <c r="S144" s="1">
        <v>42747</v>
      </c>
      <c r="T144" t="s">
        <v>55</v>
      </c>
      <c r="U144" t="s">
        <v>4570</v>
      </c>
      <c r="V144" t="s">
        <v>61</v>
      </c>
      <c r="W144" s="1">
        <v>42747</v>
      </c>
      <c r="X144" s="12">
        <v>-908.75</v>
      </c>
      <c r="Y144" s="4" t="str">
        <f t="shared" si="4"/>
        <v>Income</v>
      </c>
      <c r="Z144" s="8">
        <v>42736</v>
      </c>
      <c r="AA144" s="7" t="s">
        <v>397</v>
      </c>
      <c r="AB144" s="7" t="str">
        <f t="shared" si="5"/>
        <v>Carparks Pay and Display Income</v>
      </c>
    </row>
    <row r="145" spans="1:28" x14ac:dyDescent="0.25">
      <c r="A145" s="7" t="s">
        <v>451</v>
      </c>
      <c r="B145" t="s">
        <v>23</v>
      </c>
      <c r="C145" t="s">
        <v>24</v>
      </c>
      <c r="D145" t="s">
        <v>25</v>
      </c>
      <c r="E145" t="s">
        <v>26</v>
      </c>
      <c r="F145" t="s">
        <v>321</v>
      </c>
      <c r="G145" t="s">
        <v>322</v>
      </c>
      <c r="H145" t="s">
        <v>57</v>
      </c>
      <c r="I145" t="s">
        <v>58</v>
      </c>
      <c r="K145">
        <v>201710</v>
      </c>
      <c r="L145" t="s">
        <v>60</v>
      </c>
      <c r="M145">
        <v>4318888</v>
      </c>
      <c r="N145">
        <v>5</v>
      </c>
      <c r="Q145">
        <v>0</v>
      </c>
      <c r="S145" s="1">
        <v>42747</v>
      </c>
      <c r="T145" t="s">
        <v>55</v>
      </c>
      <c r="U145" t="s">
        <v>4571</v>
      </c>
      <c r="V145" t="s">
        <v>61</v>
      </c>
      <c r="W145" s="1">
        <v>42747</v>
      </c>
      <c r="X145" s="12">
        <v>-598.83000000000004</v>
      </c>
      <c r="Y145" s="4" t="str">
        <f t="shared" si="4"/>
        <v>Income</v>
      </c>
      <c r="Z145" s="8">
        <v>42736</v>
      </c>
      <c r="AA145" s="7" t="s">
        <v>397</v>
      </c>
      <c r="AB145" s="7" t="str">
        <f t="shared" si="5"/>
        <v>Carparks Pay and Display Income</v>
      </c>
    </row>
    <row r="146" spans="1:28" x14ac:dyDescent="0.25">
      <c r="A146" s="7" t="s">
        <v>451</v>
      </c>
      <c r="B146" t="s">
        <v>23</v>
      </c>
      <c r="C146" t="s">
        <v>24</v>
      </c>
      <c r="D146" t="s">
        <v>25</v>
      </c>
      <c r="E146" t="s">
        <v>26</v>
      </c>
      <c r="F146" t="s">
        <v>321</v>
      </c>
      <c r="G146" t="s">
        <v>322</v>
      </c>
      <c r="H146" t="s">
        <v>57</v>
      </c>
      <c r="I146" t="s">
        <v>58</v>
      </c>
      <c r="K146">
        <v>201710</v>
      </c>
      <c r="L146" t="s">
        <v>60</v>
      </c>
      <c r="M146">
        <v>4318891</v>
      </c>
      <c r="N146">
        <v>0</v>
      </c>
      <c r="Q146">
        <v>0</v>
      </c>
      <c r="S146" s="1">
        <v>42747</v>
      </c>
      <c r="T146" t="s">
        <v>55</v>
      </c>
      <c r="U146" t="s">
        <v>4572</v>
      </c>
      <c r="V146" t="s">
        <v>61</v>
      </c>
      <c r="W146" s="1">
        <v>42747</v>
      </c>
      <c r="X146" s="12">
        <v>-643.04</v>
      </c>
      <c r="Y146" s="4" t="str">
        <f t="shared" si="4"/>
        <v>Income</v>
      </c>
      <c r="Z146" s="8">
        <v>42736</v>
      </c>
      <c r="AA146" s="7" t="s">
        <v>397</v>
      </c>
      <c r="AB146" s="7" t="str">
        <f t="shared" si="5"/>
        <v>Carparks Pay and Display Income</v>
      </c>
    </row>
    <row r="147" spans="1:28" x14ac:dyDescent="0.25">
      <c r="A147" s="7" t="s">
        <v>451</v>
      </c>
      <c r="B147" t="s">
        <v>23</v>
      </c>
      <c r="C147" t="s">
        <v>24</v>
      </c>
      <c r="D147" t="s">
        <v>25</v>
      </c>
      <c r="E147" t="s">
        <v>26</v>
      </c>
      <c r="F147" t="s">
        <v>321</v>
      </c>
      <c r="G147" t="s">
        <v>322</v>
      </c>
      <c r="H147" t="s">
        <v>57</v>
      </c>
      <c r="I147" t="s">
        <v>58</v>
      </c>
      <c r="K147">
        <v>201710</v>
      </c>
      <c r="L147" t="s">
        <v>60</v>
      </c>
      <c r="M147">
        <v>4318894</v>
      </c>
      <c r="N147">
        <v>3</v>
      </c>
      <c r="Q147">
        <v>0</v>
      </c>
      <c r="S147" s="1">
        <v>42747</v>
      </c>
      <c r="T147" t="s">
        <v>55</v>
      </c>
      <c r="U147" t="s">
        <v>4573</v>
      </c>
      <c r="V147" t="s">
        <v>61</v>
      </c>
      <c r="W147" s="1">
        <v>42747</v>
      </c>
      <c r="X147" s="12">
        <v>-1231</v>
      </c>
      <c r="Y147" s="4" t="str">
        <f t="shared" si="4"/>
        <v>Income</v>
      </c>
      <c r="Z147" s="8">
        <v>42736</v>
      </c>
      <c r="AA147" s="7" t="s">
        <v>397</v>
      </c>
      <c r="AB147" s="7" t="str">
        <f t="shared" si="5"/>
        <v>Carparks Pay and Display Income</v>
      </c>
    </row>
    <row r="148" spans="1:28" x14ac:dyDescent="0.25">
      <c r="A148" s="7" t="s">
        <v>451</v>
      </c>
      <c r="B148" t="s">
        <v>23</v>
      </c>
      <c r="C148" t="s">
        <v>24</v>
      </c>
      <c r="D148" t="s">
        <v>25</v>
      </c>
      <c r="E148" t="s">
        <v>26</v>
      </c>
      <c r="F148" t="s">
        <v>321</v>
      </c>
      <c r="G148" t="s">
        <v>322</v>
      </c>
      <c r="H148" t="s">
        <v>57</v>
      </c>
      <c r="I148" t="s">
        <v>58</v>
      </c>
      <c r="K148">
        <v>201710</v>
      </c>
      <c r="L148" t="s">
        <v>60</v>
      </c>
      <c r="M148">
        <v>4318898</v>
      </c>
      <c r="N148">
        <v>10</v>
      </c>
      <c r="Q148">
        <v>0</v>
      </c>
      <c r="S148" s="1">
        <v>42747</v>
      </c>
      <c r="T148" t="s">
        <v>55</v>
      </c>
      <c r="U148" t="s">
        <v>4574</v>
      </c>
      <c r="V148" t="s">
        <v>61</v>
      </c>
      <c r="W148" s="1">
        <v>42747</v>
      </c>
      <c r="X148" s="12">
        <v>-656.75</v>
      </c>
      <c r="Y148" s="4" t="str">
        <f t="shared" si="4"/>
        <v>Income</v>
      </c>
      <c r="Z148" s="8">
        <v>42736</v>
      </c>
      <c r="AA148" s="7" t="s">
        <v>397</v>
      </c>
      <c r="AB148" s="7" t="str">
        <f t="shared" si="5"/>
        <v>Carparks Pay and Display Income</v>
      </c>
    </row>
    <row r="149" spans="1:28" x14ac:dyDescent="0.25">
      <c r="A149" s="7" t="s">
        <v>451</v>
      </c>
      <c r="B149" t="s">
        <v>23</v>
      </c>
      <c r="C149" t="s">
        <v>24</v>
      </c>
      <c r="D149" t="s">
        <v>25</v>
      </c>
      <c r="E149" t="s">
        <v>26</v>
      </c>
      <c r="F149" t="s">
        <v>321</v>
      </c>
      <c r="G149" t="s">
        <v>322</v>
      </c>
      <c r="H149" t="s">
        <v>57</v>
      </c>
      <c r="I149" t="s">
        <v>58</v>
      </c>
      <c r="K149">
        <v>201710</v>
      </c>
      <c r="L149" t="s">
        <v>60</v>
      </c>
      <c r="M149">
        <v>4318898</v>
      </c>
      <c r="N149">
        <v>0</v>
      </c>
      <c r="Q149">
        <v>0</v>
      </c>
      <c r="S149" s="1">
        <v>42747</v>
      </c>
      <c r="T149" t="s">
        <v>55</v>
      </c>
      <c r="U149" t="s">
        <v>4575</v>
      </c>
      <c r="V149" t="s">
        <v>61</v>
      </c>
      <c r="W149" s="1">
        <v>42747</v>
      </c>
      <c r="X149" s="12">
        <v>-706</v>
      </c>
      <c r="Y149" s="4" t="str">
        <f t="shared" si="4"/>
        <v>Income</v>
      </c>
      <c r="Z149" s="8">
        <v>42736</v>
      </c>
      <c r="AA149" s="7" t="s">
        <v>397</v>
      </c>
      <c r="AB149" s="7" t="str">
        <f t="shared" si="5"/>
        <v>Carparks Pay and Display Income</v>
      </c>
    </row>
    <row r="150" spans="1:28" x14ac:dyDescent="0.25">
      <c r="A150" s="7" t="s">
        <v>451</v>
      </c>
      <c r="B150" t="s">
        <v>23</v>
      </c>
      <c r="C150" t="s">
        <v>24</v>
      </c>
      <c r="D150" t="s">
        <v>25</v>
      </c>
      <c r="E150" t="s">
        <v>26</v>
      </c>
      <c r="F150" t="s">
        <v>321</v>
      </c>
      <c r="G150" t="s">
        <v>322</v>
      </c>
      <c r="H150" t="s">
        <v>57</v>
      </c>
      <c r="I150" t="s">
        <v>58</v>
      </c>
      <c r="K150">
        <v>201710</v>
      </c>
      <c r="L150" t="s">
        <v>60</v>
      </c>
      <c r="M150">
        <v>4318899</v>
      </c>
      <c r="N150">
        <v>3</v>
      </c>
      <c r="Q150">
        <v>0</v>
      </c>
      <c r="S150" s="1">
        <v>42747</v>
      </c>
      <c r="T150" t="s">
        <v>55</v>
      </c>
      <c r="U150" t="s">
        <v>4576</v>
      </c>
      <c r="V150" t="s">
        <v>61</v>
      </c>
      <c r="W150" s="1">
        <v>42747</v>
      </c>
      <c r="X150" s="12">
        <v>-591.04</v>
      </c>
      <c r="Y150" s="4" t="str">
        <f t="shared" si="4"/>
        <v>Income</v>
      </c>
      <c r="Z150" s="8">
        <v>42736</v>
      </c>
      <c r="AA150" s="7" t="s">
        <v>397</v>
      </c>
      <c r="AB150" s="7" t="str">
        <f t="shared" si="5"/>
        <v>Carparks Pay and Display Income</v>
      </c>
    </row>
    <row r="151" spans="1:28" x14ac:dyDescent="0.25">
      <c r="A151" s="7" t="s">
        <v>451</v>
      </c>
      <c r="B151" t="s">
        <v>23</v>
      </c>
      <c r="C151" t="s">
        <v>24</v>
      </c>
      <c r="D151" t="s">
        <v>25</v>
      </c>
      <c r="E151" t="s">
        <v>26</v>
      </c>
      <c r="F151" t="s">
        <v>321</v>
      </c>
      <c r="G151" t="s">
        <v>322</v>
      </c>
      <c r="H151" t="s">
        <v>57</v>
      </c>
      <c r="I151" t="s">
        <v>58</v>
      </c>
      <c r="K151">
        <v>201710</v>
      </c>
      <c r="L151" t="s">
        <v>60</v>
      </c>
      <c r="M151">
        <v>4318900</v>
      </c>
      <c r="N151">
        <v>0</v>
      </c>
      <c r="Q151">
        <v>0</v>
      </c>
      <c r="S151" s="1">
        <v>42747</v>
      </c>
      <c r="T151" t="s">
        <v>55</v>
      </c>
      <c r="U151" t="s">
        <v>4577</v>
      </c>
      <c r="V151" t="s">
        <v>61</v>
      </c>
      <c r="W151" s="1">
        <v>42747</v>
      </c>
      <c r="X151" s="12">
        <v>-594.66999999999996</v>
      </c>
      <c r="Y151" s="4" t="str">
        <f t="shared" si="4"/>
        <v>Income</v>
      </c>
      <c r="Z151" s="8">
        <v>42736</v>
      </c>
      <c r="AA151" s="7" t="s">
        <v>397</v>
      </c>
      <c r="AB151" s="7" t="str">
        <f t="shared" si="5"/>
        <v>Carparks Pay and Display Income</v>
      </c>
    </row>
    <row r="152" spans="1:28" x14ac:dyDescent="0.25">
      <c r="A152" s="7" t="s">
        <v>451</v>
      </c>
      <c r="B152" t="s">
        <v>23</v>
      </c>
      <c r="C152" t="s">
        <v>24</v>
      </c>
      <c r="D152" t="s">
        <v>25</v>
      </c>
      <c r="E152" t="s">
        <v>26</v>
      </c>
      <c r="F152" t="s">
        <v>321</v>
      </c>
      <c r="G152" t="s">
        <v>322</v>
      </c>
      <c r="H152" t="s">
        <v>57</v>
      </c>
      <c r="I152" t="s">
        <v>58</v>
      </c>
      <c r="K152">
        <v>201710</v>
      </c>
      <c r="L152" t="s">
        <v>36</v>
      </c>
      <c r="M152">
        <v>7010901</v>
      </c>
      <c r="N152">
        <v>0</v>
      </c>
      <c r="Q152">
        <v>0</v>
      </c>
      <c r="S152" s="1">
        <v>42747</v>
      </c>
      <c r="T152" t="s">
        <v>37</v>
      </c>
      <c r="U152" t="s">
        <v>4578</v>
      </c>
      <c r="V152" t="s">
        <v>61</v>
      </c>
      <c r="W152" s="1">
        <v>42747</v>
      </c>
      <c r="X152" s="12">
        <v>603.33000000000004</v>
      </c>
      <c r="Y152" s="4" t="str">
        <f t="shared" si="4"/>
        <v>Income</v>
      </c>
      <c r="Z152" s="8">
        <v>42736</v>
      </c>
      <c r="AA152" s="7" t="s">
        <v>397</v>
      </c>
      <c r="AB152" s="7" t="str">
        <f t="shared" si="5"/>
        <v>Carparks Pay and Display Income</v>
      </c>
    </row>
    <row r="153" spans="1:28" x14ac:dyDescent="0.25">
      <c r="A153" s="7" t="s">
        <v>451</v>
      </c>
      <c r="B153" t="s">
        <v>23</v>
      </c>
      <c r="C153" t="s">
        <v>24</v>
      </c>
      <c r="D153" t="s">
        <v>25</v>
      </c>
      <c r="E153" t="s">
        <v>26</v>
      </c>
      <c r="F153" t="s">
        <v>321</v>
      </c>
      <c r="G153" t="s">
        <v>322</v>
      </c>
      <c r="H153" t="s">
        <v>57</v>
      </c>
      <c r="I153" t="s">
        <v>58</v>
      </c>
      <c r="K153">
        <v>201710</v>
      </c>
      <c r="L153" t="s">
        <v>36</v>
      </c>
      <c r="M153">
        <v>7010901</v>
      </c>
      <c r="N153">
        <v>1</v>
      </c>
      <c r="Q153">
        <v>0</v>
      </c>
      <c r="S153" s="1">
        <v>42747</v>
      </c>
      <c r="T153" t="s">
        <v>37</v>
      </c>
      <c r="U153" t="s">
        <v>4579</v>
      </c>
      <c r="V153" t="s">
        <v>61</v>
      </c>
      <c r="W153" s="1">
        <v>42747</v>
      </c>
      <c r="X153" s="12">
        <v>485.71</v>
      </c>
      <c r="Y153" s="4" t="str">
        <f t="shared" si="4"/>
        <v>Income</v>
      </c>
      <c r="Z153" s="8">
        <v>42736</v>
      </c>
      <c r="AA153" s="7" t="s">
        <v>397</v>
      </c>
      <c r="AB153" s="7" t="str">
        <f t="shared" si="5"/>
        <v>Carparks Pay and Display Income</v>
      </c>
    </row>
    <row r="154" spans="1:28" x14ac:dyDescent="0.25">
      <c r="A154" s="7" t="s">
        <v>451</v>
      </c>
      <c r="B154" t="s">
        <v>23</v>
      </c>
      <c r="C154" t="s">
        <v>24</v>
      </c>
      <c r="D154" t="s">
        <v>25</v>
      </c>
      <c r="E154" t="s">
        <v>26</v>
      </c>
      <c r="F154" t="s">
        <v>321</v>
      </c>
      <c r="G154" t="s">
        <v>322</v>
      </c>
      <c r="H154" t="s">
        <v>57</v>
      </c>
      <c r="I154" t="s">
        <v>58</v>
      </c>
      <c r="K154">
        <v>201710</v>
      </c>
      <c r="L154" t="s">
        <v>60</v>
      </c>
      <c r="M154">
        <v>4318901</v>
      </c>
      <c r="N154">
        <v>1</v>
      </c>
      <c r="Q154">
        <v>0</v>
      </c>
      <c r="S154" s="1">
        <v>42747</v>
      </c>
      <c r="T154" t="s">
        <v>55</v>
      </c>
      <c r="U154" t="s">
        <v>4580</v>
      </c>
      <c r="V154" t="s">
        <v>61</v>
      </c>
      <c r="W154" s="1">
        <v>42747</v>
      </c>
      <c r="X154" s="12">
        <v>-485.71</v>
      </c>
      <c r="Y154" s="4" t="str">
        <f t="shared" si="4"/>
        <v>Income</v>
      </c>
      <c r="Z154" s="8">
        <v>42736</v>
      </c>
      <c r="AA154" s="7" t="s">
        <v>397</v>
      </c>
      <c r="AB154" s="7" t="str">
        <f t="shared" si="5"/>
        <v>Carparks Pay and Display Income</v>
      </c>
    </row>
    <row r="155" spans="1:28" x14ac:dyDescent="0.25">
      <c r="A155" s="7" t="s">
        <v>451</v>
      </c>
      <c r="B155" t="s">
        <v>23</v>
      </c>
      <c r="C155" t="s">
        <v>24</v>
      </c>
      <c r="D155" t="s">
        <v>25</v>
      </c>
      <c r="E155" t="s">
        <v>26</v>
      </c>
      <c r="F155" t="s">
        <v>321</v>
      </c>
      <c r="G155" t="s">
        <v>322</v>
      </c>
      <c r="H155" t="s">
        <v>57</v>
      </c>
      <c r="I155" t="s">
        <v>58</v>
      </c>
      <c r="K155">
        <v>201710</v>
      </c>
      <c r="L155" t="s">
        <v>60</v>
      </c>
      <c r="M155">
        <v>4318901</v>
      </c>
      <c r="N155">
        <v>0</v>
      </c>
      <c r="Q155">
        <v>0</v>
      </c>
      <c r="S155" s="1">
        <v>42747</v>
      </c>
      <c r="T155" t="s">
        <v>55</v>
      </c>
      <c r="U155" t="s">
        <v>323</v>
      </c>
      <c r="V155" t="s">
        <v>61</v>
      </c>
      <c r="W155" s="1">
        <v>42747</v>
      </c>
      <c r="X155" s="12">
        <v>-603.33000000000004</v>
      </c>
      <c r="Y155" s="4" t="str">
        <f t="shared" si="4"/>
        <v>Income</v>
      </c>
      <c r="Z155" s="8">
        <v>42736</v>
      </c>
      <c r="AA155" s="7" t="s">
        <v>397</v>
      </c>
      <c r="AB155" s="7" t="str">
        <f t="shared" si="5"/>
        <v>Carparks Pay and Display Income</v>
      </c>
    </row>
    <row r="156" spans="1:28" x14ac:dyDescent="0.25">
      <c r="A156" s="7" t="s">
        <v>451</v>
      </c>
      <c r="B156" t="s">
        <v>23</v>
      </c>
      <c r="C156" t="s">
        <v>24</v>
      </c>
      <c r="D156" t="s">
        <v>25</v>
      </c>
      <c r="E156" t="s">
        <v>26</v>
      </c>
      <c r="F156" t="s">
        <v>321</v>
      </c>
      <c r="G156" t="s">
        <v>322</v>
      </c>
      <c r="H156" t="s">
        <v>57</v>
      </c>
      <c r="I156" t="s">
        <v>58</v>
      </c>
      <c r="K156">
        <v>201710</v>
      </c>
      <c r="L156" t="s">
        <v>60</v>
      </c>
      <c r="M156">
        <v>4318893</v>
      </c>
      <c r="N156">
        <v>3</v>
      </c>
      <c r="Q156">
        <v>0</v>
      </c>
      <c r="S156" s="1">
        <v>42747</v>
      </c>
      <c r="T156" t="s">
        <v>55</v>
      </c>
      <c r="U156" t="s">
        <v>323</v>
      </c>
      <c r="V156" t="s">
        <v>61</v>
      </c>
      <c r="W156" s="1">
        <v>42747</v>
      </c>
      <c r="X156" s="12">
        <v>-582.79</v>
      </c>
      <c r="Y156" s="4" t="str">
        <f t="shared" si="4"/>
        <v>Income</v>
      </c>
      <c r="Z156" s="8">
        <v>42736</v>
      </c>
      <c r="AA156" s="7" t="s">
        <v>397</v>
      </c>
      <c r="AB156" s="7" t="str">
        <f t="shared" si="5"/>
        <v>Carparks Pay and Display Income</v>
      </c>
    </row>
    <row r="157" spans="1:28" x14ac:dyDescent="0.25">
      <c r="A157" s="7" t="s">
        <v>451</v>
      </c>
      <c r="B157" t="s">
        <v>23</v>
      </c>
      <c r="C157" t="s">
        <v>24</v>
      </c>
      <c r="D157" t="s">
        <v>25</v>
      </c>
      <c r="E157" t="s">
        <v>26</v>
      </c>
      <c r="F157" t="s">
        <v>321</v>
      </c>
      <c r="G157" t="s">
        <v>322</v>
      </c>
      <c r="H157" t="s">
        <v>57</v>
      </c>
      <c r="I157" t="s">
        <v>58</v>
      </c>
      <c r="K157">
        <v>201710</v>
      </c>
      <c r="L157" t="s">
        <v>60</v>
      </c>
      <c r="M157">
        <v>4318893</v>
      </c>
      <c r="N157">
        <v>4</v>
      </c>
      <c r="Q157">
        <v>0</v>
      </c>
      <c r="S157" s="1">
        <v>42747</v>
      </c>
      <c r="T157" t="s">
        <v>55</v>
      </c>
      <c r="U157" t="s">
        <v>4580</v>
      </c>
      <c r="V157" t="s">
        <v>61</v>
      </c>
      <c r="W157" s="1">
        <v>42747</v>
      </c>
      <c r="X157" s="12">
        <v>-937.38</v>
      </c>
      <c r="Y157" s="4" t="str">
        <f t="shared" si="4"/>
        <v>Income</v>
      </c>
      <c r="Z157" s="8">
        <v>42736</v>
      </c>
      <c r="AA157" s="7" t="s">
        <v>397</v>
      </c>
      <c r="AB157" s="7" t="str">
        <f t="shared" si="5"/>
        <v>Carparks Pay and Display Income</v>
      </c>
    </row>
    <row r="158" spans="1:28" x14ac:dyDescent="0.25">
      <c r="A158" s="7" t="s">
        <v>451</v>
      </c>
      <c r="B158" t="s">
        <v>23</v>
      </c>
      <c r="C158" t="s">
        <v>24</v>
      </c>
      <c r="D158" t="s">
        <v>25</v>
      </c>
      <c r="E158" t="s">
        <v>26</v>
      </c>
      <c r="F158" t="s">
        <v>321</v>
      </c>
      <c r="G158" t="s">
        <v>322</v>
      </c>
      <c r="H158" t="s">
        <v>57</v>
      </c>
      <c r="I158" t="s">
        <v>58</v>
      </c>
      <c r="K158">
        <v>201710</v>
      </c>
      <c r="L158" t="s">
        <v>60</v>
      </c>
      <c r="M158">
        <v>4318892</v>
      </c>
      <c r="N158">
        <v>2</v>
      </c>
      <c r="Q158">
        <v>0</v>
      </c>
      <c r="S158" s="1">
        <v>42747</v>
      </c>
      <c r="T158" t="s">
        <v>55</v>
      </c>
      <c r="U158" t="s">
        <v>4582</v>
      </c>
      <c r="V158" t="s">
        <v>61</v>
      </c>
      <c r="W158" s="1">
        <v>42747</v>
      </c>
      <c r="X158" s="12">
        <v>-603.83000000000004</v>
      </c>
      <c r="Y158" s="4" t="str">
        <f t="shared" si="4"/>
        <v>Income</v>
      </c>
      <c r="Z158" s="8">
        <v>42736</v>
      </c>
      <c r="AA158" s="7" t="s">
        <v>397</v>
      </c>
      <c r="AB158" s="7" t="str">
        <f t="shared" si="5"/>
        <v>Carparks Pay and Display Income</v>
      </c>
    </row>
    <row r="159" spans="1:28" x14ac:dyDescent="0.25">
      <c r="A159" s="7" t="s">
        <v>451</v>
      </c>
      <c r="B159" t="s">
        <v>23</v>
      </c>
      <c r="C159" t="s">
        <v>24</v>
      </c>
      <c r="D159" t="s">
        <v>25</v>
      </c>
      <c r="E159" t="s">
        <v>26</v>
      </c>
      <c r="F159" t="s">
        <v>321</v>
      </c>
      <c r="G159" t="s">
        <v>322</v>
      </c>
      <c r="H159" t="s">
        <v>57</v>
      </c>
      <c r="I159" t="s">
        <v>58</v>
      </c>
      <c r="K159">
        <v>201710</v>
      </c>
      <c r="L159" t="s">
        <v>60</v>
      </c>
      <c r="M159">
        <v>4318895</v>
      </c>
      <c r="N159">
        <v>2</v>
      </c>
      <c r="Q159">
        <v>0</v>
      </c>
      <c r="S159" s="1">
        <v>42747</v>
      </c>
      <c r="T159" t="s">
        <v>55</v>
      </c>
      <c r="U159" t="s">
        <v>4584</v>
      </c>
      <c r="V159" t="s">
        <v>61</v>
      </c>
      <c r="W159" s="1">
        <v>42747</v>
      </c>
      <c r="X159" s="12">
        <v>-548</v>
      </c>
      <c r="Y159" s="4" t="str">
        <f t="shared" si="4"/>
        <v>Income</v>
      </c>
      <c r="Z159" s="8">
        <v>42736</v>
      </c>
      <c r="AA159" s="7" t="s">
        <v>397</v>
      </c>
      <c r="AB159" s="7" t="str">
        <f t="shared" si="5"/>
        <v>Carparks Pay and Display Income</v>
      </c>
    </row>
    <row r="160" spans="1:28" x14ac:dyDescent="0.25">
      <c r="A160" s="7" t="s">
        <v>451</v>
      </c>
      <c r="B160" t="s">
        <v>23</v>
      </c>
      <c r="C160" t="s">
        <v>24</v>
      </c>
      <c r="D160" t="s">
        <v>25</v>
      </c>
      <c r="E160" t="s">
        <v>26</v>
      </c>
      <c r="F160" t="s">
        <v>321</v>
      </c>
      <c r="G160" t="s">
        <v>322</v>
      </c>
      <c r="H160" t="s">
        <v>57</v>
      </c>
      <c r="I160" t="s">
        <v>58</v>
      </c>
      <c r="K160">
        <v>201710</v>
      </c>
      <c r="L160" t="s">
        <v>60</v>
      </c>
      <c r="M160">
        <v>4318895</v>
      </c>
      <c r="N160">
        <v>3</v>
      </c>
      <c r="Q160">
        <v>0</v>
      </c>
      <c r="S160" s="1">
        <v>42747</v>
      </c>
      <c r="T160" t="s">
        <v>55</v>
      </c>
      <c r="U160" t="s">
        <v>4585</v>
      </c>
      <c r="V160" t="s">
        <v>61</v>
      </c>
      <c r="W160" s="1">
        <v>42747</v>
      </c>
      <c r="X160" s="12">
        <v>-221.08</v>
      </c>
      <c r="Y160" s="4" t="str">
        <f t="shared" si="4"/>
        <v>Income</v>
      </c>
      <c r="Z160" s="8">
        <v>42736</v>
      </c>
      <c r="AA160" s="7" t="s">
        <v>397</v>
      </c>
      <c r="AB160" s="7" t="str">
        <f t="shared" si="5"/>
        <v>Carparks Pay and Display Income</v>
      </c>
    </row>
    <row r="161" spans="1:28" x14ac:dyDescent="0.25">
      <c r="A161" s="7" t="s">
        <v>451</v>
      </c>
      <c r="B161" t="s">
        <v>23</v>
      </c>
      <c r="C161" t="s">
        <v>24</v>
      </c>
      <c r="D161" t="s">
        <v>25</v>
      </c>
      <c r="E161" t="s">
        <v>26</v>
      </c>
      <c r="F161" t="s">
        <v>321</v>
      </c>
      <c r="G161" t="s">
        <v>322</v>
      </c>
      <c r="H161" t="s">
        <v>57</v>
      </c>
      <c r="I161" t="s">
        <v>58</v>
      </c>
      <c r="K161">
        <v>201710</v>
      </c>
      <c r="L161" t="s">
        <v>60</v>
      </c>
      <c r="M161">
        <v>4318886</v>
      </c>
      <c r="N161">
        <v>0</v>
      </c>
      <c r="Q161">
        <v>0</v>
      </c>
      <c r="S161" s="1">
        <v>42747</v>
      </c>
      <c r="T161" t="s">
        <v>55</v>
      </c>
      <c r="U161" t="s">
        <v>4586</v>
      </c>
      <c r="V161" t="s">
        <v>61</v>
      </c>
      <c r="W161" s="1">
        <v>42747</v>
      </c>
      <c r="X161" s="12">
        <v>-586.21</v>
      </c>
      <c r="Y161" s="4" t="str">
        <f t="shared" si="4"/>
        <v>Income</v>
      </c>
      <c r="Z161" s="8">
        <v>42736</v>
      </c>
      <c r="AA161" s="7" t="s">
        <v>397</v>
      </c>
      <c r="AB161" s="7" t="str">
        <f t="shared" si="5"/>
        <v>Carparks Pay and Display Income</v>
      </c>
    </row>
    <row r="162" spans="1:28" x14ac:dyDescent="0.25">
      <c r="A162" s="7" t="s">
        <v>451</v>
      </c>
      <c r="B162" t="s">
        <v>23</v>
      </c>
      <c r="C162" t="s">
        <v>24</v>
      </c>
      <c r="D162" t="s">
        <v>25</v>
      </c>
      <c r="E162" t="s">
        <v>26</v>
      </c>
      <c r="F162" t="s">
        <v>321</v>
      </c>
      <c r="G162" t="s">
        <v>322</v>
      </c>
      <c r="H162" t="s">
        <v>57</v>
      </c>
      <c r="I162" t="s">
        <v>58</v>
      </c>
      <c r="K162">
        <v>201710</v>
      </c>
      <c r="L162" t="s">
        <v>60</v>
      </c>
      <c r="M162">
        <v>4318903</v>
      </c>
      <c r="N162">
        <v>0</v>
      </c>
      <c r="Q162">
        <v>0</v>
      </c>
      <c r="S162" s="1">
        <v>42747</v>
      </c>
      <c r="T162" t="s">
        <v>55</v>
      </c>
      <c r="U162" t="s">
        <v>4595</v>
      </c>
      <c r="V162" t="s">
        <v>61</v>
      </c>
      <c r="W162" s="1">
        <v>42747</v>
      </c>
      <c r="X162" s="12">
        <v>-603.33000000000004</v>
      </c>
      <c r="Y162" s="4" t="str">
        <f t="shared" si="4"/>
        <v>Income</v>
      </c>
      <c r="Z162" s="8">
        <v>42736</v>
      </c>
      <c r="AA162" s="7" t="s">
        <v>397</v>
      </c>
      <c r="AB162" s="7" t="str">
        <f t="shared" si="5"/>
        <v>Carparks Pay and Display Income</v>
      </c>
    </row>
    <row r="163" spans="1:28" x14ac:dyDescent="0.25">
      <c r="A163" s="7" t="s">
        <v>451</v>
      </c>
      <c r="B163" t="s">
        <v>23</v>
      </c>
      <c r="C163" t="s">
        <v>24</v>
      </c>
      <c r="D163" t="s">
        <v>25</v>
      </c>
      <c r="E163" t="s">
        <v>26</v>
      </c>
      <c r="F163" t="s">
        <v>321</v>
      </c>
      <c r="G163" t="s">
        <v>322</v>
      </c>
      <c r="H163" t="s">
        <v>57</v>
      </c>
      <c r="I163" t="s">
        <v>58</v>
      </c>
      <c r="K163">
        <v>201710</v>
      </c>
      <c r="L163" t="s">
        <v>60</v>
      </c>
      <c r="M163">
        <v>4318903</v>
      </c>
      <c r="N163">
        <v>1</v>
      </c>
      <c r="Q163">
        <v>0</v>
      </c>
      <c r="S163" s="1">
        <v>42747</v>
      </c>
      <c r="T163" t="s">
        <v>55</v>
      </c>
      <c r="U163" t="s">
        <v>4596</v>
      </c>
      <c r="V163" t="s">
        <v>61</v>
      </c>
      <c r="W163" s="1">
        <v>42747</v>
      </c>
      <c r="X163" s="12">
        <v>-485.71</v>
      </c>
      <c r="Y163" s="4" t="str">
        <f t="shared" si="4"/>
        <v>Income</v>
      </c>
      <c r="Z163" s="8">
        <v>42736</v>
      </c>
      <c r="AA163" s="7" t="s">
        <v>397</v>
      </c>
      <c r="AB163" s="7" t="str">
        <f t="shared" si="5"/>
        <v>Carparks Pay and Display Income</v>
      </c>
    </row>
    <row r="164" spans="1:28" x14ac:dyDescent="0.25">
      <c r="A164" s="7" t="s">
        <v>451</v>
      </c>
      <c r="B164" t="s">
        <v>23</v>
      </c>
      <c r="C164" t="s">
        <v>24</v>
      </c>
      <c r="D164" t="s">
        <v>25</v>
      </c>
      <c r="E164" t="s">
        <v>26</v>
      </c>
      <c r="F164" t="s">
        <v>321</v>
      </c>
      <c r="G164" t="s">
        <v>322</v>
      </c>
      <c r="H164" t="s">
        <v>57</v>
      </c>
      <c r="I164" t="s">
        <v>58</v>
      </c>
      <c r="K164">
        <v>201710</v>
      </c>
      <c r="L164" t="s">
        <v>60</v>
      </c>
      <c r="M164">
        <v>4318897</v>
      </c>
      <c r="N164">
        <v>0</v>
      </c>
      <c r="Q164">
        <v>0</v>
      </c>
      <c r="S164" s="1">
        <v>42747</v>
      </c>
      <c r="T164" t="s">
        <v>55</v>
      </c>
      <c r="U164" t="s">
        <v>4597</v>
      </c>
      <c r="V164" t="s">
        <v>61</v>
      </c>
      <c r="W164" s="1">
        <v>42747</v>
      </c>
      <c r="X164" s="12">
        <v>-721.21</v>
      </c>
      <c r="Y164" s="4" t="str">
        <f t="shared" si="4"/>
        <v>Income</v>
      </c>
      <c r="Z164" s="8">
        <v>42736</v>
      </c>
      <c r="AA164" s="7" t="s">
        <v>397</v>
      </c>
      <c r="AB164" s="7" t="str">
        <f t="shared" si="5"/>
        <v>Carparks Pay and Display Income</v>
      </c>
    </row>
    <row r="165" spans="1:28" x14ac:dyDescent="0.25">
      <c r="A165" s="7" t="s">
        <v>451</v>
      </c>
      <c r="B165" t="s">
        <v>23</v>
      </c>
      <c r="C165" t="s">
        <v>24</v>
      </c>
      <c r="D165" t="s">
        <v>25</v>
      </c>
      <c r="E165" t="s">
        <v>26</v>
      </c>
      <c r="F165" t="s">
        <v>326</v>
      </c>
      <c r="G165" t="s">
        <v>327</v>
      </c>
      <c r="H165" t="s">
        <v>57</v>
      </c>
      <c r="I165" t="s">
        <v>58</v>
      </c>
      <c r="K165">
        <v>201710</v>
      </c>
      <c r="L165" t="s">
        <v>60</v>
      </c>
      <c r="M165">
        <v>4318892</v>
      </c>
      <c r="N165">
        <v>8</v>
      </c>
      <c r="Q165">
        <v>0</v>
      </c>
      <c r="S165" s="1">
        <v>42747</v>
      </c>
      <c r="T165" t="s">
        <v>55</v>
      </c>
      <c r="U165" t="s">
        <v>5048</v>
      </c>
      <c r="V165" t="s">
        <v>61</v>
      </c>
      <c r="W165" s="1">
        <v>42747</v>
      </c>
      <c r="X165" s="12">
        <v>-607.58000000000004</v>
      </c>
      <c r="Y165" s="4" t="str">
        <f t="shared" si="4"/>
        <v>Income</v>
      </c>
      <c r="Z165" s="8">
        <v>42736</v>
      </c>
      <c r="AA165" s="7" t="s">
        <v>397</v>
      </c>
      <c r="AB165" s="7" t="str">
        <f t="shared" si="5"/>
        <v>Carparks Pay and Display Income</v>
      </c>
    </row>
    <row r="166" spans="1:28" x14ac:dyDescent="0.25">
      <c r="A166" s="7" t="s">
        <v>451</v>
      </c>
      <c r="B166" t="s">
        <v>23</v>
      </c>
      <c r="C166" t="s">
        <v>24</v>
      </c>
      <c r="D166" t="s">
        <v>25</v>
      </c>
      <c r="E166" t="s">
        <v>26</v>
      </c>
      <c r="F166" t="s">
        <v>326</v>
      </c>
      <c r="G166" t="s">
        <v>327</v>
      </c>
      <c r="H166" t="s">
        <v>57</v>
      </c>
      <c r="I166" t="s">
        <v>58</v>
      </c>
      <c r="K166">
        <v>201710</v>
      </c>
      <c r="L166" t="s">
        <v>60</v>
      </c>
      <c r="M166">
        <v>4318899</v>
      </c>
      <c r="N166">
        <v>7</v>
      </c>
      <c r="Q166">
        <v>0</v>
      </c>
      <c r="S166" s="1">
        <v>42747</v>
      </c>
      <c r="T166" t="s">
        <v>55</v>
      </c>
      <c r="U166" t="s">
        <v>5049</v>
      </c>
      <c r="V166" t="s">
        <v>61</v>
      </c>
      <c r="W166" s="1">
        <v>42747</v>
      </c>
      <c r="X166" s="12">
        <v>-771.83</v>
      </c>
      <c r="Y166" s="4" t="str">
        <f t="shared" si="4"/>
        <v>Income</v>
      </c>
      <c r="Z166" s="8">
        <v>42736</v>
      </c>
      <c r="AA166" s="7" t="s">
        <v>397</v>
      </c>
      <c r="AB166" s="7" t="str">
        <f t="shared" si="5"/>
        <v>Carparks Pay and Display Income</v>
      </c>
    </row>
    <row r="167" spans="1:28" x14ac:dyDescent="0.25">
      <c r="A167" s="7" t="s">
        <v>451</v>
      </c>
      <c r="B167" t="s">
        <v>23</v>
      </c>
      <c r="C167" t="s">
        <v>24</v>
      </c>
      <c r="D167" t="s">
        <v>25</v>
      </c>
      <c r="E167" t="s">
        <v>26</v>
      </c>
      <c r="F167" t="s">
        <v>328</v>
      </c>
      <c r="G167" t="s">
        <v>329</v>
      </c>
      <c r="H167" t="s">
        <v>57</v>
      </c>
      <c r="I167" t="s">
        <v>58</v>
      </c>
      <c r="K167">
        <v>201710</v>
      </c>
      <c r="L167" t="s">
        <v>60</v>
      </c>
      <c r="M167">
        <v>4318899</v>
      </c>
      <c r="N167">
        <v>6</v>
      </c>
      <c r="Q167">
        <v>0</v>
      </c>
      <c r="S167" s="1">
        <v>42747</v>
      </c>
      <c r="T167" t="s">
        <v>55</v>
      </c>
      <c r="U167" t="s">
        <v>5092</v>
      </c>
      <c r="V167" t="s">
        <v>61</v>
      </c>
      <c r="W167" s="1">
        <v>42747</v>
      </c>
      <c r="X167" s="12">
        <v>-632.16999999999996</v>
      </c>
      <c r="Y167" s="4" t="str">
        <f t="shared" si="4"/>
        <v>Income</v>
      </c>
      <c r="Z167" s="8">
        <v>42736</v>
      </c>
      <c r="AA167" s="7" t="s">
        <v>397</v>
      </c>
      <c r="AB167" s="7" t="str">
        <f t="shared" si="5"/>
        <v>Carparks Pay and Display Income</v>
      </c>
    </row>
    <row r="168" spans="1:28" x14ac:dyDescent="0.25">
      <c r="A168" s="7" t="s">
        <v>451</v>
      </c>
      <c r="B168" t="s">
        <v>23</v>
      </c>
      <c r="C168" t="s">
        <v>24</v>
      </c>
      <c r="D168" t="s">
        <v>25</v>
      </c>
      <c r="E168" t="s">
        <v>26</v>
      </c>
      <c r="F168" t="s">
        <v>330</v>
      </c>
      <c r="G168" t="s">
        <v>331</v>
      </c>
      <c r="H168" t="s">
        <v>57</v>
      </c>
      <c r="I168" t="s">
        <v>58</v>
      </c>
      <c r="K168">
        <v>201710</v>
      </c>
      <c r="L168" t="s">
        <v>60</v>
      </c>
      <c r="M168">
        <v>4318892</v>
      </c>
      <c r="N168">
        <v>7</v>
      </c>
      <c r="Q168">
        <v>0</v>
      </c>
      <c r="S168" s="1">
        <v>42747</v>
      </c>
      <c r="T168" t="s">
        <v>55</v>
      </c>
      <c r="U168" t="s">
        <v>5148</v>
      </c>
      <c r="V168" t="s">
        <v>61</v>
      </c>
      <c r="W168" s="1">
        <v>42747</v>
      </c>
      <c r="X168" s="12">
        <v>-445.17</v>
      </c>
      <c r="Y168" s="4" t="str">
        <f t="shared" si="4"/>
        <v>Income</v>
      </c>
      <c r="Z168" s="8">
        <v>42736</v>
      </c>
      <c r="AA168" s="7" t="s">
        <v>397</v>
      </c>
      <c r="AB168" s="7" t="str">
        <f t="shared" si="5"/>
        <v>Carparks Pay and Display Income</v>
      </c>
    </row>
    <row r="169" spans="1:28" x14ac:dyDescent="0.25">
      <c r="A169" s="7" t="s">
        <v>451</v>
      </c>
      <c r="B169" t="s">
        <v>23</v>
      </c>
      <c r="C169" t="s">
        <v>24</v>
      </c>
      <c r="D169" t="s">
        <v>25</v>
      </c>
      <c r="E169" t="s">
        <v>26</v>
      </c>
      <c r="F169" t="s">
        <v>334</v>
      </c>
      <c r="G169" t="s">
        <v>335</v>
      </c>
      <c r="H169" t="s">
        <v>57</v>
      </c>
      <c r="I169" t="s">
        <v>58</v>
      </c>
      <c r="K169">
        <v>201710</v>
      </c>
      <c r="L169" t="s">
        <v>60</v>
      </c>
      <c r="M169">
        <v>4318886</v>
      </c>
      <c r="N169">
        <v>6</v>
      </c>
      <c r="Q169">
        <v>0</v>
      </c>
      <c r="S169" s="1">
        <v>42747</v>
      </c>
      <c r="T169" t="s">
        <v>55</v>
      </c>
      <c r="U169" t="s">
        <v>5184</v>
      </c>
      <c r="V169" t="s">
        <v>61</v>
      </c>
      <c r="W169" s="1">
        <v>42747</v>
      </c>
      <c r="X169" s="12">
        <v>-144.91999999999999</v>
      </c>
      <c r="Y169" s="4" t="str">
        <f t="shared" si="4"/>
        <v>Income</v>
      </c>
      <c r="Z169" s="8">
        <v>42736</v>
      </c>
      <c r="AA169" s="7" t="s">
        <v>397</v>
      </c>
      <c r="AB169" s="7" t="str">
        <f t="shared" si="5"/>
        <v>Carparks Pay and Display Income</v>
      </c>
    </row>
    <row r="170" spans="1:28" x14ac:dyDescent="0.25">
      <c r="A170" s="7" t="s">
        <v>451</v>
      </c>
      <c r="B170" t="s">
        <v>23</v>
      </c>
      <c r="C170" t="s">
        <v>24</v>
      </c>
      <c r="D170" t="s">
        <v>25</v>
      </c>
      <c r="E170" t="s">
        <v>26</v>
      </c>
      <c r="F170" t="s">
        <v>337</v>
      </c>
      <c r="G170" t="s">
        <v>338</v>
      </c>
      <c r="H170" t="s">
        <v>57</v>
      </c>
      <c r="I170" t="s">
        <v>58</v>
      </c>
      <c r="K170">
        <v>201710</v>
      </c>
      <c r="L170" t="s">
        <v>60</v>
      </c>
      <c r="M170">
        <v>4318898</v>
      </c>
      <c r="N170">
        <v>7</v>
      </c>
      <c r="Q170">
        <v>0</v>
      </c>
      <c r="S170" s="1">
        <v>42747</v>
      </c>
      <c r="T170" t="s">
        <v>55</v>
      </c>
      <c r="U170" t="s">
        <v>5227</v>
      </c>
      <c r="V170" t="s">
        <v>61</v>
      </c>
      <c r="W170" s="1">
        <v>42747</v>
      </c>
      <c r="X170" s="12">
        <v>-489.92</v>
      </c>
      <c r="Y170" s="4" t="str">
        <f t="shared" si="4"/>
        <v>Income</v>
      </c>
      <c r="Z170" s="8">
        <v>42736</v>
      </c>
      <c r="AA170" s="7" t="s">
        <v>397</v>
      </c>
      <c r="AB170" s="7" t="str">
        <f t="shared" si="5"/>
        <v>Carparks Pay and Display Income</v>
      </c>
    </row>
    <row r="171" spans="1:28" x14ac:dyDescent="0.25">
      <c r="A171" s="7" t="s">
        <v>451</v>
      </c>
      <c r="B171" t="s">
        <v>23</v>
      </c>
      <c r="C171" t="s">
        <v>24</v>
      </c>
      <c r="D171" t="s">
        <v>25</v>
      </c>
      <c r="E171" t="s">
        <v>26</v>
      </c>
      <c r="F171" t="s">
        <v>339</v>
      </c>
      <c r="G171" t="s">
        <v>340</v>
      </c>
      <c r="H171" t="s">
        <v>57</v>
      </c>
      <c r="I171" t="s">
        <v>58</v>
      </c>
      <c r="K171">
        <v>201710</v>
      </c>
      <c r="L171" t="s">
        <v>60</v>
      </c>
      <c r="M171">
        <v>4318892</v>
      </c>
      <c r="N171">
        <v>12</v>
      </c>
      <c r="Q171">
        <v>0</v>
      </c>
      <c r="S171" s="1">
        <v>42747</v>
      </c>
      <c r="T171" t="s">
        <v>55</v>
      </c>
      <c r="U171" t="s">
        <v>5286</v>
      </c>
      <c r="V171" t="s">
        <v>61</v>
      </c>
      <c r="W171" s="1">
        <v>42747</v>
      </c>
      <c r="X171" s="12">
        <v>-520.21</v>
      </c>
      <c r="Y171" s="4" t="str">
        <f t="shared" si="4"/>
        <v>Income</v>
      </c>
      <c r="Z171" s="8">
        <v>42736</v>
      </c>
      <c r="AA171" s="7" t="s">
        <v>397</v>
      </c>
      <c r="AB171" s="7" t="str">
        <f t="shared" si="5"/>
        <v>Carparks Pay and Display Income</v>
      </c>
    </row>
    <row r="172" spans="1:28" x14ac:dyDescent="0.25">
      <c r="A172" s="7" t="s">
        <v>451</v>
      </c>
      <c r="B172" t="s">
        <v>23</v>
      </c>
      <c r="C172" t="s">
        <v>24</v>
      </c>
      <c r="D172" t="s">
        <v>25</v>
      </c>
      <c r="E172" t="s">
        <v>26</v>
      </c>
      <c r="F172" t="s">
        <v>339</v>
      </c>
      <c r="G172" t="s">
        <v>340</v>
      </c>
      <c r="H172" t="s">
        <v>57</v>
      </c>
      <c r="I172" t="s">
        <v>58</v>
      </c>
      <c r="K172">
        <v>201710</v>
      </c>
      <c r="L172" t="s">
        <v>60</v>
      </c>
      <c r="M172">
        <v>4318899</v>
      </c>
      <c r="N172">
        <v>5</v>
      </c>
      <c r="Q172">
        <v>0</v>
      </c>
      <c r="S172" s="1">
        <v>42747</v>
      </c>
      <c r="T172" t="s">
        <v>55</v>
      </c>
      <c r="U172" t="s">
        <v>5288</v>
      </c>
      <c r="V172" t="s">
        <v>61</v>
      </c>
      <c r="W172" s="1">
        <v>42747</v>
      </c>
      <c r="X172" s="12">
        <v>-507.42</v>
      </c>
      <c r="Y172" s="4" t="str">
        <f t="shared" si="4"/>
        <v>Income</v>
      </c>
      <c r="Z172" s="8">
        <v>42736</v>
      </c>
      <c r="AA172" s="7" t="s">
        <v>397</v>
      </c>
      <c r="AB172" s="7" t="str">
        <f t="shared" si="5"/>
        <v>Carparks Pay and Display Income</v>
      </c>
    </row>
    <row r="173" spans="1:28" x14ac:dyDescent="0.25">
      <c r="A173" s="7" t="s">
        <v>451</v>
      </c>
      <c r="B173" t="s">
        <v>23</v>
      </c>
      <c r="C173" t="s">
        <v>24</v>
      </c>
      <c r="D173" t="s">
        <v>25</v>
      </c>
      <c r="E173" t="s">
        <v>26</v>
      </c>
      <c r="F173" t="s">
        <v>343</v>
      </c>
      <c r="G173" t="s">
        <v>344</v>
      </c>
      <c r="H173" t="s">
        <v>57</v>
      </c>
      <c r="I173" t="s">
        <v>58</v>
      </c>
      <c r="K173">
        <v>201710</v>
      </c>
      <c r="L173" t="s">
        <v>60</v>
      </c>
      <c r="M173">
        <v>4318901</v>
      </c>
      <c r="N173">
        <v>6</v>
      </c>
      <c r="Q173">
        <v>0</v>
      </c>
      <c r="S173" s="1">
        <v>42747</v>
      </c>
      <c r="T173" t="s">
        <v>55</v>
      </c>
      <c r="U173" t="s">
        <v>5357</v>
      </c>
      <c r="V173" t="s">
        <v>61</v>
      </c>
      <c r="W173" s="1">
        <v>42747</v>
      </c>
      <c r="X173" s="12">
        <v>-532.5</v>
      </c>
      <c r="Y173" s="4" t="str">
        <f t="shared" si="4"/>
        <v>Income</v>
      </c>
      <c r="Z173" s="8">
        <v>42736</v>
      </c>
      <c r="AA173" s="7" t="s">
        <v>397</v>
      </c>
      <c r="AB173" s="7" t="str">
        <f t="shared" si="5"/>
        <v>Carparks Pay and Display Income</v>
      </c>
    </row>
    <row r="174" spans="1:28" x14ac:dyDescent="0.25">
      <c r="A174" s="7" t="s">
        <v>451</v>
      </c>
      <c r="B174" t="s">
        <v>23</v>
      </c>
      <c r="C174" t="s">
        <v>24</v>
      </c>
      <c r="D174" t="s">
        <v>25</v>
      </c>
      <c r="E174" t="s">
        <v>26</v>
      </c>
      <c r="F174" t="s">
        <v>343</v>
      </c>
      <c r="G174" t="s">
        <v>344</v>
      </c>
      <c r="H174" t="s">
        <v>57</v>
      </c>
      <c r="I174" t="s">
        <v>58</v>
      </c>
      <c r="K174">
        <v>201710</v>
      </c>
      <c r="L174" t="s">
        <v>60</v>
      </c>
      <c r="M174">
        <v>4318901</v>
      </c>
      <c r="N174">
        <v>3</v>
      </c>
      <c r="Q174">
        <v>0</v>
      </c>
      <c r="S174" s="1">
        <v>42747</v>
      </c>
      <c r="T174" t="s">
        <v>55</v>
      </c>
      <c r="U174" t="s">
        <v>5358</v>
      </c>
      <c r="V174" t="s">
        <v>61</v>
      </c>
      <c r="W174" s="1">
        <v>42747</v>
      </c>
      <c r="X174" s="12">
        <v>-617.25</v>
      </c>
      <c r="Y174" s="4" t="str">
        <f t="shared" si="4"/>
        <v>Income</v>
      </c>
      <c r="Z174" s="8">
        <v>42736</v>
      </c>
      <c r="AA174" s="7" t="s">
        <v>397</v>
      </c>
      <c r="AB174" s="7" t="str">
        <f t="shared" si="5"/>
        <v>Carparks Pay and Display Income</v>
      </c>
    </row>
    <row r="175" spans="1:28" x14ac:dyDescent="0.25">
      <c r="A175" s="7" t="s">
        <v>451</v>
      </c>
      <c r="B175" t="s">
        <v>23</v>
      </c>
      <c r="C175" t="s">
        <v>24</v>
      </c>
      <c r="D175" t="s">
        <v>25</v>
      </c>
      <c r="E175" t="s">
        <v>26</v>
      </c>
      <c r="F175" t="s">
        <v>343</v>
      </c>
      <c r="G175" t="s">
        <v>344</v>
      </c>
      <c r="H175" t="s">
        <v>57</v>
      </c>
      <c r="I175" t="s">
        <v>58</v>
      </c>
      <c r="K175">
        <v>201710</v>
      </c>
      <c r="L175" t="s">
        <v>36</v>
      </c>
      <c r="M175">
        <v>7010901</v>
      </c>
      <c r="N175">
        <v>5</v>
      </c>
      <c r="Q175">
        <v>0</v>
      </c>
      <c r="S175" s="1">
        <v>42747</v>
      </c>
      <c r="T175" t="s">
        <v>37</v>
      </c>
      <c r="U175" t="s">
        <v>5359</v>
      </c>
      <c r="V175" t="s">
        <v>61</v>
      </c>
      <c r="W175" s="1">
        <v>42747</v>
      </c>
      <c r="X175" s="12">
        <v>532.5</v>
      </c>
      <c r="Y175" s="4" t="str">
        <f t="shared" si="4"/>
        <v>Income</v>
      </c>
      <c r="Z175" s="8">
        <v>42736</v>
      </c>
      <c r="AA175" s="7" t="s">
        <v>397</v>
      </c>
      <c r="AB175" s="7" t="str">
        <f t="shared" si="5"/>
        <v>Carparks Pay and Display Income</v>
      </c>
    </row>
    <row r="176" spans="1:28" x14ac:dyDescent="0.25">
      <c r="A176" s="7" t="s">
        <v>451</v>
      </c>
      <c r="B176" t="s">
        <v>23</v>
      </c>
      <c r="C176" t="s">
        <v>24</v>
      </c>
      <c r="D176" t="s">
        <v>25</v>
      </c>
      <c r="E176" t="s">
        <v>26</v>
      </c>
      <c r="F176" t="s">
        <v>343</v>
      </c>
      <c r="G176" t="s">
        <v>344</v>
      </c>
      <c r="H176" t="s">
        <v>57</v>
      </c>
      <c r="I176" t="s">
        <v>58</v>
      </c>
      <c r="K176">
        <v>201710</v>
      </c>
      <c r="L176" t="s">
        <v>36</v>
      </c>
      <c r="M176">
        <v>7010901</v>
      </c>
      <c r="N176">
        <v>7</v>
      </c>
      <c r="Q176">
        <v>0</v>
      </c>
      <c r="S176" s="1">
        <v>42747</v>
      </c>
      <c r="T176" t="s">
        <v>37</v>
      </c>
      <c r="U176" t="s">
        <v>5360</v>
      </c>
      <c r="V176" t="s">
        <v>61</v>
      </c>
      <c r="W176" s="1">
        <v>42747</v>
      </c>
      <c r="X176" s="12">
        <v>617.25</v>
      </c>
      <c r="Y176" s="4" t="str">
        <f t="shared" si="4"/>
        <v>Income</v>
      </c>
      <c r="Z176" s="8">
        <v>42736</v>
      </c>
      <c r="AA176" s="7" t="s">
        <v>397</v>
      </c>
      <c r="AB176" s="7" t="str">
        <f t="shared" si="5"/>
        <v>Carparks Pay and Display Income</v>
      </c>
    </row>
    <row r="177" spans="1:28" x14ac:dyDescent="0.25">
      <c r="A177" s="7" t="s">
        <v>451</v>
      </c>
      <c r="B177" t="s">
        <v>23</v>
      </c>
      <c r="C177" t="s">
        <v>24</v>
      </c>
      <c r="D177" t="s">
        <v>25</v>
      </c>
      <c r="E177" t="s">
        <v>26</v>
      </c>
      <c r="F177" t="s">
        <v>343</v>
      </c>
      <c r="G177" t="s">
        <v>344</v>
      </c>
      <c r="H177" t="s">
        <v>57</v>
      </c>
      <c r="I177" t="s">
        <v>58</v>
      </c>
      <c r="K177">
        <v>201710</v>
      </c>
      <c r="L177" t="s">
        <v>60</v>
      </c>
      <c r="M177">
        <v>4318898</v>
      </c>
      <c r="N177">
        <v>5</v>
      </c>
      <c r="Q177">
        <v>0</v>
      </c>
      <c r="S177" s="1">
        <v>42747</v>
      </c>
      <c r="T177" t="s">
        <v>55</v>
      </c>
      <c r="U177" t="s">
        <v>5361</v>
      </c>
      <c r="V177" t="s">
        <v>61</v>
      </c>
      <c r="W177" s="1">
        <v>42747</v>
      </c>
      <c r="X177" s="12">
        <v>-589.54</v>
      </c>
      <c r="Y177" s="4" t="str">
        <f t="shared" si="4"/>
        <v>Income</v>
      </c>
      <c r="Z177" s="8">
        <v>42736</v>
      </c>
      <c r="AA177" s="7" t="s">
        <v>397</v>
      </c>
      <c r="AB177" s="7" t="str">
        <f t="shared" si="5"/>
        <v>Carparks Pay and Display Income</v>
      </c>
    </row>
    <row r="178" spans="1:28" x14ac:dyDescent="0.25">
      <c r="A178" s="7" t="s">
        <v>451</v>
      </c>
      <c r="B178" t="s">
        <v>23</v>
      </c>
      <c r="C178" t="s">
        <v>24</v>
      </c>
      <c r="D178" t="s">
        <v>25</v>
      </c>
      <c r="E178" t="s">
        <v>26</v>
      </c>
      <c r="F178" t="s">
        <v>343</v>
      </c>
      <c r="G178" t="s">
        <v>344</v>
      </c>
      <c r="H178" t="s">
        <v>57</v>
      </c>
      <c r="I178" t="s">
        <v>58</v>
      </c>
      <c r="K178">
        <v>201710</v>
      </c>
      <c r="L178" t="s">
        <v>60</v>
      </c>
      <c r="M178">
        <v>4318891</v>
      </c>
      <c r="N178">
        <v>5</v>
      </c>
      <c r="Q178">
        <v>0</v>
      </c>
      <c r="S178" s="1">
        <v>42747</v>
      </c>
      <c r="T178" t="s">
        <v>55</v>
      </c>
      <c r="U178" t="s">
        <v>5362</v>
      </c>
      <c r="V178" t="s">
        <v>61</v>
      </c>
      <c r="W178" s="1">
        <v>42747</v>
      </c>
      <c r="X178" s="12">
        <v>-1490.58</v>
      </c>
      <c r="Y178" s="4" t="str">
        <f t="shared" si="4"/>
        <v>Income</v>
      </c>
      <c r="Z178" s="8">
        <v>42736</v>
      </c>
      <c r="AA178" s="7" t="s">
        <v>397</v>
      </c>
      <c r="AB178" s="7" t="str">
        <f t="shared" si="5"/>
        <v>Carparks Pay and Display Income</v>
      </c>
    </row>
    <row r="179" spans="1:28" x14ac:dyDescent="0.25">
      <c r="A179" s="7" t="s">
        <v>451</v>
      </c>
      <c r="B179" t="s">
        <v>23</v>
      </c>
      <c r="C179" t="s">
        <v>24</v>
      </c>
      <c r="D179" t="s">
        <v>25</v>
      </c>
      <c r="E179" t="s">
        <v>26</v>
      </c>
      <c r="F179" t="s">
        <v>343</v>
      </c>
      <c r="G179" t="s">
        <v>344</v>
      </c>
      <c r="H179" t="s">
        <v>57</v>
      </c>
      <c r="I179" t="s">
        <v>58</v>
      </c>
      <c r="K179">
        <v>201710</v>
      </c>
      <c r="L179" t="s">
        <v>60</v>
      </c>
      <c r="M179">
        <v>4318888</v>
      </c>
      <c r="N179">
        <v>7</v>
      </c>
      <c r="Q179">
        <v>0</v>
      </c>
      <c r="S179" s="1">
        <v>42747</v>
      </c>
      <c r="T179" t="s">
        <v>55</v>
      </c>
      <c r="U179" t="s">
        <v>5363</v>
      </c>
      <c r="V179" t="s">
        <v>61</v>
      </c>
      <c r="W179" s="1">
        <v>42747</v>
      </c>
      <c r="X179" s="12">
        <v>-518.33000000000004</v>
      </c>
      <c r="Y179" s="4" t="str">
        <f t="shared" si="4"/>
        <v>Income</v>
      </c>
      <c r="Z179" s="8">
        <v>42736</v>
      </c>
      <c r="AA179" s="7" t="s">
        <v>397</v>
      </c>
      <c r="AB179" s="7" t="str">
        <f t="shared" si="5"/>
        <v>Carparks Pay and Display Income</v>
      </c>
    </row>
    <row r="180" spans="1:28" x14ac:dyDescent="0.25">
      <c r="A180" s="7" t="s">
        <v>451</v>
      </c>
      <c r="B180" t="s">
        <v>23</v>
      </c>
      <c r="C180" t="s">
        <v>24</v>
      </c>
      <c r="D180" t="s">
        <v>25</v>
      </c>
      <c r="E180" t="s">
        <v>26</v>
      </c>
      <c r="F180" t="s">
        <v>343</v>
      </c>
      <c r="G180" t="s">
        <v>344</v>
      </c>
      <c r="H180" t="s">
        <v>57</v>
      </c>
      <c r="I180" t="s">
        <v>58</v>
      </c>
      <c r="K180">
        <v>201710</v>
      </c>
      <c r="L180" t="s">
        <v>36</v>
      </c>
      <c r="M180">
        <v>7010900</v>
      </c>
      <c r="N180">
        <v>8</v>
      </c>
      <c r="Q180">
        <v>0</v>
      </c>
      <c r="S180" s="1">
        <v>42747</v>
      </c>
      <c r="T180" t="s">
        <v>37</v>
      </c>
      <c r="U180" t="s">
        <v>5364</v>
      </c>
      <c r="V180" t="s">
        <v>61</v>
      </c>
      <c r="W180" s="1">
        <v>42747</v>
      </c>
      <c r="X180" s="12">
        <v>738.25</v>
      </c>
      <c r="Y180" s="4" t="str">
        <f t="shared" si="4"/>
        <v>Income</v>
      </c>
      <c r="Z180" s="8">
        <v>42736</v>
      </c>
      <c r="AA180" s="7" t="s">
        <v>397</v>
      </c>
      <c r="AB180" s="7" t="str">
        <f t="shared" si="5"/>
        <v>Carparks Pay and Display Income</v>
      </c>
    </row>
    <row r="181" spans="1:28" x14ac:dyDescent="0.25">
      <c r="A181" s="7" t="s">
        <v>451</v>
      </c>
      <c r="B181" t="s">
        <v>23</v>
      </c>
      <c r="C181" t="s">
        <v>24</v>
      </c>
      <c r="D181" t="s">
        <v>25</v>
      </c>
      <c r="E181" t="s">
        <v>26</v>
      </c>
      <c r="F181" t="s">
        <v>343</v>
      </c>
      <c r="G181" t="s">
        <v>344</v>
      </c>
      <c r="H181" t="s">
        <v>57</v>
      </c>
      <c r="I181" t="s">
        <v>58</v>
      </c>
      <c r="K181">
        <v>201710</v>
      </c>
      <c r="L181" t="s">
        <v>36</v>
      </c>
      <c r="M181">
        <v>7010900</v>
      </c>
      <c r="N181">
        <v>10</v>
      </c>
      <c r="Q181">
        <v>0</v>
      </c>
      <c r="S181" s="1">
        <v>42747</v>
      </c>
      <c r="T181" t="s">
        <v>37</v>
      </c>
      <c r="U181" t="s">
        <v>5365</v>
      </c>
      <c r="V181" t="s">
        <v>61</v>
      </c>
      <c r="W181" s="1">
        <v>42747</v>
      </c>
      <c r="X181" s="12">
        <v>285.75</v>
      </c>
      <c r="Y181" s="4" t="str">
        <f t="shared" si="4"/>
        <v>Income</v>
      </c>
      <c r="Z181" s="8">
        <v>42736</v>
      </c>
      <c r="AA181" s="7" t="s">
        <v>397</v>
      </c>
      <c r="AB181" s="7" t="str">
        <f t="shared" si="5"/>
        <v>Carparks Pay and Display Income</v>
      </c>
    </row>
    <row r="182" spans="1:28" x14ac:dyDescent="0.25">
      <c r="A182" s="7" t="s">
        <v>451</v>
      </c>
      <c r="B182" t="s">
        <v>23</v>
      </c>
      <c r="C182" t="s">
        <v>24</v>
      </c>
      <c r="D182" t="s">
        <v>25</v>
      </c>
      <c r="E182" t="s">
        <v>26</v>
      </c>
      <c r="F182" t="s">
        <v>343</v>
      </c>
      <c r="G182" t="s">
        <v>344</v>
      </c>
      <c r="H182" t="s">
        <v>57</v>
      </c>
      <c r="I182" t="s">
        <v>58</v>
      </c>
      <c r="K182">
        <v>201710</v>
      </c>
      <c r="L182" t="s">
        <v>60</v>
      </c>
      <c r="M182">
        <v>4318889</v>
      </c>
      <c r="N182">
        <v>4</v>
      </c>
      <c r="Q182">
        <v>0</v>
      </c>
      <c r="S182" s="1">
        <v>42747</v>
      </c>
      <c r="T182" t="s">
        <v>55</v>
      </c>
      <c r="U182" t="s">
        <v>5366</v>
      </c>
      <c r="V182" t="s">
        <v>61</v>
      </c>
      <c r="W182" s="1">
        <v>42747</v>
      </c>
      <c r="X182" s="12">
        <v>-407.17</v>
      </c>
      <c r="Y182" s="4" t="str">
        <f t="shared" si="4"/>
        <v>Income</v>
      </c>
      <c r="Z182" s="8">
        <v>42736</v>
      </c>
      <c r="AA182" s="7" t="s">
        <v>397</v>
      </c>
      <c r="AB182" s="7" t="str">
        <f t="shared" si="5"/>
        <v>Carparks Pay and Display Income</v>
      </c>
    </row>
    <row r="183" spans="1:28" x14ac:dyDescent="0.25">
      <c r="A183" s="7" t="s">
        <v>451</v>
      </c>
      <c r="B183" t="s">
        <v>23</v>
      </c>
      <c r="C183" t="s">
        <v>24</v>
      </c>
      <c r="D183" t="s">
        <v>25</v>
      </c>
      <c r="E183" t="s">
        <v>26</v>
      </c>
      <c r="F183" t="s">
        <v>343</v>
      </c>
      <c r="G183" t="s">
        <v>344</v>
      </c>
      <c r="H183" t="s">
        <v>57</v>
      </c>
      <c r="I183" t="s">
        <v>58</v>
      </c>
      <c r="K183">
        <v>201710</v>
      </c>
      <c r="L183" t="s">
        <v>60</v>
      </c>
      <c r="M183">
        <v>4318893</v>
      </c>
      <c r="N183">
        <v>9</v>
      </c>
      <c r="Q183">
        <v>0</v>
      </c>
      <c r="S183" s="1">
        <v>42747</v>
      </c>
      <c r="T183" t="s">
        <v>55</v>
      </c>
      <c r="U183" t="s">
        <v>5358</v>
      </c>
      <c r="V183" t="s">
        <v>61</v>
      </c>
      <c r="W183" s="1">
        <v>42747</v>
      </c>
      <c r="X183" s="12">
        <v>-738.25</v>
      </c>
      <c r="Y183" s="4" t="str">
        <f t="shared" si="4"/>
        <v>Income</v>
      </c>
      <c r="Z183" s="8">
        <v>42736</v>
      </c>
      <c r="AA183" s="7" t="s">
        <v>397</v>
      </c>
      <c r="AB183" s="7" t="str">
        <f t="shared" si="5"/>
        <v>Carparks Pay and Display Income</v>
      </c>
    </row>
    <row r="184" spans="1:28" x14ac:dyDescent="0.25">
      <c r="A184" s="7" t="s">
        <v>451</v>
      </c>
      <c r="B184" t="s">
        <v>23</v>
      </c>
      <c r="C184" t="s">
        <v>24</v>
      </c>
      <c r="D184" t="s">
        <v>25</v>
      </c>
      <c r="E184" t="s">
        <v>26</v>
      </c>
      <c r="F184" t="s">
        <v>343</v>
      </c>
      <c r="G184" t="s">
        <v>344</v>
      </c>
      <c r="H184" t="s">
        <v>57</v>
      </c>
      <c r="I184" t="s">
        <v>58</v>
      </c>
      <c r="K184">
        <v>201710</v>
      </c>
      <c r="L184" t="s">
        <v>60</v>
      </c>
      <c r="M184">
        <v>4318893</v>
      </c>
      <c r="N184">
        <v>5</v>
      </c>
      <c r="Q184">
        <v>0</v>
      </c>
      <c r="S184" s="1">
        <v>42747</v>
      </c>
      <c r="T184" t="s">
        <v>55</v>
      </c>
      <c r="U184" t="s">
        <v>5357</v>
      </c>
      <c r="V184" t="s">
        <v>61</v>
      </c>
      <c r="W184" s="1">
        <v>42747</v>
      </c>
      <c r="X184" s="12">
        <v>-285.75</v>
      </c>
      <c r="Y184" s="4" t="str">
        <f t="shared" si="4"/>
        <v>Income</v>
      </c>
      <c r="Z184" s="8">
        <v>42736</v>
      </c>
      <c r="AA184" s="7" t="s">
        <v>397</v>
      </c>
      <c r="AB184" s="7" t="str">
        <f t="shared" si="5"/>
        <v>Carparks Pay and Display Income</v>
      </c>
    </row>
    <row r="185" spans="1:28" x14ac:dyDescent="0.25">
      <c r="A185" s="7" t="s">
        <v>451</v>
      </c>
      <c r="B185" t="s">
        <v>23</v>
      </c>
      <c r="C185" t="s">
        <v>24</v>
      </c>
      <c r="D185" t="s">
        <v>25</v>
      </c>
      <c r="E185" t="s">
        <v>26</v>
      </c>
      <c r="F185" t="s">
        <v>343</v>
      </c>
      <c r="G185" t="s">
        <v>344</v>
      </c>
      <c r="H185" t="s">
        <v>57</v>
      </c>
      <c r="I185" t="s">
        <v>58</v>
      </c>
      <c r="K185">
        <v>201710</v>
      </c>
      <c r="L185" t="s">
        <v>60</v>
      </c>
      <c r="M185">
        <v>4318895</v>
      </c>
      <c r="N185">
        <v>10</v>
      </c>
      <c r="Q185">
        <v>0</v>
      </c>
      <c r="S185" s="1">
        <v>42747</v>
      </c>
      <c r="T185" t="s">
        <v>55</v>
      </c>
      <c r="U185" t="s">
        <v>5373</v>
      </c>
      <c r="V185" t="s">
        <v>61</v>
      </c>
      <c r="W185" s="1">
        <v>42747</v>
      </c>
      <c r="X185" s="12">
        <v>-1201.71</v>
      </c>
      <c r="Y185" s="4" t="str">
        <f t="shared" si="4"/>
        <v>Income</v>
      </c>
      <c r="Z185" s="8">
        <v>42736</v>
      </c>
      <c r="AA185" s="7" t="s">
        <v>397</v>
      </c>
      <c r="AB185" s="7" t="str">
        <f t="shared" si="5"/>
        <v>Carparks Pay and Display Income</v>
      </c>
    </row>
    <row r="186" spans="1:28" x14ac:dyDescent="0.25">
      <c r="A186" s="7" t="s">
        <v>451</v>
      </c>
      <c r="B186" t="s">
        <v>23</v>
      </c>
      <c r="C186" t="s">
        <v>24</v>
      </c>
      <c r="D186" t="s">
        <v>25</v>
      </c>
      <c r="E186" t="s">
        <v>26</v>
      </c>
      <c r="F186" t="s">
        <v>343</v>
      </c>
      <c r="G186" t="s">
        <v>344</v>
      </c>
      <c r="H186" t="s">
        <v>57</v>
      </c>
      <c r="I186" t="s">
        <v>58</v>
      </c>
      <c r="K186">
        <v>201710</v>
      </c>
      <c r="L186" t="s">
        <v>60</v>
      </c>
      <c r="M186">
        <v>4318895</v>
      </c>
      <c r="N186">
        <v>12</v>
      </c>
      <c r="Q186">
        <v>0</v>
      </c>
      <c r="S186" s="1">
        <v>42747</v>
      </c>
      <c r="T186" t="s">
        <v>55</v>
      </c>
      <c r="U186" t="s">
        <v>5374</v>
      </c>
      <c r="V186" t="s">
        <v>61</v>
      </c>
      <c r="W186" s="1">
        <v>42747</v>
      </c>
      <c r="X186" s="12">
        <v>-341.46</v>
      </c>
      <c r="Y186" s="4" t="str">
        <f t="shared" si="4"/>
        <v>Income</v>
      </c>
      <c r="Z186" s="8">
        <v>42736</v>
      </c>
      <c r="AA186" s="7" t="s">
        <v>397</v>
      </c>
      <c r="AB186" s="7" t="str">
        <f t="shared" si="5"/>
        <v>Carparks Pay and Display Income</v>
      </c>
    </row>
    <row r="187" spans="1:28" x14ac:dyDescent="0.25">
      <c r="A187" s="7" t="s">
        <v>451</v>
      </c>
      <c r="B187" t="s">
        <v>23</v>
      </c>
      <c r="C187" t="s">
        <v>24</v>
      </c>
      <c r="D187" t="s">
        <v>25</v>
      </c>
      <c r="E187" t="s">
        <v>26</v>
      </c>
      <c r="F187" t="s">
        <v>343</v>
      </c>
      <c r="G187" t="s">
        <v>344</v>
      </c>
      <c r="H187" t="s">
        <v>57</v>
      </c>
      <c r="I187" t="s">
        <v>58</v>
      </c>
      <c r="K187">
        <v>201710</v>
      </c>
      <c r="L187" t="s">
        <v>60</v>
      </c>
      <c r="M187">
        <v>4318895</v>
      </c>
      <c r="N187">
        <v>11</v>
      </c>
      <c r="Q187">
        <v>0</v>
      </c>
      <c r="S187" s="1">
        <v>42747</v>
      </c>
      <c r="T187" t="s">
        <v>55</v>
      </c>
      <c r="U187" t="s">
        <v>5375</v>
      </c>
      <c r="V187" t="s">
        <v>61</v>
      </c>
      <c r="W187" s="1">
        <v>42747</v>
      </c>
      <c r="X187" s="12">
        <v>-868.96</v>
      </c>
      <c r="Y187" s="4" t="str">
        <f t="shared" si="4"/>
        <v>Income</v>
      </c>
      <c r="Z187" s="8">
        <v>42736</v>
      </c>
      <c r="AA187" s="7" t="s">
        <v>397</v>
      </c>
      <c r="AB187" s="7" t="str">
        <f t="shared" si="5"/>
        <v>Carparks Pay and Display Income</v>
      </c>
    </row>
    <row r="188" spans="1:28" x14ac:dyDescent="0.25">
      <c r="A188" s="7" t="s">
        <v>451</v>
      </c>
      <c r="B188" t="s">
        <v>23</v>
      </c>
      <c r="C188" t="s">
        <v>24</v>
      </c>
      <c r="D188" t="s">
        <v>25</v>
      </c>
      <c r="E188" t="s">
        <v>26</v>
      </c>
      <c r="F188" t="s">
        <v>343</v>
      </c>
      <c r="G188" t="s">
        <v>344</v>
      </c>
      <c r="H188" t="s">
        <v>57</v>
      </c>
      <c r="I188" t="s">
        <v>58</v>
      </c>
      <c r="K188">
        <v>201710</v>
      </c>
      <c r="L188" t="s">
        <v>60</v>
      </c>
      <c r="M188">
        <v>4318903</v>
      </c>
      <c r="N188">
        <v>3</v>
      </c>
      <c r="Q188">
        <v>0</v>
      </c>
      <c r="S188" s="1">
        <v>42747</v>
      </c>
      <c r="T188" t="s">
        <v>55</v>
      </c>
      <c r="U188" t="s">
        <v>5378</v>
      </c>
      <c r="V188" t="s">
        <v>61</v>
      </c>
      <c r="W188" s="1">
        <v>42747</v>
      </c>
      <c r="X188" s="12">
        <v>-532.5</v>
      </c>
      <c r="Y188" s="4" t="str">
        <f t="shared" si="4"/>
        <v>Income</v>
      </c>
      <c r="Z188" s="8">
        <v>42736</v>
      </c>
      <c r="AA188" s="7" t="s">
        <v>397</v>
      </c>
      <c r="AB188" s="7" t="str">
        <f t="shared" si="5"/>
        <v>Carparks Pay and Display Income</v>
      </c>
    </row>
    <row r="189" spans="1:28" x14ac:dyDescent="0.25">
      <c r="A189" s="7" t="s">
        <v>451</v>
      </c>
      <c r="B189" t="s">
        <v>23</v>
      </c>
      <c r="C189" t="s">
        <v>24</v>
      </c>
      <c r="D189" t="s">
        <v>25</v>
      </c>
      <c r="E189" t="s">
        <v>26</v>
      </c>
      <c r="F189" t="s">
        <v>343</v>
      </c>
      <c r="G189" t="s">
        <v>344</v>
      </c>
      <c r="H189" t="s">
        <v>57</v>
      </c>
      <c r="I189" t="s">
        <v>58</v>
      </c>
      <c r="K189">
        <v>201710</v>
      </c>
      <c r="L189" t="s">
        <v>60</v>
      </c>
      <c r="M189">
        <v>4318903</v>
      </c>
      <c r="N189">
        <v>4</v>
      </c>
      <c r="Q189">
        <v>0</v>
      </c>
      <c r="S189" s="1">
        <v>42747</v>
      </c>
      <c r="T189" t="s">
        <v>55</v>
      </c>
      <c r="U189" t="s">
        <v>5379</v>
      </c>
      <c r="V189" t="s">
        <v>61</v>
      </c>
      <c r="W189" s="1">
        <v>42747</v>
      </c>
      <c r="X189" s="12">
        <v>-617.25</v>
      </c>
      <c r="Y189" s="4" t="str">
        <f t="shared" si="4"/>
        <v>Income</v>
      </c>
      <c r="Z189" s="8">
        <v>42736</v>
      </c>
      <c r="AA189" s="7" t="s">
        <v>397</v>
      </c>
      <c r="AB189" s="7" t="str">
        <f t="shared" si="5"/>
        <v>Carparks Pay and Display Income</v>
      </c>
    </row>
    <row r="190" spans="1:28" x14ac:dyDescent="0.25">
      <c r="A190" s="7" t="s">
        <v>451</v>
      </c>
      <c r="B190" t="s">
        <v>23</v>
      </c>
      <c r="C190" t="s">
        <v>24</v>
      </c>
      <c r="D190" t="s">
        <v>25</v>
      </c>
      <c r="E190" t="s">
        <v>26</v>
      </c>
      <c r="F190" t="s">
        <v>351</v>
      </c>
      <c r="G190" t="s">
        <v>352</v>
      </c>
      <c r="H190" t="s">
        <v>57</v>
      </c>
      <c r="I190" t="s">
        <v>58</v>
      </c>
      <c r="K190">
        <v>201710</v>
      </c>
      <c r="L190" t="s">
        <v>60</v>
      </c>
      <c r="M190">
        <v>4318893</v>
      </c>
      <c r="N190">
        <v>10</v>
      </c>
      <c r="Q190">
        <v>0</v>
      </c>
      <c r="S190" s="1">
        <v>42747</v>
      </c>
      <c r="T190" t="s">
        <v>55</v>
      </c>
      <c r="U190" t="s">
        <v>5651</v>
      </c>
      <c r="V190" t="s">
        <v>61</v>
      </c>
      <c r="W190" s="1">
        <v>42747</v>
      </c>
      <c r="X190" s="12">
        <v>-542.91999999999996</v>
      </c>
      <c r="Y190" s="4" t="str">
        <f t="shared" si="4"/>
        <v>Income</v>
      </c>
      <c r="Z190" s="8">
        <v>42736</v>
      </c>
      <c r="AA190" s="7" t="s">
        <v>397</v>
      </c>
      <c r="AB190" s="7" t="str">
        <f t="shared" si="5"/>
        <v>Carparks Pay and Display Income</v>
      </c>
    </row>
    <row r="191" spans="1:28" x14ac:dyDescent="0.25">
      <c r="A191" s="7" t="s">
        <v>451</v>
      </c>
      <c r="B191" t="s">
        <v>23</v>
      </c>
      <c r="C191" t="s">
        <v>24</v>
      </c>
      <c r="D191" t="s">
        <v>25</v>
      </c>
      <c r="E191" t="s">
        <v>26</v>
      </c>
      <c r="F191" t="s">
        <v>351</v>
      </c>
      <c r="G191" t="s">
        <v>352</v>
      </c>
      <c r="H191" t="s">
        <v>57</v>
      </c>
      <c r="I191" t="s">
        <v>58</v>
      </c>
      <c r="K191">
        <v>201710</v>
      </c>
      <c r="L191" t="s">
        <v>60</v>
      </c>
      <c r="M191">
        <v>4318895</v>
      </c>
      <c r="N191">
        <v>6</v>
      </c>
      <c r="Q191">
        <v>0</v>
      </c>
      <c r="S191" s="1">
        <v>42747</v>
      </c>
      <c r="T191" t="s">
        <v>55</v>
      </c>
      <c r="U191" t="s">
        <v>5652</v>
      </c>
      <c r="V191" t="s">
        <v>61</v>
      </c>
      <c r="W191" s="1">
        <v>42747</v>
      </c>
      <c r="X191" s="12">
        <v>-1081.17</v>
      </c>
      <c r="Y191" s="4" t="str">
        <f t="shared" si="4"/>
        <v>Income</v>
      </c>
      <c r="Z191" s="8">
        <v>42736</v>
      </c>
      <c r="AA191" s="7" t="s">
        <v>397</v>
      </c>
      <c r="AB191" s="7" t="str">
        <f t="shared" si="5"/>
        <v>Carparks Pay and Display Income</v>
      </c>
    </row>
    <row r="192" spans="1:28" x14ac:dyDescent="0.25">
      <c r="A192" s="7" t="s">
        <v>451</v>
      </c>
      <c r="B192" t="s">
        <v>23</v>
      </c>
      <c r="C192" t="s">
        <v>24</v>
      </c>
      <c r="D192" t="s">
        <v>25</v>
      </c>
      <c r="E192" t="s">
        <v>26</v>
      </c>
      <c r="F192" t="s">
        <v>351</v>
      </c>
      <c r="G192" t="s">
        <v>352</v>
      </c>
      <c r="H192" t="s">
        <v>57</v>
      </c>
      <c r="I192" t="s">
        <v>58</v>
      </c>
      <c r="K192">
        <v>201710</v>
      </c>
      <c r="L192" t="s">
        <v>60</v>
      </c>
      <c r="M192">
        <v>4318900</v>
      </c>
      <c r="N192">
        <v>5</v>
      </c>
      <c r="Q192">
        <v>0</v>
      </c>
      <c r="S192" s="1">
        <v>42747</v>
      </c>
      <c r="T192" t="s">
        <v>55</v>
      </c>
      <c r="U192" t="s">
        <v>5654</v>
      </c>
      <c r="V192" t="s">
        <v>61</v>
      </c>
      <c r="W192" s="1">
        <v>42747</v>
      </c>
      <c r="X192" s="12">
        <v>-610.54</v>
      </c>
      <c r="Y192" s="4" t="str">
        <f t="shared" si="4"/>
        <v>Income</v>
      </c>
      <c r="Z192" s="8">
        <v>42736</v>
      </c>
      <c r="AA192" s="7" t="s">
        <v>397</v>
      </c>
      <c r="AB192" s="7" t="str">
        <f t="shared" si="5"/>
        <v>Carparks Pay and Display Income</v>
      </c>
    </row>
    <row r="193" spans="1:28" x14ac:dyDescent="0.25">
      <c r="A193" s="7" t="s">
        <v>451</v>
      </c>
      <c r="B193" t="s">
        <v>23</v>
      </c>
      <c r="C193" t="s">
        <v>24</v>
      </c>
      <c r="D193" t="s">
        <v>25</v>
      </c>
      <c r="E193" t="s">
        <v>26</v>
      </c>
      <c r="F193" t="s">
        <v>351</v>
      </c>
      <c r="G193" t="s">
        <v>352</v>
      </c>
      <c r="H193" t="s">
        <v>57</v>
      </c>
      <c r="I193" t="s">
        <v>58</v>
      </c>
      <c r="K193">
        <v>201710</v>
      </c>
      <c r="L193" t="s">
        <v>60</v>
      </c>
      <c r="M193">
        <v>4318889</v>
      </c>
      <c r="N193">
        <v>11</v>
      </c>
      <c r="Q193">
        <v>0</v>
      </c>
      <c r="S193" s="1">
        <v>42747</v>
      </c>
      <c r="T193" t="s">
        <v>55</v>
      </c>
      <c r="U193" t="s">
        <v>5656</v>
      </c>
      <c r="V193" t="s">
        <v>61</v>
      </c>
      <c r="W193" s="1">
        <v>42747</v>
      </c>
      <c r="X193" s="12">
        <v>-605.16999999999996</v>
      </c>
      <c r="Y193" s="4" t="str">
        <f t="shared" si="4"/>
        <v>Income</v>
      </c>
      <c r="Z193" s="8">
        <v>42736</v>
      </c>
      <c r="AA193" s="7" t="s">
        <v>397</v>
      </c>
      <c r="AB193" s="7" t="str">
        <f t="shared" si="5"/>
        <v>Carparks Pay and Display Income</v>
      </c>
    </row>
    <row r="194" spans="1:28" x14ac:dyDescent="0.25">
      <c r="A194" s="7" t="s">
        <v>451</v>
      </c>
      <c r="B194" t="s">
        <v>23</v>
      </c>
      <c r="C194" t="s">
        <v>24</v>
      </c>
      <c r="D194" t="s">
        <v>25</v>
      </c>
      <c r="E194" t="s">
        <v>26</v>
      </c>
      <c r="F194" t="s">
        <v>351</v>
      </c>
      <c r="G194" t="s">
        <v>352</v>
      </c>
      <c r="H194" t="s">
        <v>57</v>
      </c>
      <c r="I194" t="s">
        <v>58</v>
      </c>
      <c r="K194">
        <v>201710</v>
      </c>
      <c r="L194" t="s">
        <v>36</v>
      </c>
      <c r="M194">
        <v>7010900</v>
      </c>
      <c r="N194">
        <v>9</v>
      </c>
      <c r="Q194">
        <v>0</v>
      </c>
      <c r="S194" s="1">
        <v>42747</v>
      </c>
      <c r="T194" t="s">
        <v>37</v>
      </c>
      <c r="U194" t="s">
        <v>5657</v>
      </c>
      <c r="V194" t="s">
        <v>61</v>
      </c>
      <c r="W194" s="1">
        <v>42747</v>
      </c>
      <c r="X194" s="12">
        <v>542.91999999999996</v>
      </c>
      <c r="Y194" s="4" t="str">
        <f t="shared" ref="Y194:Y257" si="6">IF(LEFT(H194,2)="R9","Income","Expenditure")</f>
        <v>Income</v>
      </c>
      <c r="Z194" s="8">
        <v>42736</v>
      </c>
      <c r="AA194" s="7" t="s">
        <v>397</v>
      </c>
      <c r="AB194" s="7" t="str">
        <f t="shared" ref="AB194:AB257" si="7">IF(Y194="Expenditure",Y194,I194)</f>
        <v>Carparks Pay and Display Income</v>
      </c>
    </row>
    <row r="195" spans="1:28" x14ac:dyDescent="0.25">
      <c r="A195" s="7" t="s">
        <v>451</v>
      </c>
      <c r="B195" t="s">
        <v>23</v>
      </c>
      <c r="C195" t="s">
        <v>24</v>
      </c>
      <c r="D195" t="s">
        <v>25</v>
      </c>
      <c r="E195" t="s">
        <v>26</v>
      </c>
      <c r="F195" t="s">
        <v>354</v>
      </c>
      <c r="G195" t="s">
        <v>355</v>
      </c>
      <c r="H195" t="s">
        <v>57</v>
      </c>
      <c r="I195" t="s">
        <v>58</v>
      </c>
      <c r="K195">
        <v>201710</v>
      </c>
      <c r="L195" t="s">
        <v>60</v>
      </c>
      <c r="M195">
        <v>4318893</v>
      </c>
      <c r="N195">
        <v>6</v>
      </c>
      <c r="Q195">
        <v>0</v>
      </c>
      <c r="S195" s="1">
        <v>42747</v>
      </c>
      <c r="T195" t="s">
        <v>55</v>
      </c>
      <c r="U195" t="s">
        <v>353</v>
      </c>
      <c r="V195" t="s">
        <v>61</v>
      </c>
      <c r="W195" s="1">
        <v>42747</v>
      </c>
      <c r="X195" s="12">
        <v>-665.92</v>
      </c>
      <c r="Y195" s="4" t="str">
        <f t="shared" si="6"/>
        <v>Income</v>
      </c>
      <c r="Z195" s="8">
        <v>42736</v>
      </c>
      <c r="AA195" s="7" t="s">
        <v>397</v>
      </c>
      <c r="AB195" s="7" t="str">
        <f t="shared" si="7"/>
        <v>Carparks Pay and Display Income</v>
      </c>
    </row>
    <row r="196" spans="1:28" x14ac:dyDescent="0.25">
      <c r="A196" s="7" t="s">
        <v>451</v>
      </c>
      <c r="B196" t="s">
        <v>23</v>
      </c>
      <c r="C196" t="s">
        <v>24</v>
      </c>
      <c r="D196" t="s">
        <v>25</v>
      </c>
      <c r="E196" t="s">
        <v>26</v>
      </c>
      <c r="F196" t="s">
        <v>354</v>
      </c>
      <c r="G196" t="s">
        <v>355</v>
      </c>
      <c r="H196" t="s">
        <v>57</v>
      </c>
      <c r="I196" t="s">
        <v>58</v>
      </c>
      <c r="K196">
        <v>201710</v>
      </c>
      <c r="L196" t="s">
        <v>60</v>
      </c>
      <c r="M196">
        <v>4318895</v>
      </c>
      <c r="N196">
        <v>7</v>
      </c>
      <c r="Q196">
        <v>0</v>
      </c>
      <c r="S196" s="1">
        <v>42747</v>
      </c>
      <c r="T196" t="s">
        <v>55</v>
      </c>
      <c r="U196" t="s">
        <v>5816</v>
      </c>
      <c r="V196" t="s">
        <v>61</v>
      </c>
      <c r="W196" s="1">
        <v>42747</v>
      </c>
      <c r="X196" s="12">
        <v>-527.58000000000004</v>
      </c>
      <c r="Y196" s="4" t="str">
        <f t="shared" si="6"/>
        <v>Income</v>
      </c>
      <c r="Z196" s="8">
        <v>42736</v>
      </c>
      <c r="AA196" s="7" t="s">
        <v>397</v>
      </c>
      <c r="AB196" s="7" t="str">
        <f t="shared" si="7"/>
        <v>Carparks Pay and Display Income</v>
      </c>
    </row>
    <row r="197" spans="1:28" x14ac:dyDescent="0.25">
      <c r="A197" s="7" t="s">
        <v>451</v>
      </c>
      <c r="B197" t="s">
        <v>23</v>
      </c>
      <c r="C197" t="s">
        <v>24</v>
      </c>
      <c r="D197" t="s">
        <v>25</v>
      </c>
      <c r="E197" t="s">
        <v>26</v>
      </c>
      <c r="F197" t="s">
        <v>354</v>
      </c>
      <c r="G197" t="s">
        <v>355</v>
      </c>
      <c r="H197" t="s">
        <v>57</v>
      </c>
      <c r="I197" t="s">
        <v>58</v>
      </c>
      <c r="K197">
        <v>201710</v>
      </c>
      <c r="L197" t="s">
        <v>60</v>
      </c>
      <c r="M197">
        <v>4318886</v>
      </c>
      <c r="N197">
        <v>3</v>
      </c>
      <c r="Q197">
        <v>0</v>
      </c>
      <c r="S197" s="1">
        <v>42747</v>
      </c>
      <c r="T197" t="s">
        <v>55</v>
      </c>
      <c r="U197" t="s">
        <v>5817</v>
      </c>
      <c r="V197" t="s">
        <v>61</v>
      </c>
      <c r="W197" s="1">
        <v>42747</v>
      </c>
      <c r="X197" s="12">
        <v>-624.5</v>
      </c>
      <c r="Y197" s="4" t="str">
        <f t="shared" si="6"/>
        <v>Income</v>
      </c>
      <c r="Z197" s="8">
        <v>42736</v>
      </c>
      <c r="AA197" s="7" t="s">
        <v>397</v>
      </c>
      <c r="AB197" s="7" t="str">
        <f t="shared" si="7"/>
        <v>Carparks Pay and Display Income</v>
      </c>
    </row>
    <row r="198" spans="1:28" x14ac:dyDescent="0.25">
      <c r="A198" s="7" t="s">
        <v>451</v>
      </c>
      <c r="B198" t="s">
        <v>23</v>
      </c>
      <c r="C198" t="s">
        <v>24</v>
      </c>
      <c r="D198" t="s">
        <v>25</v>
      </c>
      <c r="E198" t="s">
        <v>26</v>
      </c>
      <c r="F198" t="s">
        <v>354</v>
      </c>
      <c r="G198" t="s">
        <v>355</v>
      </c>
      <c r="H198" t="s">
        <v>57</v>
      </c>
      <c r="I198" t="s">
        <v>58</v>
      </c>
      <c r="K198">
        <v>201710</v>
      </c>
      <c r="L198" t="s">
        <v>60</v>
      </c>
      <c r="M198">
        <v>4318900</v>
      </c>
      <c r="N198">
        <v>10</v>
      </c>
      <c r="Q198">
        <v>0</v>
      </c>
      <c r="S198" s="1">
        <v>42747</v>
      </c>
      <c r="T198" t="s">
        <v>55</v>
      </c>
      <c r="U198" t="s">
        <v>5821</v>
      </c>
      <c r="V198" t="s">
        <v>61</v>
      </c>
      <c r="W198" s="1">
        <v>42747</v>
      </c>
      <c r="X198" s="12">
        <v>-638.66999999999996</v>
      </c>
      <c r="Y198" s="4" t="str">
        <f t="shared" si="6"/>
        <v>Income</v>
      </c>
      <c r="Z198" s="8">
        <v>42736</v>
      </c>
      <c r="AA198" s="7" t="s">
        <v>397</v>
      </c>
      <c r="AB198" s="7" t="str">
        <f t="shared" si="7"/>
        <v>Carparks Pay and Display Income</v>
      </c>
    </row>
    <row r="199" spans="1:28" x14ac:dyDescent="0.25">
      <c r="A199" s="7" t="s">
        <v>451</v>
      </c>
      <c r="B199" t="s">
        <v>23</v>
      </c>
      <c r="C199" t="s">
        <v>24</v>
      </c>
      <c r="D199" t="s">
        <v>25</v>
      </c>
      <c r="E199" t="s">
        <v>26</v>
      </c>
      <c r="F199" t="s">
        <v>354</v>
      </c>
      <c r="G199" t="s">
        <v>355</v>
      </c>
      <c r="H199" t="s">
        <v>57</v>
      </c>
      <c r="I199" t="s">
        <v>58</v>
      </c>
      <c r="K199">
        <v>201710</v>
      </c>
      <c r="L199" t="s">
        <v>60</v>
      </c>
      <c r="M199">
        <v>4318898</v>
      </c>
      <c r="N199">
        <v>6</v>
      </c>
      <c r="Q199">
        <v>0</v>
      </c>
      <c r="S199" s="1">
        <v>42747</v>
      </c>
      <c r="T199" t="s">
        <v>55</v>
      </c>
      <c r="U199" t="s">
        <v>5822</v>
      </c>
      <c r="V199" t="s">
        <v>61</v>
      </c>
      <c r="W199" s="1">
        <v>42747</v>
      </c>
      <c r="X199" s="12">
        <v>-600.58000000000004</v>
      </c>
      <c r="Y199" s="4" t="str">
        <f t="shared" si="6"/>
        <v>Income</v>
      </c>
      <c r="Z199" s="8">
        <v>42736</v>
      </c>
      <c r="AA199" s="7" t="s">
        <v>397</v>
      </c>
      <c r="AB199" s="7" t="str">
        <f t="shared" si="7"/>
        <v>Carparks Pay and Display Income</v>
      </c>
    </row>
    <row r="200" spans="1:28" x14ac:dyDescent="0.25">
      <c r="A200" s="7" t="s">
        <v>451</v>
      </c>
      <c r="B200" t="s">
        <v>23</v>
      </c>
      <c r="C200" t="s">
        <v>24</v>
      </c>
      <c r="D200" t="s">
        <v>25</v>
      </c>
      <c r="E200" t="s">
        <v>26</v>
      </c>
      <c r="F200" t="s">
        <v>354</v>
      </c>
      <c r="G200" t="s">
        <v>355</v>
      </c>
      <c r="H200" t="s">
        <v>57</v>
      </c>
      <c r="I200" t="s">
        <v>58</v>
      </c>
      <c r="K200">
        <v>201710</v>
      </c>
      <c r="L200" t="s">
        <v>60</v>
      </c>
      <c r="M200">
        <v>4318891</v>
      </c>
      <c r="N200">
        <v>10</v>
      </c>
      <c r="Q200">
        <v>0</v>
      </c>
      <c r="S200" s="1">
        <v>42747</v>
      </c>
      <c r="T200" t="s">
        <v>55</v>
      </c>
      <c r="U200" t="s">
        <v>5823</v>
      </c>
      <c r="V200" t="s">
        <v>61</v>
      </c>
      <c r="W200" s="1">
        <v>42747</v>
      </c>
      <c r="X200" s="12">
        <v>-568.63</v>
      </c>
      <c r="Y200" s="4" t="str">
        <f t="shared" si="6"/>
        <v>Income</v>
      </c>
      <c r="Z200" s="8">
        <v>42736</v>
      </c>
      <c r="AA200" s="7" t="s">
        <v>397</v>
      </c>
      <c r="AB200" s="7" t="str">
        <f t="shared" si="7"/>
        <v>Carparks Pay and Display Income</v>
      </c>
    </row>
    <row r="201" spans="1:28" x14ac:dyDescent="0.25">
      <c r="A201" s="7" t="s">
        <v>451</v>
      </c>
      <c r="B201" t="s">
        <v>23</v>
      </c>
      <c r="C201" t="s">
        <v>24</v>
      </c>
      <c r="D201" t="s">
        <v>25</v>
      </c>
      <c r="E201" t="s">
        <v>26</v>
      </c>
      <c r="F201" t="s">
        <v>354</v>
      </c>
      <c r="G201" t="s">
        <v>355</v>
      </c>
      <c r="H201" t="s">
        <v>57</v>
      </c>
      <c r="I201" t="s">
        <v>58</v>
      </c>
      <c r="K201">
        <v>201710</v>
      </c>
      <c r="L201" t="s">
        <v>60</v>
      </c>
      <c r="M201">
        <v>4318888</v>
      </c>
      <c r="N201">
        <v>10</v>
      </c>
      <c r="Q201">
        <v>0</v>
      </c>
      <c r="S201" s="1">
        <v>42747</v>
      </c>
      <c r="T201" t="s">
        <v>55</v>
      </c>
      <c r="U201" t="s">
        <v>5824</v>
      </c>
      <c r="V201" t="s">
        <v>61</v>
      </c>
      <c r="W201" s="1">
        <v>42747</v>
      </c>
      <c r="X201" s="12">
        <v>-633.21</v>
      </c>
      <c r="Y201" s="4" t="str">
        <f t="shared" si="6"/>
        <v>Income</v>
      </c>
      <c r="Z201" s="8">
        <v>42736</v>
      </c>
      <c r="AA201" s="7" t="s">
        <v>397</v>
      </c>
      <c r="AB201" s="7" t="str">
        <f t="shared" si="7"/>
        <v>Carparks Pay and Display Income</v>
      </c>
    </row>
    <row r="202" spans="1:28" x14ac:dyDescent="0.25">
      <c r="A202" s="7" t="s">
        <v>451</v>
      </c>
      <c r="B202" t="s">
        <v>23</v>
      </c>
      <c r="C202" t="s">
        <v>24</v>
      </c>
      <c r="D202" t="s">
        <v>25</v>
      </c>
      <c r="E202" t="s">
        <v>26</v>
      </c>
      <c r="F202" t="s">
        <v>354</v>
      </c>
      <c r="G202" t="s">
        <v>355</v>
      </c>
      <c r="H202" t="s">
        <v>57</v>
      </c>
      <c r="I202" t="s">
        <v>58</v>
      </c>
      <c r="K202">
        <v>201710</v>
      </c>
      <c r="L202" t="s">
        <v>36</v>
      </c>
      <c r="M202">
        <v>7010900</v>
      </c>
      <c r="N202">
        <v>6</v>
      </c>
      <c r="Q202">
        <v>0</v>
      </c>
      <c r="S202" s="1">
        <v>42747</v>
      </c>
      <c r="T202" t="s">
        <v>37</v>
      </c>
      <c r="U202" t="s">
        <v>5825</v>
      </c>
      <c r="V202" t="s">
        <v>61</v>
      </c>
      <c r="W202" s="1">
        <v>42747</v>
      </c>
      <c r="X202" s="12">
        <v>665.92</v>
      </c>
      <c r="Y202" s="4" t="str">
        <f t="shared" si="6"/>
        <v>Income</v>
      </c>
      <c r="Z202" s="8">
        <v>42736</v>
      </c>
      <c r="AA202" s="7" t="s">
        <v>397</v>
      </c>
      <c r="AB202" s="7" t="str">
        <f t="shared" si="7"/>
        <v>Carparks Pay and Display Income</v>
      </c>
    </row>
    <row r="203" spans="1:28" x14ac:dyDescent="0.25">
      <c r="A203" s="7" t="s">
        <v>451</v>
      </c>
      <c r="B203" t="s">
        <v>23</v>
      </c>
      <c r="C203" t="s">
        <v>24</v>
      </c>
      <c r="D203" t="s">
        <v>25</v>
      </c>
      <c r="E203" t="s">
        <v>26</v>
      </c>
      <c r="F203" t="s">
        <v>354</v>
      </c>
      <c r="G203" t="s">
        <v>355</v>
      </c>
      <c r="H203" t="s">
        <v>57</v>
      </c>
      <c r="I203" t="s">
        <v>58</v>
      </c>
      <c r="K203">
        <v>201710</v>
      </c>
      <c r="L203" t="s">
        <v>60</v>
      </c>
      <c r="M203">
        <v>4318889</v>
      </c>
      <c r="N203">
        <v>6</v>
      </c>
      <c r="Q203">
        <v>0</v>
      </c>
      <c r="S203" s="1">
        <v>42747</v>
      </c>
      <c r="T203" t="s">
        <v>55</v>
      </c>
      <c r="U203" t="s">
        <v>5826</v>
      </c>
      <c r="V203" t="s">
        <v>61</v>
      </c>
      <c r="W203" s="1">
        <v>42747</v>
      </c>
      <c r="X203" s="12">
        <v>-591.41999999999996</v>
      </c>
      <c r="Y203" s="4" t="str">
        <f t="shared" si="6"/>
        <v>Income</v>
      </c>
      <c r="Z203" s="8">
        <v>42736</v>
      </c>
      <c r="AA203" s="7" t="s">
        <v>397</v>
      </c>
      <c r="AB203" s="7" t="str">
        <f t="shared" si="7"/>
        <v>Carparks Pay and Display Income</v>
      </c>
    </row>
    <row r="204" spans="1:28" x14ac:dyDescent="0.25">
      <c r="A204" s="7" t="s">
        <v>451</v>
      </c>
      <c r="B204" t="s">
        <v>23</v>
      </c>
      <c r="C204" t="s">
        <v>24</v>
      </c>
      <c r="D204" t="s">
        <v>25</v>
      </c>
      <c r="E204" t="s">
        <v>26</v>
      </c>
      <c r="F204" t="s">
        <v>354</v>
      </c>
      <c r="G204" t="s">
        <v>355</v>
      </c>
      <c r="H204" t="s">
        <v>57</v>
      </c>
      <c r="I204" t="s">
        <v>58</v>
      </c>
      <c r="K204">
        <v>201710</v>
      </c>
      <c r="L204" t="s">
        <v>60</v>
      </c>
      <c r="M204">
        <v>4318897</v>
      </c>
      <c r="N204">
        <v>7</v>
      </c>
      <c r="Q204">
        <v>0</v>
      </c>
      <c r="S204" s="1">
        <v>42747</v>
      </c>
      <c r="T204" t="s">
        <v>55</v>
      </c>
      <c r="U204" t="s">
        <v>5829</v>
      </c>
      <c r="V204" t="s">
        <v>61</v>
      </c>
      <c r="W204" s="1">
        <v>42747</v>
      </c>
      <c r="X204" s="12">
        <v>-621</v>
      </c>
      <c r="Y204" s="4" t="str">
        <f t="shared" si="6"/>
        <v>Income</v>
      </c>
      <c r="Z204" s="8">
        <v>42736</v>
      </c>
      <c r="AA204" s="7" t="s">
        <v>397</v>
      </c>
      <c r="AB204" s="7" t="str">
        <f t="shared" si="7"/>
        <v>Carparks Pay and Display Income</v>
      </c>
    </row>
    <row r="205" spans="1:28" x14ac:dyDescent="0.25">
      <c r="A205" s="7" t="s">
        <v>451</v>
      </c>
      <c r="B205" t="s">
        <v>23</v>
      </c>
      <c r="C205" t="s">
        <v>24</v>
      </c>
      <c r="D205" t="s">
        <v>25</v>
      </c>
      <c r="E205" t="s">
        <v>26</v>
      </c>
      <c r="F205" t="s">
        <v>356</v>
      </c>
      <c r="G205" t="s">
        <v>357</v>
      </c>
      <c r="H205" t="s">
        <v>57</v>
      </c>
      <c r="I205" t="s">
        <v>58</v>
      </c>
      <c r="K205">
        <v>201710</v>
      </c>
      <c r="L205" t="s">
        <v>60</v>
      </c>
      <c r="M205">
        <v>4318900</v>
      </c>
      <c r="N205">
        <v>6</v>
      </c>
      <c r="Q205">
        <v>0</v>
      </c>
      <c r="S205" s="1">
        <v>42747</v>
      </c>
      <c r="T205" t="s">
        <v>55</v>
      </c>
      <c r="U205" t="s">
        <v>5915</v>
      </c>
      <c r="V205" t="s">
        <v>61</v>
      </c>
      <c r="W205" s="1">
        <v>42747</v>
      </c>
      <c r="X205" s="12">
        <v>-431.75</v>
      </c>
      <c r="Y205" s="4" t="str">
        <f t="shared" si="6"/>
        <v>Income</v>
      </c>
      <c r="Z205" s="8">
        <v>42736</v>
      </c>
      <c r="AA205" s="7" t="s">
        <v>397</v>
      </c>
      <c r="AB205" s="7" t="str">
        <f t="shared" si="7"/>
        <v>Carparks Pay and Display Income</v>
      </c>
    </row>
    <row r="206" spans="1:28" x14ac:dyDescent="0.25">
      <c r="A206" s="7" t="s">
        <v>451</v>
      </c>
      <c r="B206" t="s">
        <v>23</v>
      </c>
      <c r="C206" t="s">
        <v>24</v>
      </c>
      <c r="D206" t="s">
        <v>25</v>
      </c>
      <c r="E206" t="s">
        <v>26</v>
      </c>
      <c r="F206" t="s">
        <v>356</v>
      </c>
      <c r="G206" t="s">
        <v>357</v>
      </c>
      <c r="H206" t="s">
        <v>57</v>
      </c>
      <c r="I206" t="s">
        <v>58</v>
      </c>
      <c r="K206">
        <v>201710</v>
      </c>
      <c r="L206" t="s">
        <v>60</v>
      </c>
      <c r="M206">
        <v>4318891</v>
      </c>
      <c r="N206">
        <v>6</v>
      </c>
      <c r="Q206">
        <v>0</v>
      </c>
      <c r="S206" s="1">
        <v>42747</v>
      </c>
      <c r="T206" t="s">
        <v>55</v>
      </c>
      <c r="U206" t="s">
        <v>5916</v>
      </c>
      <c r="V206" t="s">
        <v>61</v>
      </c>
      <c r="W206" s="1">
        <v>42747</v>
      </c>
      <c r="X206" s="12">
        <v>-460.42</v>
      </c>
      <c r="Y206" s="4" t="str">
        <f t="shared" si="6"/>
        <v>Income</v>
      </c>
      <c r="Z206" s="8">
        <v>42736</v>
      </c>
      <c r="AA206" s="7" t="s">
        <v>397</v>
      </c>
      <c r="AB206" s="7" t="str">
        <f t="shared" si="7"/>
        <v>Carparks Pay and Display Income</v>
      </c>
    </row>
    <row r="207" spans="1:28" x14ac:dyDescent="0.25">
      <c r="A207" s="7" t="s">
        <v>451</v>
      </c>
      <c r="B207" t="s">
        <v>23</v>
      </c>
      <c r="C207" t="s">
        <v>24</v>
      </c>
      <c r="D207" t="s">
        <v>25</v>
      </c>
      <c r="E207" t="s">
        <v>26</v>
      </c>
      <c r="F207" t="s">
        <v>356</v>
      </c>
      <c r="G207" t="s">
        <v>357</v>
      </c>
      <c r="H207" t="s">
        <v>57</v>
      </c>
      <c r="I207" t="s">
        <v>58</v>
      </c>
      <c r="K207">
        <v>201710</v>
      </c>
      <c r="L207" t="s">
        <v>60</v>
      </c>
      <c r="M207">
        <v>4318897</v>
      </c>
      <c r="N207">
        <v>8</v>
      </c>
      <c r="Q207">
        <v>0</v>
      </c>
      <c r="S207" s="1">
        <v>42747</v>
      </c>
      <c r="T207" t="s">
        <v>55</v>
      </c>
      <c r="U207" t="s">
        <v>5918</v>
      </c>
      <c r="V207" t="s">
        <v>61</v>
      </c>
      <c r="W207" s="1">
        <v>42747</v>
      </c>
      <c r="X207" s="12">
        <v>-329.25</v>
      </c>
      <c r="Y207" s="4" t="str">
        <f t="shared" si="6"/>
        <v>Income</v>
      </c>
      <c r="Z207" s="8">
        <v>42736</v>
      </c>
      <c r="AA207" s="7" t="s">
        <v>397</v>
      </c>
      <c r="AB207" s="7" t="str">
        <f t="shared" si="7"/>
        <v>Carparks Pay and Display Income</v>
      </c>
    </row>
    <row r="208" spans="1:28" x14ac:dyDescent="0.25">
      <c r="A208" s="7" t="s">
        <v>451</v>
      </c>
      <c r="B208" t="s">
        <v>23</v>
      </c>
      <c r="C208" t="s">
        <v>24</v>
      </c>
      <c r="D208" t="s">
        <v>25</v>
      </c>
      <c r="E208" t="s">
        <v>26</v>
      </c>
      <c r="F208" t="s">
        <v>356</v>
      </c>
      <c r="G208" t="s">
        <v>357</v>
      </c>
      <c r="H208" t="s">
        <v>57</v>
      </c>
      <c r="I208" t="s">
        <v>58</v>
      </c>
      <c r="K208">
        <v>201710</v>
      </c>
      <c r="L208" t="s">
        <v>60</v>
      </c>
      <c r="M208">
        <v>4318886</v>
      </c>
      <c r="N208">
        <v>9</v>
      </c>
      <c r="Q208">
        <v>0</v>
      </c>
      <c r="S208" s="1">
        <v>42747</v>
      </c>
      <c r="T208" t="s">
        <v>55</v>
      </c>
      <c r="U208" t="s">
        <v>5920</v>
      </c>
      <c r="V208" t="s">
        <v>61</v>
      </c>
      <c r="W208" s="1">
        <v>42747</v>
      </c>
      <c r="X208" s="12">
        <v>-423.42</v>
      </c>
      <c r="Y208" s="4" t="str">
        <f t="shared" si="6"/>
        <v>Income</v>
      </c>
      <c r="Z208" s="8">
        <v>42736</v>
      </c>
      <c r="AA208" s="7" t="s">
        <v>397</v>
      </c>
      <c r="AB208" s="7" t="str">
        <f t="shared" si="7"/>
        <v>Carparks Pay and Display Income</v>
      </c>
    </row>
    <row r="209" spans="1:28" x14ac:dyDescent="0.25">
      <c r="A209" s="7" t="s">
        <v>451</v>
      </c>
      <c r="B209" t="s">
        <v>23</v>
      </c>
      <c r="C209" t="s">
        <v>24</v>
      </c>
      <c r="D209" t="s">
        <v>25</v>
      </c>
      <c r="E209" t="s">
        <v>26</v>
      </c>
      <c r="F209" t="s">
        <v>358</v>
      </c>
      <c r="G209" t="s">
        <v>359</v>
      </c>
      <c r="H209" t="s">
        <v>57</v>
      </c>
      <c r="I209" t="s">
        <v>58</v>
      </c>
      <c r="K209">
        <v>201710</v>
      </c>
      <c r="L209" t="s">
        <v>60</v>
      </c>
      <c r="M209">
        <v>4318889</v>
      </c>
      <c r="N209">
        <v>8</v>
      </c>
      <c r="Q209">
        <v>0</v>
      </c>
      <c r="S209" s="1">
        <v>42747</v>
      </c>
      <c r="T209" t="s">
        <v>55</v>
      </c>
      <c r="U209" t="s">
        <v>5954</v>
      </c>
      <c r="V209" t="s">
        <v>61</v>
      </c>
      <c r="W209" s="1">
        <v>42747</v>
      </c>
      <c r="X209" s="12">
        <v>-379.42</v>
      </c>
      <c r="Y209" s="4" t="str">
        <f t="shared" si="6"/>
        <v>Income</v>
      </c>
      <c r="Z209" s="8">
        <v>42736</v>
      </c>
      <c r="AA209" s="7" t="s">
        <v>397</v>
      </c>
      <c r="AB209" s="7" t="str">
        <f t="shared" si="7"/>
        <v>Carparks Pay and Display Income</v>
      </c>
    </row>
    <row r="210" spans="1:28" x14ac:dyDescent="0.25">
      <c r="A210" s="7" t="s">
        <v>451</v>
      </c>
      <c r="B210" t="s">
        <v>23</v>
      </c>
      <c r="C210" t="s">
        <v>24</v>
      </c>
      <c r="D210" t="s">
        <v>25</v>
      </c>
      <c r="E210" t="s">
        <v>26</v>
      </c>
      <c r="F210" t="s">
        <v>360</v>
      </c>
      <c r="G210" t="s">
        <v>361</v>
      </c>
      <c r="H210" t="s">
        <v>57</v>
      </c>
      <c r="I210" t="s">
        <v>58</v>
      </c>
      <c r="K210">
        <v>201710</v>
      </c>
      <c r="L210" t="s">
        <v>60</v>
      </c>
      <c r="M210">
        <v>4318886</v>
      </c>
      <c r="N210">
        <v>5</v>
      </c>
      <c r="Q210">
        <v>0</v>
      </c>
      <c r="S210" s="1">
        <v>42747</v>
      </c>
      <c r="T210" t="s">
        <v>55</v>
      </c>
      <c r="U210" t="s">
        <v>5981</v>
      </c>
      <c r="V210" t="s">
        <v>61</v>
      </c>
      <c r="W210" s="1">
        <v>42747</v>
      </c>
      <c r="X210" s="12">
        <v>-415</v>
      </c>
      <c r="Y210" s="4" t="str">
        <f t="shared" si="6"/>
        <v>Income</v>
      </c>
      <c r="Z210" s="8">
        <v>42736</v>
      </c>
      <c r="AA210" s="7" t="s">
        <v>397</v>
      </c>
      <c r="AB210" s="7" t="str">
        <f t="shared" si="7"/>
        <v>Carparks Pay and Display Income</v>
      </c>
    </row>
    <row r="211" spans="1:28" x14ac:dyDescent="0.25">
      <c r="A211" s="7" t="s">
        <v>451</v>
      </c>
      <c r="B211" t="s">
        <v>23</v>
      </c>
      <c r="C211" t="s">
        <v>24</v>
      </c>
      <c r="D211" t="s">
        <v>25</v>
      </c>
      <c r="E211" t="s">
        <v>26</v>
      </c>
      <c r="F211" t="s">
        <v>362</v>
      </c>
      <c r="G211" t="s">
        <v>363</v>
      </c>
      <c r="H211" t="s">
        <v>57</v>
      </c>
      <c r="I211" t="s">
        <v>58</v>
      </c>
      <c r="K211">
        <v>201710</v>
      </c>
      <c r="L211" t="s">
        <v>60</v>
      </c>
      <c r="M211">
        <v>4318889</v>
      </c>
      <c r="N211">
        <v>7</v>
      </c>
      <c r="Q211">
        <v>0</v>
      </c>
      <c r="S211" s="1">
        <v>42747</v>
      </c>
      <c r="T211" t="s">
        <v>55</v>
      </c>
      <c r="U211" t="s">
        <v>6015</v>
      </c>
      <c r="V211" t="s">
        <v>61</v>
      </c>
      <c r="W211" s="1">
        <v>42747</v>
      </c>
      <c r="X211" s="12">
        <v>-263.25</v>
      </c>
      <c r="Y211" s="4" t="str">
        <f t="shared" si="6"/>
        <v>Income</v>
      </c>
      <c r="Z211" s="8">
        <v>42736</v>
      </c>
      <c r="AA211" s="7" t="s">
        <v>397</v>
      </c>
      <c r="AB211" s="7" t="str">
        <f t="shared" si="7"/>
        <v>Carparks Pay and Display Income</v>
      </c>
    </row>
    <row r="212" spans="1:28" x14ac:dyDescent="0.25">
      <c r="A212" s="7" t="s">
        <v>451</v>
      </c>
      <c r="B212" t="s">
        <v>23</v>
      </c>
      <c r="C212" t="s">
        <v>24</v>
      </c>
      <c r="D212" t="s">
        <v>25</v>
      </c>
      <c r="E212" t="s">
        <v>26</v>
      </c>
      <c r="F212" t="s">
        <v>364</v>
      </c>
      <c r="G212" t="s">
        <v>365</v>
      </c>
      <c r="H212" t="s">
        <v>57</v>
      </c>
      <c r="I212" t="s">
        <v>58</v>
      </c>
      <c r="K212">
        <v>201710</v>
      </c>
      <c r="L212" t="s">
        <v>60</v>
      </c>
      <c r="M212">
        <v>4318895</v>
      </c>
      <c r="N212">
        <v>1</v>
      </c>
      <c r="Q212">
        <v>0</v>
      </c>
      <c r="S212" s="1">
        <v>42747</v>
      </c>
      <c r="T212" t="s">
        <v>55</v>
      </c>
      <c r="U212" t="s">
        <v>6045</v>
      </c>
      <c r="V212" t="s">
        <v>61</v>
      </c>
      <c r="W212" s="1">
        <v>42747</v>
      </c>
      <c r="X212" s="12">
        <v>-140.75</v>
      </c>
      <c r="Y212" s="4" t="str">
        <f t="shared" si="6"/>
        <v>Income</v>
      </c>
      <c r="Z212" s="8">
        <v>42736</v>
      </c>
      <c r="AA212" s="7" t="s">
        <v>397</v>
      </c>
      <c r="AB212" s="7" t="str">
        <f t="shared" si="7"/>
        <v>Carparks Pay and Display Income</v>
      </c>
    </row>
    <row r="213" spans="1:28" x14ac:dyDescent="0.25">
      <c r="A213" s="7" t="s">
        <v>451</v>
      </c>
      <c r="B213" t="s">
        <v>23</v>
      </c>
      <c r="C213" t="s">
        <v>24</v>
      </c>
      <c r="D213" t="s">
        <v>25</v>
      </c>
      <c r="E213" t="s">
        <v>26</v>
      </c>
      <c r="F213" t="s">
        <v>366</v>
      </c>
      <c r="G213" t="s">
        <v>367</v>
      </c>
      <c r="H213" t="s">
        <v>57</v>
      </c>
      <c r="I213" t="s">
        <v>58</v>
      </c>
      <c r="K213">
        <v>201710</v>
      </c>
      <c r="L213" t="s">
        <v>60</v>
      </c>
      <c r="M213">
        <v>4318891</v>
      </c>
      <c r="N213">
        <v>7</v>
      </c>
      <c r="Q213">
        <v>0</v>
      </c>
      <c r="S213" s="1">
        <v>42747</v>
      </c>
      <c r="T213" t="s">
        <v>55</v>
      </c>
      <c r="U213" t="s">
        <v>6074</v>
      </c>
      <c r="V213" t="s">
        <v>61</v>
      </c>
      <c r="W213" s="1">
        <v>42747</v>
      </c>
      <c r="X213" s="12">
        <v>-586</v>
      </c>
      <c r="Y213" s="4" t="str">
        <f t="shared" si="6"/>
        <v>Income</v>
      </c>
      <c r="Z213" s="8">
        <v>42736</v>
      </c>
      <c r="AA213" s="7" t="s">
        <v>397</v>
      </c>
      <c r="AB213" s="7" t="str">
        <f t="shared" si="7"/>
        <v>Carparks Pay and Display Income</v>
      </c>
    </row>
    <row r="214" spans="1:28" x14ac:dyDescent="0.25">
      <c r="A214" s="7" t="s">
        <v>451</v>
      </c>
      <c r="B214" t="s">
        <v>23</v>
      </c>
      <c r="C214" t="s">
        <v>24</v>
      </c>
      <c r="D214" t="s">
        <v>25</v>
      </c>
      <c r="E214" t="s">
        <v>26</v>
      </c>
      <c r="F214" t="s">
        <v>366</v>
      </c>
      <c r="G214" t="s">
        <v>367</v>
      </c>
      <c r="H214" t="s">
        <v>57</v>
      </c>
      <c r="I214" t="s">
        <v>58</v>
      </c>
      <c r="K214">
        <v>201710</v>
      </c>
      <c r="L214" t="s">
        <v>60</v>
      </c>
      <c r="M214">
        <v>4318897</v>
      </c>
      <c r="N214">
        <v>9</v>
      </c>
      <c r="Q214">
        <v>0</v>
      </c>
      <c r="S214" s="1">
        <v>42747</v>
      </c>
      <c r="T214" t="s">
        <v>55</v>
      </c>
      <c r="U214" t="s">
        <v>6077</v>
      </c>
      <c r="V214" t="s">
        <v>61</v>
      </c>
      <c r="W214" s="1">
        <v>42747</v>
      </c>
      <c r="X214" s="12">
        <v>-531</v>
      </c>
      <c r="Y214" s="4" t="str">
        <f t="shared" si="6"/>
        <v>Income</v>
      </c>
      <c r="Z214" s="8">
        <v>42736</v>
      </c>
      <c r="AA214" s="7" t="s">
        <v>397</v>
      </c>
      <c r="AB214" s="7" t="str">
        <f t="shared" si="7"/>
        <v>Carparks Pay and Display Income</v>
      </c>
    </row>
    <row r="215" spans="1:28" x14ac:dyDescent="0.25">
      <c r="A215" s="7" t="s">
        <v>451</v>
      </c>
      <c r="B215" t="s">
        <v>23</v>
      </c>
      <c r="C215" t="s">
        <v>24</v>
      </c>
      <c r="D215" t="s">
        <v>25</v>
      </c>
      <c r="E215" t="s">
        <v>26</v>
      </c>
      <c r="F215" t="s">
        <v>368</v>
      </c>
      <c r="G215" t="s">
        <v>369</v>
      </c>
      <c r="H215" t="s">
        <v>57</v>
      </c>
      <c r="I215" t="s">
        <v>58</v>
      </c>
      <c r="K215">
        <v>201710</v>
      </c>
      <c r="L215" t="s">
        <v>60</v>
      </c>
      <c r="M215">
        <v>4318892</v>
      </c>
      <c r="N215">
        <v>10</v>
      </c>
      <c r="Q215">
        <v>0</v>
      </c>
      <c r="S215" s="1">
        <v>42747</v>
      </c>
      <c r="T215" t="s">
        <v>55</v>
      </c>
      <c r="U215" t="s">
        <v>6141</v>
      </c>
      <c r="V215" t="s">
        <v>61</v>
      </c>
      <c r="W215" s="1">
        <v>42747</v>
      </c>
      <c r="X215" s="12">
        <v>-340.5</v>
      </c>
      <c r="Y215" s="4" t="str">
        <f t="shared" si="6"/>
        <v>Income</v>
      </c>
      <c r="Z215" s="8">
        <v>42736</v>
      </c>
      <c r="AA215" s="7" t="s">
        <v>397</v>
      </c>
      <c r="AB215" s="7" t="str">
        <f t="shared" si="7"/>
        <v>Carparks Pay and Display Income</v>
      </c>
    </row>
    <row r="216" spans="1:28" x14ac:dyDescent="0.25">
      <c r="A216" s="7" t="s">
        <v>451</v>
      </c>
      <c r="B216" t="s">
        <v>23</v>
      </c>
      <c r="C216" t="s">
        <v>24</v>
      </c>
      <c r="D216" t="s">
        <v>25</v>
      </c>
      <c r="E216" t="s">
        <v>26</v>
      </c>
      <c r="F216" t="s">
        <v>376</v>
      </c>
      <c r="G216" t="s">
        <v>377</v>
      </c>
      <c r="H216" t="s">
        <v>57</v>
      </c>
      <c r="I216" t="s">
        <v>58</v>
      </c>
      <c r="K216">
        <v>201710</v>
      </c>
      <c r="L216" t="s">
        <v>60</v>
      </c>
      <c r="M216">
        <v>4318890</v>
      </c>
      <c r="N216">
        <v>9</v>
      </c>
      <c r="Q216">
        <v>0</v>
      </c>
      <c r="S216" s="1">
        <v>42747</v>
      </c>
      <c r="T216" t="s">
        <v>55</v>
      </c>
      <c r="U216" t="s">
        <v>6246</v>
      </c>
      <c r="V216" t="s">
        <v>61</v>
      </c>
      <c r="W216" s="1">
        <v>42747</v>
      </c>
      <c r="X216" s="12">
        <v>-259.92</v>
      </c>
      <c r="Y216" s="4" t="str">
        <f t="shared" si="6"/>
        <v>Income</v>
      </c>
      <c r="Z216" s="8">
        <v>42736</v>
      </c>
      <c r="AA216" s="7" t="s">
        <v>397</v>
      </c>
      <c r="AB216" s="7" t="str">
        <f t="shared" si="7"/>
        <v>Carparks Pay and Display Income</v>
      </c>
    </row>
    <row r="217" spans="1:28" x14ac:dyDescent="0.25">
      <c r="A217" s="7" t="s">
        <v>451</v>
      </c>
      <c r="B217" t="s">
        <v>23</v>
      </c>
      <c r="C217" t="s">
        <v>24</v>
      </c>
      <c r="D217" t="s">
        <v>25</v>
      </c>
      <c r="E217" t="s">
        <v>26</v>
      </c>
      <c r="F217" t="s">
        <v>376</v>
      </c>
      <c r="G217" t="s">
        <v>377</v>
      </c>
      <c r="H217" t="s">
        <v>57</v>
      </c>
      <c r="I217" t="s">
        <v>58</v>
      </c>
      <c r="K217">
        <v>201710</v>
      </c>
      <c r="L217" t="s">
        <v>60</v>
      </c>
      <c r="M217">
        <v>4318890</v>
      </c>
      <c r="N217">
        <v>5</v>
      </c>
      <c r="Q217">
        <v>0</v>
      </c>
      <c r="S217" s="1">
        <v>42747</v>
      </c>
      <c r="T217" t="s">
        <v>55</v>
      </c>
      <c r="U217" t="s">
        <v>6247</v>
      </c>
      <c r="V217" t="s">
        <v>61</v>
      </c>
      <c r="W217" s="1">
        <v>42747</v>
      </c>
      <c r="X217" s="12">
        <v>-388.63</v>
      </c>
      <c r="Y217" s="4" t="str">
        <f t="shared" si="6"/>
        <v>Income</v>
      </c>
      <c r="Z217" s="8">
        <v>42736</v>
      </c>
      <c r="AA217" s="7" t="s">
        <v>397</v>
      </c>
      <c r="AB217" s="7" t="str">
        <f t="shared" si="7"/>
        <v>Carparks Pay and Display Income</v>
      </c>
    </row>
    <row r="218" spans="1:28" x14ac:dyDescent="0.25">
      <c r="A218" s="7" t="s">
        <v>451</v>
      </c>
      <c r="B218" t="s">
        <v>23</v>
      </c>
      <c r="C218" t="s">
        <v>24</v>
      </c>
      <c r="D218" t="s">
        <v>25</v>
      </c>
      <c r="E218" t="s">
        <v>26</v>
      </c>
      <c r="F218" t="s">
        <v>376</v>
      </c>
      <c r="G218" t="s">
        <v>377</v>
      </c>
      <c r="H218" t="s">
        <v>57</v>
      </c>
      <c r="I218" t="s">
        <v>58</v>
      </c>
      <c r="K218">
        <v>201710</v>
      </c>
      <c r="L218" t="s">
        <v>36</v>
      </c>
      <c r="M218">
        <v>7010900</v>
      </c>
      <c r="N218">
        <v>1</v>
      </c>
      <c r="Q218">
        <v>0</v>
      </c>
      <c r="S218" s="1">
        <v>42747</v>
      </c>
      <c r="T218" t="s">
        <v>37</v>
      </c>
      <c r="U218" t="s">
        <v>6248</v>
      </c>
      <c r="V218" t="s">
        <v>61</v>
      </c>
      <c r="W218" s="1">
        <v>42747</v>
      </c>
      <c r="X218" s="12">
        <v>306.13</v>
      </c>
      <c r="Y218" s="4" t="str">
        <f t="shared" si="6"/>
        <v>Income</v>
      </c>
      <c r="Z218" s="8">
        <v>42736</v>
      </c>
      <c r="AA218" s="7" t="s">
        <v>397</v>
      </c>
      <c r="AB218" s="7" t="str">
        <f t="shared" si="7"/>
        <v>Carparks Pay and Display Income</v>
      </c>
    </row>
    <row r="219" spans="1:28" x14ac:dyDescent="0.25">
      <c r="A219" s="7" t="s">
        <v>451</v>
      </c>
      <c r="B219" t="s">
        <v>23</v>
      </c>
      <c r="C219" t="s">
        <v>24</v>
      </c>
      <c r="D219" t="s">
        <v>25</v>
      </c>
      <c r="E219" t="s">
        <v>26</v>
      </c>
      <c r="F219" t="s">
        <v>376</v>
      </c>
      <c r="G219" t="s">
        <v>377</v>
      </c>
      <c r="H219" t="s">
        <v>57</v>
      </c>
      <c r="I219" t="s">
        <v>58</v>
      </c>
      <c r="K219">
        <v>201710</v>
      </c>
      <c r="L219" t="s">
        <v>36</v>
      </c>
      <c r="M219">
        <v>7010900</v>
      </c>
      <c r="N219">
        <v>2</v>
      </c>
      <c r="Q219">
        <v>0</v>
      </c>
      <c r="S219" s="1">
        <v>42747</v>
      </c>
      <c r="T219" t="s">
        <v>37</v>
      </c>
      <c r="U219" t="s">
        <v>6249</v>
      </c>
      <c r="V219" t="s">
        <v>61</v>
      </c>
      <c r="W219" s="1">
        <v>42747</v>
      </c>
      <c r="X219" s="12">
        <v>247.46</v>
      </c>
      <c r="Y219" s="4" t="str">
        <f t="shared" si="6"/>
        <v>Income</v>
      </c>
      <c r="Z219" s="8">
        <v>42736</v>
      </c>
      <c r="AA219" s="7" t="s">
        <v>397</v>
      </c>
      <c r="AB219" s="7" t="str">
        <f t="shared" si="7"/>
        <v>Carparks Pay and Display Income</v>
      </c>
    </row>
    <row r="220" spans="1:28" x14ac:dyDescent="0.25">
      <c r="A220" s="7" t="s">
        <v>451</v>
      </c>
      <c r="B220" t="s">
        <v>23</v>
      </c>
      <c r="C220" t="s">
        <v>24</v>
      </c>
      <c r="D220" t="s">
        <v>25</v>
      </c>
      <c r="E220" t="s">
        <v>26</v>
      </c>
      <c r="F220" t="s">
        <v>376</v>
      </c>
      <c r="G220" t="s">
        <v>377</v>
      </c>
      <c r="H220" t="s">
        <v>57</v>
      </c>
      <c r="I220" t="s">
        <v>58</v>
      </c>
      <c r="K220">
        <v>201710</v>
      </c>
      <c r="L220" t="s">
        <v>60</v>
      </c>
      <c r="M220">
        <v>4318888</v>
      </c>
      <c r="N220">
        <v>6</v>
      </c>
      <c r="Q220">
        <v>0</v>
      </c>
      <c r="S220" s="1">
        <v>42747</v>
      </c>
      <c r="T220" t="s">
        <v>55</v>
      </c>
      <c r="U220" t="s">
        <v>6250</v>
      </c>
      <c r="V220" t="s">
        <v>61</v>
      </c>
      <c r="W220" s="1">
        <v>42747</v>
      </c>
      <c r="X220" s="12">
        <v>-255.13</v>
      </c>
      <c r="Y220" s="4" t="str">
        <f t="shared" si="6"/>
        <v>Income</v>
      </c>
      <c r="Z220" s="8">
        <v>42736</v>
      </c>
      <c r="AA220" s="7" t="s">
        <v>397</v>
      </c>
      <c r="AB220" s="7" t="str">
        <f t="shared" si="7"/>
        <v>Carparks Pay and Display Income</v>
      </c>
    </row>
    <row r="221" spans="1:28" x14ac:dyDescent="0.25">
      <c r="A221" s="7" t="s">
        <v>451</v>
      </c>
      <c r="B221" t="s">
        <v>23</v>
      </c>
      <c r="C221" t="s">
        <v>24</v>
      </c>
      <c r="D221" t="s">
        <v>25</v>
      </c>
      <c r="E221" t="s">
        <v>26</v>
      </c>
      <c r="F221" t="s">
        <v>376</v>
      </c>
      <c r="G221" t="s">
        <v>377</v>
      </c>
      <c r="H221" t="s">
        <v>57</v>
      </c>
      <c r="I221" t="s">
        <v>58</v>
      </c>
      <c r="K221">
        <v>201710</v>
      </c>
      <c r="L221" t="s">
        <v>60</v>
      </c>
      <c r="M221">
        <v>4318891</v>
      </c>
      <c r="N221">
        <v>4</v>
      </c>
      <c r="Q221">
        <v>0</v>
      </c>
      <c r="S221" s="1">
        <v>42747</v>
      </c>
      <c r="T221" t="s">
        <v>55</v>
      </c>
      <c r="U221" t="s">
        <v>6251</v>
      </c>
      <c r="V221" t="s">
        <v>61</v>
      </c>
      <c r="W221" s="1">
        <v>42747</v>
      </c>
      <c r="X221" s="12">
        <v>-135.5</v>
      </c>
      <c r="Y221" s="4" t="str">
        <f t="shared" si="6"/>
        <v>Income</v>
      </c>
      <c r="Z221" s="8">
        <v>42736</v>
      </c>
      <c r="AA221" s="7" t="s">
        <v>397</v>
      </c>
      <c r="AB221" s="7" t="str">
        <f t="shared" si="7"/>
        <v>Carparks Pay and Display Income</v>
      </c>
    </row>
    <row r="222" spans="1:28" x14ac:dyDescent="0.25">
      <c r="A222" s="7" t="s">
        <v>451</v>
      </c>
      <c r="B222" t="s">
        <v>23</v>
      </c>
      <c r="C222" t="s">
        <v>24</v>
      </c>
      <c r="D222" t="s">
        <v>25</v>
      </c>
      <c r="E222" t="s">
        <v>26</v>
      </c>
      <c r="F222" t="s">
        <v>376</v>
      </c>
      <c r="G222" t="s">
        <v>377</v>
      </c>
      <c r="H222" t="s">
        <v>57</v>
      </c>
      <c r="I222" t="s">
        <v>58</v>
      </c>
      <c r="K222">
        <v>201710</v>
      </c>
      <c r="L222" t="s">
        <v>60</v>
      </c>
      <c r="M222">
        <v>4318898</v>
      </c>
      <c r="N222">
        <v>11</v>
      </c>
      <c r="Q222">
        <v>0</v>
      </c>
      <c r="S222" s="1">
        <v>42747</v>
      </c>
      <c r="T222" t="s">
        <v>55</v>
      </c>
      <c r="U222" t="s">
        <v>6252</v>
      </c>
      <c r="V222" t="s">
        <v>61</v>
      </c>
      <c r="W222" s="1">
        <v>42747</v>
      </c>
      <c r="X222" s="12">
        <v>-282.25</v>
      </c>
      <c r="Y222" s="4" t="str">
        <f t="shared" si="6"/>
        <v>Income</v>
      </c>
      <c r="Z222" s="8">
        <v>42736</v>
      </c>
      <c r="AA222" s="7" t="s">
        <v>397</v>
      </c>
      <c r="AB222" s="7" t="str">
        <f t="shared" si="7"/>
        <v>Carparks Pay and Display Income</v>
      </c>
    </row>
    <row r="223" spans="1:28" x14ac:dyDescent="0.25">
      <c r="A223" s="7" t="s">
        <v>451</v>
      </c>
      <c r="B223" t="s">
        <v>23</v>
      </c>
      <c r="C223" t="s">
        <v>24</v>
      </c>
      <c r="D223" t="s">
        <v>25</v>
      </c>
      <c r="E223" t="s">
        <v>26</v>
      </c>
      <c r="F223" t="s">
        <v>376</v>
      </c>
      <c r="G223" t="s">
        <v>377</v>
      </c>
      <c r="H223" t="s">
        <v>57</v>
      </c>
      <c r="I223" t="s">
        <v>58</v>
      </c>
      <c r="K223">
        <v>201710</v>
      </c>
      <c r="L223" t="s">
        <v>60</v>
      </c>
      <c r="M223">
        <v>4318900</v>
      </c>
      <c r="N223">
        <v>4</v>
      </c>
      <c r="Q223">
        <v>0</v>
      </c>
      <c r="S223" s="1">
        <v>42747</v>
      </c>
      <c r="T223" t="s">
        <v>55</v>
      </c>
      <c r="U223" t="s">
        <v>6253</v>
      </c>
      <c r="V223" t="s">
        <v>61</v>
      </c>
      <c r="W223" s="1">
        <v>42747</v>
      </c>
      <c r="X223" s="12">
        <v>-449.88</v>
      </c>
      <c r="Y223" s="4" t="str">
        <f t="shared" si="6"/>
        <v>Income</v>
      </c>
      <c r="Z223" s="8">
        <v>42736</v>
      </c>
      <c r="AA223" s="7" t="s">
        <v>397</v>
      </c>
      <c r="AB223" s="7" t="str">
        <f t="shared" si="7"/>
        <v>Carparks Pay and Display Income</v>
      </c>
    </row>
    <row r="224" spans="1:28" x14ac:dyDescent="0.25">
      <c r="A224" s="7" t="s">
        <v>451</v>
      </c>
      <c r="B224" t="s">
        <v>23</v>
      </c>
      <c r="C224" t="s">
        <v>24</v>
      </c>
      <c r="D224" t="s">
        <v>25</v>
      </c>
      <c r="E224" t="s">
        <v>26</v>
      </c>
      <c r="F224" t="s">
        <v>376</v>
      </c>
      <c r="G224" t="s">
        <v>377</v>
      </c>
      <c r="H224" t="s">
        <v>57</v>
      </c>
      <c r="I224" t="s">
        <v>58</v>
      </c>
      <c r="K224">
        <v>201710</v>
      </c>
      <c r="L224" t="s">
        <v>36</v>
      </c>
      <c r="M224">
        <v>7010901</v>
      </c>
      <c r="N224">
        <v>6</v>
      </c>
      <c r="Q224">
        <v>0</v>
      </c>
      <c r="S224" s="1">
        <v>42747</v>
      </c>
      <c r="T224" t="s">
        <v>37</v>
      </c>
      <c r="U224" t="s">
        <v>6254</v>
      </c>
      <c r="V224" t="s">
        <v>61</v>
      </c>
      <c r="W224" s="1">
        <v>42747</v>
      </c>
      <c r="X224" s="12">
        <v>312.42</v>
      </c>
      <c r="Y224" s="4" t="str">
        <f t="shared" si="6"/>
        <v>Income</v>
      </c>
      <c r="Z224" s="8">
        <v>42736</v>
      </c>
      <c r="AA224" s="7" t="s">
        <v>397</v>
      </c>
      <c r="AB224" s="7" t="str">
        <f t="shared" si="7"/>
        <v>Carparks Pay and Display Income</v>
      </c>
    </row>
    <row r="225" spans="1:28" x14ac:dyDescent="0.25">
      <c r="A225" s="7" t="s">
        <v>451</v>
      </c>
      <c r="B225" t="s">
        <v>23</v>
      </c>
      <c r="C225" t="s">
        <v>24</v>
      </c>
      <c r="D225" t="s">
        <v>25</v>
      </c>
      <c r="E225" t="s">
        <v>26</v>
      </c>
      <c r="F225" t="s">
        <v>376</v>
      </c>
      <c r="G225" t="s">
        <v>377</v>
      </c>
      <c r="H225" t="s">
        <v>57</v>
      </c>
      <c r="I225" t="s">
        <v>58</v>
      </c>
      <c r="K225">
        <v>201710</v>
      </c>
      <c r="L225" t="s">
        <v>60</v>
      </c>
      <c r="M225">
        <v>4318901</v>
      </c>
      <c r="N225">
        <v>7</v>
      </c>
      <c r="Q225">
        <v>0</v>
      </c>
      <c r="S225" s="1">
        <v>42747</v>
      </c>
      <c r="T225" t="s">
        <v>55</v>
      </c>
      <c r="U225" t="s">
        <v>6255</v>
      </c>
      <c r="V225" t="s">
        <v>61</v>
      </c>
      <c r="W225" s="1">
        <v>42747</v>
      </c>
      <c r="X225" s="12">
        <v>-312.42</v>
      </c>
      <c r="Y225" s="4" t="str">
        <f t="shared" si="6"/>
        <v>Income</v>
      </c>
      <c r="Z225" s="8">
        <v>42736</v>
      </c>
      <c r="AA225" s="7" t="s">
        <v>397</v>
      </c>
      <c r="AB225" s="7" t="str">
        <f t="shared" si="7"/>
        <v>Carparks Pay and Display Income</v>
      </c>
    </row>
    <row r="226" spans="1:28" x14ac:dyDescent="0.25">
      <c r="A226" s="7" t="s">
        <v>451</v>
      </c>
      <c r="B226" t="s">
        <v>23</v>
      </c>
      <c r="C226" t="s">
        <v>24</v>
      </c>
      <c r="D226" t="s">
        <v>25</v>
      </c>
      <c r="E226" t="s">
        <v>26</v>
      </c>
      <c r="F226" t="s">
        <v>376</v>
      </c>
      <c r="G226" t="s">
        <v>377</v>
      </c>
      <c r="H226" t="s">
        <v>57</v>
      </c>
      <c r="I226" t="s">
        <v>58</v>
      </c>
      <c r="K226">
        <v>201710</v>
      </c>
      <c r="L226" t="s">
        <v>60</v>
      </c>
      <c r="M226">
        <v>4318893</v>
      </c>
      <c r="N226">
        <v>1</v>
      </c>
      <c r="Q226">
        <v>0</v>
      </c>
      <c r="S226" s="1">
        <v>42747</v>
      </c>
      <c r="T226" t="s">
        <v>55</v>
      </c>
      <c r="U226" t="s">
        <v>6255</v>
      </c>
      <c r="V226" t="s">
        <v>61</v>
      </c>
      <c r="W226" s="1">
        <v>42747</v>
      </c>
      <c r="X226" s="12">
        <v>-306.13</v>
      </c>
      <c r="Y226" s="4" t="str">
        <f t="shared" si="6"/>
        <v>Income</v>
      </c>
      <c r="Z226" s="8">
        <v>42736</v>
      </c>
      <c r="AA226" s="7" t="s">
        <v>397</v>
      </c>
      <c r="AB226" s="7" t="str">
        <f t="shared" si="7"/>
        <v>Carparks Pay and Display Income</v>
      </c>
    </row>
    <row r="227" spans="1:28" x14ac:dyDescent="0.25">
      <c r="A227" s="7" t="s">
        <v>451</v>
      </c>
      <c r="B227" t="s">
        <v>23</v>
      </c>
      <c r="C227" t="s">
        <v>24</v>
      </c>
      <c r="D227" t="s">
        <v>25</v>
      </c>
      <c r="E227" t="s">
        <v>26</v>
      </c>
      <c r="F227" t="s">
        <v>376</v>
      </c>
      <c r="G227" t="s">
        <v>377</v>
      </c>
      <c r="H227" t="s">
        <v>57</v>
      </c>
      <c r="I227" t="s">
        <v>58</v>
      </c>
      <c r="K227">
        <v>201710</v>
      </c>
      <c r="L227" t="s">
        <v>60</v>
      </c>
      <c r="M227">
        <v>4318893</v>
      </c>
      <c r="N227">
        <v>2</v>
      </c>
      <c r="Q227">
        <v>0</v>
      </c>
      <c r="S227" s="1">
        <v>42747</v>
      </c>
      <c r="T227" t="s">
        <v>55</v>
      </c>
      <c r="U227" t="s">
        <v>6256</v>
      </c>
      <c r="V227" t="s">
        <v>61</v>
      </c>
      <c r="W227" s="1">
        <v>42747</v>
      </c>
      <c r="X227" s="12">
        <v>-247.46</v>
      </c>
      <c r="Y227" s="4" t="str">
        <f t="shared" si="6"/>
        <v>Income</v>
      </c>
      <c r="Z227" s="8">
        <v>42736</v>
      </c>
      <c r="AA227" s="7" t="s">
        <v>397</v>
      </c>
      <c r="AB227" s="7" t="str">
        <f t="shared" si="7"/>
        <v>Carparks Pay and Display Income</v>
      </c>
    </row>
    <row r="228" spans="1:28" x14ac:dyDescent="0.25">
      <c r="A228" s="7" t="s">
        <v>451</v>
      </c>
      <c r="B228" t="s">
        <v>23</v>
      </c>
      <c r="C228" t="s">
        <v>24</v>
      </c>
      <c r="D228" t="s">
        <v>25</v>
      </c>
      <c r="E228" t="s">
        <v>26</v>
      </c>
      <c r="F228" t="s">
        <v>376</v>
      </c>
      <c r="G228" t="s">
        <v>377</v>
      </c>
      <c r="H228" t="s">
        <v>57</v>
      </c>
      <c r="I228" t="s">
        <v>58</v>
      </c>
      <c r="K228">
        <v>201710</v>
      </c>
      <c r="L228" t="s">
        <v>60</v>
      </c>
      <c r="M228">
        <v>4318895</v>
      </c>
      <c r="N228">
        <v>0</v>
      </c>
      <c r="Q228">
        <v>0</v>
      </c>
      <c r="S228" s="1">
        <v>42747</v>
      </c>
      <c r="T228" t="s">
        <v>55</v>
      </c>
      <c r="U228" t="s">
        <v>6258</v>
      </c>
      <c r="V228" t="s">
        <v>61</v>
      </c>
      <c r="W228" s="1">
        <v>42747</v>
      </c>
      <c r="X228" s="12">
        <v>-510.83</v>
      </c>
      <c r="Y228" s="4" t="str">
        <f t="shared" si="6"/>
        <v>Income</v>
      </c>
      <c r="Z228" s="8">
        <v>42736</v>
      </c>
      <c r="AA228" s="7" t="s">
        <v>397</v>
      </c>
      <c r="AB228" s="7" t="str">
        <f t="shared" si="7"/>
        <v>Carparks Pay and Display Income</v>
      </c>
    </row>
    <row r="229" spans="1:28" x14ac:dyDescent="0.25">
      <c r="A229" s="7" t="s">
        <v>451</v>
      </c>
      <c r="B229" t="s">
        <v>23</v>
      </c>
      <c r="C229" t="s">
        <v>24</v>
      </c>
      <c r="D229" t="s">
        <v>25</v>
      </c>
      <c r="E229" t="s">
        <v>26</v>
      </c>
      <c r="F229" t="s">
        <v>376</v>
      </c>
      <c r="G229" t="s">
        <v>377</v>
      </c>
      <c r="H229" t="s">
        <v>57</v>
      </c>
      <c r="I229" t="s">
        <v>58</v>
      </c>
      <c r="K229">
        <v>201710</v>
      </c>
      <c r="L229" t="s">
        <v>60</v>
      </c>
      <c r="M229">
        <v>4318895</v>
      </c>
      <c r="N229">
        <v>5</v>
      </c>
      <c r="Q229">
        <v>0</v>
      </c>
      <c r="S229" s="1">
        <v>42747</v>
      </c>
      <c r="T229" t="s">
        <v>55</v>
      </c>
      <c r="U229" t="s">
        <v>6259</v>
      </c>
      <c r="V229" t="s">
        <v>61</v>
      </c>
      <c r="W229" s="1">
        <v>42747</v>
      </c>
      <c r="X229" s="12">
        <v>-502.58</v>
      </c>
      <c r="Y229" s="4" t="str">
        <f t="shared" si="6"/>
        <v>Income</v>
      </c>
      <c r="Z229" s="8">
        <v>42736</v>
      </c>
      <c r="AA229" s="7" t="s">
        <v>397</v>
      </c>
      <c r="AB229" s="7" t="str">
        <f t="shared" si="7"/>
        <v>Carparks Pay and Display Income</v>
      </c>
    </row>
    <row r="230" spans="1:28" x14ac:dyDescent="0.25">
      <c r="A230" s="7" t="s">
        <v>451</v>
      </c>
      <c r="B230" t="s">
        <v>23</v>
      </c>
      <c r="C230" t="s">
        <v>24</v>
      </c>
      <c r="D230" t="s">
        <v>25</v>
      </c>
      <c r="E230" t="s">
        <v>26</v>
      </c>
      <c r="F230" t="s">
        <v>376</v>
      </c>
      <c r="G230" t="s">
        <v>377</v>
      </c>
      <c r="H230" t="s">
        <v>57</v>
      </c>
      <c r="I230" t="s">
        <v>58</v>
      </c>
      <c r="K230">
        <v>201710</v>
      </c>
      <c r="L230" t="s">
        <v>60</v>
      </c>
      <c r="M230">
        <v>4318886</v>
      </c>
      <c r="N230">
        <v>1</v>
      </c>
      <c r="Q230">
        <v>0</v>
      </c>
      <c r="S230" s="1">
        <v>42747</v>
      </c>
      <c r="T230" t="s">
        <v>55</v>
      </c>
      <c r="U230" t="s">
        <v>6260</v>
      </c>
      <c r="V230" t="s">
        <v>61</v>
      </c>
      <c r="W230" s="1">
        <v>42747</v>
      </c>
      <c r="X230" s="12">
        <v>-344.92</v>
      </c>
      <c r="Y230" s="4" t="str">
        <f t="shared" si="6"/>
        <v>Income</v>
      </c>
      <c r="Z230" s="8">
        <v>42736</v>
      </c>
      <c r="AA230" s="7" t="s">
        <v>397</v>
      </c>
      <c r="AB230" s="7" t="str">
        <f t="shared" si="7"/>
        <v>Carparks Pay and Display Income</v>
      </c>
    </row>
    <row r="231" spans="1:28" x14ac:dyDescent="0.25">
      <c r="A231" s="7" t="s">
        <v>451</v>
      </c>
      <c r="B231" t="s">
        <v>23</v>
      </c>
      <c r="C231" t="s">
        <v>24</v>
      </c>
      <c r="D231" t="s">
        <v>25</v>
      </c>
      <c r="E231" t="s">
        <v>26</v>
      </c>
      <c r="F231" t="s">
        <v>376</v>
      </c>
      <c r="G231" t="s">
        <v>377</v>
      </c>
      <c r="H231" t="s">
        <v>57</v>
      </c>
      <c r="I231" t="s">
        <v>58</v>
      </c>
      <c r="K231">
        <v>201710</v>
      </c>
      <c r="L231" t="s">
        <v>60</v>
      </c>
      <c r="M231">
        <v>4318903</v>
      </c>
      <c r="N231">
        <v>7</v>
      </c>
      <c r="Q231">
        <v>0</v>
      </c>
      <c r="S231" s="1">
        <v>42747</v>
      </c>
      <c r="T231" t="s">
        <v>55</v>
      </c>
      <c r="U231" t="s">
        <v>6267</v>
      </c>
      <c r="V231" t="s">
        <v>61</v>
      </c>
      <c r="W231" s="1">
        <v>42747</v>
      </c>
      <c r="X231" s="12">
        <v>-312.42</v>
      </c>
      <c r="Y231" s="4" t="str">
        <f t="shared" si="6"/>
        <v>Income</v>
      </c>
      <c r="Z231" s="8">
        <v>42736</v>
      </c>
      <c r="AA231" s="7" t="s">
        <v>397</v>
      </c>
      <c r="AB231" s="7" t="str">
        <f t="shared" si="7"/>
        <v>Carparks Pay and Display Income</v>
      </c>
    </row>
    <row r="232" spans="1:28" x14ac:dyDescent="0.25">
      <c r="A232" s="7" t="s">
        <v>451</v>
      </c>
      <c r="B232" t="s">
        <v>23</v>
      </c>
      <c r="C232" t="s">
        <v>24</v>
      </c>
      <c r="D232" t="s">
        <v>25</v>
      </c>
      <c r="E232" t="s">
        <v>26</v>
      </c>
      <c r="F232" t="s">
        <v>376</v>
      </c>
      <c r="G232" t="s">
        <v>377</v>
      </c>
      <c r="H232" t="s">
        <v>57</v>
      </c>
      <c r="I232" t="s">
        <v>58</v>
      </c>
      <c r="K232">
        <v>201710</v>
      </c>
      <c r="L232" t="s">
        <v>60</v>
      </c>
      <c r="M232">
        <v>4318897</v>
      </c>
      <c r="N232">
        <v>6</v>
      </c>
      <c r="Q232">
        <v>0</v>
      </c>
      <c r="S232" s="1">
        <v>42747</v>
      </c>
      <c r="T232" t="s">
        <v>55</v>
      </c>
      <c r="U232" t="s">
        <v>6268</v>
      </c>
      <c r="V232" t="s">
        <v>61</v>
      </c>
      <c r="W232" s="1">
        <v>42747</v>
      </c>
      <c r="X232" s="12">
        <v>-107.92</v>
      </c>
      <c r="Y232" s="4" t="str">
        <f t="shared" si="6"/>
        <v>Income</v>
      </c>
      <c r="Z232" s="8">
        <v>42736</v>
      </c>
      <c r="AA232" s="7" t="s">
        <v>397</v>
      </c>
      <c r="AB232" s="7" t="str">
        <f t="shared" si="7"/>
        <v>Carparks Pay and Display Income</v>
      </c>
    </row>
    <row r="233" spans="1:28" x14ac:dyDescent="0.25">
      <c r="A233" s="7" t="s">
        <v>451</v>
      </c>
      <c r="B233" t="s">
        <v>23</v>
      </c>
      <c r="C233" t="s">
        <v>24</v>
      </c>
      <c r="D233" t="s">
        <v>25</v>
      </c>
      <c r="E233" t="s">
        <v>26</v>
      </c>
      <c r="F233" t="s">
        <v>383</v>
      </c>
      <c r="G233" t="s">
        <v>384</v>
      </c>
      <c r="H233" t="s">
        <v>109</v>
      </c>
      <c r="I233" t="s">
        <v>110</v>
      </c>
      <c r="K233">
        <v>201710</v>
      </c>
      <c r="L233" t="s">
        <v>29</v>
      </c>
      <c r="M233">
        <v>5255649</v>
      </c>
      <c r="N233">
        <v>1</v>
      </c>
      <c r="O233">
        <v>61448</v>
      </c>
      <c r="P233" t="s">
        <v>74</v>
      </c>
      <c r="Q233">
        <v>0</v>
      </c>
      <c r="R233" t="s">
        <v>6454</v>
      </c>
      <c r="S233" s="1">
        <v>42747</v>
      </c>
      <c r="T233" t="s">
        <v>75</v>
      </c>
      <c r="U233" t="s">
        <v>6455</v>
      </c>
      <c r="V233" t="s">
        <v>273</v>
      </c>
      <c r="W233" s="1">
        <v>42747</v>
      </c>
      <c r="X233" s="12">
        <v>-136.88</v>
      </c>
      <c r="Y233" s="4" t="str">
        <f t="shared" si="6"/>
        <v>Expenditure</v>
      </c>
      <c r="Z233" s="8">
        <v>42736</v>
      </c>
      <c r="AA233" s="7" t="s">
        <v>397</v>
      </c>
      <c r="AB233" s="7" t="str">
        <f t="shared" si="7"/>
        <v>Expenditure</v>
      </c>
    </row>
    <row r="234" spans="1:28" x14ac:dyDescent="0.25">
      <c r="A234" s="7" t="s">
        <v>451</v>
      </c>
      <c r="B234" t="s">
        <v>23</v>
      </c>
      <c r="C234" t="s">
        <v>24</v>
      </c>
      <c r="D234" t="s">
        <v>25</v>
      </c>
      <c r="E234" t="s">
        <v>26</v>
      </c>
      <c r="F234" t="s">
        <v>383</v>
      </c>
      <c r="G234" t="s">
        <v>384</v>
      </c>
      <c r="H234" t="s">
        <v>57</v>
      </c>
      <c r="I234" t="s">
        <v>58</v>
      </c>
      <c r="K234">
        <v>201710</v>
      </c>
      <c r="L234" t="s">
        <v>60</v>
      </c>
      <c r="M234">
        <v>4318900</v>
      </c>
      <c r="N234">
        <v>1</v>
      </c>
      <c r="Q234">
        <v>0</v>
      </c>
      <c r="S234" s="1">
        <v>42747</v>
      </c>
      <c r="T234" t="s">
        <v>55</v>
      </c>
      <c r="U234" t="s">
        <v>6463</v>
      </c>
      <c r="V234" t="s">
        <v>61</v>
      </c>
      <c r="W234" s="1">
        <v>42747</v>
      </c>
      <c r="X234" s="12">
        <v>-674</v>
      </c>
      <c r="Y234" s="4" t="str">
        <f t="shared" si="6"/>
        <v>Income</v>
      </c>
      <c r="Z234" s="8">
        <v>42736</v>
      </c>
      <c r="AA234" s="7" t="s">
        <v>397</v>
      </c>
      <c r="AB234" s="7" t="str">
        <f t="shared" si="7"/>
        <v>Carparks Pay and Display Income</v>
      </c>
    </row>
    <row r="235" spans="1:28" x14ac:dyDescent="0.25">
      <c r="A235" s="7" t="s">
        <v>451</v>
      </c>
      <c r="B235" t="s">
        <v>23</v>
      </c>
      <c r="C235" t="s">
        <v>24</v>
      </c>
      <c r="D235" t="s">
        <v>25</v>
      </c>
      <c r="E235" t="s">
        <v>26</v>
      </c>
      <c r="F235" t="s">
        <v>62</v>
      </c>
      <c r="G235" t="s">
        <v>63</v>
      </c>
      <c r="H235" t="s">
        <v>57</v>
      </c>
      <c r="I235" t="s">
        <v>58</v>
      </c>
      <c r="K235">
        <v>201710</v>
      </c>
      <c r="L235" t="s">
        <v>60</v>
      </c>
      <c r="M235">
        <v>4318904</v>
      </c>
      <c r="N235">
        <v>7</v>
      </c>
      <c r="Q235">
        <v>0</v>
      </c>
      <c r="S235" s="1">
        <v>42748</v>
      </c>
      <c r="T235" t="s">
        <v>55</v>
      </c>
      <c r="U235" t="s">
        <v>491</v>
      </c>
      <c r="V235" t="s">
        <v>61</v>
      </c>
      <c r="W235" s="1">
        <v>42748</v>
      </c>
      <c r="X235" s="12">
        <v>-209.79</v>
      </c>
      <c r="Y235" s="4" t="str">
        <f t="shared" si="6"/>
        <v>Income</v>
      </c>
      <c r="Z235" s="8">
        <v>42736</v>
      </c>
      <c r="AA235" s="7" t="s">
        <v>397</v>
      </c>
      <c r="AB235" s="7" t="str">
        <f t="shared" si="7"/>
        <v>Carparks Pay and Display Income</v>
      </c>
    </row>
    <row r="236" spans="1:28" x14ac:dyDescent="0.25">
      <c r="A236" s="7" t="s">
        <v>451</v>
      </c>
      <c r="B236" t="s">
        <v>23</v>
      </c>
      <c r="C236" t="s">
        <v>24</v>
      </c>
      <c r="D236" t="s">
        <v>25</v>
      </c>
      <c r="E236" t="s">
        <v>26</v>
      </c>
      <c r="F236" t="s">
        <v>79</v>
      </c>
      <c r="G236" t="s">
        <v>80</v>
      </c>
      <c r="H236" t="s">
        <v>91</v>
      </c>
      <c r="I236" t="s">
        <v>92</v>
      </c>
      <c r="K236">
        <v>201710</v>
      </c>
      <c r="L236" t="s">
        <v>36</v>
      </c>
      <c r="M236">
        <v>7010909</v>
      </c>
      <c r="N236">
        <v>9</v>
      </c>
      <c r="Q236">
        <v>0</v>
      </c>
      <c r="S236" s="1">
        <v>42748</v>
      </c>
      <c r="T236" t="s">
        <v>37</v>
      </c>
      <c r="U236" t="s">
        <v>662</v>
      </c>
      <c r="V236" t="s">
        <v>52</v>
      </c>
      <c r="W236" s="1">
        <v>42748</v>
      </c>
      <c r="X236" s="12">
        <v>-320</v>
      </c>
      <c r="Y236" s="4" t="str">
        <f t="shared" si="6"/>
        <v>Expenditure</v>
      </c>
      <c r="Z236" s="8">
        <v>42736</v>
      </c>
      <c r="AA236" s="7" t="s">
        <v>397</v>
      </c>
      <c r="AB236" s="7" t="str">
        <f t="shared" si="7"/>
        <v>Expenditure</v>
      </c>
    </row>
    <row r="237" spans="1:28" x14ac:dyDescent="0.25">
      <c r="A237" s="7" t="s">
        <v>451</v>
      </c>
      <c r="B237" t="s">
        <v>23</v>
      </c>
      <c r="C237" t="s">
        <v>24</v>
      </c>
      <c r="D237" t="s">
        <v>25</v>
      </c>
      <c r="E237" t="s">
        <v>26</v>
      </c>
      <c r="F237" t="s">
        <v>79</v>
      </c>
      <c r="G237" t="s">
        <v>80</v>
      </c>
      <c r="H237" t="s">
        <v>109</v>
      </c>
      <c r="I237" t="s">
        <v>110</v>
      </c>
      <c r="K237">
        <v>201710</v>
      </c>
      <c r="L237" t="s">
        <v>36</v>
      </c>
      <c r="M237">
        <v>7010909</v>
      </c>
      <c r="N237">
        <v>6</v>
      </c>
      <c r="Q237">
        <v>0</v>
      </c>
      <c r="S237" s="1">
        <v>42748</v>
      </c>
      <c r="T237" t="s">
        <v>37</v>
      </c>
      <c r="U237" t="s">
        <v>723</v>
      </c>
      <c r="V237" t="s">
        <v>52</v>
      </c>
      <c r="W237" s="1">
        <v>42748</v>
      </c>
      <c r="X237" s="12">
        <v>7410</v>
      </c>
      <c r="Y237" s="4" t="str">
        <f t="shared" si="6"/>
        <v>Expenditure</v>
      </c>
      <c r="Z237" s="8">
        <v>42736</v>
      </c>
      <c r="AA237" s="7" t="s">
        <v>397</v>
      </c>
      <c r="AB237" s="7" t="str">
        <f t="shared" si="7"/>
        <v>Expenditure</v>
      </c>
    </row>
    <row r="238" spans="1:28" x14ac:dyDescent="0.25">
      <c r="A238" s="7" t="s">
        <v>451</v>
      </c>
      <c r="B238" t="s">
        <v>23</v>
      </c>
      <c r="C238" t="s">
        <v>24</v>
      </c>
      <c r="D238" t="s">
        <v>25</v>
      </c>
      <c r="E238" t="s">
        <v>26</v>
      </c>
      <c r="F238" t="s">
        <v>79</v>
      </c>
      <c r="G238" t="s">
        <v>80</v>
      </c>
      <c r="H238" t="s">
        <v>109</v>
      </c>
      <c r="I238" t="s">
        <v>110</v>
      </c>
      <c r="K238">
        <v>201710</v>
      </c>
      <c r="L238" t="s">
        <v>36</v>
      </c>
      <c r="M238">
        <v>7010909</v>
      </c>
      <c r="N238">
        <v>7</v>
      </c>
      <c r="Q238">
        <v>0</v>
      </c>
      <c r="S238" s="1">
        <v>42748</v>
      </c>
      <c r="T238" t="s">
        <v>37</v>
      </c>
      <c r="U238" t="s">
        <v>724</v>
      </c>
      <c r="V238" t="s">
        <v>52</v>
      </c>
      <c r="W238" s="1">
        <v>42748</v>
      </c>
      <c r="X238" s="12">
        <v>7410</v>
      </c>
      <c r="Y238" s="4" t="str">
        <f t="shared" si="6"/>
        <v>Expenditure</v>
      </c>
      <c r="Z238" s="8">
        <v>42736</v>
      </c>
      <c r="AA238" s="7" t="s">
        <v>397</v>
      </c>
      <c r="AB238" s="7" t="str">
        <f t="shared" si="7"/>
        <v>Expenditure</v>
      </c>
    </row>
    <row r="239" spans="1:28" x14ac:dyDescent="0.25">
      <c r="A239" s="7" t="s">
        <v>451</v>
      </c>
      <c r="B239" t="s">
        <v>23</v>
      </c>
      <c r="C239" t="s">
        <v>24</v>
      </c>
      <c r="D239" t="s">
        <v>25</v>
      </c>
      <c r="E239" t="s">
        <v>26</v>
      </c>
      <c r="F239" t="s">
        <v>79</v>
      </c>
      <c r="G239" t="s">
        <v>80</v>
      </c>
      <c r="H239" t="s">
        <v>109</v>
      </c>
      <c r="I239" t="s">
        <v>110</v>
      </c>
      <c r="K239">
        <v>201710</v>
      </c>
      <c r="L239" t="s">
        <v>36</v>
      </c>
      <c r="M239">
        <v>7010909</v>
      </c>
      <c r="N239">
        <v>4</v>
      </c>
      <c r="Q239">
        <v>0</v>
      </c>
      <c r="S239" s="1">
        <v>42748</v>
      </c>
      <c r="T239" t="s">
        <v>37</v>
      </c>
      <c r="U239" t="s">
        <v>725</v>
      </c>
      <c r="V239" t="s">
        <v>52</v>
      </c>
      <c r="W239" s="1">
        <v>42748</v>
      </c>
      <c r="X239" s="12">
        <v>320</v>
      </c>
      <c r="Y239" s="4" t="str">
        <f t="shared" si="6"/>
        <v>Expenditure</v>
      </c>
      <c r="Z239" s="8">
        <v>42736</v>
      </c>
      <c r="AA239" s="7" t="s">
        <v>397</v>
      </c>
      <c r="AB239" s="7" t="str">
        <f t="shared" si="7"/>
        <v>Expenditure</v>
      </c>
    </row>
    <row r="240" spans="1:28" x14ac:dyDescent="0.25">
      <c r="A240" s="7" t="s">
        <v>451</v>
      </c>
      <c r="B240" t="s">
        <v>23</v>
      </c>
      <c r="C240" t="s">
        <v>24</v>
      </c>
      <c r="D240" t="s">
        <v>25</v>
      </c>
      <c r="E240" t="s">
        <v>26</v>
      </c>
      <c r="F240" t="s">
        <v>79</v>
      </c>
      <c r="G240" t="s">
        <v>80</v>
      </c>
      <c r="H240" t="s">
        <v>135</v>
      </c>
      <c r="I240" t="s">
        <v>136</v>
      </c>
      <c r="K240">
        <v>201710</v>
      </c>
      <c r="L240" t="s">
        <v>36</v>
      </c>
      <c r="M240">
        <v>7010909</v>
      </c>
      <c r="N240">
        <v>1</v>
      </c>
      <c r="Q240">
        <v>0</v>
      </c>
      <c r="S240" s="1">
        <v>42748</v>
      </c>
      <c r="T240" t="s">
        <v>37</v>
      </c>
      <c r="U240" t="s">
        <v>995</v>
      </c>
      <c r="V240" t="s">
        <v>52</v>
      </c>
      <c r="W240" s="1">
        <v>42748</v>
      </c>
      <c r="X240" s="12">
        <v>-7410</v>
      </c>
      <c r="Y240" s="4" t="str">
        <f t="shared" si="6"/>
        <v>Expenditure</v>
      </c>
      <c r="Z240" s="8">
        <v>42736</v>
      </c>
      <c r="AA240" s="7" t="s">
        <v>397</v>
      </c>
      <c r="AB240" s="7" t="str">
        <f t="shared" si="7"/>
        <v>Expenditure</v>
      </c>
    </row>
    <row r="241" spans="1:28" x14ac:dyDescent="0.25">
      <c r="A241" s="7" t="s">
        <v>451</v>
      </c>
      <c r="B241" t="s">
        <v>23</v>
      </c>
      <c r="C241" t="s">
        <v>24</v>
      </c>
      <c r="D241" t="s">
        <v>25</v>
      </c>
      <c r="E241" t="s">
        <v>26</v>
      </c>
      <c r="F241" t="s">
        <v>79</v>
      </c>
      <c r="G241" t="s">
        <v>80</v>
      </c>
      <c r="H241" t="s">
        <v>135</v>
      </c>
      <c r="I241" t="s">
        <v>136</v>
      </c>
      <c r="K241">
        <v>201710</v>
      </c>
      <c r="L241" t="s">
        <v>36</v>
      </c>
      <c r="M241">
        <v>7010909</v>
      </c>
      <c r="N241">
        <v>2</v>
      </c>
      <c r="Q241">
        <v>0</v>
      </c>
      <c r="S241" s="1">
        <v>42748</v>
      </c>
      <c r="T241" t="s">
        <v>37</v>
      </c>
      <c r="U241" t="s">
        <v>996</v>
      </c>
      <c r="V241" t="s">
        <v>52</v>
      </c>
      <c r="W241" s="1">
        <v>42748</v>
      </c>
      <c r="X241" s="12">
        <v>-7410</v>
      </c>
      <c r="Y241" s="4" t="str">
        <f t="shared" si="6"/>
        <v>Expenditure</v>
      </c>
      <c r="Z241" s="8">
        <v>42736</v>
      </c>
      <c r="AA241" s="7" t="s">
        <v>397</v>
      </c>
      <c r="AB241" s="7" t="str">
        <f t="shared" si="7"/>
        <v>Expenditure</v>
      </c>
    </row>
    <row r="242" spans="1:28" x14ac:dyDescent="0.25">
      <c r="A242" s="7" t="s">
        <v>451</v>
      </c>
      <c r="B242" t="s">
        <v>23</v>
      </c>
      <c r="C242" t="s">
        <v>24</v>
      </c>
      <c r="D242" t="s">
        <v>25</v>
      </c>
      <c r="E242" t="s">
        <v>26</v>
      </c>
      <c r="F242" t="s">
        <v>79</v>
      </c>
      <c r="G242" t="s">
        <v>80</v>
      </c>
      <c r="H242" t="s">
        <v>141</v>
      </c>
      <c r="I242" t="s">
        <v>142</v>
      </c>
      <c r="K242">
        <v>201710</v>
      </c>
      <c r="L242" t="s">
        <v>36</v>
      </c>
      <c r="M242">
        <v>7010909</v>
      </c>
      <c r="N242">
        <v>8</v>
      </c>
      <c r="Q242">
        <v>0</v>
      </c>
      <c r="S242" s="1">
        <v>42748</v>
      </c>
      <c r="T242" t="s">
        <v>37</v>
      </c>
      <c r="U242" t="s">
        <v>1006</v>
      </c>
      <c r="V242" t="s">
        <v>52</v>
      </c>
      <c r="W242" s="1">
        <v>42748</v>
      </c>
      <c r="X242" s="12">
        <v>28583.74</v>
      </c>
      <c r="Y242" s="4" t="str">
        <f t="shared" si="6"/>
        <v>Expenditure</v>
      </c>
      <c r="Z242" s="8">
        <v>42736</v>
      </c>
      <c r="AA242" s="7" t="s">
        <v>397</v>
      </c>
      <c r="AB242" s="7" t="str">
        <f t="shared" si="7"/>
        <v>Expenditure</v>
      </c>
    </row>
    <row r="243" spans="1:28" x14ac:dyDescent="0.25">
      <c r="A243" s="7" t="s">
        <v>451</v>
      </c>
      <c r="B243" t="s">
        <v>23</v>
      </c>
      <c r="C243" t="s">
        <v>24</v>
      </c>
      <c r="D243" t="s">
        <v>25</v>
      </c>
      <c r="E243" t="s">
        <v>26</v>
      </c>
      <c r="F243" t="s">
        <v>79</v>
      </c>
      <c r="G243" t="s">
        <v>80</v>
      </c>
      <c r="H243" t="s">
        <v>141</v>
      </c>
      <c r="I243" t="s">
        <v>142</v>
      </c>
      <c r="K243">
        <v>201710</v>
      </c>
      <c r="L243" t="s">
        <v>36</v>
      </c>
      <c r="M243">
        <v>7010909</v>
      </c>
      <c r="N243">
        <v>0</v>
      </c>
      <c r="Q243">
        <v>0</v>
      </c>
      <c r="S243" s="1">
        <v>42748</v>
      </c>
      <c r="T243" t="s">
        <v>37</v>
      </c>
      <c r="U243" t="s">
        <v>1007</v>
      </c>
      <c r="V243" t="s">
        <v>52</v>
      </c>
      <c r="W243" s="1">
        <v>42748</v>
      </c>
      <c r="X243" s="12">
        <v>-19055.82</v>
      </c>
      <c r="Y243" s="4" t="str">
        <f t="shared" si="6"/>
        <v>Expenditure</v>
      </c>
      <c r="Z243" s="8">
        <v>42736</v>
      </c>
      <c r="AA243" s="7" t="s">
        <v>397</v>
      </c>
      <c r="AB243" s="7" t="str">
        <f t="shared" si="7"/>
        <v>Expenditure</v>
      </c>
    </row>
    <row r="244" spans="1:28" x14ac:dyDescent="0.25">
      <c r="A244" s="7" t="s">
        <v>451</v>
      </c>
      <c r="B244" t="s">
        <v>23</v>
      </c>
      <c r="C244" t="s">
        <v>24</v>
      </c>
      <c r="D244" t="s">
        <v>25</v>
      </c>
      <c r="E244" t="s">
        <v>26</v>
      </c>
      <c r="F244" t="s">
        <v>267</v>
      </c>
      <c r="G244" t="s">
        <v>268</v>
      </c>
      <c r="H244" t="s">
        <v>256</v>
      </c>
      <c r="I244" t="s">
        <v>257</v>
      </c>
      <c r="K244">
        <v>201710</v>
      </c>
      <c r="L244" t="s">
        <v>36</v>
      </c>
      <c r="M244">
        <v>7010903</v>
      </c>
      <c r="N244">
        <v>0</v>
      </c>
      <c r="Q244">
        <v>0</v>
      </c>
      <c r="S244" s="1">
        <v>42748</v>
      </c>
      <c r="T244" t="s">
        <v>37</v>
      </c>
      <c r="U244" t="s">
        <v>1089</v>
      </c>
      <c r="V244" t="s">
        <v>61</v>
      </c>
      <c r="W244" s="1">
        <v>42748</v>
      </c>
      <c r="X244" s="12">
        <v>9887.7000000000007</v>
      </c>
      <c r="Y244" s="4" t="str">
        <f t="shared" si="6"/>
        <v>Income</v>
      </c>
      <c r="Z244" s="8">
        <v>42736</v>
      </c>
      <c r="AA244" s="7" t="s">
        <v>396</v>
      </c>
      <c r="AB244" s="7" t="str">
        <f t="shared" si="7"/>
        <v>Car Park Excess Fee Notice Income</v>
      </c>
    </row>
    <row r="245" spans="1:28" x14ac:dyDescent="0.25">
      <c r="A245" s="7" t="s">
        <v>451</v>
      </c>
      <c r="B245" t="s">
        <v>23</v>
      </c>
      <c r="C245" t="s">
        <v>24</v>
      </c>
      <c r="D245" t="s">
        <v>25</v>
      </c>
      <c r="E245" t="s">
        <v>26</v>
      </c>
      <c r="F245" t="s">
        <v>267</v>
      </c>
      <c r="G245" t="s">
        <v>268</v>
      </c>
      <c r="H245" t="s">
        <v>256</v>
      </c>
      <c r="I245" t="s">
        <v>257</v>
      </c>
      <c r="K245">
        <v>201710</v>
      </c>
      <c r="L245" t="s">
        <v>43</v>
      </c>
      <c r="M245">
        <v>2032644</v>
      </c>
      <c r="N245">
        <v>4</v>
      </c>
      <c r="Q245">
        <v>0</v>
      </c>
      <c r="R245" t="s">
        <v>1092</v>
      </c>
      <c r="S245" s="1">
        <v>42748</v>
      </c>
      <c r="T245" t="s">
        <v>37</v>
      </c>
      <c r="U245" t="s">
        <v>1093</v>
      </c>
      <c r="V245" t="s">
        <v>56</v>
      </c>
      <c r="W245" s="1">
        <v>42748</v>
      </c>
      <c r="X245" s="12">
        <v>-55</v>
      </c>
      <c r="Y245" s="4" t="str">
        <f t="shared" si="6"/>
        <v>Income</v>
      </c>
      <c r="Z245" s="8">
        <v>42736</v>
      </c>
      <c r="AA245" s="7" t="s">
        <v>396</v>
      </c>
      <c r="AB245" s="7" t="str">
        <f t="shared" si="7"/>
        <v>Car Park Excess Fee Notice Income</v>
      </c>
    </row>
    <row r="246" spans="1:28" x14ac:dyDescent="0.25">
      <c r="A246" s="7" t="s">
        <v>451</v>
      </c>
      <c r="B246" t="s">
        <v>23</v>
      </c>
      <c r="C246" t="s">
        <v>24</v>
      </c>
      <c r="D246" t="s">
        <v>25</v>
      </c>
      <c r="E246" t="s">
        <v>26</v>
      </c>
      <c r="F246" t="s">
        <v>267</v>
      </c>
      <c r="G246" t="s">
        <v>268</v>
      </c>
      <c r="H246" t="s">
        <v>256</v>
      </c>
      <c r="I246" t="s">
        <v>257</v>
      </c>
      <c r="K246">
        <v>201710</v>
      </c>
      <c r="L246" t="s">
        <v>43</v>
      </c>
      <c r="M246">
        <v>2032646</v>
      </c>
      <c r="N246">
        <v>2</v>
      </c>
      <c r="Q246">
        <v>0</v>
      </c>
      <c r="R246" t="s">
        <v>1123</v>
      </c>
      <c r="S246" s="1">
        <v>42748</v>
      </c>
      <c r="T246" t="s">
        <v>37</v>
      </c>
      <c r="U246" t="s">
        <v>1124</v>
      </c>
      <c r="V246" t="s">
        <v>278</v>
      </c>
      <c r="W246" s="1">
        <v>42748</v>
      </c>
      <c r="X246" s="12">
        <v>-35</v>
      </c>
      <c r="Y246" s="4" t="str">
        <f t="shared" si="6"/>
        <v>Income</v>
      </c>
      <c r="Z246" s="8">
        <v>42736</v>
      </c>
      <c r="AA246" s="7" t="s">
        <v>396</v>
      </c>
      <c r="AB246" s="7" t="str">
        <f t="shared" si="7"/>
        <v>Car Park Excess Fee Notice Income</v>
      </c>
    </row>
    <row r="247" spans="1:28" x14ac:dyDescent="0.25">
      <c r="A247" s="7" t="s">
        <v>451</v>
      </c>
      <c r="B247" t="s">
        <v>23</v>
      </c>
      <c r="C247" t="s">
        <v>24</v>
      </c>
      <c r="D247" t="s">
        <v>25</v>
      </c>
      <c r="E247" t="s">
        <v>26</v>
      </c>
      <c r="F247" t="s">
        <v>267</v>
      </c>
      <c r="G247" t="s">
        <v>268</v>
      </c>
      <c r="H247" t="s">
        <v>256</v>
      </c>
      <c r="I247" t="s">
        <v>257</v>
      </c>
      <c r="K247">
        <v>201710</v>
      </c>
      <c r="L247" t="s">
        <v>43</v>
      </c>
      <c r="M247">
        <v>2032651</v>
      </c>
      <c r="N247">
        <v>0</v>
      </c>
      <c r="Q247">
        <v>0</v>
      </c>
      <c r="R247" t="s">
        <v>1125</v>
      </c>
      <c r="S247" s="1">
        <v>42748</v>
      </c>
      <c r="T247" t="s">
        <v>37</v>
      </c>
      <c r="U247" t="s">
        <v>1126</v>
      </c>
      <c r="V247" t="s">
        <v>44</v>
      </c>
      <c r="W247" s="1">
        <v>42748</v>
      </c>
      <c r="X247" s="12">
        <v>-55</v>
      </c>
      <c r="Y247" s="4" t="str">
        <f t="shared" si="6"/>
        <v>Income</v>
      </c>
      <c r="Z247" s="8">
        <v>42736</v>
      </c>
      <c r="AA247" s="7" t="s">
        <v>396</v>
      </c>
      <c r="AB247" s="7" t="str">
        <f t="shared" si="7"/>
        <v>Car Park Excess Fee Notice Income</v>
      </c>
    </row>
    <row r="248" spans="1:28" x14ac:dyDescent="0.25">
      <c r="A248" s="7" t="s">
        <v>451</v>
      </c>
      <c r="B248" t="s">
        <v>23</v>
      </c>
      <c r="C248" t="s">
        <v>24</v>
      </c>
      <c r="D248" t="s">
        <v>25</v>
      </c>
      <c r="E248" t="s">
        <v>26</v>
      </c>
      <c r="F248" t="s">
        <v>267</v>
      </c>
      <c r="G248" t="s">
        <v>268</v>
      </c>
      <c r="H248" t="s">
        <v>256</v>
      </c>
      <c r="I248" t="s">
        <v>257</v>
      </c>
      <c r="K248">
        <v>201710</v>
      </c>
      <c r="L248" t="s">
        <v>36</v>
      </c>
      <c r="M248">
        <v>7010902</v>
      </c>
      <c r="N248">
        <v>0</v>
      </c>
      <c r="Q248">
        <v>0</v>
      </c>
      <c r="S248" s="1">
        <v>42748</v>
      </c>
      <c r="T248" t="s">
        <v>37</v>
      </c>
      <c r="U248" t="s">
        <v>1137</v>
      </c>
      <c r="V248" t="s">
        <v>61</v>
      </c>
      <c r="W248" s="1">
        <v>42748</v>
      </c>
      <c r="X248" s="12">
        <v>6448.95</v>
      </c>
      <c r="Y248" s="4" t="str">
        <f t="shared" si="6"/>
        <v>Income</v>
      </c>
      <c r="Z248" s="8">
        <v>42736</v>
      </c>
      <c r="AA248" s="7" t="s">
        <v>396</v>
      </c>
      <c r="AB248" s="7" t="str">
        <f t="shared" si="7"/>
        <v>Car Park Excess Fee Notice Income</v>
      </c>
    </row>
    <row r="249" spans="1:28" x14ac:dyDescent="0.25">
      <c r="A249" s="7" t="s">
        <v>451</v>
      </c>
      <c r="B249" t="s">
        <v>23</v>
      </c>
      <c r="C249" t="s">
        <v>24</v>
      </c>
      <c r="D249" t="s">
        <v>25</v>
      </c>
      <c r="E249" t="s">
        <v>26</v>
      </c>
      <c r="F249" t="s">
        <v>267</v>
      </c>
      <c r="G249" t="s">
        <v>268</v>
      </c>
      <c r="H249" t="s">
        <v>256</v>
      </c>
      <c r="I249" t="s">
        <v>257</v>
      </c>
      <c r="K249">
        <v>201710</v>
      </c>
      <c r="L249" t="s">
        <v>36</v>
      </c>
      <c r="M249">
        <v>7010902</v>
      </c>
      <c r="N249">
        <v>2</v>
      </c>
      <c r="Q249">
        <v>0</v>
      </c>
      <c r="S249" s="1">
        <v>42748</v>
      </c>
      <c r="T249" t="s">
        <v>37</v>
      </c>
      <c r="U249" t="s">
        <v>1138</v>
      </c>
      <c r="V249" t="s">
        <v>61</v>
      </c>
      <c r="W249" s="1">
        <v>42748</v>
      </c>
      <c r="X249" s="12">
        <v>2967</v>
      </c>
      <c r="Y249" s="4" t="str">
        <f t="shared" si="6"/>
        <v>Income</v>
      </c>
      <c r="Z249" s="8">
        <v>42736</v>
      </c>
      <c r="AA249" s="7" t="s">
        <v>396</v>
      </c>
      <c r="AB249" s="7" t="str">
        <f t="shared" si="7"/>
        <v>Car Park Excess Fee Notice Income</v>
      </c>
    </row>
    <row r="250" spans="1:28" x14ac:dyDescent="0.25">
      <c r="A250" s="7" t="s">
        <v>451</v>
      </c>
      <c r="B250" t="s">
        <v>23</v>
      </c>
      <c r="C250" t="s">
        <v>24</v>
      </c>
      <c r="D250" t="s">
        <v>25</v>
      </c>
      <c r="E250" t="s">
        <v>26</v>
      </c>
      <c r="F250" t="s">
        <v>267</v>
      </c>
      <c r="G250" t="s">
        <v>268</v>
      </c>
      <c r="H250" t="s">
        <v>256</v>
      </c>
      <c r="I250" t="s">
        <v>257</v>
      </c>
      <c r="K250">
        <v>201710</v>
      </c>
      <c r="L250" t="s">
        <v>43</v>
      </c>
      <c r="M250">
        <v>2032642</v>
      </c>
      <c r="N250">
        <v>96</v>
      </c>
      <c r="Q250">
        <v>0</v>
      </c>
      <c r="R250" t="s">
        <v>1171</v>
      </c>
      <c r="S250" s="1">
        <v>42748</v>
      </c>
      <c r="T250" t="s">
        <v>37</v>
      </c>
      <c r="U250" t="s">
        <v>1172</v>
      </c>
      <c r="V250" t="s">
        <v>278</v>
      </c>
      <c r="W250" s="1">
        <v>42748</v>
      </c>
      <c r="X250" s="12">
        <v>-1360</v>
      </c>
      <c r="Y250" s="4" t="str">
        <f t="shared" si="6"/>
        <v>Income</v>
      </c>
      <c r="Z250" s="8">
        <v>42736</v>
      </c>
      <c r="AA250" s="7" t="s">
        <v>396</v>
      </c>
      <c r="AB250" s="7" t="str">
        <f t="shared" si="7"/>
        <v>Car Park Excess Fee Notice Income</v>
      </c>
    </row>
    <row r="251" spans="1:28" x14ac:dyDescent="0.25">
      <c r="A251" s="7" t="s">
        <v>451</v>
      </c>
      <c r="B251" t="s">
        <v>23</v>
      </c>
      <c r="C251" t="s">
        <v>24</v>
      </c>
      <c r="D251" t="s">
        <v>25</v>
      </c>
      <c r="E251" t="s">
        <v>26</v>
      </c>
      <c r="F251" t="s">
        <v>267</v>
      </c>
      <c r="G251" t="s">
        <v>268</v>
      </c>
      <c r="H251" t="s">
        <v>256</v>
      </c>
      <c r="I251" t="s">
        <v>257</v>
      </c>
      <c r="K251">
        <v>201710</v>
      </c>
      <c r="L251" t="s">
        <v>36</v>
      </c>
      <c r="M251">
        <v>7010903</v>
      </c>
      <c r="N251">
        <v>2</v>
      </c>
      <c r="Q251">
        <v>0</v>
      </c>
      <c r="S251" s="1">
        <v>42748</v>
      </c>
      <c r="T251" t="s">
        <v>37</v>
      </c>
      <c r="U251" t="s">
        <v>1211</v>
      </c>
      <c r="V251" t="s">
        <v>61</v>
      </c>
      <c r="W251" s="1">
        <v>42748</v>
      </c>
      <c r="X251" s="12">
        <v>9409.7900000000009</v>
      </c>
      <c r="Y251" s="4" t="str">
        <f t="shared" si="6"/>
        <v>Income</v>
      </c>
      <c r="Z251" s="8">
        <v>42736</v>
      </c>
      <c r="AA251" s="7" t="s">
        <v>396</v>
      </c>
      <c r="AB251" s="7" t="str">
        <f t="shared" si="7"/>
        <v>Car Park Excess Fee Notice Income</v>
      </c>
    </row>
    <row r="252" spans="1:28" x14ac:dyDescent="0.25">
      <c r="A252" s="7" t="s">
        <v>451</v>
      </c>
      <c r="B252" t="s">
        <v>23</v>
      </c>
      <c r="C252" t="s">
        <v>24</v>
      </c>
      <c r="D252" t="s">
        <v>25</v>
      </c>
      <c r="E252" t="s">
        <v>26</v>
      </c>
      <c r="F252" t="s">
        <v>267</v>
      </c>
      <c r="G252" t="s">
        <v>268</v>
      </c>
      <c r="H252" t="s">
        <v>256</v>
      </c>
      <c r="I252" t="s">
        <v>257</v>
      </c>
      <c r="K252">
        <v>201710</v>
      </c>
      <c r="L252" t="s">
        <v>43</v>
      </c>
      <c r="M252">
        <v>2032643</v>
      </c>
      <c r="N252">
        <v>0</v>
      </c>
      <c r="Q252">
        <v>0</v>
      </c>
      <c r="R252" t="s">
        <v>1317</v>
      </c>
      <c r="S252" s="1">
        <v>42748</v>
      </c>
      <c r="T252" t="s">
        <v>37</v>
      </c>
      <c r="U252" t="s">
        <v>1318</v>
      </c>
      <c r="V252" t="s">
        <v>56</v>
      </c>
      <c r="W252" s="1">
        <v>42748</v>
      </c>
      <c r="X252" s="12">
        <v>-80</v>
      </c>
      <c r="Y252" s="4" t="str">
        <f t="shared" si="6"/>
        <v>Income</v>
      </c>
      <c r="Z252" s="8">
        <v>42736</v>
      </c>
      <c r="AA252" s="7" t="s">
        <v>396</v>
      </c>
      <c r="AB252" s="7" t="str">
        <f t="shared" si="7"/>
        <v>Car Park Excess Fee Notice Income</v>
      </c>
    </row>
    <row r="253" spans="1:28" x14ac:dyDescent="0.25">
      <c r="A253" s="7" t="s">
        <v>451</v>
      </c>
      <c r="B253" t="s">
        <v>23</v>
      </c>
      <c r="C253" t="s">
        <v>24</v>
      </c>
      <c r="D253" t="s">
        <v>25</v>
      </c>
      <c r="E253" t="s">
        <v>26</v>
      </c>
      <c r="F253" t="s">
        <v>283</v>
      </c>
      <c r="G253" t="s">
        <v>284</v>
      </c>
      <c r="H253" t="s">
        <v>57</v>
      </c>
      <c r="I253" t="s">
        <v>58</v>
      </c>
      <c r="K253">
        <v>201710</v>
      </c>
      <c r="L253" t="s">
        <v>60</v>
      </c>
      <c r="M253">
        <v>4318904</v>
      </c>
      <c r="N253">
        <v>9</v>
      </c>
      <c r="Q253">
        <v>0</v>
      </c>
      <c r="S253" s="1">
        <v>42748</v>
      </c>
      <c r="T253" t="s">
        <v>55</v>
      </c>
      <c r="U253" t="s">
        <v>3561</v>
      </c>
      <c r="V253" t="s">
        <v>61</v>
      </c>
      <c r="W253" s="1">
        <v>42748</v>
      </c>
      <c r="X253" s="12">
        <v>-1454.5</v>
      </c>
      <c r="Y253" s="4" t="str">
        <f t="shared" si="6"/>
        <v>Income</v>
      </c>
      <c r="Z253" s="8">
        <v>42736</v>
      </c>
      <c r="AA253" s="7" t="s">
        <v>396</v>
      </c>
      <c r="AB253" s="7" t="str">
        <f t="shared" si="7"/>
        <v>Carparks Pay and Display Income</v>
      </c>
    </row>
    <row r="254" spans="1:28" x14ac:dyDescent="0.25">
      <c r="A254" s="7" t="s">
        <v>451</v>
      </c>
      <c r="B254" t="s">
        <v>23</v>
      </c>
      <c r="C254" t="s">
        <v>24</v>
      </c>
      <c r="D254" t="s">
        <v>25</v>
      </c>
      <c r="E254" t="s">
        <v>26</v>
      </c>
      <c r="F254" t="s">
        <v>289</v>
      </c>
      <c r="G254" t="s">
        <v>290</v>
      </c>
      <c r="H254" t="s">
        <v>57</v>
      </c>
      <c r="I254" t="s">
        <v>58</v>
      </c>
      <c r="K254">
        <v>201710</v>
      </c>
      <c r="L254" t="s">
        <v>36</v>
      </c>
      <c r="M254">
        <v>7010905</v>
      </c>
      <c r="N254">
        <v>1</v>
      </c>
      <c r="Q254">
        <v>0</v>
      </c>
      <c r="S254" s="1">
        <v>42748</v>
      </c>
      <c r="T254" t="s">
        <v>37</v>
      </c>
      <c r="U254" t="s">
        <v>3787</v>
      </c>
      <c r="V254" t="s">
        <v>61</v>
      </c>
      <c r="W254" s="1">
        <v>42748</v>
      </c>
      <c r="X254" s="12">
        <v>1452</v>
      </c>
      <c r="Y254" s="4" t="str">
        <f t="shared" si="6"/>
        <v>Income</v>
      </c>
      <c r="Z254" s="8">
        <v>42736</v>
      </c>
      <c r="AA254" s="7" t="s">
        <v>397</v>
      </c>
      <c r="AB254" s="7" t="str">
        <f t="shared" si="7"/>
        <v>Carparks Pay and Display Income</v>
      </c>
    </row>
    <row r="255" spans="1:28" x14ac:dyDescent="0.25">
      <c r="A255" s="7" t="s">
        <v>451</v>
      </c>
      <c r="B255" t="s">
        <v>23</v>
      </c>
      <c r="C255" t="s">
        <v>24</v>
      </c>
      <c r="D255" t="s">
        <v>25</v>
      </c>
      <c r="E255" t="s">
        <v>26</v>
      </c>
      <c r="F255" t="s">
        <v>289</v>
      </c>
      <c r="G255" t="s">
        <v>290</v>
      </c>
      <c r="H255" t="s">
        <v>57</v>
      </c>
      <c r="I255" t="s">
        <v>58</v>
      </c>
      <c r="K255">
        <v>201710</v>
      </c>
      <c r="L255" t="s">
        <v>60</v>
      </c>
      <c r="M255">
        <v>4318905</v>
      </c>
      <c r="N255">
        <v>2</v>
      </c>
      <c r="Q255">
        <v>0</v>
      </c>
      <c r="S255" s="1">
        <v>42748</v>
      </c>
      <c r="T255" t="s">
        <v>55</v>
      </c>
      <c r="U255" t="s">
        <v>291</v>
      </c>
      <c r="V255" t="s">
        <v>61</v>
      </c>
      <c r="W255" s="1">
        <v>42748</v>
      </c>
      <c r="X255" s="12">
        <v>-1452</v>
      </c>
      <c r="Y255" s="4" t="str">
        <f t="shared" si="6"/>
        <v>Income</v>
      </c>
      <c r="Z255" s="8">
        <v>42736</v>
      </c>
      <c r="AA255" s="7" t="s">
        <v>397</v>
      </c>
      <c r="AB255" s="7" t="str">
        <f t="shared" si="7"/>
        <v>Carparks Pay and Display Income</v>
      </c>
    </row>
    <row r="256" spans="1:28" x14ac:dyDescent="0.25">
      <c r="A256" s="7" t="s">
        <v>451</v>
      </c>
      <c r="B256" t="s">
        <v>23</v>
      </c>
      <c r="C256" t="s">
        <v>24</v>
      </c>
      <c r="D256" t="s">
        <v>25</v>
      </c>
      <c r="E256" t="s">
        <v>26</v>
      </c>
      <c r="F256" t="s">
        <v>294</v>
      </c>
      <c r="G256" t="s">
        <v>295</v>
      </c>
      <c r="H256" t="s">
        <v>57</v>
      </c>
      <c r="I256" t="s">
        <v>58</v>
      </c>
      <c r="K256">
        <v>201710</v>
      </c>
      <c r="L256" t="s">
        <v>60</v>
      </c>
      <c r="M256">
        <v>4318904</v>
      </c>
      <c r="N256">
        <v>6</v>
      </c>
      <c r="Q256">
        <v>0</v>
      </c>
      <c r="S256" s="1">
        <v>42748</v>
      </c>
      <c r="T256" t="s">
        <v>55</v>
      </c>
      <c r="U256" t="s">
        <v>3865</v>
      </c>
      <c r="V256" t="s">
        <v>61</v>
      </c>
      <c r="W256" s="1">
        <v>42748</v>
      </c>
      <c r="X256" s="12">
        <v>-975.21</v>
      </c>
      <c r="Y256" s="4" t="str">
        <f t="shared" si="6"/>
        <v>Income</v>
      </c>
      <c r="Z256" s="8">
        <v>42736</v>
      </c>
      <c r="AA256" s="7" t="s">
        <v>397</v>
      </c>
      <c r="AB256" s="7" t="str">
        <f t="shared" si="7"/>
        <v>Carparks Pay and Display Income</v>
      </c>
    </row>
    <row r="257" spans="1:28" x14ac:dyDescent="0.25">
      <c r="A257" s="7" t="s">
        <v>451</v>
      </c>
      <c r="B257" t="s">
        <v>23</v>
      </c>
      <c r="C257" t="s">
        <v>24</v>
      </c>
      <c r="D257" t="s">
        <v>25</v>
      </c>
      <c r="E257" t="s">
        <v>26</v>
      </c>
      <c r="F257" t="s">
        <v>297</v>
      </c>
      <c r="G257" t="s">
        <v>298</v>
      </c>
      <c r="H257" t="s">
        <v>57</v>
      </c>
      <c r="I257" t="s">
        <v>58</v>
      </c>
      <c r="K257">
        <v>201710</v>
      </c>
      <c r="L257" t="s">
        <v>60</v>
      </c>
      <c r="M257">
        <v>4318905</v>
      </c>
      <c r="N257">
        <v>3</v>
      </c>
      <c r="Q257">
        <v>0</v>
      </c>
      <c r="S257" s="1">
        <v>42748</v>
      </c>
      <c r="T257" t="s">
        <v>55</v>
      </c>
      <c r="U257" t="s">
        <v>301</v>
      </c>
      <c r="V257" t="s">
        <v>61</v>
      </c>
      <c r="W257" s="1">
        <v>42748</v>
      </c>
      <c r="X257" s="12">
        <v>-186.75</v>
      </c>
      <c r="Y257" s="4" t="str">
        <f t="shared" si="6"/>
        <v>Income</v>
      </c>
      <c r="Z257" s="8">
        <v>42736</v>
      </c>
      <c r="AA257" s="7" t="s">
        <v>397</v>
      </c>
      <c r="AB257" s="7" t="str">
        <f t="shared" si="7"/>
        <v>Carparks Pay and Display Income</v>
      </c>
    </row>
    <row r="258" spans="1:28" x14ac:dyDescent="0.25">
      <c r="A258" s="7" t="s">
        <v>451</v>
      </c>
      <c r="B258" t="s">
        <v>23</v>
      </c>
      <c r="C258" t="s">
        <v>24</v>
      </c>
      <c r="D258" t="s">
        <v>25</v>
      </c>
      <c r="E258" t="s">
        <v>26</v>
      </c>
      <c r="F258" t="s">
        <v>297</v>
      </c>
      <c r="G258" t="s">
        <v>298</v>
      </c>
      <c r="H258" t="s">
        <v>57</v>
      </c>
      <c r="I258" t="s">
        <v>58</v>
      </c>
      <c r="K258">
        <v>201710</v>
      </c>
      <c r="L258" t="s">
        <v>36</v>
      </c>
      <c r="M258">
        <v>7010905</v>
      </c>
      <c r="N258">
        <v>7</v>
      </c>
      <c r="Q258">
        <v>0</v>
      </c>
      <c r="S258" s="1">
        <v>42748</v>
      </c>
      <c r="T258" t="s">
        <v>37</v>
      </c>
      <c r="U258" t="s">
        <v>3902</v>
      </c>
      <c r="V258" t="s">
        <v>61</v>
      </c>
      <c r="W258" s="1">
        <v>42748</v>
      </c>
      <c r="X258" s="12">
        <v>186.75</v>
      </c>
      <c r="Y258" s="4" t="str">
        <f t="shared" ref="Y258:Y321" si="8">IF(LEFT(H258,2)="R9","Income","Expenditure")</f>
        <v>Income</v>
      </c>
      <c r="Z258" s="8">
        <v>42736</v>
      </c>
      <c r="AA258" s="7" t="s">
        <v>397</v>
      </c>
      <c r="AB258" s="7" t="str">
        <f t="shared" ref="AB258:AB321" si="9">IF(Y258="Expenditure",Y258,I258)</f>
        <v>Carparks Pay and Display Income</v>
      </c>
    </row>
    <row r="259" spans="1:28" x14ac:dyDescent="0.25">
      <c r="A259" s="7" t="s">
        <v>451</v>
      </c>
      <c r="B259" t="s">
        <v>23</v>
      </c>
      <c r="C259" t="s">
        <v>24</v>
      </c>
      <c r="D259" t="s">
        <v>25</v>
      </c>
      <c r="E259" t="s">
        <v>26</v>
      </c>
      <c r="F259" t="s">
        <v>304</v>
      </c>
      <c r="G259" t="s">
        <v>305</v>
      </c>
      <c r="H259" t="s">
        <v>57</v>
      </c>
      <c r="I259" t="s">
        <v>58</v>
      </c>
      <c r="K259">
        <v>201710</v>
      </c>
      <c r="L259" t="s">
        <v>60</v>
      </c>
      <c r="M259">
        <v>4318904</v>
      </c>
      <c r="N259">
        <v>12</v>
      </c>
      <c r="Q259">
        <v>0</v>
      </c>
      <c r="S259" s="1">
        <v>42748</v>
      </c>
      <c r="T259" t="s">
        <v>55</v>
      </c>
      <c r="U259" t="s">
        <v>3972</v>
      </c>
      <c r="V259" t="s">
        <v>61</v>
      </c>
      <c r="W259" s="1">
        <v>42748</v>
      </c>
      <c r="X259" s="12">
        <v>-1469.17</v>
      </c>
      <c r="Y259" s="4" t="str">
        <f t="shared" si="8"/>
        <v>Income</v>
      </c>
      <c r="Z259" s="8">
        <v>42736</v>
      </c>
      <c r="AA259" s="7" t="s">
        <v>397</v>
      </c>
      <c r="AB259" s="7" t="str">
        <f t="shared" si="9"/>
        <v>Carparks Pay and Display Income</v>
      </c>
    </row>
    <row r="260" spans="1:28" x14ac:dyDescent="0.25">
      <c r="A260" s="7" t="s">
        <v>451</v>
      </c>
      <c r="B260" t="s">
        <v>23</v>
      </c>
      <c r="C260" t="s">
        <v>24</v>
      </c>
      <c r="D260" t="s">
        <v>25</v>
      </c>
      <c r="E260" t="s">
        <v>26</v>
      </c>
      <c r="F260" t="s">
        <v>306</v>
      </c>
      <c r="G260" t="s">
        <v>307</v>
      </c>
      <c r="H260" t="s">
        <v>57</v>
      </c>
      <c r="I260" t="s">
        <v>58</v>
      </c>
      <c r="K260">
        <v>201710</v>
      </c>
      <c r="L260" t="s">
        <v>60</v>
      </c>
      <c r="M260">
        <v>4318904</v>
      </c>
      <c r="N260">
        <v>8</v>
      </c>
      <c r="Q260">
        <v>0</v>
      </c>
      <c r="S260" s="1">
        <v>42748</v>
      </c>
      <c r="T260" t="s">
        <v>55</v>
      </c>
      <c r="U260" t="s">
        <v>4087</v>
      </c>
      <c r="V260" t="s">
        <v>61</v>
      </c>
      <c r="W260" s="1">
        <v>42748</v>
      </c>
      <c r="X260" s="12">
        <v>-1466.83</v>
      </c>
      <c r="Y260" s="4" t="str">
        <f t="shared" si="8"/>
        <v>Income</v>
      </c>
      <c r="Z260" s="8">
        <v>42736</v>
      </c>
      <c r="AA260" s="7" t="s">
        <v>397</v>
      </c>
      <c r="AB260" s="7" t="str">
        <f t="shared" si="9"/>
        <v>Carparks Pay and Display Income</v>
      </c>
    </row>
    <row r="261" spans="1:28" x14ac:dyDescent="0.25">
      <c r="A261" s="7" t="s">
        <v>451</v>
      </c>
      <c r="B261" t="s">
        <v>23</v>
      </c>
      <c r="C261" t="s">
        <v>24</v>
      </c>
      <c r="D261" t="s">
        <v>25</v>
      </c>
      <c r="E261" t="s">
        <v>26</v>
      </c>
      <c r="F261" t="s">
        <v>321</v>
      </c>
      <c r="G261" t="s">
        <v>322</v>
      </c>
      <c r="H261" t="s">
        <v>57</v>
      </c>
      <c r="I261" t="s">
        <v>58</v>
      </c>
      <c r="K261">
        <v>201710</v>
      </c>
      <c r="L261" t="s">
        <v>60</v>
      </c>
      <c r="M261">
        <v>4318904</v>
      </c>
      <c r="N261">
        <v>10</v>
      </c>
      <c r="Q261">
        <v>0</v>
      </c>
      <c r="S261" s="1">
        <v>42748</v>
      </c>
      <c r="T261" t="s">
        <v>55</v>
      </c>
      <c r="U261" t="s">
        <v>4566</v>
      </c>
      <c r="V261" t="s">
        <v>61</v>
      </c>
      <c r="W261" s="1">
        <v>42748</v>
      </c>
      <c r="X261" s="12">
        <v>-1013.46</v>
      </c>
      <c r="Y261" s="4" t="str">
        <f t="shared" si="8"/>
        <v>Income</v>
      </c>
      <c r="Z261" s="8">
        <v>42736</v>
      </c>
      <c r="AA261" s="7" t="s">
        <v>397</v>
      </c>
      <c r="AB261" s="7" t="str">
        <f t="shared" si="9"/>
        <v>Carparks Pay and Display Income</v>
      </c>
    </row>
    <row r="262" spans="1:28" x14ac:dyDescent="0.25">
      <c r="A262" s="7" t="s">
        <v>451</v>
      </c>
      <c r="B262" t="s">
        <v>23</v>
      </c>
      <c r="C262" t="s">
        <v>24</v>
      </c>
      <c r="D262" t="s">
        <v>25</v>
      </c>
      <c r="E262" t="s">
        <v>26</v>
      </c>
      <c r="F262" t="s">
        <v>321</v>
      </c>
      <c r="G262" t="s">
        <v>322</v>
      </c>
      <c r="H262" t="s">
        <v>57</v>
      </c>
      <c r="I262" t="s">
        <v>58</v>
      </c>
      <c r="K262">
        <v>201710</v>
      </c>
      <c r="L262" t="s">
        <v>60</v>
      </c>
      <c r="M262">
        <v>4318904</v>
      </c>
      <c r="N262">
        <v>11</v>
      </c>
      <c r="Q262">
        <v>0</v>
      </c>
      <c r="S262" s="1">
        <v>42748</v>
      </c>
      <c r="T262" t="s">
        <v>55</v>
      </c>
      <c r="U262" t="s">
        <v>4567</v>
      </c>
      <c r="V262" t="s">
        <v>61</v>
      </c>
      <c r="W262" s="1">
        <v>42748</v>
      </c>
      <c r="X262" s="12">
        <v>-67.08</v>
      </c>
      <c r="Y262" s="4" t="str">
        <f t="shared" si="8"/>
        <v>Income</v>
      </c>
      <c r="Z262" s="8">
        <v>42736</v>
      </c>
      <c r="AA262" s="7" t="s">
        <v>397</v>
      </c>
      <c r="AB262" s="7" t="str">
        <f t="shared" si="9"/>
        <v>Carparks Pay and Display Income</v>
      </c>
    </row>
    <row r="263" spans="1:28" x14ac:dyDescent="0.25">
      <c r="A263" s="7" t="s">
        <v>451</v>
      </c>
      <c r="B263" t="s">
        <v>23</v>
      </c>
      <c r="C263" t="s">
        <v>24</v>
      </c>
      <c r="D263" t="s">
        <v>25</v>
      </c>
      <c r="E263" t="s">
        <v>26</v>
      </c>
      <c r="F263" t="s">
        <v>321</v>
      </c>
      <c r="G263" t="s">
        <v>322</v>
      </c>
      <c r="H263" t="s">
        <v>57</v>
      </c>
      <c r="I263" t="s">
        <v>58</v>
      </c>
      <c r="K263">
        <v>201710</v>
      </c>
      <c r="L263" t="s">
        <v>36</v>
      </c>
      <c r="M263">
        <v>7010905</v>
      </c>
      <c r="N263">
        <v>0</v>
      </c>
      <c r="Q263">
        <v>0</v>
      </c>
      <c r="S263" s="1">
        <v>42748</v>
      </c>
      <c r="T263" t="s">
        <v>37</v>
      </c>
      <c r="U263" t="s">
        <v>4581</v>
      </c>
      <c r="V263" t="s">
        <v>61</v>
      </c>
      <c r="W263" s="1">
        <v>42748</v>
      </c>
      <c r="X263" s="12">
        <v>125.5</v>
      </c>
      <c r="Y263" s="4" t="str">
        <f t="shared" si="8"/>
        <v>Income</v>
      </c>
      <c r="Z263" s="8">
        <v>42736</v>
      </c>
      <c r="AA263" s="7" t="s">
        <v>397</v>
      </c>
      <c r="AB263" s="7" t="str">
        <f t="shared" si="9"/>
        <v>Carparks Pay and Display Income</v>
      </c>
    </row>
    <row r="264" spans="1:28" x14ac:dyDescent="0.25">
      <c r="A264" s="7" t="s">
        <v>451</v>
      </c>
      <c r="B264" t="s">
        <v>23</v>
      </c>
      <c r="C264" t="s">
        <v>24</v>
      </c>
      <c r="D264" t="s">
        <v>25</v>
      </c>
      <c r="E264" t="s">
        <v>26</v>
      </c>
      <c r="F264" t="s">
        <v>321</v>
      </c>
      <c r="G264" t="s">
        <v>322</v>
      </c>
      <c r="H264" t="s">
        <v>57</v>
      </c>
      <c r="I264" t="s">
        <v>58</v>
      </c>
      <c r="K264">
        <v>201710</v>
      </c>
      <c r="L264" t="s">
        <v>36</v>
      </c>
      <c r="M264">
        <v>7010905</v>
      </c>
      <c r="N264">
        <v>3</v>
      </c>
      <c r="Q264">
        <v>0</v>
      </c>
      <c r="S264" s="1">
        <v>42748</v>
      </c>
      <c r="T264" t="s">
        <v>37</v>
      </c>
      <c r="U264" t="s">
        <v>4583</v>
      </c>
      <c r="V264" t="s">
        <v>61</v>
      </c>
      <c r="W264" s="1">
        <v>42748</v>
      </c>
      <c r="X264" s="12">
        <v>1068.79</v>
      </c>
      <c r="Y264" s="4" t="str">
        <f t="shared" si="8"/>
        <v>Income</v>
      </c>
      <c r="Z264" s="8">
        <v>42736</v>
      </c>
      <c r="AA264" s="7" t="s">
        <v>397</v>
      </c>
      <c r="AB264" s="7" t="str">
        <f t="shared" si="9"/>
        <v>Carparks Pay and Display Income</v>
      </c>
    </row>
    <row r="265" spans="1:28" x14ac:dyDescent="0.25">
      <c r="A265" s="7" t="s">
        <v>451</v>
      </c>
      <c r="B265" t="s">
        <v>23</v>
      </c>
      <c r="C265" t="s">
        <v>24</v>
      </c>
      <c r="D265" t="s">
        <v>25</v>
      </c>
      <c r="E265" t="s">
        <v>26</v>
      </c>
      <c r="F265" t="s">
        <v>321</v>
      </c>
      <c r="G265" t="s">
        <v>322</v>
      </c>
      <c r="H265" t="s">
        <v>57</v>
      </c>
      <c r="I265" t="s">
        <v>58</v>
      </c>
      <c r="K265">
        <v>201710</v>
      </c>
      <c r="L265" t="s">
        <v>60</v>
      </c>
      <c r="M265">
        <v>4318905</v>
      </c>
      <c r="N265">
        <v>0</v>
      </c>
      <c r="Q265">
        <v>0</v>
      </c>
      <c r="S265" s="1">
        <v>42748</v>
      </c>
      <c r="T265" t="s">
        <v>55</v>
      </c>
      <c r="U265" t="s">
        <v>325</v>
      </c>
      <c r="V265" t="s">
        <v>61</v>
      </c>
      <c r="W265" s="1">
        <v>42748</v>
      </c>
      <c r="X265" s="12">
        <v>-1068.79</v>
      </c>
      <c r="Y265" s="4" t="str">
        <f t="shared" si="8"/>
        <v>Income</v>
      </c>
      <c r="Z265" s="8">
        <v>42736</v>
      </c>
      <c r="AA265" s="7" t="s">
        <v>397</v>
      </c>
      <c r="AB265" s="7" t="str">
        <f t="shared" si="9"/>
        <v>Carparks Pay and Display Income</v>
      </c>
    </row>
    <row r="266" spans="1:28" x14ac:dyDescent="0.25">
      <c r="A266" s="7" t="s">
        <v>451</v>
      </c>
      <c r="B266" t="s">
        <v>23</v>
      </c>
      <c r="C266" t="s">
        <v>24</v>
      </c>
      <c r="D266" t="s">
        <v>25</v>
      </c>
      <c r="E266" t="s">
        <v>26</v>
      </c>
      <c r="F266" t="s">
        <v>321</v>
      </c>
      <c r="G266" t="s">
        <v>322</v>
      </c>
      <c r="H266" t="s">
        <v>57</v>
      </c>
      <c r="I266" t="s">
        <v>58</v>
      </c>
      <c r="K266">
        <v>201710</v>
      </c>
      <c r="L266" t="s">
        <v>60</v>
      </c>
      <c r="M266">
        <v>4318905</v>
      </c>
      <c r="N266">
        <v>1</v>
      </c>
      <c r="Q266">
        <v>0</v>
      </c>
      <c r="S266" s="1">
        <v>42748</v>
      </c>
      <c r="T266" t="s">
        <v>55</v>
      </c>
      <c r="U266" t="s">
        <v>324</v>
      </c>
      <c r="V266" t="s">
        <v>61</v>
      </c>
      <c r="W266" s="1">
        <v>42748</v>
      </c>
      <c r="X266" s="12">
        <v>-125.5</v>
      </c>
      <c r="Y266" s="4" t="str">
        <f t="shared" si="8"/>
        <v>Income</v>
      </c>
      <c r="Z266" s="8">
        <v>42736</v>
      </c>
      <c r="AA266" s="7" t="s">
        <v>397</v>
      </c>
      <c r="AB266" s="7" t="str">
        <f t="shared" si="9"/>
        <v>Carparks Pay and Display Income</v>
      </c>
    </row>
    <row r="267" spans="1:28" x14ac:dyDescent="0.25">
      <c r="A267" s="7" t="s">
        <v>451</v>
      </c>
      <c r="B267" t="s">
        <v>23</v>
      </c>
      <c r="C267" t="s">
        <v>24</v>
      </c>
      <c r="D267" t="s">
        <v>25</v>
      </c>
      <c r="E267" t="s">
        <v>26</v>
      </c>
      <c r="F267" t="s">
        <v>326</v>
      </c>
      <c r="G267" t="s">
        <v>327</v>
      </c>
      <c r="H267" t="s">
        <v>57</v>
      </c>
      <c r="I267" t="s">
        <v>58</v>
      </c>
      <c r="K267">
        <v>201710</v>
      </c>
      <c r="L267" t="s">
        <v>60</v>
      </c>
      <c r="M267">
        <v>4318904</v>
      </c>
      <c r="N267">
        <v>2</v>
      </c>
      <c r="Q267">
        <v>0</v>
      </c>
      <c r="S267" s="1">
        <v>42748</v>
      </c>
      <c r="T267" t="s">
        <v>55</v>
      </c>
      <c r="U267" t="s">
        <v>5050</v>
      </c>
      <c r="V267" t="s">
        <v>61</v>
      </c>
      <c r="W267" s="1">
        <v>42748</v>
      </c>
      <c r="X267" s="12">
        <v>-615.46</v>
      </c>
      <c r="Y267" s="4" t="str">
        <f t="shared" si="8"/>
        <v>Income</v>
      </c>
      <c r="Z267" s="8">
        <v>42736</v>
      </c>
      <c r="AA267" s="7" t="s">
        <v>397</v>
      </c>
      <c r="AB267" s="7" t="str">
        <f t="shared" si="9"/>
        <v>Carparks Pay and Display Income</v>
      </c>
    </row>
    <row r="268" spans="1:28" x14ac:dyDescent="0.25">
      <c r="A268" s="7" t="s">
        <v>451</v>
      </c>
      <c r="B268" t="s">
        <v>23</v>
      </c>
      <c r="C268" t="s">
        <v>24</v>
      </c>
      <c r="D268" t="s">
        <v>25</v>
      </c>
      <c r="E268" t="s">
        <v>26</v>
      </c>
      <c r="F268" t="s">
        <v>330</v>
      </c>
      <c r="G268" t="s">
        <v>331</v>
      </c>
      <c r="H268" t="s">
        <v>57</v>
      </c>
      <c r="I268" t="s">
        <v>58</v>
      </c>
      <c r="K268">
        <v>201710</v>
      </c>
      <c r="L268" t="s">
        <v>60</v>
      </c>
      <c r="M268">
        <v>4318904</v>
      </c>
      <c r="N268">
        <v>1</v>
      </c>
      <c r="Q268">
        <v>0</v>
      </c>
      <c r="S268" s="1">
        <v>42748</v>
      </c>
      <c r="T268" t="s">
        <v>55</v>
      </c>
      <c r="U268" t="s">
        <v>5150</v>
      </c>
      <c r="V268" t="s">
        <v>61</v>
      </c>
      <c r="W268" s="1">
        <v>42748</v>
      </c>
      <c r="X268" s="12">
        <v>-266.5</v>
      </c>
      <c r="Y268" s="4" t="str">
        <f t="shared" si="8"/>
        <v>Income</v>
      </c>
      <c r="Z268" s="8">
        <v>42736</v>
      </c>
      <c r="AA268" s="7" t="s">
        <v>397</v>
      </c>
      <c r="AB268" s="7" t="str">
        <f t="shared" si="9"/>
        <v>Carparks Pay and Display Income</v>
      </c>
    </row>
    <row r="269" spans="1:28" x14ac:dyDescent="0.25">
      <c r="A269" s="7" t="s">
        <v>451</v>
      </c>
      <c r="B269" t="s">
        <v>23</v>
      </c>
      <c r="C269" t="s">
        <v>24</v>
      </c>
      <c r="D269" t="s">
        <v>25</v>
      </c>
      <c r="E269" t="s">
        <v>26</v>
      </c>
      <c r="F269" t="s">
        <v>339</v>
      </c>
      <c r="G269" t="s">
        <v>340</v>
      </c>
      <c r="H269" t="s">
        <v>57</v>
      </c>
      <c r="I269" t="s">
        <v>58</v>
      </c>
      <c r="K269">
        <v>201710</v>
      </c>
      <c r="L269" t="s">
        <v>60</v>
      </c>
      <c r="M269">
        <v>4318904</v>
      </c>
      <c r="N269">
        <v>0</v>
      </c>
      <c r="Q269">
        <v>0</v>
      </c>
      <c r="S269" s="1">
        <v>42748</v>
      </c>
      <c r="T269" t="s">
        <v>55</v>
      </c>
      <c r="U269" t="s">
        <v>5284</v>
      </c>
      <c r="V269" t="s">
        <v>61</v>
      </c>
      <c r="W269" s="1">
        <v>42748</v>
      </c>
      <c r="X269" s="12">
        <v>-203.17</v>
      </c>
      <c r="Y269" s="4" t="str">
        <f t="shared" si="8"/>
        <v>Income</v>
      </c>
      <c r="Z269" s="8">
        <v>42736</v>
      </c>
      <c r="AA269" s="7" t="s">
        <v>397</v>
      </c>
      <c r="AB269" s="7" t="str">
        <f t="shared" si="9"/>
        <v>Carparks Pay and Display Income</v>
      </c>
    </row>
    <row r="270" spans="1:28" x14ac:dyDescent="0.25">
      <c r="A270" s="7" t="s">
        <v>451</v>
      </c>
      <c r="B270" t="s">
        <v>23</v>
      </c>
      <c r="C270" t="s">
        <v>24</v>
      </c>
      <c r="D270" t="s">
        <v>25</v>
      </c>
      <c r="E270" t="s">
        <v>26</v>
      </c>
      <c r="F270" t="s">
        <v>343</v>
      </c>
      <c r="G270" t="s">
        <v>344</v>
      </c>
      <c r="H270" t="s">
        <v>57</v>
      </c>
      <c r="I270" t="s">
        <v>58</v>
      </c>
      <c r="K270">
        <v>201710</v>
      </c>
      <c r="L270" t="s">
        <v>60</v>
      </c>
      <c r="M270">
        <v>4318905</v>
      </c>
      <c r="N270">
        <v>5</v>
      </c>
      <c r="Q270">
        <v>0</v>
      </c>
      <c r="S270" s="1">
        <v>42748</v>
      </c>
      <c r="T270" t="s">
        <v>55</v>
      </c>
      <c r="U270" t="s">
        <v>346</v>
      </c>
      <c r="V270" t="s">
        <v>61</v>
      </c>
      <c r="W270" s="1">
        <v>42748</v>
      </c>
      <c r="X270" s="12">
        <v>-437.75</v>
      </c>
      <c r="Y270" s="4" t="str">
        <f t="shared" si="8"/>
        <v>Income</v>
      </c>
      <c r="Z270" s="8">
        <v>42736</v>
      </c>
      <c r="AA270" s="7" t="s">
        <v>397</v>
      </c>
      <c r="AB270" s="7" t="str">
        <f t="shared" si="9"/>
        <v>Carparks Pay and Display Income</v>
      </c>
    </row>
    <row r="271" spans="1:28" x14ac:dyDescent="0.25">
      <c r="A271" s="7" t="s">
        <v>451</v>
      </c>
      <c r="B271" t="s">
        <v>23</v>
      </c>
      <c r="C271" t="s">
        <v>24</v>
      </c>
      <c r="D271" t="s">
        <v>25</v>
      </c>
      <c r="E271" t="s">
        <v>26</v>
      </c>
      <c r="F271" t="s">
        <v>343</v>
      </c>
      <c r="G271" t="s">
        <v>344</v>
      </c>
      <c r="H271" t="s">
        <v>57</v>
      </c>
      <c r="I271" t="s">
        <v>58</v>
      </c>
      <c r="K271">
        <v>201710</v>
      </c>
      <c r="L271" t="s">
        <v>60</v>
      </c>
      <c r="M271">
        <v>4318905</v>
      </c>
      <c r="N271">
        <v>6</v>
      </c>
      <c r="Q271">
        <v>0</v>
      </c>
      <c r="S271" s="1">
        <v>42748</v>
      </c>
      <c r="T271" t="s">
        <v>55</v>
      </c>
      <c r="U271" t="s">
        <v>345</v>
      </c>
      <c r="V271" t="s">
        <v>61</v>
      </c>
      <c r="W271" s="1">
        <v>42748</v>
      </c>
      <c r="X271" s="12">
        <v>-240.5</v>
      </c>
      <c r="Y271" s="4" t="str">
        <f t="shared" si="8"/>
        <v>Income</v>
      </c>
      <c r="Z271" s="8">
        <v>42736</v>
      </c>
      <c r="AA271" s="7" t="s">
        <v>397</v>
      </c>
      <c r="AB271" s="7" t="str">
        <f t="shared" si="9"/>
        <v>Carparks Pay and Display Income</v>
      </c>
    </row>
    <row r="272" spans="1:28" x14ac:dyDescent="0.25">
      <c r="A272" s="7" t="s">
        <v>451</v>
      </c>
      <c r="B272" t="s">
        <v>23</v>
      </c>
      <c r="C272" t="s">
        <v>24</v>
      </c>
      <c r="D272" t="s">
        <v>25</v>
      </c>
      <c r="E272" t="s">
        <v>26</v>
      </c>
      <c r="F272" t="s">
        <v>343</v>
      </c>
      <c r="G272" t="s">
        <v>344</v>
      </c>
      <c r="H272" t="s">
        <v>57</v>
      </c>
      <c r="I272" t="s">
        <v>58</v>
      </c>
      <c r="K272">
        <v>201710</v>
      </c>
      <c r="L272" t="s">
        <v>36</v>
      </c>
      <c r="M272">
        <v>7010905</v>
      </c>
      <c r="N272">
        <v>5</v>
      </c>
      <c r="Q272">
        <v>0</v>
      </c>
      <c r="S272" s="1">
        <v>42748</v>
      </c>
      <c r="T272" t="s">
        <v>37</v>
      </c>
      <c r="U272" t="s">
        <v>5371</v>
      </c>
      <c r="V272" t="s">
        <v>61</v>
      </c>
      <c r="W272" s="1">
        <v>42748</v>
      </c>
      <c r="X272" s="12">
        <v>240.5</v>
      </c>
      <c r="Y272" s="4" t="str">
        <f t="shared" si="8"/>
        <v>Income</v>
      </c>
      <c r="Z272" s="8">
        <v>42736</v>
      </c>
      <c r="AA272" s="7" t="s">
        <v>397</v>
      </c>
      <c r="AB272" s="7" t="str">
        <f t="shared" si="9"/>
        <v>Carparks Pay and Display Income</v>
      </c>
    </row>
    <row r="273" spans="1:28" x14ac:dyDescent="0.25">
      <c r="A273" s="7" t="s">
        <v>451</v>
      </c>
      <c r="B273" t="s">
        <v>23</v>
      </c>
      <c r="C273" t="s">
        <v>24</v>
      </c>
      <c r="D273" t="s">
        <v>25</v>
      </c>
      <c r="E273" t="s">
        <v>26</v>
      </c>
      <c r="F273" t="s">
        <v>343</v>
      </c>
      <c r="G273" t="s">
        <v>344</v>
      </c>
      <c r="H273" t="s">
        <v>57</v>
      </c>
      <c r="I273" t="s">
        <v>58</v>
      </c>
      <c r="K273">
        <v>201710</v>
      </c>
      <c r="L273" t="s">
        <v>36</v>
      </c>
      <c r="M273">
        <v>7010905</v>
      </c>
      <c r="N273">
        <v>6</v>
      </c>
      <c r="Q273">
        <v>0</v>
      </c>
      <c r="S273" s="1">
        <v>42748</v>
      </c>
      <c r="T273" t="s">
        <v>37</v>
      </c>
      <c r="U273" t="s">
        <v>5372</v>
      </c>
      <c r="V273" t="s">
        <v>61</v>
      </c>
      <c r="W273" s="1">
        <v>42748</v>
      </c>
      <c r="X273" s="12">
        <v>437.75</v>
      </c>
      <c r="Y273" s="4" t="str">
        <f t="shared" si="8"/>
        <v>Income</v>
      </c>
      <c r="Z273" s="8">
        <v>42736</v>
      </c>
      <c r="AA273" s="7" t="s">
        <v>397</v>
      </c>
      <c r="AB273" s="7" t="str">
        <f t="shared" si="9"/>
        <v>Carparks Pay and Display Income</v>
      </c>
    </row>
    <row r="274" spans="1:28" x14ac:dyDescent="0.25">
      <c r="A274" s="7" t="s">
        <v>451</v>
      </c>
      <c r="B274" t="s">
        <v>23</v>
      </c>
      <c r="C274" t="s">
        <v>24</v>
      </c>
      <c r="D274" t="s">
        <v>25</v>
      </c>
      <c r="E274" t="s">
        <v>26</v>
      </c>
      <c r="F274" t="s">
        <v>366</v>
      </c>
      <c r="G274" t="s">
        <v>367</v>
      </c>
      <c r="H274" t="s">
        <v>57</v>
      </c>
      <c r="I274" t="s">
        <v>58</v>
      </c>
      <c r="K274">
        <v>201710</v>
      </c>
      <c r="L274" t="s">
        <v>36</v>
      </c>
      <c r="M274">
        <v>7010911</v>
      </c>
      <c r="N274">
        <v>1</v>
      </c>
      <c r="Q274">
        <v>0</v>
      </c>
      <c r="S274" s="1">
        <v>42748</v>
      </c>
      <c r="T274" t="s">
        <v>37</v>
      </c>
      <c r="U274" t="s">
        <v>6075</v>
      </c>
      <c r="V274" t="s">
        <v>61</v>
      </c>
      <c r="W274" s="1">
        <v>42748</v>
      </c>
      <c r="X274" s="12">
        <v>-247</v>
      </c>
      <c r="Y274" s="4" t="str">
        <f t="shared" si="8"/>
        <v>Income</v>
      </c>
      <c r="Z274" s="8">
        <v>42736</v>
      </c>
      <c r="AA274" s="7" t="s">
        <v>397</v>
      </c>
      <c r="AB274" s="7" t="str">
        <f t="shared" si="9"/>
        <v>Carparks Pay and Display Income</v>
      </c>
    </row>
    <row r="275" spans="1:28" x14ac:dyDescent="0.25">
      <c r="A275" s="7" t="s">
        <v>451</v>
      </c>
      <c r="B275" t="s">
        <v>23</v>
      </c>
      <c r="C275" t="s">
        <v>24</v>
      </c>
      <c r="D275" t="s">
        <v>25</v>
      </c>
      <c r="E275" t="s">
        <v>26</v>
      </c>
      <c r="F275" t="s">
        <v>366</v>
      </c>
      <c r="G275" t="s">
        <v>367</v>
      </c>
      <c r="H275" t="s">
        <v>57</v>
      </c>
      <c r="I275" t="s">
        <v>58</v>
      </c>
      <c r="K275">
        <v>201710</v>
      </c>
      <c r="L275" t="s">
        <v>36</v>
      </c>
      <c r="M275">
        <v>7010912</v>
      </c>
      <c r="N275">
        <v>1</v>
      </c>
      <c r="Q275">
        <v>0</v>
      </c>
      <c r="S275" s="1">
        <v>42748</v>
      </c>
      <c r="T275" t="s">
        <v>37</v>
      </c>
      <c r="U275" t="s">
        <v>6082</v>
      </c>
      <c r="V275" t="s">
        <v>61</v>
      </c>
      <c r="W275" s="1">
        <v>42748</v>
      </c>
      <c r="X275" s="12">
        <v>-306.54000000000002</v>
      </c>
      <c r="Y275" s="4" t="str">
        <f t="shared" si="8"/>
        <v>Income</v>
      </c>
      <c r="Z275" s="8">
        <v>42736</v>
      </c>
      <c r="AA275" s="7" t="s">
        <v>397</v>
      </c>
      <c r="AB275" s="7" t="str">
        <f t="shared" si="9"/>
        <v>Carparks Pay and Display Income</v>
      </c>
    </row>
    <row r="276" spans="1:28" x14ac:dyDescent="0.25">
      <c r="A276" s="7" t="s">
        <v>451</v>
      </c>
      <c r="B276" t="s">
        <v>23</v>
      </c>
      <c r="C276" t="s">
        <v>24</v>
      </c>
      <c r="D276" t="s">
        <v>25</v>
      </c>
      <c r="E276" t="s">
        <v>26</v>
      </c>
      <c r="F276" t="s">
        <v>368</v>
      </c>
      <c r="G276" t="s">
        <v>369</v>
      </c>
      <c r="H276" t="s">
        <v>57</v>
      </c>
      <c r="I276" t="s">
        <v>58</v>
      </c>
      <c r="K276">
        <v>201710</v>
      </c>
      <c r="L276" t="s">
        <v>60</v>
      </c>
      <c r="M276">
        <v>4318904</v>
      </c>
      <c r="N276">
        <v>3</v>
      </c>
      <c r="Q276">
        <v>0</v>
      </c>
      <c r="S276" s="1">
        <v>42748</v>
      </c>
      <c r="T276" t="s">
        <v>55</v>
      </c>
      <c r="U276" t="s">
        <v>6140</v>
      </c>
      <c r="V276" t="s">
        <v>61</v>
      </c>
      <c r="W276" s="1">
        <v>42748</v>
      </c>
      <c r="X276" s="12">
        <v>-173.42</v>
      </c>
      <c r="Y276" s="4" t="str">
        <f t="shared" si="8"/>
        <v>Income</v>
      </c>
      <c r="Z276" s="8">
        <v>42736</v>
      </c>
      <c r="AA276" s="7" t="s">
        <v>397</v>
      </c>
      <c r="AB276" s="7" t="str">
        <f t="shared" si="9"/>
        <v>Carparks Pay and Display Income</v>
      </c>
    </row>
    <row r="277" spans="1:28" x14ac:dyDescent="0.25">
      <c r="A277" s="7" t="s">
        <v>451</v>
      </c>
      <c r="B277" t="s">
        <v>23</v>
      </c>
      <c r="C277" t="s">
        <v>24</v>
      </c>
      <c r="D277" t="s">
        <v>25</v>
      </c>
      <c r="E277" t="s">
        <v>26</v>
      </c>
      <c r="F277" t="s">
        <v>376</v>
      </c>
      <c r="G277" t="s">
        <v>377</v>
      </c>
      <c r="H277" t="s">
        <v>57</v>
      </c>
      <c r="I277" t="s">
        <v>58</v>
      </c>
      <c r="K277">
        <v>201710</v>
      </c>
      <c r="L277" t="s">
        <v>36</v>
      </c>
      <c r="M277">
        <v>7010905</v>
      </c>
      <c r="N277">
        <v>2</v>
      </c>
      <c r="Q277">
        <v>0</v>
      </c>
      <c r="S277" s="1">
        <v>42748</v>
      </c>
      <c r="T277" t="s">
        <v>37</v>
      </c>
      <c r="U277" t="s">
        <v>6257</v>
      </c>
      <c r="V277" t="s">
        <v>61</v>
      </c>
      <c r="W277" s="1">
        <v>42748</v>
      </c>
      <c r="X277" s="12">
        <v>245.88</v>
      </c>
      <c r="Y277" s="4" t="str">
        <f t="shared" si="8"/>
        <v>Income</v>
      </c>
      <c r="Z277" s="8">
        <v>42736</v>
      </c>
      <c r="AA277" s="7" t="s">
        <v>397</v>
      </c>
      <c r="AB277" s="7" t="str">
        <f t="shared" si="9"/>
        <v>Carparks Pay and Display Income</v>
      </c>
    </row>
    <row r="278" spans="1:28" x14ac:dyDescent="0.25">
      <c r="A278" s="7" t="s">
        <v>451</v>
      </c>
      <c r="B278" t="s">
        <v>23</v>
      </c>
      <c r="C278" t="s">
        <v>24</v>
      </c>
      <c r="D278" t="s">
        <v>25</v>
      </c>
      <c r="E278" t="s">
        <v>26</v>
      </c>
      <c r="F278" t="s">
        <v>376</v>
      </c>
      <c r="G278" t="s">
        <v>377</v>
      </c>
      <c r="H278" t="s">
        <v>57</v>
      </c>
      <c r="I278" t="s">
        <v>58</v>
      </c>
      <c r="K278">
        <v>201710</v>
      </c>
      <c r="L278" t="s">
        <v>60</v>
      </c>
      <c r="M278">
        <v>4318905</v>
      </c>
      <c r="N278">
        <v>8</v>
      </c>
      <c r="Q278">
        <v>0</v>
      </c>
      <c r="S278" s="1">
        <v>42748</v>
      </c>
      <c r="T278" t="s">
        <v>55</v>
      </c>
      <c r="U278" t="s">
        <v>382</v>
      </c>
      <c r="V278" t="s">
        <v>61</v>
      </c>
      <c r="W278" s="1">
        <v>42748</v>
      </c>
      <c r="X278" s="12">
        <v>-245.88</v>
      </c>
      <c r="Y278" s="4" t="str">
        <f t="shared" si="8"/>
        <v>Income</v>
      </c>
      <c r="Z278" s="8">
        <v>42736</v>
      </c>
      <c r="AA278" s="7" t="s">
        <v>397</v>
      </c>
      <c r="AB278" s="7" t="str">
        <f t="shared" si="9"/>
        <v>Carparks Pay and Display Income</v>
      </c>
    </row>
    <row r="279" spans="1:28" x14ac:dyDescent="0.25">
      <c r="A279" s="7" t="s">
        <v>451</v>
      </c>
      <c r="B279" t="s">
        <v>23</v>
      </c>
      <c r="C279" t="s">
        <v>24</v>
      </c>
      <c r="D279" t="s">
        <v>25</v>
      </c>
      <c r="E279" t="s">
        <v>26</v>
      </c>
      <c r="F279" t="s">
        <v>69</v>
      </c>
      <c r="G279" t="s">
        <v>70</v>
      </c>
      <c r="H279" t="s">
        <v>57</v>
      </c>
      <c r="I279" t="s">
        <v>58</v>
      </c>
      <c r="K279">
        <v>201710</v>
      </c>
      <c r="L279" t="s">
        <v>60</v>
      </c>
      <c r="M279">
        <v>4318912</v>
      </c>
      <c r="N279">
        <v>2</v>
      </c>
      <c r="Q279">
        <v>0</v>
      </c>
      <c r="S279" s="1">
        <v>42751</v>
      </c>
      <c r="T279" t="s">
        <v>55</v>
      </c>
      <c r="U279" t="s">
        <v>534</v>
      </c>
      <c r="V279" t="s">
        <v>61</v>
      </c>
      <c r="W279" s="1">
        <v>42751</v>
      </c>
      <c r="X279" s="12">
        <v>-481.42</v>
      </c>
      <c r="Y279" s="4" t="str">
        <f t="shared" si="8"/>
        <v>Income</v>
      </c>
      <c r="Z279" s="8">
        <v>42736</v>
      </c>
      <c r="AA279" s="7" t="s">
        <v>397</v>
      </c>
      <c r="AB279" s="7" t="str">
        <f t="shared" si="9"/>
        <v>Carparks Pay and Display Income</v>
      </c>
    </row>
    <row r="280" spans="1:28" x14ac:dyDescent="0.25">
      <c r="A280" s="7" t="s">
        <v>451</v>
      </c>
      <c r="B280" t="s">
        <v>23</v>
      </c>
      <c r="C280" t="s">
        <v>24</v>
      </c>
      <c r="D280" t="s">
        <v>25</v>
      </c>
      <c r="E280" t="s">
        <v>26</v>
      </c>
      <c r="F280" t="s">
        <v>69</v>
      </c>
      <c r="G280" t="s">
        <v>70</v>
      </c>
      <c r="H280" t="s">
        <v>57</v>
      </c>
      <c r="I280" t="s">
        <v>58</v>
      </c>
      <c r="K280">
        <v>201710</v>
      </c>
      <c r="L280" t="s">
        <v>60</v>
      </c>
      <c r="M280">
        <v>4318910</v>
      </c>
      <c r="N280">
        <v>4</v>
      </c>
      <c r="Q280">
        <v>0</v>
      </c>
      <c r="S280" s="1">
        <v>42751</v>
      </c>
      <c r="T280" t="s">
        <v>55</v>
      </c>
      <c r="U280" t="s">
        <v>537</v>
      </c>
      <c r="V280" t="s">
        <v>61</v>
      </c>
      <c r="W280" s="1">
        <v>42751</v>
      </c>
      <c r="X280" s="12">
        <v>-967.54</v>
      </c>
      <c r="Y280" s="4" t="str">
        <f t="shared" si="8"/>
        <v>Income</v>
      </c>
      <c r="Z280" s="8">
        <v>42736</v>
      </c>
      <c r="AA280" s="7" t="s">
        <v>397</v>
      </c>
      <c r="AB280" s="7" t="str">
        <f t="shared" si="9"/>
        <v>Carparks Pay and Display Income</v>
      </c>
    </row>
    <row r="281" spans="1:28" x14ac:dyDescent="0.25">
      <c r="A281" s="7" t="s">
        <v>451</v>
      </c>
      <c r="B281" t="s">
        <v>23</v>
      </c>
      <c r="C281" t="s">
        <v>24</v>
      </c>
      <c r="D281" t="s">
        <v>25</v>
      </c>
      <c r="E281" t="s">
        <v>26</v>
      </c>
      <c r="F281" t="s">
        <v>267</v>
      </c>
      <c r="G281" t="s">
        <v>268</v>
      </c>
      <c r="H281" t="s">
        <v>256</v>
      </c>
      <c r="I281" t="s">
        <v>257</v>
      </c>
      <c r="K281">
        <v>201710</v>
      </c>
      <c r="L281" t="s">
        <v>43</v>
      </c>
      <c r="M281">
        <v>2032660</v>
      </c>
      <c r="N281">
        <v>3</v>
      </c>
      <c r="Q281">
        <v>0</v>
      </c>
      <c r="R281" t="s">
        <v>1090</v>
      </c>
      <c r="S281" s="1">
        <v>42751</v>
      </c>
      <c r="T281" t="s">
        <v>37</v>
      </c>
      <c r="U281" t="s">
        <v>1091</v>
      </c>
      <c r="V281" t="s">
        <v>278</v>
      </c>
      <c r="W281" s="1">
        <v>42751</v>
      </c>
      <c r="X281" s="12">
        <v>-60</v>
      </c>
      <c r="Y281" s="4" t="str">
        <f t="shared" si="8"/>
        <v>Income</v>
      </c>
      <c r="Z281" s="8">
        <v>42736</v>
      </c>
      <c r="AA281" s="7" t="s">
        <v>396</v>
      </c>
      <c r="AB281" s="7" t="str">
        <f t="shared" si="9"/>
        <v>Car Park Excess Fee Notice Income</v>
      </c>
    </row>
    <row r="282" spans="1:28" x14ac:dyDescent="0.25">
      <c r="A282" s="7" t="s">
        <v>451</v>
      </c>
      <c r="B282" t="s">
        <v>23</v>
      </c>
      <c r="C282" t="s">
        <v>24</v>
      </c>
      <c r="D282" t="s">
        <v>25</v>
      </c>
      <c r="E282" t="s">
        <v>26</v>
      </c>
      <c r="F282" t="s">
        <v>267</v>
      </c>
      <c r="G282" t="s">
        <v>268</v>
      </c>
      <c r="H282" t="s">
        <v>256</v>
      </c>
      <c r="I282" t="s">
        <v>257</v>
      </c>
      <c r="K282">
        <v>201710</v>
      </c>
      <c r="L282" t="s">
        <v>43</v>
      </c>
      <c r="M282">
        <v>2032655</v>
      </c>
      <c r="N282">
        <v>20</v>
      </c>
      <c r="Q282">
        <v>0</v>
      </c>
      <c r="R282" t="s">
        <v>1111</v>
      </c>
      <c r="S282" s="1">
        <v>42751</v>
      </c>
      <c r="T282" t="s">
        <v>37</v>
      </c>
      <c r="U282" t="s">
        <v>1112</v>
      </c>
      <c r="V282" t="s">
        <v>278</v>
      </c>
      <c r="W282" s="1">
        <v>42751</v>
      </c>
      <c r="X282" s="12">
        <v>-825</v>
      </c>
      <c r="Y282" s="4" t="str">
        <f t="shared" si="8"/>
        <v>Income</v>
      </c>
      <c r="Z282" s="8">
        <v>42736</v>
      </c>
      <c r="AA282" s="7" t="s">
        <v>396</v>
      </c>
      <c r="AB282" s="7" t="str">
        <f t="shared" si="9"/>
        <v>Car Park Excess Fee Notice Income</v>
      </c>
    </row>
    <row r="283" spans="1:28" x14ac:dyDescent="0.25">
      <c r="A283" s="7" t="s">
        <v>451</v>
      </c>
      <c r="B283" t="s">
        <v>23</v>
      </c>
      <c r="C283" t="s">
        <v>24</v>
      </c>
      <c r="D283" t="s">
        <v>25</v>
      </c>
      <c r="E283" t="s">
        <v>26</v>
      </c>
      <c r="F283" t="s">
        <v>267</v>
      </c>
      <c r="G283" t="s">
        <v>268</v>
      </c>
      <c r="H283" t="s">
        <v>256</v>
      </c>
      <c r="I283" t="s">
        <v>257</v>
      </c>
      <c r="K283">
        <v>201710</v>
      </c>
      <c r="L283" t="s">
        <v>43</v>
      </c>
      <c r="M283">
        <v>2032656</v>
      </c>
      <c r="N283">
        <v>56</v>
      </c>
      <c r="Q283">
        <v>0</v>
      </c>
      <c r="R283" t="s">
        <v>1115</v>
      </c>
      <c r="S283" s="1">
        <v>42751</v>
      </c>
      <c r="T283" t="s">
        <v>37</v>
      </c>
      <c r="U283" t="s">
        <v>1116</v>
      </c>
      <c r="V283" t="s">
        <v>278</v>
      </c>
      <c r="W283" s="1">
        <v>42751</v>
      </c>
      <c r="X283" s="12">
        <v>-558</v>
      </c>
      <c r="Y283" s="4" t="str">
        <f t="shared" si="8"/>
        <v>Income</v>
      </c>
      <c r="Z283" s="8">
        <v>42736</v>
      </c>
      <c r="AA283" s="7" t="s">
        <v>396</v>
      </c>
      <c r="AB283" s="7" t="str">
        <f t="shared" si="9"/>
        <v>Car Park Excess Fee Notice Income</v>
      </c>
    </row>
    <row r="284" spans="1:28" x14ac:dyDescent="0.25">
      <c r="A284" s="7" t="s">
        <v>451</v>
      </c>
      <c r="B284" t="s">
        <v>23</v>
      </c>
      <c r="C284" t="s">
        <v>24</v>
      </c>
      <c r="D284" t="s">
        <v>25</v>
      </c>
      <c r="E284" t="s">
        <v>26</v>
      </c>
      <c r="F284" t="s">
        <v>267</v>
      </c>
      <c r="G284" t="s">
        <v>268</v>
      </c>
      <c r="H284" t="s">
        <v>256</v>
      </c>
      <c r="I284" t="s">
        <v>257</v>
      </c>
      <c r="K284">
        <v>201710</v>
      </c>
      <c r="L284" t="s">
        <v>43</v>
      </c>
      <c r="M284">
        <v>2032654</v>
      </c>
      <c r="N284">
        <v>91</v>
      </c>
      <c r="Q284">
        <v>0</v>
      </c>
      <c r="R284" t="s">
        <v>1117</v>
      </c>
      <c r="S284" s="1">
        <v>42751</v>
      </c>
      <c r="T284" t="s">
        <v>37</v>
      </c>
      <c r="U284" t="s">
        <v>1118</v>
      </c>
      <c r="V284" t="s">
        <v>278</v>
      </c>
      <c r="W284" s="1">
        <v>42751</v>
      </c>
      <c r="X284" s="12">
        <v>-1495</v>
      </c>
      <c r="Y284" s="4" t="str">
        <f t="shared" si="8"/>
        <v>Income</v>
      </c>
      <c r="Z284" s="8">
        <v>42736</v>
      </c>
      <c r="AA284" s="7" t="s">
        <v>396</v>
      </c>
      <c r="AB284" s="7" t="str">
        <f t="shared" si="9"/>
        <v>Car Park Excess Fee Notice Income</v>
      </c>
    </row>
    <row r="285" spans="1:28" x14ac:dyDescent="0.25">
      <c r="A285" s="7" t="s">
        <v>451</v>
      </c>
      <c r="B285" t="s">
        <v>23</v>
      </c>
      <c r="C285" t="s">
        <v>24</v>
      </c>
      <c r="D285" t="s">
        <v>25</v>
      </c>
      <c r="E285" t="s">
        <v>26</v>
      </c>
      <c r="F285" t="s">
        <v>267</v>
      </c>
      <c r="G285" t="s">
        <v>268</v>
      </c>
      <c r="H285" t="s">
        <v>256</v>
      </c>
      <c r="I285" t="s">
        <v>257</v>
      </c>
      <c r="K285">
        <v>201710</v>
      </c>
      <c r="L285" t="s">
        <v>43</v>
      </c>
      <c r="M285">
        <v>2032657</v>
      </c>
      <c r="N285">
        <v>3</v>
      </c>
      <c r="Q285">
        <v>0</v>
      </c>
      <c r="R285" t="s">
        <v>1177</v>
      </c>
      <c r="S285" s="1">
        <v>42751</v>
      </c>
      <c r="T285" t="s">
        <v>37</v>
      </c>
      <c r="U285" t="s">
        <v>1178</v>
      </c>
      <c r="V285" t="s">
        <v>56</v>
      </c>
      <c r="W285" s="1">
        <v>42751</v>
      </c>
      <c r="X285" s="12">
        <v>-30</v>
      </c>
      <c r="Y285" s="4" t="str">
        <f t="shared" si="8"/>
        <v>Income</v>
      </c>
      <c r="Z285" s="8">
        <v>42736</v>
      </c>
      <c r="AA285" s="7" t="s">
        <v>396</v>
      </c>
      <c r="AB285" s="7" t="str">
        <f t="shared" si="9"/>
        <v>Car Park Excess Fee Notice Income</v>
      </c>
    </row>
    <row r="286" spans="1:28" x14ac:dyDescent="0.25">
      <c r="A286" s="7" t="s">
        <v>451</v>
      </c>
      <c r="B286" t="s">
        <v>23</v>
      </c>
      <c r="C286" t="s">
        <v>24</v>
      </c>
      <c r="D286" t="s">
        <v>25</v>
      </c>
      <c r="E286" t="s">
        <v>26</v>
      </c>
      <c r="F286" t="s">
        <v>267</v>
      </c>
      <c r="G286" t="s">
        <v>268</v>
      </c>
      <c r="H286" t="s">
        <v>256</v>
      </c>
      <c r="I286" t="s">
        <v>257</v>
      </c>
      <c r="K286">
        <v>201710</v>
      </c>
      <c r="L286" t="s">
        <v>43</v>
      </c>
      <c r="M286">
        <v>2032658</v>
      </c>
      <c r="N286">
        <v>5</v>
      </c>
      <c r="Q286">
        <v>0</v>
      </c>
      <c r="R286" t="s">
        <v>1274</v>
      </c>
      <c r="S286" s="1">
        <v>42751</v>
      </c>
      <c r="T286" t="s">
        <v>37</v>
      </c>
      <c r="U286" t="s">
        <v>1275</v>
      </c>
      <c r="V286" t="s">
        <v>56</v>
      </c>
      <c r="W286" s="1">
        <v>42751</v>
      </c>
      <c r="X286" s="12">
        <v>-305</v>
      </c>
      <c r="Y286" s="4" t="str">
        <f t="shared" si="8"/>
        <v>Income</v>
      </c>
      <c r="Z286" s="8">
        <v>42736</v>
      </c>
      <c r="AA286" s="7" t="s">
        <v>396</v>
      </c>
      <c r="AB286" s="7" t="str">
        <f t="shared" si="9"/>
        <v>Car Park Excess Fee Notice Income</v>
      </c>
    </row>
    <row r="287" spans="1:28" x14ac:dyDescent="0.25">
      <c r="A287" s="7" t="s">
        <v>451</v>
      </c>
      <c r="B287" t="s">
        <v>23</v>
      </c>
      <c r="C287" t="s">
        <v>24</v>
      </c>
      <c r="D287" t="s">
        <v>25</v>
      </c>
      <c r="E287" t="s">
        <v>26</v>
      </c>
      <c r="F287" t="s">
        <v>267</v>
      </c>
      <c r="G287" t="s">
        <v>268</v>
      </c>
      <c r="H287" t="s">
        <v>256</v>
      </c>
      <c r="I287" t="s">
        <v>257</v>
      </c>
      <c r="K287">
        <v>201710</v>
      </c>
      <c r="L287" t="s">
        <v>43</v>
      </c>
      <c r="M287">
        <v>2032664</v>
      </c>
      <c r="N287">
        <v>33</v>
      </c>
      <c r="Q287">
        <v>0</v>
      </c>
      <c r="R287" t="s">
        <v>1309</v>
      </c>
      <c r="S287" s="1">
        <v>42751</v>
      </c>
      <c r="T287" t="s">
        <v>37</v>
      </c>
      <c r="U287" t="s">
        <v>1310</v>
      </c>
      <c r="V287" t="s">
        <v>56</v>
      </c>
      <c r="W287" s="1">
        <v>42751</v>
      </c>
      <c r="X287" s="12">
        <v>-100</v>
      </c>
      <c r="Y287" s="4" t="str">
        <f t="shared" si="8"/>
        <v>Income</v>
      </c>
      <c r="Z287" s="8">
        <v>42736</v>
      </c>
      <c r="AA287" s="7" t="s">
        <v>396</v>
      </c>
      <c r="AB287" s="7" t="str">
        <f t="shared" si="9"/>
        <v>Car Park Excess Fee Notice Income</v>
      </c>
    </row>
    <row r="288" spans="1:28" x14ac:dyDescent="0.25">
      <c r="A288" s="7" t="s">
        <v>451</v>
      </c>
      <c r="B288" t="s">
        <v>23</v>
      </c>
      <c r="C288" t="s">
        <v>24</v>
      </c>
      <c r="D288" t="s">
        <v>25</v>
      </c>
      <c r="E288" t="s">
        <v>26</v>
      </c>
      <c r="F288" t="s">
        <v>283</v>
      </c>
      <c r="G288" t="s">
        <v>284</v>
      </c>
      <c r="H288" t="s">
        <v>57</v>
      </c>
      <c r="I288" t="s">
        <v>58</v>
      </c>
      <c r="K288">
        <v>201710</v>
      </c>
      <c r="L288" t="s">
        <v>60</v>
      </c>
      <c r="M288">
        <v>4318911</v>
      </c>
      <c r="N288">
        <v>8</v>
      </c>
      <c r="Q288">
        <v>0</v>
      </c>
      <c r="S288" s="1">
        <v>42751</v>
      </c>
      <c r="T288" t="s">
        <v>55</v>
      </c>
      <c r="U288" t="s">
        <v>3559</v>
      </c>
      <c r="V288" t="s">
        <v>61</v>
      </c>
      <c r="W288" s="1">
        <v>42751</v>
      </c>
      <c r="X288" s="12">
        <v>-872.5</v>
      </c>
      <c r="Y288" s="4" t="str">
        <f t="shared" si="8"/>
        <v>Income</v>
      </c>
      <c r="Z288" s="8">
        <v>42736</v>
      </c>
      <c r="AA288" s="7" t="s">
        <v>396</v>
      </c>
      <c r="AB288" s="7" t="str">
        <f t="shared" si="9"/>
        <v>Carparks Pay and Display Income</v>
      </c>
    </row>
    <row r="289" spans="1:28" x14ac:dyDescent="0.25">
      <c r="A289" s="7" t="s">
        <v>451</v>
      </c>
      <c r="B289" t="s">
        <v>23</v>
      </c>
      <c r="C289" t="s">
        <v>24</v>
      </c>
      <c r="D289" t="s">
        <v>25</v>
      </c>
      <c r="E289" t="s">
        <v>26</v>
      </c>
      <c r="F289" t="s">
        <v>283</v>
      </c>
      <c r="G289" t="s">
        <v>284</v>
      </c>
      <c r="H289" t="s">
        <v>57</v>
      </c>
      <c r="I289" t="s">
        <v>58</v>
      </c>
      <c r="K289">
        <v>201710</v>
      </c>
      <c r="L289" t="s">
        <v>60</v>
      </c>
      <c r="M289">
        <v>4318909</v>
      </c>
      <c r="N289">
        <v>0</v>
      </c>
      <c r="Q289">
        <v>0</v>
      </c>
      <c r="S289" s="1">
        <v>42751</v>
      </c>
      <c r="T289" t="s">
        <v>55</v>
      </c>
      <c r="U289" t="s">
        <v>3560</v>
      </c>
      <c r="V289" t="s">
        <v>61</v>
      </c>
      <c r="W289" s="1">
        <v>42751</v>
      </c>
      <c r="X289" s="12">
        <v>-1410.83</v>
      </c>
      <c r="Y289" s="4" t="str">
        <f t="shared" si="8"/>
        <v>Income</v>
      </c>
      <c r="Z289" s="8">
        <v>42736</v>
      </c>
      <c r="AA289" s="7" t="s">
        <v>396</v>
      </c>
      <c r="AB289" s="7" t="str">
        <f t="shared" si="9"/>
        <v>Carparks Pay and Display Income</v>
      </c>
    </row>
    <row r="290" spans="1:28" x14ac:dyDescent="0.25">
      <c r="A290" s="7" t="s">
        <v>451</v>
      </c>
      <c r="B290" t="s">
        <v>23</v>
      </c>
      <c r="C290" t="s">
        <v>24</v>
      </c>
      <c r="D290" t="s">
        <v>25</v>
      </c>
      <c r="E290" t="s">
        <v>26</v>
      </c>
      <c r="F290" t="s">
        <v>285</v>
      </c>
      <c r="G290" t="s">
        <v>286</v>
      </c>
      <c r="H290" t="s">
        <v>57</v>
      </c>
      <c r="I290" t="s">
        <v>58</v>
      </c>
      <c r="K290">
        <v>201710</v>
      </c>
      <c r="L290" t="s">
        <v>60</v>
      </c>
      <c r="M290">
        <v>4318910</v>
      </c>
      <c r="N290">
        <v>1</v>
      </c>
      <c r="Q290">
        <v>0</v>
      </c>
      <c r="S290" s="1">
        <v>42751</v>
      </c>
      <c r="T290" t="s">
        <v>55</v>
      </c>
      <c r="U290" t="s">
        <v>3678</v>
      </c>
      <c r="V290" t="s">
        <v>61</v>
      </c>
      <c r="W290" s="1">
        <v>42751</v>
      </c>
      <c r="X290" s="12">
        <v>-865.08</v>
      </c>
      <c r="Y290" s="4" t="str">
        <f t="shared" si="8"/>
        <v>Income</v>
      </c>
      <c r="Z290" s="8">
        <v>42736</v>
      </c>
      <c r="AA290" s="7" t="s">
        <v>397</v>
      </c>
      <c r="AB290" s="7" t="str">
        <f t="shared" si="9"/>
        <v>Carparks Pay and Display Income</v>
      </c>
    </row>
    <row r="291" spans="1:28" x14ac:dyDescent="0.25">
      <c r="A291" s="7" t="s">
        <v>451</v>
      </c>
      <c r="B291" t="s">
        <v>23</v>
      </c>
      <c r="C291" t="s">
        <v>24</v>
      </c>
      <c r="D291" t="s">
        <v>25</v>
      </c>
      <c r="E291" t="s">
        <v>26</v>
      </c>
      <c r="F291" t="s">
        <v>289</v>
      </c>
      <c r="G291" t="s">
        <v>290</v>
      </c>
      <c r="H291" t="s">
        <v>57</v>
      </c>
      <c r="I291" t="s">
        <v>58</v>
      </c>
      <c r="K291">
        <v>201710</v>
      </c>
      <c r="L291" t="s">
        <v>60</v>
      </c>
      <c r="M291">
        <v>4318912</v>
      </c>
      <c r="N291">
        <v>6</v>
      </c>
      <c r="Q291">
        <v>0</v>
      </c>
      <c r="S291" s="1">
        <v>42751</v>
      </c>
      <c r="T291" t="s">
        <v>55</v>
      </c>
      <c r="U291" t="s">
        <v>3783</v>
      </c>
      <c r="V291" t="s">
        <v>61</v>
      </c>
      <c r="W291" s="1">
        <v>42751</v>
      </c>
      <c r="X291" s="12">
        <v>-854.67</v>
      </c>
      <c r="Y291" s="4" t="str">
        <f t="shared" si="8"/>
        <v>Income</v>
      </c>
      <c r="Z291" s="8">
        <v>42736</v>
      </c>
      <c r="AA291" s="7" t="s">
        <v>397</v>
      </c>
      <c r="AB291" s="7" t="str">
        <f t="shared" si="9"/>
        <v>Carparks Pay and Display Income</v>
      </c>
    </row>
    <row r="292" spans="1:28" x14ac:dyDescent="0.25">
      <c r="A292" s="7" t="s">
        <v>451</v>
      </c>
      <c r="B292" t="s">
        <v>23</v>
      </c>
      <c r="C292" t="s">
        <v>24</v>
      </c>
      <c r="D292" t="s">
        <v>25</v>
      </c>
      <c r="E292" t="s">
        <v>26</v>
      </c>
      <c r="F292" t="s">
        <v>292</v>
      </c>
      <c r="G292" t="s">
        <v>293</v>
      </c>
      <c r="H292" t="s">
        <v>57</v>
      </c>
      <c r="I292" t="s">
        <v>58</v>
      </c>
      <c r="K292">
        <v>201710</v>
      </c>
      <c r="L292" t="s">
        <v>60</v>
      </c>
      <c r="M292">
        <v>4318910</v>
      </c>
      <c r="N292">
        <v>3</v>
      </c>
      <c r="Q292">
        <v>0</v>
      </c>
      <c r="S292" s="1">
        <v>42751</v>
      </c>
      <c r="T292" t="s">
        <v>55</v>
      </c>
      <c r="U292" t="s">
        <v>3840</v>
      </c>
      <c r="V292" t="s">
        <v>61</v>
      </c>
      <c r="W292" s="1">
        <v>42751</v>
      </c>
      <c r="X292" s="12">
        <v>-425.92</v>
      </c>
      <c r="Y292" s="4" t="str">
        <f t="shared" si="8"/>
        <v>Income</v>
      </c>
      <c r="Z292" s="8">
        <v>42736</v>
      </c>
      <c r="AA292" s="7" t="s">
        <v>397</v>
      </c>
      <c r="AB292" s="7" t="str">
        <f t="shared" si="9"/>
        <v>Carparks Pay and Display Income</v>
      </c>
    </row>
    <row r="293" spans="1:28" x14ac:dyDescent="0.25">
      <c r="A293" s="7" t="s">
        <v>451</v>
      </c>
      <c r="B293" t="s">
        <v>23</v>
      </c>
      <c r="C293" t="s">
        <v>24</v>
      </c>
      <c r="D293" t="s">
        <v>25</v>
      </c>
      <c r="E293" t="s">
        <v>26</v>
      </c>
      <c r="F293" t="s">
        <v>297</v>
      </c>
      <c r="G293" t="s">
        <v>298</v>
      </c>
      <c r="H293" t="s">
        <v>57</v>
      </c>
      <c r="I293" t="s">
        <v>58</v>
      </c>
      <c r="K293">
        <v>201710</v>
      </c>
      <c r="L293" t="s">
        <v>60</v>
      </c>
      <c r="M293">
        <v>4318912</v>
      </c>
      <c r="N293">
        <v>7</v>
      </c>
      <c r="Q293">
        <v>0</v>
      </c>
      <c r="S293" s="1">
        <v>42751</v>
      </c>
      <c r="T293" t="s">
        <v>55</v>
      </c>
      <c r="U293" t="s">
        <v>3903</v>
      </c>
      <c r="V293" t="s">
        <v>61</v>
      </c>
      <c r="W293" s="1">
        <v>42751</v>
      </c>
      <c r="X293" s="12">
        <v>-141.71</v>
      </c>
      <c r="Y293" s="4" t="str">
        <f t="shared" si="8"/>
        <v>Income</v>
      </c>
      <c r="Z293" s="8">
        <v>42736</v>
      </c>
      <c r="AA293" s="7" t="s">
        <v>397</v>
      </c>
      <c r="AB293" s="7" t="str">
        <f t="shared" si="9"/>
        <v>Carparks Pay and Display Income</v>
      </c>
    </row>
    <row r="294" spans="1:28" x14ac:dyDescent="0.25">
      <c r="A294" s="7" t="s">
        <v>451</v>
      </c>
      <c r="B294" t="s">
        <v>23</v>
      </c>
      <c r="C294" t="s">
        <v>24</v>
      </c>
      <c r="D294" t="s">
        <v>25</v>
      </c>
      <c r="E294" t="s">
        <v>26</v>
      </c>
      <c r="F294" t="s">
        <v>304</v>
      </c>
      <c r="G294" t="s">
        <v>305</v>
      </c>
      <c r="H294" t="s">
        <v>57</v>
      </c>
      <c r="I294" t="s">
        <v>58</v>
      </c>
      <c r="K294">
        <v>201710</v>
      </c>
      <c r="L294" t="s">
        <v>60</v>
      </c>
      <c r="M294">
        <v>4318911</v>
      </c>
      <c r="N294">
        <v>10</v>
      </c>
      <c r="Q294">
        <v>0</v>
      </c>
      <c r="S294" s="1">
        <v>42751</v>
      </c>
      <c r="T294" t="s">
        <v>55</v>
      </c>
      <c r="U294" t="s">
        <v>3974</v>
      </c>
      <c r="V294" t="s">
        <v>61</v>
      </c>
      <c r="W294" s="1">
        <v>42751</v>
      </c>
      <c r="X294" s="12">
        <v>-997.54</v>
      </c>
      <c r="Y294" s="4" t="str">
        <f t="shared" si="8"/>
        <v>Income</v>
      </c>
      <c r="Z294" s="8">
        <v>42736</v>
      </c>
      <c r="AA294" s="7" t="s">
        <v>397</v>
      </c>
      <c r="AB294" s="7" t="str">
        <f t="shared" si="9"/>
        <v>Carparks Pay and Display Income</v>
      </c>
    </row>
    <row r="295" spans="1:28" x14ac:dyDescent="0.25">
      <c r="A295" s="7" t="s">
        <v>451</v>
      </c>
      <c r="B295" t="s">
        <v>23</v>
      </c>
      <c r="C295" t="s">
        <v>24</v>
      </c>
      <c r="D295" t="s">
        <v>25</v>
      </c>
      <c r="E295" t="s">
        <v>26</v>
      </c>
      <c r="F295" t="s">
        <v>304</v>
      </c>
      <c r="G295" t="s">
        <v>305</v>
      </c>
      <c r="H295" t="s">
        <v>57</v>
      </c>
      <c r="I295" t="s">
        <v>58</v>
      </c>
      <c r="K295">
        <v>201710</v>
      </c>
      <c r="L295" t="s">
        <v>60</v>
      </c>
      <c r="M295">
        <v>4318909</v>
      </c>
      <c r="N295">
        <v>2</v>
      </c>
      <c r="Q295">
        <v>0</v>
      </c>
      <c r="S295" s="1">
        <v>42751</v>
      </c>
      <c r="T295" t="s">
        <v>55</v>
      </c>
      <c r="U295" t="s">
        <v>3976</v>
      </c>
      <c r="V295" t="s">
        <v>61</v>
      </c>
      <c r="W295" s="1">
        <v>42751</v>
      </c>
      <c r="X295" s="12">
        <v>-1428.96</v>
      </c>
      <c r="Y295" s="4" t="str">
        <f t="shared" si="8"/>
        <v>Income</v>
      </c>
      <c r="Z295" s="8">
        <v>42736</v>
      </c>
      <c r="AA295" s="7" t="s">
        <v>397</v>
      </c>
      <c r="AB295" s="7" t="str">
        <f t="shared" si="9"/>
        <v>Carparks Pay and Display Income</v>
      </c>
    </row>
    <row r="296" spans="1:28" x14ac:dyDescent="0.25">
      <c r="A296" s="7" t="s">
        <v>451</v>
      </c>
      <c r="B296" t="s">
        <v>23</v>
      </c>
      <c r="C296" t="s">
        <v>24</v>
      </c>
      <c r="D296" t="s">
        <v>25</v>
      </c>
      <c r="E296" t="s">
        <v>26</v>
      </c>
      <c r="F296" t="s">
        <v>306</v>
      </c>
      <c r="G296" t="s">
        <v>307</v>
      </c>
      <c r="H296" t="s">
        <v>57</v>
      </c>
      <c r="I296" t="s">
        <v>58</v>
      </c>
      <c r="K296">
        <v>201710</v>
      </c>
      <c r="L296" t="s">
        <v>60</v>
      </c>
      <c r="M296">
        <v>4318912</v>
      </c>
      <c r="N296">
        <v>3</v>
      </c>
      <c r="Q296">
        <v>0</v>
      </c>
      <c r="S296" s="1">
        <v>42751</v>
      </c>
      <c r="T296" t="s">
        <v>55</v>
      </c>
      <c r="U296" t="s">
        <v>4071</v>
      </c>
      <c r="V296" t="s">
        <v>61</v>
      </c>
      <c r="W296" s="1">
        <v>42751</v>
      </c>
      <c r="X296" s="12">
        <v>-573</v>
      </c>
      <c r="Y296" s="4" t="str">
        <f t="shared" si="8"/>
        <v>Income</v>
      </c>
      <c r="Z296" s="8">
        <v>42736</v>
      </c>
      <c r="AA296" s="7" t="s">
        <v>397</v>
      </c>
      <c r="AB296" s="7" t="str">
        <f t="shared" si="9"/>
        <v>Carparks Pay and Display Income</v>
      </c>
    </row>
    <row r="297" spans="1:28" x14ac:dyDescent="0.25">
      <c r="A297" s="7" t="s">
        <v>451</v>
      </c>
      <c r="B297" t="s">
        <v>23</v>
      </c>
      <c r="C297" t="s">
        <v>24</v>
      </c>
      <c r="D297" t="s">
        <v>25</v>
      </c>
      <c r="E297" t="s">
        <v>26</v>
      </c>
      <c r="F297" t="s">
        <v>306</v>
      </c>
      <c r="G297" t="s">
        <v>307</v>
      </c>
      <c r="H297" t="s">
        <v>57</v>
      </c>
      <c r="I297" t="s">
        <v>58</v>
      </c>
      <c r="K297">
        <v>201710</v>
      </c>
      <c r="L297" t="s">
        <v>60</v>
      </c>
      <c r="M297">
        <v>4318909</v>
      </c>
      <c r="N297">
        <v>3</v>
      </c>
      <c r="Q297">
        <v>0</v>
      </c>
      <c r="S297" s="1">
        <v>42751</v>
      </c>
      <c r="T297" t="s">
        <v>55</v>
      </c>
      <c r="U297" t="s">
        <v>4078</v>
      </c>
      <c r="V297" t="s">
        <v>61</v>
      </c>
      <c r="W297" s="1">
        <v>42751</v>
      </c>
      <c r="X297" s="12">
        <v>-1382.54</v>
      </c>
      <c r="Y297" s="4" t="str">
        <f t="shared" si="8"/>
        <v>Income</v>
      </c>
      <c r="Z297" s="8">
        <v>42736</v>
      </c>
      <c r="AA297" s="7" t="s">
        <v>397</v>
      </c>
      <c r="AB297" s="7" t="str">
        <f t="shared" si="9"/>
        <v>Carparks Pay and Display Income</v>
      </c>
    </row>
    <row r="298" spans="1:28" x14ac:dyDescent="0.25">
      <c r="A298" s="7" t="s">
        <v>451</v>
      </c>
      <c r="B298" t="s">
        <v>23</v>
      </c>
      <c r="C298" t="s">
        <v>24</v>
      </c>
      <c r="D298" t="s">
        <v>25</v>
      </c>
      <c r="E298" t="s">
        <v>26</v>
      </c>
      <c r="F298" t="s">
        <v>306</v>
      </c>
      <c r="G298" t="s">
        <v>307</v>
      </c>
      <c r="H298" t="s">
        <v>57</v>
      </c>
      <c r="I298" t="s">
        <v>58</v>
      </c>
      <c r="K298">
        <v>201710</v>
      </c>
      <c r="L298" t="s">
        <v>60</v>
      </c>
      <c r="M298">
        <v>4318910</v>
      </c>
      <c r="N298">
        <v>11</v>
      </c>
      <c r="Q298">
        <v>0</v>
      </c>
      <c r="S298" s="1">
        <v>42751</v>
      </c>
      <c r="T298" t="s">
        <v>55</v>
      </c>
      <c r="U298" t="s">
        <v>4079</v>
      </c>
      <c r="V298" t="s">
        <v>61</v>
      </c>
      <c r="W298" s="1">
        <v>42751</v>
      </c>
      <c r="X298" s="12">
        <v>-981.88</v>
      </c>
      <c r="Y298" s="4" t="str">
        <f t="shared" si="8"/>
        <v>Income</v>
      </c>
      <c r="Z298" s="8">
        <v>42736</v>
      </c>
      <c r="AA298" s="7" t="s">
        <v>397</v>
      </c>
      <c r="AB298" s="7" t="str">
        <f t="shared" si="9"/>
        <v>Carparks Pay and Display Income</v>
      </c>
    </row>
    <row r="299" spans="1:28" x14ac:dyDescent="0.25">
      <c r="A299" s="7" t="s">
        <v>451</v>
      </c>
      <c r="B299" t="s">
        <v>23</v>
      </c>
      <c r="C299" t="s">
        <v>24</v>
      </c>
      <c r="D299" t="s">
        <v>25</v>
      </c>
      <c r="E299" t="s">
        <v>26</v>
      </c>
      <c r="F299" t="s">
        <v>306</v>
      </c>
      <c r="G299" t="s">
        <v>307</v>
      </c>
      <c r="H299" t="s">
        <v>57</v>
      </c>
      <c r="I299" t="s">
        <v>58</v>
      </c>
      <c r="K299">
        <v>201710</v>
      </c>
      <c r="L299" t="s">
        <v>60</v>
      </c>
      <c r="M299">
        <v>4318911</v>
      </c>
      <c r="N299">
        <v>5</v>
      </c>
      <c r="Q299">
        <v>0</v>
      </c>
      <c r="S299" s="1">
        <v>42751</v>
      </c>
      <c r="T299" t="s">
        <v>55</v>
      </c>
      <c r="U299" t="s">
        <v>4081</v>
      </c>
      <c r="V299" t="s">
        <v>61</v>
      </c>
      <c r="W299" s="1">
        <v>42751</v>
      </c>
      <c r="X299" s="12">
        <v>-908.17</v>
      </c>
      <c r="Y299" s="4" t="str">
        <f t="shared" si="8"/>
        <v>Income</v>
      </c>
      <c r="Z299" s="8">
        <v>42736</v>
      </c>
      <c r="AA299" s="7" t="s">
        <v>397</v>
      </c>
      <c r="AB299" s="7" t="str">
        <f t="shared" si="9"/>
        <v>Carparks Pay and Display Income</v>
      </c>
    </row>
    <row r="300" spans="1:28" x14ac:dyDescent="0.25">
      <c r="A300" s="7" t="s">
        <v>451</v>
      </c>
      <c r="B300" t="s">
        <v>23</v>
      </c>
      <c r="C300" t="s">
        <v>24</v>
      </c>
      <c r="D300" t="s">
        <v>25</v>
      </c>
      <c r="E300" t="s">
        <v>26</v>
      </c>
      <c r="F300" t="s">
        <v>308</v>
      </c>
      <c r="G300" t="s">
        <v>309</v>
      </c>
      <c r="H300" t="s">
        <v>57</v>
      </c>
      <c r="I300" t="s">
        <v>58</v>
      </c>
      <c r="K300">
        <v>201710</v>
      </c>
      <c r="L300" t="s">
        <v>60</v>
      </c>
      <c r="M300">
        <v>4318908</v>
      </c>
      <c r="N300">
        <v>1</v>
      </c>
      <c r="Q300">
        <v>0</v>
      </c>
      <c r="S300" s="1">
        <v>42751</v>
      </c>
      <c r="T300" t="s">
        <v>55</v>
      </c>
      <c r="U300" t="s">
        <v>4343</v>
      </c>
      <c r="V300" t="s">
        <v>61</v>
      </c>
      <c r="W300" s="1">
        <v>42751</v>
      </c>
      <c r="X300" s="12">
        <v>-219.58</v>
      </c>
      <c r="Y300" s="4" t="str">
        <f t="shared" si="8"/>
        <v>Income</v>
      </c>
      <c r="Z300" s="8">
        <v>42736</v>
      </c>
      <c r="AA300" s="7" t="s">
        <v>397</v>
      </c>
      <c r="AB300" s="7" t="str">
        <f t="shared" si="9"/>
        <v>Carparks Pay and Display Income</v>
      </c>
    </row>
    <row r="301" spans="1:28" x14ac:dyDescent="0.25">
      <c r="A301" s="7" t="s">
        <v>451</v>
      </c>
      <c r="B301" t="s">
        <v>23</v>
      </c>
      <c r="C301" t="s">
        <v>24</v>
      </c>
      <c r="D301" t="s">
        <v>25</v>
      </c>
      <c r="E301" t="s">
        <v>26</v>
      </c>
      <c r="F301" t="s">
        <v>312</v>
      </c>
      <c r="G301" t="s">
        <v>313</v>
      </c>
      <c r="H301" t="s">
        <v>57</v>
      </c>
      <c r="I301" t="s">
        <v>58</v>
      </c>
      <c r="K301">
        <v>201710</v>
      </c>
      <c r="L301" t="s">
        <v>60</v>
      </c>
      <c r="M301">
        <v>4318911</v>
      </c>
      <c r="N301">
        <v>11</v>
      </c>
      <c r="Q301">
        <v>0</v>
      </c>
      <c r="S301" s="1">
        <v>42751</v>
      </c>
      <c r="T301" t="s">
        <v>55</v>
      </c>
      <c r="U301" t="s">
        <v>4464</v>
      </c>
      <c r="V301" t="s">
        <v>61</v>
      </c>
      <c r="W301" s="1">
        <v>42751</v>
      </c>
      <c r="X301" s="12">
        <v>-113.33</v>
      </c>
      <c r="Y301" s="4" t="str">
        <f t="shared" si="8"/>
        <v>Income</v>
      </c>
      <c r="Z301" s="8">
        <v>42736</v>
      </c>
      <c r="AA301" s="7" t="s">
        <v>397</v>
      </c>
      <c r="AB301" s="7" t="str">
        <f t="shared" si="9"/>
        <v>Carparks Pay and Display Income</v>
      </c>
    </row>
    <row r="302" spans="1:28" x14ac:dyDescent="0.25">
      <c r="A302" s="7" t="s">
        <v>451</v>
      </c>
      <c r="B302" t="s">
        <v>23</v>
      </c>
      <c r="C302" t="s">
        <v>24</v>
      </c>
      <c r="D302" t="s">
        <v>25</v>
      </c>
      <c r="E302" t="s">
        <v>26</v>
      </c>
      <c r="F302" t="s">
        <v>312</v>
      </c>
      <c r="G302" t="s">
        <v>313</v>
      </c>
      <c r="H302" t="s">
        <v>57</v>
      </c>
      <c r="I302" t="s">
        <v>58</v>
      </c>
      <c r="K302">
        <v>201710</v>
      </c>
      <c r="L302" t="s">
        <v>60</v>
      </c>
      <c r="M302">
        <v>4318908</v>
      </c>
      <c r="N302">
        <v>7</v>
      </c>
      <c r="Q302">
        <v>0</v>
      </c>
      <c r="S302" s="1">
        <v>42751</v>
      </c>
      <c r="T302" t="s">
        <v>55</v>
      </c>
      <c r="U302" t="s">
        <v>4468</v>
      </c>
      <c r="V302" t="s">
        <v>61</v>
      </c>
      <c r="W302" s="1">
        <v>42751</v>
      </c>
      <c r="X302" s="12">
        <v>-653.41999999999996</v>
      </c>
      <c r="Y302" s="4" t="str">
        <f t="shared" si="8"/>
        <v>Income</v>
      </c>
      <c r="Z302" s="8">
        <v>42736</v>
      </c>
      <c r="AA302" s="7" t="s">
        <v>397</v>
      </c>
      <c r="AB302" s="7" t="str">
        <f t="shared" si="9"/>
        <v>Carparks Pay and Display Income</v>
      </c>
    </row>
    <row r="303" spans="1:28" x14ac:dyDescent="0.25">
      <c r="A303" s="7" t="s">
        <v>451</v>
      </c>
      <c r="B303" t="s">
        <v>23</v>
      </c>
      <c r="C303" t="s">
        <v>24</v>
      </c>
      <c r="D303" t="s">
        <v>25</v>
      </c>
      <c r="E303" t="s">
        <v>26</v>
      </c>
      <c r="F303" t="s">
        <v>317</v>
      </c>
      <c r="G303" t="s">
        <v>318</v>
      </c>
      <c r="H303" t="s">
        <v>57</v>
      </c>
      <c r="I303" t="s">
        <v>58</v>
      </c>
      <c r="K303">
        <v>201710</v>
      </c>
      <c r="L303" t="s">
        <v>60</v>
      </c>
      <c r="M303">
        <v>4318910</v>
      </c>
      <c r="N303">
        <v>2</v>
      </c>
      <c r="Q303">
        <v>0</v>
      </c>
      <c r="S303" s="1">
        <v>42751</v>
      </c>
      <c r="T303" t="s">
        <v>55</v>
      </c>
      <c r="U303" t="s">
        <v>4534</v>
      </c>
      <c r="V303" t="s">
        <v>61</v>
      </c>
      <c r="W303" s="1">
        <v>42751</v>
      </c>
      <c r="X303" s="12">
        <v>-264.83</v>
      </c>
      <c r="Y303" s="4" t="str">
        <f t="shared" si="8"/>
        <v>Income</v>
      </c>
      <c r="Z303" s="8">
        <v>42736</v>
      </c>
      <c r="AA303" s="7" t="s">
        <v>397</v>
      </c>
      <c r="AB303" s="7" t="str">
        <f t="shared" si="9"/>
        <v>Carparks Pay and Display Income</v>
      </c>
    </row>
    <row r="304" spans="1:28" x14ac:dyDescent="0.25">
      <c r="A304" s="7" t="s">
        <v>451</v>
      </c>
      <c r="B304" t="s">
        <v>23</v>
      </c>
      <c r="C304" t="s">
        <v>24</v>
      </c>
      <c r="D304" t="s">
        <v>25</v>
      </c>
      <c r="E304" t="s">
        <v>26</v>
      </c>
      <c r="F304" t="s">
        <v>321</v>
      </c>
      <c r="G304" t="s">
        <v>322</v>
      </c>
      <c r="H304" t="s">
        <v>57</v>
      </c>
      <c r="I304" t="s">
        <v>58</v>
      </c>
      <c r="K304">
        <v>201710</v>
      </c>
      <c r="L304" t="s">
        <v>60</v>
      </c>
      <c r="M304">
        <v>4318911</v>
      </c>
      <c r="N304">
        <v>9</v>
      </c>
      <c r="Q304">
        <v>0</v>
      </c>
      <c r="S304" s="1">
        <v>42751</v>
      </c>
      <c r="T304" t="s">
        <v>55</v>
      </c>
      <c r="U304" t="s">
        <v>4561</v>
      </c>
      <c r="V304" t="s">
        <v>61</v>
      </c>
      <c r="W304" s="1">
        <v>42751</v>
      </c>
      <c r="X304" s="12">
        <v>-1072.17</v>
      </c>
      <c r="Y304" s="4" t="str">
        <f t="shared" si="8"/>
        <v>Income</v>
      </c>
      <c r="Z304" s="8">
        <v>42736</v>
      </c>
      <c r="AA304" s="7" t="s">
        <v>397</v>
      </c>
      <c r="AB304" s="7" t="str">
        <f t="shared" si="9"/>
        <v>Carparks Pay and Display Income</v>
      </c>
    </row>
    <row r="305" spans="1:28" x14ac:dyDescent="0.25">
      <c r="A305" s="7" t="s">
        <v>451</v>
      </c>
      <c r="B305" t="s">
        <v>23</v>
      </c>
      <c r="C305" t="s">
        <v>24</v>
      </c>
      <c r="D305" t="s">
        <v>25</v>
      </c>
      <c r="E305" t="s">
        <v>26</v>
      </c>
      <c r="F305" t="s">
        <v>321</v>
      </c>
      <c r="G305" t="s">
        <v>322</v>
      </c>
      <c r="H305" t="s">
        <v>57</v>
      </c>
      <c r="I305" t="s">
        <v>58</v>
      </c>
      <c r="K305">
        <v>201710</v>
      </c>
      <c r="L305" t="s">
        <v>60</v>
      </c>
      <c r="M305">
        <v>4318908</v>
      </c>
      <c r="N305">
        <v>0</v>
      </c>
      <c r="Q305">
        <v>0</v>
      </c>
      <c r="S305" s="1">
        <v>42751</v>
      </c>
      <c r="T305" t="s">
        <v>55</v>
      </c>
      <c r="U305" t="s">
        <v>4587</v>
      </c>
      <c r="V305" t="s">
        <v>61</v>
      </c>
      <c r="W305" s="1">
        <v>42751</v>
      </c>
      <c r="X305" s="12">
        <v>-646.71</v>
      </c>
      <c r="Y305" s="4" t="str">
        <f t="shared" si="8"/>
        <v>Income</v>
      </c>
      <c r="Z305" s="8">
        <v>42736</v>
      </c>
      <c r="AA305" s="7" t="s">
        <v>397</v>
      </c>
      <c r="AB305" s="7" t="str">
        <f t="shared" si="9"/>
        <v>Carparks Pay and Display Income</v>
      </c>
    </row>
    <row r="306" spans="1:28" x14ac:dyDescent="0.25">
      <c r="A306" s="7" t="s">
        <v>451</v>
      </c>
      <c r="B306" t="s">
        <v>23</v>
      </c>
      <c r="C306" t="s">
        <v>24</v>
      </c>
      <c r="D306" t="s">
        <v>25</v>
      </c>
      <c r="E306" t="s">
        <v>26</v>
      </c>
      <c r="F306" t="s">
        <v>321</v>
      </c>
      <c r="G306" t="s">
        <v>322</v>
      </c>
      <c r="H306" t="s">
        <v>57</v>
      </c>
      <c r="I306" t="s">
        <v>58</v>
      </c>
      <c r="K306">
        <v>201710</v>
      </c>
      <c r="L306" t="s">
        <v>60</v>
      </c>
      <c r="M306">
        <v>4318912</v>
      </c>
      <c r="N306">
        <v>0</v>
      </c>
      <c r="Q306">
        <v>0</v>
      </c>
      <c r="S306" s="1">
        <v>42751</v>
      </c>
      <c r="T306" t="s">
        <v>55</v>
      </c>
      <c r="U306" t="s">
        <v>4591</v>
      </c>
      <c r="V306" t="s">
        <v>61</v>
      </c>
      <c r="W306" s="1">
        <v>42751</v>
      </c>
      <c r="X306" s="12">
        <v>-653.04</v>
      </c>
      <c r="Y306" s="4" t="str">
        <f t="shared" si="8"/>
        <v>Income</v>
      </c>
      <c r="Z306" s="8">
        <v>42736</v>
      </c>
      <c r="AA306" s="7" t="s">
        <v>397</v>
      </c>
      <c r="AB306" s="7" t="str">
        <f t="shared" si="9"/>
        <v>Carparks Pay and Display Income</v>
      </c>
    </row>
    <row r="307" spans="1:28" x14ac:dyDescent="0.25">
      <c r="A307" s="7" t="s">
        <v>451</v>
      </c>
      <c r="B307" t="s">
        <v>23</v>
      </c>
      <c r="C307" t="s">
        <v>24</v>
      </c>
      <c r="D307" t="s">
        <v>25</v>
      </c>
      <c r="E307" t="s">
        <v>26</v>
      </c>
      <c r="F307" t="s">
        <v>321</v>
      </c>
      <c r="G307" t="s">
        <v>322</v>
      </c>
      <c r="H307" t="s">
        <v>57</v>
      </c>
      <c r="I307" t="s">
        <v>58</v>
      </c>
      <c r="K307">
        <v>201710</v>
      </c>
      <c r="L307" t="s">
        <v>60</v>
      </c>
      <c r="M307">
        <v>4318912</v>
      </c>
      <c r="N307">
        <v>1</v>
      </c>
      <c r="Q307">
        <v>0</v>
      </c>
      <c r="S307" s="1">
        <v>42751</v>
      </c>
      <c r="T307" t="s">
        <v>55</v>
      </c>
      <c r="U307" t="s">
        <v>4592</v>
      </c>
      <c r="V307" t="s">
        <v>61</v>
      </c>
      <c r="W307" s="1">
        <v>42751</v>
      </c>
      <c r="X307" s="12">
        <v>-448.92</v>
      </c>
      <c r="Y307" s="4" t="str">
        <f t="shared" si="8"/>
        <v>Income</v>
      </c>
      <c r="Z307" s="8">
        <v>42736</v>
      </c>
      <c r="AA307" s="7" t="s">
        <v>397</v>
      </c>
      <c r="AB307" s="7" t="str">
        <f t="shared" si="9"/>
        <v>Carparks Pay and Display Income</v>
      </c>
    </row>
    <row r="308" spans="1:28" x14ac:dyDescent="0.25">
      <c r="A308" s="7" t="s">
        <v>451</v>
      </c>
      <c r="B308" t="s">
        <v>23</v>
      </c>
      <c r="C308" t="s">
        <v>24</v>
      </c>
      <c r="D308" t="s">
        <v>25</v>
      </c>
      <c r="E308" t="s">
        <v>26</v>
      </c>
      <c r="F308" t="s">
        <v>321</v>
      </c>
      <c r="G308" t="s">
        <v>322</v>
      </c>
      <c r="H308" t="s">
        <v>57</v>
      </c>
      <c r="I308" t="s">
        <v>58</v>
      </c>
      <c r="K308">
        <v>201710</v>
      </c>
      <c r="L308" t="s">
        <v>60</v>
      </c>
      <c r="M308">
        <v>4318910</v>
      </c>
      <c r="N308">
        <v>0</v>
      </c>
      <c r="Q308">
        <v>0</v>
      </c>
      <c r="S308" s="1">
        <v>42751</v>
      </c>
      <c r="T308" t="s">
        <v>55</v>
      </c>
      <c r="U308" t="s">
        <v>4603</v>
      </c>
      <c r="V308" t="s">
        <v>61</v>
      </c>
      <c r="W308" s="1">
        <v>42751</v>
      </c>
      <c r="X308" s="12">
        <v>-711.92</v>
      </c>
      <c r="Y308" s="4" t="str">
        <f t="shared" si="8"/>
        <v>Income</v>
      </c>
      <c r="Z308" s="8">
        <v>42736</v>
      </c>
      <c r="AA308" s="7" t="s">
        <v>397</v>
      </c>
      <c r="AB308" s="7" t="str">
        <f t="shared" si="9"/>
        <v>Carparks Pay and Display Income</v>
      </c>
    </row>
    <row r="309" spans="1:28" x14ac:dyDescent="0.25">
      <c r="A309" s="7" t="s">
        <v>451</v>
      </c>
      <c r="B309" t="s">
        <v>23</v>
      </c>
      <c r="C309" t="s">
        <v>24</v>
      </c>
      <c r="D309" t="s">
        <v>25</v>
      </c>
      <c r="E309" t="s">
        <v>26</v>
      </c>
      <c r="F309" t="s">
        <v>321</v>
      </c>
      <c r="G309" t="s">
        <v>322</v>
      </c>
      <c r="H309" t="s">
        <v>57</v>
      </c>
      <c r="I309" t="s">
        <v>58</v>
      </c>
      <c r="K309">
        <v>201710</v>
      </c>
      <c r="L309" t="s">
        <v>60</v>
      </c>
      <c r="M309">
        <v>4318910</v>
      </c>
      <c r="N309">
        <v>5</v>
      </c>
      <c r="Q309">
        <v>0</v>
      </c>
      <c r="S309" s="1">
        <v>42751</v>
      </c>
      <c r="T309" t="s">
        <v>55</v>
      </c>
      <c r="U309" t="s">
        <v>4604</v>
      </c>
      <c r="V309" t="s">
        <v>61</v>
      </c>
      <c r="W309" s="1">
        <v>42751</v>
      </c>
      <c r="X309" s="12">
        <v>-606.16999999999996</v>
      </c>
      <c r="Y309" s="4" t="str">
        <f t="shared" si="8"/>
        <v>Income</v>
      </c>
      <c r="Z309" s="8">
        <v>42736</v>
      </c>
      <c r="AA309" s="7" t="s">
        <v>397</v>
      </c>
      <c r="AB309" s="7" t="str">
        <f t="shared" si="9"/>
        <v>Carparks Pay and Display Income</v>
      </c>
    </row>
    <row r="310" spans="1:28" x14ac:dyDescent="0.25">
      <c r="A310" s="7" t="s">
        <v>451</v>
      </c>
      <c r="B310" t="s">
        <v>23</v>
      </c>
      <c r="C310" t="s">
        <v>24</v>
      </c>
      <c r="D310" t="s">
        <v>25</v>
      </c>
      <c r="E310" t="s">
        <v>26</v>
      </c>
      <c r="F310" t="s">
        <v>321</v>
      </c>
      <c r="G310" t="s">
        <v>322</v>
      </c>
      <c r="H310" t="s">
        <v>57</v>
      </c>
      <c r="I310" t="s">
        <v>58</v>
      </c>
      <c r="K310">
        <v>201710</v>
      </c>
      <c r="L310" t="s">
        <v>60</v>
      </c>
      <c r="M310">
        <v>4318909</v>
      </c>
      <c r="N310">
        <v>1</v>
      </c>
      <c r="Q310">
        <v>0</v>
      </c>
      <c r="S310" s="1">
        <v>42751</v>
      </c>
      <c r="T310" t="s">
        <v>55</v>
      </c>
      <c r="U310" t="s">
        <v>4605</v>
      </c>
      <c r="V310" t="s">
        <v>61</v>
      </c>
      <c r="W310" s="1">
        <v>42751</v>
      </c>
      <c r="X310" s="12">
        <v>-532.16999999999996</v>
      </c>
      <c r="Y310" s="4" t="str">
        <f t="shared" si="8"/>
        <v>Income</v>
      </c>
      <c r="Z310" s="8">
        <v>42736</v>
      </c>
      <c r="AA310" s="7" t="s">
        <v>397</v>
      </c>
      <c r="AB310" s="7" t="str">
        <f t="shared" si="9"/>
        <v>Carparks Pay and Display Income</v>
      </c>
    </row>
    <row r="311" spans="1:28" x14ac:dyDescent="0.25">
      <c r="A311" s="7" t="s">
        <v>451</v>
      </c>
      <c r="B311" t="s">
        <v>23</v>
      </c>
      <c r="C311" t="s">
        <v>24</v>
      </c>
      <c r="D311" t="s">
        <v>25</v>
      </c>
      <c r="E311" t="s">
        <v>26</v>
      </c>
      <c r="F311" t="s">
        <v>326</v>
      </c>
      <c r="G311" t="s">
        <v>327</v>
      </c>
      <c r="H311" t="s">
        <v>57</v>
      </c>
      <c r="I311" t="s">
        <v>58</v>
      </c>
      <c r="K311">
        <v>201710</v>
      </c>
      <c r="L311" t="s">
        <v>60</v>
      </c>
      <c r="M311">
        <v>4318909</v>
      </c>
      <c r="N311">
        <v>6</v>
      </c>
      <c r="Q311">
        <v>0</v>
      </c>
      <c r="S311" s="1">
        <v>42751</v>
      </c>
      <c r="T311" t="s">
        <v>55</v>
      </c>
      <c r="U311" t="s">
        <v>5046</v>
      </c>
      <c r="V311" t="s">
        <v>61</v>
      </c>
      <c r="W311" s="1">
        <v>42751</v>
      </c>
      <c r="X311" s="12">
        <v>-407.92</v>
      </c>
      <c r="Y311" s="4" t="str">
        <f t="shared" si="8"/>
        <v>Income</v>
      </c>
      <c r="Z311" s="8">
        <v>42736</v>
      </c>
      <c r="AA311" s="7" t="s">
        <v>397</v>
      </c>
      <c r="AB311" s="7" t="str">
        <f t="shared" si="9"/>
        <v>Carparks Pay and Display Income</v>
      </c>
    </row>
    <row r="312" spans="1:28" x14ac:dyDescent="0.25">
      <c r="A312" s="7" t="s">
        <v>451</v>
      </c>
      <c r="B312" t="s">
        <v>23</v>
      </c>
      <c r="C312" t="s">
        <v>24</v>
      </c>
      <c r="D312" t="s">
        <v>25</v>
      </c>
      <c r="E312" t="s">
        <v>26</v>
      </c>
      <c r="F312" t="s">
        <v>328</v>
      </c>
      <c r="G312" t="s">
        <v>329</v>
      </c>
      <c r="H312" t="s">
        <v>57</v>
      </c>
      <c r="I312" t="s">
        <v>58</v>
      </c>
      <c r="K312">
        <v>201710</v>
      </c>
      <c r="L312" t="s">
        <v>60</v>
      </c>
      <c r="M312">
        <v>4318909</v>
      </c>
      <c r="N312">
        <v>5</v>
      </c>
      <c r="Q312">
        <v>0</v>
      </c>
      <c r="S312" s="1">
        <v>42751</v>
      </c>
      <c r="T312" t="s">
        <v>55</v>
      </c>
      <c r="U312" t="s">
        <v>5093</v>
      </c>
      <c r="V312" t="s">
        <v>61</v>
      </c>
      <c r="W312" s="1">
        <v>42751</v>
      </c>
      <c r="X312" s="12">
        <v>-299.17</v>
      </c>
      <c r="Y312" s="4" t="str">
        <f t="shared" si="8"/>
        <v>Income</v>
      </c>
      <c r="Z312" s="8">
        <v>42736</v>
      </c>
      <c r="AA312" s="7" t="s">
        <v>397</v>
      </c>
      <c r="AB312" s="7" t="str">
        <f t="shared" si="9"/>
        <v>Carparks Pay and Display Income</v>
      </c>
    </row>
    <row r="313" spans="1:28" x14ac:dyDescent="0.25">
      <c r="A313" s="7" t="s">
        <v>451</v>
      </c>
      <c r="B313" t="s">
        <v>23</v>
      </c>
      <c r="C313" t="s">
        <v>24</v>
      </c>
      <c r="D313" t="s">
        <v>25</v>
      </c>
      <c r="E313" t="s">
        <v>26</v>
      </c>
      <c r="F313" t="s">
        <v>334</v>
      </c>
      <c r="G313" t="s">
        <v>335</v>
      </c>
      <c r="H313" t="s">
        <v>57</v>
      </c>
      <c r="I313" t="s">
        <v>58</v>
      </c>
      <c r="K313">
        <v>201710</v>
      </c>
      <c r="L313" t="s">
        <v>60</v>
      </c>
      <c r="M313">
        <v>4318908</v>
      </c>
      <c r="N313">
        <v>6</v>
      </c>
      <c r="Q313">
        <v>0</v>
      </c>
      <c r="S313" s="1">
        <v>42751</v>
      </c>
      <c r="T313" t="s">
        <v>55</v>
      </c>
      <c r="U313" t="s">
        <v>5185</v>
      </c>
      <c r="V313" t="s">
        <v>61</v>
      </c>
      <c r="W313" s="1">
        <v>42751</v>
      </c>
      <c r="X313" s="12">
        <v>-302.95999999999998</v>
      </c>
      <c r="Y313" s="4" t="str">
        <f t="shared" si="8"/>
        <v>Income</v>
      </c>
      <c r="Z313" s="8">
        <v>42736</v>
      </c>
      <c r="AA313" s="7" t="s">
        <v>397</v>
      </c>
      <c r="AB313" s="7" t="str">
        <f t="shared" si="9"/>
        <v>Carparks Pay and Display Income</v>
      </c>
    </row>
    <row r="314" spans="1:28" x14ac:dyDescent="0.25">
      <c r="A314" s="7" t="s">
        <v>451</v>
      </c>
      <c r="B314" t="s">
        <v>23</v>
      </c>
      <c r="C314" t="s">
        <v>24</v>
      </c>
      <c r="D314" t="s">
        <v>25</v>
      </c>
      <c r="E314" t="s">
        <v>26</v>
      </c>
      <c r="F314" t="s">
        <v>334</v>
      </c>
      <c r="G314" t="s">
        <v>335</v>
      </c>
      <c r="H314" t="s">
        <v>67</v>
      </c>
      <c r="I314" t="s">
        <v>68</v>
      </c>
      <c r="K314">
        <v>201710</v>
      </c>
      <c r="L314" t="s">
        <v>43</v>
      </c>
      <c r="M314">
        <v>2032664</v>
      </c>
      <c r="N314">
        <v>1</v>
      </c>
      <c r="Q314">
        <v>0</v>
      </c>
      <c r="R314" t="s">
        <v>5214</v>
      </c>
      <c r="S314" s="1">
        <v>42751</v>
      </c>
      <c r="T314" t="s">
        <v>55</v>
      </c>
      <c r="U314" t="s">
        <v>5215</v>
      </c>
      <c r="V314" t="s">
        <v>56</v>
      </c>
      <c r="W314" s="1">
        <v>42751</v>
      </c>
      <c r="X314" s="12">
        <v>-120</v>
      </c>
      <c r="Y314" s="4" t="str">
        <f t="shared" si="8"/>
        <v>Income</v>
      </c>
      <c r="Z314" s="8">
        <v>42736</v>
      </c>
      <c r="AA314" s="7" t="s">
        <v>397</v>
      </c>
      <c r="AB314" s="7" t="str">
        <f t="shared" si="9"/>
        <v>Contract Passes</v>
      </c>
    </row>
    <row r="315" spans="1:28" x14ac:dyDescent="0.25">
      <c r="A315" s="7" t="s">
        <v>451</v>
      </c>
      <c r="B315" t="s">
        <v>23</v>
      </c>
      <c r="C315" t="s">
        <v>24</v>
      </c>
      <c r="D315" t="s">
        <v>25</v>
      </c>
      <c r="E315" t="s">
        <v>26</v>
      </c>
      <c r="F315" t="s">
        <v>339</v>
      </c>
      <c r="G315" t="s">
        <v>340</v>
      </c>
      <c r="H315" t="s">
        <v>57</v>
      </c>
      <c r="I315" t="s">
        <v>58</v>
      </c>
      <c r="K315">
        <v>201710</v>
      </c>
      <c r="L315" t="s">
        <v>60</v>
      </c>
      <c r="M315">
        <v>4318909</v>
      </c>
      <c r="N315">
        <v>9</v>
      </c>
      <c r="Q315">
        <v>0</v>
      </c>
      <c r="S315" s="1">
        <v>42751</v>
      </c>
      <c r="T315" t="s">
        <v>55</v>
      </c>
      <c r="U315" t="s">
        <v>5289</v>
      </c>
      <c r="V315" t="s">
        <v>61</v>
      </c>
      <c r="W315" s="1">
        <v>42751</v>
      </c>
      <c r="X315" s="12">
        <v>-240.08</v>
      </c>
      <c r="Y315" s="4" t="str">
        <f t="shared" si="8"/>
        <v>Income</v>
      </c>
      <c r="Z315" s="8">
        <v>42736</v>
      </c>
      <c r="AA315" s="7" t="s">
        <v>397</v>
      </c>
      <c r="AB315" s="7" t="str">
        <f t="shared" si="9"/>
        <v>Carparks Pay and Display Income</v>
      </c>
    </row>
    <row r="316" spans="1:28" x14ac:dyDescent="0.25">
      <c r="A316" s="7" t="s">
        <v>451</v>
      </c>
      <c r="B316" t="s">
        <v>23</v>
      </c>
      <c r="C316" t="s">
        <v>24</v>
      </c>
      <c r="D316" t="s">
        <v>25</v>
      </c>
      <c r="E316" t="s">
        <v>26</v>
      </c>
      <c r="F316" t="s">
        <v>343</v>
      </c>
      <c r="G316" t="s">
        <v>344</v>
      </c>
      <c r="H316" t="s">
        <v>57</v>
      </c>
      <c r="I316" t="s">
        <v>58</v>
      </c>
      <c r="K316">
        <v>201710</v>
      </c>
      <c r="L316" t="s">
        <v>60</v>
      </c>
      <c r="M316">
        <v>4318911</v>
      </c>
      <c r="N316">
        <v>0</v>
      </c>
      <c r="Q316">
        <v>0</v>
      </c>
      <c r="S316" s="1">
        <v>42751</v>
      </c>
      <c r="T316" t="s">
        <v>55</v>
      </c>
      <c r="U316" t="s">
        <v>5368</v>
      </c>
      <c r="V316" t="s">
        <v>61</v>
      </c>
      <c r="W316" s="1">
        <v>42751</v>
      </c>
      <c r="X316" s="12">
        <v>-351</v>
      </c>
      <c r="Y316" s="4" t="str">
        <f t="shared" si="8"/>
        <v>Income</v>
      </c>
      <c r="Z316" s="8">
        <v>42736</v>
      </c>
      <c r="AA316" s="7" t="s">
        <v>397</v>
      </c>
      <c r="AB316" s="7" t="str">
        <f t="shared" si="9"/>
        <v>Carparks Pay and Display Income</v>
      </c>
    </row>
    <row r="317" spans="1:28" x14ac:dyDescent="0.25">
      <c r="A317" s="7" t="s">
        <v>451</v>
      </c>
      <c r="B317" t="s">
        <v>23</v>
      </c>
      <c r="C317" t="s">
        <v>24</v>
      </c>
      <c r="D317" t="s">
        <v>25</v>
      </c>
      <c r="E317" t="s">
        <v>26</v>
      </c>
      <c r="F317" t="s">
        <v>343</v>
      </c>
      <c r="G317" t="s">
        <v>344</v>
      </c>
      <c r="H317" t="s">
        <v>57</v>
      </c>
      <c r="I317" t="s">
        <v>58</v>
      </c>
      <c r="K317">
        <v>201710</v>
      </c>
      <c r="L317" t="s">
        <v>60</v>
      </c>
      <c r="M317">
        <v>4318910</v>
      </c>
      <c r="N317">
        <v>7</v>
      </c>
      <c r="Q317">
        <v>0</v>
      </c>
      <c r="S317" s="1">
        <v>42751</v>
      </c>
      <c r="T317" t="s">
        <v>55</v>
      </c>
      <c r="U317" t="s">
        <v>5369</v>
      </c>
      <c r="V317" t="s">
        <v>61</v>
      </c>
      <c r="W317" s="1">
        <v>42751</v>
      </c>
      <c r="X317" s="12">
        <v>-475.38</v>
      </c>
      <c r="Y317" s="4" t="str">
        <f t="shared" si="8"/>
        <v>Income</v>
      </c>
      <c r="Z317" s="8">
        <v>42736</v>
      </c>
      <c r="AA317" s="7" t="s">
        <v>397</v>
      </c>
      <c r="AB317" s="7" t="str">
        <f t="shared" si="9"/>
        <v>Carparks Pay and Display Income</v>
      </c>
    </row>
    <row r="318" spans="1:28" x14ac:dyDescent="0.25">
      <c r="A318" s="7" t="s">
        <v>451</v>
      </c>
      <c r="B318" t="s">
        <v>23</v>
      </c>
      <c r="C318" t="s">
        <v>24</v>
      </c>
      <c r="D318" t="s">
        <v>25</v>
      </c>
      <c r="E318" t="s">
        <v>26</v>
      </c>
      <c r="F318" t="s">
        <v>351</v>
      </c>
      <c r="G318" t="s">
        <v>352</v>
      </c>
      <c r="H318" t="s">
        <v>57</v>
      </c>
      <c r="I318" t="s">
        <v>58</v>
      </c>
      <c r="K318">
        <v>201710</v>
      </c>
      <c r="L318" t="s">
        <v>60</v>
      </c>
      <c r="M318">
        <v>4318911</v>
      </c>
      <c r="N318">
        <v>1</v>
      </c>
      <c r="Q318">
        <v>0</v>
      </c>
      <c r="S318" s="1">
        <v>42751</v>
      </c>
      <c r="T318" t="s">
        <v>55</v>
      </c>
      <c r="U318" t="s">
        <v>5650</v>
      </c>
      <c r="V318" t="s">
        <v>61</v>
      </c>
      <c r="W318" s="1">
        <v>42751</v>
      </c>
      <c r="X318" s="12">
        <v>-731.83</v>
      </c>
      <c r="Y318" s="4" t="str">
        <f t="shared" si="8"/>
        <v>Income</v>
      </c>
      <c r="Z318" s="8">
        <v>42736</v>
      </c>
      <c r="AA318" s="7" t="s">
        <v>397</v>
      </c>
      <c r="AB318" s="7" t="str">
        <f t="shared" si="9"/>
        <v>Carparks Pay and Display Income</v>
      </c>
    </row>
    <row r="319" spans="1:28" x14ac:dyDescent="0.25">
      <c r="A319" s="7" t="s">
        <v>451</v>
      </c>
      <c r="B319" t="s">
        <v>23</v>
      </c>
      <c r="C319" t="s">
        <v>24</v>
      </c>
      <c r="D319" t="s">
        <v>25</v>
      </c>
      <c r="E319" t="s">
        <v>26</v>
      </c>
      <c r="F319" t="s">
        <v>351</v>
      </c>
      <c r="G319" t="s">
        <v>352</v>
      </c>
      <c r="H319" t="s">
        <v>57</v>
      </c>
      <c r="I319" t="s">
        <v>58</v>
      </c>
      <c r="K319">
        <v>201710</v>
      </c>
      <c r="L319" t="s">
        <v>60</v>
      </c>
      <c r="M319">
        <v>4318909</v>
      </c>
      <c r="N319">
        <v>4</v>
      </c>
      <c r="Q319">
        <v>0</v>
      </c>
      <c r="S319" s="1">
        <v>42751</v>
      </c>
      <c r="T319" t="s">
        <v>55</v>
      </c>
      <c r="U319" t="s">
        <v>5655</v>
      </c>
      <c r="V319" t="s">
        <v>61</v>
      </c>
      <c r="W319" s="1">
        <v>42751</v>
      </c>
      <c r="X319" s="12">
        <v>-740.54</v>
      </c>
      <c r="Y319" s="4" t="str">
        <f t="shared" si="8"/>
        <v>Income</v>
      </c>
      <c r="Z319" s="8">
        <v>42736</v>
      </c>
      <c r="AA319" s="7" t="s">
        <v>397</v>
      </c>
      <c r="AB319" s="7" t="str">
        <f t="shared" si="9"/>
        <v>Carparks Pay and Display Income</v>
      </c>
    </row>
    <row r="320" spans="1:28" x14ac:dyDescent="0.25">
      <c r="A320" s="7" t="s">
        <v>451</v>
      </c>
      <c r="B320" t="s">
        <v>23</v>
      </c>
      <c r="C320" t="s">
        <v>24</v>
      </c>
      <c r="D320" t="s">
        <v>25</v>
      </c>
      <c r="E320" t="s">
        <v>26</v>
      </c>
      <c r="F320" t="s">
        <v>354</v>
      </c>
      <c r="G320" t="s">
        <v>355</v>
      </c>
      <c r="H320" t="s">
        <v>57</v>
      </c>
      <c r="I320" t="s">
        <v>58</v>
      </c>
      <c r="K320">
        <v>201710</v>
      </c>
      <c r="L320" t="s">
        <v>60</v>
      </c>
      <c r="M320">
        <v>4318908</v>
      </c>
      <c r="N320">
        <v>3</v>
      </c>
      <c r="Q320">
        <v>0</v>
      </c>
      <c r="S320" s="1">
        <v>42751</v>
      </c>
      <c r="T320" t="s">
        <v>55</v>
      </c>
      <c r="U320" t="s">
        <v>5818</v>
      </c>
      <c r="V320" t="s">
        <v>61</v>
      </c>
      <c r="W320" s="1">
        <v>42751</v>
      </c>
      <c r="X320" s="12">
        <v>-809.88</v>
      </c>
      <c r="Y320" s="4" t="str">
        <f t="shared" si="8"/>
        <v>Income</v>
      </c>
      <c r="Z320" s="8">
        <v>42736</v>
      </c>
      <c r="AA320" s="7" t="s">
        <v>397</v>
      </c>
      <c r="AB320" s="7" t="str">
        <f t="shared" si="9"/>
        <v>Carparks Pay and Display Income</v>
      </c>
    </row>
    <row r="321" spans="1:28" x14ac:dyDescent="0.25">
      <c r="A321" s="7" t="s">
        <v>451</v>
      </c>
      <c r="B321" t="s">
        <v>23</v>
      </c>
      <c r="C321" t="s">
        <v>24</v>
      </c>
      <c r="D321" t="s">
        <v>25</v>
      </c>
      <c r="E321" t="s">
        <v>26</v>
      </c>
      <c r="F321" t="s">
        <v>354</v>
      </c>
      <c r="G321" t="s">
        <v>355</v>
      </c>
      <c r="H321" t="s">
        <v>57</v>
      </c>
      <c r="I321" t="s">
        <v>58</v>
      </c>
      <c r="K321">
        <v>201710</v>
      </c>
      <c r="L321" t="s">
        <v>60</v>
      </c>
      <c r="M321">
        <v>4318910</v>
      </c>
      <c r="N321">
        <v>8</v>
      </c>
      <c r="Q321">
        <v>0</v>
      </c>
      <c r="S321" s="1">
        <v>42751</v>
      </c>
      <c r="T321" t="s">
        <v>55</v>
      </c>
      <c r="U321" t="s">
        <v>5820</v>
      </c>
      <c r="V321" t="s">
        <v>61</v>
      </c>
      <c r="W321" s="1">
        <v>42751</v>
      </c>
      <c r="X321" s="12">
        <v>-590.83000000000004</v>
      </c>
      <c r="Y321" s="4" t="str">
        <f t="shared" si="8"/>
        <v>Income</v>
      </c>
      <c r="Z321" s="8">
        <v>42736</v>
      </c>
      <c r="AA321" s="7" t="s">
        <v>397</v>
      </c>
      <c r="AB321" s="7" t="str">
        <f t="shared" si="9"/>
        <v>Carparks Pay and Display Income</v>
      </c>
    </row>
    <row r="322" spans="1:28" x14ac:dyDescent="0.25">
      <c r="A322" s="7" t="s">
        <v>451</v>
      </c>
      <c r="B322" t="s">
        <v>23</v>
      </c>
      <c r="C322" t="s">
        <v>24</v>
      </c>
      <c r="D322" t="s">
        <v>25</v>
      </c>
      <c r="E322" t="s">
        <v>26</v>
      </c>
      <c r="F322" t="s">
        <v>354</v>
      </c>
      <c r="G322" t="s">
        <v>355</v>
      </c>
      <c r="H322" t="s">
        <v>57</v>
      </c>
      <c r="I322" t="s">
        <v>58</v>
      </c>
      <c r="K322">
        <v>201710</v>
      </c>
      <c r="L322" t="s">
        <v>60</v>
      </c>
      <c r="M322">
        <v>4318911</v>
      </c>
      <c r="N322">
        <v>2</v>
      </c>
      <c r="Q322">
        <v>0</v>
      </c>
      <c r="S322" s="1">
        <v>42751</v>
      </c>
      <c r="T322" t="s">
        <v>55</v>
      </c>
      <c r="U322" t="s">
        <v>5828</v>
      </c>
      <c r="V322" t="s">
        <v>61</v>
      </c>
      <c r="W322" s="1">
        <v>42751</v>
      </c>
      <c r="X322" s="12">
        <v>-578.21</v>
      </c>
      <c r="Y322" s="4" t="str">
        <f t="shared" ref="Y322:Y385" si="10">IF(LEFT(H322,2)="R9","Income","Expenditure")</f>
        <v>Income</v>
      </c>
      <c r="Z322" s="8">
        <v>42736</v>
      </c>
      <c r="AA322" s="7" t="s">
        <v>397</v>
      </c>
      <c r="AB322" s="7" t="str">
        <f t="shared" ref="AB322:AB385" si="11">IF(Y322="Expenditure",Y322,I322)</f>
        <v>Carparks Pay and Display Income</v>
      </c>
    </row>
    <row r="323" spans="1:28" x14ac:dyDescent="0.25">
      <c r="A323" s="7" t="s">
        <v>451</v>
      </c>
      <c r="B323" t="s">
        <v>23</v>
      </c>
      <c r="C323" t="s">
        <v>24</v>
      </c>
      <c r="D323" t="s">
        <v>25</v>
      </c>
      <c r="E323" t="s">
        <v>26</v>
      </c>
      <c r="F323" t="s">
        <v>356</v>
      </c>
      <c r="G323" t="s">
        <v>357</v>
      </c>
      <c r="H323" t="s">
        <v>57</v>
      </c>
      <c r="I323" t="s">
        <v>58</v>
      </c>
      <c r="K323">
        <v>201710</v>
      </c>
      <c r="L323" t="s">
        <v>60</v>
      </c>
      <c r="M323">
        <v>4318908</v>
      </c>
      <c r="N323">
        <v>9</v>
      </c>
      <c r="Q323">
        <v>0</v>
      </c>
      <c r="S323" s="1">
        <v>42751</v>
      </c>
      <c r="T323" t="s">
        <v>55</v>
      </c>
      <c r="U323" t="s">
        <v>5919</v>
      </c>
      <c r="V323" t="s">
        <v>61</v>
      </c>
      <c r="W323" s="1">
        <v>42751</v>
      </c>
      <c r="X323" s="12">
        <v>-348.29</v>
      </c>
      <c r="Y323" s="4" t="str">
        <f t="shared" si="10"/>
        <v>Income</v>
      </c>
      <c r="Z323" s="8">
        <v>42736</v>
      </c>
      <c r="AA323" s="7" t="s">
        <v>397</v>
      </c>
      <c r="AB323" s="7" t="str">
        <f t="shared" si="11"/>
        <v>Carparks Pay and Display Income</v>
      </c>
    </row>
    <row r="324" spans="1:28" x14ac:dyDescent="0.25">
      <c r="A324" s="7" t="s">
        <v>451</v>
      </c>
      <c r="B324" t="s">
        <v>23</v>
      </c>
      <c r="C324" t="s">
        <v>24</v>
      </c>
      <c r="D324" t="s">
        <v>25</v>
      </c>
      <c r="E324" t="s">
        <v>26</v>
      </c>
      <c r="F324" t="s">
        <v>358</v>
      </c>
      <c r="G324" t="s">
        <v>359</v>
      </c>
      <c r="H324" t="s">
        <v>57</v>
      </c>
      <c r="I324" t="s">
        <v>58</v>
      </c>
      <c r="K324">
        <v>201710</v>
      </c>
      <c r="L324" t="s">
        <v>60</v>
      </c>
      <c r="M324">
        <v>4318911</v>
      </c>
      <c r="N324">
        <v>4</v>
      </c>
      <c r="Q324">
        <v>0</v>
      </c>
      <c r="S324" s="1">
        <v>42751</v>
      </c>
      <c r="T324" t="s">
        <v>55</v>
      </c>
      <c r="U324" t="s">
        <v>5955</v>
      </c>
      <c r="V324" t="s">
        <v>61</v>
      </c>
      <c r="W324" s="1">
        <v>42751</v>
      </c>
      <c r="X324" s="12">
        <v>-607</v>
      </c>
      <c r="Y324" s="4" t="str">
        <f t="shared" si="10"/>
        <v>Income</v>
      </c>
      <c r="Z324" s="8">
        <v>42736</v>
      </c>
      <c r="AA324" s="7" t="s">
        <v>397</v>
      </c>
      <c r="AB324" s="7" t="str">
        <f t="shared" si="11"/>
        <v>Carparks Pay and Display Income</v>
      </c>
    </row>
    <row r="325" spans="1:28" x14ac:dyDescent="0.25">
      <c r="A325" s="7" t="s">
        <v>451</v>
      </c>
      <c r="B325" t="s">
        <v>23</v>
      </c>
      <c r="C325" t="s">
        <v>24</v>
      </c>
      <c r="D325" t="s">
        <v>25</v>
      </c>
      <c r="E325" t="s">
        <v>26</v>
      </c>
      <c r="F325" t="s">
        <v>360</v>
      </c>
      <c r="G325" t="s">
        <v>361</v>
      </c>
      <c r="H325" t="s">
        <v>57</v>
      </c>
      <c r="I325" t="s">
        <v>58</v>
      </c>
      <c r="K325">
        <v>201710</v>
      </c>
      <c r="L325" t="s">
        <v>60</v>
      </c>
      <c r="M325">
        <v>4318908</v>
      </c>
      <c r="N325">
        <v>5</v>
      </c>
      <c r="Q325">
        <v>0</v>
      </c>
      <c r="S325" s="1">
        <v>42751</v>
      </c>
      <c r="T325" t="s">
        <v>55</v>
      </c>
      <c r="U325" t="s">
        <v>5982</v>
      </c>
      <c r="V325" t="s">
        <v>61</v>
      </c>
      <c r="W325" s="1">
        <v>42751</v>
      </c>
      <c r="X325" s="12">
        <v>-411.75</v>
      </c>
      <c r="Y325" s="4" t="str">
        <f t="shared" si="10"/>
        <v>Income</v>
      </c>
      <c r="Z325" s="8">
        <v>42736</v>
      </c>
      <c r="AA325" s="7" t="s">
        <v>397</v>
      </c>
      <c r="AB325" s="7" t="str">
        <f t="shared" si="11"/>
        <v>Carparks Pay and Display Income</v>
      </c>
    </row>
    <row r="326" spans="1:28" x14ac:dyDescent="0.25">
      <c r="A326" s="7" t="s">
        <v>451</v>
      </c>
      <c r="B326" t="s">
        <v>23</v>
      </c>
      <c r="C326" t="s">
        <v>24</v>
      </c>
      <c r="D326" t="s">
        <v>25</v>
      </c>
      <c r="E326" t="s">
        <v>26</v>
      </c>
      <c r="F326" t="s">
        <v>362</v>
      </c>
      <c r="G326" t="s">
        <v>363</v>
      </c>
      <c r="H326" t="s">
        <v>57</v>
      </c>
      <c r="I326" t="s">
        <v>58</v>
      </c>
      <c r="K326">
        <v>201710</v>
      </c>
      <c r="L326" t="s">
        <v>60</v>
      </c>
      <c r="M326">
        <v>4318911</v>
      </c>
      <c r="N326">
        <v>3</v>
      </c>
      <c r="Q326">
        <v>0</v>
      </c>
      <c r="S326" s="1">
        <v>42751</v>
      </c>
      <c r="T326" t="s">
        <v>55</v>
      </c>
      <c r="U326" t="s">
        <v>6016</v>
      </c>
      <c r="V326" t="s">
        <v>61</v>
      </c>
      <c r="W326" s="1">
        <v>42751</v>
      </c>
      <c r="X326" s="12">
        <v>-515.75</v>
      </c>
      <c r="Y326" s="4" t="str">
        <f t="shared" si="10"/>
        <v>Income</v>
      </c>
      <c r="Z326" s="8">
        <v>42736</v>
      </c>
      <c r="AA326" s="7" t="s">
        <v>397</v>
      </c>
      <c r="AB326" s="7" t="str">
        <f t="shared" si="11"/>
        <v>Carparks Pay and Display Income</v>
      </c>
    </row>
    <row r="327" spans="1:28" x14ac:dyDescent="0.25">
      <c r="A327" s="7" t="s">
        <v>451</v>
      </c>
      <c r="B327" t="s">
        <v>23</v>
      </c>
      <c r="C327" t="s">
        <v>24</v>
      </c>
      <c r="D327" t="s">
        <v>25</v>
      </c>
      <c r="E327" t="s">
        <v>26</v>
      </c>
      <c r="F327" t="s">
        <v>376</v>
      </c>
      <c r="G327" t="s">
        <v>377</v>
      </c>
      <c r="H327" t="s">
        <v>57</v>
      </c>
      <c r="I327" t="s">
        <v>58</v>
      </c>
      <c r="K327">
        <v>201710</v>
      </c>
      <c r="L327" t="s">
        <v>60</v>
      </c>
      <c r="M327">
        <v>4318910</v>
      </c>
      <c r="N327">
        <v>6</v>
      </c>
      <c r="Q327">
        <v>0</v>
      </c>
      <c r="S327" s="1">
        <v>42751</v>
      </c>
      <c r="T327" t="s">
        <v>55</v>
      </c>
      <c r="U327" t="s">
        <v>6244</v>
      </c>
      <c r="V327" t="s">
        <v>61</v>
      </c>
      <c r="W327" s="1">
        <v>42751</v>
      </c>
      <c r="X327" s="12">
        <v>-268.88</v>
      </c>
      <c r="Y327" s="4" t="str">
        <f t="shared" si="10"/>
        <v>Income</v>
      </c>
      <c r="Z327" s="8">
        <v>42736</v>
      </c>
      <c r="AA327" s="7" t="s">
        <v>397</v>
      </c>
      <c r="AB327" s="7" t="str">
        <f t="shared" si="11"/>
        <v>Carparks Pay and Display Income</v>
      </c>
    </row>
    <row r="328" spans="1:28" x14ac:dyDescent="0.25">
      <c r="A328" s="7" t="s">
        <v>451</v>
      </c>
      <c r="B328" t="s">
        <v>23</v>
      </c>
      <c r="C328" t="s">
        <v>24</v>
      </c>
      <c r="D328" t="s">
        <v>25</v>
      </c>
      <c r="E328" t="s">
        <v>26</v>
      </c>
      <c r="F328" t="s">
        <v>376</v>
      </c>
      <c r="G328" t="s">
        <v>377</v>
      </c>
      <c r="H328" t="s">
        <v>57</v>
      </c>
      <c r="I328" t="s">
        <v>58</v>
      </c>
      <c r="K328">
        <v>201710</v>
      </c>
      <c r="L328" t="s">
        <v>60</v>
      </c>
      <c r="M328">
        <v>4318908</v>
      </c>
      <c r="N328">
        <v>2</v>
      </c>
      <c r="Q328">
        <v>0</v>
      </c>
      <c r="S328" s="1">
        <v>42751</v>
      </c>
      <c r="T328" t="s">
        <v>55</v>
      </c>
      <c r="U328" t="s">
        <v>6261</v>
      </c>
      <c r="V328" t="s">
        <v>61</v>
      </c>
      <c r="W328" s="1">
        <v>42751</v>
      </c>
      <c r="X328" s="12">
        <v>-214.38</v>
      </c>
      <c r="Y328" s="4" t="str">
        <f t="shared" si="10"/>
        <v>Income</v>
      </c>
      <c r="Z328" s="8">
        <v>42736</v>
      </c>
      <c r="AA328" s="7" t="s">
        <v>397</v>
      </c>
      <c r="AB328" s="7" t="str">
        <f t="shared" si="11"/>
        <v>Carparks Pay and Display Income</v>
      </c>
    </row>
    <row r="329" spans="1:28" x14ac:dyDescent="0.25">
      <c r="A329" s="7" t="s">
        <v>451</v>
      </c>
      <c r="B329" t="s">
        <v>23</v>
      </c>
      <c r="C329" t="s">
        <v>24</v>
      </c>
      <c r="D329" t="s">
        <v>25</v>
      </c>
      <c r="E329" t="s">
        <v>26</v>
      </c>
      <c r="F329" t="s">
        <v>376</v>
      </c>
      <c r="G329" t="s">
        <v>377</v>
      </c>
      <c r="H329" t="s">
        <v>57</v>
      </c>
      <c r="I329" t="s">
        <v>58</v>
      </c>
      <c r="K329">
        <v>201710</v>
      </c>
      <c r="L329" t="s">
        <v>60</v>
      </c>
      <c r="M329">
        <v>4318912</v>
      </c>
      <c r="N329">
        <v>5</v>
      </c>
      <c r="Q329">
        <v>0</v>
      </c>
      <c r="S329" s="1">
        <v>42751</v>
      </c>
      <c r="T329" t="s">
        <v>55</v>
      </c>
      <c r="U329" t="s">
        <v>6264</v>
      </c>
      <c r="V329" t="s">
        <v>61</v>
      </c>
      <c r="W329" s="1">
        <v>42751</v>
      </c>
      <c r="X329" s="12">
        <v>-290.29000000000002</v>
      </c>
      <c r="Y329" s="4" t="str">
        <f t="shared" si="10"/>
        <v>Income</v>
      </c>
      <c r="Z329" s="8">
        <v>42736</v>
      </c>
      <c r="AA329" s="7" t="s">
        <v>397</v>
      </c>
      <c r="AB329" s="7" t="str">
        <f t="shared" si="11"/>
        <v>Carparks Pay and Display Income</v>
      </c>
    </row>
    <row r="330" spans="1:28" x14ac:dyDescent="0.25">
      <c r="A330" s="7" t="s">
        <v>451</v>
      </c>
      <c r="B330" t="s">
        <v>23</v>
      </c>
      <c r="C330" t="s">
        <v>24</v>
      </c>
      <c r="D330" t="s">
        <v>25</v>
      </c>
      <c r="E330" t="s">
        <v>26</v>
      </c>
      <c r="F330" t="s">
        <v>376</v>
      </c>
      <c r="G330" t="s">
        <v>377</v>
      </c>
      <c r="H330" t="s">
        <v>57</v>
      </c>
      <c r="I330" t="s">
        <v>58</v>
      </c>
      <c r="K330">
        <v>201710</v>
      </c>
      <c r="L330" t="s">
        <v>60</v>
      </c>
      <c r="M330">
        <v>4318912</v>
      </c>
      <c r="N330">
        <v>9</v>
      </c>
      <c r="Q330">
        <v>0</v>
      </c>
      <c r="S330" s="1">
        <v>42751</v>
      </c>
      <c r="T330" t="s">
        <v>55</v>
      </c>
      <c r="U330" t="s">
        <v>6265</v>
      </c>
      <c r="V330" t="s">
        <v>61</v>
      </c>
      <c r="W330" s="1">
        <v>42751</v>
      </c>
      <c r="X330" s="12">
        <v>-273.70999999999998</v>
      </c>
      <c r="Y330" s="4" t="str">
        <f t="shared" si="10"/>
        <v>Income</v>
      </c>
      <c r="Z330" s="8">
        <v>42736</v>
      </c>
      <c r="AA330" s="7" t="s">
        <v>397</v>
      </c>
      <c r="AB330" s="7" t="str">
        <f t="shared" si="11"/>
        <v>Carparks Pay and Display Income</v>
      </c>
    </row>
    <row r="331" spans="1:28" x14ac:dyDescent="0.25">
      <c r="A331" s="7" t="s">
        <v>451</v>
      </c>
      <c r="B331" t="s">
        <v>23</v>
      </c>
      <c r="C331" t="s">
        <v>24</v>
      </c>
      <c r="D331" t="s">
        <v>25</v>
      </c>
      <c r="E331" t="s">
        <v>26</v>
      </c>
      <c r="F331" t="s">
        <v>267</v>
      </c>
      <c r="G331" t="s">
        <v>268</v>
      </c>
      <c r="H331" t="s">
        <v>256</v>
      </c>
      <c r="I331" t="s">
        <v>257</v>
      </c>
      <c r="K331">
        <v>201710</v>
      </c>
      <c r="L331" t="s">
        <v>43</v>
      </c>
      <c r="M331">
        <v>2032673</v>
      </c>
      <c r="N331">
        <v>2</v>
      </c>
      <c r="Q331">
        <v>0</v>
      </c>
      <c r="R331" t="s">
        <v>1149</v>
      </c>
      <c r="S331" s="1">
        <v>42752</v>
      </c>
      <c r="T331" t="s">
        <v>37</v>
      </c>
      <c r="U331" t="s">
        <v>1150</v>
      </c>
      <c r="V331" t="s">
        <v>278</v>
      </c>
      <c r="W331" s="1">
        <v>42752</v>
      </c>
      <c r="X331" s="12">
        <v>-95</v>
      </c>
      <c r="Y331" s="4" t="str">
        <f t="shared" si="10"/>
        <v>Income</v>
      </c>
      <c r="Z331" s="8">
        <v>42736</v>
      </c>
      <c r="AA331" s="7" t="s">
        <v>396</v>
      </c>
      <c r="AB331" s="7" t="str">
        <f t="shared" si="11"/>
        <v>Car Park Excess Fee Notice Income</v>
      </c>
    </row>
    <row r="332" spans="1:28" x14ac:dyDescent="0.25">
      <c r="A332" s="7" t="s">
        <v>451</v>
      </c>
      <c r="B332" t="s">
        <v>23</v>
      </c>
      <c r="C332" t="s">
        <v>24</v>
      </c>
      <c r="D332" t="s">
        <v>25</v>
      </c>
      <c r="E332" t="s">
        <v>26</v>
      </c>
      <c r="F332" t="s">
        <v>267</v>
      </c>
      <c r="G332" t="s">
        <v>268</v>
      </c>
      <c r="H332" t="s">
        <v>256</v>
      </c>
      <c r="I332" t="s">
        <v>257</v>
      </c>
      <c r="K332">
        <v>201710</v>
      </c>
      <c r="L332" t="s">
        <v>43</v>
      </c>
      <c r="M332">
        <v>2032667</v>
      </c>
      <c r="N332">
        <v>2</v>
      </c>
      <c r="Q332">
        <v>0</v>
      </c>
      <c r="R332" t="s">
        <v>1189</v>
      </c>
      <c r="S332" s="1">
        <v>42752</v>
      </c>
      <c r="T332" t="s">
        <v>37</v>
      </c>
      <c r="U332" t="s">
        <v>1190</v>
      </c>
      <c r="V332" t="s">
        <v>278</v>
      </c>
      <c r="W332" s="1">
        <v>42752</v>
      </c>
      <c r="X332" s="12">
        <v>-1733</v>
      </c>
      <c r="Y332" s="4" t="str">
        <f t="shared" si="10"/>
        <v>Income</v>
      </c>
      <c r="Z332" s="8">
        <v>42736</v>
      </c>
      <c r="AA332" s="7" t="s">
        <v>396</v>
      </c>
      <c r="AB332" s="7" t="str">
        <f t="shared" si="11"/>
        <v>Car Park Excess Fee Notice Income</v>
      </c>
    </row>
    <row r="333" spans="1:28" x14ac:dyDescent="0.25">
      <c r="A333" s="7" t="s">
        <v>451</v>
      </c>
      <c r="B333" t="s">
        <v>23</v>
      </c>
      <c r="C333" t="s">
        <v>24</v>
      </c>
      <c r="D333" t="s">
        <v>25</v>
      </c>
      <c r="E333" t="s">
        <v>26</v>
      </c>
      <c r="F333" t="s">
        <v>267</v>
      </c>
      <c r="G333" t="s">
        <v>268</v>
      </c>
      <c r="H333" t="s">
        <v>256</v>
      </c>
      <c r="I333" t="s">
        <v>257</v>
      </c>
      <c r="K333">
        <v>201710</v>
      </c>
      <c r="L333" t="s">
        <v>43</v>
      </c>
      <c r="M333">
        <v>2032677</v>
      </c>
      <c r="N333">
        <v>5</v>
      </c>
      <c r="Q333">
        <v>0</v>
      </c>
      <c r="R333" t="s">
        <v>1254</v>
      </c>
      <c r="S333" s="1">
        <v>42752</v>
      </c>
      <c r="T333" t="s">
        <v>37</v>
      </c>
      <c r="U333" t="s">
        <v>1255</v>
      </c>
      <c r="V333" t="s">
        <v>56</v>
      </c>
      <c r="W333" s="1">
        <v>42752</v>
      </c>
      <c r="X333" s="12">
        <v>-285</v>
      </c>
      <c r="Y333" s="4" t="str">
        <f t="shared" si="10"/>
        <v>Income</v>
      </c>
      <c r="Z333" s="8">
        <v>42736</v>
      </c>
      <c r="AA333" s="7" t="s">
        <v>396</v>
      </c>
      <c r="AB333" s="7" t="str">
        <f t="shared" si="11"/>
        <v>Car Park Excess Fee Notice Income</v>
      </c>
    </row>
    <row r="334" spans="1:28" x14ac:dyDescent="0.25">
      <c r="A334" s="7" t="s">
        <v>451</v>
      </c>
      <c r="B334" t="s">
        <v>23</v>
      </c>
      <c r="C334" t="s">
        <v>24</v>
      </c>
      <c r="D334" t="s">
        <v>25</v>
      </c>
      <c r="E334" t="s">
        <v>26</v>
      </c>
      <c r="F334" t="s">
        <v>267</v>
      </c>
      <c r="G334" t="s">
        <v>268</v>
      </c>
      <c r="H334" t="s">
        <v>256</v>
      </c>
      <c r="I334" t="s">
        <v>257</v>
      </c>
      <c r="K334">
        <v>201710</v>
      </c>
      <c r="L334" t="s">
        <v>43</v>
      </c>
      <c r="M334">
        <v>2032670</v>
      </c>
      <c r="N334">
        <v>12</v>
      </c>
      <c r="Q334">
        <v>0</v>
      </c>
      <c r="R334" t="s">
        <v>1325</v>
      </c>
      <c r="S334" s="1">
        <v>42752</v>
      </c>
      <c r="T334" t="s">
        <v>37</v>
      </c>
      <c r="U334" t="s">
        <v>1326</v>
      </c>
      <c r="V334" t="s">
        <v>56</v>
      </c>
      <c r="W334" s="1">
        <v>42752</v>
      </c>
      <c r="X334" s="12">
        <v>-270</v>
      </c>
      <c r="Y334" s="4" t="str">
        <f t="shared" si="10"/>
        <v>Income</v>
      </c>
      <c r="Z334" s="8">
        <v>42736</v>
      </c>
      <c r="AA334" s="7" t="s">
        <v>396</v>
      </c>
      <c r="AB334" s="7" t="str">
        <f t="shared" si="11"/>
        <v>Car Park Excess Fee Notice Income</v>
      </c>
    </row>
    <row r="335" spans="1:28" x14ac:dyDescent="0.25">
      <c r="A335" s="7" t="s">
        <v>451</v>
      </c>
      <c r="B335" t="s">
        <v>23</v>
      </c>
      <c r="C335" t="s">
        <v>24</v>
      </c>
      <c r="D335" t="s">
        <v>25</v>
      </c>
      <c r="E335" t="s">
        <v>26</v>
      </c>
      <c r="F335" t="s">
        <v>79</v>
      </c>
      <c r="G335" t="s">
        <v>80</v>
      </c>
      <c r="H335" t="s">
        <v>81</v>
      </c>
      <c r="I335" t="s">
        <v>82</v>
      </c>
      <c r="K335">
        <v>201710</v>
      </c>
      <c r="L335" t="s">
        <v>83</v>
      </c>
      <c r="M335">
        <v>3800774</v>
      </c>
      <c r="N335">
        <v>1461</v>
      </c>
      <c r="Q335">
        <v>0</v>
      </c>
      <c r="S335" s="1">
        <v>42750</v>
      </c>
      <c r="T335" t="s">
        <v>37</v>
      </c>
      <c r="U335" t="s">
        <v>84</v>
      </c>
      <c r="V335" t="s">
        <v>61</v>
      </c>
      <c r="W335" s="1">
        <v>42753</v>
      </c>
      <c r="X335" s="12">
        <v>2680.33</v>
      </c>
      <c r="Y335" s="4" t="str">
        <f t="shared" si="10"/>
        <v>Expenditure</v>
      </c>
      <c r="Z335" s="8">
        <v>42736</v>
      </c>
      <c r="AA335" s="7" t="s">
        <v>397</v>
      </c>
      <c r="AB335" s="7" t="str">
        <f t="shared" si="11"/>
        <v>Expenditure</v>
      </c>
    </row>
    <row r="336" spans="1:28" x14ac:dyDescent="0.25">
      <c r="A336" s="7" t="s">
        <v>451</v>
      </c>
      <c r="B336" t="s">
        <v>23</v>
      </c>
      <c r="C336" t="s">
        <v>24</v>
      </c>
      <c r="D336" t="s">
        <v>25</v>
      </c>
      <c r="E336" t="s">
        <v>26</v>
      </c>
      <c r="F336" t="s">
        <v>79</v>
      </c>
      <c r="G336" t="s">
        <v>80</v>
      </c>
      <c r="H336" t="s">
        <v>85</v>
      </c>
      <c r="I336" t="s">
        <v>86</v>
      </c>
      <c r="K336">
        <v>201710</v>
      </c>
      <c r="L336" t="s">
        <v>83</v>
      </c>
      <c r="M336">
        <v>3800774</v>
      </c>
      <c r="N336">
        <v>4737</v>
      </c>
      <c r="Q336">
        <v>0</v>
      </c>
      <c r="S336" s="1">
        <v>42750</v>
      </c>
      <c r="T336" t="s">
        <v>37</v>
      </c>
      <c r="U336" t="s">
        <v>87</v>
      </c>
      <c r="V336" t="s">
        <v>61</v>
      </c>
      <c r="W336" s="1">
        <v>42753</v>
      </c>
      <c r="X336" s="12">
        <v>276.60000000000002</v>
      </c>
      <c r="Y336" s="4" t="str">
        <f t="shared" si="10"/>
        <v>Expenditure</v>
      </c>
      <c r="Z336" s="8">
        <v>42736</v>
      </c>
      <c r="AA336" s="7" t="s">
        <v>397</v>
      </c>
      <c r="AB336" s="7" t="str">
        <f t="shared" si="11"/>
        <v>Expenditure</v>
      </c>
    </row>
    <row r="337" spans="1:28" x14ac:dyDescent="0.25">
      <c r="A337" s="7" t="s">
        <v>451</v>
      </c>
      <c r="B337" t="s">
        <v>23</v>
      </c>
      <c r="C337" t="s">
        <v>24</v>
      </c>
      <c r="D337" t="s">
        <v>25</v>
      </c>
      <c r="E337" t="s">
        <v>26</v>
      </c>
      <c r="F337" t="s">
        <v>79</v>
      </c>
      <c r="G337" t="s">
        <v>80</v>
      </c>
      <c r="H337" t="s">
        <v>88</v>
      </c>
      <c r="I337" t="s">
        <v>89</v>
      </c>
      <c r="K337">
        <v>201710</v>
      </c>
      <c r="L337" t="s">
        <v>83</v>
      </c>
      <c r="M337">
        <v>3800774</v>
      </c>
      <c r="N337">
        <v>6484</v>
      </c>
      <c r="Q337">
        <v>0</v>
      </c>
      <c r="S337" s="1">
        <v>42750</v>
      </c>
      <c r="T337" t="s">
        <v>37</v>
      </c>
      <c r="U337" t="s">
        <v>90</v>
      </c>
      <c r="V337" t="s">
        <v>61</v>
      </c>
      <c r="W337" s="1">
        <v>42753</v>
      </c>
      <c r="X337" s="12">
        <v>541.42999999999995</v>
      </c>
      <c r="Y337" s="4" t="str">
        <f t="shared" si="10"/>
        <v>Expenditure</v>
      </c>
      <c r="Z337" s="8">
        <v>42736</v>
      </c>
      <c r="AA337" s="7" t="s">
        <v>397</v>
      </c>
      <c r="AB337" s="7" t="str">
        <f t="shared" si="11"/>
        <v>Expenditure</v>
      </c>
    </row>
    <row r="338" spans="1:28" x14ac:dyDescent="0.25">
      <c r="A338" s="7" t="s">
        <v>451</v>
      </c>
      <c r="B338" t="s">
        <v>23</v>
      </c>
      <c r="C338" t="s">
        <v>24</v>
      </c>
      <c r="D338" t="s">
        <v>25</v>
      </c>
      <c r="E338" t="s">
        <v>26</v>
      </c>
      <c r="F338" t="s">
        <v>79</v>
      </c>
      <c r="G338" t="s">
        <v>80</v>
      </c>
      <c r="H338" t="s">
        <v>146</v>
      </c>
      <c r="I338" t="s">
        <v>147</v>
      </c>
      <c r="K338">
        <v>201710</v>
      </c>
      <c r="L338" t="s">
        <v>83</v>
      </c>
      <c r="M338">
        <v>3800774</v>
      </c>
      <c r="N338">
        <v>14203</v>
      </c>
      <c r="Q338">
        <v>0</v>
      </c>
      <c r="S338" s="1">
        <v>42750</v>
      </c>
      <c r="T338" t="s">
        <v>37</v>
      </c>
      <c r="U338" t="s">
        <v>198</v>
      </c>
      <c r="V338" t="s">
        <v>61</v>
      </c>
      <c r="W338" s="1">
        <v>42753</v>
      </c>
      <c r="X338" s="12">
        <v>-20.84</v>
      </c>
      <c r="Y338" s="4" t="str">
        <f t="shared" si="10"/>
        <v>Income</v>
      </c>
      <c r="Z338" s="8">
        <v>42736</v>
      </c>
      <c r="AA338" s="7" t="s">
        <v>397</v>
      </c>
      <c r="AB338" s="7" t="str">
        <f t="shared" si="11"/>
        <v>Car Park Pass Income from Payroll</v>
      </c>
    </row>
    <row r="339" spans="1:28" x14ac:dyDescent="0.25">
      <c r="A339" s="7" t="s">
        <v>451</v>
      </c>
      <c r="B339" t="s">
        <v>23</v>
      </c>
      <c r="C339" t="s">
        <v>24</v>
      </c>
      <c r="D339" t="s">
        <v>25</v>
      </c>
      <c r="E339" t="s">
        <v>26</v>
      </c>
      <c r="F339" t="s">
        <v>79</v>
      </c>
      <c r="G339" t="s">
        <v>80</v>
      </c>
      <c r="H339" t="s">
        <v>146</v>
      </c>
      <c r="I339" t="s">
        <v>147</v>
      </c>
      <c r="K339">
        <v>201710</v>
      </c>
      <c r="L339" t="s">
        <v>83</v>
      </c>
      <c r="M339">
        <v>3800774</v>
      </c>
      <c r="N339">
        <v>14204</v>
      </c>
      <c r="Q339">
        <v>0</v>
      </c>
      <c r="S339" s="1">
        <v>42750</v>
      </c>
      <c r="T339" t="s">
        <v>37</v>
      </c>
      <c r="U339" t="s">
        <v>198</v>
      </c>
      <c r="V339" t="s">
        <v>61</v>
      </c>
      <c r="W339" s="1">
        <v>42753</v>
      </c>
      <c r="X339" s="12">
        <v>-25.17</v>
      </c>
      <c r="Y339" s="4" t="str">
        <f t="shared" si="10"/>
        <v>Income</v>
      </c>
      <c r="Z339" s="8">
        <v>42736</v>
      </c>
      <c r="AA339" s="7" t="s">
        <v>397</v>
      </c>
      <c r="AB339" s="7" t="str">
        <f t="shared" si="11"/>
        <v>Car Park Pass Income from Payroll</v>
      </c>
    </row>
    <row r="340" spans="1:28" x14ac:dyDescent="0.25">
      <c r="A340" s="7" t="s">
        <v>451</v>
      </c>
      <c r="B340" t="s">
        <v>23</v>
      </c>
      <c r="C340" t="s">
        <v>24</v>
      </c>
      <c r="D340" t="s">
        <v>25</v>
      </c>
      <c r="E340" t="s">
        <v>26</v>
      </c>
      <c r="F340" t="s">
        <v>79</v>
      </c>
      <c r="G340" t="s">
        <v>80</v>
      </c>
      <c r="H340" t="s">
        <v>146</v>
      </c>
      <c r="I340" t="s">
        <v>147</v>
      </c>
      <c r="K340">
        <v>201710</v>
      </c>
      <c r="L340" t="s">
        <v>83</v>
      </c>
      <c r="M340">
        <v>3800774</v>
      </c>
      <c r="N340">
        <v>14206</v>
      </c>
      <c r="Q340">
        <v>0</v>
      </c>
      <c r="S340" s="1">
        <v>42750</v>
      </c>
      <c r="T340" t="s">
        <v>37</v>
      </c>
      <c r="U340" t="s">
        <v>167</v>
      </c>
      <c r="V340" t="s">
        <v>61</v>
      </c>
      <c r="W340" s="1">
        <v>42753</v>
      </c>
      <c r="X340" s="12">
        <v>-10</v>
      </c>
      <c r="Y340" s="4" t="str">
        <f t="shared" si="10"/>
        <v>Income</v>
      </c>
      <c r="Z340" s="8">
        <v>42736</v>
      </c>
      <c r="AA340" s="7" t="s">
        <v>397</v>
      </c>
      <c r="AB340" s="7" t="str">
        <f t="shared" si="11"/>
        <v>Car Park Pass Income from Payroll</v>
      </c>
    </row>
    <row r="341" spans="1:28" x14ac:dyDescent="0.25">
      <c r="A341" s="7" t="s">
        <v>451</v>
      </c>
      <c r="B341" t="s">
        <v>23</v>
      </c>
      <c r="C341" t="s">
        <v>24</v>
      </c>
      <c r="D341" t="s">
        <v>25</v>
      </c>
      <c r="E341" t="s">
        <v>26</v>
      </c>
      <c r="F341" t="s">
        <v>79</v>
      </c>
      <c r="G341" t="s">
        <v>80</v>
      </c>
      <c r="H341" t="s">
        <v>146</v>
      </c>
      <c r="I341" t="s">
        <v>147</v>
      </c>
      <c r="K341">
        <v>201710</v>
      </c>
      <c r="L341" t="s">
        <v>83</v>
      </c>
      <c r="M341">
        <v>3800774</v>
      </c>
      <c r="N341">
        <v>14207</v>
      </c>
      <c r="Q341">
        <v>0</v>
      </c>
      <c r="S341" s="1">
        <v>42750</v>
      </c>
      <c r="T341" t="s">
        <v>37</v>
      </c>
      <c r="U341" t="s">
        <v>167</v>
      </c>
      <c r="V341" t="s">
        <v>61</v>
      </c>
      <c r="W341" s="1">
        <v>42753</v>
      </c>
      <c r="X341" s="12">
        <v>-10</v>
      </c>
      <c r="Y341" s="4" t="str">
        <f t="shared" si="10"/>
        <v>Income</v>
      </c>
      <c r="Z341" s="8">
        <v>42736</v>
      </c>
      <c r="AA341" s="7" t="s">
        <v>397</v>
      </c>
      <c r="AB341" s="7" t="str">
        <f t="shared" si="11"/>
        <v>Car Park Pass Income from Payroll</v>
      </c>
    </row>
    <row r="342" spans="1:28" x14ac:dyDescent="0.25">
      <c r="A342" s="7" t="s">
        <v>451</v>
      </c>
      <c r="B342" t="s">
        <v>23</v>
      </c>
      <c r="C342" t="s">
        <v>24</v>
      </c>
      <c r="D342" t="s">
        <v>25</v>
      </c>
      <c r="E342" t="s">
        <v>26</v>
      </c>
      <c r="F342" t="s">
        <v>79</v>
      </c>
      <c r="G342" t="s">
        <v>80</v>
      </c>
      <c r="H342" t="s">
        <v>146</v>
      </c>
      <c r="I342" t="s">
        <v>147</v>
      </c>
      <c r="K342">
        <v>201710</v>
      </c>
      <c r="L342" t="s">
        <v>83</v>
      </c>
      <c r="M342">
        <v>3800774</v>
      </c>
      <c r="N342">
        <v>14208</v>
      </c>
      <c r="Q342">
        <v>0</v>
      </c>
      <c r="S342" s="1">
        <v>42750</v>
      </c>
      <c r="T342" t="s">
        <v>37</v>
      </c>
      <c r="U342" t="s">
        <v>167</v>
      </c>
      <c r="V342" t="s">
        <v>61</v>
      </c>
      <c r="W342" s="1">
        <v>42753</v>
      </c>
      <c r="X342" s="12">
        <v>-10</v>
      </c>
      <c r="Y342" s="4" t="str">
        <f t="shared" si="10"/>
        <v>Income</v>
      </c>
      <c r="Z342" s="8">
        <v>42736</v>
      </c>
      <c r="AA342" s="7" t="s">
        <v>397</v>
      </c>
      <c r="AB342" s="7" t="str">
        <f t="shared" si="11"/>
        <v>Car Park Pass Income from Payroll</v>
      </c>
    </row>
    <row r="343" spans="1:28" x14ac:dyDescent="0.25">
      <c r="A343" s="7" t="s">
        <v>451</v>
      </c>
      <c r="B343" t="s">
        <v>23</v>
      </c>
      <c r="C343" t="s">
        <v>24</v>
      </c>
      <c r="D343" t="s">
        <v>25</v>
      </c>
      <c r="E343" t="s">
        <v>26</v>
      </c>
      <c r="F343" t="s">
        <v>79</v>
      </c>
      <c r="G343" t="s">
        <v>80</v>
      </c>
      <c r="H343" t="s">
        <v>146</v>
      </c>
      <c r="I343" t="s">
        <v>147</v>
      </c>
      <c r="K343">
        <v>201710</v>
      </c>
      <c r="L343" t="s">
        <v>83</v>
      </c>
      <c r="M343">
        <v>3800774</v>
      </c>
      <c r="N343">
        <v>14591</v>
      </c>
      <c r="Q343">
        <v>0</v>
      </c>
      <c r="S343" s="1">
        <v>42750</v>
      </c>
      <c r="T343" t="s">
        <v>37</v>
      </c>
      <c r="U343" t="s">
        <v>160</v>
      </c>
      <c r="V343" t="s">
        <v>61</v>
      </c>
      <c r="W343" s="1">
        <v>42753</v>
      </c>
      <c r="X343" s="12">
        <v>-20.84</v>
      </c>
      <c r="Y343" s="4" t="str">
        <f t="shared" si="10"/>
        <v>Income</v>
      </c>
      <c r="Z343" s="8">
        <v>42736</v>
      </c>
      <c r="AA343" s="7" t="s">
        <v>397</v>
      </c>
      <c r="AB343" s="7" t="str">
        <f t="shared" si="11"/>
        <v>Car Park Pass Income from Payroll</v>
      </c>
    </row>
    <row r="344" spans="1:28" x14ac:dyDescent="0.25">
      <c r="A344" s="7" t="s">
        <v>451</v>
      </c>
      <c r="B344" t="s">
        <v>23</v>
      </c>
      <c r="C344" t="s">
        <v>24</v>
      </c>
      <c r="D344" t="s">
        <v>25</v>
      </c>
      <c r="E344" t="s">
        <v>26</v>
      </c>
      <c r="F344" t="s">
        <v>79</v>
      </c>
      <c r="G344" t="s">
        <v>80</v>
      </c>
      <c r="H344" t="s">
        <v>146</v>
      </c>
      <c r="I344" t="s">
        <v>147</v>
      </c>
      <c r="K344">
        <v>201710</v>
      </c>
      <c r="L344" t="s">
        <v>83</v>
      </c>
      <c r="M344">
        <v>3800774</v>
      </c>
      <c r="N344">
        <v>14690</v>
      </c>
      <c r="Q344">
        <v>0</v>
      </c>
      <c r="S344" s="1">
        <v>42750</v>
      </c>
      <c r="T344" t="s">
        <v>37</v>
      </c>
      <c r="U344" t="s">
        <v>165</v>
      </c>
      <c r="V344" t="s">
        <v>61</v>
      </c>
      <c r="W344" s="1">
        <v>42753</v>
      </c>
      <c r="X344" s="12">
        <v>-20.83</v>
      </c>
      <c r="Y344" s="4" t="str">
        <f t="shared" si="10"/>
        <v>Income</v>
      </c>
      <c r="Z344" s="8">
        <v>42736</v>
      </c>
      <c r="AA344" s="7" t="s">
        <v>397</v>
      </c>
      <c r="AB344" s="7" t="str">
        <f t="shared" si="11"/>
        <v>Car Park Pass Income from Payroll</v>
      </c>
    </row>
    <row r="345" spans="1:28" x14ac:dyDescent="0.25">
      <c r="A345" s="7" t="s">
        <v>451</v>
      </c>
      <c r="B345" t="s">
        <v>23</v>
      </c>
      <c r="C345" t="s">
        <v>24</v>
      </c>
      <c r="D345" t="s">
        <v>25</v>
      </c>
      <c r="E345" t="s">
        <v>26</v>
      </c>
      <c r="F345" t="s">
        <v>79</v>
      </c>
      <c r="G345" t="s">
        <v>80</v>
      </c>
      <c r="H345" t="s">
        <v>146</v>
      </c>
      <c r="I345" t="s">
        <v>147</v>
      </c>
      <c r="K345">
        <v>201710</v>
      </c>
      <c r="L345" t="s">
        <v>83</v>
      </c>
      <c r="M345">
        <v>3800774</v>
      </c>
      <c r="N345">
        <v>14687</v>
      </c>
      <c r="Q345">
        <v>0</v>
      </c>
      <c r="S345" s="1">
        <v>42750</v>
      </c>
      <c r="T345" t="s">
        <v>37</v>
      </c>
      <c r="U345" t="s">
        <v>1044</v>
      </c>
      <c r="V345" t="s">
        <v>61</v>
      </c>
      <c r="W345" s="1">
        <v>42753</v>
      </c>
      <c r="X345" s="12">
        <v>-20.84</v>
      </c>
      <c r="Y345" s="4" t="str">
        <f t="shared" si="10"/>
        <v>Income</v>
      </c>
      <c r="Z345" s="8">
        <v>42736</v>
      </c>
      <c r="AA345" s="7" t="s">
        <v>397</v>
      </c>
      <c r="AB345" s="7" t="str">
        <f t="shared" si="11"/>
        <v>Car Park Pass Income from Payroll</v>
      </c>
    </row>
    <row r="346" spans="1:28" x14ac:dyDescent="0.25">
      <c r="A346" s="7" t="s">
        <v>451</v>
      </c>
      <c r="B346" t="s">
        <v>23</v>
      </c>
      <c r="C346" t="s">
        <v>24</v>
      </c>
      <c r="D346" t="s">
        <v>25</v>
      </c>
      <c r="E346" t="s">
        <v>26</v>
      </c>
      <c r="F346" t="s">
        <v>79</v>
      </c>
      <c r="G346" t="s">
        <v>80</v>
      </c>
      <c r="H346" t="s">
        <v>146</v>
      </c>
      <c r="I346" t="s">
        <v>147</v>
      </c>
      <c r="K346">
        <v>201710</v>
      </c>
      <c r="L346" t="s">
        <v>83</v>
      </c>
      <c r="M346">
        <v>3800774</v>
      </c>
      <c r="N346">
        <v>14688</v>
      </c>
      <c r="Q346">
        <v>0</v>
      </c>
      <c r="S346" s="1">
        <v>42750</v>
      </c>
      <c r="T346" t="s">
        <v>37</v>
      </c>
      <c r="U346" t="s">
        <v>245</v>
      </c>
      <c r="V346" t="s">
        <v>61</v>
      </c>
      <c r="W346" s="1">
        <v>42753</v>
      </c>
      <c r="X346" s="12">
        <v>-10</v>
      </c>
      <c r="Y346" s="4" t="str">
        <f t="shared" si="10"/>
        <v>Income</v>
      </c>
      <c r="Z346" s="8">
        <v>42736</v>
      </c>
      <c r="AA346" s="7" t="s">
        <v>397</v>
      </c>
      <c r="AB346" s="7" t="str">
        <f t="shared" si="11"/>
        <v>Car Park Pass Income from Payroll</v>
      </c>
    </row>
    <row r="347" spans="1:28" x14ac:dyDescent="0.25">
      <c r="A347" s="7" t="s">
        <v>451</v>
      </c>
      <c r="B347" t="s">
        <v>23</v>
      </c>
      <c r="C347" t="s">
        <v>24</v>
      </c>
      <c r="D347" t="s">
        <v>25</v>
      </c>
      <c r="E347" t="s">
        <v>26</v>
      </c>
      <c r="F347" t="s">
        <v>79</v>
      </c>
      <c r="G347" t="s">
        <v>80</v>
      </c>
      <c r="H347" t="s">
        <v>146</v>
      </c>
      <c r="I347" t="s">
        <v>147</v>
      </c>
      <c r="K347">
        <v>201710</v>
      </c>
      <c r="L347" t="s">
        <v>83</v>
      </c>
      <c r="M347">
        <v>3800774</v>
      </c>
      <c r="N347">
        <v>14689</v>
      </c>
      <c r="Q347">
        <v>0</v>
      </c>
      <c r="S347" s="1">
        <v>42750</v>
      </c>
      <c r="T347" t="s">
        <v>37</v>
      </c>
      <c r="U347" t="s">
        <v>194</v>
      </c>
      <c r="V347" t="s">
        <v>61</v>
      </c>
      <c r="W347" s="1">
        <v>42753</v>
      </c>
      <c r="X347" s="12">
        <v>-20.84</v>
      </c>
      <c r="Y347" s="4" t="str">
        <f t="shared" si="10"/>
        <v>Income</v>
      </c>
      <c r="Z347" s="8">
        <v>42736</v>
      </c>
      <c r="AA347" s="7" t="s">
        <v>397</v>
      </c>
      <c r="AB347" s="7" t="str">
        <f t="shared" si="11"/>
        <v>Car Park Pass Income from Payroll</v>
      </c>
    </row>
    <row r="348" spans="1:28" x14ac:dyDescent="0.25">
      <c r="A348" s="7" t="s">
        <v>451</v>
      </c>
      <c r="B348" t="s">
        <v>23</v>
      </c>
      <c r="C348" t="s">
        <v>24</v>
      </c>
      <c r="D348" t="s">
        <v>25</v>
      </c>
      <c r="E348" t="s">
        <v>26</v>
      </c>
      <c r="F348" t="s">
        <v>79</v>
      </c>
      <c r="G348" t="s">
        <v>80</v>
      </c>
      <c r="H348" t="s">
        <v>146</v>
      </c>
      <c r="I348" t="s">
        <v>147</v>
      </c>
      <c r="K348">
        <v>201710</v>
      </c>
      <c r="L348" t="s">
        <v>83</v>
      </c>
      <c r="M348">
        <v>3800774</v>
      </c>
      <c r="N348">
        <v>14691</v>
      </c>
      <c r="Q348">
        <v>0</v>
      </c>
      <c r="S348" s="1">
        <v>42750</v>
      </c>
      <c r="T348" t="s">
        <v>37</v>
      </c>
      <c r="U348" t="s">
        <v>195</v>
      </c>
      <c r="V348" t="s">
        <v>61</v>
      </c>
      <c r="W348" s="1">
        <v>42753</v>
      </c>
      <c r="X348" s="12">
        <v>-20.84</v>
      </c>
      <c r="Y348" s="4" t="str">
        <f t="shared" si="10"/>
        <v>Income</v>
      </c>
      <c r="Z348" s="8">
        <v>42736</v>
      </c>
      <c r="AA348" s="7" t="s">
        <v>397</v>
      </c>
      <c r="AB348" s="7" t="str">
        <f t="shared" si="11"/>
        <v>Car Park Pass Income from Payroll</v>
      </c>
    </row>
    <row r="349" spans="1:28" x14ac:dyDescent="0.25">
      <c r="A349" s="7" t="s">
        <v>451</v>
      </c>
      <c r="B349" t="s">
        <v>23</v>
      </c>
      <c r="C349" t="s">
        <v>24</v>
      </c>
      <c r="D349" t="s">
        <v>25</v>
      </c>
      <c r="E349" t="s">
        <v>26</v>
      </c>
      <c r="F349" t="s">
        <v>79</v>
      </c>
      <c r="G349" t="s">
        <v>80</v>
      </c>
      <c r="H349" t="s">
        <v>146</v>
      </c>
      <c r="I349" t="s">
        <v>147</v>
      </c>
      <c r="K349">
        <v>201710</v>
      </c>
      <c r="L349" t="s">
        <v>83</v>
      </c>
      <c r="M349">
        <v>3800774</v>
      </c>
      <c r="N349">
        <v>14692</v>
      </c>
      <c r="Q349">
        <v>0</v>
      </c>
      <c r="S349" s="1">
        <v>42750</v>
      </c>
      <c r="T349" t="s">
        <v>37</v>
      </c>
      <c r="U349" t="s">
        <v>149</v>
      </c>
      <c r="V349" t="s">
        <v>61</v>
      </c>
      <c r="W349" s="1">
        <v>42753</v>
      </c>
      <c r="X349" s="12">
        <v>-10</v>
      </c>
      <c r="Y349" s="4" t="str">
        <f t="shared" si="10"/>
        <v>Income</v>
      </c>
      <c r="Z349" s="8">
        <v>42736</v>
      </c>
      <c r="AA349" s="7" t="s">
        <v>397</v>
      </c>
      <c r="AB349" s="7" t="str">
        <f t="shared" si="11"/>
        <v>Car Park Pass Income from Payroll</v>
      </c>
    </row>
    <row r="350" spans="1:28" x14ac:dyDescent="0.25">
      <c r="A350" s="7" t="s">
        <v>451</v>
      </c>
      <c r="B350" t="s">
        <v>23</v>
      </c>
      <c r="C350" t="s">
        <v>24</v>
      </c>
      <c r="D350" t="s">
        <v>25</v>
      </c>
      <c r="E350" t="s">
        <v>26</v>
      </c>
      <c r="F350" t="s">
        <v>79</v>
      </c>
      <c r="G350" t="s">
        <v>80</v>
      </c>
      <c r="H350" t="s">
        <v>146</v>
      </c>
      <c r="I350" t="s">
        <v>147</v>
      </c>
      <c r="K350">
        <v>201710</v>
      </c>
      <c r="L350" t="s">
        <v>83</v>
      </c>
      <c r="M350">
        <v>3800774</v>
      </c>
      <c r="N350">
        <v>14680</v>
      </c>
      <c r="Q350">
        <v>0</v>
      </c>
      <c r="S350" s="1">
        <v>42750</v>
      </c>
      <c r="T350" t="s">
        <v>37</v>
      </c>
      <c r="U350" t="s">
        <v>242</v>
      </c>
      <c r="V350" t="s">
        <v>61</v>
      </c>
      <c r="W350" s="1">
        <v>42753</v>
      </c>
      <c r="X350" s="12">
        <v>-20.84</v>
      </c>
      <c r="Y350" s="4" t="str">
        <f t="shared" si="10"/>
        <v>Income</v>
      </c>
      <c r="Z350" s="8">
        <v>42736</v>
      </c>
      <c r="AA350" s="7" t="s">
        <v>397</v>
      </c>
      <c r="AB350" s="7" t="str">
        <f t="shared" si="11"/>
        <v>Car Park Pass Income from Payroll</v>
      </c>
    </row>
    <row r="351" spans="1:28" x14ac:dyDescent="0.25">
      <c r="A351" s="7" t="s">
        <v>451</v>
      </c>
      <c r="B351" t="s">
        <v>23</v>
      </c>
      <c r="C351" t="s">
        <v>24</v>
      </c>
      <c r="D351" t="s">
        <v>25</v>
      </c>
      <c r="E351" t="s">
        <v>26</v>
      </c>
      <c r="F351" t="s">
        <v>79</v>
      </c>
      <c r="G351" t="s">
        <v>80</v>
      </c>
      <c r="H351" t="s">
        <v>146</v>
      </c>
      <c r="I351" t="s">
        <v>147</v>
      </c>
      <c r="K351">
        <v>201710</v>
      </c>
      <c r="L351" t="s">
        <v>83</v>
      </c>
      <c r="M351">
        <v>3800774</v>
      </c>
      <c r="N351">
        <v>14681</v>
      </c>
      <c r="Q351">
        <v>0</v>
      </c>
      <c r="S351" s="1">
        <v>42750</v>
      </c>
      <c r="T351" t="s">
        <v>37</v>
      </c>
      <c r="U351" t="s">
        <v>240</v>
      </c>
      <c r="V351" t="s">
        <v>61</v>
      </c>
      <c r="W351" s="1">
        <v>42753</v>
      </c>
      <c r="X351" s="12">
        <v>-20.84</v>
      </c>
      <c r="Y351" s="4" t="str">
        <f t="shared" si="10"/>
        <v>Income</v>
      </c>
      <c r="Z351" s="8">
        <v>42736</v>
      </c>
      <c r="AA351" s="7" t="s">
        <v>397</v>
      </c>
      <c r="AB351" s="7" t="str">
        <f t="shared" si="11"/>
        <v>Car Park Pass Income from Payroll</v>
      </c>
    </row>
    <row r="352" spans="1:28" x14ac:dyDescent="0.25">
      <c r="A352" s="7" t="s">
        <v>451</v>
      </c>
      <c r="B352" t="s">
        <v>23</v>
      </c>
      <c r="C352" t="s">
        <v>24</v>
      </c>
      <c r="D352" t="s">
        <v>25</v>
      </c>
      <c r="E352" t="s">
        <v>26</v>
      </c>
      <c r="F352" t="s">
        <v>79</v>
      </c>
      <c r="G352" t="s">
        <v>80</v>
      </c>
      <c r="H352" t="s">
        <v>146</v>
      </c>
      <c r="I352" t="s">
        <v>147</v>
      </c>
      <c r="K352">
        <v>201710</v>
      </c>
      <c r="L352" t="s">
        <v>83</v>
      </c>
      <c r="M352">
        <v>3800774</v>
      </c>
      <c r="N352">
        <v>14682</v>
      </c>
      <c r="Q352">
        <v>0</v>
      </c>
      <c r="S352" s="1">
        <v>42750</v>
      </c>
      <c r="T352" t="s">
        <v>37</v>
      </c>
      <c r="U352" t="s">
        <v>255</v>
      </c>
      <c r="V352" t="s">
        <v>61</v>
      </c>
      <c r="W352" s="1">
        <v>42753</v>
      </c>
      <c r="X352" s="12">
        <v>-20.84</v>
      </c>
      <c r="Y352" s="4" t="str">
        <f t="shared" si="10"/>
        <v>Income</v>
      </c>
      <c r="Z352" s="8">
        <v>42736</v>
      </c>
      <c r="AA352" s="7" t="s">
        <v>397</v>
      </c>
      <c r="AB352" s="7" t="str">
        <f t="shared" si="11"/>
        <v>Car Park Pass Income from Payroll</v>
      </c>
    </row>
    <row r="353" spans="1:28" x14ac:dyDescent="0.25">
      <c r="A353" s="7" t="s">
        <v>451</v>
      </c>
      <c r="B353" t="s">
        <v>23</v>
      </c>
      <c r="C353" t="s">
        <v>24</v>
      </c>
      <c r="D353" t="s">
        <v>25</v>
      </c>
      <c r="E353" t="s">
        <v>26</v>
      </c>
      <c r="F353" t="s">
        <v>79</v>
      </c>
      <c r="G353" t="s">
        <v>80</v>
      </c>
      <c r="H353" t="s">
        <v>146</v>
      </c>
      <c r="I353" t="s">
        <v>147</v>
      </c>
      <c r="K353">
        <v>201710</v>
      </c>
      <c r="L353" t="s">
        <v>83</v>
      </c>
      <c r="M353">
        <v>3800774</v>
      </c>
      <c r="N353">
        <v>14683</v>
      </c>
      <c r="Q353">
        <v>0</v>
      </c>
      <c r="S353" s="1">
        <v>42750</v>
      </c>
      <c r="T353" t="s">
        <v>37</v>
      </c>
      <c r="U353" t="s">
        <v>167</v>
      </c>
      <c r="V353" t="s">
        <v>61</v>
      </c>
      <c r="W353" s="1">
        <v>42753</v>
      </c>
      <c r="X353" s="12">
        <v>-10</v>
      </c>
      <c r="Y353" s="4" t="str">
        <f t="shared" si="10"/>
        <v>Income</v>
      </c>
      <c r="Z353" s="8">
        <v>42736</v>
      </c>
      <c r="AA353" s="7" t="s">
        <v>397</v>
      </c>
      <c r="AB353" s="7" t="str">
        <f t="shared" si="11"/>
        <v>Car Park Pass Income from Payroll</v>
      </c>
    </row>
    <row r="354" spans="1:28" x14ac:dyDescent="0.25">
      <c r="A354" s="7" t="s">
        <v>451</v>
      </c>
      <c r="B354" t="s">
        <v>23</v>
      </c>
      <c r="C354" t="s">
        <v>24</v>
      </c>
      <c r="D354" t="s">
        <v>25</v>
      </c>
      <c r="E354" t="s">
        <v>26</v>
      </c>
      <c r="F354" t="s">
        <v>79</v>
      </c>
      <c r="G354" t="s">
        <v>80</v>
      </c>
      <c r="H354" t="s">
        <v>146</v>
      </c>
      <c r="I354" t="s">
        <v>147</v>
      </c>
      <c r="K354">
        <v>201710</v>
      </c>
      <c r="L354" t="s">
        <v>83</v>
      </c>
      <c r="M354">
        <v>3800774</v>
      </c>
      <c r="N354">
        <v>14684</v>
      </c>
      <c r="Q354">
        <v>0</v>
      </c>
      <c r="S354" s="1">
        <v>42750</v>
      </c>
      <c r="T354" t="s">
        <v>37</v>
      </c>
      <c r="U354" t="s">
        <v>248</v>
      </c>
      <c r="V354" t="s">
        <v>61</v>
      </c>
      <c r="W354" s="1">
        <v>42753</v>
      </c>
      <c r="X354" s="12">
        <v>-10</v>
      </c>
      <c r="Y354" s="4" t="str">
        <f t="shared" si="10"/>
        <v>Income</v>
      </c>
      <c r="Z354" s="8">
        <v>42736</v>
      </c>
      <c r="AA354" s="7" t="s">
        <v>397</v>
      </c>
      <c r="AB354" s="7" t="str">
        <f t="shared" si="11"/>
        <v>Car Park Pass Income from Payroll</v>
      </c>
    </row>
    <row r="355" spans="1:28" x14ac:dyDescent="0.25">
      <c r="A355" s="7" t="s">
        <v>451</v>
      </c>
      <c r="B355" t="s">
        <v>23</v>
      </c>
      <c r="C355" t="s">
        <v>24</v>
      </c>
      <c r="D355" t="s">
        <v>25</v>
      </c>
      <c r="E355" t="s">
        <v>26</v>
      </c>
      <c r="F355" t="s">
        <v>79</v>
      </c>
      <c r="G355" t="s">
        <v>80</v>
      </c>
      <c r="H355" t="s">
        <v>146</v>
      </c>
      <c r="I355" t="s">
        <v>147</v>
      </c>
      <c r="K355">
        <v>201710</v>
      </c>
      <c r="L355" t="s">
        <v>83</v>
      </c>
      <c r="M355">
        <v>3800774</v>
      </c>
      <c r="N355">
        <v>14685</v>
      </c>
      <c r="Q355">
        <v>0</v>
      </c>
      <c r="S355" s="1">
        <v>42750</v>
      </c>
      <c r="T355" t="s">
        <v>37</v>
      </c>
      <c r="U355" t="s">
        <v>164</v>
      </c>
      <c r="V355" t="s">
        <v>61</v>
      </c>
      <c r="W355" s="1">
        <v>42753</v>
      </c>
      <c r="X355" s="12">
        <v>-20.84</v>
      </c>
      <c r="Y355" s="4" t="str">
        <f t="shared" si="10"/>
        <v>Income</v>
      </c>
      <c r="Z355" s="8">
        <v>42736</v>
      </c>
      <c r="AA355" s="7" t="s">
        <v>397</v>
      </c>
      <c r="AB355" s="7" t="str">
        <f t="shared" si="11"/>
        <v>Car Park Pass Income from Payroll</v>
      </c>
    </row>
    <row r="356" spans="1:28" x14ac:dyDescent="0.25">
      <c r="A356" s="7" t="s">
        <v>451</v>
      </c>
      <c r="B356" t="s">
        <v>23</v>
      </c>
      <c r="C356" t="s">
        <v>24</v>
      </c>
      <c r="D356" t="s">
        <v>25</v>
      </c>
      <c r="E356" t="s">
        <v>26</v>
      </c>
      <c r="F356" t="s">
        <v>79</v>
      </c>
      <c r="G356" t="s">
        <v>80</v>
      </c>
      <c r="H356" t="s">
        <v>146</v>
      </c>
      <c r="I356" t="s">
        <v>147</v>
      </c>
      <c r="K356">
        <v>201710</v>
      </c>
      <c r="L356" t="s">
        <v>83</v>
      </c>
      <c r="M356">
        <v>3800774</v>
      </c>
      <c r="N356">
        <v>14498</v>
      </c>
      <c r="Q356">
        <v>0</v>
      </c>
      <c r="S356" s="1">
        <v>42750</v>
      </c>
      <c r="T356" t="s">
        <v>37</v>
      </c>
      <c r="U356" t="s">
        <v>184</v>
      </c>
      <c r="V356" t="s">
        <v>61</v>
      </c>
      <c r="W356" s="1">
        <v>42753</v>
      </c>
      <c r="X356" s="12">
        <v>-20.83</v>
      </c>
      <c r="Y356" s="4" t="str">
        <f t="shared" si="10"/>
        <v>Income</v>
      </c>
      <c r="Z356" s="8">
        <v>42736</v>
      </c>
      <c r="AA356" s="7" t="s">
        <v>397</v>
      </c>
      <c r="AB356" s="7" t="str">
        <f t="shared" si="11"/>
        <v>Car Park Pass Income from Payroll</v>
      </c>
    </row>
    <row r="357" spans="1:28" x14ac:dyDescent="0.25">
      <c r="A357" s="7" t="s">
        <v>451</v>
      </c>
      <c r="B357" t="s">
        <v>23</v>
      </c>
      <c r="C357" t="s">
        <v>24</v>
      </c>
      <c r="D357" t="s">
        <v>25</v>
      </c>
      <c r="E357" t="s">
        <v>26</v>
      </c>
      <c r="F357" t="s">
        <v>79</v>
      </c>
      <c r="G357" t="s">
        <v>80</v>
      </c>
      <c r="H357" t="s">
        <v>146</v>
      </c>
      <c r="I357" t="s">
        <v>147</v>
      </c>
      <c r="K357">
        <v>201710</v>
      </c>
      <c r="L357" t="s">
        <v>83</v>
      </c>
      <c r="M357">
        <v>3800774</v>
      </c>
      <c r="N357">
        <v>14095</v>
      </c>
      <c r="Q357">
        <v>0</v>
      </c>
      <c r="S357" s="1">
        <v>42750</v>
      </c>
      <c r="T357" t="s">
        <v>37</v>
      </c>
      <c r="U357" t="s">
        <v>160</v>
      </c>
      <c r="V357" t="s">
        <v>61</v>
      </c>
      <c r="W357" s="1">
        <v>42753</v>
      </c>
      <c r="X357" s="12">
        <v>-29.17</v>
      </c>
      <c r="Y357" s="4" t="str">
        <f t="shared" si="10"/>
        <v>Income</v>
      </c>
      <c r="Z357" s="8">
        <v>42736</v>
      </c>
      <c r="AA357" s="7" t="s">
        <v>397</v>
      </c>
      <c r="AB357" s="7" t="str">
        <f t="shared" si="11"/>
        <v>Car Park Pass Income from Payroll</v>
      </c>
    </row>
    <row r="358" spans="1:28" x14ac:dyDescent="0.25">
      <c r="A358" s="7" t="s">
        <v>451</v>
      </c>
      <c r="B358" t="s">
        <v>23</v>
      </c>
      <c r="C358" t="s">
        <v>24</v>
      </c>
      <c r="D358" t="s">
        <v>25</v>
      </c>
      <c r="E358" t="s">
        <v>26</v>
      </c>
      <c r="F358" t="s">
        <v>79</v>
      </c>
      <c r="G358" t="s">
        <v>80</v>
      </c>
      <c r="H358" t="s">
        <v>146</v>
      </c>
      <c r="I358" t="s">
        <v>147</v>
      </c>
      <c r="K358">
        <v>201710</v>
      </c>
      <c r="L358" t="s">
        <v>83</v>
      </c>
      <c r="M358">
        <v>3800774</v>
      </c>
      <c r="N358">
        <v>14096</v>
      </c>
      <c r="Q358">
        <v>0</v>
      </c>
      <c r="S358" s="1">
        <v>42750</v>
      </c>
      <c r="T358" t="s">
        <v>37</v>
      </c>
      <c r="U358" t="s">
        <v>174</v>
      </c>
      <c r="V358" t="s">
        <v>61</v>
      </c>
      <c r="W358" s="1">
        <v>42753</v>
      </c>
      <c r="X358" s="12">
        <v>-20.84</v>
      </c>
      <c r="Y358" s="4" t="str">
        <f t="shared" si="10"/>
        <v>Income</v>
      </c>
      <c r="Z358" s="8">
        <v>42736</v>
      </c>
      <c r="AA358" s="7" t="s">
        <v>397</v>
      </c>
      <c r="AB358" s="7" t="str">
        <f t="shared" si="11"/>
        <v>Car Park Pass Income from Payroll</v>
      </c>
    </row>
    <row r="359" spans="1:28" x14ac:dyDescent="0.25">
      <c r="A359" s="7" t="s">
        <v>451</v>
      </c>
      <c r="B359" t="s">
        <v>23</v>
      </c>
      <c r="C359" t="s">
        <v>24</v>
      </c>
      <c r="D359" t="s">
        <v>25</v>
      </c>
      <c r="E359" t="s">
        <v>26</v>
      </c>
      <c r="F359" t="s">
        <v>79</v>
      </c>
      <c r="G359" t="s">
        <v>80</v>
      </c>
      <c r="H359" t="s">
        <v>146</v>
      </c>
      <c r="I359" t="s">
        <v>147</v>
      </c>
      <c r="K359">
        <v>201710</v>
      </c>
      <c r="L359" t="s">
        <v>83</v>
      </c>
      <c r="M359">
        <v>3800774</v>
      </c>
      <c r="N359">
        <v>14382</v>
      </c>
      <c r="Q359">
        <v>0</v>
      </c>
      <c r="S359" s="1">
        <v>42750</v>
      </c>
      <c r="T359" t="s">
        <v>37</v>
      </c>
      <c r="U359" t="s">
        <v>222</v>
      </c>
      <c r="V359" t="s">
        <v>61</v>
      </c>
      <c r="W359" s="1">
        <v>42753</v>
      </c>
      <c r="X359" s="12">
        <v>-20.84</v>
      </c>
      <c r="Y359" s="4" t="str">
        <f t="shared" si="10"/>
        <v>Income</v>
      </c>
      <c r="Z359" s="8">
        <v>42736</v>
      </c>
      <c r="AA359" s="7" t="s">
        <v>397</v>
      </c>
      <c r="AB359" s="7" t="str">
        <f t="shared" si="11"/>
        <v>Car Park Pass Income from Payroll</v>
      </c>
    </row>
    <row r="360" spans="1:28" x14ac:dyDescent="0.25">
      <c r="A360" s="7" t="s">
        <v>451</v>
      </c>
      <c r="B360" t="s">
        <v>23</v>
      </c>
      <c r="C360" t="s">
        <v>24</v>
      </c>
      <c r="D360" t="s">
        <v>25</v>
      </c>
      <c r="E360" t="s">
        <v>26</v>
      </c>
      <c r="F360" t="s">
        <v>79</v>
      </c>
      <c r="G360" t="s">
        <v>80</v>
      </c>
      <c r="H360" t="s">
        <v>146</v>
      </c>
      <c r="I360" t="s">
        <v>147</v>
      </c>
      <c r="K360">
        <v>201710</v>
      </c>
      <c r="L360" t="s">
        <v>83</v>
      </c>
      <c r="M360">
        <v>3800774</v>
      </c>
      <c r="N360">
        <v>14496</v>
      </c>
      <c r="Q360">
        <v>0</v>
      </c>
      <c r="S360" s="1">
        <v>42750</v>
      </c>
      <c r="T360" t="s">
        <v>37</v>
      </c>
      <c r="U360" t="s">
        <v>183</v>
      </c>
      <c r="V360" t="s">
        <v>61</v>
      </c>
      <c r="W360" s="1">
        <v>42753</v>
      </c>
      <c r="X360" s="12">
        <v>-20.83</v>
      </c>
      <c r="Y360" s="4" t="str">
        <f t="shared" si="10"/>
        <v>Income</v>
      </c>
      <c r="Z360" s="8">
        <v>42736</v>
      </c>
      <c r="AA360" s="7" t="s">
        <v>397</v>
      </c>
      <c r="AB360" s="7" t="str">
        <f t="shared" si="11"/>
        <v>Car Park Pass Income from Payroll</v>
      </c>
    </row>
    <row r="361" spans="1:28" x14ac:dyDescent="0.25">
      <c r="A361" s="7" t="s">
        <v>451</v>
      </c>
      <c r="B361" t="s">
        <v>23</v>
      </c>
      <c r="C361" t="s">
        <v>24</v>
      </c>
      <c r="D361" t="s">
        <v>25</v>
      </c>
      <c r="E361" t="s">
        <v>26</v>
      </c>
      <c r="F361" t="s">
        <v>79</v>
      </c>
      <c r="G361" t="s">
        <v>80</v>
      </c>
      <c r="H361" t="s">
        <v>146</v>
      </c>
      <c r="I361" t="s">
        <v>147</v>
      </c>
      <c r="K361">
        <v>201710</v>
      </c>
      <c r="L361" t="s">
        <v>83</v>
      </c>
      <c r="M361">
        <v>3800774</v>
      </c>
      <c r="N361">
        <v>14497</v>
      </c>
      <c r="Q361">
        <v>0</v>
      </c>
      <c r="S361" s="1">
        <v>42750</v>
      </c>
      <c r="T361" t="s">
        <v>37</v>
      </c>
      <c r="U361" t="s">
        <v>153</v>
      </c>
      <c r="V361" t="s">
        <v>61</v>
      </c>
      <c r="W361" s="1">
        <v>42753</v>
      </c>
      <c r="X361" s="12">
        <v>-20.84</v>
      </c>
      <c r="Y361" s="4" t="str">
        <f t="shared" si="10"/>
        <v>Income</v>
      </c>
      <c r="Z361" s="8">
        <v>42736</v>
      </c>
      <c r="AA361" s="7" t="s">
        <v>397</v>
      </c>
      <c r="AB361" s="7" t="str">
        <f t="shared" si="11"/>
        <v>Car Park Pass Income from Payroll</v>
      </c>
    </row>
    <row r="362" spans="1:28" x14ac:dyDescent="0.25">
      <c r="A362" s="7" t="s">
        <v>451</v>
      </c>
      <c r="B362" t="s">
        <v>23</v>
      </c>
      <c r="C362" t="s">
        <v>24</v>
      </c>
      <c r="D362" t="s">
        <v>25</v>
      </c>
      <c r="E362" t="s">
        <v>26</v>
      </c>
      <c r="F362" t="s">
        <v>79</v>
      </c>
      <c r="G362" t="s">
        <v>80</v>
      </c>
      <c r="H362" t="s">
        <v>146</v>
      </c>
      <c r="I362" t="s">
        <v>147</v>
      </c>
      <c r="K362">
        <v>201710</v>
      </c>
      <c r="L362" t="s">
        <v>83</v>
      </c>
      <c r="M362">
        <v>3800774</v>
      </c>
      <c r="N362">
        <v>14499</v>
      </c>
      <c r="Q362">
        <v>0</v>
      </c>
      <c r="S362" s="1">
        <v>42750</v>
      </c>
      <c r="T362" t="s">
        <v>37</v>
      </c>
      <c r="U362" t="s">
        <v>151</v>
      </c>
      <c r="V362" t="s">
        <v>61</v>
      </c>
      <c r="W362" s="1">
        <v>42753</v>
      </c>
      <c r="X362" s="12">
        <v>-20.84</v>
      </c>
      <c r="Y362" s="4" t="str">
        <f t="shared" si="10"/>
        <v>Income</v>
      </c>
      <c r="Z362" s="8">
        <v>42736</v>
      </c>
      <c r="AA362" s="7" t="s">
        <v>397</v>
      </c>
      <c r="AB362" s="7" t="str">
        <f t="shared" si="11"/>
        <v>Car Park Pass Income from Payroll</v>
      </c>
    </row>
    <row r="363" spans="1:28" x14ac:dyDescent="0.25">
      <c r="A363" s="7" t="s">
        <v>451</v>
      </c>
      <c r="B363" t="s">
        <v>23</v>
      </c>
      <c r="C363" t="s">
        <v>24</v>
      </c>
      <c r="D363" t="s">
        <v>25</v>
      </c>
      <c r="E363" t="s">
        <v>26</v>
      </c>
      <c r="F363" t="s">
        <v>79</v>
      </c>
      <c r="G363" t="s">
        <v>80</v>
      </c>
      <c r="H363" t="s">
        <v>146</v>
      </c>
      <c r="I363" t="s">
        <v>147</v>
      </c>
      <c r="K363">
        <v>201710</v>
      </c>
      <c r="L363" t="s">
        <v>83</v>
      </c>
      <c r="M363">
        <v>3800774</v>
      </c>
      <c r="N363">
        <v>14500</v>
      </c>
      <c r="Q363">
        <v>0</v>
      </c>
      <c r="S363" s="1">
        <v>42750</v>
      </c>
      <c r="T363" t="s">
        <v>37</v>
      </c>
      <c r="U363" t="s">
        <v>152</v>
      </c>
      <c r="V363" t="s">
        <v>61</v>
      </c>
      <c r="W363" s="1">
        <v>42753</v>
      </c>
      <c r="X363" s="12">
        <v>-20.84</v>
      </c>
      <c r="Y363" s="4" t="str">
        <f t="shared" si="10"/>
        <v>Income</v>
      </c>
      <c r="Z363" s="8">
        <v>42736</v>
      </c>
      <c r="AA363" s="7" t="s">
        <v>397</v>
      </c>
      <c r="AB363" s="7" t="str">
        <f t="shared" si="11"/>
        <v>Car Park Pass Income from Payroll</v>
      </c>
    </row>
    <row r="364" spans="1:28" x14ac:dyDescent="0.25">
      <c r="A364" s="7" t="s">
        <v>451</v>
      </c>
      <c r="B364" t="s">
        <v>23</v>
      </c>
      <c r="C364" t="s">
        <v>24</v>
      </c>
      <c r="D364" t="s">
        <v>25</v>
      </c>
      <c r="E364" t="s">
        <v>26</v>
      </c>
      <c r="F364" t="s">
        <v>79</v>
      </c>
      <c r="G364" t="s">
        <v>80</v>
      </c>
      <c r="H364" t="s">
        <v>146</v>
      </c>
      <c r="I364" t="s">
        <v>147</v>
      </c>
      <c r="K364">
        <v>201710</v>
      </c>
      <c r="L364" t="s">
        <v>83</v>
      </c>
      <c r="M364">
        <v>3800774</v>
      </c>
      <c r="N364">
        <v>14107</v>
      </c>
      <c r="Q364">
        <v>0</v>
      </c>
      <c r="S364" s="1">
        <v>42750</v>
      </c>
      <c r="T364" t="s">
        <v>37</v>
      </c>
      <c r="U364" t="s">
        <v>216</v>
      </c>
      <c r="V364" t="s">
        <v>61</v>
      </c>
      <c r="W364" s="1">
        <v>42753</v>
      </c>
      <c r="X364" s="12">
        <v>-20.83</v>
      </c>
      <c r="Y364" s="4" t="str">
        <f t="shared" si="10"/>
        <v>Income</v>
      </c>
      <c r="Z364" s="8">
        <v>42736</v>
      </c>
      <c r="AA364" s="7" t="s">
        <v>397</v>
      </c>
      <c r="AB364" s="7" t="str">
        <f t="shared" si="11"/>
        <v>Car Park Pass Income from Payroll</v>
      </c>
    </row>
    <row r="365" spans="1:28" x14ac:dyDescent="0.25">
      <c r="A365" s="7" t="s">
        <v>451</v>
      </c>
      <c r="B365" t="s">
        <v>23</v>
      </c>
      <c r="C365" t="s">
        <v>24</v>
      </c>
      <c r="D365" t="s">
        <v>25</v>
      </c>
      <c r="E365" t="s">
        <v>26</v>
      </c>
      <c r="F365" t="s">
        <v>79</v>
      </c>
      <c r="G365" t="s">
        <v>80</v>
      </c>
      <c r="H365" t="s">
        <v>146</v>
      </c>
      <c r="I365" t="s">
        <v>147</v>
      </c>
      <c r="K365">
        <v>201710</v>
      </c>
      <c r="L365" t="s">
        <v>83</v>
      </c>
      <c r="M365">
        <v>3800774</v>
      </c>
      <c r="N365">
        <v>14104</v>
      </c>
      <c r="Q365">
        <v>0</v>
      </c>
      <c r="S365" s="1">
        <v>42750</v>
      </c>
      <c r="T365" t="s">
        <v>37</v>
      </c>
      <c r="U365" t="s">
        <v>196</v>
      </c>
      <c r="V365" t="s">
        <v>61</v>
      </c>
      <c r="W365" s="1">
        <v>42753</v>
      </c>
      <c r="X365" s="12">
        <v>-20.84</v>
      </c>
      <c r="Y365" s="4" t="str">
        <f t="shared" si="10"/>
        <v>Income</v>
      </c>
      <c r="Z365" s="8">
        <v>42736</v>
      </c>
      <c r="AA365" s="7" t="s">
        <v>397</v>
      </c>
      <c r="AB365" s="7" t="str">
        <f t="shared" si="11"/>
        <v>Car Park Pass Income from Payroll</v>
      </c>
    </row>
    <row r="366" spans="1:28" x14ac:dyDescent="0.25">
      <c r="A366" s="7" t="s">
        <v>451</v>
      </c>
      <c r="B366" t="s">
        <v>23</v>
      </c>
      <c r="C366" t="s">
        <v>24</v>
      </c>
      <c r="D366" t="s">
        <v>25</v>
      </c>
      <c r="E366" t="s">
        <v>26</v>
      </c>
      <c r="F366" t="s">
        <v>79</v>
      </c>
      <c r="G366" t="s">
        <v>80</v>
      </c>
      <c r="H366" t="s">
        <v>146</v>
      </c>
      <c r="I366" t="s">
        <v>147</v>
      </c>
      <c r="K366">
        <v>201710</v>
      </c>
      <c r="L366" t="s">
        <v>83</v>
      </c>
      <c r="M366">
        <v>3800774</v>
      </c>
      <c r="N366">
        <v>14105</v>
      </c>
      <c r="Q366">
        <v>0</v>
      </c>
      <c r="S366" s="1">
        <v>42750</v>
      </c>
      <c r="T366" t="s">
        <v>37</v>
      </c>
      <c r="U366" t="s">
        <v>189</v>
      </c>
      <c r="V366" t="s">
        <v>61</v>
      </c>
      <c r="W366" s="1">
        <v>42753</v>
      </c>
      <c r="X366" s="12">
        <v>-20.84</v>
      </c>
      <c r="Y366" s="4" t="str">
        <f t="shared" si="10"/>
        <v>Income</v>
      </c>
      <c r="Z366" s="8">
        <v>42736</v>
      </c>
      <c r="AA366" s="7" t="s">
        <v>397</v>
      </c>
      <c r="AB366" s="7" t="str">
        <f t="shared" si="11"/>
        <v>Car Park Pass Income from Payroll</v>
      </c>
    </row>
    <row r="367" spans="1:28" x14ac:dyDescent="0.25">
      <c r="A367" s="7" t="s">
        <v>451</v>
      </c>
      <c r="B367" t="s">
        <v>23</v>
      </c>
      <c r="C367" t="s">
        <v>24</v>
      </c>
      <c r="D367" t="s">
        <v>25</v>
      </c>
      <c r="E367" t="s">
        <v>26</v>
      </c>
      <c r="F367" t="s">
        <v>79</v>
      </c>
      <c r="G367" t="s">
        <v>80</v>
      </c>
      <c r="H367" t="s">
        <v>146</v>
      </c>
      <c r="I367" t="s">
        <v>147</v>
      </c>
      <c r="K367">
        <v>201710</v>
      </c>
      <c r="L367" t="s">
        <v>83</v>
      </c>
      <c r="M367">
        <v>3800774</v>
      </c>
      <c r="N367">
        <v>14106</v>
      </c>
      <c r="Q367">
        <v>0</v>
      </c>
      <c r="S367" s="1">
        <v>42750</v>
      </c>
      <c r="T367" t="s">
        <v>37</v>
      </c>
      <c r="U367" t="s">
        <v>205</v>
      </c>
      <c r="V367" t="s">
        <v>61</v>
      </c>
      <c r="W367" s="1">
        <v>42753</v>
      </c>
      <c r="X367" s="12">
        <v>-13.45</v>
      </c>
      <c r="Y367" s="4" t="str">
        <f t="shared" si="10"/>
        <v>Income</v>
      </c>
      <c r="Z367" s="8">
        <v>42736</v>
      </c>
      <c r="AA367" s="7" t="s">
        <v>397</v>
      </c>
      <c r="AB367" s="7" t="str">
        <f t="shared" si="11"/>
        <v>Car Park Pass Income from Payroll</v>
      </c>
    </row>
    <row r="368" spans="1:28" x14ac:dyDescent="0.25">
      <c r="A368" s="7" t="s">
        <v>451</v>
      </c>
      <c r="B368" t="s">
        <v>23</v>
      </c>
      <c r="C368" t="s">
        <v>24</v>
      </c>
      <c r="D368" t="s">
        <v>25</v>
      </c>
      <c r="E368" t="s">
        <v>26</v>
      </c>
      <c r="F368" t="s">
        <v>79</v>
      </c>
      <c r="G368" t="s">
        <v>80</v>
      </c>
      <c r="H368" t="s">
        <v>146</v>
      </c>
      <c r="I368" t="s">
        <v>147</v>
      </c>
      <c r="K368">
        <v>201710</v>
      </c>
      <c r="L368" t="s">
        <v>83</v>
      </c>
      <c r="M368">
        <v>3800774</v>
      </c>
      <c r="N368">
        <v>14108</v>
      </c>
      <c r="Q368">
        <v>0</v>
      </c>
      <c r="S368" s="1">
        <v>42750</v>
      </c>
      <c r="T368" t="s">
        <v>37</v>
      </c>
      <c r="U368" t="s">
        <v>217</v>
      </c>
      <c r="V368" t="s">
        <v>61</v>
      </c>
      <c r="W368" s="1">
        <v>42753</v>
      </c>
      <c r="X368" s="12">
        <v>-20.84</v>
      </c>
      <c r="Y368" s="4" t="str">
        <f t="shared" si="10"/>
        <v>Income</v>
      </c>
      <c r="Z368" s="8">
        <v>42736</v>
      </c>
      <c r="AA368" s="7" t="s">
        <v>397</v>
      </c>
      <c r="AB368" s="7" t="str">
        <f t="shared" si="11"/>
        <v>Car Park Pass Income from Payroll</v>
      </c>
    </row>
    <row r="369" spans="1:28" x14ac:dyDescent="0.25">
      <c r="A369" s="7" t="s">
        <v>451</v>
      </c>
      <c r="B369" t="s">
        <v>23</v>
      </c>
      <c r="C369" t="s">
        <v>24</v>
      </c>
      <c r="D369" t="s">
        <v>25</v>
      </c>
      <c r="E369" t="s">
        <v>26</v>
      </c>
      <c r="F369" t="s">
        <v>79</v>
      </c>
      <c r="G369" t="s">
        <v>80</v>
      </c>
      <c r="H369" t="s">
        <v>146</v>
      </c>
      <c r="I369" t="s">
        <v>147</v>
      </c>
      <c r="K369">
        <v>201710</v>
      </c>
      <c r="L369" t="s">
        <v>83</v>
      </c>
      <c r="M369">
        <v>3800774</v>
      </c>
      <c r="N369">
        <v>14109</v>
      </c>
      <c r="Q369">
        <v>0</v>
      </c>
      <c r="S369" s="1">
        <v>42750</v>
      </c>
      <c r="T369" t="s">
        <v>37</v>
      </c>
      <c r="U369" t="s">
        <v>245</v>
      </c>
      <c r="V369" t="s">
        <v>61</v>
      </c>
      <c r="W369" s="1">
        <v>42753</v>
      </c>
      <c r="X369" s="12">
        <v>-10</v>
      </c>
      <c r="Y369" s="4" t="str">
        <f t="shared" si="10"/>
        <v>Income</v>
      </c>
      <c r="Z369" s="8">
        <v>42736</v>
      </c>
      <c r="AA369" s="7" t="s">
        <v>397</v>
      </c>
      <c r="AB369" s="7" t="str">
        <f t="shared" si="11"/>
        <v>Car Park Pass Income from Payroll</v>
      </c>
    </row>
    <row r="370" spans="1:28" x14ac:dyDescent="0.25">
      <c r="A370" s="7" t="s">
        <v>451</v>
      </c>
      <c r="B370" t="s">
        <v>23</v>
      </c>
      <c r="C370" t="s">
        <v>24</v>
      </c>
      <c r="D370" t="s">
        <v>25</v>
      </c>
      <c r="E370" t="s">
        <v>26</v>
      </c>
      <c r="F370" t="s">
        <v>79</v>
      </c>
      <c r="G370" t="s">
        <v>80</v>
      </c>
      <c r="H370" t="s">
        <v>146</v>
      </c>
      <c r="I370" t="s">
        <v>147</v>
      </c>
      <c r="K370">
        <v>201710</v>
      </c>
      <c r="L370" t="s">
        <v>83</v>
      </c>
      <c r="M370">
        <v>3800774</v>
      </c>
      <c r="N370">
        <v>14110</v>
      </c>
      <c r="Q370">
        <v>0</v>
      </c>
      <c r="S370" s="1">
        <v>42750</v>
      </c>
      <c r="T370" t="s">
        <v>37</v>
      </c>
      <c r="U370" t="s">
        <v>203</v>
      </c>
      <c r="V370" t="s">
        <v>61</v>
      </c>
      <c r="W370" s="1">
        <v>42753</v>
      </c>
      <c r="X370" s="12">
        <v>-20.83</v>
      </c>
      <c r="Y370" s="4" t="str">
        <f t="shared" si="10"/>
        <v>Income</v>
      </c>
      <c r="Z370" s="8">
        <v>42736</v>
      </c>
      <c r="AA370" s="7" t="s">
        <v>397</v>
      </c>
      <c r="AB370" s="7" t="str">
        <f t="shared" si="11"/>
        <v>Car Park Pass Income from Payroll</v>
      </c>
    </row>
    <row r="371" spans="1:28" x14ac:dyDescent="0.25">
      <c r="A371" s="7" t="s">
        <v>451</v>
      </c>
      <c r="B371" t="s">
        <v>23</v>
      </c>
      <c r="C371" t="s">
        <v>24</v>
      </c>
      <c r="D371" t="s">
        <v>25</v>
      </c>
      <c r="E371" t="s">
        <v>26</v>
      </c>
      <c r="F371" t="s">
        <v>79</v>
      </c>
      <c r="G371" t="s">
        <v>80</v>
      </c>
      <c r="H371" t="s">
        <v>146</v>
      </c>
      <c r="I371" t="s">
        <v>147</v>
      </c>
      <c r="K371">
        <v>201710</v>
      </c>
      <c r="L371" t="s">
        <v>83</v>
      </c>
      <c r="M371">
        <v>3800774</v>
      </c>
      <c r="N371">
        <v>14111</v>
      </c>
      <c r="Q371">
        <v>0</v>
      </c>
      <c r="S371" s="1">
        <v>42750</v>
      </c>
      <c r="T371" t="s">
        <v>37</v>
      </c>
      <c r="U371" t="s">
        <v>252</v>
      </c>
      <c r="V371" t="s">
        <v>61</v>
      </c>
      <c r="W371" s="1">
        <v>42753</v>
      </c>
      <c r="X371" s="12">
        <v>-12.5</v>
      </c>
      <c r="Y371" s="4" t="str">
        <f t="shared" si="10"/>
        <v>Income</v>
      </c>
      <c r="Z371" s="8">
        <v>42736</v>
      </c>
      <c r="AA371" s="7" t="s">
        <v>397</v>
      </c>
      <c r="AB371" s="7" t="str">
        <f t="shared" si="11"/>
        <v>Car Park Pass Income from Payroll</v>
      </c>
    </row>
    <row r="372" spans="1:28" x14ac:dyDescent="0.25">
      <c r="A372" s="7" t="s">
        <v>451</v>
      </c>
      <c r="B372" t="s">
        <v>23</v>
      </c>
      <c r="C372" t="s">
        <v>24</v>
      </c>
      <c r="D372" t="s">
        <v>25</v>
      </c>
      <c r="E372" t="s">
        <v>26</v>
      </c>
      <c r="F372" t="s">
        <v>79</v>
      </c>
      <c r="G372" t="s">
        <v>80</v>
      </c>
      <c r="H372" t="s">
        <v>146</v>
      </c>
      <c r="I372" t="s">
        <v>147</v>
      </c>
      <c r="K372">
        <v>201710</v>
      </c>
      <c r="L372" t="s">
        <v>83</v>
      </c>
      <c r="M372">
        <v>3800774</v>
      </c>
      <c r="N372">
        <v>14112</v>
      </c>
      <c r="Q372">
        <v>0</v>
      </c>
      <c r="S372" s="1">
        <v>42750</v>
      </c>
      <c r="T372" t="s">
        <v>37</v>
      </c>
      <c r="U372" t="s">
        <v>182</v>
      </c>
      <c r="V372" t="s">
        <v>61</v>
      </c>
      <c r="W372" s="1">
        <v>42753</v>
      </c>
      <c r="X372" s="12">
        <v>-20.84</v>
      </c>
      <c r="Y372" s="4" t="str">
        <f t="shared" si="10"/>
        <v>Income</v>
      </c>
      <c r="Z372" s="8">
        <v>42736</v>
      </c>
      <c r="AA372" s="7" t="s">
        <v>397</v>
      </c>
      <c r="AB372" s="7" t="str">
        <f t="shared" si="11"/>
        <v>Car Park Pass Income from Payroll</v>
      </c>
    </row>
    <row r="373" spans="1:28" x14ac:dyDescent="0.25">
      <c r="A373" s="7" t="s">
        <v>451</v>
      </c>
      <c r="B373" t="s">
        <v>23</v>
      </c>
      <c r="C373" t="s">
        <v>24</v>
      </c>
      <c r="D373" t="s">
        <v>25</v>
      </c>
      <c r="E373" t="s">
        <v>26</v>
      </c>
      <c r="F373" t="s">
        <v>79</v>
      </c>
      <c r="G373" t="s">
        <v>80</v>
      </c>
      <c r="H373" t="s">
        <v>146</v>
      </c>
      <c r="I373" t="s">
        <v>147</v>
      </c>
      <c r="K373">
        <v>201710</v>
      </c>
      <c r="L373" t="s">
        <v>83</v>
      </c>
      <c r="M373">
        <v>3800774</v>
      </c>
      <c r="N373">
        <v>14784</v>
      </c>
      <c r="Q373">
        <v>0</v>
      </c>
      <c r="S373" s="1">
        <v>42750</v>
      </c>
      <c r="T373" t="s">
        <v>37</v>
      </c>
      <c r="U373" t="s">
        <v>161</v>
      </c>
      <c r="V373" t="s">
        <v>61</v>
      </c>
      <c r="W373" s="1">
        <v>42753</v>
      </c>
      <c r="X373" s="12">
        <v>-20.84</v>
      </c>
      <c r="Y373" s="4" t="str">
        <f t="shared" si="10"/>
        <v>Income</v>
      </c>
      <c r="Z373" s="8">
        <v>42736</v>
      </c>
      <c r="AA373" s="7" t="s">
        <v>397</v>
      </c>
      <c r="AB373" s="7" t="str">
        <f t="shared" si="11"/>
        <v>Car Park Pass Income from Payroll</v>
      </c>
    </row>
    <row r="374" spans="1:28" x14ac:dyDescent="0.25">
      <c r="A374" s="7" t="s">
        <v>451</v>
      </c>
      <c r="B374" t="s">
        <v>23</v>
      </c>
      <c r="C374" t="s">
        <v>24</v>
      </c>
      <c r="D374" t="s">
        <v>25</v>
      </c>
      <c r="E374" t="s">
        <v>26</v>
      </c>
      <c r="F374" t="s">
        <v>79</v>
      </c>
      <c r="G374" t="s">
        <v>80</v>
      </c>
      <c r="H374" t="s">
        <v>146</v>
      </c>
      <c r="I374" t="s">
        <v>147</v>
      </c>
      <c r="K374">
        <v>201710</v>
      </c>
      <c r="L374" t="s">
        <v>83</v>
      </c>
      <c r="M374">
        <v>3800774</v>
      </c>
      <c r="N374">
        <v>14781</v>
      </c>
      <c r="Q374">
        <v>0</v>
      </c>
      <c r="S374" s="1">
        <v>42750</v>
      </c>
      <c r="T374" t="s">
        <v>37</v>
      </c>
      <c r="U374" t="s">
        <v>164</v>
      </c>
      <c r="V374" t="s">
        <v>61</v>
      </c>
      <c r="W374" s="1">
        <v>42753</v>
      </c>
      <c r="X374" s="12">
        <v>-20.84</v>
      </c>
      <c r="Y374" s="4" t="str">
        <f t="shared" si="10"/>
        <v>Income</v>
      </c>
      <c r="Z374" s="8">
        <v>42736</v>
      </c>
      <c r="AA374" s="7" t="s">
        <v>397</v>
      </c>
      <c r="AB374" s="7" t="str">
        <f t="shared" si="11"/>
        <v>Car Park Pass Income from Payroll</v>
      </c>
    </row>
    <row r="375" spans="1:28" x14ac:dyDescent="0.25">
      <c r="A375" s="7" t="s">
        <v>451</v>
      </c>
      <c r="B375" t="s">
        <v>23</v>
      </c>
      <c r="C375" t="s">
        <v>24</v>
      </c>
      <c r="D375" t="s">
        <v>25</v>
      </c>
      <c r="E375" t="s">
        <v>26</v>
      </c>
      <c r="F375" t="s">
        <v>79</v>
      </c>
      <c r="G375" t="s">
        <v>80</v>
      </c>
      <c r="H375" t="s">
        <v>146</v>
      </c>
      <c r="I375" t="s">
        <v>147</v>
      </c>
      <c r="K375">
        <v>201710</v>
      </c>
      <c r="L375" t="s">
        <v>83</v>
      </c>
      <c r="M375">
        <v>3800774</v>
      </c>
      <c r="N375">
        <v>14782</v>
      </c>
      <c r="Q375">
        <v>0</v>
      </c>
      <c r="S375" s="1">
        <v>42750</v>
      </c>
      <c r="T375" t="s">
        <v>37</v>
      </c>
      <c r="U375" t="s">
        <v>192</v>
      </c>
      <c r="V375" t="s">
        <v>61</v>
      </c>
      <c r="W375" s="1">
        <v>42753</v>
      </c>
      <c r="X375" s="12">
        <v>-10</v>
      </c>
      <c r="Y375" s="4" t="str">
        <f t="shared" si="10"/>
        <v>Income</v>
      </c>
      <c r="Z375" s="8">
        <v>42736</v>
      </c>
      <c r="AA375" s="7" t="s">
        <v>397</v>
      </c>
      <c r="AB375" s="7" t="str">
        <f t="shared" si="11"/>
        <v>Car Park Pass Income from Payroll</v>
      </c>
    </row>
    <row r="376" spans="1:28" x14ac:dyDescent="0.25">
      <c r="A376" s="7" t="s">
        <v>451</v>
      </c>
      <c r="B376" t="s">
        <v>23</v>
      </c>
      <c r="C376" t="s">
        <v>24</v>
      </c>
      <c r="D376" t="s">
        <v>25</v>
      </c>
      <c r="E376" t="s">
        <v>26</v>
      </c>
      <c r="F376" t="s">
        <v>79</v>
      </c>
      <c r="G376" t="s">
        <v>80</v>
      </c>
      <c r="H376" t="s">
        <v>146</v>
      </c>
      <c r="I376" t="s">
        <v>147</v>
      </c>
      <c r="K376">
        <v>201710</v>
      </c>
      <c r="L376" t="s">
        <v>83</v>
      </c>
      <c r="M376">
        <v>3800774</v>
      </c>
      <c r="N376">
        <v>14783</v>
      </c>
      <c r="Q376">
        <v>0</v>
      </c>
      <c r="S376" s="1">
        <v>42750</v>
      </c>
      <c r="T376" t="s">
        <v>37</v>
      </c>
      <c r="U376" t="s">
        <v>166</v>
      </c>
      <c r="V376" t="s">
        <v>61</v>
      </c>
      <c r="W376" s="1">
        <v>42753</v>
      </c>
      <c r="X376" s="12">
        <v>-20.84</v>
      </c>
      <c r="Y376" s="4" t="str">
        <f t="shared" si="10"/>
        <v>Income</v>
      </c>
      <c r="Z376" s="8">
        <v>42736</v>
      </c>
      <c r="AA376" s="7" t="s">
        <v>397</v>
      </c>
      <c r="AB376" s="7" t="str">
        <f t="shared" si="11"/>
        <v>Car Park Pass Income from Payroll</v>
      </c>
    </row>
    <row r="377" spans="1:28" x14ac:dyDescent="0.25">
      <c r="A377" s="7" t="s">
        <v>451</v>
      </c>
      <c r="B377" t="s">
        <v>23</v>
      </c>
      <c r="C377" t="s">
        <v>24</v>
      </c>
      <c r="D377" t="s">
        <v>25</v>
      </c>
      <c r="E377" t="s">
        <v>26</v>
      </c>
      <c r="F377" t="s">
        <v>79</v>
      </c>
      <c r="G377" t="s">
        <v>80</v>
      </c>
      <c r="H377" t="s">
        <v>146</v>
      </c>
      <c r="I377" t="s">
        <v>147</v>
      </c>
      <c r="K377">
        <v>201710</v>
      </c>
      <c r="L377" t="s">
        <v>83</v>
      </c>
      <c r="M377">
        <v>3800774</v>
      </c>
      <c r="N377">
        <v>14785</v>
      </c>
      <c r="Q377">
        <v>0</v>
      </c>
      <c r="S377" s="1">
        <v>42750</v>
      </c>
      <c r="T377" t="s">
        <v>37</v>
      </c>
      <c r="U377" t="s">
        <v>158</v>
      </c>
      <c r="V377" t="s">
        <v>61</v>
      </c>
      <c r="W377" s="1">
        <v>42753</v>
      </c>
      <c r="X377" s="12">
        <v>-20.84</v>
      </c>
      <c r="Y377" s="4" t="str">
        <f t="shared" si="10"/>
        <v>Income</v>
      </c>
      <c r="Z377" s="8">
        <v>42736</v>
      </c>
      <c r="AA377" s="7" t="s">
        <v>397</v>
      </c>
      <c r="AB377" s="7" t="str">
        <f t="shared" si="11"/>
        <v>Car Park Pass Income from Payroll</v>
      </c>
    </row>
    <row r="378" spans="1:28" x14ac:dyDescent="0.25">
      <c r="A378" s="7" t="s">
        <v>451</v>
      </c>
      <c r="B378" t="s">
        <v>23</v>
      </c>
      <c r="C378" t="s">
        <v>24</v>
      </c>
      <c r="D378" t="s">
        <v>25</v>
      </c>
      <c r="E378" t="s">
        <v>26</v>
      </c>
      <c r="F378" t="s">
        <v>79</v>
      </c>
      <c r="G378" t="s">
        <v>80</v>
      </c>
      <c r="H378" t="s">
        <v>146</v>
      </c>
      <c r="I378" t="s">
        <v>147</v>
      </c>
      <c r="K378">
        <v>201710</v>
      </c>
      <c r="L378" t="s">
        <v>83</v>
      </c>
      <c r="M378">
        <v>3800774</v>
      </c>
      <c r="N378">
        <v>14786</v>
      </c>
      <c r="Q378">
        <v>0</v>
      </c>
      <c r="S378" s="1">
        <v>42750</v>
      </c>
      <c r="T378" t="s">
        <v>37</v>
      </c>
      <c r="U378" t="s">
        <v>177</v>
      </c>
      <c r="V378" t="s">
        <v>61</v>
      </c>
      <c r="W378" s="1">
        <v>42753</v>
      </c>
      <c r="X378" s="12">
        <v>-16.670000000000002</v>
      </c>
      <c r="Y378" s="4" t="str">
        <f t="shared" si="10"/>
        <v>Income</v>
      </c>
      <c r="Z378" s="8">
        <v>42736</v>
      </c>
      <c r="AA378" s="7" t="s">
        <v>397</v>
      </c>
      <c r="AB378" s="7" t="str">
        <f t="shared" si="11"/>
        <v>Car Park Pass Income from Payroll</v>
      </c>
    </row>
    <row r="379" spans="1:28" x14ac:dyDescent="0.25">
      <c r="A379" s="7" t="s">
        <v>451</v>
      </c>
      <c r="B379" t="s">
        <v>23</v>
      </c>
      <c r="C379" t="s">
        <v>24</v>
      </c>
      <c r="D379" t="s">
        <v>25</v>
      </c>
      <c r="E379" t="s">
        <v>26</v>
      </c>
      <c r="F379" t="s">
        <v>79</v>
      </c>
      <c r="G379" t="s">
        <v>80</v>
      </c>
      <c r="H379" t="s">
        <v>146</v>
      </c>
      <c r="I379" t="s">
        <v>147</v>
      </c>
      <c r="K379">
        <v>201710</v>
      </c>
      <c r="L379" t="s">
        <v>83</v>
      </c>
      <c r="M379">
        <v>3800774</v>
      </c>
      <c r="N379">
        <v>14787</v>
      </c>
      <c r="Q379">
        <v>0</v>
      </c>
      <c r="S379" s="1">
        <v>42750</v>
      </c>
      <c r="T379" t="s">
        <v>37</v>
      </c>
      <c r="U379" t="s">
        <v>150</v>
      </c>
      <c r="V379" t="s">
        <v>61</v>
      </c>
      <c r="W379" s="1">
        <v>42753</v>
      </c>
      <c r="X379" s="12">
        <v>-20.83</v>
      </c>
      <c r="Y379" s="4" t="str">
        <f t="shared" si="10"/>
        <v>Income</v>
      </c>
      <c r="Z379" s="8">
        <v>42736</v>
      </c>
      <c r="AA379" s="7" t="s">
        <v>397</v>
      </c>
      <c r="AB379" s="7" t="str">
        <f t="shared" si="11"/>
        <v>Car Park Pass Income from Payroll</v>
      </c>
    </row>
    <row r="380" spans="1:28" x14ac:dyDescent="0.25">
      <c r="A380" s="7" t="s">
        <v>451</v>
      </c>
      <c r="B380" t="s">
        <v>23</v>
      </c>
      <c r="C380" t="s">
        <v>24</v>
      </c>
      <c r="D380" t="s">
        <v>25</v>
      </c>
      <c r="E380" t="s">
        <v>26</v>
      </c>
      <c r="F380" t="s">
        <v>79</v>
      </c>
      <c r="G380" t="s">
        <v>80</v>
      </c>
      <c r="H380" t="s">
        <v>146</v>
      </c>
      <c r="I380" t="s">
        <v>147</v>
      </c>
      <c r="K380">
        <v>201710</v>
      </c>
      <c r="L380" t="s">
        <v>83</v>
      </c>
      <c r="M380">
        <v>3800774</v>
      </c>
      <c r="N380">
        <v>14788</v>
      </c>
      <c r="Q380">
        <v>0</v>
      </c>
      <c r="S380" s="1">
        <v>42750</v>
      </c>
      <c r="T380" t="s">
        <v>37</v>
      </c>
      <c r="U380" t="s">
        <v>170</v>
      </c>
      <c r="V380" t="s">
        <v>61</v>
      </c>
      <c r="W380" s="1">
        <v>42753</v>
      </c>
      <c r="X380" s="12">
        <v>-25.16</v>
      </c>
      <c r="Y380" s="4" t="str">
        <f t="shared" si="10"/>
        <v>Income</v>
      </c>
      <c r="Z380" s="8">
        <v>42736</v>
      </c>
      <c r="AA380" s="7" t="s">
        <v>397</v>
      </c>
      <c r="AB380" s="7" t="str">
        <f t="shared" si="11"/>
        <v>Car Park Pass Income from Payroll</v>
      </c>
    </row>
    <row r="381" spans="1:28" x14ac:dyDescent="0.25">
      <c r="A381" s="7" t="s">
        <v>451</v>
      </c>
      <c r="B381" t="s">
        <v>23</v>
      </c>
      <c r="C381" t="s">
        <v>24</v>
      </c>
      <c r="D381" t="s">
        <v>25</v>
      </c>
      <c r="E381" t="s">
        <v>26</v>
      </c>
      <c r="F381" t="s">
        <v>79</v>
      </c>
      <c r="G381" t="s">
        <v>80</v>
      </c>
      <c r="H381" t="s">
        <v>146</v>
      </c>
      <c r="I381" t="s">
        <v>147</v>
      </c>
      <c r="K381">
        <v>201710</v>
      </c>
      <c r="L381" t="s">
        <v>83</v>
      </c>
      <c r="M381">
        <v>3800774</v>
      </c>
      <c r="N381">
        <v>14098</v>
      </c>
      <c r="Q381">
        <v>0</v>
      </c>
      <c r="S381" s="1">
        <v>42750</v>
      </c>
      <c r="T381" t="s">
        <v>37</v>
      </c>
      <c r="U381" t="s">
        <v>177</v>
      </c>
      <c r="V381" t="s">
        <v>61</v>
      </c>
      <c r="W381" s="1">
        <v>42753</v>
      </c>
      <c r="X381" s="12">
        <v>-20.84</v>
      </c>
      <c r="Y381" s="4" t="str">
        <f t="shared" si="10"/>
        <v>Income</v>
      </c>
      <c r="Z381" s="8">
        <v>42736</v>
      </c>
      <c r="AA381" s="7" t="s">
        <v>397</v>
      </c>
      <c r="AB381" s="7" t="str">
        <f t="shared" si="11"/>
        <v>Car Park Pass Income from Payroll</v>
      </c>
    </row>
    <row r="382" spans="1:28" x14ac:dyDescent="0.25">
      <c r="A382" s="7" t="s">
        <v>451</v>
      </c>
      <c r="B382" t="s">
        <v>23</v>
      </c>
      <c r="C382" t="s">
        <v>24</v>
      </c>
      <c r="D382" t="s">
        <v>25</v>
      </c>
      <c r="E382" t="s">
        <v>26</v>
      </c>
      <c r="F382" t="s">
        <v>79</v>
      </c>
      <c r="G382" t="s">
        <v>80</v>
      </c>
      <c r="H382" t="s">
        <v>146</v>
      </c>
      <c r="I382" t="s">
        <v>147</v>
      </c>
      <c r="K382">
        <v>201710</v>
      </c>
      <c r="L382" t="s">
        <v>83</v>
      </c>
      <c r="M382">
        <v>3800774</v>
      </c>
      <c r="N382">
        <v>14099</v>
      </c>
      <c r="Q382">
        <v>0</v>
      </c>
      <c r="S382" s="1">
        <v>42750</v>
      </c>
      <c r="T382" t="s">
        <v>37</v>
      </c>
      <c r="U382" t="s">
        <v>177</v>
      </c>
      <c r="V382" t="s">
        <v>61</v>
      </c>
      <c r="W382" s="1">
        <v>42753</v>
      </c>
      <c r="X382" s="12">
        <v>-20.84</v>
      </c>
      <c r="Y382" s="4" t="str">
        <f t="shared" si="10"/>
        <v>Income</v>
      </c>
      <c r="Z382" s="8">
        <v>42736</v>
      </c>
      <c r="AA382" s="7" t="s">
        <v>397</v>
      </c>
      <c r="AB382" s="7" t="str">
        <f t="shared" si="11"/>
        <v>Car Park Pass Income from Payroll</v>
      </c>
    </row>
    <row r="383" spans="1:28" x14ac:dyDescent="0.25">
      <c r="A383" s="7" t="s">
        <v>451</v>
      </c>
      <c r="B383" t="s">
        <v>23</v>
      </c>
      <c r="C383" t="s">
        <v>24</v>
      </c>
      <c r="D383" t="s">
        <v>25</v>
      </c>
      <c r="E383" t="s">
        <v>26</v>
      </c>
      <c r="F383" t="s">
        <v>79</v>
      </c>
      <c r="G383" t="s">
        <v>80</v>
      </c>
      <c r="H383" t="s">
        <v>146</v>
      </c>
      <c r="I383" t="s">
        <v>147</v>
      </c>
      <c r="K383">
        <v>201710</v>
      </c>
      <c r="L383" t="s">
        <v>83</v>
      </c>
      <c r="M383">
        <v>3800774</v>
      </c>
      <c r="N383">
        <v>14100</v>
      </c>
      <c r="Q383">
        <v>0</v>
      </c>
      <c r="S383" s="1">
        <v>42750</v>
      </c>
      <c r="T383" t="s">
        <v>37</v>
      </c>
      <c r="U383" t="s">
        <v>151</v>
      </c>
      <c r="V383" t="s">
        <v>61</v>
      </c>
      <c r="W383" s="1">
        <v>42753</v>
      </c>
      <c r="X383" s="12">
        <v>-20.84</v>
      </c>
      <c r="Y383" s="4" t="str">
        <f t="shared" si="10"/>
        <v>Income</v>
      </c>
      <c r="Z383" s="8">
        <v>42736</v>
      </c>
      <c r="AA383" s="7" t="s">
        <v>397</v>
      </c>
      <c r="AB383" s="7" t="str">
        <f t="shared" si="11"/>
        <v>Car Park Pass Income from Payroll</v>
      </c>
    </row>
    <row r="384" spans="1:28" x14ac:dyDescent="0.25">
      <c r="A384" s="7" t="s">
        <v>451</v>
      </c>
      <c r="B384" t="s">
        <v>23</v>
      </c>
      <c r="C384" t="s">
        <v>24</v>
      </c>
      <c r="D384" t="s">
        <v>25</v>
      </c>
      <c r="E384" t="s">
        <v>26</v>
      </c>
      <c r="F384" t="s">
        <v>79</v>
      </c>
      <c r="G384" t="s">
        <v>80</v>
      </c>
      <c r="H384" t="s">
        <v>146</v>
      </c>
      <c r="I384" t="s">
        <v>147</v>
      </c>
      <c r="K384">
        <v>201710</v>
      </c>
      <c r="L384" t="s">
        <v>83</v>
      </c>
      <c r="M384">
        <v>3800774</v>
      </c>
      <c r="N384">
        <v>14101</v>
      </c>
      <c r="Q384">
        <v>0</v>
      </c>
      <c r="S384" s="1">
        <v>42750</v>
      </c>
      <c r="T384" t="s">
        <v>37</v>
      </c>
      <c r="U384" t="s">
        <v>212</v>
      </c>
      <c r="V384" t="s">
        <v>61</v>
      </c>
      <c r="W384" s="1">
        <v>42753</v>
      </c>
      <c r="X384" s="12">
        <v>-25.17</v>
      </c>
      <c r="Y384" s="4" t="str">
        <f t="shared" si="10"/>
        <v>Income</v>
      </c>
      <c r="Z384" s="8">
        <v>42736</v>
      </c>
      <c r="AA384" s="7" t="s">
        <v>397</v>
      </c>
      <c r="AB384" s="7" t="str">
        <f t="shared" si="11"/>
        <v>Car Park Pass Income from Payroll</v>
      </c>
    </row>
    <row r="385" spans="1:28" x14ac:dyDescent="0.25">
      <c r="A385" s="7" t="s">
        <v>451</v>
      </c>
      <c r="B385" t="s">
        <v>23</v>
      </c>
      <c r="C385" t="s">
        <v>24</v>
      </c>
      <c r="D385" t="s">
        <v>25</v>
      </c>
      <c r="E385" t="s">
        <v>26</v>
      </c>
      <c r="F385" t="s">
        <v>79</v>
      </c>
      <c r="G385" t="s">
        <v>80</v>
      </c>
      <c r="H385" t="s">
        <v>146</v>
      </c>
      <c r="I385" t="s">
        <v>147</v>
      </c>
      <c r="K385">
        <v>201710</v>
      </c>
      <c r="L385" t="s">
        <v>83</v>
      </c>
      <c r="M385">
        <v>3800774</v>
      </c>
      <c r="N385">
        <v>14102</v>
      </c>
      <c r="Q385">
        <v>0</v>
      </c>
      <c r="S385" s="1">
        <v>42750</v>
      </c>
      <c r="T385" t="s">
        <v>37</v>
      </c>
      <c r="U385" t="s">
        <v>213</v>
      </c>
      <c r="V385" t="s">
        <v>61</v>
      </c>
      <c r="W385" s="1">
        <v>42753</v>
      </c>
      <c r="X385" s="12">
        <v>-29.17</v>
      </c>
      <c r="Y385" s="4" t="str">
        <f t="shared" si="10"/>
        <v>Income</v>
      </c>
      <c r="Z385" s="8">
        <v>42736</v>
      </c>
      <c r="AA385" s="7" t="s">
        <v>397</v>
      </c>
      <c r="AB385" s="7" t="str">
        <f t="shared" si="11"/>
        <v>Car Park Pass Income from Payroll</v>
      </c>
    </row>
    <row r="386" spans="1:28" x14ac:dyDescent="0.25">
      <c r="A386" s="7" t="s">
        <v>451</v>
      </c>
      <c r="B386" t="s">
        <v>23</v>
      </c>
      <c r="C386" t="s">
        <v>24</v>
      </c>
      <c r="D386" t="s">
        <v>25</v>
      </c>
      <c r="E386" t="s">
        <v>26</v>
      </c>
      <c r="F386" t="s">
        <v>79</v>
      </c>
      <c r="G386" t="s">
        <v>80</v>
      </c>
      <c r="H386" t="s">
        <v>146</v>
      </c>
      <c r="I386" t="s">
        <v>147</v>
      </c>
      <c r="K386">
        <v>201710</v>
      </c>
      <c r="L386" t="s">
        <v>83</v>
      </c>
      <c r="M386">
        <v>3800774</v>
      </c>
      <c r="N386">
        <v>14875</v>
      </c>
      <c r="Q386">
        <v>0</v>
      </c>
      <c r="S386" s="1">
        <v>42750</v>
      </c>
      <c r="T386" t="s">
        <v>37</v>
      </c>
      <c r="U386" t="s">
        <v>149</v>
      </c>
      <c r="V386" t="s">
        <v>61</v>
      </c>
      <c r="W386" s="1">
        <v>42753</v>
      </c>
      <c r="X386" s="12">
        <v>-10</v>
      </c>
      <c r="Y386" s="4" t="str">
        <f t="shared" ref="Y386:Y449" si="12">IF(LEFT(H386,2)="R9","Income","Expenditure")</f>
        <v>Income</v>
      </c>
      <c r="Z386" s="8">
        <v>42736</v>
      </c>
      <c r="AA386" s="7" t="s">
        <v>397</v>
      </c>
      <c r="AB386" s="7" t="str">
        <f t="shared" ref="AB386:AB449" si="13">IF(Y386="Expenditure",Y386,I386)</f>
        <v>Car Park Pass Income from Payroll</v>
      </c>
    </row>
    <row r="387" spans="1:28" x14ac:dyDescent="0.25">
      <c r="A387" s="7" t="s">
        <v>451</v>
      </c>
      <c r="B387" t="s">
        <v>23</v>
      </c>
      <c r="C387" t="s">
        <v>24</v>
      </c>
      <c r="D387" t="s">
        <v>25</v>
      </c>
      <c r="E387" t="s">
        <v>26</v>
      </c>
      <c r="F387" t="s">
        <v>79</v>
      </c>
      <c r="G387" t="s">
        <v>80</v>
      </c>
      <c r="H387" t="s">
        <v>146</v>
      </c>
      <c r="I387" t="s">
        <v>147</v>
      </c>
      <c r="K387">
        <v>201710</v>
      </c>
      <c r="L387" t="s">
        <v>83</v>
      </c>
      <c r="M387">
        <v>3800774</v>
      </c>
      <c r="N387">
        <v>40172</v>
      </c>
      <c r="Q387">
        <v>0</v>
      </c>
      <c r="S387" s="1">
        <v>42750</v>
      </c>
      <c r="T387" t="s">
        <v>37</v>
      </c>
      <c r="U387" t="s">
        <v>153</v>
      </c>
      <c r="V387" t="s">
        <v>61</v>
      </c>
      <c r="W387" s="1">
        <v>42753</v>
      </c>
      <c r="X387" s="12">
        <v>-20.84</v>
      </c>
      <c r="Y387" s="4" t="str">
        <f t="shared" si="12"/>
        <v>Income</v>
      </c>
      <c r="Z387" s="8">
        <v>42736</v>
      </c>
      <c r="AA387" s="7" t="s">
        <v>397</v>
      </c>
      <c r="AB387" s="7" t="str">
        <f t="shared" si="13"/>
        <v>Car Park Pass Income from Payroll</v>
      </c>
    </row>
    <row r="388" spans="1:28" x14ac:dyDescent="0.25">
      <c r="A388" s="7" t="s">
        <v>451</v>
      </c>
      <c r="B388" t="s">
        <v>23</v>
      </c>
      <c r="C388" t="s">
        <v>24</v>
      </c>
      <c r="D388" t="s">
        <v>25</v>
      </c>
      <c r="E388" t="s">
        <v>26</v>
      </c>
      <c r="F388" t="s">
        <v>79</v>
      </c>
      <c r="G388" t="s">
        <v>80</v>
      </c>
      <c r="H388" t="s">
        <v>146</v>
      </c>
      <c r="I388" t="s">
        <v>147</v>
      </c>
      <c r="K388">
        <v>201710</v>
      </c>
      <c r="L388" t="s">
        <v>83</v>
      </c>
      <c r="M388">
        <v>3800774</v>
      </c>
      <c r="N388">
        <v>40171</v>
      </c>
      <c r="Q388">
        <v>0</v>
      </c>
      <c r="S388" s="1">
        <v>42750</v>
      </c>
      <c r="T388" t="s">
        <v>37</v>
      </c>
      <c r="U388" t="s">
        <v>218</v>
      </c>
      <c r="V388" t="s">
        <v>61</v>
      </c>
      <c r="W388" s="1">
        <v>42753</v>
      </c>
      <c r="X388" s="12">
        <v>-20.84</v>
      </c>
      <c r="Y388" s="4" t="str">
        <f t="shared" si="12"/>
        <v>Income</v>
      </c>
      <c r="Z388" s="8">
        <v>42736</v>
      </c>
      <c r="AA388" s="7" t="s">
        <v>397</v>
      </c>
      <c r="AB388" s="7" t="str">
        <f t="shared" si="13"/>
        <v>Car Park Pass Income from Payroll</v>
      </c>
    </row>
    <row r="389" spans="1:28" x14ac:dyDescent="0.25">
      <c r="A389" s="7" t="s">
        <v>451</v>
      </c>
      <c r="B389" t="s">
        <v>23</v>
      </c>
      <c r="C389" t="s">
        <v>24</v>
      </c>
      <c r="D389" t="s">
        <v>25</v>
      </c>
      <c r="E389" t="s">
        <v>26</v>
      </c>
      <c r="F389" t="s">
        <v>79</v>
      </c>
      <c r="G389" t="s">
        <v>80</v>
      </c>
      <c r="H389" t="s">
        <v>146</v>
      </c>
      <c r="I389" t="s">
        <v>147</v>
      </c>
      <c r="K389">
        <v>201710</v>
      </c>
      <c r="L389" t="s">
        <v>83</v>
      </c>
      <c r="M389">
        <v>3800774</v>
      </c>
      <c r="N389">
        <v>14959</v>
      </c>
      <c r="Q389">
        <v>0</v>
      </c>
      <c r="S389" s="1">
        <v>42750</v>
      </c>
      <c r="T389" t="s">
        <v>37</v>
      </c>
      <c r="U389" t="s">
        <v>149</v>
      </c>
      <c r="V389" t="s">
        <v>61</v>
      </c>
      <c r="W389" s="1">
        <v>42753</v>
      </c>
      <c r="X389" s="12">
        <v>-10</v>
      </c>
      <c r="Y389" s="4" t="str">
        <f t="shared" si="12"/>
        <v>Income</v>
      </c>
      <c r="Z389" s="8">
        <v>42736</v>
      </c>
      <c r="AA389" s="7" t="s">
        <v>397</v>
      </c>
      <c r="AB389" s="7" t="str">
        <f t="shared" si="13"/>
        <v>Car Park Pass Income from Payroll</v>
      </c>
    </row>
    <row r="390" spans="1:28" x14ac:dyDescent="0.25">
      <c r="A390" s="7" t="s">
        <v>451</v>
      </c>
      <c r="B390" t="s">
        <v>23</v>
      </c>
      <c r="C390" t="s">
        <v>24</v>
      </c>
      <c r="D390" t="s">
        <v>25</v>
      </c>
      <c r="E390" t="s">
        <v>26</v>
      </c>
      <c r="F390" t="s">
        <v>79</v>
      </c>
      <c r="G390" t="s">
        <v>80</v>
      </c>
      <c r="H390" t="s">
        <v>146</v>
      </c>
      <c r="I390" t="s">
        <v>147</v>
      </c>
      <c r="K390">
        <v>201710</v>
      </c>
      <c r="L390" t="s">
        <v>83</v>
      </c>
      <c r="M390">
        <v>3800774</v>
      </c>
      <c r="N390">
        <v>36640</v>
      </c>
      <c r="Q390">
        <v>0</v>
      </c>
      <c r="S390" s="1">
        <v>42750</v>
      </c>
      <c r="T390" t="s">
        <v>37</v>
      </c>
      <c r="U390" t="s">
        <v>151</v>
      </c>
      <c r="V390" t="s">
        <v>61</v>
      </c>
      <c r="W390" s="1">
        <v>42753</v>
      </c>
      <c r="X390" s="12">
        <v>-20.84</v>
      </c>
      <c r="Y390" s="4" t="str">
        <f t="shared" si="12"/>
        <v>Income</v>
      </c>
      <c r="Z390" s="8">
        <v>42736</v>
      </c>
      <c r="AA390" s="7" t="s">
        <v>397</v>
      </c>
      <c r="AB390" s="7" t="str">
        <f t="shared" si="13"/>
        <v>Car Park Pass Income from Payroll</v>
      </c>
    </row>
    <row r="391" spans="1:28" x14ac:dyDescent="0.25">
      <c r="A391" s="7" t="s">
        <v>451</v>
      </c>
      <c r="B391" t="s">
        <v>23</v>
      </c>
      <c r="C391" t="s">
        <v>24</v>
      </c>
      <c r="D391" t="s">
        <v>25</v>
      </c>
      <c r="E391" t="s">
        <v>26</v>
      </c>
      <c r="F391" t="s">
        <v>79</v>
      </c>
      <c r="G391" t="s">
        <v>80</v>
      </c>
      <c r="H391" t="s">
        <v>146</v>
      </c>
      <c r="I391" t="s">
        <v>147</v>
      </c>
      <c r="K391">
        <v>201710</v>
      </c>
      <c r="L391" t="s">
        <v>83</v>
      </c>
      <c r="M391">
        <v>3800774</v>
      </c>
      <c r="N391">
        <v>36641</v>
      </c>
      <c r="Q391">
        <v>0</v>
      </c>
      <c r="S391" s="1">
        <v>42750</v>
      </c>
      <c r="T391" t="s">
        <v>37</v>
      </c>
      <c r="U391" t="s">
        <v>158</v>
      </c>
      <c r="V391" t="s">
        <v>61</v>
      </c>
      <c r="W391" s="1">
        <v>42753</v>
      </c>
      <c r="X391" s="12">
        <v>-20.83</v>
      </c>
      <c r="Y391" s="4" t="str">
        <f t="shared" si="12"/>
        <v>Income</v>
      </c>
      <c r="Z391" s="8">
        <v>42736</v>
      </c>
      <c r="AA391" s="7" t="s">
        <v>397</v>
      </c>
      <c r="AB391" s="7" t="str">
        <f t="shared" si="13"/>
        <v>Car Park Pass Income from Payroll</v>
      </c>
    </row>
    <row r="392" spans="1:28" x14ac:dyDescent="0.25">
      <c r="A392" s="7" t="s">
        <v>451</v>
      </c>
      <c r="B392" t="s">
        <v>23</v>
      </c>
      <c r="C392" t="s">
        <v>24</v>
      </c>
      <c r="D392" t="s">
        <v>25</v>
      </c>
      <c r="E392" t="s">
        <v>26</v>
      </c>
      <c r="F392" t="s">
        <v>79</v>
      </c>
      <c r="G392" t="s">
        <v>80</v>
      </c>
      <c r="H392" t="s">
        <v>146</v>
      </c>
      <c r="I392" t="s">
        <v>147</v>
      </c>
      <c r="K392">
        <v>201710</v>
      </c>
      <c r="L392" t="s">
        <v>83</v>
      </c>
      <c r="M392">
        <v>3800774</v>
      </c>
      <c r="N392">
        <v>36642</v>
      </c>
      <c r="Q392">
        <v>0</v>
      </c>
      <c r="S392" s="1">
        <v>42750</v>
      </c>
      <c r="T392" t="s">
        <v>37</v>
      </c>
      <c r="U392" t="s">
        <v>180</v>
      </c>
      <c r="V392" t="s">
        <v>61</v>
      </c>
      <c r="W392" s="1">
        <v>42753</v>
      </c>
      <c r="X392" s="12">
        <v>-20.83</v>
      </c>
      <c r="Y392" s="4" t="str">
        <f t="shared" si="12"/>
        <v>Income</v>
      </c>
      <c r="Z392" s="8">
        <v>42736</v>
      </c>
      <c r="AA392" s="7" t="s">
        <v>397</v>
      </c>
      <c r="AB392" s="7" t="str">
        <f t="shared" si="13"/>
        <v>Car Park Pass Income from Payroll</v>
      </c>
    </row>
    <row r="393" spans="1:28" x14ac:dyDescent="0.25">
      <c r="A393" s="7" t="s">
        <v>451</v>
      </c>
      <c r="B393" t="s">
        <v>23</v>
      </c>
      <c r="C393" t="s">
        <v>24</v>
      </c>
      <c r="D393" t="s">
        <v>25</v>
      </c>
      <c r="E393" t="s">
        <v>26</v>
      </c>
      <c r="F393" t="s">
        <v>79</v>
      </c>
      <c r="G393" t="s">
        <v>80</v>
      </c>
      <c r="H393" t="s">
        <v>146</v>
      </c>
      <c r="I393" t="s">
        <v>147</v>
      </c>
      <c r="K393">
        <v>201710</v>
      </c>
      <c r="L393" t="s">
        <v>83</v>
      </c>
      <c r="M393">
        <v>3800774</v>
      </c>
      <c r="N393">
        <v>14097</v>
      </c>
      <c r="Q393">
        <v>0</v>
      </c>
      <c r="S393" s="1">
        <v>42750</v>
      </c>
      <c r="T393" t="s">
        <v>37</v>
      </c>
      <c r="U393" t="s">
        <v>176</v>
      </c>
      <c r="V393" t="s">
        <v>61</v>
      </c>
      <c r="W393" s="1">
        <v>42753</v>
      </c>
      <c r="X393" s="12">
        <v>-10</v>
      </c>
      <c r="Y393" s="4" t="str">
        <f t="shared" si="12"/>
        <v>Income</v>
      </c>
      <c r="Z393" s="8">
        <v>42736</v>
      </c>
      <c r="AA393" s="7" t="s">
        <v>397</v>
      </c>
      <c r="AB393" s="7" t="str">
        <f t="shared" si="13"/>
        <v>Car Park Pass Income from Payroll</v>
      </c>
    </row>
    <row r="394" spans="1:28" x14ac:dyDescent="0.25">
      <c r="A394" s="7" t="s">
        <v>451</v>
      </c>
      <c r="B394" t="s">
        <v>23</v>
      </c>
      <c r="C394" t="s">
        <v>24</v>
      </c>
      <c r="D394" t="s">
        <v>25</v>
      </c>
      <c r="E394" t="s">
        <v>26</v>
      </c>
      <c r="F394" t="s">
        <v>79</v>
      </c>
      <c r="G394" t="s">
        <v>80</v>
      </c>
      <c r="H394" t="s">
        <v>146</v>
      </c>
      <c r="I394" t="s">
        <v>147</v>
      </c>
      <c r="K394">
        <v>201710</v>
      </c>
      <c r="L394" t="s">
        <v>83</v>
      </c>
      <c r="M394">
        <v>3800774</v>
      </c>
      <c r="N394">
        <v>36635</v>
      </c>
      <c r="Q394">
        <v>0</v>
      </c>
      <c r="S394" s="1">
        <v>42750</v>
      </c>
      <c r="T394" t="s">
        <v>37</v>
      </c>
      <c r="U394" t="s">
        <v>175</v>
      </c>
      <c r="V394" t="s">
        <v>61</v>
      </c>
      <c r="W394" s="1">
        <v>42753</v>
      </c>
      <c r="X394" s="12">
        <v>-10</v>
      </c>
      <c r="Y394" s="4" t="str">
        <f t="shared" si="12"/>
        <v>Income</v>
      </c>
      <c r="Z394" s="8">
        <v>42736</v>
      </c>
      <c r="AA394" s="7" t="s">
        <v>397</v>
      </c>
      <c r="AB394" s="7" t="str">
        <f t="shared" si="13"/>
        <v>Car Park Pass Income from Payroll</v>
      </c>
    </row>
    <row r="395" spans="1:28" x14ac:dyDescent="0.25">
      <c r="A395" s="7" t="s">
        <v>451</v>
      </c>
      <c r="B395" t="s">
        <v>23</v>
      </c>
      <c r="C395" t="s">
        <v>24</v>
      </c>
      <c r="D395" t="s">
        <v>25</v>
      </c>
      <c r="E395" t="s">
        <v>26</v>
      </c>
      <c r="F395" t="s">
        <v>79</v>
      </c>
      <c r="G395" t="s">
        <v>80</v>
      </c>
      <c r="H395" t="s">
        <v>146</v>
      </c>
      <c r="I395" t="s">
        <v>147</v>
      </c>
      <c r="K395">
        <v>201710</v>
      </c>
      <c r="L395" t="s">
        <v>83</v>
      </c>
      <c r="M395">
        <v>3800774</v>
      </c>
      <c r="N395">
        <v>36636</v>
      </c>
      <c r="Q395">
        <v>0</v>
      </c>
      <c r="S395" s="1">
        <v>42750</v>
      </c>
      <c r="T395" t="s">
        <v>37</v>
      </c>
      <c r="U395" t="s">
        <v>204</v>
      </c>
      <c r="V395" t="s">
        <v>61</v>
      </c>
      <c r="W395" s="1">
        <v>42753</v>
      </c>
      <c r="X395" s="12">
        <v>-12.5</v>
      </c>
      <c r="Y395" s="4" t="str">
        <f t="shared" si="12"/>
        <v>Income</v>
      </c>
      <c r="Z395" s="8">
        <v>42736</v>
      </c>
      <c r="AA395" s="7" t="s">
        <v>397</v>
      </c>
      <c r="AB395" s="7" t="str">
        <f t="shared" si="13"/>
        <v>Car Park Pass Income from Payroll</v>
      </c>
    </row>
    <row r="396" spans="1:28" x14ac:dyDescent="0.25">
      <c r="A396" s="7" t="s">
        <v>451</v>
      </c>
      <c r="B396" t="s">
        <v>23</v>
      </c>
      <c r="C396" t="s">
        <v>24</v>
      </c>
      <c r="D396" t="s">
        <v>25</v>
      </c>
      <c r="E396" t="s">
        <v>26</v>
      </c>
      <c r="F396" t="s">
        <v>79</v>
      </c>
      <c r="G396" t="s">
        <v>80</v>
      </c>
      <c r="H396" t="s">
        <v>146</v>
      </c>
      <c r="I396" t="s">
        <v>147</v>
      </c>
      <c r="K396">
        <v>201710</v>
      </c>
      <c r="L396" t="s">
        <v>83</v>
      </c>
      <c r="M396">
        <v>3800774</v>
      </c>
      <c r="N396">
        <v>36637</v>
      </c>
      <c r="Q396">
        <v>0</v>
      </c>
      <c r="S396" s="1">
        <v>42750</v>
      </c>
      <c r="T396" t="s">
        <v>37</v>
      </c>
      <c r="U396" t="s">
        <v>204</v>
      </c>
      <c r="V396" t="s">
        <v>61</v>
      </c>
      <c r="W396" s="1">
        <v>42753</v>
      </c>
      <c r="X396" s="12">
        <v>-10</v>
      </c>
      <c r="Y396" s="4" t="str">
        <f t="shared" si="12"/>
        <v>Income</v>
      </c>
      <c r="Z396" s="8">
        <v>42736</v>
      </c>
      <c r="AA396" s="7" t="s">
        <v>397</v>
      </c>
      <c r="AB396" s="7" t="str">
        <f t="shared" si="13"/>
        <v>Car Park Pass Income from Payroll</v>
      </c>
    </row>
    <row r="397" spans="1:28" x14ac:dyDescent="0.25">
      <c r="A397" s="7" t="s">
        <v>451</v>
      </c>
      <c r="B397" t="s">
        <v>23</v>
      </c>
      <c r="C397" t="s">
        <v>24</v>
      </c>
      <c r="D397" t="s">
        <v>25</v>
      </c>
      <c r="E397" t="s">
        <v>26</v>
      </c>
      <c r="F397" t="s">
        <v>79</v>
      </c>
      <c r="G397" t="s">
        <v>80</v>
      </c>
      <c r="H397" t="s">
        <v>146</v>
      </c>
      <c r="I397" t="s">
        <v>147</v>
      </c>
      <c r="K397">
        <v>201710</v>
      </c>
      <c r="L397" t="s">
        <v>83</v>
      </c>
      <c r="M397">
        <v>3800774</v>
      </c>
      <c r="N397">
        <v>36638</v>
      </c>
      <c r="Q397">
        <v>0</v>
      </c>
      <c r="S397" s="1">
        <v>42750</v>
      </c>
      <c r="T397" t="s">
        <v>37</v>
      </c>
      <c r="U397" t="s">
        <v>167</v>
      </c>
      <c r="V397" t="s">
        <v>61</v>
      </c>
      <c r="W397" s="1">
        <v>42753</v>
      </c>
      <c r="X397" s="12">
        <v>-10</v>
      </c>
      <c r="Y397" s="4" t="str">
        <f t="shared" si="12"/>
        <v>Income</v>
      </c>
      <c r="Z397" s="8">
        <v>42736</v>
      </c>
      <c r="AA397" s="7" t="s">
        <v>397</v>
      </c>
      <c r="AB397" s="7" t="str">
        <f t="shared" si="13"/>
        <v>Car Park Pass Income from Payroll</v>
      </c>
    </row>
    <row r="398" spans="1:28" x14ac:dyDescent="0.25">
      <c r="A398" s="7" t="s">
        <v>451</v>
      </c>
      <c r="B398" t="s">
        <v>23</v>
      </c>
      <c r="C398" t="s">
        <v>24</v>
      </c>
      <c r="D398" t="s">
        <v>25</v>
      </c>
      <c r="E398" t="s">
        <v>26</v>
      </c>
      <c r="F398" t="s">
        <v>79</v>
      </c>
      <c r="G398" t="s">
        <v>80</v>
      </c>
      <c r="H398" t="s">
        <v>146</v>
      </c>
      <c r="I398" t="s">
        <v>147</v>
      </c>
      <c r="K398">
        <v>201710</v>
      </c>
      <c r="L398" t="s">
        <v>83</v>
      </c>
      <c r="M398">
        <v>3800774</v>
      </c>
      <c r="N398">
        <v>36639</v>
      </c>
      <c r="Q398">
        <v>0</v>
      </c>
      <c r="S398" s="1">
        <v>42750</v>
      </c>
      <c r="T398" t="s">
        <v>37</v>
      </c>
      <c r="U398" t="s">
        <v>199</v>
      </c>
      <c r="V398" t="s">
        <v>61</v>
      </c>
      <c r="W398" s="1">
        <v>42753</v>
      </c>
      <c r="X398" s="12">
        <v>-20.84</v>
      </c>
      <c r="Y398" s="4" t="str">
        <f t="shared" si="12"/>
        <v>Income</v>
      </c>
      <c r="Z398" s="8">
        <v>42736</v>
      </c>
      <c r="AA398" s="7" t="s">
        <v>397</v>
      </c>
      <c r="AB398" s="7" t="str">
        <f t="shared" si="13"/>
        <v>Car Park Pass Income from Payroll</v>
      </c>
    </row>
    <row r="399" spans="1:28" x14ac:dyDescent="0.25">
      <c r="A399" s="7" t="s">
        <v>451</v>
      </c>
      <c r="B399" t="s">
        <v>23</v>
      </c>
      <c r="C399" t="s">
        <v>24</v>
      </c>
      <c r="D399" t="s">
        <v>25</v>
      </c>
      <c r="E399" t="s">
        <v>26</v>
      </c>
      <c r="F399" t="s">
        <v>79</v>
      </c>
      <c r="G399" t="s">
        <v>80</v>
      </c>
      <c r="H399" t="s">
        <v>146</v>
      </c>
      <c r="I399" t="s">
        <v>147</v>
      </c>
      <c r="K399">
        <v>201710</v>
      </c>
      <c r="L399" t="s">
        <v>83</v>
      </c>
      <c r="M399">
        <v>3800774</v>
      </c>
      <c r="N399">
        <v>14870</v>
      </c>
      <c r="Q399">
        <v>0</v>
      </c>
      <c r="S399" s="1">
        <v>42750</v>
      </c>
      <c r="T399" t="s">
        <v>37</v>
      </c>
      <c r="U399" t="s">
        <v>207</v>
      </c>
      <c r="V399" t="s">
        <v>61</v>
      </c>
      <c r="W399" s="1">
        <v>42753</v>
      </c>
      <c r="X399" s="12">
        <v>-20.83</v>
      </c>
      <c r="Y399" s="4" t="str">
        <f t="shared" si="12"/>
        <v>Income</v>
      </c>
      <c r="Z399" s="8">
        <v>42736</v>
      </c>
      <c r="AA399" s="7" t="s">
        <v>397</v>
      </c>
      <c r="AB399" s="7" t="str">
        <f t="shared" si="13"/>
        <v>Car Park Pass Income from Payroll</v>
      </c>
    </row>
    <row r="400" spans="1:28" x14ac:dyDescent="0.25">
      <c r="A400" s="7" t="s">
        <v>451</v>
      </c>
      <c r="B400" t="s">
        <v>23</v>
      </c>
      <c r="C400" t="s">
        <v>24</v>
      </c>
      <c r="D400" t="s">
        <v>25</v>
      </c>
      <c r="E400" t="s">
        <v>26</v>
      </c>
      <c r="F400" t="s">
        <v>79</v>
      </c>
      <c r="G400" t="s">
        <v>80</v>
      </c>
      <c r="H400" t="s">
        <v>146</v>
      </c>
      <c r="I400" t="s">
        <v>147</v>
      </c>
      <c r="K400">
        <v>201710</v>
      </c>
      <c r="L400" t="s">
        <v>83</v>
      </c>
      <c r="M400">
        <v>3800774</v>
      </c>
      <c r="N400">
        <v>14871</v>
      </c>
      <c r="Q400">
        <v>0</v>
      </c>
      <c r="S400" s="1">
        <v>42750</v>
      </c>
      <c r="T400" t="s">
        <v>37</v>
      </c>
      <c r="U400" t="s">
        <v>207</v>
      </c>
      <c r="V400" t="s">
        <v>61</v>
      </c>
      <c r="W400" s="1">
        <v>42753</v>
      </c>
      <c r="X400" s="12">
        <v>-20.83</v>
      </c>
      <c r="Y400" s="4" t="str">
        <f t="shared" si="12"/>
        <v>Income</v>
      </c>
      <c r="Z400" s="8">
        <v>42736</v>
      </c>
      <c r="AA400" s="7" t="s">
        <v>397</v>
      </c>
      <c r="AB400" s="7" t="str">
        <f t="shared" si="13"/>
        <v>Car Park Pass Income from Payroll</v>
      </c>
    </row>
    <row r="401" spans="1:28" x14ac:dyDescent="0.25">
      <c r="A401" s="7" t="s">
        <v>451</v>
      </c>
      <c r="B401" t="s">
        <v>23</v>
      </c>
      <c r="C401" t="s">
        <v>24</v>
      </c>
      <c r="D401" t="s">
        <v>25</v>
      </c>
      <c r="E401" t="s">
        <v>26</v>
      </c>
      <c r="F401" t="s">
        <v>79</v>
      </c>
      <c r="G401" t="s">
        <v>80</v>
      </c>
      <c r="H401" t="s">
        <v>146</v>
      </c>
      <c r="I401" t="s">
        <v>147</v>
      </c>
      <c r="K401">
        <v>201710</v>
      </c>
      <c r="L401" t="s">
        <v>83</v>
      </c>
      <c r="M401">
        <v>3800774</v>
      </c>
      <c r="N401">
        <v>14872</v>
      </c>
      <c r="Q401">
        <v>0</v>
      </c>
      <c r="S401" s="1">
        <v>42750</v>
      </c>
      <c r="T401" t="s">
        <v>37</v>
      </c>
      <c r="U401" t="s">
        <v>208</v>
      </c>
      <c r="V401" t="s">
        <v>61</v>
      </c>
      <c r="W401" s="1">
        <v>42753</v>
      </c>
      <c r="X401" s="12">
        <v>-20.83</v>
      </c>
      <c r="Y401" s="4" t="str">
        <f t="shared" si="12"/>
        <v>Income</v>
      </c>
      <c r="Z401" s="8">
        <v>42736</v>
      </c>
      <c r="AA401" s="7" t="s">
        <v>397</v>
      </c>
      <c r="AB401" s="7" t="str">
        <f t="shared" si="13"/>
        <v>Car Park Pass Income from Payroll</v>
      </c>
    </row>
    <row r="402" spans="1:28" x14ac:dyDescent="0.25">
      <c r="A402" s="7" t="s">
        <v>451</v>
      </c>
      <c r="B402" t="s">
        <v>23</v>
      </c>
      <c r="C402" t="s">
        <v>24</v>
      </c>
      <c r="D402" t="s">
        <v>25</v>
      </c>
      <c r="E402" t="s">
        <v>26</v>
      </c>
      <c r="F402" t="s">
        <v>79</v>
      </c>
      <c r="G402" t="s">
        <v>80</v>
      </c>
      <c r="H402" t="s">
        <v>146</v>
      </c>
      <c r="I402" t="s">
        <v>147</v>
      </c>
      <c r="K402">
        <v>201710</v>
      </c>
      <c r="L402" t="s">
        <v>83</v>
      </c>
      <c r="M402">
        <v>3800774</v>
      </c>
      <c r="N402">
        <v>14873</v>
      </c>
      <c r="Q402">
        <v>0</v>
      </c>
      <c r="S402" s="1">
        <v>42750</v>
      </c>
      <c r="T402" t="s">
        <v>37</v>
      </c>
      <c r="U402" t="s">
        <v>180</v>
      </c>
      <c r="V402" t="s">
        <v>61</v>
      </c>
      <c r="W402" s="1">
        <v>42753</v>
      </c>
      <c r="X402" s="12">
        <v>-20.83</v>
      </c>
      <c r="Y402" s="4" t="str">
        <f t="shared" si="12"/>
        <v>Income</v>
      </c>
      <c r="Z402" s="8">
        <v>42736</v>
      </c>
      <c r="AA402" s="7" t="s">
        <v>397</v>
      </c>
      <c r="AB402" s="7" t="str">
        <f t="shared" si="13"/>
        <v>Car Park Pass Income from Payroll</v>
      </c>
    </row>
    <row r="403" spans="1:28" x14ac:dyDescent="0.25">
      <c r="A403" s="7" t="s">
        <v>451</v>
      </c>
      <c r="B403" t="s">
        <v>23</v>
      </c>
      <c r="C403" t="s">
        <v>24</v>
      </c>
      <c r="D403" t="s">
        <v>25</v>
      </c>
      <c r="E403" t="s">
        <v>26</v>
      </c>
      <c r="F403" t="s">
        <v>79</v>
      </c>
      <c r="G403" t="s">
        <v>80</v>
      </c>
      <c r="H403" t="s">
        <v>146</v>
      </c>
      <c r="I403" t="s">
        <v>147</v>
      </c>
      <c r="K403">
        <v>201710</v>
      </c>
      <c r="L403" t="s">
        <v>83</v>
      </c>
      <c r="M403">
        <v>3800774</v>
      </c>
      <c r="N403">
        <v>14874</v>
      </c>
      <c r="Q403">
        <v>0</v>
      </c>
      <c r="S403" s="1">
        <v>42750</v>
      </c>
      <c r="T403" t="s">
        <v>37</v>
      </c>
      <c r="U403" t="s">
        <v>149</v>
      </c>
      <c r="V403" t="s">
        <v>61</v>
      </c>
      <c r="W403" s="1">
        <v>42753</v>
      </c>
      <c r="X403" s="12">
        <v>-10</v>
      </c>
      <c r="Y403" s="4" t="str">
        <f t="shared" si="12"/>
        <v>Income</v>
      </c>
      <c r="Z403" s="8">
        <v>42736</v>
      </c>
      <c r="AA403" s="7" t="s">
        <v>397</v>
      </c>
      <c r="AB403" s="7" t="str">
        <f t="shared" si="13"/>
        <v>Car Park Pass Income from Payroll</v>
      </c>
    </row>
    <row r="404" spans="1:28" x14ac:dyDescent="0.25">
      <c r="A404" s="7" t="s">
        <v>451</v>
      </c>
      <c r="B404" t="s">
        <v>23</v>
      </c>
      <c r="C404" t="s">
        <v>24</v>
      </c>
      <c r="D404" t="s">
        <v>25</v>
      </c>
      <c r="E404" t="s">
        <v>26</v>
      </c>
      <c r="F404" t="s">
        <v>79</v>
      </c>
      <c r="G404" t="s">
        <v>80</v>
      </c>
      <c r="H404" t="s">
        <v>146</v>
      </c>
      <c r="I404" t="s">
        <v>147</v>
      </c>
      <c r="K404">
        <v>201710</v>
      </c>
      <c r="L404" t="s">
        <v>83</v>
      </c>
      <c r="M404">
        <v>3800774</v>
      </c>
      <c r="N404">
        <v>14576</v>
      </c>
      <c r="Q404">
        <v>0</v>
      </c>
      <c r="S404" s="1">
        <v>42750</v>
      </c>
      <c r="T404" t="s">
        <v>37</v>
      </c>
      <c r="U404" t="s">
        <v>193</v>
      </c>
      <c r="V404" t="s">
        <v>61</v>
      </c>
      <c r="W404" s="1">
        <v>42753</v>
      </c>
      <c r="X404" s="12">
        <v>-10</v>
      </c>
      <c r="Y404" s="4" t="str">
        <f t="shared" si="12"/>
        <v>Income</v>
      </c>
      <c r="Z404" s="8">
        <v>42736</v>
      </c>
      <c r="AA404" s="7" t="s">
        <v>397</v>
      </c>
      <c r="AB404" s="7" t="str">
        <f t="shared" si="13"/>
        <v>Car Park Pass Income from Payroll</v>
      </c>
    </row>
    <row r="405" spans="1:28" x14ac:dyDescent="0.25">
      <c r="A405" s="7" t="s">
        <v>451</v>
      </c>
      <c r="B405" t="s">
        <v>23</v>
      </c>
      <c r="C405" t="s">
        <v>24</v>
      </c>
      <c r="D405" t="s">
        <v>25</v>
      </c>
      <c r="E405" t="s">
        <v>26</v>
      </c>
      <c r="F405" t="s">
        <v>79</v>
      </c>
      <c r="G405" t="s">
        <v>80</v>
      </c>
      <c r="H405" t="s">
        <v>146</v>
      </c>
      <c r="I405" t="s">
        <v>147</v>
      </c>
      <c r="K405">
        <v>201710</v>
      </c>
      <c r="L405" t="s">
        <v>83</v>
      </c>
      <c r="M405">
        <v>3800774</v>
      </c>
      <c r="N405">
        <v>14573</v>
      </c>
      <c r="Q405">
        <v>0</v>
      </c>
      <c r="S405" s="1">
        <v>42750</v>
      </c>
      <c r="T405" t="s">
        <v>37</v>
      </c>
      <c r="U405" t="s">
        <v>153</v>
      </c>
      <c r="V405" t="s">
        <v>61</v>
      </c>
      <c r="W405" s="1">
        <v>42753</v>
      </c>
      <c r="X405" s="12">
        <v>-20.84</v>
      </c>
      <c r="Y405" s="4" t="str">
        <f t="shared" si="12"/>
        <v>Income</v>
      </c>
      <c r="Z405" s="8">
        <v>42736</v>
      </c>
      <c r="AA405" s="7" t="s">
        <v>397</v>
      </c>
      <c r="AB405" s="7" t="str">
        <f t="shared" si="13"/>
        <v>Car Park Pass Income from Payroll</v>
      </c>
    </row>
    <row r="406" spans="1:28" x14ac:dyDescent="0.25">
      <c r="A406" s="7" t="s">
        <v>451</v>
      </c>
      <c r="B406" t="s">
        <v>23</v>
      </c>
      <c r="C406" t="s">
        <v>24</v>
      </c>
      <c r="D406" t="s">
        <v>25</v>
      </c>
      <c r="E406" t="s">
        <v>26</v>
      </c>
      <c r="F406" t="s">
        <v>79</v>
      </c>
      <c r="G406" t="s">
        <v>80</v>
      </c>
      <c r="H406" t="s">
        <v>146</v>
      </c>
      <c r="I406" t="s">
        <v>147</v>
      </c>
      <c r="K406">
        <v>201710</v>
      </c>
      <c r="L406" t="s">
        <v>83</v>
      </c>
      <c r="M406">
        <v>3800774</v>
      </c>
      <c r="N406">
        <v>14574</v>
      </c>
      <c r="Q406">
        <v>0</v>
      </c>
      <c r="S406" s="1">
        <v>42750</v>
      </c>
      <c r="T406" t="s">
        <v>37</v>
      </c>
      <c r="U406" t="s">
        <v>159</v>
      </c>
      <c r="V406" t="s">
        <v>61</v>
      </c>
      <c r="W406" s="1">
        <v>42753</v>
      </c>
      <c r="X406" s="12">
        <v>-29.16</v>
      </c>
      <c r="Y406" s="4" t="str">
        <f t="shared" si="12"/>
        <v>Income</v>
      </c>
      <c r="Z406" s="8">
        <v>42736</v>
      </c>
      <c r="AA406" s="7" t="s">
        <v>397</v>
      </c>
      <c r="AB406" s="7" t="str">
        <f t="shared" si="13"/>
        <v>Car Park Pass Income from Payroll</v>
      </c>
    </row>
    <row r="407" spans="1:28" x14ac:dyDescent="0.25">
      <c r="A407" s="7" t="s">
        <v>451</v>
      </c>
      <c r="B407" t="s">
        <v>23</v>
      </c>
      <c r="C407" t="s">
        <v>24</v>
      </c>
      <c r="D407" t="s">
        <v>25</v>
      </c>
      <c r="E407" t="s">
        <v>26</v>
      </c>
      <c r="F407" t="s">
        <v>79</v>
      </c>
      <c r="G407" t="s">
        <v>80</v>
      </c>
      <c r="H407" t="s">
        <v>146</v>
      </c>
      <c r="I407" t="s">
        <v>147</v>
      </c>
      <c r="K407">
        <v>201710</v>
      </c>
      <c r="L407" t="s">
        <v>83</v>
      </c>
      <c r="M407">
        <v>3800774</v>
      </c>
      <c r="N407">
        <v>14575</v>
      </c>
      <c r="Q407">
        <v>0</v>
      </c>
      <c r="S407" s="1">
        <v>42750</v>
      </c>
      <c r="T407" t="s">
        <v>37</v>
      </c>
      <c r="U407" t="s">
        <v>151</v>
      </c>
      <c r="V407" t="s">
        <v>61</v>
      </c>
      <c r="W407" s="1">
        <v>42753</v>
      </c>
      <c r="X407" s="12">
        <v>-10</v>
      </c>
      <c r="Y407" s="4" t="str">
        <f t="shared" si="12"/>
        <v>Income</v>
      </c>
      <c r="Z407" s="8">
        <v>42736</v>
      </c>
      <c r="AA407" s="7" t="s">
        <v>397</v>
      </c>
      <c r="AB407" s="7" t="str">
        <f t="shared" si="13"/>
        <v>Car Park Pass Income from Payroll</v>
      </c>
    </row>
    <row r="408" spans="1:28" x14ac:dyDescent="0.25">
      <c r="A408" s="7" t="s">
        <v>451</v>
      </c>
      <c r="B408" t="s">
        <v>23</v>
      </c>
      <c r="C408" t="s">
        <v>24</v>
      </c>
      <c r="D408" t="s">
        <v>25</v>
      </c>
      <c r="E408" t="s">
        <v>26</v>
      </c>
      <c r="F408" t="s">
        <v>79</v>
      </c>
      <c r="G408" t="s">
        <v>80</v>
      </c>
      <c r="H408" t="s">
        <v>146</v>
      </c>
      <c r="I408" t="s">
        <v>147</v>
      </c>
      <c r="K408">
        <v>201710</v>
      </c>
      <c r="L408" t="s">
        <v>83</v>
      </c>
      <c r="M408">
        <v>3800774</v>
      </c>
      <c r="N408">
        <v>14577</v>
      </c>
      <c r="Q408">
        <v>0</v>
      </c>
      <c r="R408" s="7"/>
      <c r="S408" s="1">
        <v>42750</v>
      </c>
      <c r="T408" t="s">
        <v>37</v>
      </c>
      <c r="U408" t="s">
        <v>154</v>
      </c>
      <c r="V408" t="s">
        <v>61</v>
      </c>
      <c r="W408" s="1">
        <v>42753</v>
      </c>
      <c r="X408" s="12">
        <v>-25.17</v>
      </c>
      <c r="Y408" s="4" t="str">
        <f t="shared" si="12"/>
        <v>Income</v>
      </c>
      <c r="Z408" s="8">
        <v>42736</v>
      </c>
      <c r="AA408" s="7" t="s">
        <v>397</v>
      </c>
      <c r="AB408" s="7" t="str">
        <f t="shared" si="13"/>
        <v>Car Park Pass Income from Payroll</v>
      </c>
    </row>
    <row r="409" spans="1:28" x14ac:dyDescent="0.25">
      <c r="A409" s="7" t="s">
        <v>451</v>
      </c>
      <c r="B409" t="s">
        <v>23</v>
      </c>
      <c r="C409" t="s">
        <v>24</v>
      </c>
      <c r="D409" t="s">
        <v>25</v>
      </c>
      <c r="E409" t="s">
        <v>26</v>
      </c>
      <c r="F409" t="s">
        <v>79</v>
      </c>
      <c r="G409" t="s">
        <v>80</v>
      </c>
      <c r="H409" t="s">
        <v>146</v>
      </c>
      <c r="I409" t="s">
        <v>147</v>
      </c>
      <c r="K409">
        <v>201710</v>
      </c>
      <c r="L409" t="s">
        <v>83</v>
      </c>
      <c r="M409">
        <v>3800774</v>
      </c>
      <c r="N409">
        <v>14578</v>
      </c>
      <c r="Q409">
        <v>0</v>
      </c>
      <c r="S409" s="1">
        <v>42750</v>
      </c>
      <c r="T409" t="s">
        <v>37</v>
      </c>
      <c r="U409" t="s">
        <v>151</v>
      </c>
      <c r="V409" t="s">
        <v>61</v>
      </c>
      <c r="W409" s="1">
        <v>42753</v>
      </c>
      <c r="X409" s="12">
        <v>-8.34</v>
      </c>
      <c r="Y409" s="4" t="str">
        <f t="shared" si="12"/>
        <v>Income</v>
      </c>
      <c r="Z409" s="8">
        <v>42736</v>
      </c>
      <c r="AA409" s="7" t="s">
        <v>397</v>
      </c>
      <c r="AB409" s="7" t="str">
        <f t="shared" si="13"/>
        <v>Car Park Pass Income from Payroll</v>
      </c>
    </row>
    <row r="410" spans="1:28" x14ac:dyDescent="0.25">
      <c r="A410" s="7" t="s">
        <v>451</v>
      </c>
      <c r="B410" t="s">
        <v>23</v>
      </c>
      <c r="C410" t="s">
        <v>24</v>
      </c>
      <c r="D410" t="s">
        <v>25</v>
      </c>
      <c r="E410" t="s">
        <v>26</v>
      </c>
      <c r="F410" t="s">
        <v>79</v>
      </c>
      <c r="G410" t="s">
        <v>80</v>
      </c>
      <c r="H410" t="s">
        <v>146</v>
      </c>
      <c r="I410" t="s">
        <v>147</v>
      </c>
      <c r="K410">
        <v>201710</v>
      </c>
      <c r="L410" t="s">
        <v>83</v>
      </c>
      <c r="M410">
        <v>3800774</v>
      </c>
      <c r="N410">
        <v>14579</v>
      </c>
      <c r="Q410">
        <v>0</v>
      </c>
      <c r="S410" s="1">
        <v>42750</v>
      </c>
      <c r="T410" t="s">
        <v>37</v>
      </c>
      <c r="U410" t="s">
        <v>155</v>
      </c>
      <c r="V410" t="s">
        <v>61</v>
      </c>
      <c r="W410" s="1">
        <v>42753</v>
      </c>
      <c r="X410" s="12">
        <v>-12.5</v>
      </c>
      <c r="Y410" s="4" t="str">
        <f t="shared" si="12"/>
        <v>Income</v>
      </c>
      <c r="Z410" s="8">
        <v>42736</v>
      </c>
      <c r="AA410" s="7" t="s">
        <v>397</v>
      </c>
      <c r="AB410" s="7" t="str">
        <f t="shared" si="13"/>
        <v>Car Park Pass Income from Payroll</v>
      </c>
    </row>
    <row r="411" spans="1:28" x14ac:dyDescent="0.25">
      <c r="A411" s="7" t="s">
        <v>451</v>
      </c>
      <c r="B411" t="s">
        <v>23</v>
      </c>
      <c r="C411" t="s">
        <v>24</v>
      </c>
      <c r="D411" t="s">
        <v>25</v>
      </c>
      <c r="E411" t="s">
        <v>26</v>
      </c>
      <c r="F411" t="s">
        <v>79</v>
      </c>
      <c r="G411" t="s">
        <v>80</v>
      </c>
      <c r="H411" t="s">
        <v>146</v>
      </c>
      <c r="I411" t="s">
        <v>147</v>
      </c>
      <c r="K411">
        <v>201710</v>
      </c>
      <c r="L411" t="s">
        <v>83</v>
      </c>
      <c r="M411">
        <v>3800774</v>
      </c>
      <c r="N411">
        <v>14192</v>
      </c>
      <c r="Q411">
        <v>0</v>
      </c>
      <c r="S411" s="1">
        <v>42750</v>
      </c>
      <c r="T411" t="s">
        <v>37</v>
      </c>
      <c r="U411" t="s">
        <v>185</v>
      </c>
      <c r="V411" t="s">
        <v>61</v>
      </c>
      <c r="W411" s="1">
        <v>42753</v>
      </c>
      <c r="X411" s="12">
        <v>-12.5</v>
      </c>
      <c r="Y411" s="4" t="str">
        <f t="shared" si="12"/>
        <v>Income</v>
      </c>
      <c r="Z411" s="8">
        <v>42736</v>
      </c>
      <c r="AA411" s="7" t="s">
        <v>397</v>
      </c>
      <c r="AB411" s="7" t="str">
        <f t="shared" si="13"/>
        <v>Car Park Pass Income from Payroll</v>
      </c>
    </row>
    <row r="412" spans="1:28" x14ac:dyDescent="0.25">
      <c r="A412" s="7" t="s">
        <v>451</v>
      </c>
      <c r="B412" t="s">
        <v>23</v>
      </c>
      <c r="C412" t="s">
        <v>24</v>
      </c>
      <c r="D412" t="s">
        <v>25</v>
      </c>
      <c r="E412" t="s">
        <v>26</v>
      </c>
      <c r="F412" t="s">
        <v>79</v>
      </c>
      <c r="G412" t="s">
        <v>80</v>
      </c>
      <c r="H412" t="s">
        <v>146</v>
      </c>
      <c r="I412" t="s">
        <v>147</v>
      </c>
      <c r="K412">
        <v>201710</v>
      </c>
      <c r="L412" t="s">
        <v>83</v>
      </c>
      <c r="M412">
        <v>3800774</v>
      </c>
      <c r="N412">
        <v>14193</v>
      </c>
      <c r="Q412">
        <v>0</v>
      </c>
      <c r="S412" s="1">
        <v>42750</v>
      </c>
      <c r="T412" t="s">
        <v>37</v>
      </c>
      <c r="U412" t="s">
        <v>145</v>
      </c>
      <c r="V412" t="s">
        <v>61</v>
      </c>
      <c r="W412" s="1">
        <v>42753</v>
      </c>
      <c r="X412" s="12">
        <v>-29.16</v>
      </c>
      <c r="Y412" s="4" t="str">
        <f t="shared" si="12"/>
        <v>Income</v>
      </c>
      <c r="Z412" s="8">
        <v>42736</v>
      </c>
      <c r="AA412" s="7" t="s">
        <v>397</v>
      </c>
      <c r="AB412" s="7" t="str">
        <f t="shared" si="13"/>
        <v>Car Park Pass Income from Payroll</v>
      </c>
    </row>
    <row r="413" spans="1:28" x14ac:dyDescent="0.25">
      <c r="A413" s="7" t="s">
        <v>451</v>
      </c>
      <c r="B413" t="s">
        <v>23</v>
      </c>
      <c r="C413" t="s">
        <v>24</v>
      </c>
      <c r="D413" t="s">
        <v>25</v>
      </c>
      <c r="E413" t="s">
        <v>26</v>
      </c>
      <c r="F413" t="s">
        <v>79</v>
      </c>
      <c r="G413" t="s">
        <v>80</v>
      </c>
      <c r="H413" t="s">
        <v>146</v>
      </c>
      <c r="I413" t="s">
        <v>147</v>
      </c>
      <c r="K413">
        <v>201710</v>
      </c>
      <c r="L413" t="s">
        <v>83</v>
      </c>
      <c r="M413">
        <v>3800774</v>
      </c>
      <c r="N413">
        <v>14194</v>
      </c>
      <c r="Q413">
        <v>0</v>
      </c>
      <c r="S413" s="1">
        <v>42750</v>
      </c>
      <c r="T413" t="s">
        <v>37</v>
      </c>
      <c r="U413" t="s">
        <v>167</v>
      </c>
      <c r="V413" t="s">
        <v>61</v>
      </c>
      <c r="W413" s="1">
        <v>42753</v>
      </c>
      <c r="X413" s="12">
        <v>-10</v>
      </c>
      <c r="Y413" s="4" t="str">
        <f t="shared" si="12"/>
        <v>Income</v>
      </c>
      <c r="Z413" s="8">
        <v>42736</v>
      </c>
      <c r="AA413" s="7" t="s">
        <v>397</v>
      </c>
      <c r="AB413" s="7" t="str">
        <f t="shared" si="13"/>
        <v>Car Park Pass Income from Payroll</v>
      </c>
    </row>
    <row r="414" spans="1:28" x14ac:dyDescent="0.25">
      <c r="A414" s="7" t="s">
        <v>451</v>
      </c>
      <c r="B414" t="s">
        <v>23</v>
      </c>
      <c r="C414" t="s">
        <v>24</v>
      </c>
      <c r="D414" t="s">
        <v>25</v>
      </c>
      <c r="E414" t="s">
        <v>26</v>
      </c>
      <c r="F414" t="s">
        <v>79</v>
      </c>
      <c r="G414" t="s">
        <v>80</v>
      </c>
      <c r="H414" t="s">
        <v>146</v>
      </c>
      <c r="I414" t="s">
        <v>147</v>
      </c>
      <c r="K414">
        <v>201710</v>
      </c>
      <c r="L414" t="s">
        <v>83</v>
      </c>
      <c r="M414">
        <v>3800774</v>
      </c>
      <c r="N414">
        <v>14195</v>
      </c>
      <c r="Q414">
        <v>0</v>
      </c>
      <c r="S414" s="1">
        <v>42750</v>
      </c>
      <c r="T414" t="s">
        <v>37</v>
      </c>
      <c r="U414" t="s">
        <v>167</v>
      </c>
      <c r="V414" t="s">
        <v>61</v>
      </c>
      <c r="W414" s="1">
        <v>42753</v>
      </c>
      <c r="X414" s="12">
        <v>-10</v>
      </c>
      <c r="Y414" s="4" t="str">
        <f t="shared" si="12"/>
        <v>Income</v>
      </c>
      <c r="Z414" s="8">
        <v>42736</v>
      </c>
      <c r="AA414" s="7" t="s">
        <v>397</v>
      </c>
      <c r="AB414" s="7" t="str">
        <f t="shared" si="13"/>
        <v>Car Park Pass Income from Payroll</v>
      </c>
    </row>
    <row r="415" spans="1:28" x14ac:dyDescent="0.25">
      <c r="A415" s="7" t="s">
        <v>451</v>
      </c>
      <c r="B415" t="s">
        <v>23</v>
      </c>
      <c r="C415" t="s">
        <v>24</v>
      </c>
      <c r="D415" t="s">
        <v>25</v>
      </c>
      <c r="E415" t="s">
        <v>26</v>
      </c>
      <c r="F415" t="s">
        <v>79</v>
      </c>
      <c r="G415" t="s">
        <v>80</v>
      </c>
      <c r="H415" t="s">
        <v>146</v>
      </c>
      <c r="I415" t="s">
        <v>147</v>
      </c>
      <c r="K415">
        <v>201710</v>
      </c>
      <c r="L415" t="s">
        <v>83</v>
      </c>
      <c r="M415">
        <v>3800774</v>
      </c>
      <c r="N415">
        <v>14196</v>
      </c>
      <c r="Q415">
        <v>0</v>
      </c>
      <c r="S415" s="1">
        <v>42750</v>
      </c>
      <c r="T415" t="s">
        <v>37</v>
      </c>
      <c r="U415" t="s">
        <v>149</v>
      </c>
      <c r="V415" t="s">
        <v>61</v>
      </c>
      <c r="W415" s="1">
        <v>42753</v>
      </c>
      <c r="X415" s="12">
        <v>-20.83</v>
      </c>
      <c r="Y415" s="4" t="str">
        <f t="shared" si="12"/>
        <v>Income</v>
      </c>
      <c r="Z415" s="8">
        <v>42736</v>
      </c>
      <c r="AA415" s="7" t="s">
        <v>397</v>
      </c>
      <c r="AB415" s="7" t="str">
        <f t="shared" si="13"/>
        <v>Car Park Pass Income from Payroll</v>
      </c>
    </row>
    <row r="416" spans="1:28" x14ac:dyDescent="0.25">
      <c r="A416" s="7" t="s">
        <v>451</v>
      </c>
      <c r="B416" t="s">
        <v>23</v>
      </c>
      <c r="C416" t="s">
        <v>24</v>
      </c>
      <c r="D416" t="s">
        <v>25</v>
      </c>
      <c r="E416" t="s">
        <v>26</v>
      </c>
      <c r="F416" t="s">
        <v>79</v>
      </c>
      <c r="G416" t="s">
        <v>80</v>
      </c>
      <c r="H416" t="s">
        <v>146</v>
      </c>
      <c r="I416" t="s">
        <v>147</v>
      </c>
      <c r="K416">
        <v>201710</v>
      </c>
      <c r="L416" t="s">
        <v>83</v>
      </c>
      <c r="M416">
        <v>3800774</v>
      </c>
      <c r="N416">
        <v>14197</v>
      </c>
      <c r="Q416">
        <v>0</v>
      </c>
      <c r="S416" s="1">
        <v>42750</v>
      </c>
      <c r="T416" t="s">
        <v>37</v>
      </c>
      <c r="U416" t="s">
        <v>190</v>
      </c>
      <c r="V416" t="s">
        <v>61</v>
      </c>
      <c r="W416" s="1">
        <v>42753</v>
      </c>
      <c r="X416" s="12">
        <v>-20.84</v>
      </c>
      <c r="Y416" s="4" t="str">
        <f t="shared" si="12"/>
        <v>Income</v>
      </c>
      <c r="Z416" s="8">
        <v>42736</v>
      </c>
      <c r="AA416" s="7" t="s">
        <v>397</v>
      </c>
      <c r="AB416" s="7" t="str">
        <f t="shared" si="13"/>
        <v>Car Park Pass Income from Payroll</v>
      </c>
    </row>
    <row r="417" spans="1:28" x14ac:dyDescent="0.25">
      <c r="A417" s="7" t="s">
        <v>451</v>
      </c>
      <c r="B417" t="s">
        <v>23</v>
      </c>
      <c r="C417" t="s">
        <v>24</v>
      </c>
      <c r="D417" t="s">
        <v>25</v>
      </c>
      <c r="E417" t="s">
        <v>26</v>
      </c>
      <c r="F417" t="s">
        <v>79</v>
      </c>
      <c r="G417" t="s">
        <v>80</v>
      </c>
      <c r="H417" t="s">
        <v>146</v>
      </c>
      <c r="I417" t="s">
        <v>147</v>
      </c>
      <c r="K417">
        <v>201710</v>
      </c>
      <c r="L417" t="s">
        <v>83</v>
      </c>
      <c r="M417">
        <v>3800774</v>
      </c>
      <c r="N417">
        <v>14198</v>
      </c>
      <c r="Q417">
        <v>0</v>
      </c>
      <c r="S417" s="1">
        <v>42750</v>
      </c>
      <c r="T417" t="s">
        <v>37</v>
      </c>
      <c r="U417" t="s">
        <v>221</v>
      </c>
      <c r="V417" t="s">
        <v>61</v>
      </c>
      <c r="W417" s="1">
        <v>42753</v>
      </c>
      <c r="X417" s="12">
        <v>-20.84</v>
      </c>
      <c r="Y417" s="4" t="str">
        <f t="shared" si="12"/>
        <v>Income</v>
      </c>
      <c r="Z417" s="8">
        <v>42736</v>
      </c>
      <c r="AA417" s="7" t="s">
        <v>397</v>
      </c>
      <c r="AB417" s="7" t="str">
        <f t="shared" si="13"/>
        <v>Car Park Pass Income from Payroll</v>
      </c>
    </row>
    <row r="418" spans="1:28" x14ac:dyDescent="0.25">
      <c r="A418" s="7" t="s">
        <v>451</v>
      </c>
      <c r="B418" t="s">
        <v>23</v>
      </c>
      <c r="C418" t="s">
        <v>24</v>
      </c>
      <c r="D418" t="s">
        <v>25</v>
      </c>
      <c r="E418" t="s">
        <v>26</v>
      </c>
      <c r="F418" t="s">
        <v>79</v>
      </c>
      <c r="G418" t="s">
        <v>80</v>
      </c>
      <c r="H418" t="s">
        <v>146</v>
      </c>
      <c r="I418" t="s">
        <v>147</v>
      </c>
      <c r="K418">
        <v>201710</v>
      </c>
      <c r="L418" t="s">
        <v>83</v>
      </c>
      <c r="M418">
        <v>3800774</v>
      </c>
      <c r="N418">
        <v>14596</v>
      </c>
      <c r="Q418">
        <v>0</v>
      </c>
      <c r="S418" s="1">
        <v>42750</v>
      </c>
      <c r="T418" t="s">
        <v>37</v>
      </c>
      <c r="U418" t="s">
        <v>235</v>
      </c>
      <c r="V418" t="s">
        <v>61</v>
      </c>
      <c r="W418" s="1">
        <v>42753</v>
      </c>
      <c r="X418" s="12">
        <v>-20.83</v>
      </c>
      <c r="Y418" s="4" t="str">
        <f t="shared" si="12"/>
        <v>Income</v>
      </c>
      <c r="Z418" s="8">
        <v>42736</v>
      </c>
      <c r="AA418" s="7" t="s">
        <v>397</v>
      </c>
      <c r="AB418" s="7" t="str">
        <f t="shared" si="13"/>
        <v>Car Park Pass Income from Payroll</v>
      </c>
    </row>
    <row r="419" spans="1:28" x14ac:dyDescent="0.25">
      <c r="A419" s="7" t="s">
        <v>451</v>
      </c>
      <c r="B419" t="s">
        <v>23</v>
      </c>
      <c r="C419" t="s">
        <v>24</v>
      </c>
      <c r="D419" t="s">
        <v>25</v>
      </c>
      <c r="E419" t="s">
        <v>26</v>
      </c>
      <c r="F419" t="s">
        <v>79</v>
      </c>
      <c r="G419" t="s">
        <v>80</v>
      </c>
      <c r="H419" t="s">
        <v>146</v>
      </c>
      <c r="I419" t="s">
        <v>147</v>
      </c>
      <c r="K419">
        <v>201710</v>
      </c>
      <c r="L419" t="s">
        <v>83</v>
      </c>
      <c r="M419">
        <v>3800774</v>
      </c>
      <c r="N419">
        <v>14402</v>
      </c>
      <c r="Q419">
        <v>0</v>
      </c>
      <c r="S419" s="1">
        <v>42750</v>
      </c>
      <c r="T419" t="s">
        <v>37</v>
      </c>
      <c r="U419" t="s">
        <v>167</v>
      </c>
      <c r="V419" t="s">
        <v>61</v>
      </c>
      <c r="W419" s="1">
        <v>42753</v>
      </c>
      <c r="X419" s="12">
        <v>-10</v>
      </c>
      <c r="Y419" s="4" t="str">
        <f t="shared" si="12"/>
        <v>Income</v>
      </c>
      <c r="Z419" s="8">
        <v>42736</v>
      </c>
      <c r="AA419" s="7" t="s">
        <v>397</v>
      </c>
      <c r="AB419" s="7" t="str">
        <f t="shared" si="13"/>
        <v>Car Park Pass Income from Payroll</v>
      </c>
    </row>
    <row r="420" spans="1:28" x14ac:dyDescent="0.25">
      <c r="A420" s="7" t="s">
        <v>451</v>
      </c>
      <c r="B420" t="s">
        <v>23</v>
      </c>
      <c r="C420" t="s">
        <v>24</v>
      </c>
      <c r="D420" t="s">
        <v>25</v>
      </c>
      <c r="E420" t="s">
        <v>26</v>
      </c>
      <c r="F420" t="s">
        <v>79</v>
      </c>
      <c r="G420" t="s">
        <v>80</v>
      </c>
      <c r="H420" t="s">
        <v>146</v>
      </c>
      <c r="I420" t="s">
        <v>147</v>
      </c>
      <c r="K420">
        <v>201710</v>
      </c>
      <c r="L420" t="s">
        <v>83</v>
      </c>
      <c r="M420">
        <v>3800774</v>
      </c>
      <c r="N420">
        <v>14592</v>
      </c>
      <c r="Q420">
        <v>0</v>
      </c>
      <c r="S420" s="1">
        <v>42750</v>
      </c>
      <c r="T420" t="s">
        <v>37</v>
      </c>
      <c r="U420" t="s">
        <v>243</v>
      </c>
      <c r="V420" t="s">
        <v>61</v>
      </c>
      <c r="W420" s="1">
        <v>42753</v>
      </c>
      <c r="X420" s="12">
        <v>-20.84</v>
      </c>
      <c r="Y420" s="4" t="str">
        <f t="shared" si="12"/>
        <v>Income</v>
      </c>
      <c r="Z420" s="8">
        <v>42736</v>
      </c>
      <c r="AA420" s="7" t="s">
        <v>397</v>
      </c>
      <c r="AB420" s="7" t="str">
        <f t="shared" si="13"/>
        <v>Car Park Pass Income from Payroll</v>
      </c>
    </row>
    <row r="421" spans="1:28" x14ac:dyDescent="0.25">
      <c r="A421" s="7" t="s">
        <v>451</v>
      </c>
      <c r="B421" t="s">
        <v>23</v>
      </c>
      <c r="C421" t="s">
        <v>24</v>
      </c>
      <c r="D421" t="s">
        <v>25</v>
      </c>
      <c r="E421" t="s">
        <v>26</v>
      </c>
      <c r="F421" t="s">
        <v>79</v>
      </c>
      <c r="G421" t="s">
        <v>80</v>
      </c>
      <c r="H421" t="s">
        <v>146</v>
      </c>
      <c r="I421" t="s">
        <v>147</v>
      </c>
      <c r="K421">
        <v>201710</v>
      </c>
      <c r="L421" t="s">
        <v>83</v>
      </c>
      <c r="M421">
        <v>3800774</v>
      </c>
      <c r="N421">
        <v>14593</v>
      </c>
      <c r="Q421">
        <v>0</v>
      </c>
      <c r="S421" s="1">
        <v>42750</v>
      </c>
      <c r="T421" t="s">
        <v>37</v>
      </c>
      <c r="U421" t="s">
        <v>202</v>
      </c>
      <c r="V421" t="s">
        <v>61</v>
      </c>
      <c r="W421" s="1">
        <v>42753</v>
      </c>
      <c r="X421" s="12">
        <v>-20.84</v>
      </c>
      <c r="Y421" s="4" t="str">
        <f t="shared" si="12"/>
        <v>Income</v>
      </c>
      <c r="Z421" s="8">
        <v>42736</v>
      </c>
      <c r="AA421" s="7" t="s">
        <v>397</v>
      </c>
      <c r="AB421" s="7" t="str">
        <f t="shared" si="13"/>
        <v>Car Park Pass Income from Payroll</v>
      </c>
    </row>
    <row r="422" spans="1:28" x14ac:dyDescent="0.25">
      <c r="A422" s="7" t="s">
        <v>451</v>
      </c>
      <c r="B422" t="s">
        <v>23</v>
      </c>
      <c r="C422" t="s">
        <v>24</v>
      </c>
      <c r="D422" t="s">
        <v>25</v>
      </c>
      <c r="E422" t="s">
        <v>26</v>
      </c>
      <c r="F422" t="s">
        <v>79</v>
      </c>
      <c r="G422" t="s">
        <v>80</v>
      </c>
      <c r="H422" t="s">
        <v>146</v>
      </c>
      <c r="I422" t="s">
        <v>147</v>
      </c>
      <c r="K422">
        <v>201710</v>
      </c>
      <c r="L422" t="s">
        <v>83</v>
      </c>
      <c r="M422">
        <v>3800774</v>
      </c>
      <c r="N422">
        <v>14594</v>
      </c>
      <c r="Q422">
        <v>0</v>
      </c>
      <c r="S422" s="1">
        <v>42750</v>
      </c>
      <c r="T422" t="s">
        <v>37</v>
      </c>
      <c r="U422" t="s">
        <v>155</v>
      </c>
      <c r="V422" t="s">
        <v>61</v>
      </c>
      <c r="W422" s="1">
        <v>42753</v>
      </c>
      <c r="X422" s="12">
        <v>-20.84</v>
      </c>
      <c r="Y422" s="4" t="str">
        <f t="shared" si="12"/>
        <v>Income</v>
      </c>
      <c r="Z422" s="8">
        <v>42736</v>
      </c>
      <c r="AA422" s="7" t="s">
        <v>397</v>
      </c>
      <c r="AB422" s="7" t="str">
        <f t="shared" si="13"/>
        <v>Car Park Pass Income from Payroll</v>
      </c>
    </row>
    <row r="423" spans="1:28" x14ac:dyDescent="0.25">
      <c r="A423" s="7" t="s">
        <v>451</v>
      </c>
      <c r="B423" t="s">
        <v>23</v>
      </c>
      <c r="C423" t="s">
        <v>24</v>
      </c>
      <c r="D423" t="s">
        <v>25</v>
      </c>
      <c r="E423" t="s">
        <v>26</v>
      </c>
      <c r="F423" t="s">
        <v>79</v>
      </c>
      <c r="G423" t="s">
        <v>80</v>
      </c>
      <c r="H423" t="s">
        <v>146</v>
      </c>
      <c r="I423" t="s">
        <v>147</v>
      </c>
      <c r="K423">
        <v>201710</v>
      </c>
      <c r="L423" t="s">
        <v>83</v>
      </c>
      <c r="M423">
        <v>3800774</v>
      </c>
      <c r="N423">
        <v>14595</v>
      </c>
      <c r="Q423">
        <v>0</v>
      </c>
      <c r="S423" s="1">
        <v>42750</v>
      </c>
      <c r="T423" t="s">
        <v>37</v>
      </c>
      <c r="U423" t="s">
        <v>164</v>
      </c>
      <c r="V423" t="s">
        <v>61</v>
      </c>
      <c r="W423" s="1">
        <v>42753</v>
      </c>
      <c r="X423" s="12">
        <v>-20.84</v>
      </c>
      <c r="Y423" s="4" t="str">
        <f t="shared" si="12"/>
        <v>Income</v>
      </c>
      <c r="Z423" s="8">
        <v>42736</v>
      </c>
      <c r="AA423" s="7" t="s">
        <v>397</v>
      </c>
      <c r="AB423" s="7" t="str">
        <f t="shared" si="13"/>
        <v>Car Park Pass Income from Payroll</v>
      </c>
    </row>
    <row r="424" spans="1:28" x14ac:dyDescent="0.25">
      <c r="A424" s="7" t="s">
        <v>451</v>
      </c>
      <c r="B424" t="s">
        <v>23</v>
      </c>
      <c r="C424" t="s">
        <v>24</v>
      </c>
      <c r="D424" t="s">
        <v>25</v>
      </c>
      <c r="E424" t="s">
        <v>26</v>
      </c>
      <c r="F424" t="s">
        <v>79</v>
      </c>
      <c r="G424" t="s">
        <v>80</v>
      </c>
      <c r="H424" t="s">
        <v>146</v>
      </c>
      <c r="I424" t="s">
        <v>147</v>
      </c>
      <c r="K424">
        <v>201710</v>
      </c>
      <c r="L424" t="s">
        <v>83</v>
      </c>
      <c r="M424">
        <v>3800774</v>
      </c>
      <c r="N424">
        <v>14489</v>
      </c>
      <c r="Q424">
        <v>0</v>
      </c>
      <c r="S424" s="1">
        <v>42750</v>
      </c>
      <c r="T424" t="s">
        <v>37</v>
      </c>
      <c r="U424" t="s">
        <v>243</v>
      </c>
      <c r="V424" t="s">
        <v>61</v>
      </c>
      <c r="W424" s="1">
        <v>42753</v>
      </c>
      <c r="X424" s="12">
        <v>-20.84</v>
      </c>
      <c r="Y424" s="4" t="str">
        <f t="shared" si="12"/>
        <v>Income</v>
      </c>
      <c r="Z424" s="8">
        <v>42736</v>
      </c>
      <c r="AA424" s="7" t="s">
        <v>397</v>
      </c>
      <c r="AB424" s="7" t="str">
        <f t="shared" si="13"/>
        <v>Car Park Pass Income from Payroll</v>
      </c>
    </row>
    <row r="425" spans="1:28" x14ac:dyDescent="0.25">
      <c r="A425" s="7" t="s">
        <v>451</v>
      </c>
      <c r="B425" t="s">
        <v>23</v>
      </c>
      <c r="C425" t="s">
        <v>24</v>
      </c>
      <c r="D425" t="s">
        <v>25</v>
      </c>
      <c r="E425" t="s">
        <v>26</v>
      </c>
      <c r="F425" t="s">
        <v>79</v>
      </c>
      <c r="G425" t="s">
        <v>80</v>
      </c>
      <c r="H425" t="s">
        <v>146</v>
      </c>
      <c r="I425" t="s">
        <v>147</v>
      </c>
      <c r="K425">
        <v>201710</v>
      </c>
      <c r="L425" t="s">
        <v>83</v>
      </c>
      <c r="M425">
        <v>3800774</v>
      </c>
      <c r="N425">
        <v>14484</v>
      </c>
      <c r="Q425">
        <v>0</v>
      </c>
      <c r="S425" s="1">
        <v>42750</v>
      </c>
      <c r="T425" t="s">
        <v>37</v>
      </c>
      <c r="U425" t="s">
        <v>167</v>
      </c>
      <c r="V425" t="s">
        <v>61</v>
      </c>
      <c r="W425" s="1">
        <v>42753</v>
      </c>
      <c r="X425" s="12">
        <v>-10</v>
      </c>
      <c r="Y425" s="4" t="str">
        <f t="shared" si="12"/>
        <v>Income</v>
      </c>
      <c r="Z425" s="8">
        <v>42736</v>
      </c>
      <c r="AA425" s="7" t="s">
        <v>397</v>
      </c>
      <c r="AB425" s="7" t="str">
        <f t="shared" si="13"/>
        <v>Car Park Pass Income from Payroll</v>
      </c>
    </row>
    <row r="426" spans="1:28" x14ac:dyDescent="0.25">
      <c r="A426" s="7" t="s">
        <v>451</v>
      </c>
      <c r="B426" t="s">
        <v>23</v>
      </c>
      <c r="C426" t="s">
        <v>24</v>
      </c>
      <c r="D426" t="s">
        <v>25</v>
      </c>
      <c r="E426" t="s">
        <v>26</v>
      </c>
      <c r="F426" t="s">
        <v>79</v>
      </c>
      <c r="G426" t="s">
        <v>80</v>
      </c>
      <c r="H426" t="s">
        <v>146</v>
      </c>
      <c r="I426" t="s">
        <v>147</v>
      </c>
      <c r="K426">
        <v>201710</v>
      </c>
      <c r="L426" t="s">
        <v>83</v>
      </c>
      <c r="M426">
        <v>3800774</v>
      </c>
      <c r="N426">
        <v>14485</v>
      </c>
      <c r="Q426">
        <v>0</v>
      </c>
      <c r="S426" s="1">
        <v>42750</v>
      </c>
      <c r="T426" t="s">
        <v>37</v>
      </c>
      <c r="U426" t="s">
        <v>214</v>
      </c>
      <c r="V426" t="s">
        <v>61</v>
      </c>
      <c r="W426" s="1">
        <v>42753</v>
      </c>
      <c r="X426" s="12">
        <v>-29.17</v>
      </c>
      <c r="Y426" s="4" t="str">
        <f t="shared" si="12"/>
        <v>Income</v>
      </c>
      <c r="Z426" s="8">
        <v>42736</v>
      </c>
      <c r="AA426" s="7" t="s">
        <v>397</v>
      </c>
      <c r="AB426" s="7" t="str">
        <f t="shared" si="13"/>
        <v>Car Park Pass Income from Payroll</v>
      </c>
    </row>
    <row r="427" spans="1:28" x14ac:dyDescent="0.25">
      <c r="A427" s="7" t="s">
        <v>451</v>
      </c>
      <c r="B427" t="s">
        <v>23</v>
      </c>
      <c r="C427" t="s">
        <v>24</v>
      </c>
      <c r="D427" t="s">
        <v>25</v>
      </c>
      <c r="E427" t="s">
        <v>26</v>
      </c>
      <c r="F427" t="s">
        <v>79</v>
      </c>
      <c r="G427" t="s">
        <v>80</v>
      </c>
      <c r="H427" t="s">
        <v>146</v>
      </c>
      <c r="I427" t="s">
        <v>147</v>
      </c>
      <c r="K427">
        <v>201710</v>
      </c>
      <c r="L427" t="s">
        <v>83</v>
      </c>
      <c r="M427">
        <v>3800774</v>
      </c>
      <c r="N427">
        <v>14486</v>
      </c>
      <c r="Q427">
        <v>0</v>
      </c>
      <c r="S427" s="1">
        <v>42750</v>
      </c>
      <c r="T427" t="s">
        <v>37</v>
      </c>
      <c r="U427" t="s">
        <v>162</v>
      </c>
      <c r="V427" t="s">
        <v>61</v>
      </c>
      <c r="W427" s="1">
        <v>42753</v>
      </c>
      <c r="X427" s="12">
        <v>-20.83</v>
      </c>
      <c r="Y427" s="4" t="str">
        <f t="shared" si="12"/>
        <v>Income</v>
      </c>
      <c r="Z427" s="8">
        <v>42736</v>
      </c>
      <c r="AA427" s="7" t="s">
        <v>397</v>
      </c>
      <c r="AB427" s="7" t="str">
        <f t="shared" si="13"/>
        <v>Car Park Pass Income from Payroll</v>
      </c>
    </row>
    <row r="428" spans="1:28" x14ac:dyDescent="0.25">
      <c r="A428" s="7" t="s">
        <v>451</v>
      </c>
      <c r="B428" t="s">
        <v>23</v>
      </c>
      <c r="C428" t="s">
        <v>24</v>
      </c>
      <c r="D428" t="s">
        <v>25</v>
      </c>
      <c r="E428" t="s">
        <v>26</v>
      </c>
      <c r="F428" t="s">
        <v>79</v>
      </c>
      <c r="G428" t="s">
        <v>80</v>
      </c>
      <c r="H428" t="s">
        <v>146</v>
      </c>
      <c r="I428" t="s">
        <v>147</v>
      </c>
      <c r="K428">
        <v>201710</v>
      </c>
      <c r="L428" t="s">
        <v>83</v>
      </c>
      <c r="M428">
        <v>3800774</v>
      </c>
      <c r="N428">
        <v>14201</v>
      </c>
      <c r="Q428">
        <v>0</v>
      </c>
      <c r="S428" s="1">
        <v>42750</v>
      </c>
      <c r="T428" t="s">
        <v>37</v>
      </c>
      <c r="U428" t="s">
        <v>200</v>
      </c>
      <c r="V428" t="s">
        <v>61</v>
      </c>
      <c r="W428" s="1">
        <v>42753</v>
      </c>
      <c r="X428" s="12">
        <v>-20.84</v>
      </c>
      <c r="Y428" s="4" t="str">
        <f t="shared" si="12"/>
        <v>Income</v>
      </c>
      <c r="Z428" s="8">
        <v>42736</v>
      </c>
      <c r="AA428" s="7" t="s">
        <v>397</v>
      </c>
      <c r="AB428" s="7" t="str">
        <f t="shared" si="13"/>
        <v>Car Park Pass Income from Payroll</v>
      </c>
    </row>
    <row r="429" spans="1:28" x14ac:dyDescent="0.25">
      <c r="A429" s="7" t="s">
        <v>451</v>
      </c>
      <c r="B429" t="s">
        <v>23</v>
      </c>
      <c r="C429" t="s">
        <v>24</v>
      </c>
      <c r="D429" t="s">
        <v>25</v>
      </c>
      <c r="E429" t="s">
        <v>26</v>
      </c>
      <c r="F429" t="s">
        <v>79</v>
      </c>
      <c r="G429" t="s">
        <v>80</v>
      </c>
      <c r="H429" t="s">
        <v>146</v>
      </c>
      <c r="I429" t="s">
        <v>147</v>
      </c>
      <c r="K429">
        <v>201710</v>
      </c>
      <c r="L429" t="s">
        <v>83</v>
      </c>
      <c r="M429">
        <v>3800774</v>
      </c>
      <c r="N429">
        <v>14205</v>
      </c>
      <c r="Q429">
        <v>0</v>
      </c>
      <c r="S429" s="1">
        <v>42750</v>
      </c>
      <c r="T429" t="s">
        <v>37</v>
      </c>
      <c r="U429" t="s">
        <v>229</v>
      </c>
      <c r="V429" t="s">
        <v>61</v>
      </c>
      <c r="W429" s="1">
        <v>42753</v>
      </c>
      <c r="X429" s="12">
        <v>-20.84</v>
      </c>
      <c r="Y429" s="4" t="str">
        <f t="shared" si="12"/>
        <v>Income</v>
      </c>
      <c r="Z429" s="8">
        <v>42736</v>
      </c>
      <c r="AA429" s="7" t="s">
        <v>397</v>
      </c>
      <c r="AB429" s="7" t="str">
        <f t="shared" si="13"/>
        <v>Car Park Pass Income from Payroll</v>
      </c>
    </row>
    <row r="430" spans="1:28" x14ac:dyDescent="0.25">
      <c r="A430" s="7" t="s">
        <v>451</v>
      </c>
      <c r="B430" t="s">
        <v>23</v>
      </c>
      <c r="C430" t="s">
        <v>24</v>
      </c>
      <c r="D430" t="s">
        <v>25</v>
      </c>
      <c r="E430" t="s">
        <v>26</v>
      </c>
      <c r="F430" t="s">
        <v>79</v>
      </c>
      <c r="G430" t="s">
        <v>80</v>
      </c>
      <c r="H430" t="s">
        <v>146</v>
      </c>
      <c r="I430" t="s">
        <v>147</v>
      </c>
      <c r="K430">
        <v>201710</v>
      </c>
      <c r="L430" t="s">
        <v>83</v>
      </c>
      <c r="M430">
        <v>3800774</v>
      </c>
      <c r="N430">
        <v>40248</v>
      </c>
      <c r="Q430">
        <v>0</v>
      </c>
      <c r="S430" s="1">
        <v>42750</v>
      </c>
      <c r="T430" t="s">
        <v>37</v>
      </c>
      <c r="U430" t="s">
        <v>167</v>
      </c>
      <c r="V430" t="s">
        <v>61</v>
      </c>
      <c r="W430" s="1">
        <v>42753</v>
      </c>
      <c r="X430" s="12">
        <v>-10</v>
      </c>
      <c r="Y430" s="4" t="str">
        <f t="shared" si="12"/>
        <v>Income</v>
      </c>
      <c r="Z430" s="8">
        <v>42736</v>
      </c>
      <c r="AA430" s="7" t="s">
        <v>397</v>
      </c>
      <c r="AB430" s="7" t="str">
        <f t="shared" si="13"/>
        <v>Car Park Pass Income from Payroll</v>
      </c>
    </row>
    <row r="431" spans="1:28" x14ac:dyDescent="0.25">
      <c r="A431" s="7" t="s">
        <v>451</v>
      </c>
      <c r="B431" t="s">
        <v>23</v>
      </c>
      <c r="C431" t="s">
        <v>24</v>
      </c>
      <c r="D431" t="s">
        <v>25</v>
      </c>
      <c r="E431" t="s">
        <v>26</v>
      </c>
      <c r="F431" t="s">
        <v>79</v>
      </c>
      <c r="G431" t="s">
        <v>80</v>
      </c>
      <c r="H431" t="s">
        <v>146</v>
      </c>
      <c r="I431" t="s">
        <v>147</v>
      </c>
      <c r="K431">
        <v>201710</v>
      </c>
      <c r="L431" t="s">
        <v>83</v>
      </c>
      <c r="M431">
        <v>3800774</v>
      </c>
      <c r="N431">
        <v>40249</v>
      </c>
      <c r="Q431">
        <v>0</v>
      </c>
      <c r="S431" s="1">
        <v>42750</v>
      </c>
      <c r="T431" t="s">
        <v>37</v>
      </c>
      <c r="U431" t="s">
        <v>185</v>
      </c>
      <c r="V431" t="s">
        <v>61</v>
      </c>
      <c r="W431" s="1">
        <v>42753</v>
      </c>
      <c r="X431" s="12">
        <v>-20.83</v>
      </c>
      <c r="Y431" s="4" t="str">
        <f t="shared" si="12"/>
        <v>Income</v>
      </c>
      <c r="Z431" s="8">
        <v>42736</v>
      </c>
      <c r="AA431" s="7" t="s">
        <v>397</v>
      </c>
      <c r="AB431" s="7" t="str">
        <f t="shared" si="13"/>
        <v>Car Park Pass Income from Payroll</v>
      </c>
    </row>
    <row r="432" spans="1:28" x14ac:dyDescent="0.25">
      <c r="A432" s="7" t="s">
        <v>451</v>
      </c>
      <c r="B432" t="s">
        <v>23</v>
      </c>
      <c r="C432" t="s">
        <v>24</v>
      </c>
      <c r="D432" t="s">
        <v>25</v>
      </c>
      <c r="E432" t="s">
        <v>26</v>
      </c>
      <c r="F432" t="s">
        <v>79</v>
      </c>
      <c r="G432" t="s">
        <v>80</v>
      </c>
      <c r="H432" t="s">
        <v>146</v>
      </c>
      <c r="I432" t="s">
        <v>147</v>
      </c>
      <c r="K432">
        <v>201710</v>
      </c>
      <c r="L432" t="s">
        <v>83</v>
      </c>
      <c r="M432">
        <v>3800774</v>
      </c>
      <c r="N432">
        <v>40250</v>
      </c>
      <c r="Q432">
        <v>0</v>
      </c>
      <c r="S432" s="1">
        <v>42750</v>
      </c>
      <c r="T432" t="s">
        <v>37</v>
      </c>
      <c r="U432" t="s">
        <v>187</v>
      </c>
      <c r="V432" t="s">
        <v>61</v>
      </c>
      <c r="W432" s="1">
        <v>42753</v>
      </c>
      <c r="X432" s="12">
        <v>-20.83</v>
      </c>
      <c r="Y432" s="4" t="str">
        <f t="shared" si="12"/>
        <v>Income</v>
      </c>
      <c r="Z432" s="8">
        <v>42736</v>
      </c>
      <c r="AA432" s="7" t="s">
        <v>397</v>
      </c>
      <c r="AB432" s="7" t="str">
        <f t="shared" si="13"/>
        <v>Car Park Pass Income from Payroll</v>
      </c>
    </row>
    <row r="433" spans="1:28" x14ac:dyDescent="0.25">
      <c r="A433" s="7" t="s">
        <v>451</v>
      </c>
      <c r="B433" t="s">
        <v>23</v>
      </c>
      <c r="C433" t="s">
        <v>24</v>
      </c>
      <c r="D433" t="s">
        <v>25</v>
      </c>
      <c r="E433" t="s">
        <v>26</v>
      </c>
      <c r="F433" t="s">
        <v>79</v>
      </c>
      <c r="G433" t="s">
        <v>80</v>
      </c>
      <c r="H433" t="s">
        <v>146</v>
      </c>
      <c r="I433" t="s">
        <v>147</v>
      </c>
      <c r="K433">
        <v>201710</v>
      </c>
      <c r="L433" t="s">
        <v>83</v>
      </c>
      <c r="M433">
        <v>3800774</v>
      </c>
      <c r="N433">
        <v>14200</v>
      </c>
      <c r="Q433">
        <v>0</v>
      </c>
      <c r="S433" s="1">
        <v>42750</v>
      </c>
      <c r="T433" t="s">
        <v>37</v>
      </c>
      <c r="U433" t="s">
        <v>167</v>
      </c>
      <c r="V433" t="s">
        <v>61</v>
      </c>
      <c r="W433" s="1">
        <v>42753</v>
      </c>
      <c r="X433" s="12">
        <v>-10</v>
      </c>
      <c r="Y433" s="4" t="str">
        <f t="shared" si="12"/>
        <v>Income</v>
      </c>
      <c r="Z433" s="8">
        <v>42736</v>
      </c>
      <c r="AA433" s="7" t="s">
        <v>397</v>
      </c>
      <c r="AB433" s="7" t="str">
        <f t="shared" si="13"/>
        <v>Car Park Pass Income from Payroll</v>
      </c>
    </row>
    <row r="434" spans="1:28" x14ac:dyDescent="0.25">
      <c r="A434" s="7" t="s">
        <v>451</v>
      </c>
      <c r="B434" t="s">
        <v>23</v>
      </c>
      <c r="C434" t="s">
        <v>24</v>
      </c>
      <c r="D434" t="s">
        <v>25</v>
      </c>
      <c r="E434" t="s">
        <v>26</v>
      </c>
      <c r="F434" t="s">
        <v>79</v>
      </c>
      <c r="G434" t="s">
        <v>80</v>
      </c>
      <c r="H434" t="s">
        <v>146</v>
      </c>
      <c r="I434" t="s">
        <v>147</v>
      </c>
      <c r="K434">
        <v>201710</v>
      </c>
      <c r="L434" t="s">
        <v>83</v>
      </c>
      <c r="M434">
        <v>3800774</v>
      </c>
      <c r="N434">
        <v>14769</v>
      </c>
      <c r="Q434">
        <v>0</v>
      </c>
      <c r="S434" s="1">
        <v>42750</v>
      </c>
      <c r="T434" t="s">
        <v>37</v>
      </c>
      <c r="U434" t="s">
        <v>188</v>
      </c>
      <c r="V434" t="s">
        <v>61</v>
      </c>
      <c r="W434" s="1">
        <v>42753</v>
      </c>
      <c r="X434" s="12">
        <v>-20.84</v>
      </c>
      <c r="Y434" s="4" t="str">
        <f t="shared" si="12"/>
        <v>Income</v>
      </c>
      <c r="Z434" s="8">
        <v>42736</v>
      </c>
      <c r="AA434" s="7" t="s">
        <v>397</v>
      </c>
      <c r="AB434" s="7" t="str">
        <f t="shared" si="13"/>
        <v>Car Park Pass Income from Payroll</v>
      </c>
    </row>
    <row r="435" spans="1:28" x14ac:dyDescent="0.25">
      <c r="A435" s="7" t="s">
        <v>451</v>
      </c>
      <c r="B435" t="s">
        <v>23</v>
      </c>
      <c r="C435" t="s">
        <v>24</v>
      </c>
      <c r="D435" t="s">
        <v>25</v>
      </c>
      <c r="E435" t="s">
        <v>26</v>
      </c>
      <c r="F435" t="s">
        <v>79</v>
      </c>
      <c r="G435" t="s">
        <v>80</v>
      </c>
      <c r="H435" t="s">
        <v>146</v>
      </c>
      <c r="I435" t="s">
        <v>147</v>
      </c>
      <c r="K435">
        <v>201710</v>
      </c>
      <c r="L435" t="s">
        <v>83</v>
      </c>
      <c r="M435">
        <v>3800774</v>
      </c>
      <c r="N435">
        <v>14770</v>
      </c>
      <c r="Q435">
        <v>0</v>
      </c>
      <c r="S435" s="1">
        <v>42750</v>
      </c>
      <c r="T435" t="s">
        <v>37</v>
      </c>
      <c r="U435" t="s">
        <v>149</v>
      </c>
      <c r="V435" t="s">
        <v>61</v>
      </c>
      <c r="W435" s="1">
        <v>42753</v>
      </c>
      <c r="X435" s="12">
        <v>-10</v>
      </c>
      <c r="Y435" s="4" t="str">
        <f t="shared" si="12"/>
        <v>Income</v>
      </c>
      <c r="Z435" s="8">
        <v>42736</v>
      </c>
      <c r="AA435" s="7" t="s">
        <v>397</v>
      </c>
      <c r="AB435" s="7" t="str">
        <f t="shared" si="13"/>
        <v>Car Park Pass Income from Payroll</v>
      </c>
    </row>
    <row r="436" spans="1:28" x14ac:dyDescent="0.25">
      <c r="A436" s="7" t="s">
        <v>451</v>
      </c>
      <c r="B436" t="s">
        <v>23</v>
      </c>
      <c r="C436" t="s">
        <v>24</v>
      </c>
      <c r="D436" t="s">
        <v>25</v>
      </c>
      <c r="E436" t="s">
        <v>26</v>
      </c>
      <c r="F436" t="s">
        <v>79</v>
      </c>
      <c r="G436" t="s">
        <v>80</v>
      </c>
      <c r="H436" t="s">
        <v>146</v>
      </c>
      <c r="I436" t="s">
        <v>147</v>
      </c>
      <c r="K436">
        <v>201710</v>
      </c>
      <c r="L436" t="s">
        <v>83</v>
      </c>
      <c r="M436">
        <v>3800774</v>
      </c>
      <c r="N436">
        <v>14771</v>
      </c>
      <c r="Q436">
        <v>0</v>
      </c>
      <c r="S436" s="1">
        <v>42750</v>
      </c>
      <c r="T436" t="s">
        <v>37</v>
      </c>
      <c r="U436" t="s">
        <v>149</v>
      </c>
      <c r="V436" t="s">
        <v>61</v>
      </c>
      <c r="W436" s="1">
        <v>42753</v>
      </c>
      <c r="X436" s="12">
        <v>-10</v>
      </c>
      <c r="Y436" s="4" t="str">
        <f t="shared" si="12"/>
        <v>Income</v>
      </c>
      <c r="Z436" s="8">
        <v>42736</v>
      </c>
      <c r="AA436" s="7" t="s">
        <v>397</v>
      </c>
      <c r="AB436" s="7" t="str">
        <f t="shared" si="13"/>
        <v>Car Park Pass Income from Payroll</v>
      </c>
    </row>
    <row r="437" spans="1:28" x14ac:dyDescent="0.25">
      <c r="A437" s="7" t="s">
        <v>451</v>
      </c>
      <c r="B437" t="s">
        <v>23</v>
      </c>
      <c r="C437" t="s">
        <v>24</v>
      </c>
      <c r="D437" t="s">
        <v>25</v>
      </c>
      <c r="E437" t="s">
        <v>26</v>
      </c>
      <c r="F437" t="s">
        <v>79</v>
      </c>
      <c r="G437" t="s">
        <v>80</v>
      </c>
      <c r="H437" t="s">
        <v>146</v>
      </c>
      <c r="I437" t="s">
        <v>147</v>
      </c>
      <c r="K437">
        <v>201710</v>
      </c>
      <c r="L437" t="s">
        <v>83</v>
      </c>
      <c r="M437">
        <v>3800774</v>
      </c>
      <c r="N437">
        <v>14772</v>
      </c>
      <c r="Q437">
        <v>0</v>
      </c>
      <c r="S437" s="1">
        <v>42750</v>
      </c>
      <c r="T437" t="s">
        <v>37</v>
      </c>
      <c r="U437" t="s">
        <v>149</v>
      </c>
      <c r="V437" t="s">
        <v>61</v>
      </c>
      <c r="W437" s="1">
        <v>42753</v>
      </c>
      <c r="X437" s="12">
        <v>-10</v>
      </c>
      <c r="Y437" s="4" t="str">
        <f t="shared" si="12"/>
        <v>Income</v>
      </c>
      <c r="Z437" s="8">
        <v>42736</v>
      </c>
      <c r="AA437" s="7" t="s">
        <v>397</v>
      </c>
      <c r="AB437" s="7" t="str">
        <f t="shared" si="13"/>
        <v>Car Park Pass Income from Payroll</v>
      </c>
    </row>
    <row r="438" spans="1:28" x14ac:dyDescent="0.25">
      <c r="A438" s="7" t="s">
        <v>451</v>
      </c>
      <c r="B438" t="s">
        <v>23</v>
      </c>
      <c r="C438" t="s">
        <v>24</v>
      </c>
      <c r="D438" t="s">
        <v>25</v>
      </c>
      <c r="E438" t="s">
        <v>26</v>
      </c>
      <c r="F438" t="s">
        <v>79</v>
      </c>
      <c r="G438" t="s">
        <v>80</v>
      </c>
      <c r="H438" t="s">
        <v>146</v>
      </c>
      <c r="I438" t="s">
        <v>147</v>
      </c>
      <c r="K438">
        <v>201710</v>
      </c>
      <c r="L438" t="s">
        <v>83</v>
      </c>
      <c r="M438">
        <v>3800774</v>
      </c>
      <c r="N438">
        <v>14773</v>
      </c>
      <c r="Q438">
        <v>0</v>
      </c>
      <c r="S438" s="1">
        <v>42750</v>
      </c>
      <c r="T438" t="s">
        <v>37</v>
      </c>
      <c r="U438" t="s">
        <v>149</v>
      </c>
      <c r="V438" t="s">
        <v>61</v>
      </c>
      <c r="W438" s="1">
        <v>42753</v>
      </c>
      <c r="X438" s="12">
        <v>-10</v>
      </c>
      <c r="Y438" s="4" t="str">
        <f t="shared" si="12"/>
        <v>Income</v>
      </c>
      <c r="Z438" s="8">
        <v>42736</v>
      </c>
      <c r="AA438" s="7" t="s">
        <v>397</v>
      </c>
      <c r="AB438" s="7" t="str">
        <f t="shared" si="13"/>
        <v>Car Park Pass Income from Payroll</v>
      </c>
    </row>
    <row r="439" spans="1:28" x14ac:dyDescent="0.25">
      <c r="A439" s="7" t="s">
        <v>451</v>
      </c>
      <c r="B439" t="s">
        <v>23</v>
      </c>
      <c r="C439" t="s">
        <v>24</v>
      </c>
      <c r="D439" t="s">
        <v>25</v>
      </c>
      <c r="E439" t="s">
        <v>26</v>
      </c>
      <c r="F439" t="s">
        <v>79</v>
      </c>
      <c r="G439" t="s">
        <v>80</v>
      </c>
      <c r="H439" t="s">
        <v>146</v>
      </c>
      <c r="I439" t="s">
        <v>147</v>
      </c>
      <c r="K439">
        <v>201710</v>
      </c>
      <c r="L439" t="s">
        <v>83</v>
      </c>
      <c r="M439">
        <v>3800774</v>
      </c>
      <c r="N439">
        <v>14774</v>
      </c>
      <c r="Q439">
        <v>0</v>
      </c>
      <c r="S439" s="1">
        <v>42750</v>
      </c>
      <c r="T439" t="s">
        <v>37</v>
      </c>
      <c r="U439" t="s">
        <v>149</v>
      </c>
      <c r="V439" t="s">
        <v>61</v>
      </c>
      <c r="W439" s="1">
        <v>42753</v>
      </c>
      <c r="X439" s="12">
        <v>-10</v>
      </c>
      <c r="Y439" s="4" t="str">
        <f t="shared" si="12"/>
        <v>Income</v>
      </c>
      <c r="Z439" s="8">
        <v>42736</v>
      </c>
      <c r="AA439" s="7" t="s">
        <v>397</v>
      </c>
      <c r="AB439" s="7" t="str">
        <f t="shared" si="13"/>
        <v>Car Park Pass Income from Payroll</v>
      </c>
    </row>
    <row r="440" spans="1:28" x14ac:dyDescent="0.25">
      <c r="A440" s="7" t="s">
        <v>451</v>
      </c>
      <c r="B440" t="s">
        <v>23</v>
      </c>
      <c r="C440" t="s">
        <v>24</v>
      </c>
      <c r="D440" t="s">
        <v>25</v>
      </c>
      <c r="E440" t="s">
        <v>26</v>
      </c>
      <c r="F440" t="s">
        <v>79</v>
      </c>
      <c r="G440" t="s">
        <v>80</v>
      </c>
      <c r="H440" t="s">
        <v>146</v>
      </c>
      <c r="I440" t="s">
        <v>147</v>
      </c>
      <c r="K440">
        <v>201710</v>
      </c>
      <c r="L440" t="s">
        <v>83</v>
      </c>
      <c r="M440">
        <v>3800774</v>
      </c>
      <c r="N440">
        <v>14775</v>
      </c>
      <c r="Q440">
        <v>0</v>
      </c>
      <c r="S440" s="1">
        <v>42750</v>
      </c>
      <c r="T440" t="s">
        <v>37</v>
      </c>
      <c r="U440" t="s">
        <v>237</v>
      </c>
      <c r="V440" t="s">
        <v>61</v>
      </c>
      <c r="W440" s="1">
        <v>42753</v>
      </c>
      <c r="X440" s="12">
        <v>-5.38</v>
      </c>
      <c r="Y440" s="4" t="str">
        <f t="shared" si="12"/>
        <v>Income</v>
      </c>
      <c r="Z440" s="8">
        <v>42736</v>
      </c>
      <c r="AA440" s="7" t="s">
        <v>397</v>
      </c>
      <c r="AB440" s="7" t="str">
        <f t="shared" si="13"/>
        <v>Car Park Pass Income from Payroll</v>
      </c>
    </row>
    <row r="441" spans="1:28" x14ac:dyDescent="0.25">
      <c r="A441" s="7" t="s">
        <v>451</v>
      </c>
      <c r="B441" t="s">
        <v>23</v>
      </c>
      <c r="C441" t="s">
        <v>24</v>
      </c>
      <c r="D441" t="s">
        <v>25</v>
      </c>
      <c r="E441" t="s">
        <v>26</v>
      </c>
      <c r="F441" t="s">
        <v>79</v>
      </c>
      <c r="G441" t="s">
        <v>80</v>
      </c>
      <c r="H441" t="s">
        <v>146</v>
      </c>
      <c r="I441" t="s">
        <v>147</v>
      </c>
      <c r="K441">
        <v>201710</v>
      </c>
      <c r="L441" t="s">
        <v>83</v>
      </c>
      <c r="M441">
        <v>3800774</v>
      </c>
      <c r="N441">
        <v>14776</v>
      </c>
      <c r="Q441">
        <v>0</v>
      </c>
      <c r="S441" s="1">
        <v>42750</v>
      </c>
      <c r="T441" t="s">
        <v>37</v>
      </c>
      <c r="U441" t="s">
        <v>156</v>
      </c>
      <c r="V441" t="s">
        <v>61</v>
      </c>
      <c r="W441" s="1">
        <v>42753</v>
      </c>
      <c r="X441" s="12">
        <v>-20.83</v>
      </c>
      <c r="Y441" s="4" t="str">
        <f t="shared" si="12"/>
        <v>Income</v>
      </c>
      <c r="Z441" s="8">
        <v>42736</v>
      </c>
      <c r="AA441" s="7" t="s">
        <v>397</v>
      </c>
      <c r="AB441" s="7" t="str">
        <f t="shared" si="13"/>
        <v>Car Park Pass Income from Payroll</v>
      </c>
    </row>
    <row r="442" spans="1:28" x14ac:dyDescent="0.25">
      <c r="A442" s="7" t="s">
        <v>451</v>
      </c>
      <c r="B442" t="s">
        <v>23</v>
      </c>
      <c r="C442" t="s">
        <v>24</v>
      </c>
      <c r="D442" t="s">
        <v>25</v>
      </c>
      <c r="E442" t="s">
        <v>26</v>
      </c>
      <c r="F442" t="s">
        <v>79</v>
      </c>
      <c r="G442" t="s">
        <v>80</v>
      </c>
      <c r="H442" t="s">
        <v>146</v>
      </c>
      <c r="I442" t="s">
        <v>147</v>
      </c>
      <c r="K442">
        <v>201710</v>
      </c>
      <c r="L442" t="s">
        <v>83</v>
      </c>
      <c r="M442">
        <v>3800774</v>
      </c>
      <c r="N442">
        <v>14777</v>
      </c>
      <c r="Q442">
        <v>0</v>
      </c>
      <c r="S442" s="1">
        <v>42750</v>
      </c>
      <c r="T442" t="s">
        <v>37</v>
      </c>
      <c r="U442" t="s">
        <v>167</v>
      </c>
      <c r="V442" t="s">
        <v>61</v>
      </c>
      <c r="W442" s="1">
        <v>42753</v>
      </c>
      <c r="X442" s="12">
        <v>-10</v>
      </c>
      <c r="Y442" s="4" t="str">
        <f t="shared" si="12"/>
        <v>Income</v>
      </c>
      <c r="Z442" s="8">
        <v>42736</v>
      </c>
      <c r="AA442" s="7" t="s">
        <v>397</v>
      </c>
      <c r="AB442" s="7" t="str">
        <f t="shared" si="13"/>
        <v>Car Park Pass Income from Payroll</v>
      </c>
    </row>
    <row r="443" spans="1:28" x14ac:dyDescent="0.25">
      <c r="A443" s="7" t="s">
        <v>451</v>
      </c>
      <c r="B443" t="s">
        <v>23</v>
      </c>
      <c r="C443" t="s">
        <v>24</v>
      </c>
      <c r="D443" t="s">
        <v>25</v>
      </c>
      <c r="E443" t="s">
        <v>26</v>
      </c>
      <c r="F443" t="s">
        <v>79</v>
      </c>
      <c r="G443" t="s">
        <v>80</v>
      </c>
      <c r="H443" t="s">
        <v>146</v>
      </c>
      <c r="I443" t="s">
        <v>147</v>
      </c>
      <c r="K443">
        <v>201710</v>
      </c>
      <c r="L443" t="s">
        <v>83</v>
      </c>
      <c r="M443">
        <v>3800774</v>
      </c>
      <c r="N443">
        <v>14778</v>
      </c>
      <c r="Q443">
        <v>0</v>
      </c>
      <c r="S443" s="1">
        <v>42750</v>
      </c>
      <c r="T443" t="s">
        <v>37</v>
      </c>
      <c r="U443" t="s">
        <v>149</v>
      </c>
      <c r="V443" t="s">
        <v>61</v>
      </c>
      <c r="W443" s="1">
        <v>42753</v>
      </c>
      <c r="X443" s="12">
        <v>-20.84</v>
      </c>
      <c r="Y443" s="4" t="str">
        <f t="shared" si="12"/>
        <v>Income</v>
      </c>
      <c r="Z443" s="8">
        <v>42736</v>
      </c>
      <c r="AA443" s="7" t="s">
        <v>397</v>
      </c>
      <c r="AB443" s="7" t="str">
        <f t="shared" si="13"/>
        <v>Car Park Pass Income from Payroll</v>
      </c>
    </row>
    <row r="444" spans="1:28" x14ac:dyDescent="0.25">
      <c r="A444" s="7" t="s">
        <v>451</v>
      </c>
      <c r="B444" t="s">
        <v>23</v>
      </c>
      <c r="C444" t="s">
        <v>24</v>
      </c>
      <c r="D444" t="s">
        <v>25</v>
      </c>
      <c r="E444" t="s">
        <v>26</v>
      </c>
      <c r="F444" t="s">
        <v>79</v>
      </c>
      <c r="G444" t="s">
        <v>80</v>
      </c>
      <c r="H444" t="s">
        <v>146</v>
      </c>
      <c r="I444" t="s">
        <v>147</v>
      </c>
      <c r="K444">
        <v>201710</v>
      </c>
      <c r="L444" t="s">
        <v>83</v>
      </c>
      <c r="M444">
        <v>3800774</v>
      </c>
      <c r="N444">
        <v>14779</v>
      </c>
      <c r="Q444">
        <v>0</v>
      </c>
      <c r="S444" s="1">
        <v>42750</v>
      </c>
      <c r="T444" t="s">
        <v>37</v>
      </c>
      <c r="U444" t="s">
        <v>254</v>
      </c>
      <c r="V444" t="s">
        <v>61</v>
      </c>
      <c r="W444" s="1">
        <v>42753</v>
      </c>
      <c r="X444" s="12">
        <v>-10</v>
      </c>
      <c r="Y444" s="4" t="str">
        <f t="shared" si="12"/>
        <v>Income</v>
      </c>
      <c r="Z444" s="8">
        <v>42736</v>
      </c>
      <c r="AA444" s="7" t="s">
        <v>397</v>
      </c>
      <c r="AB444" s="7" t="str">
        <f t="shared" si="13"/>
        <v>Car Park Pass Income from Payroll</v>
      </c>
    </row>
    <row r="445" spans="1:28" x14ac:dyDescent="0.25">
      <c r="A445" s="7" t="s">
        <v>451</v>
      </c>
      <c r="B445" t="s">
        <v>23</v>
      </c>
      <c r="C445" t="s">
        <v>24</v>
      </c>
      <c r="D445" t="s">
        <v>25</v>
      </c>
      <c r="E445" t="s">
        <v>26</v>
      </c>
      <c r="F445" t="s">
        <v>79</v>
      </c>
      <c r="G445" t="s">
        <v>80</v>
      </c>
      <c r="H445" t="s">
        <v>146</v>
      </c>
      <c r="I445" t="s">
        <v>147</v>
      </c>
      <c r="K445">
        <v>201710</v>
      </c>
      <c r="L445" t="s">
        <v>83</v>
      </c>
      <c r="M445">
        <v>3800774</v>
      </c>
      <c r="N445">
        <v>14780</v>
      </c>
      <c r="Q445">
        <v>0</v>
      </c>
      <c r="S445" s="1">
        <v>42750</v>
      </c>
      <c r="T445" t="s">
        <v>37</v>
      </c>
      <c r="U445" t="s">
        <v>149</v>
      </c>
      <c r="V445" t="s">
        <v>61</v>
      </c>
      <c r="W445" s="1">
        <v>42753</v>
      </c>
      <c r="X445" s="12">
        <v>-29.17</v>
      </c>
      <c r="Y445" s="4" t="str">
        <f t="shared" si="12"/>
        <v>Income</v>
      </c>
      <c r="Z445" s="8">
        <v>42736</v>
      </c>
      <c r="AA445" s="7" t="s">
        <v>397</v>
      </c>
      <c r="AB445" s="7" t="str">
        <f t="shared" si="13"/>
        <v>Car Park Pass Income from Payroll</v>
      </c>
    </row>
    <row r="446" spans="1:28" x14ac:dyDescent="0.25">
      <c r="A446" s="7" t="s">
        <v>451</v>
      </c>
      <c r="B446" t="s">
        <v>23</v>
      </c>
      <c r="C446" t="s">
        <v>24</v>
      </c>
      <c r="D446" t="s">
        <v>25</v>
      </c>
      <c r="E446" t="s">
        <v>26</v>
      </c>
      <c r="F446" t="s">
        <v>79</v>
      </c>
      <c r="G446" t="s">
        <v>80</v>
      </c>
      <c r="H446" t="s">
        <v>146</v>
      </c>
      <c r="I446" t="s">
        <v>147</v>
      </c>
      <c r="K446">
        <v>201710</v>
      </c>
      <c r="L446" t="s">
        <v>83</v>
      </c>
      <c r="M446">
        <v>3800774</v>
      </c>
      <c r="N446">
        <v>14674</v>
      </c>
      <c r="Q446">
        <v>0</v>
      </c>
      <c r="S446" s="1">
        <v>42750</v>
      </c>
      <c r="T446" t="s">
        <v>37</v>
      </c>
      <c r="U446" t="s">
        <v>153</v>
      </c>
      <c r="V446" t="s">
        <v>61</v>
      </c>
      <c r="W446" s="1">
        <v>42753</v>
      </c>
      <c r="X446" s="12">
        <v>-20.84</v>
      </c>
      <c r="Y446" s="4" t="str">
        <f t="shared" si="12"/>
        <v>Income</v>
      </c>
      <c r="Z446" s="8">
        <v>42736</v>
      </c>
      <c r="AA446" s="7" t="s">
        <v>397</v>
      </c>
      <c r="AB446" s="7" t="str">
        <f t="shared" si="13"/>
        <v>Car Park Pass Income from Payroll</v>
      </c>
    </row>
    <row r="447" spans="1:28" x14ac:dyDescent="0.25">
      <c r="A447" s="7" t="s">
        <v>451</v>
      </c>
      <c r="B447" t="s">
        <v>23</v>
      </c>
      <c r="C447" t="s">
        <v>24</v>
      </c>
      <c r="D447" t="s">
        <v>25</v>
      </c>
      <c r="E447" t="s">
        <v>26</v>
      </c>
      <c r="F447" t="s">
        <v>79</v>
      </c>
      <c r="G447" t="s">
        <v>80</v>
      </c>
      <c r="H447" t="s">
        <v>146</v>
      </c>
      <c r="I447" t="s">
        <v>147</v>
      </c>
      <c r="K447">
        <v>201710</v>
      </c>
      <c r="L447" t="s">
        <v>83</v>
      </c>
      <c r="M447">
        <v>3800774</v>
      </c>
      <c r="N447">
        <v>14669</v>
      </c>
      <c r="Q447">
        <v>0</v>
      </c>
      <c r="S447" s="1">
        <v>42750</v>
      </c>
      <c r="T447" t="s">
        <v>37</v>
      </c>
      <c r="U447" t="s">
        <v>232</v>
      </c>
      <c r="V447" t="s">
        <v>61</v>
      </c>
      <c r="W447" s="1">
        <v>42753</v>
      </c>
      <c r="X447" s="12">
        <v>25.83</v>
      </c>
      <c r="Y447" s="4" t="str">
        <f t="shared" si="12"/>
        <v>Income</v>
      </c>
      <c r="Z447" s="8">
        <v>42736</v>
      </c>
      <c r="AA447" s="7" t="s">
        <v>397</v>
      </c>
      <c r="AB447" s="7" t="str">
        <f t="shared" si="13"/>
        <v>Car Park Pass Income from Payroll</v>
      </c>
    </row>
    <row r="448" spans="1:28" x14ac:dyDescent="0.25">
      <c r="A448" s="7" t="s">
        <v>451</v>
      </c>
      <c r="B448" t="s">
        <v>23</v>
      </c>
      <c r="C448" t="s">
        <v>24</v>
      </c>
      <c r="D448" t="s">
        <v>25</v>
      </c>
      <c r="E448" t="s">
        <v>26</v>
      </c>
      <c r="F448" t="s">
        <v>79</v>
      </c>
      <c r="G448" t="s">
        <v>80</v>
      </c>
      <c r="H448" t="s">
        <v>146</v>
      </c>
      <c r="I448" t="s">
        <v>147</v>
      </c>
      <c r="K448">
        <v>201710</v>
      </c>
      <c r="L448" t="s">
        <v>83</v>
      </c>
      <c r="M448">
        <v>3800774</v>
      </c>
      <c r="N448">
        <v>14670</v>
      </c>
      <c r="Q448">
        <v>0</v>
      </c>
      <c r="S448" s="1">
        <v>42750</v>
      </c>
      <c r="T448" t="s">
        <v>37</v>
      </c>
      <c r="U448" t="s">
        <v>233</v>
      </c>
      <c r="V448" t="s">
        <v>61</v>
      </c>
      <c r="W448" s="1">
        <v>42753</v>
      </c>
      <c r="X448" s="12">
        <v>-20.81</v>
      </c>
      <c r="Y448" s="4" t="str">
        <f t="shared" si="12"/>
        <v>Income</v>
      </c>
      <c r="Z448" s="8">
        <v>42736</v>
      </c>
      <c r="AA448" s="7" t="s">
        <v>397</v>
      </c>
      <c r="AB448" s="7" t="str">
        <f t="shared" si="13"/>
        <v>Car Park Pass Income from Payroll</v>
      </c>
    </row>
    <row r="449" spans="1:28" x14ac:dyDescent="0.25">
      <c r="A449" s="7" t="s">
        <v>451</v>
      </c>
      <c r="B449" t="s">
        <v>23</v>
      </c>
      <c r="C449" t="s">
        <v>24</v>
      </c>
      <c r="D449" t="s">
        <v>25</v>
      </c>
      <c r="E449" t="s">
        <v>26</v>
      </c>
      <c r="F449" t="s">
        <v>79</v>
      </c>
      <c r="G449" t="s">
        <v>80</v>
      </c>
      <c r="H449" t="s">
        <v>146</v>
      </c>
      <c r="I449" t="s">
        <v>147</v>
      </c>
      <c r="K449">
        <v>201710</v>
      </c>
      <c r="L449" t="s">
        <v>83</v>
      </c>
      <c r="M449">
        <v>3800774</v>
      </c>
      <c r="N449">
        <v>14671</v>
      </c>
      <c r="Q449">
        <v>0</v>
      </c>
      <c r="S449" s="1">
        <v>42750</v>
      </c>
      <c r="T449" t="s">
        <v>37</v>
      </c>
      <c r="U449" t="s">
        <v>234</v>
      </c>
      <c r="V449" t="s">
        <v>61</v>
      </c>
      <c r="W449" s="1">
        <v>42753</v>
      </c>
      <c r="X449" s="12">
        <v>-20.84</v>
      </c>
      <c r="Y449" s="4" t="str">
        <f t="shared" si="12"/>
        <v>Income</v>
      </c>
      <c r="Z449" s="8">
        <v>42736</v>
      </c>
      <c r="AA449" s="7" t="s">
        <v>397</v>
      </c>
      <c r="AB449" s="7" t="str">
        <f t="shared" si="13"/>
        <v>Car Park Pass Income from Payroll</v>
      </c>
    </row>
    <row r="450" spans="1:28" x14ac:dyDescent="0.25">
      <c r="A450" s="7" t="s">
        <v>451</v>
      </c>
      <c r="B450" t="s">
        <v>23</v>
      </c>
      <c r="C450" t="s">
        <v>24</v>
      </c>
      <c r="D450" t="s">
        <v>25</v>
      </c>
      <c r="E450" t="s">
        <v>26</v>
      </c>
      <c r="F450" t="s">
        <v>79</v>
      </c>
      <c r="G450" t="s">
        <v>80</v>
      </c>
      <c r="H450" t="s">
        <v>146</v>
      </c>
      <c r="I450" t="s">
        <v>147</v>
      </c>
      <c r="K450">
        <v>201710</v>
      </c>
      <c r="L450" t="s">
        <v>83</v>
      </c>
      <c r="M450">
        <v>3800774</v>
      </c>
      <c r="N450">
        <v>14672</v>
      </c>
      <c r="Q450">
        <v>0</v>
      </c>
      <c r="S450" s="1">
        <v>42750</v>
      </c>
      <c r="T450" t="s">
        <v>37</v>
      </c>
      <c r="U450" t="s">
        <v>160</v>
      </c>
      <c r="V450" t="s">
        <v>61</v>
      </c>
      <c r="W450" s="1">
        <v>42753</v>
      </c>
      <c r="X450" s="12">
        <v>-29.16</v>
      </c>
      <c r="Y450" s="4" t="str">
        <f t="shared" ref="Y450:Y513" si="14">IF(LEFT(H450,2)="R9","Income","Expenditure")</f>
        <v>Income</v>
      </c>
      <c r="Z450" s="8">
        <v>42736</v>
      </c>
      <c r="AA450" s="7" t="s">
        <v>397</v>
      </c>
      <c r="AB450" s="7" t="str">
        <f t="shared" ref="AB450:AB513" si="15">IF(Y450="Expenditure",Y450,I450)</f>
        <v>Car Park Pass Income from Payroll</v>
      </c>
    </row>
    <row r="451" spans="1:28" x14ac:dyDescent="0.25">
      <c r="A451" s="7" t="s">
        <v>451</v>
      </c>
      <c r="B451" t="s">
        <v>23</v>
      </c>
      <c r="C451" t="s">
        <v>24</v>
      </c>
      <c r="D451" t="s">
        <v>25</v>
      </c>
      <c r="E451" t="s">
        <v>26</v>
      </c>
      <c r="F451" t="s">
        <v>79</v>
      </c>
      <c r="G451" t="s">
        <v>80</v>
      </c>
      <c r="H451" t="s">
        <v>146</v>
      </c>
      <c r="I451" t="s">
        <v>147</v>
      </c>
      <c r="K451">
        <v>201710</v>
      </c>
      <c r="L451" t="s">
        <v>83</v>
      </c>
      <c r="M451">
        <v>3800774</v>
      </c>
      <c r="N451">
        <v>14673</v>
      </c>
      <c r="Q451">
        <v>0</v>
      </c>
      <c r="S451" s="1">
        <v>42750</v>
      </c>
      <c r="T451" t="s">
        <v>37</v>
      </c>
      <c r="U451" t="s">
        <v>231</v>
      </c>
      <c r="V451" t="s">
        <v>61</v>
      </c>
      <c r="W451" s="1">
        <v>42753</v>
      </c>
      <c r="X451" s="12">
        <v>-20.83</v>
      </c>
      <c r="Y451" s="4" t="str">
        <f t="shared" si="14"/>
        <v>Income</v>
      </c>
      <c r="Z451" s="8">
        <v>42736</v>
      </c>
      <c r="AA451" s="7" t="s">
        <v>397</v>
      </c>
      <c r="AB451" s="7" t="str">
        <f t="shared" si="15"/>
        <v>Car Park Pass Income from Payroll</v>
      </c>
    </row>
    <row r="452" spans="1:28" x14ac:dyDescent="0.25">
      <c r="A452" s="7" t="s">
        <v>451</v>
      </c>
      <c r="B452" t="s">
        <v>23</v>
      </c>
      <c r="C452" t="s">
        <v>24</v>
      </c>
      <c r="D452" t="s">
        <v>25</v>
      </c>
      <c r="E452" t="s">
        <v>26</v>
      </c>
      <c r="F452" t="s">
        <v>79</v>
      </c>
      <c r="G452" t="s">
        <v>80</v>
      </c>
      <c r="H452" t="s">
        <v>146</v>
      </c>
      <c r="I452" t="s">
        <v>147</v>
      </c>
      <c r="K452">
        <v>201710</v>
      </c>
      <c r="L452" t="s">
        <v>83</v>
      </c>
      <c r="M452">
        <v>3800774</v>
      </c>
      <c r="N452">
        <v>14675</v>
      </c>
      <c r="Q452">
        <v>0</v>
      </c>
      <c r="S452" s="1">
        <v>42750</v>
      </c>
      <c r="T452" t="s">
        <v>37</v>
      </c>
      <c r="U452" t="s">
        <v>244</v>
      </c>
      <c r="V452" t="s">
        <v>61</v>
      </c>
      <c r="W452" s="1">
        <v>42753</v>
      </c>
      <c r="X452" s="12">
        <v>-12.5</v>
      </c>
      <c r="Y452" s="4" t="str">
        <f t="shared" si="14"/>
        <v>Income</v>
      </c>
      <c r="Z452" s="8">
        <v>42736</v>
      </c>
      <c r="AA452" s="7" t="s">
        <v>397</v>
      </c>
      <c r="AB452" s="7" t="str">
        <f t="shared" si="15"/>
        <v>Car Park Pass Income from Payroll</v>
      </c>
    </row>
    <row r="453" spans="1:28" x14ac:dyDescent="0.25">
      <c r="A453" s="7" t="s">
        <v>451</v>
      </c>
      <c r="B453" t="s">
        <v>23</v>
      </c>
      <c r="C453" t="s">
        <v>24</v>
      </c>
      <c r="D453" t="s">
        <v>25</v>
      </c>
      <c r="E453" t="s">
        <v>26</v>
      </c>
      <c r="F453" t="s">
        <v>79</v>
      </c>
      <c r="G453" t="s">
        <v>80</v>
      </c>
      <c r="H453" t="s">
        <v>146</v>
      </c>
      <c r="I453" t="s">
        <v>147</v>
      </c>
      <c r="K453">
        <v>201710</v>
      </c>
      <c r="L453" t="s">
        <v>83</v>
      </c>
      <c r="M453">
        <v>3800774</v>
      </c>
      <c r="N453">
        <v>14676</v>
      </c>
      <c r="Q453">
        <v>0</v>
      </c>
      <c r="S453" s="1">
        <v>42750</v>
      </c>
      <c r="T453" t="s">
        <v>37</v>
      </c>
      <c r="U453" t="s">
        <v>220</v>
      </c>
      <c r="V453" t="s">
        <v>61</v>
      </c>
      <c r="W453" s="1">
        <v>42753</v>
      </c>
      <c r="X453" s="12">
        <v>-20.84</v>
      </c>
      <c r="Y453" s="4" t="str">
        <f t="shared" si="14"/>
        <v>Income</v>
      </c>
      <c r="Z453" s="8">
        <v>42736</v>
      </c>
      <c r="AA453" s="7" t="s">
        <v>397</v>
      </c>
      <c r="AB453" s="7" t="str">
        <f t="shared" si="15"/>
        <v>Car Park Pass Income from Payroll</v>
      </c>
    </row>
    <row r="454" spans="1:28" x14ac:dyDescent="0.25">
      <c r="A454" s="7" t="s">
        <v>451</v>
      </c>
      <c r="B454" t="s">
        <v>23</v>
      </c>
      <c r="C454" t="s">
        <v>24</v>
      </c>
      <c r="D454" t="s">
        <v>25</v>
      </c>
      <c r="E454" t="s">
        <v>26</v>
      </c>
      <c r="F454" t="s">
        <v>79</v>
      </c>
      <c r="G454" t="s">
        <v>80</v>
      </c>
      <c r="H454" t="s">
        <v>146</v>
      </c>
      <c r="I454" t="s">
        <v>147</v>
      </c>
      <c r="K454">
        <v>201710</v>
      </c>
      <c r="L454" t="s">
        <v>83</v>
      </c>
      <c r="M454">
        <v>3800774</v>
      </c>
      <c r="N454">
        <v>14677</v>
      </c>
      <c r="Q454">
        <v>0</v>
      </c>
      <c r="S454" s="1">
        <v>42750</v>
      </c>
      <c r="T454" t="s">
        <v>37</v>
      </c>
      <c r="U454" t="s">
        <v>160</v>
      </c>
      <c r="V454" t="s">
        <v>61</v>
      </c>
      <c r="W454" s="1">
        <v>42753</v>
      </c>
      <c r="X454" s="12">
        <v>-20.84</v>
      </c>
      <c r="Y454" s="4" t="str">
        <f t="shared" si="14"/>
        <v>Income</v>
      </c>
      <c r="Z454" s="8">
        <v>42736</v>
      </c>
      <c r="AA454" s="7" t="s">
        <v>397</v>
      </c>
      <c r="AB454" s="7" t="str">
        <f t="shared" si="15"/>
        <v>Car Park Pass Income from Payroll</v>
      </c>
    </row>
    <row r="455" spans="1:28" x14ac:dyDescent="0.25">
      <c r="A455" s="7" t="s">
        <v>451</v>
      </c>
      <c r="B455" t="s">
        <v>23</v>
      </c>
      <c r="C455" t="s">
        <v>24</v>
      </c>
      <c r="D455" t="s">
        <v>25</v>
      </c>
      <c r="E455" t="s">
        <v>26</v>
      </c>
      <c r="F455" t="s">
        <v>79</v>
      </c>
      <c r="G455" t="s">
        <v>80</v>
      </c>
      <c r="H455" t="s">
        <v>146</v>
      </c>
      <c r="I455" t="s">
        <v>147</v>
      </c>
      <c r="K455">
        <v>201710</v>
      </c>
      <c r="L455" t="s">
        <v>83</v>
      </c>
      <c r="M455">
        <v>3800774</v>
      </c>
      <c r="N455">
        <v>14678</v>
      </c>
      <c r="Q455">
        <v>0</v>
      </c>
      <c r="S455" s="1">
        <v>42750</v>
      </c>
      <c r="T455" t="s">
        <v>37</v>
      </c>
      <c r="U455" t="s">
        <v>149</v>
      </c>
      <c r="V455" t="s">
        <v>61</v>
      </c>
      <c r="W455" s="1">
        <v>42753</v>
      </c>
      <c r="X455" s="12">
        <v>-10</v>
      </c>
      <c r="Y455" s="4" t="str">
        <f t="shared" si="14"/>
        <v>Income</v>
      </c>
      <c r="Z455" s="8">
        <v>42736</v>
      </c>
      <c r="AA455" s="7" t="s">
        <v>397</v>
      </c>
      <c r="AB455" s="7" t="str">
        <f t="shared" si="15"/>
        <v>Car Park Pass Income from Payroll</v>
      </c>
    </row>
    <row r="456" spans="1:28" x14ac:dyDescent="0.25">
      <c r="A456" s="7" t="s">
        <v>451</v>
      </c>
      <c r="B456" t="s">
        <v>23</v>
      </c>
      <c r="C456" t="s">
        <v>24</v>
      </c>
      <c r="D456" t="s">
        <v>25</v>
      </c>
      <c r="E456" t="s">
        <v>26</v>
      </c>
      <c r="F456" t="s">
        <v>79</v>
      </c>
      <c r="G456" t="s">
        <v>80</v>
      </c>
      <c r="H456" t="s">
        <v>146</v>
      </c>
      <c r="I456" t="s">
        <v>147</v>
      </c>
      <c r="K456">
        <v>201710</v>
      </c>
      <c r="L456" t="s">
        <v>83</v>
      </c>
      <c r="M456">
        <v>3800774</v>
      </c>
      <c r="N456">
        <v>14679</v>
      </c>
      <c r="Q456">
        <v>0</v>
      </c>
      <c r="S456" s="1">
        <v>42750</v>
      </c>
      <c r="T456" t="s">
        <v>37</v>
      </c>
      <c r="U456" t="s">
        <v>151</v>
      </c>
      <c r="V456" t="s">
        <v>61</v>
      </c>
      <c r="W456" s="1">
        <v>42753</v>
      </c>
      <c r="X456" s="12">
        <v>-20.84</v>
      </c>
      <c r="Y456" s="4" t="str">
        <f t="shared" si="14"/>
        <v>Income</v>
      </c>
      <c r="Z456" s="8">
        <v>42736</v>
      </c>
      <c r="AA456" s="7" t="s">
        <v>397</v>
      </c>
      <c r="AB456" s="7" t="str">
        <f t="shared" si="15"/>
        <v>Car Park Pass Income from Payroll</v>
      </c>
    </row>
    <row r="457" spans="1:28" x14ac:dyDescent="0.25">
      <c r="A457" s="7" t="s">
        <v>451</v>
      </c>
      <c r="B457" t="s">
        <v>23</v>
      </c>
      <c r="C457" t="s">
        <v>24</v>
      </c>
      <c r="D457" t="s">
        <v>25</v>
      </c>
      <c r="E457" t="s">
        <v>26</v>
      </c>
      <c r="F457" t="s">
        <v>79</v>
      </c>
      <c r="G457" t="s">
        <v>80</v>
      </c>
      <c r="H457" t="s">
        <v>146</v>
      </c>
      <c r="I457" t="s">
        <v>147</v>
      </c>
      <c r="K457">
        <v>201710</v>
      </c>
      <c r="L457" t="s">
        <v>83</v>
      </c>
      <c r="M457">
        <v>3800774</v>
      </c>
      <c r="N457">
        <v>14876</v>
      </c>
      <c r="Q457">
        <v>0</v>
      </c>
      <c r="S457" s="1">
        <v>42750</v>
      </c>
      <c r="T457" t="s">
        <v>37</v>
      </c>
      <c r="U457" t="s">
        <v>249</v>
      </c>
      <c r="V457" t="s">
        <v>61</v>
      </c>
      <c r="W457" s="1">
        <v>42753</v>
      </c>
      <c r="X457" s="12">
        <v>-25</v>
      </c>
      <c r="Y457" s="4" t="str">
        <f t="shared" si="14"/>
        <v>Income</v>
      </c>
      <c r="Z457" s="8">
        <v>42736</v>
      </c>
      <c r="AA457" s="7" t="s">
        <v>397</v>
      </c>
      <c r="AB457" s="7" t="str">
        <f t="shared" si="15"/>
        <v>Car Park Pass Income from Payroll</v>
      </c>
    </row>
    <row r="458" spans="1:28" x14ac:dyDescent="0.25">
      <c r="A458" s="7" t="s">
        <v>451</v>
      </c>
      <c r="B458" t="s">
        <v>23</v>
      </c>
      <c r="C458" t="s">
        <v>24</v>
      </c>
      <c r="D458" t="s">
        <v>25</v>
      </c>
      <c r="E458" t="s">
        <v>26</v>
      </c>
      <c r="F458" t="s">
        <v>79</v>
      </c>
      <c r="G458" t="s">
        <v>80</v>
      </c>
      <c r="H458" t="s">
        <v>146</v>
      </c>
      <c r="I458" t="s">
        <v>147</v>
      </c>
      <c r="K458">
        <v>201710</v>
      </c>
      <c r="L458" t="s">
        <v>83</v>
      </c>
      <c r="M458">
        <v>3800774</v>
      </c>
      <c r="N458">
        <v>14188</v>
      </c>
      <c r="Q458">
        <v>0</v>
      </c>
      <c r="S458" s="1">
        <v>42750</v>
      </c>
      <c r="T458" t="s">
        <v>37</v>
      </c>
      <c r="U458" t="s">
        <v>226</v>
      </c>
      <c r="V458" t="s">
        <v>61</v>
      </c>
      <c r="W458" s="1">
        <v>42753</v>
      </c>
      <c r="X458" s="12">
        <v>-25.17</v>
      </c>
      <c r="Y458" s="4" t="str">
        <f t="shared" si="14"/>
        <v>Income</v>
      </c>
      <c r="Z458" s="8">
        <v>42736</v>
      </c>
      <c r="AA458" s="7" t="s">
        <v>397</v>
      </c>
      <c r="AB458" s="7" t="str">
        <f t="shared" si="15"/>
        <v>Car Park Pass Income from Payroll</v>
      </c>
    </row>
    <row r="459" spans="1:28" x14ac:dyDescent="0.25">
      <c r="A459" s="7" t="s">
        <v>451</v>
      </c>
      <c r="B459" t="s">
        <v>23</v>
      </c>
      <c r="C459" t="s">
        <v>24</v>
      </c>
      <c r="D459" t="s">
        <v>25</v>
      </c>
      <c r="E459" t="s">
        <v>26</v>
      </c>
      <c r="F459" t="s">
        <v>79</v>
      </c>
      <c r="G459" t="s">
        <v>80</v>
      </c>
      <c r="H459" t="s">
        <v>146</v>
      </c>
      <c r="I459" t="s">
        <v>147</v>
      </c>
      <c r="K459">
        <v>201710</v>
      </c>
      <c r="L459" t="s">
        <v>83</v>
      </c>
      <c r="M459">
        <v>3800774</v>
      </c>
      <c r="N459">
        <v>14185</v>
      </c>
      <c r="Q459">
        <v>0</v>
      </c>
      <c r="S459" s="1">
        <v>42750</v>
      </c>
      <c r="T459" t="s">
        <v>37</v>
      </c>
      <c r="U459" t="s">
        <v>167</v>
      </c>
      <c r="V459" t="s">
        <v>61</v>
      </c>
      <c r="W459" s="1">
        <v>42753</v>
      </c>
      <c r="X459" s="12">
        <v>-10</v>
      </c>
      <c r="Y459" s="4" t="str">
        <f t="shared" si="14"/>
        <v>Income</v>
      </c>
      <c r="Z459" s="8">
        <v>42736</v>
      </c>
      <c r="AA459" s="7" t="s">
        <v>397</v>
      </c>
      <c r="AB459" s="7" t="str">
        <f t="shared" si="15"/>
        <v>Car Park Pass Income from Payroll</v>
      </c>
    </row>
    <row r="460" spans="1:28" x14ac:dyDescent="0.25">
      <c r="A460" s="7" t="s">
        <v>451</v>
      </c>
      <c r="B460" t="s">
        <v>23</v>
      </c>
      <c r="C460" t="s">
        <v>24</v>
      </c>
      <c r="D460" t="s">
        <v>25</v>
      </c>
      <c r="E460" t="s">
        <v>26</v>
      </c>
      <c r="F460" t="s">
        <v>79</v>
      </c>
      <c r="G460" t="s">
        <v>80</v>
      </c>
      <c r="H460" t="s">
        <v>146</v>
      </c>
      <c r="I460" t="s">
        <v>147</v>
      </c>
      <c r="K460">
        <v>201710</v>
      </c>
      <c r="L460" t="s">
        <v>83</v>
      </c>
      <c r="M460">
        <v>3800774</v>
      </c>
      <c r="N460">
        <v>14186</v>
      </c>
      <c r="Q460">
        <v>0</v>
      </c>
      <c r="S460" s="1">
        <v>42750</v>
      </c>
      <c r="T460" t="s">
        <v>37</v>
      </c>
      <c r="U460" t="s">
        <v>219</v>
      </c>
      <c r="V460" t="s">
        <v>61</v>
      </c>
      <c r="W460" s="1">
        <v>42753</v>
      </c>
      <c r="X460" s="12">
        <v>-20.84</v>
      </c>
      <c r="Y460" s="4" t="str">
        <f t="shared" si="14"/>
        <v>Income</v>
      </c>
      <c r="Z460" s="8">
        <v>42736</v>
      </c>
      <c r="AA460" s="7" t="s">
        <v>397</v>
      </c>
      <c r="AB460" s="7" t="str">
        <f t="shared" si="15"/>
        <v>Car Park Pass Income from Payroll</v>
      </c>
    </row>
    <row r="461" spans="1:28" x14ac:dyDescent="0.25">
      <c r="A461" s="7" t="s">
        <v>451</v>
      </c>
      <c r="B461" t="s">
        <v>23</v>
      </c>
      <c r="C461" t="s">
        <v>24</v>
      </c>
      <c r="D461" t="s">
        <v>25</v>
      </c>
      <c r="E461" t="s">
        <v>26</v>
      </c>
      <c r="F461" t="s">
        <v>79</v>
      </c>
      <c r="G461" t="s">
        <v>80</v>
      </c>
      <c r="H461" t="s">
        <v>146</v>
      </c>
      <c r="I461" t="s">
        <v>147</v>
      </c>
      <c r="K461">
        <v>201710</v>
      </c>
      <c r="L461" t="s">
        <v>83</v>
      </c>
      <c r="M461">
        <v>3800774</v>
      </c>
      <c r="N461">
        <v>14187</v>
      </c>
      <c r="Q461">
        <v>0</v>
      </c>
      <c r="S461" s="1">
        <v>42750</v>
      </c>
      <c r="T461" t="s">
        <v>37</v>
      </c>
      <c r="U461" t="s">
        <v>225</v>
      </c>
      <c r="V461" t="s">
        <v>61</v>
      </c>
      <c r="W461" s="1">
        <v>42753</v>
      </c>
      <c r="X461" s="12">
        <v>-20.84</v>
      </c>
      <c r="Y461" s="4" t="str">
        <f t="shared" si="14"/>
        <v>Income</v>
      </c>
      <c r="Z461" s="8">
        <v>42736</v>
      </c>
      <c r="AA461" s="7" t="s">
        <v>397</v>
      </c>
      <c r="AB461" s="7" t="str">
        <f t="shared" si="15"/>
        <v>Car Park Pass Income from Payroll</v>
      </c>
    </row>
    <row r="462" spans="1:28" x14ac:dyDescent="0.25">
      <c r="A462" s="7" t="s">
        <v>451</v>
      </c>
      <c r="B462" t="s">
        <v>23</v>
      </c>
      <c r="C462" t="s">
        <v>24</v>
      </c>
      <c r="D462" t="s">
        <v>25</v>
      </c>
      <c r="E462" t="s">
        <v>26</v>
      </c>
      <c r="F462" t="s">
        <v>79</v>
      </c>
      <c r="G462" t="s">
        <v>80</v>
      </c>
      <c r="H462" t="s">
        <v>146</v>
      </c>
      <c r="I462" t="s">
        <v>147</v>
      </c>
      <c r="K462">
        <v>201710</v>
      </c>
      <c r="L462" t="s">
        <v>83</v>
      </c>
      <c r="M462">
        <v>3800774</v>
      </c>
      <c r="N462">
        <v>14189</v>
      </c>
      <c r="Q462">
        <v>0</v>
      </c>
      <c r="S462" s="1">
        <v>42750</v>
      </c>
      <c r="T462" t="s">
        <v>37</v>
      </c>
      <c r="U462" t="s">
        <v>246</v>
      </c>
      <c r="V462" t="s">
        <v>61</v>
      </c>
      <c r="W462" s="1">
        <v>42753</v>
      </c>
      <c r="X462" s="12">
        <v>-12.5</v>
      </c>
      <c r="Y462" s="4" t="str">
        <f t="shared" si="14"/>
        <v>Income</v>
      </c>
      <c r="Z462" s="8">
        <v>42736</v>
      </c>
      <c r="AA462" s="7" t="s">
        <v>397</v>
      </c>
      <c r="AB462" s="7" t="str">
        <f t="shared" si="15"/>
        <v>Car Park Pass Income from Payroll</v>
      </c>
    </row>
    <row r="463" spans="1:28" x14ac:dyDescent="0.25">
      <c r="A463" s="7" t="s">
        <v>451</v>
      </c>
      <c r="B463" t="s">
        <v>23</v>
      </c>
      <c r="C463" t="s">
        <v>24</v>
      </c>
      <c r="D463" t="s">
        <v>25</v>
      </c>
      <c r="E463" t="s">
        <v>26</v>
      </c>
      <c r="F463" t="s">
        <v>79</v>
      </c>
      <c r="G463" t="s">
        <v>80</v>
      </c>
      <c r="H463" t="s">
        <v>146</v>
      </c>
      <c r="I463" t="s">
        <v>147</v>
      </c>
      <c r="K463">
        <v>201710</v>
      </c>
      <c r="L463" t="s">
        <v>83</v>
      </c>
      <c r="M463">
        <v>3800774</v>
      </c>
      <c r="N463">
        <v>14190</v>
      </c>
      <c r="Q463">
        <v>0</v>
      </c>
      <c r="S463" s="1">
        <v>42750</v>
      </c>
      <c r="T463" t="s">
        <v>37</v>
      </c>
      <c r="U463" t="s">
        <v>227</v>
      </c>
      <c r="V463" t="s">
        <v>61</v>
      </c>
      <c r="W463" s="1">
        <v>42753</v>
      </c>
      <c r="X463" s="12">
        <v>-20.84</v>
      </c>
      <c r="Y463" s="4" t="str">
        <f t="shared" si="14"/>
        <v>Income</v>
      </c>
      <c r="Z463" s="8">
        <v>42736</v>
      </c>
      <c r="AA463" s="7" t="s">
        <v>397</v>
      </c>
      <c r="AB463" s="7" t="str">
        <f t="shared" si="15"/>
        <v>Car Park Pass Income from Payroll</v>
      </c>
    </row>
    <row r="464" spans="1:28" x14ac:dyDescent="0.25">
      <c r="A464" s="7" t="s">
        <v>451</v>
      </c>
      <c r="B464" t="s">
        <v>23</v>
      </c>
      <c r="C464" t="s">
        <v>24</v>
      </c>
      <c r="D464" t="s">
        <v>25</v>
      </c>
      <c r="E464" t="s">
        <v>26</v>
      </c>
      <c r="F464" t="s">
        <v>79</v>
      </c>
      <c r="G464" t="s">
        <v>80</v>
      </c>
      <c r="H464" t="s">
        <v>146</v>
      </c>
      <c r="I464" t="s">
        <v>147</v>
      </c>
      <c r="K464">
        <v>201710</v>
      </c>
      <c r="L464" t="s">
        <v>83</v>
      </c>
      <c r="M464">
        <v>3800774</v>
      </c>
      <c r="N464">
        <v>14191</v>
      </c>
      <c r="Q464">
        <v>0</v>
      </c>
      <c r="S464" s="1">
        <v>42750</v>
      </c>
      <c r="T464" t="s">
        <v>37</v>
      </c>
      <c r="U464" t="s">
        <v>175</v>
      </c>
      <c r="V464" t="s">
        <v>61</v>
      </c>
      <c r="W464" s="1">
        <v>42753</v>
      </c>
      <c r="X464" s="12">
        <v>-10</v>
      </c>
      <c r="Y464" s="4" t="str">
        <f t="shared" si="14"/>
        <v>Income</v>
      </c>
      <c r="Z464" s="8">
        <v>42736</v>
      </c>
      <c r="AA464" s="7" t="s">
        <v>397</v>
      </c>
      <c r="AB464" s="7" t="str">
        <f t="shared" si="15"/>
        <v>Car Park Pass Income from Payroll</v>
      </c>
    </row>
    <row r="465" spans="1:28" x14ac:dyDescent="0.25">
      <c r="A465" s="7" t="s">
        <v>451</v>
      </c>
      <c r="B465" t="s">
        <v>23</v>
      </c>
      <c r="C465" t="s">
        <v>24</v>
      </c>
      <c r="D465" t="s">
        <v>25</v>
      </c>
      <c r="E465" t="s">
        <v>26</v>
      </c>
      <c r="F465" t="s">
        <v>79</v>
      </c>
      <c r="G465" t="s">
        <v>80</v>
      </c>
      <c r="H465" t="s">
        <v>146</v>
      </c>
      <c r="I465" t="s">
        <v>147</v>
      </c>
      <c r="K465">
        <v>201710</v>
      </c>
      <c r="L465" t="s">
        <v>83</v>
      </c>
      <c r="M465">
        <v>3800774</v>
      </c>
      <c r="N465">
        <v>14477</v>
      </c>
      <c r="Q465">
        <v>0</v>
      </c>
      <c r="S465" s="1">
        <v>42750</v>
      </c>
      <c r="T465" t="s">
        <v>37</v>
      </c>
      <c r="U465" t="s">
        <v>167</v>
      </c>
      <c r="V465" t="s">
        <v>61</v>
      </c>
      <c r="W465" s="1">
        <v>42753</v>
      </c>
      <c r="X465" s="12">
        <v>-10</v>
      </c>
      <c r="Y465" s="4" t="str">
        <f t="shared" si="14"/>
        <v>Income</v>
      </c>
      <c r="Z465" s="8">
        <v>42736</v>
      </c>
      <c r="AA465" s="7" t="s">
        <v>397</v>
      </c>
      <c r="AB465" s="7" t="str">
        <f t="shared" si="15"/>
        <v>Car Park Pass Income from Payroll</v>
      </c>
    </row>
    <row r="466" spans="1:28" x14ac:dyDescent="0.25">
      <c r="A466" s="7" t="s">
        <v>451</v>
      </c>
      <c r="B466" t="s">
        <v>23</v>
      </c>
      <c r="C466" t="s">
        <v>24</v>
      </c>
      <c r="D466" t="s">
        <v>25</v>
      </c>
      <c r="E466" t="s">
        <v>26</v>
      </c>
      <c r="F466" t="s">
        <v>79</v>
      </c>
      <c r="G466" t="s">
        <v>80</v>
      </c>
      <c r="H466" t="s">
        <v>146</v>
      </c>
      <c r="I466" t="s">
        <v>147</v>
      </c>
      <c r="K466">
        <v>201710</v>
      </c>
      <c r="L466" t="s">
        <v>83</v>
      </c>
      <c r="M466">
        <v>3800774</v>
      </c>
      <c r="N466">
        <v>14478</v>
      </c>
      <c r="Q466">
        <v>0</v>
      </c>
      <c r="S466" s="1">
        <v>42750</v>
      </c>
      <c r="T466" t="s">
        <v>37</v>
      </c>
      <c r="U466" t="s">
        <v>167</v>
      </c>
      <c r="V466" t="s">
        <v>61</v>
      </c>
      <c r="W466" s="1">
        <v>42753</v>
      </c>
      <c r="X466" s="12">
        <v>-10</v>
      </c>
      <c r="Y466" s="4" t="str">
        <f t="shared" si="14"/>
        <v>Income</v>
      </c>
      <c r="Z466" s="8">
        <v>42736</v>
      </c>
      <c r="AA466" s="7" t="s">
        <v>397</v>
      </c>
      <c r="AB466" s="7" t="str">
        <f t="shared" si="15"/>
        <v>Car Park Pass Income from Payroll</v>
      </c>
    </row>
    <row r="467" spans="1:28" x14ac:dyDescent="0.25">
      <c r="A467" s="7" t="s">
        <v>451</v>
      </c>
      <c r="B467" t="s">
        <v>23</v>
      </c>
      <c r="C467" t="s">
        <v>24</v>
      </c>
      <c r="D467" t="s">
        <v>25</v>
      </c>
      <c r="E467" t="s">
        <v>26</v>
      </c>
      <c r="F467" t="s">
        <v>79</v>
      </c>
      <c r="G467" t="s">
        <v>80</v>
      </c>
      <c r="H467" t="s">
        <v>146</v>
      </c>
      <c r="I467" t="s">
        <v>147</v>
      </c>
      <c r="K467">
        <v>201710</v>
      </c>
      <c r="L467" t="s">
        <v>83</v>
      </c>
      <c r="M467">
        <v>3800774</v>
      </c>
      <c r="N467">
        <v>14479</v>
      </c>
      <c r="Q467">
        <v>0</v>
      </c>
      <c r="S467" s="1">
        <v>42750</v>
      </c>
      <c r="T467" t="s">
        <v>37</v>
      </c>
      <c r="U467" t="s">
        <v>170</v>
      </c>
      <c r="V467" t="s">
        <v>61</v>
      </c>
      <c r="W467" s="1">
        <v>42753</v>
      </c>
      <c r="X467" s="12">
        <v>-20.83</v>
      </c>
      <c r="Y467" s="4" t="str">
        <f t="shared" si="14"/>
        <v>Income</v>
      </c>
      <c r="Z467" s="8">
        <v>42736</v>
      </c>
      <c r="AA467" s="7" t="s">
        <v>397</v>
      </c>
      <c r="AB467" s="7" t="str">
        <f t="shared" si="15"/>
        <v>Car Park Pass Income from Payroll</v>
      </c>
    </row>
    <row r="468" spans="1:28" x14ac:dyDescent="0.25">
      <c r="A468" s="7" t="s">
        <v>451</v>
      </c>
      <c r="B468" t="s">
        <v>23</v>
      </c>
      <c r="C468" t="s">
        <v>24</v>
      </c>
      <c r="D468" t="s">
        <v>25</v>
      </c>
      <c r="E468" t="s">
        <v>26</v>
      </c>
      <c r="F468" t="s">
        <v>79</v>
      </c>
      <c r="G468" t="s">
        <v>80</v>
      </c>
      <c r="H468" t="s">
        <v>146</v>
      </c>
      <c r="I468" t="s">
        <v>147</v>
      </c>
      <c r="K468">
        <v>201710</v>
      </c>
      <c r="L468" t="s">
        <v>83</v>
      </c>
      <c r="M468">
        <v>3800774</v>
      </c>
      <c r="N468">
        <v>14480</v>
      </c>
      <c r="Q468">
        <v>0</v>
      </c>
      <c r="S468" s="1">
        <v>42750</v>
      </c>
      <c r="T468" t="s">
        <v>37</v>
      </c>
      <c r="U468" t="s">
        <v>247</v>
      </c>
      <c r="V468" t="s">
        <v>61</v>
      </c>
      <c r="W468" s="1">
        <v>42753</v>
      </c>
      <c r="X468" s="12">
        <v>-29.17</v>
      </c>
      <c r="Y468" s="4" t="str">
        <f t="shared" si="14"/>
        <v>Income</v>
      </c>
      <c r="Z468" s="8">
        <v>42736</v>
      </c>
      <c r="AA468" s="7" t="s">
        <v>397</v>
      </c>
      <c r="AB468" s="7" t="str">
        <f t="shared" si="15"/>
        <v>Car Park Pass Income from Payroll</v>
      </c>
    </row>
    <row r="469" spans="1:28" x14ac:dyDescent="0.25">
      <c r="A469" s="7" t="s">
        <v>451</v>
      </c>
      <c r="B469" t="s">
        <v>23</v>
      </c>
      <c r="C469" t="s">
        <v>24</v>
      </c>
      <c r="D469" t="s">
        <v>25</v>
      </c>
      <c r="E469" t="s">
        <v>26</v>
      </c>
      <c r="F469" t="s">
        <v>79</v>
      </c>
      <c r="G469" t="s">
        <v>80</v>
      </c>
      <c r="H469" t="s">
        <v>146</v>
      </c>
      <c r="I469" t="s">
        <v>147</v>
      </c>
      <c r="K469">
        <v>201710</v>
      </c>
      <c r="L469" t="s">
        <v>83</v>
      </c>
      <c r="M469">
        <v>3800774</v>
      </c>
      <c r="N469">
        <v>14481</v>
      </c>
      <c r="Q469">
        <v>0</v>
      </c>
      <c r="S469" s="1">
        <v>42750</v>
      </c>
      <c r="T469" t="s">
        <v>37</v>
      </c>
      <c r="U469" t="s">
        <v>168</v>
      </c>
      <c r="V469" t="s">
        <v>61</v>
      </c>
      <c r="W469" s="1">
        <v>42753</v>
      </c>
      <c r="X469" s="12">
        <v>-20.84</v>
      </c>
      <c r="Y469" s="4" t="str">
        <f t="shared" si="14"/>
        <v>Income</v>
      </c>
      <c r="Z469" s="8">
        <v>42736</v>
      </c>
      <c r="AA469" s="7" t="s">
        <v>397</v>
      </c>
      <c r="AB469" s="7" t="str">
        <f t="shared" si="15"/>
        <v>Car Park Pass Income from Payroll</v>
      </c>
    </row>
    <row r="470" spans="1:28" x14ac:dyDescent="0.25">
      <c r="A470" s="7" t="s">
        <v>451</v>
      </c>
      <c r="B470" t="s">
        <v>23</v>
      </c>
      <c r="C470" t="s">
        <v>24</v>
      </c>
      <c r="D470" t="s">
        <v>25</v>
      </c>
      <c r="E470" t="s">
        <v>26</v>
      </c>
      <c r="F470" t="s">
        <v>79</v>
      </c>
      <c r="G470" t="s">
        <v>80</v>
      </c>
      <c r="H470" t="s">
        <v>146</v>
      </c>
      <c r="I470" t="s">
        <v>147</v>
      </c>
      <c r="K470">
        <v>201710</v>
      </c>
      <c r="L470" t="s">
        <v>83</v>
      </c>
      <c r="M470">
        <v>3800774</v>
      </c>
      <c r="N470">
        <v>14482</v>
      </c>
      <c r="Q470">
        <v>0</v>
      </c>
      <c r="S470" s="1">
        <v>42750</v>
      </c>
      <c r="T470" t="s">
        <v>37</v>
      </c>
      <c r="U470" t="s">
        <v>206</v>
      </c>
      <c r="V470" t="s">
        <v>61</v>
      </c>
      <c r="W470" s="1">
        <v>42753</v>
      </c>
      <c r="X470" s="12">
        <v>-20.84</v>
      </c>
      <c r="Y470" s="4" t="str">
        <f t="shared" si="14"/>
        <v>Income</v>
      </c>
      <c r="Z470" s="8">
        <v>42736</v>
      </c>
      <c r="AA470" s="7" t="s">
        <v>397</v>
      </c>
      <c r="AB470" s="7" t="str">
        <f t="shared" si="15"/>
        <v>Car Park Pass Income from Payroll</v>
      </c>
    </row>
    <row r="471" spans="1:28" x14ac:dyDescent="0.25">
      <c r="A471" s="7" t="s">
        <v>451</v>
      </c>
      <c r="B471" t="s">
        <v>23</v>
      </c>
      <c r="C471" t="s">
        <v>24</v>
      </c>
      <c r="D471" t="s">
        <v>25</v>
      </c>
      <c r="E471" t="s">
        <v>26</v>
      </c>
      <c r="F471" t="s">
        <v>79</v>
      </c>
      <c r="G471" t="s">
        <v>80</v>
      </c>
      <c r="H471" t="s">
        <v>146</v>
      </c>
      <c r="I471" t="s">
        <v>147</v>
      </c>
      <c r="K471">
        <v>201710</v>
      </c>
      <c r="L471" t="s">
        <v>83</v>
      </c>
      <c r="M471">
        <v>3800774</v>
      </c>
      <c r="N471">
        <v>14483</v>
      </c>
      <c r="Q471">
        <v>0</v>
      </c>
      <c r="S471" s="1">
        <v>42750</v>
      </c>
      <c r="T471" t="s">
        <v>37</v>
      </c>
      <c r="U471" t="s">
        <v>250</v>
      </c>
      <c r="V471" t="s">
        <v>61</v>
      </c>
      <c r="W471" s="1">
        <v>42753</v>
      </c>
      <c r="X471" s="12">
        <v>-20.83</v>
      </c>
      <c r="Y471" s="4" t="str">
        <f t="shared" si="14"/>
        <v>Income</v>
      </c>
      <c r="Z471" s="8">
        <v>42736</v>
      </c>
      <c r="AA471" s="7" t="s">
        <v>397</v>
      </c>
      <c r="AB471" s="7" t="str">
        <f t="shared" si="15"/>
        <v>Car Park Pass Income from Payroll</v>
      </c>
    </row>
    <row r="472" spans="1:28" x14ac:dyDescent="0.25">
      <c r="A472" s="7" t="s">
        <v>451</v>
      </c>
      <c r="B472" t="s">
        <v>23</v>
      </c>
      <c r="C472" t="s">
        <v>24</v>
      </c>
      <c r="D472" t="s">
        <v>25</v>
      </c>
      <c r="E472" t="s">
        <v>26</v>
      </c>
      <c r="F472" t="s">
        <v>79</v>
      </c>
      <c r="G472" t="s">
        <v>80</v>
      </c>
      <c r="H472" t="s">
        <v>146</v>
      </c>
      <c r="I472" t="s">
        <v>147</v>
      </c>
      <c r="K472">
        <v>201710</v>
      </c>
      <c r="L472" t="s">
        <v>83</v>
      </c>
      <c r="M472">
        <v>3800774</v>
      </c>
      <c r="N472">
        <v>14093</v>
      </c>
      <c r="Q472">
        <v>0</v>
      </c>
      <c r="S472" s="1">
        <v>42750</v>
      </c>
      <c r="T472" t="s">
        <v>37</v>
      </c>
      <c r="U472" t="s">
        <v>173</v>
      </c>
      <c r="V472" t="s">
        <v>61</v>
      </c>
      <c r="W472" s="1">
        <v>42753</v>
      </c>
      <c r="X472" s="12">
        <v>-20.84</v>
      </c>
      <c r="Y472" s="4" t="str">
        <f t="shared" si="14"/>
        <v>Income</v>
      </c>
      <c r="Z472" s="8">
        <v>42736</v>
      </c>
      <c r="AA472" s="7" t="s">
        <v>397</v>
      </c>
      <c r="AB472" s="7" t="str">
        <f t="shared" si="15"/>
        <v>Car Park Pass Income from Payroll</v>
      </c>
    </row>
    <row r="473" spans="1:28" x14ac:dyDescent="0.25">
      <c r="A473" s="7" t="s">
        <v>451</v>
      </c>
      <c r="B473" t="s">
        <v>23</v>
      </c>
      <c r="C473" t="s">
        <v>24</v>
      </c>
      <c r="D473" t="s">
        <v>25</v>
      </c>
      <c r="E473" t="s">
        <v>26</v>
      </c>
      <c r="F473" t="s">
        <v>79</v>
      </c>
      <c r="G473" t="s">
        <v>80</v>
      </c>
      <c r="H473" t="s">
        <v>146</v>
      </c>
      <c r="I473" t="s">
        <v>147</v>
      </c>
      <c r="K473">
        <v>201710</v>
      </c>
      <c r="L473" t="s">
        <v>83</v>
      </c>
      <c r="M473">
        <v>3800774</v>
      </c>
      <c r="N473">
        <v>14090</v>
      </c>
      <c r="Q473">
        <v>0</v>
      </c>
      <c r="S473" s="1">
        <v>42750</v>
      </c>
      <c r="T473" t="s">
        <v>37</v>
      </c>
      <c r="U473" t="s">
        <v>198</v>
      </c>
      <c r="V473" t="s">
        <v>61</v>
      </c>
      <c r="W473" s="1">
        <v>42753</v>
      </c>
      <c r="X473" s="12">
        <v>-20.84</v>
      </c>
      <c r="Y473" s="4" t="str">
        <f t="shared" si="14"/>
        <v>Income</v>
      </c>
      <c r="Z473" s="8">
        <v>42736</v>
      </c>
      <c r="AA473" s="7" t="s">
        <v>397</v>
      </c>
      <c r="AB473" s="7" t="str">
        <f t="shared" si="15"/>
        <v>Car Park Pass Income from Payroll</v>
      </c>
    </row>
    <row r="474" spans="1:28" x14ac:dyDescent="0.25">
      <c r="A474" s="7" t="s">
        <v>451</v>
      </c>
      <c r="B474" t="s">
        <v>23</v>
      </c>
      <c r="C474" t="s">
        <v>24</v>
      </c>
      <c r="D474" t="s">
        <v>25</v>
      </c>
      <c r="E474" t="s">
        <v>26</v>
      </c>
      <c r="F474" t="s">
        <v>79</v>
      </c>
      <c r="G474" t="s">
        <v>80</v>
      </c>
      <c r="H474" t="s">
        <v>146</v>
      </c>
      <c r="I474" t="s">
        <v>147</v>
      </c>
      <c r="K474">
        <v>201710</v>
      </c>
      <c r="L474" t="s">
        <v>83</v>
      </c>
      <c r="M474">
        <v>3800774</v>
      </c>
      <c r="N474">
        <v>14091</v>
      </c>
      <c r="Q474">
        <v>0</v>
      </c>
      <c r="S474" s="1">
        <v>42750</v>
      </c>
      <c r="T474" t="s">
        <v>37</v>
      </c>
      <c r="U474" t="s">
        <v>162</v>
      </c>
      <c r="V474" t="s">
        <v>61</v>
      </c>
      <c r="W474" s="1">
        <v>42753</v>
      </c>
      <c r="X474" s="12">
        <v>-10</v>
      </c>
      <c r="Y474" s="4" t="str">
        <f t="shared" si="14"/>
        <v>Income</v>
      </c>
      <c r="Z474" s="8">
        <v>42736</v>
      </c>
      <c r="AA474" s="7" t="s">
        <v>397</v>
      </c>
      <c r="AB474" s="7" t="str">
        <f t="shared" si="15"/>
        <v>Car Park Pass Income from Payroll</v>
      </c>
    </row>
    <row r="475" spans="1:28" x14ac:dyDescent="0.25">
      <c r="A475" s="7" t="s">
        <v>451</v>
      </c>
      <c r="B475" t="s">
        <v>23</v>
      </c>
      <c r="C475" t="s">
        <v>24</v>
      </c>
      <c r="D475" t="s">
        <v>25</v>
      </c>
      <c r="E475" t="s">
        <v>26</v>
      </c>
      <c r="F475" t="s">
        <v>79</v>
      </c>
      <c r="G475" t="s">
        <v>80</v>
      </c>
      <c r="H475" t="s">
        <v>146</v>
      </c>
      <c r="I475" t="s">
        <v>147</v>
      </c>
      <c r="K475">
        <v>201710</v>
      </c>
      <c r="L475" t="s">
        <v>83</v>
      </c>
      <c r="M475">
        <v>3800774</v>
      </c>
      <c r="N475">
        <v>14092</v>
      </c>
      <c r="Q475">
        <v>0</v>
      </c>
      <c r="S475" s="1">
        <v>42750</v>
      </c>
      <c r="T475" t="s">
        <v>37</v>
      </c>
      <c r="U475" t="s">
        <v>172</v>
      </c>
      <c r="V475" t="s">
        <v>61</v>
      </c>
      <c r="W475" s="1">
        <v>42753</v>
      </c>
      <c r="X475" s="12">
        <v>-20.84</v>
      </c>
      <c r="Y475" s="4" t="str">
        <f t="shared" si="14"/>
        <v>Income</v>
      </c>
      <c r="Z475" s="8">
        <v>42736</v>
      </c>
      <c r="AA475" s="7" t="s">
        <v>397</v>
      </c>
      <c r="AB475" s="7" t="str">
        <f t="shared" si="15"/>
        <v>Car Park Pass Income from Payroll</v>
      </c>
    </row>
    <row r="476" spans="1:28" x14ac:dyDescent="0.25">
      <c r="A476" s="7" t="s">
        <v>451</v>
      </c>
      <c r="B476" t="s">
        <v>23</v>
      </c>
      <c r="C476" t="s">
        <v>24</v>
      </c>
      <c r="D476" t="s">
        <v>25</v>
      </c>
      <c r="E476" t="s">
        <v>26</v>
      </c>
      <c r="F476" t="s">
        <v>79</v>
      </c>
      <c r="G476" t="s">
        <v>80</v>
      </c>
      <c r="H476" t="s">
        <v>146</v>
      </c>
      <c r="I476" t="s">
        <v>147</v>
      </c>
      <c r="K476">
        <v>201710</v>
      </c>
      <c r="L476" t="s">
        <v>83</v>
      </c>
      <c r="M476">
        <v>3800774</v>
      </c>
      <c r="N476">
        <v>14094</v>
      </c>
      <c r="Q476">
        <v>0</v>
      </c>
      <c r="S476" s="1">
        <v>42750</v>
      </c>
      <c r="T476" t="s">
        <v>37</v>
      </c>
      <c r="U476" t="s">
        <v>171</v>
      </c>
      <c r="V476" t="s">
        <v>61</v>
      </c>
      <c r="W476" s="1">
        <v>42753</v>
      </c>
      <c r="X476" s="12">
        <v>-20.83</v>
      </c>
      <c r="Y476" s="4" t="str">
        <f t="shared" si="14"/>
        <v>Income</v>
      </c>
      <c r="Z476" s="8">
        <v>42736</v>
      </c>
      <c r="AA476" s="7" t="s">
        <v>397</v>
      </c>
      <c r="AB476" s="7" t="str">
        <f t="shared" si="15"/>
        <v>Car Park Pass Income from Payroll</v>
      </c>
    </row>
    <row r="477" spans="1:28" x14ac:dyDescent="0.25">
      <c r="A477" s="7" t="s">
        <v>451</v>
      </c>
      <c r="B477" t="s">
        <v>23</v>
      </c>
      <c r="C477" t="s">
        <v>24</v>
      </c>
      <c r="D477" t="s">
        <v>25</v>
      </c>
      <c r="E477" t="s">
        <v>26</v>
      </c>
      <c r="F477" t="s">
        <v>79</v>
      </c>
      <c r="G477" t="s">
        <v>80</v>
      </c>
      <c r="H477" t="s">
        <v>146</v>
      </c>
      <c r="I477" t="s">
        <v>147</v>
      </c>
      <c r="K477">
        <v>201710</v>
      </c>
      <c r="L477" t="s">
        <v>83</v>
      </c>
      <c r="M477">
        <v>3800774</v>
      </c>
      <c r="N477">
        <v>14385</v>
      </c>
      <c r="Q477">
        <v>0</v>
      </c>
      <c r="S477" s="1">
        <v>42750</v>
      </c>
      <c r="T477" t="s">
        <v>37</v>
      </c>
      <c r="U477" t="s">
        <v>149</v>
      </c>
      <c r="V477" t="s">
        <v>61</v>
      </c>
      <c r="W477" s="1">
        <v>42753</v>
      </c>
      <c r="X477" s="12">
        <v>16.670000000000002</v>
      </c>
      <c r="Y477" s="4" t="str">
        <f t="shared" si="14"/>
        <v>Income</v>
      </c>
      <c r="Z477" s="8">
        <v>42736</v>
      </c>
      <c r="AA477" s="7" t="s">
        <v>397</v>
      </c>
      <c r="AB477" s="7" t="str">
        <f t="shared" si="15"/>
        <v>Car Park Pass Income from Payroll</v>
      </c>
    </row>
    <row r="478" spans="1:28" x14ac:dyDescent="0.25">
      <c r="A478" s="7" t="s">
        <v>451</v>
      </c>
      <c r="B478" t="s">
        <v>23</v>
      </c>
      <c r="C478" t="s">
        <v>24</v>
      </c>
      <c r="D478" t="s">
        <v>25</v>
      </c>
      <c r="E478" t="s">
        <v>26</v>
      </c>
      <c r="F478" t="s">
        <v>79</v>
      </c>
      <c r="G478" t="s">
        <v>80</v>
      </c>
      <c r="H478" t="s">
        <v>146</v>
      </c>
      <c r="I478" t="s">
        <v>147</v>
      </c>
      <c r="K478">
        <v>201710</v>
      </c>
      <c r="L478" t="s">
        <v>83</v>
      </c>
      <c r="M478">
        <v>3800774</v>
      </c>
      <c r="N478">
        <v>14379</v>
      </c>
      <c r="Q478">
        <v>0</v>
      </c>
      <c r="S478" s="1">
        <v>42750</v>
      </c>
      <c r="T478" t="s">
        <v>37</v>
      </c>
      <c r="U478" t="s">
        <v>230</v>
      </c>
      <c r="V478" t="s">
        <v>61</v>
      </c>
      <c r="W478" s="1">
        <v>42753</v>
      </c>
      <c r="X478" s="12">
        <v>-10</v>
      </c>
      <c r="Y478" s="4" t="str">
        <f t="shared" si="14"/>
        <v>Income</v>
      </c>
      <c r="Z478" s="8">
        <v>42736</v>
      </c>
      <c r="AA478" s="7" t="s">
        <v>397</v>
      </c>
      <c r="AB478" s="7" t="str">
        <f t="shared" si="15"/>
        <v>Car Park Pass Income from Payroll</v>
      </c>
    </row>
    <row r="479" spans="1:28" x14ac:dyDescent="0.25">
      <c r="A479" s="7" t="s">
        <v>451</v>
      </c>
      <c r="B479" t="s">
        <v>23</v>
      </c>
      <c r="C479" t="s">
        <v>24</v>
      </c>
      <c r="D479" t="s">
        <v>25</v>
      </c>
      <c r="E479" t="s">
        <v>26</v>
      </c>
      <c r="F479" t="s">
        <v>79</v>
      </c>
      <c r="G479" t="s">
        <v>80</v>
      </c>
      <c r="H479" t="s">
        <v>146</v>
      </c>
      <c r="I479" t="s">
        <v>147</v>
      </c>
      <c r="K479">
        <v>201710</v>
      </c>
      <c r="L479" t="s">
        <v>83</v>
      </c>
      <c r="M479">
        <v>3800774</v>
      </c>
      <c r="N479">
        <v>14380</v>
      </c>
      <c r="Q479">
        <v>0</v>
      </c>
      <c r="S479" s="1">
        <v>42750</v>
      </c>
      <c r="T479" t="s">
        <v>37</v>
      </c>
      <c r="U479" t="s">
        <v>173</v>
      </c>
      <c r="V479" t="s">
        <v>61</v>
      </c>
      <c r="W479" s="1">
        <v>42753</v>
      </c>
      <c r="X479" s="12">
        <v>-16.66</v>
      </c>
      <c r="Y479" s="4" t="str">
        <f t="shared" si="14"/>
        <v>Income</v>
      </c>
      <c r="Z479" s="8">
        <v>42736</v>
      </c>
      <c r="AA479" s="7" t="s">
        <v>397</v>
      </c>
      <c r="AB479" s="7" t="str">
        <f t="shared" si="15"/>
        <v>Car Park Pass Income from Payroll</v>
      </c>
    </row>
    <row r="480" spans="1:28" x14ac:dyDescent="0.25">
      <c r="A480" s="7" t="s">
        <v>451</v>
      </c>
      <c r="B480" t="s">
        <v>23</v>
      </c>
      <c r="C480" t="s">
        <v>24</v>
      </c>
      <c r="D480" t="s">
        <v>25</v>
      </c>
      <c r="E480" t="s">
        <v>26</v>
      </c>
      <c r="F480" t="s">
        <v>79</v>
      </c>
      <c r="G480" t="s">
        <v>80</v>
      </c>
      <c r="H480" t="s">
        <v>146</v>
      </c>
      <c r="I480" t="s">
        <v>147</v>
      </c>
      <c r="K480">
        <v>201710</v>
      </c>
      <c r="L480" t="s">
        <v>83</v>
      </c>
      <c r="M480">
        <v>3800774</v>
      </c>
      <c r="N480">
        <v>14381</v>
      </c>
      <c r="Q480">
        <v>0</v>
      </c>
      <c r="S480" s="1">
        <v>42750</v>
      </c>
      <c r="T480" t="s">
        <v>37</v>
      </c>
      <c r="U480" t="s">
        <v>164</v>
      </c>
      <c r="V480" t="s">
        <v>61</v>
      </c>
      <c r="W480" s="1">
        <v>42753</v>
      </c>
      <c r="X480" s="12">
        <v>-12.5</v>
      </c>
      <c r="Y480" s="4" t="str">
        <f t="shared" si="14"/>
        <v>Income</v>
      </c>
      <c r="Z480" s="8">
        <v>42736</v>
      </c>
      <c r="AA480" s="7" t="s">
        <v>397</v>
      </c>
      <c r="AB480" s="7" t="str">
        <f t="shared" si="15"/>
        <v>Car Park Pass Income from Payroll</v>
      </c>
    </row>
    <row r="481" spans="1:28" x14ac:dyDescent="0.25">
      <c r="A481" s="7" t="s">
        <v>451</v>
      </c>
      <c r="B481" t="s">
        <v>23</v>
      </c>
      <c r="C481" t="s">
        <v>24</v>
      </c>
      <c r="D481" t="s">
        <v>25</v>
      </c>
      <c r="E481" t="s">
        <v>26</v>
      </c>
      <c r="F481" t="s">
        <v>79</v>
      </c>
      <c r="G481" t="s">
        <v>80</v>
      </c>
      <c r="H481" t="s">
        <v>146</v>
      </c>
      <c r="I481" t="s">
        <v>147</v>
      </c>
      <c r="K481">
        <v>201710</v>
      </c>
      <c r="L481" t="s">
        <v>83</v>
      </c>
      <c r="M481">
        <v>3800774</v>
      </c>
      <c r="N481">
        <v>14383</v>
      </c>
      <c r="Q481">
        <v>0</v>
      </c>
      <c r="S481" s="1">
        <v>42750</v>
      </c>
      <c r="T481" t="s">
        <v>37</v>
      </c>
      <c r="U481" t="s">
        <v>159</v>
      </c>
      <c r="V481" t="s">
        <v>61</v>
      </c>
      <c r="W481" s="1">
        <v>42753</v>
      </c>
      <c r="X481" s="12">
        <v>-20.83</v>
      </c>
      <c r="Y481" s="4" t="str">
        <f t="shared" si="14"/>
        <v>Income</v>
      </c>
      <c r="Z481" s="8">
        <v>42736</v>
      </c>
      <c r="AA481" s="7" t="s">
        <v>397</v>
      </c>
      <c r="AB481" s="7" t="str">
        <f t="shared" si="15"/>
        <v>Car Park Pass Income from Payroll</v>
      </c>
    </row>
    <row r="482" spans="1:28" x14ac:dyDescent="0.25">
      <c r="A482" s="7" t="s">
        <v>451</v>
      </c>
      <c r="B482" t="s">
        <v>23</v>
      </c>
      <c r="C482" t="s">
        <v>24</v>
      </c>
      <c r="D482" t="s">
        <v>25</v>
      </c>
      <c r="E482" t="s">
        <v>26</v>
      </c>
      <c r="F482" t="s">
        <v>79</v>
      </c>
      <c r="G482" t="s">
        <v>80</v>
      </c>
      <c r="H482" t="s">
        <v>146</v>
      </c>
      <c r="I482" t="s">
        <v>147</v>
      </c>
      <c r="K482">
        <v>201710</v>
      </c>
      <c r="L482" t="s">
        <v>83</v>
      </c>
      <c r="M482">
        <v>3800774</v>
      </c>
      <c r="N482">
        <v>14384</v>
      </c>
      <c r="Q482">
        <v>0</v>
      </c>
      <c r="S482" s="1">
        <v>42750</v>
      </c>
      <c r="T482" t="s">
        <v>37</v>
      </c>
      <c r="U482" t="s">
        <v>149</v>
      </c>
      <c r="V482" t="s">
        <v>61</v>
      </c>
      <c r="W482" s="1">
        <v>42753</v>
      </c>
      <c r="X482" s="12">
        <v>-29.17</v>
      </c>
      <c r="Y482" s="4" t="str">
        <f t="shared" si="14"/>
        <v>Income</v>
      </c>
      <c r="Z482" s="8">
        <v>42736</v>
      </c>
      <c r="AA482" s="7" t="s">
        <v>397</v>
      </c>
      <c r="AB482" s="7" t="str">
        <f t="shared" si="15"/>
        <v>Car Park Pass Income from Payroll</v>
      </c>
    </row>
    <row r="483" spans="1:28" x14ac:dyDescent="0.25">
      <c r="A483" s="7" t="s">
        <v>451</v>
      </c>
      <c r="B483" t="s">
        <v>23</v>
      </c>
      <c r="C483" t="s">
        <v>24</v>
      </c>
      <c r="D483" t="s">
        <v>25</v>
      </c>
      <c r="E483" t="s">
        <v>26</v>
      </c>
      <c r="F483" t="s">
        <v>79</v>
      </c>
      <c r="G483" t="s">
        <v>80</v>
      </c>
      <c r="H483" t="s">
        <v>146</v>
      </c>
      <c r="I483" t="s">
        <v>147</v>
      </c>
      <c r="K483">
        <v>201710</v>
      </c>
      <c r="L483" t="s">
        <v>83</v>
      </c>
      <c r="M483">
        <v>3800774</v>
      </c>
      <c r="N483">
        <v>14386</v>
      </c>
      <c r="Q483">
        <v>0</v>
      </c>
      <c r="S483" s="1">
        <v>42750</v>
      </c>
      <c r="T483" t="s">
        <v>37</v>
      </c>
      <c r="U483" t="s">
        <v>169</v>
      </c>
      <c r="V483" t="s">
        <v>61</v>
      </c>
      <c r="W483" s="1">
        <v>42753</v>
      </c>
      <c r="X483" s="12">
        <v>-20.84</v>
      </c>
      <c r="Y483" s="4" t="str">
        <f t="shared" si="14"/>
        <v>Income</v>
      </c>
      <c r="Z483" s="8">
        <v>42736</v>
      </c>
      <c r="AA483" s="7" t="s">
        <v>397</v>
      </c>
      <c r="AB483" s="7" t="str">
        <f t="shared" si="15"/>
        <v>Car Park Pass Income from Payroll</v>
      </c>
    </row>
    <row r="484" spans="1:28" x14ac:dyDescent="0.25">
      <c r="A484" s="7" t="s">
        <v>451</v>
      </c>
      <c r="B484" t="s">
        <v>23</v>
      </c>
      <c r="C484" t="s">
        <v>24</v>
      </c>
      <c r="D484" t="s">
        <v>25</v>
      </c>
      <c r="E484" t="s">
        <v>26</v>
      </c>
      <c r="F484" t="s">
        <v>79</v>
      </c>
      <c r="G484" t="s">
        <v>80</v>
      </c>
      <c r="H484" t="s">
        <v>146</v>
      </c>
      <c r="I484" t="s">
        <v>147</v>
      </c>
      <c r="K484">
        <v>201710</v>
      </c>
      <c r="L484" t="s">
        <v>83</v>
      </c>
      <c r="M484">
        <v>3800774</v>
      </c>
      <c r="N484">
        <v>14387</v>
      </c>
      <c r="Q484">
        <v>0</v>
      </c>
      <c r="S484" s="1">
        <v>42750</v>
      </c>
      <c r="T484" t="s">
        <v>37</v>
      </c>
      <c r="U484" t="s">
        <v>224</v>
      </c>
      <c r="V484" t="s">
        <v>61</v>
      </c>
      <c r="W484" s="1">
        <v>42753</v>
      </c>
      <c r="X484" s="12">
        <v>-20.84</v>
      </c>
      <c r="Y484" s="4" t="str">
        <f t="shared" si="14"/>
        <v>Income</v>
      </c>
      <c r="Z484" s="8">
        <v>42736</v>
      </c>
      <c r="AA484" s="7" t="s">
        <v>397</v>
      </c>
      <c r="AB484" s="7" t="str">
        <f t="shared" si="15"/>
        <v>Car Park Pass Income from Payroll</v>
      </c>
    </row>
    <row r="485" spans="1:28" x14ac:dyDescent="0.25">
      <c r="A485" s="7" t="s">
        <v>451</v>
      </c>
      <c r="B485" t="s">
        <v>23</v>
      </c>
      <c r="C485" t="s">
        <v>24</v>
      </c>
      <c r="D485" t="s">
        <v>25</v>
      </c>
      <c r="E485" t="s">
        <v>26</v>
      </c>
      <c r="F485" t="s">
        <v>79</v>
      </c>
      <c r="G485" t="s">
        <v>80</v>
      </c>
      <c r="H485" t="s">
        <v>146</v>
      </c>
      <c r="I485" t="s">
        <v>147</v>
      </c>
      <c r="K485">
        <v>201710</v>
      </c>
      <c r="L485" t="s">
        <v>83</v>
      </c>
      <c r="M485">
        <v>3800774</v>
      </c>
      <c r="N485">
        <v>14388</v>
      </c>
      <c r="Q485">
        <v>0</v>
      </c>
      <c r="S485" s="1">
        <v>42750</v>
      </c>
      <c r="T485" t="s">
        <v>37</v>
      </c>
      <c r="U485" t="s">
        <v>223</v>
      </c>
      <c r="V485" t="s">
        <v>61</v>
      </c>
      <c r="W485" s="1">
        <v>42753</v>
      </c>
      <c r="X485" s="12">
        <v>-20.84</v>
      </c>
      <c r="Y485" s="4" t="str">
        <f t="shared" si="14"/>
        <v>Income</v>
      </c>
      <c r="Z485" s="8">
        <v>42736</v>
      </c>
      <c r="AA485" s="7" t="s">
        <v>397</v>
      </c>
      <c r="AB485" s="7" t="str">
        <f t="shared" si="15"/>
        <v>Car Park Pass Income from Payroll</v>
      </c>
    </row>
    <row r="486" spans="1:28" x14ac:dyDescent="0.25">
      <c r="A486" s="7" t="s">
        <v>451</v>
      </c>
      <c r="B486" t="s">
        <v>23</v>
      </c>
      <c r="C486" t="s">
        <v>24</v>
      </c>
      <c r="D486" t="s">
        <v>25</v>
      </c>
      <c r="E486" t="s">
        <v>26</v>
      </c>
      <c r="F486" t="s">
        <v>79</v>
      </c>
      <c r="G486" t="s">
        <v>80</v>
      </c>
      <c r="H486" t="s">
        <v>146</v>
      </c>
      <c r="I486" t="s">
        <v>147</v>
      </c>
      <c r="K486">
        <v>201710</v>
      </c>
      <c r="L486" t="s">
        <v>83</v>
      </c>
      <c r="M486">
        <v>3800774</v>
      </c>
      <c r="N486">
        <v>14584</v>
      </c>
      <c r="Q486">
        <v>0</v>
      </c>
      <c r="S486" s="1">
        <v>42750</v>
      </c>
      <c r="T486" t="s">
        <v>37</v>
      </c>
      <c r="U486" t="s">
        <v>187</v>
      </c>
      <c r="V486" t="s">
        <v>61</v>
      </c>
      <c r="W486" s="1">
        <v>42753</v>
      </c>
      <c r="X486" s="12">
        <v>-20.84</v>
      </c>
      <c r="Y486" s="4" t="str">
        <f t="shared" si="14"/>
        <v>Income</v>
      </c>
      <c r="Z486" s="8">
        <v>42736</v>
      </c>
      <c r="AA486" s="7" t="s">
        <v>397</v>
      </c>
      <c r="AB486" s="7" t="str">
        <f t="shared" si="15"/>
        <v>Car Park Pass Income from Payroll</v>
      </c>
    </row>
    <row r="487" spans="1:28" x14ac:dyDescent="0.25">
      <c r="A487" s="7" t="s">
        <v>451</v>
      </c>
      <c r="B487" t="s">
        <v>23</v>
      </c>
      <c r="C487" t="s">
        <v>24</v>
      </c>
      <c r="D487" t="s">
        <v>25</v>
      </c>
      <c r="E487" t="s">
        <v>26</v>
      </c>
      <c r="F487" t="s">
        <v>79</v>
      </c>
      <c r="G487" t="s">
        <v>80</v>
      </c>
      <c r="H487" t="s">
        <v>146</v>
      </c>
      <c r="I487" t="s">
        <v>147</v>
      </c>
      <c r="K487">
        <v>201710</v>
      </c>
      <c r="L487" t="s">
        <v>83</v>
      </c>
      <c r="M487">
        <v>3800774</v>
      </c>
      <c r="N487">
        <v>14103</v>
      </c>
      <c r="Q487">
        <v>0</v>
      </c>
      <c r="S487" s="1">
        <v>42750</v>
      </c>
      <c r="T487" t="s">
        <v>37</v>
      </c>
      <c r="U487" t="s">
        <v>239</v>
      </c>
      <c r="V487" t="s">
        <v>61</v>
      </c>
      <c r="W487" s="1">
        <v>42753</v>
      </c>
      <c r="X487" s="12">
        <v>-20.84</v>
      </c>
      <c r="Y487" s="4" t="str">
        <f t="shared" si="14"/>
        <v>Income</v>
      </c>
      <c r="Z487" s="8">
        <v>42736</v>
      </c>
      <c r="AA487" s="7" t="s">
        <v>397</v>
      </c>
      <c r="AB487" s="7" t="str">
        <f t="shared" si="15"/>
        <v>Car Park Pass Income from Payroll</v>
      </c>
    </row>
    <row r="488" spans="1:28" x14ac:dyDescent="0.25">
      <c r="A488" s="7" t="s">
        <v>451</v>
      </c>
      <c r="B488" t="s">
        <v>23</v>
      </c>
      <c r="C488" t="s">
        <v>24</v>
      </c>
      <c r="D488" t="s">
        <v>25</v>
      </c>
      <c r="E488" t="s">
        <v>26</v>
      </c>
      <c r="F488" t="s">
        <v>79</v>
      </c>
      <c r="G488" t="s">
        <v>80</v>
      </c>
      <c r="H488" t="s">
        <v>146</v>
      </c>
      <c r="I488" t="s">
        <v>147</v>
      </c>
      <c r="K488">
        <v>201710</v>
      </c>
      <c r="L488" t="s">
        <v>83</v>
      </c>
      <c r="M488">
        <v>3800774</v>
      </c>
      <c r="N488">
        <v>14958</v>
      </c>
      <c r="Q488">
        <v>0</v>
      </c>
      <c r="S488" s="1">
        <v>42750</v>
      </c>
      <c r="T488" t="s">
        <v>37</v>
      </c>
      <c r="U488" t="s">
        <v>149</v>
      </c>
      <c r="V488" t="s">
        <v>61</v>
      </c>
      <c r="W488" s="1">
        <v>42753</v>
      </c>
      <c r="X488" s="12">
        <v>-16.66</v>
      </c>
      <c r="Y488" s="4" t="str">
        <f t="shared" si="14"/>
        <v>Income</v>
      </c>
      <c r="Z488" s="8">
        <v>42736</v>
      </c>
      <c r="AA488" s="7" t="s">
        <v>397</v>
      </c>
      <c r="AB488" s="7" t="str">
        <f t="shared" si="15"/>
        <v>Car Park Pass Income from Payroll</v>
      </c>
    </row>
    <row r="489" spans="1:28" x14ac:dyDescent="0.25">
      <c r="A489" s="7" t="s">
        <v>451</v>
      </c>
      <c r="B489" t="s">
        <v>23</v>
      </c>
      <c r="C489" t="s">
        <v>24</v>
      </c>
      <c r="D489" t="s">
        <v>25</v>
      </c>
      <c r="E489" t="s">
        <v>26</v>
      </c>
      <c r="F489" t="s">
        <v>79</v>
      </c>
      <c r="G489" t="s">
        <v>80</v>
      </c>
      <c r="H489" t="s">
        <v>146</v>
      </c>
      <c r="I489" t="s">
        <v>147</v>
      </c>
      <c r="K489">
        <v>201710</v>
      </c>
      <c r="L489" t="s">
        <v>83</v>
      </c>
      <c r="M489">
        <v>3800774</v>
      </c>
      <c r="N489">
        <v>40252</v>
      </c>
      <c r="Q489">
        <v>0</v>
      </c>
      <c r="S489" s="1">
        <v>42750</v>
      </c>
      <c r="T489" t="s">
        <v>37</v>
      </c>
      <c r="U489" t="s">
        <v>149</v>
      </c>
      <c r="V489" t="s">
        <v>61</v>
      </c>
      <c r="W489" s="1">
        <v>42753</v>
      </c>
      <c r="X489" s="12">
        <v>-10</v>
      </c>
      <c r="Y489" s="4" t="str">
        <f t="shared" si="14"/>
        <v>Income</v>
      </c>
      <c r="Z489" s="8">
        <v>42736</v>
      </c>
      <c r="AA489" s="7" t="s">
        <v>397</v>
      </c>
      <c r="AB489" s="7" t="str">
        <f t="shared" si="15"/>
        <v>Car Park Pass Income from Payroll</v>
      </c>
    </row>
    <row r="490" spans="1:28" x14ac:dyDescent="0.25">
      <c r="A490" s="7" t="s">
        <v>451</v>
      </c>
      <c r="B490" t="s">
        <v>23</v>
      </c>
      <c r="C490" t="s">
        <v>24</v>
      </c>
      <c r="D490" t="s">
        <v>25</v>
      </c>
      <c r="E490" t="s">
        <v>26</v>
      </c>
      <c r="F490" t="s">
        <v>79</v>
      </c>
      <c r="G490" t="s">
        <v>80</v>
      </c>
      <c r="H490" t="s">
        <v>146</v>
      </c>
      <c r="I490" t="s">
        <v>147</v>
      </c>
      <c r="K490">
        <v>201710</v>
      </c>
      <c r="L490" t="s">
        <v>83</v>
      </c>
      <c r="M490">
        <v>3800774</v>
      </c>
      <c r="N490">
        <v>40253</v>
      </c>
      <c r="Q490">
        <v>0</v>
      </c>
      <c r="S490" s="1">
        <v>42750</v>
      </c>
      <c r="T490" t="s">
        <v>37</v>
      </c>
      <c r="U490" t="s">
        <v>178</v>
      </c>
      <c r="V490" t="s">
        <v>61</v>
      </c>
      <c r="W490" s="1">
        <v>42753</v>
      </c>
      <c r="X490" s="12">
        <v>-20.83</v>
      </c>
      <c r="Y490" s="4" t="str">
        <f t="shared" si="14"/>
        <v>Income</v>
      </c>
      <c r="Z490" s="8">
        <v>42736</v>
      </c>
      <c r="AA490" s="7" t="s">
        <v>397</v>
      </c>
      <c r="AB490" s="7" t="str">
        <f t="shared" si="15"/>
        <v>Car Park Pass Income from Payroll</v>
      </c>
    </row>
    <row r="491" spans="1:28" x14ac:dyDescent="0.25">
      <c r="A491" s="7" t="s">
        <v>451</v>
      </c>
      <c r="B491" t="s">
        <v>23</v>
      </c>
      <c r="C491" t="s">
        <v>24</v>
      </c>
      <c r="D491" t="s">
        <v>25</v>
      </c>
      <c r="E491" t="s">
        <v>26</v>
      </c>
      <c r="F491" t="s">
        <v>79</v>
      </c>
      <c r="G491" t="s">
        <v>80</v>
      </c>
      <c r="H491" t="s">
        <v>146</v>
      </c>
      <c r="I491" t="s">
        <v>147</v>
      </c>
      <c r="K491">
        <v>201710</v>
      </c>
      <c r="L491" t="s">
        <v>83</v>
      </c>
      <c r="M491">
        <v>3800774</v>
      </c>
      <c r="N491">
        <v>14401</v>
      </c>
      <c r="Q491">
        <v>0</v>
      </c>
      <c r="S491" s="1">
        <v>42750</v>
      </c>
      <c r="T491" t="s">
        <v>37</v>
      </c>
      <c r="U491" t="s">
        <v>158</v>
      </c>
      <c r="V491" t="s">
        <v>61</v>
      </c>
      <c r="W491" s="1">
        <v>42753</v>
      </c>
      <c r="X491" s="12">
        <v>-16.66</v>
      </c>
      <c r="Y491" s="4" t="str">
        <f t="shared" si="14"/>
        <v>Income</v>
      </c>
      <c r="Z491" s="8">
        <v>42736</v>
      </c>
      <c r="AA491" s="7" t="s">
        <v>397</v>
      </c>
      <c r="AB491" s="7" t="str">
        <f t="shared" si="15"/>
        <v>Car Park Pass Income from Payroll</v>
      </c>
    </row>
    <row r="492" spans="1:28" x14ac:dyDescent="0.25">
      <c r="A492" s="7" t="s">
        <v>451</v>
      </c>
      <c r="B492" t="s">
        <v>23</v>
      </c>
      <c r="C492" t="s">
        <v>24</v>
      </c>
      <c r="D492" t="s">
        <v>25</v>
      </c>
      <c r="E492" t="s">
        <v>26</v>
      </c>
      <c r="F492" t="s">
        <v>79</v>
      </c>
      <c r="G492" t="s">
        <v>80</v>
      </c>
      <c r="H492" t="s">
        <v>146</v>
      </c>
      <c r="I492" t="s">
        <v>147</v>
      </c>
      <c r="K492">
        <v>201710</v>
      </c>
      <c r="L492" t="s">
        <v>83</v>
      </c>
      <c r="M492">
        <v>3800774</v>
      </c>
      <c r="N492">
        <v>14390</v>
      </c>
      <c r="Q492">
        <v>0</v>
      </c>
      <c r="S492" s="1">
        <v>42750</v>
      </c>
      <c r="T492" t="s">
        <v>37</v>
      </c>
      <c r="U492" t="s">
        <v>165</v>
      </c>
      <c r="V492" t="s">
        <v>61</v>
      </c>
      <c r="W492" s="1">
        <v>42753</v>
      </c>
      <c r="X492" s="12">
        <v>-20.83</v>
      </c>
      <c r="Y492" s="4" t="str">
        <f t="shared" si="14"/>
        <v>Income</v>
      </c>
      <c r="Z492" s="8">
        <v>42736</v>
      </c>
      <c r="AA492" s="7" t="s">
        <v>397</v>
      </c>
      <c r="AB492" s="7" t="str">
        <f t="shared" si="15"/>
        <v>Car Park Pass Income from Payroll</v>
      </c>
    </row>
    <row r="493" spans="1:28" x14ac:dyDescent="0.25">
      <c r="A493" s="7" t="s">
        <v>451</v>
      </c>
      <c r="B493" t="s">
        <v>23</v>
      </c>
      <c r="C493" t="s">
        <v>24</v>
      </c>
      <c r="D493" t="s">
        <v>25</v>
      </c>
      <c r="E493" t="s">
        <v>26</v>
      </c>
      <c r="F493" t="s">
        <v>79</v>
      </c>
      <c r="G493" t="s">
        <v>80</v>
      </c>
      <c r="H493" t="s">
        <v>146</v>
      </c>
      <c r="I493" t="s">
        <v>147</v>
      </c>
      <c r="K493">
        <v>201710</v>
      </c>
      <c r="L493" t="s">
        <v>83</v>
      </c>
      <c r="M493">
        <v>3800774</v>
      </c>
      <c r="N493">
        <v>14391</v>
      </c>
      <c r="Q493">
        <v>0</v>
      </c>
      <c r="S493" s="1">
        <v>42750</v>
      </c>
      <c r="T493" t="s">
        <v>37</v>
      </c>
      <c r="U493" t="s">
        <v>167</v>
      </c>
      <c r="V493" t="s">
        <v>61</v>
      </c>
      <c r="W493" s="1">
        <v>42753</v>
      </c>
      <c r="X493" s="12">
        <v>-10</v>
      </c>
      <c r="Y493" s="4" t="str">
        <f t="shared" si="14"/>
        <v>Income</v>
      </c>
      <c r="Z493" s="8">
        <v>42736</v>
      </c>
      <c r="AA493" s="7" t="s">
        <v>397</v>
      </c>
      <c r="AB493" s="7" t="str">
        <f t="shared" si="15"/>
        <v>Car Park Pass Income from Payroll</v>
      </c>
    </row>
    <row r="494" spans="1:28" x14ac:dyDescent="0.25">
      <c r="A494" s="7" t="s">
        <v>451</v>
      </c>
      <c r="B494" t="s">
        <v>23</v>
      </c>
      <c r="C494" t="s">
        <v>24</v>
      </c>
      <c r="D494" t="s">
        <v>25</v>
      </c>
      <c r="E494" t="s">
        <v>26</v>
      </c>
      <c r="F494" t="s">
        <v>79</v>
      </c>
      <c r="G494" t="s">
        <v>80</v>
      </c>
      <c r="H494" t="s">
        <v>146</v>
      </c>
      <c r="I494" t="s">
        <v>147</v>
      </c>
      <c r="K494">
        <v>201710</v>
      </c>
      <c r="L494" t="s">
        <v>83</v>
      </c>
      <c r="M494">
        <v>3800774</v>
      </c>
      <c r="N494">
        <v>14395</v>
      </c>
      <c r="Q494">
        <v>0</v>
      </c>
      <c r="S494" s="1">
        <v>42750</v>
      </c>
      <c r="T494" t="s">
        <v>37</v>
      </c>
      <c r="U494" t="s">
        <v>168</v>
      </c>
      <c r="V494" t="s">
        <v>61</v>
      </c>
      <c r="W494" s="1">
        <v>42753</v>
      </c>
      <c r="X494" s="12">
        <v>-20.84</v>
      </c>
      <c r="Y494" s="4" t="str">
        <f t="shared" si="14"/>
        <v>Income</v>
      </c>
      <c r="Z494" s="8">
        <v>42736</v>
      </c>
      <c r="AA494" s="7" t="s">
        <v>397</v>
      </c>
      <c r="AB494" s="7" t="str">
        <f t="shared" si="15"/>
        <v>Car Park Pass Income from Payroll</v>
      </c>
    </row>
    <row r="495" spans="1:28" x14ac:dyDescent="0.25">
      <c r="A495" s="7" t="s">
        <v>451</v>
      </c>
      <c r="B495" t="s">
        <v>23</v>
      </c>
      <c r="C495" t="s">
        <v>24</v>
      </c>
      <c r="D495" t="s">
        <v>25</v>
      </c>
      <c r="E495" t="s">
        <v>26</v>
      </c>
      <c r="F495" t="s">
        <v>79</v>
      </c>
      <c r="G495" t="s">
        <v>80</v>
      </c>
      <c r="H495" t="s">
        <v>146</v>
      </c>
      <c r="I495" t="s">
        <v>147</v>
      </c>
      <c r="K495">
        <v>201710</v>
      </c>
      <c r="L495" t="s">
        <v>83</v>
      </c>
      <c r="M495">
        <v>3800774</v>
      </c>
      <c r="N495">
        <v>14392</v>
      </c>
      <c r="Q495">
        <v>0</v>
      </c>
      <c r="S495" s="1">
        <v>42750</v>
      </c>
      <c r="T495" t="s">
        <v>37</v>
      </c>
      <c r="U495" t="s">
        <v>167</v>
      </c>
      <c r="V495" t="s">
        <v>61</v>
      </c>
      <c r="W495" s="1">
        <v>42753</v>
      </c>
      <c r="X495" s="12">
        <v>-10</v>
      </c>
      <c r="Y495" s="4" t="str">
        <f t="shared" si="14"/>
        <v>Income</v>
      </c>
      <c r="Z495" s="8">
        <v>42736</v>
      </c>
      <c r="AA495" s="7" t="s">
        <v>397</v>
      </c>
      <c r="AB495" s="7" t="str">
        <f t="shared" si="15"/>
        <v>Car Park Pass Income from Payroll</v>
      </c>
    </row>
    <row r="496" spans="1:28" x14ac:dyDescent="0.25">
      <c r="A496" s="7" t="s">
        <v>451</v>
      </c>
      <c r="B496" t="s">
        <v>23</v>
      </c>
      <c r="C496" t="s">
        <v>24</v>
      </c>
      <c r="D496" t="s">
        <v>25</v>
      </c>
      <c r="E496" t="s">
        <v>26</v>
      </c>
      <c r="F496" t="s">
        <v>79</v>
      </c>
      <c r="G496" t="s">
        <v>80</v>
      </c>
      <c r="H496" t="s">
        <v>146</v>
      </c>
      <c r="I496" t="s">
        <v>147</v>
      </c>
      <c r="K496">
        <v>201710</v>
      </c>
      <c r="L496" t="s">
        <v>83</v>
      </c>
      <c r="M496">
        <v>3800774</v>
      </c>
      <c r="N496">
        <v>14393</v>
      </c>
      <c r="Q496">
        <v>0</v>
      </c>
      <c r="S496" s="1">
        <v>42750</v>
      </c>
      <c r="T496" t="s">
        <v>37</v>
      </c>
      <c r="U496" t="s">
        <v>167</v>
      </c>
      <c r="V496" t="s">
        <v>61</v>
      </c>
      <c r="W496" s="1">
        <v>42753</v>
      </c>
      <c r="X496" s="12">
        <v>-10</v>
      </c>
      <c r="Y496" s="4" t="str">
        <f t="shared" si="14"/>
        <v>Income</v>
      </c>
      <c r="Z496" s="8">
        <v>42736</v>
      </c>
      <c r="AA496" s="7" t="s">
        <v>397</v>
      </c>
      <c r="AB496" s="7" t="str">
        <f t="shared" si="15"/>
        <v>Car Park Pass Income from Payroll</v>
      </c>
    </row>
    <row r="497" spans="1:28" x14ac:dyDescent="0.25">
      <c r="A497" s="7" t="s">
        <v>451</v>
      </c>
      <c r="B497" t="s">
        <v>23</v>
      </c>
      <c r="C497" t="s">
        <v>24</v>
      </c>
      <c r="D497" t="s">
        <v>25</v>
      </c>
      <c r="E497" t="s">
        <v>26</v>
      </c>
      <c r="F497" t="s">
        <v>79</v>
      </c>
      <c r="G497" t="s">
        <v>80</v>
      </c>
      <c r="H497" t="s">
        <v>146</v>
      </c>
      <c r="I497" t="s">
        <v>147</v>
      </c>
      <c r="K497">
        <v>201710</v>
      </c>
      <c r="L497" t="s">
        <v>83</v>
      </c>
      <c r="M497">
        <v>3800774</v>
      </c>
      <c r="N497">
        <v>14394</v>
      </c>
      <c r="Q497">
        <v>0</v>
      </c>
      <c r="S497" s="1">
        <v>42750</v>
      </c>
      <c r="T497" t="s">
        <v>37</v>
      </c>
      <c r="U497" t="s">
        <v>165</v>
      </c>
      <c r="V497" t="s">
        <v>61</v>
      </c>
      <c r="W497" s="1">
        <v>42753</v>
      </c>
      <c r="X497" s="12">
        <v>-20.83</v>
      </c>
      <c r="Y497" s="4" t="str">
        <f t="shared" si="14"/>
        <v>Income</v>
      </c>
      <c r="Z497" s="8">
        <v>42736</v>
      </c>
      <c r="AA497" s="7" t="s">
        <v>397</v>
      </c>
      <c r="AB497" s="7" t="str">
        <f t="shared" si="15"/>
        <v>Car Park Pass Income from Payroll</v>
      </c>
    </row>
    <row r="498" spans="1:28" x14ac:dyDescent="0.25">
      <c r="A498" s="7" t="s">
        <v>451</v>
      </c>
      <c r="B498" t="s">
        <v>23</v>
      </c>
      <c r="C498" t="s">
        <v>24</v>
      </c>
      <c r="D498" t="s">
        <v>25</v>
      </c>
      <c r="E498" t="s">
        <v>26</v>
      </c>
      <c r="F498" t="s">
        <v>79</v>
      </c>
      <c r="G498" t="s">
        <v>80</v>
      </c>
      <c r="H498" t="s">
        <v>146</v>
      </c>
      <c r="I498" t="s">
        <v>147</v>
      </c>
      <c r="K498">
        <v>201710</v>
      </c>
      <c r="L498" t="s">
        <v>83</v>
      </c>
      <c r="M498">
        <v>3800774</v>
      </c>
      <c r="N498">
        <v>14396</v>
      </c>
      <c r="Q498">
        <v>0</v>
      </c>
      <c r="S498" s="1">
        <v>42750</v>
      </c>
      <c r="T498" t="s">
        <v>37</v>
      </c>
      <c r="U498" t="s">
        <v>167</v>
      </c>
      <c r="V498" t="s">
        <v>61</v>
      </c>
      <c r="W498" s="1">
        <v>42753</v>
      </c>
      <c r="X498" s="12">
        <v>-10</v>
      </c>
      <c r="Y498" s="4" t="str">
        <f t="shared" si="14"/>
        <v>Income</v>
      </c>
      <c r="Z498" s="8">
        <v>42736</v>
      </c>
      <c r="AA498" s="7" t="s">
        <v>397</v>
      </c>
      <c r="AB498" s="7" t="str">
        <f t="shared" si="15"/>
        <v>Car Park Pass Income from Payroll</v>
      </c>
    </row>
    <row r="499" spans="1:28" x14ac:dyDescent="0.25">
      <c r="A499" s="7" t="s">
        <v>451</v>
      </c>
      <c r="B499" t="s">
        <v>23</v>
      </c>
      <c r="C499" t="s">
        <v>24</v>
      </c>
      <c r="D499" t="s">
        <v>25</v>
      </c>
      <c r="E499" t="s">
        <v>26</v>
      </c>
      <c r="F499" t="s">
        <v>79</v>
      </c>
      <c r="G499" t="s">
        <v>80</v>
      </c>
      <c r="H499" t="s">
        <v>146</v>
      </c>
      <c r="I499" t="s">
        <v>147</v>
      </c>
      <c r="K499">
        <v>201710</v>
      </c>
      <c r="L499" t="s">
        <v>83</v>
      </c>
      <c r="M499">
        <v>3800774</v>
      </c>
      <c r="N499">
        <v>14397</v>
      </c>
      <c r="Q499">
        <v>0</v>
      </c>
      <c r="S499" s="1">
        <v>42750</v>
      </c>
      <c r="T499" t="s">
        <v>37</v>
      </c>
      <c r="U499" t="s">
        <v>167</v>
      </c>
      <c r="V499" t="s">
        <v>61</v>
      </c>
      <c r="W499" s="1">
        <v>42753</v>
      </c>
      <c r="X499" s="12">
        <v>-10</v>
      </c>
      <c r="Y499" s="4" t="str">
        <f t="shared" si="14"/>
        <v>Income</v>
      </c>
      <c r="Z499" s="8">
        <v>42736</v>
      </c>
      <c r="AA499" s="7" t="s">
        <v>397</v>
      </c>
      <c r="AB499" s="7" t="str">
        <f t="shared" si="15"/>
        <v>Car Park Pass Income from Payroll</v>
      </c>
    </row>
    <row r="500" spans="1:28" x14ac:dyDescent="0.25">
      <c r="A500" s="7" t="s">
        <v>451</v>
      </c>
      <c r="B500" t="s">
        <v>23</v>
      </c>
      <c r="C500" t="s">
        <v>24</v>
      </c>
      <c r="D500" t="s">
        <v>25</v>
      </c>
      <c r="E500" t="s">
        <v>26</v>
      </c>
      <c r="F500" t="s">
        <v>79</v>
      </c>
      <c r="G500" t="s">
        <v>80</v>
      </c>
      <c r="H500" t="s">
        <v>146</v>
      </c>
      <c r="I500" t="s">
        <v>147</v>
      </c>
      <c r="K500">
        <v>201710</v>
      </c>
      <c r="L500" t="s">
        <v>83</v>
      </c>
      <c r="M500">
        <v>3800774</v>
      </c>
      <c r="N500">
        <v>14398</v>
      </c>
      <c r="Q500">
        <v>0</v>
      </c>
      <c r="S500" s="1">
        <v>42750</v>
      </c>
      <c r="T500" t="s">
        <v>37</v>
      </c>
      <c r="U500" t="s">
        <v>158</v>
      </c>
      <c r="V500" t="s">
        <v>61</v>
      </c>
      <c r="W500" s="1">
        <v>42753</v>
      </c>
      <c r="X500" s="12">
        <v>-20.84</v>
      </c>
      <c r="Y500" s="4" t="str">
        <f t="shared" si="14"/>
        <v>Income</v>
      </c>
      <c r="Z500" s="8">
        <v>42736</v>
      </c>
      <c r="AA500" s="7" t="s">
        <v>397</v>
      </c>
      <c r="AB500" s="7" t="str">
        <f t="shared" si="15"/>
        <v>Car Park Pass Income from Payroll</v>
      </c>
    </row>
    <row r="501" spans="1:28" x14ac:dyDescent="0.25">
      <c r="A501" s="7" t="s">
        <v>451</v>
      </c>
      <c r="B501" t="s">
        <v>23</v>
      </c>
      <c r="C501" t="s">
        <v>24</v>
      </c>
      <c r="D501" t="s">
        <v>25</v>
      </c>
      <c r="E501" t="s">
        <v>26</v>
      </c>
      <c r="F501" t="s">
        <v>79</v>
      </c>
      <c r="G501" t="s">
        <v>80</v>
      </c>
      <c r="H501" t="s">
        <v>146</v>
      </c>
      <c r="I501" t="s">
        <v>147</v>
      </c>
      <c r="K501">
        <v>201710</v>
      </c>
      <c r="L501" t="s">
        <v>83</v>
      </c>
      <c r="M501">
        <v>3800774</v>
      </c>
      <c r="N501">
        <v>14399</v>
      </c>
      <c r="Q501">
        <v>0</v>
      </c>
      <c r="S501" s="1">
        <v>42750</v>
      </c>
      <c r="T501" t="s">
        <v>37</v>
      </c>
      <c r="U501" t="s">
        <v>151</v>
      </c>
      <c r="V501" t="s">
        <v>61</v>
      </c>
      <c r="W501" s="1">
        <v>42753</v>
      </c>
      <c r="X501" s="12">
        <v>-25.17</v>
      </c>
      <c r="Y501" s="4" t="str">
        <f t="shared" si="14"/>
        <v>Income</v>
      </c>
      <c r="Z501" s="8">
        <v>42736</v>
      </c>
      <c r="AA501" s="7" t="s">
        <v>397</v>
      </c>
      <c r="AB501" s="7" t="str">
        <f t="shared" si="15"/>
        <v>Car Park Pass Income from Payroll</v>
      </c>
    </row>
    <row r="502" spans="1:28" x14ac:dyDescent="0.25">
      <c r="A502" s="7" t="s">
        <v>451</v>
      </c>
      <c r="B502" t="s">
        <v>23</v>
      </c>
      <c r="C502" t="s">
        <v>24</v>
      </c>
      <c r="D502" t="s">
        <v>25</v>
      </c>
      <c r="E502" t="s">
        <v>26</v>
      </c>
      <c r="F502" t="s">
        <v>79</v>
      </c>
      <c r="G502" t="s">
        <v>80</v>
      </c>
      <c r="H502" t="s">
        <v>146</v>
      </c>
      <c r="I502" t="s">
        <v>147</v>
      </c>
      <c r="K502">
        <v>201710</v>
      </c>
      <c r="L502" t="s">
        <v>83</v>
      </c>
      <c r="M502">
        <v>3800774</v>
      </c>
      <c r="N502">
        <v>14400</v>
      </c>
      <c r="Q502">
        <v>0</v>
      </c>
      <c r="S502" s="1">
        <v>42750</v>
      </c>
      <c r="T502" t="s">
        <v>37</v>
      </c>
      <c r="U502" t="s">
        <v>151</v>
      </c>
      <c r="V502" t="s">
        <v>61</v>
      </c>
      <c r="W502" s="1">
        <v>42753</v>
      </c>
      <c r="X502" s="12">
        <v>-12.5</v>
      </c>
      <c r="Y502" s="4" t="str">
        <f t="shared" si="14"/>
        <v>Income</v>
      </c>
      <c r="Z502" s="8">
        <v>42736</v>
      </c>
      <c r="AA502" s="7" t="s">
        <v>397</v>
      </c>
      <c r="AB502" s="7" t="str">
        <f t="shared" si="15"/>
        <v>Car Park Pass Income from Payroll</v>
      </c>
    </row>
    <row r="503" spans="1:28" x14ac:dyDescent="0.25">
      <c r="A503" s="7" t="s">
        <v>451</v>
      </c>
      <c r="B503" t="s">
        <v>23</v>
      </c>
      <c r="C503" t="s">
        <v>24</v>
      </c>
      <c r="D503" t="s">
        <v>25</v>
      </c>
      <c r="E503" t="s">
        <v>26</v>
      </c>
      <c r="F503" t="s">
        <v>79</v>
      </c>
      <c r="G503" t="s">
        <v>80</v>
      </c>
      <c r="H503" t="s">
        <v>146</v>
      </c>
      <c r="I503" t="s">
        <v>147</v>
      </c>
      <c r="K503">
        <v>201710</v>
      </c>
      <c r="L503" t="s">
        <v>83</v>
      </c>
      <c r="M503">
        <v>3800774</v>
      </c>
      <c r="N503">
        <v>14488</v>
      </c>
      <c r="Q503">
        <v>0</v>
      </c>
      <c r="S503" s="1">
        <v>42750</v>
      </c>
      <c r="T503" t="s">
        <v>37</v>
      </c>
      <c r="U503" t="s">
        <v>169</v>
      </c>
      <c r="V503" t="s">
        <v>61</v>
      </c>
      <c r="W503" s="1">
        <v>42753</v>
      </c>
      <c r="X503" s="12">
        <v>-20.84</v>
      </c>
      <c r="Y503" s="4" t="str">
        <f t="shared" si="14"/>
        <v>Income</v>
      </c>
      <c r="Z503" s="8">
        <v>42736</v>
      </c>
      <c r="AA503" s="7" t="s">
        <v>397</v>
      </c>
      <c r="AB503" s="7" t="str">
        <f t="shared" si="15"/>
        <v>Car Park Pass Income from Payroll</v>
      </c>
    </row>
    <row r="504" spans="1:28" x14ac:dyDescent="0.25">
      <c r="A504" s="7" t="s">
        <v>451</v>
      </c>
      <c r="B504" t="s">
        <v>23</v>
      </c>
      <c r="C504" t="s">
        <v>24</v>
      </c>
      <c r="D504" t="s">
        <v>25</v>
      </c>
      <c r="E504" t="s">
        <v>26</v>
      </c>
      <c r="F504" t="s">
        <v>79</v>
      </c>
      <c r="G504" t="s">
        <v>80</v>
      </c>
      <c r="H504" t="s">
        <v>146</v>
      </c>
      <c r="I504" t="s">
        <v>147</v>
      </c>
      <c r="K504">
        <v>201710</v>
      </c>
      <c r="L504" t="s">
        <v>83</v>
      </c>
      <c r="M504">
        <v>3800774</v>
      </c>
      <c r="N504">
        <v>14493</v>
      </c>
      <c r="Q504">
        <v>0</v>
      </c>
      <c r="S504" s="1">
        <v>42750</v>
      </c>
      <c r="T504" t="s">
        <v>37</v>
      </c>
      <c r="U504" t="s">
        <v>191</v>
      </c>
      <c r="V504" t="s">
        <v>61</v>
      </c>
      <c r="W504" s="1">
        <v>42753</v>
      </c>
      <c r="X504" s="12">
        <v>-20.83</v>
      </c>
      <c r="Y504" s="4" t="str">
        <f t="shared" si="14"/>
        <v>Income</v>
      </c>
      <c r="Z504" s="8">
        <v>42736</v>
      </c>
      <c r="AA504" s="7" t="s">
        <v>397</v>
      </c>
      <c r="AB504" s="7" t="str">
        <f t="shared" si="15"/>
        <v>Car Park Pass Income from Payroll</v>
      </c>
    </row>
    <row r="505" spans="1:28" x14ac:dyDescent="0.25">
      <c r="A505" s="7" t="s">
        <v>451</v>
      </c>
      <c r="B505" t="s">
        <v>23</v>
      </c>
      <c r="C505" t="s">
        <v>24</v>
      </c>
      <c r="D505" t="s">
        <v>25</v>
      </c>
      <c r="E505" t="s">
        <v>26</v>
      </c>
      <c r="F505" t="s">
        <v>79</v>
      </c>
      <c r="G505" t="s">
        <v>80</v>
      </c>
      <c r="H505" t="s">
        <v>146</v>
      </c>
      <c r="I505" t="s">
        <v>147</v>
      </c>
      <c r="K505">
        <v>201710</v>
      </c>
      <c r="L505" t="s">
        <v>83</v>
      </c>
      <c r="M505">
        <v>3800774</v>
      </c>
      <c r="N505">
        <v>14490</v>
      </c>
      <c r="Q505">
        <v>0</v>
      </c>
      <c r="S505" s="1">
        <v>42750</v>
      </c>
      <c r="T505" t="s">
        <v>37</v>
      </c>
      <c r="U505" t="s">
        <v>158</v>
      </c>
      <c r="V505" t="s">
        <v>61</v>
      </c>
      <c r="W505" s="1">
        <v>42753</v>
      </c>
      <c r="X505" s="12">
        <v>-20.84</v>
      </c>
      <c r="Y505" s="4" t="str">
        <f t="shared" si="14"/>
        <v>Income</v>
      </c>
      <c r="Z505" s="8">
        <v>42736</v>
      </c>
      <c r="AA505" s="7" t="s">
        <v>397</v>
      </c>
      <c r="AB505" s="7" t="str">
        <f t="shared" si="15"/>
        <v>Car Park Pass Income from Payroll</v>
      </c>
    </row>
    <row r="506" spans="1:28" x14ac:dyDescent="0.25">
      <c r="A506" s="7" t="s">
        <v>451</v>
      </c>
      <c r="B506" t="s">
        <v>23</v>
      </c>
      <c r="C506" t="s">
        <v>24</v>
      </c>
      <c r="D506" t="s">
        <v>25</v>
      </c>
      <c r="E506" t="s">
        <v>26</v>
      </c>
      <c r="F506" t="s">
        <v>79</v>
      </c>
      <c r="G506" t="s">
        <v>80</v>
      </c>
      <c r="H506" t="s">
        <v>146</v>
      </c>
      <c r="I506" t="s">
        <v>147</v>
      </c>
      <c r="K506">
        <v>201710</v>
      </c>
      <c r="L506" t="s">
        <v>83</v>
      </c>
      <c r="M506">
        <v>3800774</v>
      </c>
      <c r="N506">
        <v>14491</v>
      </c>
      <c r="Q506">
        <v>0</v>
      </c>
      <c r="S506" s="1">
        <v>42750</v>
      </c>
      <c r="T506" t="s">
        <v>37</v>
      </c>
      <c r="U506" t="s">
        <v>181</v>
      </c>
      <c r="V506" t="s">
        <v>61</v>
      </c>
      <c r="W506" s="1">
        <v>42753</v>
      </c>
      <c r="X506" s="12">
        <v>-29.17</v>
      </c>
      <c r="Y506" s="4" t="str">
        <f t="shared" si="14"/>
        <v>Income</v>
      </c>
      <c r="Z506" s="8">
        <v>42736</v>
      </c>
      <c r="AA506" s="7" t="s">
        <v>397</v>
      </c>
      <c r="AB506" s="7" t="str">
        <f t="shared" si="15"/>
        <v>Car Park Pass Income from Payroll</v>
      </c>
    </row>
    <row r="507" spans="1:28" x14ac:dyDescent="0.25">
      <c r="A507" s="7" t="s">
        <v>451</v>
      </c>
      <c r="B507" t="s">
        <v>23</v>
      </c>
      <c r="C507" t="s">
        <v>24</v>
      </c>
      <c r="D507" t="s">
        <v>25</v>
      </c>
      <c r="E507" t="s">
        <v>26</v>
      </c>
      <c r="F507" t="s">
        <v>79</v>
      </c>
      <c r="G507" t="s">
        <v>80</v>
      </c>
      <c r="H507" t="s">
        <v>146</v>
      </c>
      <c r="I507" t="s">
        <v>147</v>
      </c>
      <c r="K507">
        <v>201710</v>
      </c>
      <c r="L507" t="s">
        <v>83</v>
      </c>
      <c r="M507">
        <v>3800774</v>
      </c>
      <c r="N507">
        <v>14492</v>
      </c>
      <c r="Q507">
        <v>0</v>
      </c>
      <c r="S507" s="1">
        <v>42750</v>
      </c>
      <c r="T507" t="s">
        <v>37</v>
      </c>
      <c r="U507" t="s">
        <v>182</v>
      </c>
      <c r="V507" t="s">
        <v>61</v>
      </c>
      <c r="W507" s="1">
        <v>42753</v>
      </c>
      <c r="X507" s="12">
        <v>-12.5</v>
      </c>
      <c r="Y507" s="4" t="str">
        <f t="shared" si="14"/>
        <v>Income</v>
      </c>
      <c r="Z507" s="8">
        <v>42736</v>
      </c>
      <c r="AA507" s="7" t="s">
        <v>397</v>
      </c>
      <c r="AB507" s="7" t="str">
        <f t="shared" si="15"/>
        <v>Car Park Pass Income from Payroll</v>
      </c>
    </row>
    <row r="508" spans="1:28" x14ac:dyDescent="0.25">
      <c r="A508" s="7" t="s">
        <v>451</v>
      </c>
      <c r="B508" t="s">
        <v>23</v>
      </c>
      <c r="C508" t="s">
        <v>24</v>
      </c>
      <c r="D508" t="s">
        <v>25</v>
      </c>
      <c r="E508" t="s">
        <v>26</v>
      </c>
      <c r="F508" t="s">
        <v>79</v>
      </c>
      <c r="G508" t="s">
        <v>80</v>
      </c>
      <c r="H508" t="s">
        <v>146</v>
      </c>
      <c r="I508" t="s">
        <v>147</v>
      </c>
      <c r="K508">
        <v>201710</v>
      </c>
      <c r="L508" t="s">
        <v>83</v>
      </c>
      <c r="M508">
        <v>3800774</v>
      </c>
      <c r="N508">
        <v>14494</v>
      </c>
      <c r="Q508">
        <v>0</v>
      </c>
      <c r="S508" s="1">
        <v>42750</v>
      </c>
      <c r="T508" t="s">
        <v>37</v>
      </c>
      <c r="U508" t="s">
        <v>179</v>
      </c>
      <c r="V508" t="s">
        <v>61</v>
      </c>
      <c r="W508" s="1">
        <v>42753</v>
      </c>
      <c r="X508" s="12">
        <v>-20.83</v>
      </c>
      <c r="Y508" s="4" t="str">
        <f t="shared" si="14"/>
        <v>Income</v>
      </c>
      <c r="Z508" s="8">
        <v>42736</v>
      </c>
      <c r="AA508" s="7" t="s">
        <v>397</v>
      </c>
      <c r="AB508" s="7" t="str">
        <f t="shared" si="15"/>
        <v>Car Park Pass Income from Payroll</v>
      </c>
    </row>
    <row r="509" spans="1:28" x14ac:dyDescent="0.25">
      <c r="A509" s="7" t="s">
        <v>451</v>
      </c>
      <c r="B509" t="s">
        <v>23</v>
      </c>
      <c r="C509" t="s">
        <v>24</v>
      </c>
      <c r="D509" t="s">
        <v>25</v>
      </c>
      <c r="E509" t="s">
        <v>26</v>
      </c>
      <c r="F509" t="s">
        <v>79</v>
      </c>
      <c r="G509" t="s">
        <v>80</v>
      </c>
      <c r="H509" t="s">
        <v>146</v>
      </c>
      <c r="I509" t="s">
        <v>147</v>
      </c>
      <c r="K509">
        <v>201710</v>
      </c>
      <c r="L509" t="s">
        <v>83</v>
      </c>
      <c r="M509">
        <v>3800774</v>
      </c>
      <c r="N509">
        <v>14495</v>
      </c>
      <c r="Q509">
        <v>0</v>
      </c>
      <c r="S509" s="1">
        <v>42750</v>
      </c>
      <c r="T509" t="s">
        <v>37</v>
      </c>
      <c r="U509" t="s">
        <v>167</v>
      </c>
      <c r="V509" t="s">
        <v>61</v>
      </c>
      <c r="W509" s="1">
        <v>42753</v>
      </c>
      <c r="X509" s="12">
        <v>-10</v>
      </c>
      <c r="Y509" s="4" t="str">
        <f t="shared" si="14"/>
        <v>Income</v>
      </c>
      <c r="Z509" s="8">
        <v>42736</v>
      </c>
      <c r="AA509" s="7" t="s">
        <v>397</v>
      </c>
      <c r="AB509" s="7" t="str">
        <f t="shared" si="15"/>
        <v>Car Park Pass Income from Payroll</v>
      </c>
    </row>
    <row r="510" spans="1:28" x14ac:dyDescent="0.25">
      <c r="A510" s="7" t="s">
        <v>451</v>
      </c>
      <c r="B510" t="s">
        <v>23</v>
      </c>
      <c r="C510" t="s">
        <v>24</v>
      </c>
      <c r="D510" t="s">
        <v>25</v>
      </c>
      <c r="E510" t="s">
        <v>26</v>
      </c>
      <c r="F510" t="s">
        <v>79</v>
      </c>
      <c r="G510" t="s">
        <v>80</v>
      </c>
      <c r="H510" t="s">
        <v>146</v>
      </c>
      <c r="I510" t="s">
        <v>147</v>
      </c>
      <c r="K510">
        <v>201710</v>
      </c>
      <c r="L510" t="s">
        <v>83</v>
      </c>
      <c r="M510">
        <v>3800774</v>
      </c>
      <c r="N510">
        <v>14765</v>
      </c>
      <c r="Q510">
        <v>0</v>
      </c>
      <c r="S510" s="1">
        <v>42750</v>
      </c>
      <c r="T510" t="s">
        <v>37</v>
      </c>
      <c r="U510" t="s">
        <v>153</v>
      </c>
      <c r="V510" t="s">
        <v>61</v>
      </c>
      <c r="W510" s="1">
        <v>42753</v>
      </c>
      <c r="X510" s="12">
        <v>-20.84</v>
      </c>
      <c r="Y510" s="4" t="str">
        <f t="shared" si="14"/>
        <v>Income</v>
      </c>
      <c r="Z510" s="8">
        <v>42736</v>
      </c>
      <c r="AA510" s="7" t="s">
        <v>397</v>
      </c>
      <c r="AB510" s="7" t="str">
        <f t="shared" si="15"/>
        <v>Car Park Pass Income from Payroll</v>
      </c>
    </row>
    <row r="511" spans="1:28" x14ac:dyDescent="0.25">
      <c r="A511" s="7" t="s">
        <v>451</v>
      </c>
      <c r="B511" t="s">
        <v>23</v>
      </c>
      <c r="C511" t="s">
        <v>24</v>
      </c>
      <c r="D511" t="s">
        <v>25</v>
      </c>
      <c r="E511" t="s">
        <v>26</v>
      </c>
      <c r="F511" t="s">
        <v>79</v>
      </c>
      <c r="G511" t="s">
        <v>80</v>
      </c>
      <c r="H511" t="s">
        <v>146</v>
      </c>
      <c r="I511" t="s">
        <v>147</v>
      </c>
      <c r="K511">
        <v>201710</v>
      </c>
      <c r="L511" t="s">
        <v>83</v>
      </c>
      <c r="M511">
        <v>3800774</v>
      </c>
      <c r="N511">
        <v>14766</v>
      </c>
      <c r="Q511">
        <v>0</v>
      </c>
      <c r="S511" s="1">
        <v>42750</v>
      </c>
      <c r="T511" t="s">
        <v>37</v>
      </c>
      <c r="U511" t="s">
        <v>177</v>
      </c>
      <c r="V511" t="s">
        <v>61</v>
      </c>
      <c r="W511" s="1">
        <v>42753</v>
      </c>
      <c r="X511" s="12">
        <v>-20.84</v>
      </c>
      <c r="Y511" s="4" t="str">
        <f t="shared" si="14"/>
        <v>Income</v>
      </c>
      <c r="Z511" s="8">
        <v>42736</v>
      </c>
      <c r="AA511" s="7" t="s">
        <v>397</v>
      </c>
      <c r="AB511" s="7" t="str">
        <f t="shared" si="15"/>
        <v>Car Park Pass Income from Payroll</v>
      </c>
    </row>
    <row r="512" spans="1:28" x14ac:dyDescent="0.25">
      <c r="A512" s="7" t="s">
        <v>451</v>
      </c>
      <c r="B512" t="s">
        <v>23</v>
      </c>
      <c r="C512" t="s">
        <v>24</v>
      </c>
      <c r="D512" t="s">
        <v>25</v>
      </c>
      <c r="E512" t="s">
        <v>26</v>
      </c>
      <c r="F512" t="s">
        <v>79</v>
      </c>
      <c r="G512" t="s">
        <v>80</v>
      </c>
      <c r="H512" t="s">
        <v>146</v>
      </c>
      <c r="I512" t="s">
        <v>147</v>
      </c>
      <c r="K512">
        <v>201710</v>
      </c>
      <c r="L512" t="s">
        <v>83</v>
      </c>
      <c r="M512">
        <v>3800774</v>
      </c>
      <c r="N512">
        <v>14767</v>
      </c>
      <c r="Q512">
        <v>0</v>
      </c>
      <c r="S512" s="1">
        <v>42750</v>
      </c>
      <c r="T512" t="s">
        <v>37</v>
      </c>
      <c r="U512" t="s">
        <v>180</v>
      </c>
      <c r="V512" t="s">
        <v>61</v>
      </c>
      <c r="W512" s="1">
        <v>42753</v>
      </c>
      <c r="X512" s="12">
        <v>-16.670000000000002</v>
      </c>
      <c r="Y512" s="4" t="str">
        <f t="shared" si="14"/>
        <v>Income</v>
      </c>
      <c r="Z512" s="8">
        <v>42736</v>
      </c>
      <c r="AA512" s="7" t="s">
        <v>397</v>
      </c>
      <c r="AB512" s="7" t="str">
        <f t="shared" si="15"/>
        <v>Car Park Pass Income from Payroll</v>
      </c>
    </row>
    <row r="513" spans="1:28" x14ac:dyDescent="0.25">
      <c r="A513" s="7" t="s">
        <v>451</v>
      </c>
      <c r="B513" t="s">
        <v>23</v>
      </c>
      <c r="C513" t="s">
        <v>24</v>
      </c>
      <c r="D513" t="s">
        <v>25</v>
      </c>
      <c r="E513" t="s">
        <v>26</v>
      </c>
      <c r="F513" t="s">
        <v>79</v>
      </c>
      <c r="G513" t="s">
        <v>80</v>
      </c>
      <c r="H513" t="s">
        <v>146</v>
      </c>
      <c r="I513" t="s">
        <v>147</v>
      </c>
      <c r="K513">
        <v>201710</v>
      </c>
      <c r="L513" t="s">
        <v>83</v>
      </c>
      <c r="M513">
        <v>3800774</v>
      </c>
      <c r="N513">
        <v>14768</v>
      </c>
      <c r="Q513">
        <v>0</v>
      </c>
      <c r="S513" s="1">
        <v>42750</v>
      </c>
      <c r="T513" t="s">
        <v>37</v>
      </c>
      <c r="U513" t="s">
        <v>149</v>
      </c>
      <c r="V513" t="s">
        <v>61</v>
      </c>
      <c r="W513" s="1">
        <v>42753</v>
      </c>
      <c r="X513" s="12">
        <v>-10</v>
      </c>
      <c r="Y513" s="4" t="str">
        <f t="shared" si="14"/>
        <v>Income</v>
      </c>
      <c r="Z513" s="8">
        <v>42736</v>
      </c>
      <c r="AA513" s="7" t="s">
        <v>397</v>
      </c>
      <c r="AB513" s="7" t="str">
        <f t="shared" si="15"/>
        <v>Car Park Pass Income from Payroll</v>
      </c>
    </row>
    <row r="514" spans="1:28" x14ac:dyDescent="0.25">
      <c r="A514" s="7" t="s">
        <v>451</v>
      </c>
      <c r="B514" t="s">
        <v>23</v>
      </c>
      <c r="C514" t="s">
        <v>24</v>
      </c>
      <c r="D514" t="s">
        <v>25</v>
      </c>
      <c r="E514" t="s">
        <v>26</v>
      </c>
      <c r="F514" t="s">
        <v>79</v>
      </c>
      <c r="G514" t="s">
        <v>80</v>
      </c>
      <c r="H514" t="s">
        <v>146</v>
      </c>
      <c r="I514" t="s">
        <v>147</v>
      </c>
      <c r="K514">
        <v>201710</v>
      </c>
      <c r="L514" t="s">
        <v>83</v>
      </c>
      <c r="M514">
        <v>3800774</v>
      </c>
      <c r="N514">
        <v>14389</v>
      </c>
      <c r="Q514">
        <v>0</v>
      </c>
      <c r="S514" s="1">
        <v>42750</v>
      </c>
      <c r="T514" t="s">
        <v>37</v>
      </c>
      <c r="U514" t="s">
        <v>159</v>
      </c>
      <c r="V514" t="s">
        <v>61</v>
      </c>
      <c r="W514" s="1">
        <v>42753</v>
      </c>
      <c r="X514" s="12">
        <v>-20.84</v>
      </c>
      <c r="Y514" s="4" t="str">
        <f t="shared" ref="Y514:Y577" si="16">IF(LEFT(H514,2)="R9","Income","Expenditure")</f>
        <v>Income</v>
      </c>
      <c r="Z514" s="8">
        <v>42736</v>
      </c>
      <c r="AA514" s="7" t="s">
        <v>397</v>
      </c>
      <c r="AB514" s="7" t="str">
        <f t="shared" ref="AB514:AB577" si="17">IF(Y514="Expenditure",Y514,I514)</f>
        <v>Car Park Pass Income from Payroll</v>
      </c>
    </row>
    <row r="515" spans="1:28" x14ac:dyDescent="0.25">
      <c r="A515" s="7" t="s">
        <v>451</v>
      </c>
      <c r="B515" t="s">
        <v>23</v>
      </c>
      <c r="C515" t="s">
        <v>24</v>
      </c>
      <c r="D515" t="s">
        <v>25</v>
      </c>
      <c r="E515" t="s">
        <v>26</v>
      </c>
      <c r="F515" t="s">
        <v>79</v>
      </c>
      <c r="G515" t="s">
        <v>80</v>
      </c>
      <c r="H515" t="s">
        <v>146</v>
      </c>
      <c r="I515" t="s">
        <v>147</v>
      </c>
      <c r="K515">
        <v>201710</v>
      </c>
      <c r="L515" t="s">
        <v>83</v>
      </c>
      <c r="M515">
        <v>3800774</v>
      </c>
      <c r="N515">
        <v>40251</v>
      </c>
      <c r="Q515">
        <v>0</v>
      </c>
      <c r="S515" s="1">
        <v>42750</v>
      </c>
      <c r="T515" t="s">
        <v>37</v>
      </c>
      <c r="U515" t="s">
        <v>149</v>
      </c>
      <c r="V515" t="s">
        <v>61</v>
      </c>
      <c r="W515" s="1">
        <v>42753</v>
      </c>
      <c r="X515" s="12">
        <v>-10</v>
      </c>
      <c r="Y515" s="4" t="str">
        <f t="shared" si="16"/>
        <v>Income</v>
      </c>
      <c r="Z515" s="8">
        <v>42736</v>
      </c>
      <c r="AA515" s="7" t="s">
        <v>397</v>
      </c>
      <c r="AB515" s="7" t="str">
        <f t="shared" si="17"/>
        <v>Car Park Pass Income from Payroll</v>
      </c>
    </row>
    <row r="516" spans="1:28" x14ac:dyDescent="0.25">
      <c r="A516" s="7" t="s">
        <v>451</v>
      </c>
      <c r="B516" t="s">
        <v>23</v>
      </c>
      <c r="C516" t="s">
        <v>24</v>
      </c>
      <c r="D516" t="s">
        <v>25</v>
      </c>
      <c r="E516" t="s">
        <v>26</v>
      </c>
      <c r="F516" t="s">
        <v>79</v>
      </c>
      <c r="G516" t="s">
        <v>80</v>
      </c>
      <c r="H516" t="s">
        <v>146</v>
      </c>
      <c r="I516" t="s">
        <v>147</v>
      </c>
      <c r="K516">
        <v>201710</v>
      </c>
      <c r="L516" t="s">
        <v>83</v>
      </c>
      <c r="M516">
        <v>3800774</v>
      </c>
      <c r="N516">
        <v>14580</v>
      </c>
      <c r="Q516">
        <v>0</v>
      </c>
      <c r="S516" s="1">
        <v>42750</v>
      </c>
      <c r="T516" t="s">
        <v>37</v>
      </c>
      <c r="U516" t="s">
        <v>156</v>
      </c>
      <c r="V516" t="s">
        <v>61</v>
      </c>
      <c r="W516" s="1">
        <v>42753</v>
      </c>
      <c r="X516" s="12">
        <v>-23.34</v>
      </c>
      <c r="Y516" s="4" t="str">
        <f t="shared" si="16"/>
        <v>Income</v>
      </c>
      <c r="Z516" s="8">
        <v>42736</v>
      </c>
      <c r="AA516" s="7" t="s">
        <v>397</v>
      </c>
      <c r="AB516" s="7" t="str">
        <f t="shared" si="17"/>
        <v>Car Park Pass Income from Payroll</v>
      </c>
    </row>
    <row r="517" spans="1:28" x14ac:dyDescent="0.25">
      <c r="A517" s="7" t="s">
        <v>451</v>
      </c>
      <c r="B517" t="s">
        <v>23</v>
      </c>
      <c r="C517" t="s">
        <v>24</v>
      </c>
      <c r="D517" t="s">
        <v>25</v>
      </c>
      <c r="E517" t="s">
        <v>26</v>
      </c>
      <c r="F517" t="s">
        <v>79</v>
      </c>
      <c r="G517" t="s">
        <v>80</v>
      </c>
      <c r="H517" t="s">
        <v>146</v>
      </c>
      <c r="I517" t="s">
        <v>147</v>
      </c>
      <c r="K517">
        <v>201710</v>
      </c>
      <c r="L517" t="s">
        <v>83</v>
      </c>
      <c r="M517">
        <v>3800774</v>
      </c>
      <c r="N517">
        <v>14581</v>
      </c>
      <c r="Q517">
        <v>0</v>
      </c>
      <c r="S517" s="1">
        <v>42750</v>
      </c>
      <c r="T517" t="s">
        <v>37</v>
      </c>
      <c r="U517" t="s">
        <v>157</v>
      </c>
      <c r="V517" t="s">
        <v>61</v>
      </c>
      <c r="W517" s="1">
        <v>42753</v>
      </c>
      <c r="X517" s="12">
        <v>-20.84</v>
      </c>
      <c r="Y517" s="4" t="str">
        <f t="shared" si="16"/>
        <v>Income</v>
      </c>
      <c r="Z517" s="8">
        <v>42736</v>
      </c>
      <c r="AA517" s="7" t="s">
        <v>397</v>
      </c>
      <c r="AB517" s="7" t="str">
        <f t="shared" si="17"/>
        <v>Car Park Pass Income from Payroll</v>
      </c>
    </row>
    <row r="518" spans="1:28" x14ac:dyDescent="0.25">
      <c r="A518" s="7" t="s">
        <v>451</v>
      </c>
      <c r="B518" t="s">
        <v>23</v>
      </c>
      <c r="C518" t="s">
        <v>24</v>
      </c>
      <c r="D518" t="s">
        <v>25</v>
      </c>
      <c r="E518" t="s">
        <v>26</v>
      </c>
      <c r="F518" t="s">
        <v>79</v>
      </c>
      <c r="G518" t="s">
        <v>80</v>
      </c>
      <c r="H518" t="s">
        <v>146</v>
      </c>
      <c r="I518" t="s">
        <v>147</v>
      </c>
      <c r="K518">
        <v>201710</v>
      </c>
      <c r="L518" t="s">
        <v>83</v>
      </c>
      <c r="M518">
        <v>3800774</v>
      </c>
      <c r="N518">
        <v>14582</v>
      </c>
      <c r="Q518">
        <v>0</v>
      </c>
      <c r="S518" s="1">
        <v>42750</v>
      </c>
      <c r="T518" t="s">
        <v>37</v>
      </c>
      <c r="U518" t="s">
        <v>229</v>
      </c>
      <c r="V518" t="s">
        <v>61</v>
      </c>
      <c r="W518" s="1">
        <v>42753</v>
      </c>
      <c r="X518" s="12">
        <v>-20.86</v>
      </c>
      <c r="Y518" s="4" t="str">
        <f t="shared" si="16"/>
        <v>Income</v>
      </c>
      <c r="Z518" s="8">
        <v>42736</v>
      </c>
      <c r="AA518" s="7" t="s">
        <v>397</v>
      </c>
      <c r="AB518" s="7" t="str">
        <f t="shared" si="17"/>
        <v>Car Park Pass Income from Payroll</v>
      </c>
    </row>
    <row r="519" spans="1:28" x14ac:dyDescent="0.25">
      <c r="A519" s="7" t="s">
        <v>451</v>
      </c>
      <c r="B519" t="s">
        <v>23</v>
      </c>
      <c r="C519" t="s">
        <v>24</v>
      </c>
      <c r="D519" t="s">
        <v>25</v>
      </c>
      <c r="E519" t="s">
        <v>26</v>
      </c>
      <c r="F519" t="s">
        <v>79</v>
      </c>
      <c r="G519" t="s">
        <v>80</v>
      </c>
      <c r="H519" t="s">
        <v>146</v>
      </c>
      <c r="I519" t="s">
        <v>147</v>
      </c>
      <c r="K519">
        <v>201710</v>
      </c>
      <c r="L519" t="s">
        <v>83</v>
      </c>
      <c r="M519">
        <v>3800774</v>
      </c>
      <c r="N519">
        <v>14583</v>
      </c>
      <c r="Q519">
        <v>0</v>
      </c>
      <c r="S519" s="1">
        <v>42750</v>
      </c>
      <c r="T519" t="s">
        <v>37</v>
      </c>
      <c r="U519" t="s">
        <v>196</v>
      </c>
      <c r="V519" t="s">
        <v>61</v>
      </c>
      <c r="W519" s="1">
        <v>42753</v>
      </c>
      <c r="X519" s="12">
        <v>-10</v>
      </c>
      <c r="Y519" s="4" t="str">
        <f t="shared" si="16"/>
        <v>Income</v>
      </c>
      <c r="Z519" s="8">
        <v>42736</v>
      </c>
      <c r="AA519" s="7" t="s">
        <v>397</v>
      </c>
      <c r="AB519" s="7" t="str">
        <f t="shared" si="17"/>
        <v>Car Park Pass Income from Payroll</v>
      </c>
    </row>
    <row r="520" spans="1:28" x14ac:dyDescent="0.25">
      <c r="A520" s="7" t="s">
        <v>451</v>
      </c>
      <c r="B520" t="s">
        <v>23</v>
      </c>
      <c r="C520" t="s">
        <v>24</v>
      </c>
      <c r="D520" t="s">
        <v>25</v>
      </c>
      <c r="E520" t="s">
        <v>26</v>
      </c>
      <c r="F520" t="s">
        <v>79</v>
      </c>
      <c r="G520" t="s">
        <v>80</v>
      </c>
      <c r="H520" t="s">
        <v>146</v>
      </c>
      <c r="I520" t="s">
        <v>147</v>
      </c>
      <c r="K520">
        <v>201710</v>
      </c>
      <c r="L520" t="s">
        <v>83</v>
      </c>
      <c r="M520">
        <v>3800774</v>
      </c>
      <c r="N520">
        <v>14585</v>
      </c>
      <c r="Q520">
        <v>0</v>
      </c>
      <c r="S520" s="1">
        <v>42750</v>
      </c>
      <c r="T520" t="s">
        <v>37</v>
      </c>
      <c r="U520" t="s">
        <v>150</v>
      </c>
      <c r="V520" t="s">
        <v>61</v>
      </c>
      <c r="W520" s="1">
        <v>42753</v>
      </c>
      <c r="X520" s="12">
        <v>-20.84</v>
      </c>
      <c r="Y520" s="4" t="str">
        <f t="shared" si="16"/>
        <v>Income</v>
      </c>
      <c r="Z520" s="8">
        <v>42736</v>
      </c>
      <c r="AA520" s="7" t="s">
        <v>397</v>
      </c>
      <c r="AB520" s="7" t="str">
        <f t="shared" si="17"/>
        <v>Car Park Pass Income from Payroll</v>
      </c>
    </row>
    <row r="521" spans="1:28" x14ac:dyDescent="0.25">
      <c r="A521" s="7" t="s">
        <v>451</v>
      </c>
      <c r="B521" t="s">
        <v>23</v>
      </c>
      <c r="C521" t="s">
        <v>24</v>
      </c>
      <c r="D521" t="s">
        <v>25</v>
      </c>
      <c r="E521" t="s">
        <v>26</v>
      </c>
      <c r="F521" t="s">
        <v>79</v>
      </c>
      <c r="G521" t="s">
        <v>80</v>
      </c>
      <c r="H521" t="s">
        <v>146</v>
      </c>
      <c r="I521" t="s">
        <v>147</v>
      </c>
      <c r="K521">
        <v>201710</v>
      </c>
      <c r="L521" t="s">
        <v>83</v>
      </c>
      <c r="M521">
        <v>3800774</v>
      </c>
      <c r="N521">
        <v>14586</v>
      </c>
      <c r="Q521">
        <v>0</v>
      </c>
      <c r="S521" s="1">
        <v>42750</v>
      </c>
      <c r="T521" t="s">
        <v>37</v>
      </c>
      <c r="U521" t="s">
        <v>201</v>
      </c>
      <c r="V521" t="s">
        <v>61</v>
      </c>
      <c r="W521" s="1">
        <v>42753</v>
      </c>
      <c r="X521" s="12">
        <v>-20.83</v>
      </c>
      <c r="Y521" s="4" t="str">
        <f t="shared" si="16"/>
        <v>Income</v>
      </c>
      <c r="Z521" s="8">
        <v>42736</v>
      </c>
      <c r="AA521" s="7" t="s">
        <v>397</v>
      </c>
      <c r="AB521" s="7" t="str">
        <f t="shared" si="17"/>
        <v>Car Park Pass Income from Payroll</v>
      </c>
    </row>
    <row r="522" spans="1:28" x14ac:dyDescent="0.25">
      <c r="A522" s="7" t="s">
        <v>451</v>
      </c>
      <c r="B522" t="s">
        <v>23</v>
      </c>
      <c r="C522" t="s">
        <v>24</v>
      </c>
      <c r="D522" t="s">
        <v>25</v>
      </c>
      <c r="E522" t="s">
        <v>26</v>
      </c>
      <c r="F522" t="s">
        <v>79</v>
      </c>
      <c r="G522" t="s">
        <v>80</v>
      </c>
      <c r="H522" t="s">
        <v>146</v>
      </c>
      <c r="I522" t="s">
        <v>147</v>
      </c>
      <c r="K522">
        <v>201710</v>
      </c>
      <c r="L522" t="s">
        <v>83</v>
      </c>
      <c r="M522">
        <v>3800774</v>
      </c>
      <c r="N522">
        <v>14587</v>
      </c>
      <c r="Q522">
        <v>0</v>
      </c>
      <c r="S522" s="1">
        <v>42750</v>
      </c>
      <c r="T522" t="s">
        <v>37</v>
      </c>
      <c r="U522" t="s">
        <v>162</v>
      </c>
      <c r="V522" t="s">
        <v>61</v>
      </c>
      <c r="W522" s="1">
        <v>42753</v>
      </c>
      <c r="X522" s="12">
        <v>-10</v>
      </c>
      <c r="Y522" s="4" t="str">
        <f t="shared" si="16"/>
        <v>Income</v>
      </c>
      <c r="Z522" s="8">
        <v>42736</v>
      </c>
      <c r="AA522" s="7" t="s">
        <v>397</v>
      </c>
      <c r="AB522" s="7" t="str">
        <f t="shared" si="17"/>
        <v>Car Park Pass Income from Payroll</v>
      </c>
    </row>
    <row r="523" spans="1:28" x14ac:dyDescent="0.25">
      <c r="A523" s="7" t="s">
        <v>451</v>
      </c>
      <c r="B523" t="s">
        <v>23</v>
      </c>
      <c r="C523" t="s">
        <v>24</v>
      </c>
      <c r="D523" t="s">
        <v>25</v>
      </c>
      <c r="E523" t="s">
        <v>26</v>
      </c>
      <c r="F523" t="s">
        <v>79</v>
      </c>
      <c r="G523" t="s">
        <v>80</v>
      </c>
      <c r="H523" t="s">
        <v>146</v>
      </c>
      <c r="I523" t="s">
        <v>147</v>
      </c>
      <c r="K523">
        <v>201710</v>
      </c>
      <c r="L523" t="s">
        <v>83</v>
      </c>
      <c r="M523">
        <v>3800774</v>
      </c>
      <c r="N523">
        <v>14588</v>
      </c>
      <c r="Q523">
        <v>0</v>
      </c>
      <c r="S523" s="1">
        <v>42750</v>
      </c>
      <c r="T523" t="s">
        <v>37</v>
      </c>
      <c r="U523" t="s">
        <v>165</v>
      </c>
      <c r="V523" t="s">
        <v>61</v>
      </c>
      <c r="W523" s="1">
        <v>42753</v>
      </c>
      <c r="X523" s="12">
        <v>-20.83</v>
      </c>
      <c r="Y523" s="4" t="str">
        <f t="shared" si="16"/>
        <v>Income</v>
      </c>
      <c r="Z523" s="8">
        <v>42736</v>
      </c>
      <c r="AA523" s="7" t="s">
        <v>397</v>
      </c>
      <c r="AB523" s="7" t="str">
        <f t="shared" si="17"/>
        <v>Car Park Pass Income from Payroll</v>
      </c>
    </row>
    <row r="524" spans="1:28" x14ac:dyDescent="0.25">
      <c r="A524" s="7" t="s">
        <v>451</v>
      </c>
      <c r="B524" t="s">
        <v>23</v>
      </c>
      <c r="C524" t="s">
        <v>24</v>
      </c>
      <c r="D524" t="s">
        <v>25</v>
      </c>
      <c r="E524" t="s">
        <v>26</v>
      </c>
      <c r="F524" t="s">
        <v>79</v>
      </c>
      <c r="G524" t="s">
        <v>80</v>
      </c>
      <c r="H524" t="s">
        <v>146</v>
      </c>
      <c r="I524" t="s">
        <v>147</v>
      </c>
      <c r="K524">
        <v>201710</v>
      </c>
      <c r="L524" t="s">
        <v>83</v>
      </c>
      <c r="M524">
        <v>3800774</v>
      </c>
      <c r="N524">
        <v>14589</v>
      </c>
      <c r="Q524">
        <v>0</v>
      </c>
      <c r="S524" s="1">
        <v>42750</v>
      </c>
      <c r="T524" t="s">
        <v>37</v>
      </c>
      <c r="U524" t="s">
        <v>149</v>
      </c>
      <c r="V524" t="s">
        <v>61</v>
      </c>
      <c r="W524" s="1">
        <v>42753</v>
      </c>
      <c r="X524" s="12">
        <v>-10</v>
      </c>
      <c r="Y524" s="4" t="str">
        <f t="shared" si="16"/>
        <v>Income</v>
      </c>
      <c r="Z524" s="8">
        <v>42736</v>
      </c>
      <c r="AA524" s="7" t="s">
        <v>397</v>
      </c>
      <c r="AB524" s="7" t="str">
        <f t="shared" si="17"/>
        <v>Car Park Pass Income from Payroll</v>
      </c>
    </row>
    <row r="525" spans="1:28" x14ac:dyDescent="0.25">
      <c r="A525" s="7" t="s">
        <v>451</v>
      </c>
      <c r="B525" t="s">
        <v>23</v>
      </c>
      <c r="C525" t="s">
        <v>24</v>
      </c>
      <c r="D525" t="s">
        <v>25</v>
      </c>
      <c r="E525" t="s">
        <v>26</v>
      </c>
      <c r="F525" t="s">
        <v>79</v>
      </c>
      <c r="G525" t="s">
        <v>80</v>
      </c>
      <c r="H525" t="s">
        <v>146</v>
      </c>
      <c r="I525" t="s">
        <v>147</v>
      </c>
      <c r="K525">
        <v>201710</v>
      </c>
      <c r="L525" t="s">
        <v>83</v>
      </c>
      <c r="M525">
        <v>3800774</v>
      </c>
      <c r="N525">
        <v>14590</v>
      </c>
      <c r="Q525">
        <v>0</v>
      </c>
      <c r="S525" s="1">
        <v>42750</v>
      </c>
      <c r="T525" t="s">
        <v>37</v>
      </c>
      <c r="U525" t="s">
        <v>149</v>
      </c>
      <c r="V525" t="s">
        <v>61</v>
      </c>
      <c r="W525" s="1">
        <v>42753</v>
      </c>
      <c r="X525" s="12">
        <v>-10</v>
      </c>
      <c r="Y525" s="4" t="str">
        <f t="shared" si="16"/>
        <v>Income</v>
      </c>
      <c r="Z525" s="8">
        <v>42736</v>
      </c>
      <c r="AA525" s="7" t="s">
        <v>397</v>
      </c>
      <c r="AB525" s="7" t="str">
        <f t="shared" si="17"/>
        <v>Car Park Pass Income from Payroll</v>
      </c>
    </row>
    <row r="526" spans="1:28" x14ac:dyDescent="0.25">
      <c r="A526" s="7" t="s">
        <v>451</v>
      </c>
      <c r="B526" t="s">
        <v>23</v>
      </c>
      <c r="C526" t="s">
        <v>24</v>
      </c>
      <c r="D526" t="s">
        <v>25</v>
      </c>
      <c r="E526" t="s">
        <v>26</v>
      </c>
      <c r="F526" t="s">
        <v>79</v>
      </c>
      <c r="G526" t="s">
        <v>80</v>
      </c>
      <c r="H526" t="s">
        <v>146</v>
      </c>
      <c r="I526" t="s">
        <v>147</v>
      </c>
      <c r="K526">
        <v>201710</v>
      </c>
      <c r="L526" t="s">
        <v>83</v>
      </c>
      <c r="M526">
        <v>3800774</v>
      </c>
      <c r="N526">
        <v>14686</v>
      </c>
      <c r="Q526">
        <v>0</v>
      </c>
      <c r="S526" s="1">
        <v>42750</v>
      </c>
      <c r="T526" t="s">
        <v>37</v>
      </c>
      <c r="U526" t="s">
        <v>149</v>
      </c>
      <c r="V526" t="s">
        <v>61</v>
      </c>
      <c r="W526" s="1">
        <v>42753</v>
      </c>
      <c r="X526" s="12">
        <v>-10</v>
      </c>
      <c r="Y526" s="4" t="str">
        <f t="shared" si="16"/>
        <v>Income</v>
      </c>
      <c r="Z526" s="8">
        <v>42736</v>
      </c>
      <c r="AA526" s="7" t="s">
        <v>397</v>
      </c>
      <c r="AB526" s="7" t="str">
        <f t="shared" si="17"/>
        <v>Car Park Pass Income from Payroll</v>
      </c>
    </row>
    <row r="527" spans="1:28" x14ac:dyDescent="0.25">
      <c r="A527" s="7" t="s">
        <v>451</v>
      </c>
      <c r="B527" t="s">
        <v>23</v>
      </c>
      <c r="C527" t="s">
        <v>24</v>
      </c>
      <c r="D527" t="s">
        <v>25</v>
      </c>
      <c r="E527" t="s">
        <v>26</v>
      </c>
      <c r="F527" t="s">
        <v>79</v>
      </c>
      <c r="G527" t="s">
        <v>80</v>
      </c>
      <c r="H527" t="s">
        <v>146</v>
      </c>
      <c r="I527" t="s">
        <v>147</v>
      </c>
      <c r="K527">
        <v>201710</v>
      </c>
      <c r="L527" t="s">
        <v>83</v>
      </c>
      <c r="M527">
        <v>3800774</v>
      </c>
      <c r="N527">
        <v>14864</v>
      </c>
      <c r="Q527">
        <v>0</v>
      </c>
      <c r="S527" s="1">
        <v>42750</v>
      </c>
      <c r="T527" t="s">
        <v>37</v>
      </c>
      <c r="U527" t="s">
        <v>180</v>
      </c>
      <c r="V527" t="s">
        <v>61</v>
      </c>
      <c r="W527" s="1">
        <v>42753</v>
      </c>
      <c r="X527" s="12">
        <v>-29.17</v>
      </c>
      <c r="Y527" s="4" t="str">
        <f t="shared" si="16"/>
        <v>Income</v>
      </c>
      <c r="Z527" s="8">
        <v>42736</v>
      </c>
      <c r="AA527" s="7" t="s">
        <v>397</v>
      </c>
      <c r="AB527" s="7" t="str">
        <f t="shared" si="17"/>
        <v>Car Park Pass Income from Payroll</v>
      </c>
    </row>
    <row r="528" spans="1:28" x14ac:dyDescent="0.25">
      <c r="A528" s="7" t="s">
        <v>451</v>
      </c>
      <c r="B528" t="s">
        <v>23</v>
      </c>
      <c r="C528" t="s">
        <v>24</v>
      </c>
      <c r="D528" t="s">
        <v>25</v>
      </c>
      <c r="E528" t="s">
        <v>26</v>
      </c>
      <c r="F528" t="s">
        <v>79</v>
      </c>
      <c r="G528" t="s">
        <v>80</v>
      </c>
      <c r="H528" t="s">
        <v>146</v>
      </c>
      <c r="I528" t="s">
        <v>147</v>
      </c>
      <c r="K528">
        <v>201710</v>
      </c>
      <c r="L528" t="s">
        <v>83</v>
      </c>
      <c r="M528">
        <v>3800774</v>
      </c>
      <c r="N528">
        <v>14861</v>
      </c>
      <c r="Q528">
        <v>0</v>
      </c>
      <c r="S528" s="1">
        <v>42750</v>
      </c>
      <c r="T528" t="s">
        <v>37</v>
      </c>
      <c r="U528" t="s">
        <v>149</v>
      </c>
      <c r="V528" t="s">
        <v>61</v>
      </c>
      <c r="W528" s="1">
        <v>42753</v>
      </c>
      <c r="X528" s="12">
        <v>-10</v>
      </c>
      <c r="Y528" s="4" t="str">
        <f t="shared" si="16"/>
        <v>Income</v>
      </c>
      <c r="Z528" s="8">
        <v>42736</v>
      </c>
      <c r="AA528" s="7" t="s">
        <v>397</v>
      </c>
      <c r="AB528" s="7" t="str">
        <f t="shared" si="17"/>
        <v>Car Park Pass Income from Payroll</v>
      </c>
    </row>
    <row r="529" spans="1:28" x14ac:dyDescent="0.25">
      <c r="A529" s="7" t="s">
        <v>451</v>
      </c>
      <c r="B529" t="s">
        <v>23</v>
      </c>
      <c r="C529" t="s">
        <v>24</v>
      </c>
      <c r="D529" t="s">
        <v>25</v>
      </c>
      <c r="E529" t="s">
        <v>26</v>
      </c>
      <c r="F529" t="s">
        <v>79</v>
      </c>
      <c r="G529" t="s">
        <v>80</v>
      </c>
      <c r="H529" t="s">
        <v>146</v>
      </c>
      <c r="I529" t="s">
        <v>147</v>
      </c>
      <c r="K529">
        <v>201710</v>
      </c>
      <c r="L529" t="s">
        <v>83</v>
      </c>
      <c r="M529">
        <v>3800774</v>
      </c>
      <c r="N529">
        <v>14862</v>
      </c>
      <c r="Q529">
        <v>0</v>
      </c>
      <c r="S529" s="1">
        <v>42750</v>
      </c>
      <c r="T529" t="s">
        <v>37</v>
      </c>
      <c r="U529" t="s">
        <v>149</v>
      </c>
      <c r="V529" t="s">
        <v>61</v>
      </c>
      <c r="W529" s="1">
        <v>42753</v>
      </c>
      <c r="X529" s="12">
        <v>-10</v>
      </c>
      <c r="Y529" s="4" t="str">
        <f t="shared" si="16"/>
        <v>Income</v>
      </c>
      <c r="Z529" s="8">
        <v>42736</v>
      </c>
      <c r="AA529" s="7" t="s">
        <v>397</v>
      </c>
      <c r="AB529" s="7" t="str">
        <f t="shared" si="17"/>
        <v>Car Park Pass Income from Payroll</v>
      </c>
    </row>
    <row r="530" spans="1:28" x14ac:dyDescent="0.25">
      <c r="A530" s="7" t="s">
        <v>451</v>
      </c>
      <c r="B530" t="s">
        <v>23</v>
      </c>
      <c r="C530" t="s">
        <v>24</v>
      </c>
      <c r="D530" t="s">
        <v>25</v>
      </c>
      <c r="E530" t="s">
        <v>26</v>
      </c>
      <c r="F530" t="s">
        <v>79</v>
      </c>
      <c r="G530" t="s">
        <v>80</v>
      </c>
      <c r="H530" t="s">
        <v>146</v>
      </c>
      <c r="I530" t="s">
        <v>147</v>
      </c>
      <c r="K530">
        <v>201710</v>
      </c>
      <c r="L530" t="s">
        <v>83</v>
      </c>
      <c r="M530">
        <v>3800774</v>
      </c>
      <c r="N530">
        <v>14863</v>
      </c>
      <c r="Q530">
        <v>0</v>
      </c>
      <c r="S530" s="1">
        <v>42750</v>
      </c>
      <c r="T530" t="s">
        <v>37</v>
      </c>
      <c r="U530" t="s">
        <v>178</v>
      </c>
      <c r="V530" t="s">
        <v>61</v>
      </c>
      <c r="W530" s="1">
        <v>42753</v>
      </c>
      <c r="X530" s="12">
        <v>-29.17</v>
      </c>
      <c r="Y530" s="4" t="str">
        <f t="shared" si="16"/>
        <v>Income</v>
      </c>
      <c r="Z530" s="8">
        <v>42736</v>
      </c>
      <c r="AA530" s="7" t="s">
        <v>397</v>
      </c>
      <c r="AB530" s="7" t="str">
        <f t="shared" si="17"/>
        <v>Car Park Pass Income from Payroll</v>
      </c>
    </row>
    <row r="531" spans="1:28" x14ac:dyDescent="0.25">
      <c r="A531" s="7" t="s">
        <v>451</v>
      </c>
      <c r="B531" t="s">
        <v>23</v>
      </c>
      <c r="C531" t="s">
        <v>24</v>
      </c>
      <c r="D531" t="s">
        <v>25</v>
      </c>
      <c r="E531" t="s">
        <v>26</v>
      </c>
      <c r="F531" t="s">
        <v>79</v>
      </c>
      <c r="G531" t="s">
        <v>80</v>
      </c>
      <c r="H531" t="s">
        <v>146</v>
      </c>
      <c r="I531" t="s">
        <v>147</v>
      </c>
      <c r="K531">
        <v>201710</v>
      </c>
      <c r="L531" t="s">
        <v>83</v>
      </c>
      <c r="M531">
        <v>3800774</v>
      </c>
      <c r="N531">
        <v>14865</v>
      </c>
      <c r="Q531">
        <v>0</v>
      </c>
      <c r="S531" s="1">
        <v>42750</v>
      </c>
      <c r="T531" t="s">
        <v>37</v>
      </c>
      <c r="U531" t="s">
        <v>253</v>
      </c>
      <c r="V531" t="s">
        <v>61</v>
      </c>
      <c r="W531" s="1">
        <v>42753</v>
      </c>
      <c r="X531" s="12">
        <v>-29.17</v>
      </c>
      <c r="Y531" s="4" t="str">
        <f t="shared" si="16"/>
        <v>Income</v>
      </c>
      <c r="Z531" s="8">
        <v>42736</v>
      </c>
      <c r="AA531" s="7" t="s">
        <v>397</v>
      </c>
      <c r="AB531" s="7" t="str">
        <f t="shared" si="17"/>
        <v>Car Park Pass Income from Payroll</v>
      </c>
    </row>
    <row r="532" spans="1:28" x14ac:dyDescent="0.25">
      <c r="A532" s="7" t="s">
        <v>451</v>
      </c>
      <c r="B532" t="s">
        <v>23</v>
      </c>
      <c r="C532" t="s">
        <v>24</v>
      </c>
      <c r="D532" t="s">
        <v>25</v>
      </c>
      <c r="E532" t="s">
        <v>26</v>
      </c>
      <c r="F532" t="s">
        <v>79</v>
      </c>
      <c r="G532" t="s">
        <v>80</v>
      </c>
      <c r="H532" t="s">
        <v>146</v>
      </c>
      <c r="I532" t="s">
        <v>147</v>
      </c>
      <c r="K532">
        <v>201710</v>
      </c>
      <c r="L532" t="s">
        <v>83</v>
      </c>
      <c r="M532">
        <v>3800774</v>
      </c>
      <c r="N532">
        <v>14866</v>
      </c>
      <c r="Q532">
        <v>0</v>
      </c>
      <c r="S532" s="1">
        <v>42750</v>
      </c>
      <c r="T532" t="s">
        <v>37</v>
      </c>
      <c r="U532" t="s">
        <v>179</v>
      </c>
      <c r="V532" t="s">
        <v>61</v>
      </c>
      <c r="W532" s="1">
        <v>42753</v>
      </c>
      <c r="X532" s="12">
        <v>-20.83</v>
      </c>
      <c r="Y532" s="4" t="str">
        <f t="shared" si="16"/>
        <v>Income</v>
      </c>
      <c r="Z532" s="8">
        <v>42736</v>
      </c>
      <c r="AA532" s="7" t="s">
        <v>397</v>
      </c>
      <c r="AB532" s="7" t="str">
        <f t="shared" si="17"/>
        <v>Car Park Pass Income from Payroll</v>
      </c>
    </row>
    <row r="533" spans="1:28" x14ac:dyDescent="0.25">
      <c r="A533" s="7" t="s">
        <v>451</v>
      </c>
      <c r="B533" t="s">
        <v>23</v>
      </c>
      <c r="C533" t="s">
        <v>24</v>
      </c>
      <c r="D533" t="s">
        <v>25</v>
      </c>
      <c r="E533" t="s">
        <v>26</v>
      </c>
      <c r="F533" t="s">
        <v>79</v>
      </c>
      <c r="G533" t="s">
        <v>80</v>
      </c>
      <c r="H533" t="s">
        <v>146</v>
      </c>
      <c r="I533" t="s">
        <v>147</v>
      </c>
      <c r="K533">
        <v>201710</v>
      </c>
      <c r="L533" t="s">
        <v>83</v>
      </c>
      <c r="M533">
        <v>3800774</v>
      </c>
      <c r="N533">
        <v>14867</v>
      </c>
      <c r="Q533">
        <v>0</v>
      </c>
      <c r="S533" s="1">
        <v>42750</v>
      </c>
      <c r="T533" t="s">
        <v>37</v>
      </c>
      <c r="U533" t="s">
        <v>179</v>
      </c>
      <c r="V533" t="s">
        <v>61</v>
      </c>
      <c r="W533" s="1">
        <v>42753</v>
      </c>
      <c r="X533" s="12">
        <v>-10</v>
      </c>
      <c r="Y533" s="4" t="str">
        <f t="shared" si="16"/>
        <v>Income</v>
      </c>
      <c r="Z533" s="8">
        <v>42736</v>
      </c>
      <c r="AA533" s="7" t="s">
        <v>397</v>
      </c>
      <c r="AB533" s="7" t="str">
        <f t="shared" si="17"/>
        <v>Car Park Pass Income from Payroll</v>
      </c>
    </row>
    <row r="534" spans="1:28" x14ac:dyDescent="0.25">
      <c r="A534" s="7" t="s">
        <v>451</v>
      </c>
      <c r="B534" t="s">
        <v>23</v>
      </c>
      <c r="C534" t="s">
        <v>24</v>
      </c>
      <c r="D534" t="s">
        <v>25</v>
      </c>
      <c r="E534" t="s">
        <v>26</v>
      </c>
      <c r="F534" t="s">
        <v>79</v>
      </c>
      <c r="G534" t="s">
        <v>80</v>
      </c>
      <c r="H534" t="s">
        <v>146</v>
      </c>
      <c r="I534" t="s">
        <v>147</v>
      </c>
      <c r="K534">
        <v>201710</v>
      </c>
      <c r="L534" t="s">
        <v>83</v>
      </c>
      <c r="M534">
        <v>3800774</v>
      </c>
      <c r="N534">
        <v>14868</v>
      </c>
      <c r="Q534">
        <v>0</v>
      </c>
      <c r="S534" s="1">
        <v>42750</v>
      </c>
      <c r="T534" t="s">
        <v>37</v>
      </c>
      <c r="U534" t="s">
        <v>149</v>
      </c>
      <c r="V534" t="s">
        <v>61</v>
      </c>
      <c r="W534" s="1">
        <v>42753</v>
      </c>
      <c r="X534" s="12">
        <v>-20.83</v>
      </c>
      <c r="Y534" s="4" t="str">
        <f t="shared" si="16"/>
        <v>Income</v>
      </c>
      <c r="Z534" s="8">
        <v>42736</v>
      </c>
      <c r="AA534" s="7" t="s">
        <v>397</v>
      </c>
      <c r="AB534" s="7" t="str">
        <f t="shared" si="17"/>
        <v>Car Park Pass Income from Payroll</v>
      </c>
    </row>
    <row r="535" spans="1:28" x14ac:dyDescent="0.25">
      <c r="A535" s="7" t="s">
        <v>451</v>
      </c>
      <c r="B535" t="s">
        <v>23</v>
      </c>
      <c r="C535" t="s">
        <v>24</v>
      </c>
      <c r="D535" t="s">
        <v>25</v>
      </c>
      <c r="E535" t="s">
        <v>26</v>
      </c>
      <c r="F535" t="s">
        <v>79</v>
      </c>
      <c r="G535" t="s">
        <v>80</v>
      </c>
      <c r="H535" t="s">
        <v>146</v>
      </c>
      <c r="I535" t="s">
        <v>147</v>
      </c>
      <c r="K535">
        <v>201710</v>
      </c>
      <c r="L535" t="s">
        <v>83</v>
      </c>
      <c r="M535">
        <v>3800774</v>
      </c>
      <c r="N535">
        <v>14869</v>
      </c>
      <c r="Q535">
        <v>0</v>
      </c>
      <c r="S535" s="1">
        <v>42750</v>
      </c>
      <c r="T535" t="s">
        <v>37</v>
      </c>
      <c r="U535" t="s">
        <v>180</v>
      </c>
      <c r="V535" t="s">
        <v>61</v>
      </c>
      <c r="W535" s="1">
        <v>42753</v>
      </c>
      <c r="X535" s="12">
        <v>-20.83</v>
      </c>
      <c r="Y535" s="4" t="str">
        <f t="shared" si="16"/>
        <v>Income</v>
      </c>
      <c r="Z535" s="8">
        <v>42736</v>
      </c>
      <c r="AA535" s="7" t="s">
        <v>397</v>
      </c>
      <c r="AB535" s="7" t="str">
        <f t="shared" si="17"/>
        <v>Car Park Pass Income from Payroll</v>
      </c>
    </row>
    <row r="536" spans="1:28" x14ac:dyDescent="0.25">
      <c r="A536" s="7" t="s">
        <v>451</v>
      </c>
      <c r="B536" t="s">
        <v>23</v>
      </c>
      <c r="C536" t="s">
        <v>24</v>
      </c>
      <c r="D536" t="s">
        <v>25</v>
      </c>
      <c r="E536" t="s">
        <v>26</v>
      </c>
      <c r="F536" t="s">
        <v>79</v>
      </c>
      <c r="G536" t="s">
        <v>80</v>
      </c>
      <c r="H536" t="s">
        <v>146</v>
      </c>
      <c r="I536" t="s">
        <v>147</v>
      </c>
      <c r="K536">
        <v>201710</v>
      </c>
      <c r="L536" t="s">
        <v>83</v>
      </c>
      <c r="M536">
        <v>3800774</v>
      </c>
      <c r="N536">
        <v>14880</v>
      </c>
      <c r="Q536">
        <v>0</v>
      </c>
      <c r="S536" s="1">
        <v>42750</v>
      </c>
      <c r="T536" t="s">
        <v>37</v>
      </c>
      <c r="U536" t="s">
        <v>149</v>
      </c>
      <c r="V536" t="s">
        <v>61</v>
      </c>
      <c r="W536" s="1">
        <v>42753</v>
      </c>
      <c r="X536" s="12">
        <v>-10</v>
      </c>
      <c r="Y536" s="4" t="str">
        <f t="shared" si="16"/>
        <v>Income</v>
      </c>
      <c r="Z536" s="8">
        <v>42736</v>
      </c>
      <c r="AA536" s="7" t="s">
        <v>397</v>
      </c>
      <c r="AB536" s="7" t="str">
        <f t="shared" si="17"/>
        <v>Car Park Pass Income from Payroll</v>
      </c>
    </row>
    <row r="537" spans="1:28" x14ac:dyDescent="0.25">
      <c r="A537" s="7" t="s">
        <v>451</v>
      </c>
      <c r="B537" t="s">
        <v>23</v>
      </c>
      <c r="C537" t="s">
        <v>24</v>
      </c>
      <c r="D537" t="s">
        <v>25</v>
      </c>
      <c r="E537" t="s">
        <v>26</v>
      </c>
      <c r="F537" t="s">
        <v>79</v>
      </c>
      <c r="G537" t="s">
        <v>80</v>
      </c>
      <c r="H537" t="s">
        <v>146</v>
      </c>
      <c r="I537" t="s">
        <v>147</v>
      </c>
      <c r="K537">
        <v>201710</v>
      </c>
      <c r="L537" t="s">
        <v>83</v>
      </c>
      <c r="M537">
        <v>3800774</v>
      </c>
      <c r="N537">
        <v>14877</v>
      </c>
      <c r="Q537">
        <v>0</v>
      </c>
      <c r="S537" s="1">
        <v>42750</v>
      </c>
      <c r="T537" t="s">
        <v>37</v>
      </c>
      <c r="U537" t="s">
        <v>210</v>
      </c>
      <c r="V537" t="s">
        <v>61</v>
      </c>
      <c r="W537" s="1">
        <v>42753</v>
      </c>
      <c r="X537" s="12">
        <v>-29.17</v>
      </c>
      <c r="Y537" s="4" t="str">
        <f t="shared" si="16"/>
        <v>Income</v>
      </c>
      <c r="Z537" s="8">
        <v>42736</v>
      </c>
      <c r="AA537" s="7" t="s">
        <v>397</v>
      </c>
      <c r="AB537" s="7" t="str">
        <f t="shared" si="17"/>
        <v>Car Park Pass Income from Payroll</v>
      </c>
    </row>
    <row r="538" spans="1:28" x14ac:dyDescent="0.25">
      <c r="A538" s="7" t="s">
        <v>451</v>
      </c>
      <c r="B538" t="s">
        <v>23</v>
      </c>
      <c r="C538" t="s">
        <v>24</v>
      </c>
      <c r="D538" t="s">
        <v>25</v>
      </c>
      <c r="E538" t="s">
        <v>26</v>
      </c>
      <c r="F538" t="s">
        <v>79</v>
      </c>
      <c r="G538" t="s">
        <v>80</v>
      </c>
      <c r="H538" t="s">
        <v>146</v>
      </c>
      <c r="I538" t="s">
        <v>147</v>
      </c>
      <c r="K538">
        <v>201710</v>
      </c>
      <c r="L538" t="s">
        <v>83</v>
      </c>
      <c r="M538">
        <v>3800774</v>
      </c>
      <c r="N538">
        <v>14878</v>
      </c>
      <c r="Q538">
        <v>0</v>
      </c>
      <c r="S538" s="1">
        <v>42750</v>
      </c>
      <c r="T538" t="s">
        <v>37</v>
      </c>
      <c r="U538" t="s">
        <v>211</v>
      </c>
      <c r="V538" t="s">
        <v>61</v>
      </c>
      <c r="W538" s="1">
        <v>42753</v>
      </c>
      <c r="X538" s="12">
        <v>-10</v>
      </c>
      <c r="Y538" s="4" t="str">
        <f t="shared" si="16"/>
        <v>Income</v>
      </c>
      <c r="Z538" s="8">
        <v>42736</v>
      </c>
      <c r="AA538" s="7" t="s">
        <v>397</v>
      </c>
      <c r="AB538" s="7" t="str">
        <f t="shared" si="17"/>
        <v>Car Park Pass Income from Payroll</v>
      </c>
    </row>
    <row r="539" spans="1:28" x14ac:dyDescent="0.25">
      <c r="A539" s="7" t="s">
        <v>451</v>
      </c>
      <c r="B539" t="s">
        <v>23</v>
      </c>
      <c r="C539" t="s">
        <v>24</v>
      </c>
      <c r="D539" t="s">
        <v>25</v>
      </c>
      <c r="E539" t="s">
        <v>26</v>
      </c>
      <c r="F539" t="s">
        <v>79</v>
      </c>
      <c r="G539" t="s">
        <v>80</v>
      </c>
      <c r="H539" t="s">
        <v>146</v>
      </c>
      <c r="I539" t="s">
        <v>147</v>
      </c>
      <c r="K539">
        <v>201710</v>
      </c>
      <c r="L539" t="s">
        <v>83</v>
      </c>
      <c r="M539">
        <v>3800774</v>
      </c>
      <c r="N539">
        <v>14879</v>
      </c>
      <c r="Q539">
        <v>0</v>
      </c>
      <c r="S539" s="1">
        <v>42750</v>
      </c>
      <c r="T539" t="s">
        <v>37</v>
      </c>
      <c r="U539" t="s">
        <v>149</v>
      </c>
      <c r="V539" t="s">
        <v>61</v>
      </c>
      <c r="W539" s="1">
        <v>42753</v>
      </c>
      <c r="X539" s="12">
        <v>-10</v>
      </c>
      <c r="Y539" s="4" t="str">
        <f t="shared" si="16"/>
        <v>Income</v>
      </c>
      <c r="Z539" s="8">
        <v>42736</v>
      </c>
      <c r="AA539" s="7" t="s">
        <v>397</v>
      </c>
      <c r="AB539" s="7" t="str">
        <f t="shared" si="17"/>
        <v>Car Park Pass Income from Payroll</v>
      </c>
    </row>
    <row r="540" spans="1:28" x14ac:dyDescent="0.25">
      <c r="A540" s="7" t="s">
        <v>451</v>
      </c>
      <c r="B540" t="s">
        <v>23</v>
      </c>
      <c r="C540" t="s">
        <v>24</v>
      </c>
      <c r="D540" t="s">
        <v>25</v>
      </c>
      <c r="E540" t="s">
        <v>26</v>
      </c>
      <c r="F540" t="s">
        <v>79</v>
      </c>
      <c r="G540" t="s">
        <v>80</v>
      </c>
      <c r="H540" t="s">
        <v>146</v>
      </c>
      <c r="I540" t="s">
        <v>147</v>
      </c>
      <c r="K540">
        <v>201710</v>
      </c>
      <c r="L540" t="s">
        <v>83</v>
      </c>
      <c r="M540">
        <v>3800774</v>
      </c>
      <c r="N540">
        <v>14881</v>
      </c>
      <c r="Q540">
        <v>0</v>
      </c>
      <c r="S540" s="1">
        <v>42750</v>
      </c>
      <c r="T540" t="s">
        <v>37</v>
      </c>
      <c r="U540" t="s">
        <v>149</v>
      </c>
      <c r="V540" t="s">
        <v>61</v>
      </c>
      <c r="W540" s="1">
        <v>42753</v>
      </c>
      <c r="X540" s="12">
        <v>-10</v>
      </c>
      <c r="Y540" s="4" t="str">
        <f t="shared" si="16"/>
        <v>Income</v>
      </c>
      <c r="Z540" s="8">
        <v>42736</v>
      </c>
      <c r="AA540" s="7" t="s">
        <v>397</v>
      </c>
      <c r="AB540" s="7" t="str">
        <f t="shared" si="17"/>
        <v>Car Park Pass Income from Payroll</v>
      </c>
    </row>
    <row r="541" spans="1:28" x14ac:dyDescent="0.25">
      <c r="A541" s="7" t="s">
        <v>451</v>
      </c>
      <c r="B541" t="s">
        <v>23</v>
      </c>
      <c r="C541" t="s">
        <v>24</v>
      </c>
      <c r="D541" t="s">
        <v>25</v>
      </c>
      <c r="E541" t="s">
        <v>26</v>
      </c>
      <c r="F541" t="s">
        <v>79</v>
      </c>
      <c r="G541" t="s">
        <v>80</v>
      </c>
      <c r="H541" t="s">
        <v>146</v>
      </c>
      <c r="I541" t="s">
        <v>147</v>
      </c>
      <c r="K541">
        <v>201710</v>
      </c>
      <c r="L541" t="s">
        <v>83</v>
      </c>
      <c r="M541">
        <v>3800774</v>
      </c>
      <c r="N541">
        <v>14882</v>
      </c>
      <c r="Q541">
        <v>0</v>
      </c>
      <c r="S541" s="1">
        <v>42750</v>
      </c>
      <c r="T541" t="s">
        <v>37</v>
      </c>
      <c r="U541" t="s">
        <v>180</v>
      </c>
      <c r="V541" t="s">
        <v>61</v>
      </c>
      <c r="W541" s="1">
        <v>42753</v>
      </c>
      <c r="X541" s="12">
        <v>-29.17</v>
      </c>
      <c r="Y541" s="4" t="str">
        <f t="shared" si="16"/>
        <v>Income</v>
      </c>
      <c r="Z541" s="8">
        <v>42736</v>
      </c>
      <c r="AA541" s="7" t="s">
        <v>397</v>
      </c>
      <c r="AB541" s="7" t="str">
        <f t="shared" si="17"/>
        <v>Car Park Pass Income from Payroll</v>
      </c>
    </row>
    <row r="542" spans="1:28" x14ac:dyDescent="0.25">
      <c r="A542" s="7" t="s">
        <v>451</v>
      </c>
      <c r="B542" t="s">
        <v>23</v>
      </c>
      <c r="C542" t="s">
        <v>24</v>
      </c>
      <c r="D542" t="s">
        <v>25</v>
      </c>
      <c r="E542" t="s">
        <v>26</v>
      </c>
      <c r="F542" t="s">
        <v>79</v>
      </c>
      <c r="G542" t="s">
        <v>80</v>
      </c>
      <c r="H542" t="s">
        <v>146</v>
      </c>
      <c r="I542" t="s">
        <v>147</v>
      </c>
      <c r="K542">
        <v>201710</v>
      </c>
      <c r="L542" t="s">
        <v>83</v>
      </c>
      <c r="M542">
        <v>3800774</v>
      </c>
      <c r="N542">
        <v>14883</v>
      </c>
      <c r="Q542">
        <v>0</v>
      </c>
      <c r="S542" s="1">
        <v>42750</v>
      </c>
      <c r="T542" t="s">
        <v>37</v>
      </c>
      <c r="U542" t="s">
        <v>251</v>
      </c>
      <c r="V542" t="s">
        <v>61</v>
      </c>
      <c r="W542" s="1">
        <v>42753</v>
      </c>
      <c r="X542" s="12">
        <v>-29.16</v>
      </c>
      <c r="Y542" s="4" t="str">
        <f t="shared" si="16"/>
        <v>Income</v>
      </c>
      <c r="Z542" s="8">
        <v>42736</v>
      </c>
      <c r="AA542" s="7" t="s">
        <v>397</v>
      </c>
      <c r="AB542" s="7" t="str">
        <f t="shared" si="17"/>
        <v>Car Park Pass Income from Payroll</v>
      </c>
    </row>
    <row r="543" spans="1:28" x14ac:dyDescent="0.25">
      <c r="A543" s="7" t="s">
        <v>451</v>
      </c>
      <c r="B543" t="s">
        <v>23</v>
      </c>
      <c r="C543" t="s">
        <v>24</v>
      </c>
      <c r="D543" t="s">
        <v>25</v>
      </c>
      <c r="E543" t="s">
        <v>26</v>
      </c>
      <c r="F543" t="s">
        <v>79</v>
      </c>
      <c r="G543" t="s">
        <v>80</v>
      </c>
      <c r="H543" t="s">
        <v>146</v>
      </c>
      <c r="I543" t="s">
        <v>147</v>
      </c>
      <c r="K543">
        <v>201710</v>
      </c>
      <c r="L543" t="s">
        <v>83</v>
      </c>
      <c r="M543">
        <v>3800774</v>
      </c>
      <c r="N543">
        <v>14884</v>
      </c>
      <c r="Q543">
        <v>0</v>
      </c>
      <c r="S543" s="1">
        <v>42750</v>
      </c>
      <c r="T543" t="s">
        <v>37</v>
      </c>
      <c r="U543" t="s">
        <v>197</v>
      </c>
      <c r="V543" t="s">
        <v>61</v>
      </c>
      <c r="W543" s="1">
        <v>42753</v>
      </c>
      <c r="X543" s="12">
        <v>-20.83</v>
      </c>
      <c r="Y543" s="4" t="str">
        <f t="shared" si="16"/>
        <v>Income</v>
      </c>
      <c r="Z543" s="8">
        <v>42736</v>
      </c>
      <c r="AA543" s="7" t="s">
        <v>397</v>
      </c>
      <c r="AB543" s="7" t="str">
        <f t="shared" si="17"/>
        <v>Car Park Pass Income from Payroll</v>
      </c>
    </row>
    <row r="544" spans="1:28" x14ac:dyDescent="0.25">
      <c r="A544" s="7" t="s">
        <v>451</v>
      </c>
      <c r="B544" t="s">
        <v>23</v>
      </c>
      <c r="C544" t="s">
        <v>24</v>
      </c>
      <c r="D544" t="s">
        <v>25</v>
      </c>
      <c r="E544" t="s">
        <v>26</v>
      </c>
      <c r="F544" t="s">
        <v>79</v>
      </c>
      <c r="G544" t="s">
        <v>80</v>
      </c>
      <c r="H544" t="s">
        <v>146</v>
      </c>
      <c r="I544" t="s">
        <v>147</v>
      </c>
      <c r="K544">
        <v>201710</v>
      </c>
      <c r="L544" t="s">
        <v>83</v>
      </c>
      <c r="M544">
        <v>3800774</v>
      </c>
      <c r="N544">
        <v>14885</v>
      </c>
      <c r="Q544">
        <v>0</v>
      </c>
      <c r="S544" s="1">
        <v>42750</v>
      </c>
      <c r="T544" t="s">
        <v>37</v>
      </c>
      <c r="U544" t="s">
        <v>180</v>
      </c>
      <c r="V544" t="s">
        <v>61</v>
      </c>
      <c r="W544" s="1">
        <v>42753</v>
      </c>
      <c r="X544" s="12">
        <v>-29.17</v>
      </c>
      <c r="Y544" s="4" t="str">
        <f t="shared" si="16"/>
        <v>Income</v>
      </c>
      <c r="Z544" s="8">
        <v>42736</v>
      </c>
      <c r="AA544" s="7" t="s">
        <v>397</v>
      </c>
      <c r="AB544" s="7" t="str">
        <f t="shared" si="17"/>
        <v>Car Park Pass Income from Payroll</v>
      </c>
    </row>
    <row r="545" spans="1:28" x14ac:dyDescent="0.25">
      <c r="A545" s="7" t="s">
        <v>451</v>
      </c>
      <c r="B545" t="s">
        <v>23</v>
      </c>
      <c r="C545" t="s">
        <v>24</v>
      </c>
      <c r="D545" t="s">
        <v>25</v>
      </c>
      <c r="E545" t="s">
        <v>26</v>
      </c>
      <c r="F545" t="s">
        <v>79</v>
      </c>
      <c r="G545" t="s">
        <v>80</v>
      </c>
      <c r="H545" t="s">
        <v>146</v>
      </c>
      <c r="I545" t="s">
        <v>147</v>
      </c>
      <c r="K545">
        <v>201710</v>
      </c>
      <c r="L545" t="s">
        <v>83</v>
      </c>
      <c r="M545">
        <v>3800774</v>
      </c>
      <c r="N545">
        <v>14487</v>
      </c>
      <c r="Q545">
        <v>0</v>
      </c>
      <c r="S545" s="1">
        <v>42750</v>
      </c>
      <c r="T545" t="s">
        <v>37</v>
      </c>
      <c r="U545" t="s">
        <v>215</v>
      </c>
      <c r="V545" t="s">
        <v>61</v>
      </c>
      <c r="W545" s="1">
        <v>42753</v>
      </c>
      <c r="X545" s="12">
        <v>-16.670000000000002</v>
      </c>
      <c r="Y545" s="4" t="str">
        <f t="shared" si="16"/>
        <v>Income</v>
      </c>
      <c r="Z545" s="8">
        <v>42736</v>
      </c>
      <c r="AA545" s="7" t="s">
        <v>397</v>
      </c>
      <c r="AB545" s="7" t="str">
        <f t="shared" si="17"/>
        <v>Car Park Pass Income from Payroll</v>
      </c>
    </row>
    <row r="546" spans="1:28" x14ac:dyDescent="0.25">
      <c r="A546" s="7" t="s">
        <v>451</v>
      </c>
      <c r="B546" t="s">
        <v>23</v>
      </c>
      <c r="C546" t="s">
        <v>24</v>
      </c>
      <c r="D546" t="s">
        <v>25</v>
      </c>
      <c r="E546" t="s">
        <v>26</v>
      </c>
      <c r="F546" t="s">
        <v>79</v>
      </c>
      <c r="G546" t="s">
        <v>80</v>
      </c>
      <c r="H546" t="s">
        <v>146</v>
      </c>
      <c r="I546" t="s">
        <v>147</v>
      </c>
      <c r="K546">
        <v>201710</v>
      </c>
      <c r="L546" t="s">
        <v>83</v>
      </c>
      <c r="M546">
        <v>3800774</v>
      </c>
      <c r="N546">
        <v>39409</v>
      </c>
      <c r="Q546">
        <v>0</v>
      </c>
      <c r="S546" s="1">
        <v>42750</v>
      </c>
      <c r="T546" t="s">
        <v>37</v>
      </c>
      <c r="U546" t="s">
        <v>238</v>
      </c>
      <c r="V546" t="s">
        <v>61</v>
      </c>
      <c r="W546" s="1">
        <v>42753</v>
      </c>
      <c r="X546" s="12">
        <v>-20.84</v>
      </c>
      <c r="Y546" s="4" t="str">
        <f t="shared" si="16"/>
        <v>Income</v>
      </c>
      <c r="Z546" s="8">
        <v>42736</v>
      </c>
      <c r="AA546" s="7" t="s">
        <v>397</v>
      </c>
      <c r="AB546" s="7" t="str">
        <f t="shared" si="17"/>
        <v>Car Park Pass Income from Payroll</v>
      </c>
    </row>
    <row r="547" spans="1:28" x14ac:dyDescent="0.25">
      <c r="A547" s="7" t="s">
        <v>451</v>
      </c>
      <c r="B547" t="s">
        <v>23</v>
      </c>
      <c r="C547" t="s">
        <v>24</v>
      </c>
      <c r="D547" t="s">
        <v>25</v>
      </c>
      <c r="E547" t="s">
        <v>26</v>
      </c>
      <c r="F547" t="s">
        <v>79</v>
      </c>
      <c r="G547" t="s">
        <v>80</v>
      </c>
      <c r="H547" t="s">
        <v>146</v>
      </c>
      <c r="I547" t="s">
        <v>147</v>
      </c>
      <c r="K547">
        <v>201710</v>
      </c>
      <c r="L547" t="s">
        <v>83</v>
      </c>
      <c r="M547">
        <v>3800774</v>
      </c>
      <c r="N547">
        <v>39414</v>
      </c>
      <c r="Q547">
        <v>0</v>
      </c>
      <c r="S547" s="1">
        <v>42750</v>
      </c>
      <c r="T547" t="s">
        <v>37</v>
      </c>
      <c r="U547" t="s">
        <v>241</v>
      </c>
      <c r="V547" t="s">
        <v>61</v>
      </c>
      <c r="W547" s="1">
        <v>42753</v>
      </c>
      <c r="X547" s="12">
        <v>-20.84</v>
      </c>
      <c r="Y547" s="4" t="str">
        <f t="shared" si="16"/>
        <v>Income</v>
      </c>
      <c r="Z547" s="8">
        <v>42736</v>
      </c>
      <c r="AA547" s="7" t="s">
        <v>397</v>
      </c>
      <c r="AB547" s="7" t="str">
        <f t="shared" si="17"/>
        <v>Car Park Pass Income from Payroll</v>
      </c>
    </row>
    <row r="548" spans="1:28" x14ac:dyDescent="0.25">
      <c r="A548" s="7" t="s">
        <v>451</v>
      </c>
      <c r="B548" t="s">
        <v>23</v>
      </c>
      <c r="C548" t="s">
        <v>24</v>
      </c>
      <c r="D548" t="s">
        <v>25</v>
      </c>
      <c r="E548" t="s">
        <v>26</v>
      </c>
      <c r="F548" t="s">
        <v>79</v>
      </c>
      <c r="G548" t="s">
        <v>80</v>
      </c>
      <c r="H548" t="s">
        <v>146</v>
      </c>
      <c r="I548" t="s">
        <v>147</v>
      </c>
      <c r="K548">
        <v>201710</v>
      </c>
      <c r="L548" t="s">
        <v>83</v>
      </c>
      <c r="M548">
        <v>3800774</v>
      </c>
      <c r="N548">
        <v>39415</v>
      </c>
      <c r="Q548">
        <v>0</v>
      </c>
      <c r="S548" s="1">
        <v>42750</v>
      </c>
      <c r="T548" t="s">
        <v>37</v>
      </c>
      <c r="U548" t="s">
        <v>165</v>
      </c>
      <c r="V548" t="s">
        <v>61</v>
      </c>
      <c r="W548" s="1">
        <v>42753</v>
      </c>
      <c r="X548" s="12">
        <v>-20.83</v>
      </c>
      <c r="Y548" s="4" t="str">
        <f t="shared" si="16"/>
        <v>Income</v>
      </c>
      <c r="Z548" s="8">
        <v>42736</v>
      </c>
      <c r="AA548" s="7" t="s">
        <v>397</v>
      </c>
      <c r="AB548" s="7" t="str">
        <f t="shared" si="17"/>
        <v>Car Park Pass Income from Payroll</v>
      </c>
    </row>
    <row r="549" spans="1:28" x14ac:dyDescent="0.25">
      <c r="A549" s="7" t="s">
        <v>451</v>
      </c>
      <c r="B549" t="s">
        <v>23</v>
      </c>
      <c r="C549" t="s">
        <v>24</v>
      </c>
      <c r="D549" t="s">
        <v>25</v>
      </c>
      <c r="E549" t="s">
        <v>26</v>
      </c>
      <c r="F549" t="s">
        <v>79</v>
      </c>
      <c r="G549" t="s">
        <v>80</v>
      </c>
      <c r="H549" t="s">
        <v>146</v>
      </c>
      <c r="I549" t="s">
        <v>147</v>
      </c>
      <c r="K549">
        <v>201710</v>
      </c>
      <c r="L549" t="s">
        <v>83</v>
      </c>
      <c r="M549">
        <v>3800774</v>
      </c>
      <c r="N549">
        <v>39416</v>
      </c>
      <c r="Q549">
        <v>0</v>
      </c>
      <c r="S549" s="1">
        <v>42750</v>
      </c>
      <c r="T549" t="s">
        <v>37</v>
      </c>
      <c r="U549" t="s">
        <v>192</v>
      </c>
      <c r="V549" t="s">
        <v>61</v>
      </c>
      <c r="W549" s="1">
        <v>42753</v>
      </c>
      <c r="X549" s="12">
        <v>-20.83</v>
      </c>
      <c r="Y549" s="4" t="str">
        <f t="shared" si="16"/>
        <v>Income</v>
      </c>
      <c r="Z549" s="8">
        <v>42736</v>
      </c>
      <c r="AA549" s="7" t="s">
        <v>397</v>
      </c>
      <c r="AB549" s="7" t="str">
        <f t="shared" si="17"/>
        <v>Car Park Pass Income from Payroll</v>
      </c>
    </row>
    <row r="550" spans="1:28" x14ac:dyDescent="0.25">
      <c r="A550" s="7" t="s">
        <v>451</v>
      </c>
      <c r="B550" t="s">
        <v>23</v>
      </c>
      <c r="C550" t="s">
        <v>24</v>
      </c>
      <c r="D550" t="s">
        <v>25</v>
      </c>
      <c r="E550" t="s">
        <v>26</v>
      </c>
      <c r="F550" t="s">
        <v>79</v>
      </c>
      <c r="G550" t="s">
        <v>80</v>
      </c>
      <c r="H550" t="s">
        <v>146</v>
      </c>
      <c r="I550" t="s">
        <v>147</v>
      </c>
      <c r="K550">
        <v>201710</v>
      </c>
      <c r="L550" t="s">
        <v>83</v>
      </c>
      <c r="M550">
        <v>3800774</v>
      </c>
      <c r="N550">
        <v>39412</v>
      </c>
      <c r="Q550">
        <v>0</v>
      </c>
      <c r="S550" s="1">
        <v>42750</v>
      </c>
      <c r="T550" t="s">
        <v>37</v>
      </c>
      <c r="U550" t="s">
        <v>148</v>
      </c>
      <c r="V550" t="s">
        <v>61</v>
      </c>
      <c r="W550" s="1">
        <v>42753</v>
      </c>
      <c r="X550" s="12">
        <v>-20.83</v>
      </c>
      <c r="Y550" s="4" t="str">
        <f t="shared" si="16"/>
        <v>Income</v>
      </c>
      <c r="Z550" s="8">
        <v>42736</v>
      </c>
      <c r="AA550" s="7" t="s">
        <v>397</v>
      </c>
      <c r="AB550" s="7" t="str">
        <f t="shared" si="17"/>
        <v>Car Park Pass Income from Payroll</v>
      </c>
    </row>
    <row r="551" spans="1:28" x14ac:dyDescent="0.25">
      <c r="A551" s="7" t="s">
        <v>451</v>
      </c>
      <c r="B551" t="s">
        <v>23</v>
      </c>
      <c r="C551" t="s">
        <v>24</v>
      </c>
      <c r="D551" t="s">
        <v>25</v>
      </c>
      <c r="E551" t="s">
        <v>26</v>
      </c>
      <c r="F551" t="s">
        <v>79</v>
      </c>
      <c r="G551" t="s">
        <v>80</v>
      </c>
      <c r="H551" t="s">
        <v>146</v>
      </c>
      <c r="I551" t="s">
        <v>147</v>
      </c>
      <c r="K551">
        <v>201710</v>
      </c>
      <c r="L551" t="s">
        <v>83</v>
      </c>
      <c r="M551">
        <v>3800774</v>
      </c>
      <c r="N551">
        <v>39413</v>
      </c>
      <c r="Q551">
        <v>0</v>
      </c>
      <c r="S551" s="1">
        <v>42750</v>
      </c>
      <c r="T551" t="s">
        <v>37</v>
      </c>
      <c r="U551" t="s">
        <v>196</v>
      </c>
      <c r="V551" t="s">
        <v>61</v>
      </c>
      <c r="W551" s="1">
        <v>42753</v>
      </c>
      <c r="X551" s="12">
        <v>-25.17</v>
      </c>
      <c r="Y551" s="4" t="str">
        <f t="shared" si="16"/>
        <v>Income</v>
      </c>
      <c r="Z551" s="8">
        <v>42736</v>
      </c>
      <c r="AA551" s="7" t="s">
        <v>397</v>
      </c>
      <c r="AB551" s="7" t="str">
        <f t="shared" si="17"/>
        <v>Car Park Pass Income from Payroll</v>
      </c>
    </row>
    <row r="552" spans="1:28" x14ac:dyDescent="0.25">
      <c r="A552" s="7" t="s">
        <v>451</v>
      </c>
      <c r="B552" t="s">
        <v>23</v>
      </c>
      <c r="C552" t="s">
        <v>24</v>
      </c>
      <c r="D552" t="s">
        <v>25</v>
      </c>
      <c r="E552" t="s">
        <v>26</v>
      </c>
      <c r="F552" t="s">
        <v>79</v>
      </c>
      <c r="G552" t="s">
        <v>80</v>
      </c>
      <c r="H552" t="s">
        <v>146</v>
      </c>
      <c r="I552" t="s">
        <v>147</v>
      </c>
      <c r="K552">
        <v>201710</v>
      </c>
      <c r="L552" t="s">
        <v>83</v>
      </c>
      <c r="M552">
        <v>3800774</v>
      </c>
      <c r="N552">
        <v>39410</v>
      </c>
      <c r="Q552">
        <v>0</v>
      </c>
      <c r="S552" s="1">
        <v>42750</v>
      </c>
      <c r="T552" t="s">
        <v>37</v>
      </c>
      <c r="U552" t="s">
        <v>228</v>
      </c>
      <c r="V552" t="s">
        <v>61</v>
      </c>
      <c r="W552" s="1">
        <v>42753</v>
      </c>
      <c r="X552" s="12">
        <v>-20.84</v>
      </c>
      <c r="Y552" s="4" t="str">
        <f t="shared" si="16"/>
        <v>Income</v>
      </c>
      <c r="Z552" s="8">
        <v>42736</v>
      </c>
      <c r="AA552" s="7" t="s">
        <v>397</v>
      </c>
      <c r="AB552" s="7" t="str">
        <f t="shared" si="17"/>
        <v>Car Park Pass Income from Payroll</v>
      </c>
    </row>
    <row r="553" spans="1:28" x14ac:dyDescent="0.25">
      <c r="A553" s="7" t="s">
        <v>451</v>
      </c>
      <c r="B553" t="s">
        <v>23</v>
      </c>
      <c r="C553" t="s">
        <v>24</v>
      </c>
      <c r="D553" t="s">
        <v>25</v>
      </c>
      <c r="E553" t="s">
        <v>26</v>
      </c>
      <c r="F553" t="s">
        <v>79</v>
      </c>
      <c r="G553" t="s">
        <v>80</v>
      </c>
      <c r="H553" t="s">
        <v>146</v>
      </c>
      <c r="I553" t="s">
        <v>147</v>
      </c>
      <c r="K553">
        <v>201710</v>
      </c>
      <c r="L553" t="s">
        <v>83</v>
      </c>
      <c r="M553">
        <v>3800774</v>
      </c>
      <c r="N553">
        <v>39411</v>
      </c>
      <c r="Q553">
        <v>0</v>
      </c>
      <c r="S553" s="1">
        <v>42750</v>
      </c>
      <c r="T553" t="s">
        <v>37</v>
      </c>
      <c r="U553" t="s">
        <v>186</v>
      </c>
      <c r="V553" t="s">
        <v>61</v>
      </c>
      <c r="W553" s="1">
        <v>42753</v>
      </c>
      <c r="X553" s="12">
        <v>-20.84</v>
      </c>
      <c r="Y553" s="4" t="str">
        <f t="shared" si="16"/>
        <v>Income</v>
      </c>
      <c r="Z553" s="8">
        <v>42736</v>
      </c>
      <c r="AA553" s="7" t="s">
        <v>397</v>
      </c>
      <c r="AB553" s="7" t="str">
        <f t="shared" si="17"/>
        <v>Car Park Pass Income from Payroll</v>
      </c>
    </row>
    <row r="554" spans="1:28" x14ac:dyDescent="0.25">
      <c r="A554" s="7" t="s">
        <v>451</v>
      </c>
      <c r="B554" t="s">
        <v>23</v>
      </c>
      <c r="C554" t="s">
        <v>24</v>
      </c>
      <c r="D554" t="s">
        <v>25</v>
      </c>
      <c r="E554" t="s">
        <v>26</v>
      </c>
      <c r="F554" t="s">
        <v>79</v>
      </c>
      <c r="G554" t="s">
        <v>80</v>
      </c>
      <c r="H554" t="s">
        <v>146</v>
      </c>
      <c r="I554" t="s">
        <v>147</v>
      </c>
      <c r="K554">
        <v>201710</v>
      </c>
      <c r="L554" t="s">
        <v>83</v>
      </c>
      <c r="M554">
        <v>3800774</v>
      </c>
      <c r="N554">
        <v>14202</v>
      </c>
      <c r="Q554">
        <v>0</v>
      </c>
      <c r="S554" s="1">
        <v>42750</v>
      </c>
      <c r="T554" t="s">
        <v>37</v>
      </c>
      <c r="U554" t="s">
        <v>198</v>
      </c>
      <c r="V554" t="s">
        <v>61</v>
      </c>
      <c r="W554" s="1">
        <v>42753</v>
      </c>
      <c r="X554" s="12">
        <v>-20.84</v>
      </c>
      <c r="Y554" s="4" t="str">
        <f t="shared" si="16"/>
        <v>Income</v>
      </c>
      <c r="Z554" s="8">
        <v>42736</v>
      </c>
      <c r="AA554" s="7" t="s">
        <v>397</v>
      </c>
      <c r="AB554" s="7" t="str">
        <f t="shared" si="17"/>
        <v>Car Park Pass Income from Payroll</v>
      </c>
    </row>
    <row r="555" spans="1:28" x14ac:dyDescent="0.25">
      <c r="A555" s="7" t="s">
        <v>451</v>
      </c>
      <c r="B555" t="s">
        <v>23</v>
      </c>
      <c r="C555" t="s">
        <v>24</v>
      </c>
      <c r="D555" t="s">
        <v>25</v>
      </c>
      <c r="E555" t="s">
        <v>26</v>
      </c>
      <c r="F555" t="s">
        <v>79</v>
      </c>
      <c r="G555" t="s">
        <v>80</v>
      </c>
      <c r="H555" t="s">
        <v>146</v>
      </c>
      <c r="I555" t="s">
        <v>147</v>
      </c>
      <c r="K555">
        <v>201710</v>
      </c>
      <c r="L555" t="s">
        <v>83</v>
      </c>
      <c r="M555">
        <v>3800774</v>
      </c>
      <c r="N555">
        <v>14199</v>
      </c>
      <c r="Q555">
        <v>0</v>
      </c>
      <c r="S555" s="1">
        <v>42750</v>
      </c>
      <c r="T555" t="s">
        <v>37</v>
      </c>
      <c r="U555" t="s">
        <v>167</v>
      </c>
      <c r="V555" t="s">
        <v>61</v>
      </c>
      <c r="W555" s="1">
        <v>42753</v>
      </c>
      <c r="X555" s="12">
        <v>-10</v>
      </c>
      <c r="Y555" s="4" t="str">
        <f t="shared" si="16"/>
        <v>Income</v>
      </c>
      <c r="Z555" s="8">
        <v>42736</v>
      </c>
      <c r="AA555" s="7" t="s">
        <v>397</v>
      </c>
      <c r="AB555" s="7" t="str">
        <f t="shared" si="17"/>
        <v>Car Park Pass Income from Payroll</v>
      </c>
    </row>
    <row r="556" spans="1:28" x14ac:dyDescent="0.25">
      <c r="A556" s="7" t="s">
        <v>451</v>
      </c>
      <c r="B556" t="s">
        <v>23</v>
      </c>
      <c r="C556" t="s">
        <v>24</v>
      </c>
      <c r="D556" t="s">
        <v>25</v>
      </c>
      <c r="E556" t="s">
        <v>26</v>
      </c>
      <c r="F556" t="s">
        <v>267</v>
      </c>
      <c r="G556" t="s">
        <v>268</v>
      </c>
      <c r="H556" t="s">
        <v>269</v>
      </c>
      <c r="I556" t="s">
        <v>270</v>
      </c>
      <c r="K556">
        <v>201710</v>
      </c>
      <c r="L556" t="s">
        <v>29</v>
      </c>
      <c r="M556">
        <v>5256250</v>
      </c>
      <c r="N556">
        <v>2</v>
      </c>
      <c r="O556">
        <v>64237</v>
      </c>
      <c r="P556" t="s">
        <v>271</v>
      </c>
      <c r="Q556">
        <v>0</v>
      </c>
      <c r="R556">
        <v>38067178</v>
      </c>
      <c r="S556" s="1">
        <v>42735</v>
      </c>
      <c r="T556" t="s">
        <v>127</v>
      </c>
      <c r="V556" t="s">
        <v>275</v>
      </c>
      <c r="W556" s="1">
        <v>42753</v>
      </c>
      <c r="X556" s="12">
        <v>18.87</v>
      </c>
      <c r="Y556" s="4" t="str">
        <f t="shared" si="16"/>
        <v>Expenditure</v>
      </c>
      <c r="Z556" s="8">
        <v>42736</v>
      </c>
      <c r="AA556" s="7" t="s">
        <v>396</v>
      </c>
      <c r="AB556" s="7" t="str">
        <f t="shared" si="17"/>
        <v>Expenditure</v>
      </c>
    </row>
    <row r="557" spans="1:28" x14ac:dyDescent="0.25">
      <c r="A557" s="7" t="s">
        <v>451</v>
      </c>
      <c r="B557" t="s">
        <v>23</v>
      </c>
      <c r="C557" t="s">
        <v>24</v>
      </c>
      <c r="D557" t="s">
        <v>25</v>
      </c>
      <c r="E557" t="s">
        <v>26</v>
      </c>
      <c r="F557" t="s">
        <v>267</v>
      </c>
      <c r="G557" t="s">
        <v>268</v>
      </c>
      <c r="H557" t="s">
        <v>269</v>
      </c>
      <c r="I557" t="s">
        <v>270</v>
      </c>
      <c r="K557">
        <v>201710</v>
      </c>
      <c r="L557" t="s">
        <v>29</v>
      </c>
      <c r="M557">
        <v>5256250</v>
      </c>
      <c r="N557">
        <v>5</v>
      </c>
      <c r="O557">
        <v>64237</v>
      </c>
      <c r="P557" t="s">
        <v>271</v>
      </c>
      <c r="Q557">
        <v>0</v>
      </c>
      <c r="R557">
        <v>38067178</v>
      </c>
      <c r="S557" s="1">
        <v>42735</v>
      </c>
      <c r="T557" t="s">
        <v>75</v>
      </c>
      <c r="V557" t="s">
        <v>275</v>
      </c>
      <c r="W557" s="1">
        <v>42753</v>
      </c>
      <c r="X557" s="12">
        <v>6.9</v>
      </c>
      <c r="Y557" s="4" t="str">
        <f t="shared" si="16"/>
        <v>Expenditure</v>
      </c>
      <c r="Z557" s="8">
        <v>42736</v>
      </c>
      <c r="AA557" s="7" t="s">
        <v>396</v>
      </c>
      <c r="AB557" s="7" t="str">
        <f t="shared" si="17"/>
        <v>Expenditure</v>
      </c>
    </row>
    <row r="558" spans="1:28" x14ac:dyDescent="0.25">
      <c r="A558" s="7" t="s">
        <v>451</v>
      </c>
      <c r="B558" t="s">
        <v>23</v>
      </c>
      <c r="C558" t="s">
        <v>24</v>
      </c>
      <c r="D558" t="s">
        <v>25</v>
      </c>
      <c r="E558" t="s">
        <v>26</v>
      </c>
      <c r="F558" t="s">
        <v>267</v>
      </c>
      <c r="G558" t="s">
        <v>268</v>
      </c>
      <c r="H558" t="s">
        <v>256</v>
      </c>
      <c r="I558" t="s">
        <v>257</v>
      </c>
      <c r="K558">
        <v>201710</v>
      </c>
      <c r="L558" t="s">
        <v>43</v>
      </c>
      <c r="M558">
        <v>2032687</v>
      </c>
      <c r="N558">
        <v>16</v>
      </c>
      <c r="Q558">
        <v>0</v>
      </c>
      <c r="R558" t="s">
        <v>1220</v>
      </c>
      <c r="S558" s="1">
        <v>42753</v>
      </c>
      <c r="T558" t="s">
        <v>37</v>
      </c>
      <c r="U558" t="s">
        <v>1221</v>
      </c>
      <c r="V558" t="s">
        <v>44</v>
      </c>
      <c r="W558" s="1">
        <v>42753</v>
      </c>
      <c r="X558" s="12">
        <v>-30</v>
      </c>
      <c r="Y558" s="4" t="str">
        <f t="shared" si="16"/>
        <v>Income</v>
      </c>
      <c r="Z558" s="8">
        <v>42736</v>
      </c>
      <c r="AA558" s="7" t="s">
        <v>396</v>
      </c>
      <c r="AB558" s="7" t="str">
        <f t="shared" si="17"/>
        <v>Car Park Excess Fee Notice Income</v>
      </c>
    </row>
    <row r="559" spans="1:28" x14ac:dyDescent="0.25">
      <c r="A559" s="7" t="s">
        <v>451</v>
      </c>
      <c r="B559" t="s">
        <v>23</v>
      </c>
      <c r="C559" t="s">
        <v>24</v>
      </c>
      <c r="D559" t="s">
        <v>25</v>
      </c>
      <c r="E559" t="s">
        <v>26</v>
      </c>
      <c r="F559" t="s">
        <v>267</v>
      </c>
      <c r="G559" t="s">
        <v>268</v>
      </c>
      <c r="H559" t="s">
        <v>256</v>
      </c>
      <c r="I559" t="s">
        <v>257</v>
      </c>
      <c r="K559">
        <v>201710</v>
      </c>
      <c r="L559" t="s">
        <v>43</v>
      </c>
      <c r="M559">
        <v>2032688</v>
      </c>
      <c r="N559">
        <v>66</v>
      </c>
      <c r="Q559">
        <v>0</v>
      </c>
      <c r="R559" t="s">
        <v>1278</v>
      </c>
      <c r="S559" s="1">
        <v>42753</v>
      </c>
      <c r="T559" t="s">
        <v>37</v>
      </c>
      <c r="U559" t="s">
        <v>1279</v>
      </c>
      <c r="V559" t="s">
        <v>56</v>
      </c>
      <c r="W559" s="1">
        <v>42753</v>
      </c>
      <c r="X559" s="12">
        <v>-268</v>
      </c>
      <c r="Y559" s="4" t="str">
        <f t="shared" si="16"/>
        <v>Income</v>
      </c>
      <c r="Z559" s="8">
        <v>42736</v>
      </c>
      <c r="AA559" s="7" t="s">
        <v>396</v>
      </c>
      <c r="AB559" s="7" t="str">
        <f t="shared" si="17"/>
        <v>Car Park Excess Fee Notice Income</v>
      </c>
    </row>
    <row r="560" spans="1:28" x14ac:dyDescent="0.25">
      <c r="A560" s="7" t="s">
        <v>451</v>
      </c>
      <c r="B560" t="s">
        <v>23</v>
      </c>
      <c r="C560" t="s">
        <v>24</v>
      </c>
      <c r="D560" t="s">
        <v>25</v>
      </c>
      <c r="E560" t="s">
        <v>26</v>
      </c>
      <c r="F560" t="s">
        <v>267</v>
      </c>
      <c r="G560" t="s">
        <v>268</v>
      </c>
      <c r="H560" t="s">
        <v>256</v>
      </c>
      <c r="I560" t="s">
        <v>257</v>
      </c>
      <c r="K560">
        <v>201710</v>
      </c>
      <c r="L560" t="s">
        <v>43</v>
      </c>
      <c r="M560">
        <v>2032679</v>
      </c>
      <c r="N560">
        <v>2</v>
      </c>
      <c r="Q560">
        <v>0</v>
      </c>
      <c r="R560" t="s">
        <v>1297</v>
      </c>
      <c r="S560" s="1">
        <v>42753</v>
      </c>
      <c r="T560" t="s">
        <v>37</v>
      </c>
      <c r="U560" t="s">
        <v>1298</v>
      </c>
      <c r="V560" t="s">
        <v>56</v>
      </c>
      <c r="W560" s="1">
        <v>42753</v>
      </c>
      <c r="X560" s="12">
        <v>-10</v>
      </c>
      <c r="Y560" s="4" t="str">
        <f t="shared" si="16"/>
        <v>Income</v>
      </c>
      <c r="Z560" s="8">
        <v>42736</v>
      </c>
      <c r="AA560" s="7" t="s">
        <v>396</v>
      </c>
      <c r="AB560" s="7" t="str">
        <f t="shared" si="17"/>
        <v>Car Park Excess Fee Notice Income</v>
      </c>
    </row>
    <row r="561" spans="1:28" x14ac:dyDescent="0.25">
      <c r="A561" s="7" t="s">
        <v>451</v>
      </c>
      <c r="B561" t="s">
        <v>23</v>
      </c>
      <c r="C561" t="s">
        <v>24</v>
      </c>
      <c r="D561" t="s">
        <v>25</v>
      </c>
      <c r="E561" t="s">
        <v>26</v>
      </c>
      <c r="F561" t="s">
        <v>267</v>
      </c>
      <c r="G561" t="s">
        <v>268</v>
      </c>
      <c r="H561" t="s">
        <v>256</v>
      </c>
      <c r="I561" t="s">
        <v>257</v>
      </c>
      <c r="K561">
        <v>201710</v>
      </c>
      <c r="L561" t="s">
        <v>43</v>
      </c>
      <c r="M561">
        <v>2032684</v>
      </c>
      <c r="N561">
        <v>2</v>
      </c>
      <c r="Q561">
        <v>0</v>
      </c>
      <c r="R561" t="s">
        <v>1315</v>
      </c>
      <c r="S561" s="1">
        <v>42753</v>
      </c>
      <c r="T561" t="s">
        <v>37</v>
      </c>
      <c r="U561" t="s">
        <v>1316</v>
      </c>
      <c r="V561" t="s">
        <v>278</v>
      </c>
      <c r="W561" s="1">
        <v>42753</v>
      </c>
      <c r="X561" s="12">
        <v>-35</v>
      </c>
      <c r="Y561" s="4" t="str">
        <f t="shared" si="16"/>
        <v>Income</v>
      </c>
      <c r="Z561" s="8">
        <v>42736</v>
      </c>
      <c r="AA561" s="7" t="s">
        <v>396</v>
      </c>
      <c r="AB561" s="7" t="str">
        <f t="shared" si="17"/>
        <v>Car Park Excess Fee Notice Income</v>
      </c>
    </row>
    <row r="562" spans="1:28" x14ac:dyDescent="0.25">
      <c r="A562" s="7" t="s">
        <v>451</v>
      </c>
      <c r="B562" t="s">
        <v>23</v>
      </c>
      <c r="C562" t="s">
        <v>24</v>
      </c>
      <c r="D562" t="s">
        <v>25</v>
      </c>
      <c r="E562" t="s">
        <v>26</v>
      </c>
      <c r="F562" t="s">
        <v>267</v>
      </c>
      <c r="G562" t="s">
        <v>268</v>
      </c>
      <c r="H562" t="s">
        <v>256</v>
      </c>
      <c r="I562" t="s">
        <v>257</v>
      </c>
      <c r="K562">
        <v>201710</v>
      </c>
      <c r="L562" t="s">
        <v>43</v>
      </c>
      <c r="M562">
        <v>2032681</v>
      </c>
      <c r="N562">
        <v>2</v>
      </c>
      <c r="Q562">
        <v>0</v>
      </c>
      <c r="R562" t="s">
        <v>1331</v>
      </c>
      <c r="S562" s="1">
        <v>42753</v>
      </c>
      <c r="T562" t="s">
        <v>37</v>
      </c>
      <c r="U562" t="s">
        <v>1332</v>
      </c>
      <c r="V562" t="s">
        <v>56</v>
      </c>
      <c r="W562" s="1">
        <v>42753</v>
      </c>
      <c r="X562" s="12">
        <v>-2002</v>
      </c>
      <c r="Y562" s="4" t="str">
        <f t="shared" si="16"/>
        <v>Income</v>
      </c>
      <c r="Z562" s="8">
        <v>42736</v>
      </c>
      <c r="AA562" s="7" t="s">
        <v>396</v>
      </c>
      <c r="AB562" s="7" t="str">
        <f t="shared" si="17"/>
        <v>Car Park Excess Fee Notice Income</v>
      </c>
    </row>
    <row r="563" spans="1:28" x14ac:dyDescent="0.25">
      <c r="A563" s="7" t="s">
        <v>451</v>
      </c>
      <c r="B563" t="s">
        <v>23</v>
      </c>
      <c r="C563" t="s">
        <v>24</v>
      </c>
      <c r="D563" t="s">
        <v>25</v>
      </c>
      <c r="E563" t="s">
        <v>26</v>
      </c>
      <c r="F563" t="s">
        <v>267</v>
      </c>
      <c r="G563" t="s">
        <v>268</v>
      </c>
      <c r="H563" t="s">
        <v>256</v>
      </c>
      <c r="I563" t="s">
        <v>257</v>
      </c>
      <c r="K563">
        <v>201710</v>
      </c>
      <c r="L563" t="s">
        <v>43</v>
      </c>
      <c r="M563">
        <v>2032682</v>
      </c>
      <c r="N563">
        <v>4</v>
      </c>
      <c r="Q563">
        <v>0</v>
      </c>
      <c r="R563" t="s">
        <v>1335</v>
      </c>
      <c r="S563" s="1">
        <v>42753</v>
      </c>
      <c r="T563" t="s">
        <v>37</v>
      </c>
      <c r="U563" t="s">
        <v>1336</v>
      </c>
      <c r="V563" t="s">
        <v>56</v>
      </c>
      <c r="W563" s="1">
        <v>42753</v>
      </c>
      <c r="X563" s="12">
        <v>-440</v>
      </c>
      <c r="Y563" s="4" t="str">
        <f t="shared" si="16"/>
        <v>Income</v>
      </c>
      <c r="Z563" s="8">
        <v>42736</v>
      </c>
      <c r="AA563" s="7" t="s">
        <v>396</v>
      </c>
      <c r="AB563" s="7" t="str">
        <f t="shared" si="17"/>
        <v>Car Park Excess Fee Notice Income</v>
      </c>
    </row>
    <row r="564" spans="1:28" x14ac:dyDescent="0.25">
      <c r="A564" s="7" t="s">
        <v>451</v>
      </c>
      <c r="B564" t="s">
        <v>23</v>
      </c>
      <c r="C564" t="s">
        <v>24</v>
      </c>
      <c r="D564" t="s">
        <v>25</v>
      </c>
      <c r="E564" t="s">
        <v>26</v>
      </c>
      <c r="F564" t="s">
        <v>39</v>
      </c>
      <c r="G564" t="s">
        <v>40</v>
      </c>
      <c r="H564" t="s">
        <v>57</v>
      </c>
      <c r="I564" t="s">
        <v>58</v>
      </c>
      <c r="K564">
        <v>201710</v>
      </c>
      <c r="L564" t="s">
        <v>60</v>
      </c>
      <c r="M564">
        <v>4318920</v>
      </c>
      <c r="N564">
        <v>8</v>
      </c>
      <c r="Q564">
        <v>0</v>
      </c>
      <c r="S564" s="1">
        <v>42754</v>
      </c>
      <c r="T564" t="s">
        <v>55</v>
      </c>
      <c r="U564" t="s">
        <v>462</v>
      </c>
      <c r="V564" t="s">
        <v>61</v>
      </c>
      <c r="W564" s="1">
        <v>42754</v>
      </c>
      <c r="X564" s="12">
        <v>-550.33000000000004</v>
      </c>
      <c r="Y564" s="4" t="str">
        <f t="shared" si="16"/>
        <v>Income</v>
      </c>
      <c r="Z564" s="8">
        <v>42736</v>
      </c>
      <c r="AA564" s="7" t="s">
        <v>397</v>
      </c>
      <c r="AB564" s="7" t="str">
        <f t="shared" si="17"/>
        <v>Carparks Pay and Display Income</v>
      </c>
    </row>
    <row r="565" spans="1:28" x14ac:dyDescent="0.25">
      <c r="A565" s="7" t="s">
        <v>451</v>
      </c>
      <c r="B565" t="s">
        <v>23</v>
      </c>
      <c r="C565" t="s">
        <v>24</v>
      </c>
      <c r="D565" t="s">
        <v>25</v>
      </c>
      <c r="E565" t="s">
        <v>26</v>
      </c>
      <c r="F565" t="s">
        <v>62</v>
      </c>
      <c r="G565" t="s">
        <v>63</v>
      </c>
      <c r="H565" t="s">
        <v>57</v>
      </c>
      <c r="I565" t="s">
        <v>58</v>
      </c>
      <c r="K565">
        <v>201710</v>
      </c>
      <c r="L565" t="s">
        <v>60</v>
      </c>
      <c r="M565">
        <v>4318920</v>
      </c>
      <c r="N565">
        <v>3</v>
      </c>
      <c r="Q565">
        <v>0</v>
      </c>
      <c r="S565" s="1">
        <v>42754</v>
      </c>
      <c r="T565" t="s">
        <v>55</v>
      </c>
      <c r="U565" t="s">
        <v>492</v>
      </c>
      <c r="V565" t="s">
        <v>61</v>
      </c>
      <c r="W565" s="1">
        <v>42754</v>
      </c>
      <c r="X565" s="12">
        <v>-351.88</v>
      </c>
      <c r="Y565" s="4" t="str">
        <f t="shared" si="16"/>
        <v>Income</v>
      </c>
      <c r="Z565" s="8">
        <v>42736</v>
      </c>
      <c r="AA565" s="7" t="s">
        <v>397</v>
      </c>
      <c r="AB565" s="7" t="str">
        <f t="shared" si="17"/>
        <v>Carparks Pay and Display Income</v>
      </c>
    </row>
    <row r="566" spans="1:28" x14ac:dyDescent="0.25">
      <c r="A566" s="7" t="s">
        <v>451</v>
      </c>
      <c r="B566" t="s">
        <v>23</v>
      </c>
      <c r="C566" t="s">
        <v>24</v>
      </c>
      <c r="D566" t="s">
        <v>25</v>
      </c>
      <c r="E566" t="s">
        <v>26</v>
      </c>
      <c r="F566" t="s">
        <v>79</v>
      </c>
      <c r="G566" t="s">
        <v>80</v>
      </c>
      <c r="H566" t="s">
        <v>72</v>
      </c>
      <c r="I566" t="s">
        <v>73</v>
      </c>
      <c r="K566">
        <v>201710</v>
      </c>
      <c r="L566" t="s">
        <v>29</v>
      </c>
      <c r="M566">
        <v>5251413</v>
      </c>
      <c r="N566">
        <v>1</v>
      </c>
      <c r="O566">
        <v>46500</v>
      </c>
      <c r="P566" t="s">
        <v>107</v>
      </c>
      <c r="Q566">
        <v>40056292</v>
      </c>
      <c r="R566">
        <v>227566</v>
      </c>
      <c r="S566" s="1">
        <v>42690</v>
      </c>
      <c r="T566" t="s">
        <v>75</v>
      </c>
      <c r="V566" t="s">
        <v>32</v>
      </c>
      <c r="W566" s="1">
        <v>42754</v>
      </c>
      <c r="X566" s="12">
        <v>950</v>
      </c>
      <c r="Y566" s="4" t="str">
        <f t="shared" si="16"/>
        <v>Expenditure</v>
      </c>
      <c r="Z566" s="8">
        <v>42736</v>
      </c>
      <c r="AA566" s="7" t="s">
        <v>397</v>
      </c>
      <c r="AB566" s="7" t="str">
        <f t="shared" si="17"/>
        <v>Expenditure</v>
      </c>
    </row>
    <row r="567" spans="1:28" x14ac:dyDescent="0.25">
      <c r="A567" s="7" t="s">
        <v>451</v>
      </c>
      <c r="B567" t="s">
        <v>23</v>
      </c>
      <c r="C567" t="s">
        <v>24</v>
      </c>
      <c r="D567" t="s">
        <v>25</v>
      </c>
      <c r="E567" t="s">
        <v>26</v>
      </c>
      <c r="F567" t="s">
        <v>79</v>
      </c>
      <c r="G567" t="s">
        <v>80</v>
      </c>
      <c r="H567" t="s">
        <v>141</v>
      </c>
      <c r="I567" t="s">
        <v>142</v>
      </c>
      <c r="K567">
        <v>201710</v>
      </c>
      <c r="L567" t="s">
        <v>29</v>
      </c>
      <c r="M567">
        <v>5255939</v>
      </c>
      <c r="N567">
        <v>2</v>
      </c>
      <c r="O567">
        <v>12442</v>
      </c>
      <c r="P567" t="s">
        <v>113</v>
      </c>
      <c r="Q567">
        <v>40000540</v>
      </c>
      <c r="R567">
        <v>42045</v>
      </c>
      <c r="S567" s="1">
        <v>42735</v>
      </c>
      <c r="T567" t="s">
        <v>75</v>
      </c>
      <c r="V567" t="s">
        <v>32</v>
      </c>
      <c r="W567" s="1">
        <v>42754</v>
      </c>
      <c r="X567" s="12">
        <v>18356.04</v>
      </c>
      <c r="Y567" s="4" t="str">
        <f t="shared" si="16"/>
        <v>Expenditure</v>
      </c>
      <c r="Z567" s="8">
        <v>42736</v>
      </c>
      <c r="AA567" s="7" t="s">
        <v>397</v>
      </c>
      <c r="AB567" s="7" t="str">
        <f t="shared" si="17"/>
        <v>Expenditure</v>
      </c>
    </row>
    <row r="568" spans="1:28" x14ac:dyDescent="0.25">
      <c r="A568" s="7" t="s">
        <v>451</v>
      </c>
      <c r="B568" t="s">
        <v>23</v>
      </c>
      <c r="C568" t="s">
        <v>24</v>
      </c>
      <c r="D568" t="s">
        <v>25</v>
      </c>
      <c r="E568" t="s">
        <v>26</v>
      </c>
      <c r="F568" t="s">
        <v>267</v>
      </c>
      <c r="G568" t="s">
        <v>268</v>
      </c>
      <c r="H568" t="s">
        <v>256</v>
      </c>
      <c r="I568" t="s">
        <v>257</v>
      </c>
      <c r="K568">
        <v>201710</v>
      </c>
      <c r="L568" t="s">
        <v>36</v>
      </c>
      <c r="M568">
        <v>7010913</v>
      </c>
      <c r="N568">
        <v>0</v>
      </c>
      <c r="Q568">
        <v>0</v>
      </c>
      <c r="S568" s="1">
        <v>42754</v>
      </c>
      <c r="T568" t="s">
        <v>37</v>
      </c>
      <c r="U568" t="s">
        <v>1098</v>
      </c>
      <c r="V568" t="s">
        <v>61</v>
      </c>
      <c r="W568" s="1">
        <v>42754</v>
      </c>
      <c r="X568" s="12">
        <v>5691.16</v>
      </c>
      <c r="Y568" s="4" t="str">
        <f t="shared" si="16"/>
        <v>Income</v>
      </c>
      <c r="Z568" s="8">
        <v>42736</v>
      </c>
      <c r="AA568" s="7" t="s">
        <v>396</v>
      </c>
      <c r="AB568" s="7" t="str">
        <f t="shared" si="17"/>
        <v>Car Park Excess Fee Notice Income</v>
      </c>
    </row>
    <row r="569" spans="1:28" x14ac:dyDescent="0.25">
      <c r="A569" s="7" t="s">
        <v>451</v>
      </c>
      <c r="B569" t="s">
        <v>23</v>
      </c>
      <c r="C569" t="s">
        <v>24</v>
      </c>
      <c r="D569" t="s">
        <v>25</v>
      </c>
      <c r="E569" t="s">
        <v>26</v>
      </c>
      <c r="F569" t="s">
        <v>267</v>
      </c>
      <c r="G569" t="s">
        <v>268</v>
      </c>
      <c r="H569" t="s">
        <v>256</v>
      </c>
      <c r="I569" t="s">
        <v>257</v>
      </c>
      <c r="K569">
        <v>201710</v>
      </c>
      <c r="L569" t="s">
        <v>43</v>
      </c>
      <c r="M569">
        <v>2032694</v>
      </c>
      <c r="N569">
        <v>3</v>
      </c>
      <c r="Q569">
        <v>0</v>
      </c>
      <c r="R569" t="s">
        <v>1175</v>
      </c>
      <c r="S569" s="1">
        <v>42754</v>
      </c>
      <c r="T569" t="s">
        <v>37</v>
      </c>
      <c r="U569" t="s">
        <v>1176</v>
      </c>
      <c r="V569" t="s">
        <v>278</v>
      </c>
      <c r="W569" s="1">
        <v>42754</v>
      </c>
      <c r="X569" s="12">
        <v>-130</v>
      </c>
      <c r="Y569" s="4" t="str">
        <f t="shared" si="16"/>
        <v>Income</v>
      </c>
      <c r="Z569" s="8">
        <v>42736</v>
      </c>
      <c r="AA569" s="7" t="s">
        <v>396</v>
      </c>
      <c r="AB569" s="7" t="str">
        <f t="shared" si="17"/>
        <v>Car Park Excess Fee Notice Income</v>
      </c>
    </row>
    <row r="570" spans="1:28" x14ac:dyDescent="0.25">
      <c r="A570" s="7" t="s">
        <v>451</v>
      </c>
      <c r="B570" t="s">
        <v>23</v>
      </c>
      <c r="C570" t="s">
        <v>24</v>
      </c>
      <c r="D570" t="s">
        <v>25</v>
      </c>
      <c r="E570" t="s">
        <v>26</v>
      </c>
      <c r="F570" t="s">
        <v>267</v>
      </c>
      <c r="G570" t="s">
        <v>268</v>
      </c>
      <c r="H570" t="s">
        <v>256</v>
      </c>
      <c r="I570" t="s">
        <v>257</v>
      </c>
      <c r="K570">
        <v>201710</v>
      </c>
      <c r="L570" t="s">
        <v>43</v>
      </c>
      <c r="M570">
        <v>2032690</v>
      </c>
      <c r="N570">
        <v>93</v>
      </c>
      <c r="Q570">
        <v>0</v>
      </c>
      <c r="R570" t="s">
        <v>1205</v>
      </c>
      <c r="S570" s="1">
        <v>42754</v>
      </c>
      <c r="T570" t="s">
        <v>37</v>
      </c>
      <c r="U570" t="s">
        <v>1206</v>
      </c>
      <c r="V570" t="s">
        <v>278</v>
      </c>
      <c r="W570" s="1">
        <v>42754</v>
      </c>
      <c r="X570" s="12">
        <v>-1420</v>
      </c>
      <c r="Y570" s="4" t="str">
        <f t="shared" si="16"/>
        <v>Income</v>
      </c>
      <c r="Z570" s="8">
        <v>42736</v>
      </c>
      <c r="AA570" s="7" t="s">
        <v>396</v>
      </c>
      <c r="AB570" s="7" t="str">
        <f t="shared" si="17"/>
        <v>Car Park Excess Fee Notice Income</v>
      </c>
    </row>
    <row r="571" spans="1:28" x14ac:dyDescent="0.25">
      <c r="A571" s="7" t="s">
        <v>451</v>
      </c>
      <c r="B571" t="s">
        <v>23</v>
      </c>
      <c r="C571" t="s">
        <v>24</v>
      </c>
      <c r="D571" t="s">
        <v>25</v>
      </c>
      <c r="E571" t="s">
        <v>26</v>
      </c>
      <c r="F571" t="s">
        <v>267</v>
      </c>
      <c r="G571" t="s">
        <v>268</v>
      </c>
      <c r="H571" t="s">
        <v>256</v>
      </c>
      <c r="I571" t="s">
        <v>257</v>
      </c>
      <c r="K571">
        <v>201710</v>
      </c>
      <c r="L571" t="s">
        <v>43</v>
      </c>
      <c r="M571">
        <v>2032692</v>
      </c>
      <c r="N571">
        <v>4</v>
      </c>
      <c r="Q571">
        <v>0</v>
      </c>
      <c r="R571" t="s">
        <v>1248</v>
      </c>
      <c r="S571" s="1">
        <v>42754</v>
      </c>
      <c r="T571" t="s">
        <v>37</v>
      </c>
      <c r="U571" t="s">
        <v>1249</v>
      </c>
      <c r="V571" t="s">
        <v>56</v>
      </c>
      <c r="W571" s="1">
        <v>42754</v>
      </c>
      <c r="X571" s="12">
        <v>-478</v>
      </c>
      <c r="Y571" s="4" t="str">
        <f t="shared" si="16"/>
        <v>Income</v>
      </c>
      <c r="Z571" s="8">
        <v>42736</v>
      </c>
      <c r="AA571" s="7" t="s">
        <v>396</v>
      </c>
      <c r="AB571" s="7" t="str">
        <f t="shared" si="17"/>
        <v>Car Park Excess Fee Notice Income</v>
      </c>
    </row>
    <row r="572" spans="1:28" x14ac:dyDescent="0.25">
      <c r="A572" s="7" t="s">
        <v>451</v>
      </c>
      <c r="B572" t="s">
        <v>23</v>
      </c>
      <c r="C572" t="s">
        <v>24</v>
      </c>
      <c r="D572" t="s">
        <v>25</v>
      </c>
      <c r="E572" t="s">
        <v>26</v>
      </c>
      <c r="F572" t="s">
        <v>267</v>
      </c>
      <c r="G572" t="s">
        <v>268</v>
      </c>
      <c r="H572" t="s">
        <v>256</v>
      </c>
      <c r="I572" t="s">
        <v>257</v>
      </c>
      <c r="K572">
        <v>201710</v>
      </c>
      <c r="L572" t="s">
        <v>36</v>
      </c>
      <c r="M572">
        <v>7010913</v>
      </c>
      <c r="N572">
        <v>2</v>
      </c>
      <c r="Q572">
        <v>0</v>
      </c>
      <c r="S572" s="1">
        <v>42754</v>
      </c>
      <c r="T572" t="s">
        <v>37</v>
      </c>
      <c r="U572" t="s">
        <v>1290</v>
      </c>
      <c r="V572" t="s">
        <v>61</v>
      </c>
      <c r="W572" s="1">
        <v>42754</v>
      </c>
      <c r="X572" s="12">
        <v>7489.54</v>
      </c>
      <c r="Y572" s="4" t="str">
        <f t="shared" si="16"/>
        <v>Income</v>
      </c>
      <c r="Z572" s="8">
        <v>42736</v>
      </c>
      <c r="AA572" s="7" t="s">
        <v>396</v>
      </c>
      <c r="AB572" s="7" t="str">
        <f t="shared" si="17"/>
        <v>Car Park Excess Fee Notice Income</v>
      </c>
    </row>
    <row r="573" spans="1:28" x14ac:dyDescent="0.25">
      <c r="A573" s="7" t="s">
        <v>451</v>
      </c>
      <c r="B573" t="s">
        <v>23</v>
      </c>
      <c r="C573" t="s">
        <v>24</v>
      </c>
      <c r="D573" t="s">
        <v>25</v>
      </c>
      <c r="E573" t="s">
        <v>26</v>
      </c>
      <c r="F573" t="s">
        <v>280</v>
      </c>
      <c r="G573" t="s">
        <v>281</v>
      </c>
      <c r="H573" t="s">
        <v>57</v>
      </c>
      <c r="I573" t="s">
        <v>58</v>
      </c>
      <c r="K573">
        <v>201710</v>
      </c>
      <c r="L573" t="s">
        <v>60</v>
      </c>
      <c r="M573">
        <v>4318919</v>
      </c>
      <c r="N573">
        <v>3</v>
      </c>
      <c r="Q573">
        <v>0</v>
      </c>
      <c r="S573" s="1">
        <v>42754</v>
      </c>
      <c r="T573" t="s">
        <v>55</v>
      </c>
      <c r="U573" t="s">
        <v>3514</v>
      </c>
      <c r="V573" t="s">
        <v>61</v>
      </c>
      <c r="W573" s="1">
        <v>42754</v>
      </c>
      <c r="X573" s="12">
        <v>-529.71</v>
      </c>
      <c r="Y573" s="4" t="str">
        <f t="shared" si="16"/>
        <v>Income</v>
      </c>
      <c r="Z573" s="8">
        <v>42736</v>
      </c>
      <c r="AA573" s="7" t="s">
        <v>396</v>
      </c>
      <c r="AB573" s="7" t="str">
        <f t="shared" si="17"/>
        <v>Carparks Pay and Display Income</v>
      </c>
    </row>
    <row r="574" spans="1:28" x14ac:dyDescent="0.25">
      <c r="A574" s="7" t="s">
        <v>451</v>
      </c>
      <c r="B574" t="s">
        <v>23</v>
      </c>
      <c r="C574" t="s">
        <v>24</v>
      </c>
      <c r="D574" t="s">
        <v>25</v>
      </c>
      <c r="E574" t="s">
        <v>26</v>
      </c>
      <c r="F574" t="s">
        <v>283</v>
      </c>
      <c r="G574" t="s">
        <v>284</v>
      </c>
      <c r="H574" t="s">
        <v>57</v>
      </c>
      <c r="I574" t="s">
        <v>58</v>
      </c>
      <c r="K574">
        <v>201710</v>
      </c>
      <c r="L574" t="s">
        <v>60</v>
      </c>
      <c r="M574">
        <v>4318920</v>
      </c>
      <c r="N574">
        <v>0</v>
      </c>
      <c r="Q574">
        <v>0</v>
      </c>
      <c r="S574" s="1">
        <v>42754</v>
      </c>
      <c r="T574" t="s">
        <v>55</v>
      </c>
      <c r="U574" t="s">
        <v>3553</v>
      </c>
      <c r="V574" t="s">
        <v>61</v>
      </c>
      <c r="W574" s="1">
        <v>42754</v>
      </c>
      <c r="X574" s="12">
        <v>-649.66999999999996</v>
      </c>
      <c r="Y574" s="4" t="str">
        <f t="shared" si="16"/>
        <v>Income</v>
      </c>
      <c r="Z574" s="8">
        <v>42736</v>
      </c>
      <c r="AA574" s="7" t="s">
        <v>396</v>
      </c>
      <c r="AB574" s="7" t="str">
        <f t="shared" si="17"/>
        <v>Carparks Pay and Display Income</v>
      </c>
    </row>
    <row r="575" spans="1:28" x14ac:dyDescent="0.25">
      <c r="A575" s="7" t="s">
        <v>451</v>
      </c>
      <c r="B575" t="s">
        <v>23</v>
      </c>
      <c r="C575" t="s">
        <v>24</v>
      </c>
      <c r="D575" t="s">
        <v>25</v>
      </c>
      <c r="E575" t="s">
        <v>26</v>
      </c>
      <c r="F575" t="s">
        <v>285</v>
      </c>
      <c r="G575" t="s">
        <v>286</v>
      </c>
      <c r="H575" t="s">
        <v>57</v>
      </c>
      <c r="I575" t="s">
        <v>58</v>
      </c>
      <c r="K575">
        <v>201710</v>
      </c>
      <c r="L575" t="s">
        <v>60</v>
      </c>
      <c r="M575">
        <v>4318919</v>
      </c>
      <c r="N575">
        <v>1</v>
      </c>
      <c r="Q575">
        <v>0</v>
      </c>
      <c r="S575" s="1">
        <v>42754</v>
      </c>
      <c r="T575" t="s">
        <v>55</v>
      </c>
      <c r="U575" t="s">
        <v>3679</v>
      </c>
      <c r="V575" t="s">
        <v>61</v>
      </c>
      <c r="W575" s="1">
        <v>42754</v>
      </c>
      <c r="X575" s="12">
        <v>-501.83</v>
      </c>
      <c r="Y575" s="4" t="str">
        <f t="shared" si="16"/>
        <v>Income</v>
      </c>
      <c r="Z575" s="8">
        <v>42736</v>
      </c>
      <c r="AA575" s="7" t="s">
        <v>397</v>
      </c>
      <c r="AB575" s="7" t="str">
        <f t="shared" si="17"/>
        <v>Carparks Pay and Display Income</v>
      </c>
    </row>
    <row r="576" spans="1:28" x14ac:dyDescent="0.25">
      <c r="A576" s="7" t="s">
        <v>451</v>
      </c>
      <c r="B576" t="s">
        <v>23</v>
      </c>
      <c r="C576" t="s">
        <v>24</v>
      </c>
      <c r="D576" t="s">
        <v>25</v>
      </c>
      <c r="E576" t="s">
        <v>26</v>
      </c>
      <c r="F576" t="s">
        <v>294</v>
      </c>
      <c r="G576" t="s">
        <v>295</v>
      </c>
      <c r="H576" t="s">
        <v>57</v>
      </c>
      <c r="I576" t="s">
        <v>58</v>
      </c>
      <c r="K576">
        <v>201710</v>
      </c>
      <c r="L576" t="s">
        <v>60</v>
      </c>
      <c r="M576">
        <v>4318920</v>
      </c>
      <c r="N576">
        <v>1</v>
      </c>
      <c r="Q576">
        <v>0</v>
      </c>
      <c r="S576" s="1">
        <v>42754</v>
      </c>
      <c r="T576" t="s">
        <v>55</v>
      </c>
      <c r="U576" t="s">
        <v>3864</v>
      </c>
      <c r="V576" t="s">
        <v>61</v>
      </c>
      <c r="W576" s="1">
        <v>42754</v>
      </c>
      <c r="X576" s="12">
        <v>-887.08</v>
      </c>
      <c r="Y576" s="4" t="str">
        <f t="shared" si="16"/>
        <v>Income</v>
      </c>
      <c r="Z576" s="8">
        <v>42736</v>
      </c>
      <c r="AA576" s="7" t="s">
        <v>397</v>
      </c>
      <c r="AB576" s="7" t="str">
        <f t="shared" si="17"/>
        <v>Carparks Pay and Display Income</v>
      </c>
    </row>
    <row r="577" spans="1:28" x14ac:dyDescent="0.25">
      <c r="A577" s="7" t="s">
        <v>451</v>
      </c>
      <c r="B577" t="s">
        <v>23</v>
      </c>
      <c r="C577" t="s">
        <v>24</v>
      </c>
      <c r="D577" t="s">
        <v>25</v>
      </c>
      <c r="E577" t="s">
        <v>26</v>
      </c>
      <c r="F577" t="s">
        <v>304</v>
      </c>
      <c r="G577" t="s">
        <v>305</v>
      </c>
      <c r="H577" t="s">
        <v>57</v>
      </c>
      <c r="I577" t="s">
        <v>58</v>
      </c>
      <c r="K577">
        <v>201710</v>
      </c>
      <c r="L577" t="s">
        <v>60</v>
      </c>
      <c r="M577">
        <v>4318920</v>
      </c>
      <c r="N577">
        <v>2</v>
      </c>
      <c r="Q577">
        <v>0</v>
      </c>
      <c r="S577" s="1">
        <v>42754</v>
      </c>
      <c r="T577" t="s">
        <v>55</v>
      </c>
      <c r="U577" t="s">
        <v>3975</v>
      </c>
      <c r="V577" t="s">
        <v>61</v>
      </c>
      <c r="W577" s="1">
        <v>42754</v>
      </c>
      <c r="X577" s="12">
        <v>-898.08</v>
      </c>
      <c r="Y577" s="4" t="str">
        <f t="shared" si="16"/>
        <v>Income</v>
      </c>
      <c r="Z577" s="8">
        <v>42736</v>
      </c>
      <c r="AA577" s="7" t="s">
        <v>397</v>
      </c>
      <c r="AB577" s="7" t="str">
        <f t="shared" si="17"/>
        <v>Carparks Pay and Display Income</v>
      </c>
    </row>
    <row r="578" spans="1:28" x14ac:dyDescent="0.25">
      <c r="A578" s="7" t="s">
        <v>451</v>
      </c>
      <c r="B578" t="s">
        <v>23</v>
      </c>
      <c r="C578" t="s">
        <v>24</v>
      </c>
      <c r="D578" t="s">
        <v>25</v>
      </c>
      <c r="E578" t="s">
        <v>26</v>
      </c>
      <c r="F578" t="s">
        <v>306</v>
      </c>
      <c r="G578" t="s">
        <v>307</v>
      </c>
      <c r="H578" t="s">
        <v>57</v>
      </c>
      <c r="I578" t="s">
        <v>58</v>
      </c>
      <c r="K578">
        <v>201710</v>
      </c>
      <c r="L578" t="s">
        <v>60</v>
      </c>
      <c r="M578">
        <v>4318920</v>
      </c>
      <c r="N578">
        <v>4</v>
      </c>
      <c r="Q578">
        <v>0</v>
      </c>
      <c r="S578" s="1">
        <v>42754</v>
      </c>
      <c r="T578" t="s">
        <v>55</v>
      </c>
      <c r="U578" t="s">
        <v>4080</v>
      </c>
      <c r="V578" t="s">
        <v>61</v>
      </c>
      <c r="W578" s="1">
        <v>42754</v>
      </c>
      <c r="X578" s="12">
        <v>-725.04</v>
      </c>
      <c r="Y578" s="4" t="str">
        <f t="shared" ref="Y578:Y641" si="18">IF(LEFT(H578,2)="R9","Income","Expenditure")</f>
        <v>Income</v>
      </c>
      <c r="Z578" s="8">
        <v>42736</v>
      </c>
      <c r="AA578" s="7" t="s">
        <v>397</v>
      </c>
      <c r="AB578" s="7" t="str">
        <f t="shared" ref="AB578:AB641" si="19">IF(Y578="Expenditure",Y578,I578)</f>
        <v>Carparks Pay and Display Income</v>
      </c>
    </row>
    <row r="579" spans="1:28" x14ac:dyDescent="0.25">
      <c r="A579" s="7" t="s">
        <v>451</v>
      </c>
      <c r="B579" t="s">
        <v>23</v>
      </c>
      <c r="C579" t="s">
        <v>24</v>
      </c>
      <c r="D579" t="s">
        <v>25</v>
      </c>
      <c r="E579" t="s">
        <v>26</v>
      </c>
      <c r="F579" t="s">
        <v>308</v>
      </c>
      <c r="G579" t="s">
        <v>309</v>
      </c>
      <c r="H579" t="s">
        <v>41</v>
      </c>
      <c r="I579" t="s">
        <v>42</v>
      </c>
      <c r="K579">
        <v>201710</v>
      </c>
      <c r="L579" t="s">
        <v>43</v>
      </c>
      <c r="M579">
        <v>2032695</v>
      </c>
      <c r="N579">
        <v>15</v>
      </c>
      <c r="Q579">
        <v>0</v>
      </c>
      <c r="R579" t="s">
        <v>4337</v>
      </c>
      <c r="S579" s="1">
        <v>42754</v>
      </c>
      <c r="T579" t="s">
        <v>37</v>
      </c>
      <c r="U579" t="s">
        <v>4338</v>
      </c>
      <c r="V579" t="s">
        <v>56</v>
      </c>
      <c r="W579" s="1">
        <v>42754</v>
      </c>
      <c r="X579" s="12">
        <v>6166.07</v>
      </c>
      <c r="Y579" s="4" t="str">
        <f t="shared" si="18"/>
        <v>Expenditure</v>
      </c>
      <c r="Z579" s="8">
        <v>42736</v>
      </c>
      <c r="AA579" s="7" t="s">
        <v>397</v>
      </c>
      <c r="AB579" s="7" t="str">
        <f t="shared" si="19"/>
        <v>Expenditure</v>
      </c>
    </row>
    <row r="580" spans="1:28" x14ac:dyDescent="0.25">
      <c r="A580" s="7" t="s">
        <v>451</v>
      </c>
      <c r="B580" t="s">
        <v>23</v>
      </c>
      <c r="C580" t="s">
        <v>24</v>
      </c>
      <c r="D580" t="s">
        <v>25</v>
      </c>
      <c r="E580" t="s">
        <v>26</v>
      </c>
      <c r="F580" t="s">
        <v>308</v>
      </c>
      <c r="G580" t="s">
        <v>309</v>
      </c>
      <c r="H580" t="s">
        <v>41</v>
      </c>
      <c r="I580" t="s">
        <v>42</v>
      </c>
      <c r="K580">
        <v>201710</v>
      </c>
      <c r="L580" t="s">
        <v>43</v>
      </c>
      <c r="M580">
        <v>2032695</v>
      </c>
      <c r="N580">
        <v>16</v>
      </c>
      <c r="Q580">
        <v>0</v>
      </c>
      <c r="R580" t="s">
        <v>4339</v>
      </c>
      <c r="S580" s="1">
        <v>42754</v>
      </c>
      <c r="T580" t="s">
        <v>37</v>
      </c>
      <c r="U580" t="s">
        <v>4338</v>
      </c>
      <c r="V580" t="s">
        <v>56</v>
      </c>
      <c r="W580" s="1">
        <v>42754</v>
      </c>
      <c r="X580" s="12">
        <v>9070.25</v>
      </c>
      <c r="Y580" s="4" t="str">
        <f t="shared" si="18"/>
        <v>Expenditure</v>
      </c>
      <c r="Z580" s="8">
        <v>42736</v>
      </c>
      <c r="AA580" s="7" t="s">
        <v>397</v>
      </c>
      <c r="AB580" s="7" t="str">
        <f t="shared" si="19"/>
        <v>Expenditure</v>
      </c>
    </row>
    <row r="581" spans="1:28" x14ac:dyDescent="0.25">
      <c r="A581" s="7" t="s">
        <v>451</v>
      </c>
      <c r="B581" t="s">
        <v>23</v>
      </c>
      <c r="C581" t="s">
        <v>24</v>
      </c>
      <c r="D581" t="s">
        <v>25</v>
      </c>
      <c r="E581" t="s">
        <v>26</v>
      </c>
      <c r="F581" t="s">
        <v>308</v>
      </c>
      <c r="G581" t="s">
        <v>309</v>
      </c>
      <c r="H581" t="s">
        <v>57</v>
      </c>
      <c r="I581" t="s">
        <v>58</v>
      </c>
      <c r="K581">
        <v>201710</v>
      </c>
      <c r="L581" t="s">
        <v>60</v>
      </c>
      <c r="M581">
        <v>4318919</v>
      </c>
      <c r="N581">
        <v>2</v>
      </c>
      <c r="Q581">
        <v>0</v>
      </c>
      <c r="S581" s="1">
        <v>42754</v>
      </c>
      <c r="T581" t="s">
        <v>55</v>
      </c>
      <c r="U581" t="s">
        <v>4346</v>
      </c>
      <c r="V581" t="s">
        <v>61</v>
      </c>
      <c r="W581" s="1">
        <v>42754</v>
      </c>
      <c r="X581" s="12">
        <v>-287</v>
      </c>
      <c r="Y581" s="4" t="str">
        <f t="shared" si="18"/>
        <v>Income</v>
      </c>
      <c r="Z581" s="8">
        <v>42736</v>
      </c>
      <c r="AA581" s="7" t="s">
        <v>397</v>
      </c>
      <c r="AB581" s="7" t="str">
        <f t="shared" si="19"/>
        <v>Carparks Pay and Display Income</v>
      </c>
    </row>
    <row r="582" spans="1:28" x14ac:dyDescent="0.25">
      <c r="A582" s="7" t="s">
        <v>451</v>
      </c>
      <c r="B582" t="s">
        <v>23</v>
      </c>
      <c r="C582" t="s">
        <v>24</v>
      </c>
      <c r="D582" t="s">
        <v>25</v>
      </c>
      <c r="E582" t="s">
        <v>26</v>
      </c>
      <c r="F582" t="s">
        <v>321</v>
      </c>
      <c r="G582" t="s">
        <v>322</v>
      </c>
      <c r="H582" t="s">
        <v>57</v>
      </c>
      <c r="I582" t="s">
        <v>58</v>
      </c>
      <c r="K582">
        <v>201710</v>
      </c>
      <c r="L582" t="s">
        <v>60</v>
      </c>
      <c r="M582">
        <v>4318919</v>
      </c>
      <c r="N582">
        <v>0</v>
      </c>
      <c r="Q582">
        <v>0</v>
      </c>
      <c r="S582" s="1">
        <v>42754</v>
      </c>
      <c r="T582" t="s">
        <v>55</v>
      </c>
      <c r="U582" t="s">
        <v>4562</v>
      </c>
      <c r="V582" t="s">
        <v>61</v>
      </c>
      <c r="W582" s="1">
        <v>42754</v>
      </c>
      <c r="X582" s="12">
        <v>-549.38</v>
      </c>
      <c r="Y582" s="4" t="str">
        <f t="shared" si="18"/>
        <v>Income</v>
      </c>
      <c r="Z582" s="8">
        <v>42736</v>
      </c>
      <c r="AA582" s="7" t="s">
        <v>397</v>
      </c>
      <c r="AB582" s="7" t="str">
        <f t="shared" si="19"/>
        <v>Carparks Pay and Display Income</v>
      </c>
    </row>
    <row r="583" spans="1:28" x14ac:dyDescent="0.25">
      <c r="A583" s="7" t="s">
        <v>451</v>
      </c>
      <c r="B583" t="s">
        <v>23</v>
      </c>
      <c r="C583" t="s">
        <v>24</v>
      </c>
      <c r="D583" t="s">
        <v>25</v>
      </c>
      <c r="E583" t="s">
        <v>26</v>
      </c>
      <c r="F583" t="s">
        <v>321</v>
      </c>
      <c r="G583" t="s">
        <v>322</v>
      </c>
      <c r="H583" t="s">
        <v>57</v>
      </c>
      <c r="I583" t="s">
        <v>58</v>
      </c>
      <c r="K583">
        <v>201710</v>
      </c>
      <c r="L583" t="s">
        <v>60</v>
      </c>
      <c r="M583">
        <v>4318920</v>
      </c>
      <c r="N583">
        <v>6</v>
      </c>
      <c r="Q583">
        <v>0</v>
      </c>
      <c r="S583" s="1">
        <v>42754</v>
      </c>
      <c r="T583" t="s">
        <v>55</v>
      </c>
      <c r="U583" t="s">
        <v>4606</v>
      </c>
      <c r="V583" t="s">
        <v>61</v>
      </c>
      <c r="W583" s="1">
        <v>42754</v>
      </c>
      <c r="X583" s="12">
        <v>-578.08000000000004</v>
      </c>
      <c r="Y583" s="4" t="str">
        <f t="shared" si="18"/>
        <v>Income</v>
      </c>
      <c r="Z583" s="8">
        <v>42736</v>
      </c>
      <c r="AA583" s="7" t="s">
        <v>397</v>
      </c>
      <c r="AB583" s="7" t="str">
        <f t="shared" si="19"/>
        <v>Carparks Pay and Display Income</v>
      </c>
    </row>
    <row r="584" spans="1:28" x14ac:dyDescent="0.25">
      <c r="A584" s="7" t="s">
        <v>451</v>
      </c>
      <c r="B584" t="s">
        <v>23</v>
      </c>
      <c r="C584" t="s">
        <v>24</v>
      </c>
      <c r="D584" t="s">
        <v>25</v>
      </c>
      <c r="E584" t="s">
        <v>26</v>
      </c>
      <c r="F584" t="s">
        <v>326</v>
      </c>
      <c r="G584" t="s">
        <v>327</v>
      </c>
      <c r="H584" t="s">
        <v>57</v>
      </c>
      <c r="I584" t="s">
        <v>58</v>
      </c>
      <c r="K584">
        <v>201710</v>
      </c>
      <c r="L584" t="s">
        <v>60</v>
      </c>
      <c r="M584">
        <v>4318920</v>
      </c>
      <c r="N584">
        <v>7</v>
      </c>
      <c r="Q584">
        <v>0</v>
      </c>
      <c r="S584" s="1">
        <v>42754</v>
      </c>
      <c r="T584" t="s">
        <v>55</v>
      </c>
      <c r="U584" t="s">
        <v>5047</v>
      </c>
      <c r="V584" t="s">
        <v>61</v>
      </c>
      <c r="W584" s="1">
        <v>42754</v>
      </c>
      <c r="X584" s="12">
        <v>-531.21</v>
      </c>
      <c r="Y584" s="4" t="str">
        <f t="shared" si="18"/>
        <v>Income</v>
      </c>
      <c r="Z584" s="8">
        <v>42736</v>
      </c>
      <c r="AA584" s="7" t="s">
        <v>397</v>
      </c>
      <c r="AB584" s="7" t="str">
        <f t="shared" si="19"/>
        <v>Carparks Pay and Display Income</v>
      </c>
    </row>
    <row r="585" spans="1:28" x14ac:dyDescent="0.25">
      <c r="A585" s="7" t="s">
        <v>451</v>
      </c>
      <c r="B585" t="s">
        <v>23</v>
      </c>
      <c r="C585" t="s">
        <v>24</v>
      </c>
      <c r="D585" t="s">
        <v>25</v>
      </c>
      <c r="E585" t="s">
        <v>26</v>
      </c>
      <c r="F585" t="s">
        <v>330</v>
      </c>
      <c r="G585" t="s">
        <v>331</v>
      </c>
      <c r="H585" t="s">
        <v>57</v>
      </c>
      <c r="I585" t="s">
        <v>58</v>
      </c>
      <c r="K585">
        <v>201710</v>
      </c>
      <c r="L585" t="s">
        <v>60</v>
      </c>
      <c r="M585">
        <v>4318920</v>
      </c>
      <c r="N585">
        <v>12</v>
      </c>
      <c r="Q585">
        <v>0</v>
      </c>
      <c r="S585" s="1">
        <v>42754</v>
      </c>
      <c r="T585" t="s">
        <v>55</v>
      </c>
      <c r="U585" t="s">
        <v>5149</v>
      </c>
      <c r="V585" t="s">
        <v>61</v>
      </c>
      <c r="W585" s="1">
        <v>42754</v>
      </c>
      <c r="X585" s="12">
        <v>-343.58</v>
      </c>
      <c r="Y585" s="4" t="str">
        <f t="shared" si="18"/>
        <v>Income</v>
      </c>
      <c r="Z585" s="8">
        <v>42736</v>
      </c>
      <c r="AA585" s="7" t="s">
        <v>397</v>
      </c>
      <c r="AB585" s="7" t="str">
        <f t="shared" si="19"/>
        <v>Carparks Pay and Display Income</v>
      </c>
    </row>
    <row r="586" spans="1:28" x14ac:dyDescent="0.25">
      <c r="A586" s="7" t="s">
        <v>451</v>
      </c>
      <c r="B586" t="s">
        <v>23</v>
      </c>
      <c r="C586" t="s">
        <v>24</v>
      </c>
      <c r="D586" t="s">
        <v>25</v>
      </c>
      <c r="E586" t="s">
        <v>26</v>
      </c>
      <c r="F586" t="s">
        <v>339</v>
      </c>
      <c r="G586" t="s">
        <v>340</v>
      </c>
      <c r="H586" t="s">
        <v>57</v>
      </c>
      <c r="I586" t="s">
        <v>58</v>
      </c>
      <c r="K586">
        <v>201710</v>
      </c>
      <c r="L586" t="s">
        <v>60</v>
      </c>
      <c r="M586">
        <v>4318920</v>
      </c>
      <c r="N586">
        <v>5</v>
      </c>
      <c r="Q586">
        <v>0</v>
      </c>
      <c r="S586" s="1">
        <v>42754</v>
      </c>
      <c r="T586" t="s">
        <v>55</v>
      </c>
      <c r="U586" t="s">
        <v>5285</v>
      </c>
      <c r="V586" t="s">
        <v>61</v>
      </c>
      <c r="W586" s="1">
        <v>42754</v>
      </c>
      <c r="X586" s="12">
        <v>-489.58</v>
      </c>
      <c r="Y586" s="4" t="str">
        <f t="shared" si="18"/>
        <v>Income</v>
      </c>
      <c r="Z586" s="8">
        <v>42736</v>
      </c>
      <c r="AA586" s="7" t="s">
        <v>397</v>
      </c>
      <c r="AB586" s="7" t="str">
        <f t="shared" si="19"/>
        <v>Carparks Pay and Display Income</v>
      </c>
    </row>
    <row r="587" spans="1:28" x14ac:dyDescent="0.25">
      <c r="A587" s="7" t="s">
        <v>451</v>
      </c>
      <c r="B587" t="s">
        <v>23</v>
      </c>
      <c r="C587" t="s">
        <v>24</v>
      </c>
      <c r="D587" t="s">
        <v>25</v>
      </c>
      <c r="E587" t="s">
        <v>26</v>
      </c>
      <c r="F587" t="s">
        <v>343</v>
      </c>
      <c r="G587" t="s">
        <v>344</v>
      </c>
      <c r="H587" t="s">
        <v>57</v>
      </c>
      <c r="I587" t="s">
        <v>58</v>
      </c>
      <c r="K587">
        <v>201710</v>
      </c>
      <c r="L587" t="s">
        <v>60</v>
      </c>
      <c r="M587">
        <v>4318919</v>
      </c>
      <c r="N587">
        <v>5</v>
      </c>
      <c r="Q587">
        <v>0</v>
      </c>
      <c r="S587" s="1">
        <v>42754</v>
      </c>
      <c r="T587" t="s">
        <v>55</v>
      </c>
      <c r="U587" t="s">
        <v>5367</v>
      </c>
      <c r="V587" t="s">
        <v>61</v>
      </c>
      <c r="W587" s="1">
        <v>42754</v>
      </c>
      <c r="X587" s="12">
        <v>-171.58</v>
      </c>
      <c r="Y587" s="4" t="str">
        <f t="shared" si="18"/>
        <v>Income</v>
      </c>
      <c r="Z587" s="8">
        <v>42736</v>
      </c>
      <c r="AA587" s="7" t="s">
        <v>397</v>
      </c>
      <c r="AB587" s="7" t="str">
        <f t="shared" si="19"/>
        <v>Carparks Pay and Display Income</v>
      </c>
    </row>
    <row r="588" spans="1:28" x14ac:dyDescent="0.25">
      <c r="A588" s="7" t="s">
        <v>451</v>
      </c>
      <c r="B588" t="s">
        <v>23</v>
      </c>
      <c r="C588" t="s">
        <v>24</v>
      </c>
      <c r="D588" t="s">
        <v>25</v>
      </c>
      <c r="E588" t="s">
        <v>26</v>
      </c>
      <c r="F588" t="s">
        <v>354</v>
      </c>
      <c r="G588" t="s">
        <v>355</v>
      </c>
      <c r="H588" t="s">
        <v>57</v>
      </c>
      <c r="I588" t="s">
        <v>58</v>
      </c>
      <c r="K588">
        <v>201710</v>
      </c>
      <c r="L588" t="s">
        <v>60</v>
      </c>
      <c r="M588">
        <v>4318919</v>
      </c>
      <c r="N588">
        <v>10</v>
      </c>
      <c r="Q588">
        <v>0</v>
      </c>
      <c r="S588" s="1">
        <v>42754</v>
      </c>
      <c r="T588" t="s">
        <v>55</v>
      </c>
      <c r="U588" t="s">
        <v>5827</v>
      </c>
      <c r="V588" t="s">
        <v>61</v>
      </c>
      <c r="W588" s="1">
        <v>42754</v>
      </c>
      <c r="X588" s="12">
        <v>-592</v>
      </c>
      <c r="Y588" s="4" t="str">
        <f t="shared" si="18"/>
        <v>Income</v>
      </c>
      <c r="Z588" s="8">
        <v>42736</v>
      </c>
      <c r="AA588" s="7" t="s">
        <v>397</v>
      </c>
      <c r="AB588" s="7" t="str">
        <f t="shared" si="19"/>
        <v>Carparks Pay and Display Income</v>
      </c>
    </row>
    <row r="589" spans="1:28" x14ac:dyDescent="0.25">
      <c r="A589" s="7" t="s">
        <v>451</v>
      </c>
      <c r="B589" t="s">
        <v>23</v>
      </c>
      <c r="C589" t="s">
        <v>24</v>
      </c>
      <c r="D589" t="s">
        <v>25</v>
      </c>
      <c r="E589" t="s">
        <v>26</v>
      </c>
      <c r="F589" t="s">
        <v>356</v>
      </c>
      <c r="G589" t="s">
        <v>357</v>
      </c>
      <c r="H589" t="s">
        <v>57</v>
      </c>
      <c r="I589" t="s">
        <v>58</v>
      </c>
      <c r="K589">
        <v>201710</v>
      </c>
      <c r="L589" t="s">
        <v>60</v>
      </c>
      <c r="M589">
        <v>4318919</v>
      </c>
      <c r="N589">
        <v>6</v>
      </c>
      <c r="Q589">
        <v>0</v>
      </c>
      <c r="S589" s="1">
        <v>42754</v>
      </c>
      <c r="T589" t="s">
        <v>55</v>
      </c>
      <c r="U589" t="s">
        <v>5917</v>
      </c>
      <c r="V589" t="s">
        <v>61</v>
      </c>
      <c r="W589" s="1">
        <v>42754</v>
      </c>
      <c r="X589" s="12">
        <v>-357.33</v>
      </c>
      <c r="Y589" s="4" t="str">
        <f t="shared" si="18"/>
        <v>Income</v>
      </c>
      <c r="Z589" s="8">
        <v>42736</v>
      </c>
      <c r="AA589" s="7" t="s">
        <v>397</v>
      </c>
      <c r="AB589" s="7" t="str">
        <f t="shared" si="19"/>
        <v>Carparks Pay and Display Income</v>
      </c>
    </row>
    <row r="590" spans="1:28" x14ac:dyDescent="0.25">
      <c r="A590" s="7" t="s">
        <v>451</v>
      </c>
      <c r="B590" t="s">
        <v>23</v>
      </c>
      <c r="C590" t="s">
        <v>24</v>
      </c>
      <c r="D590" t="s">
        <v>25</v>
      </c>
      <c r="E590" t="s">
        <v>26</v>
      </c>
      <c r="F590" t="s">
        <v>366</v>
      </c>
      <c r="G590" t="s">
        <v>367</v>
      </c>
      <c r="H590" t="s">
        <v>57</v>
      </c>
      <c r="I590" t="s">
        <v>58</v>
      </c>
      <c r="K590">
        <v>201710</v>
      </c>
      <c r="L590" t="s">
        <v>60</v>
      </c>
      <c r="M590">
        <v>4318919</v>
      </c>
      <c r="N590">
        <v>7</v>
      </c>
      <c r="Q590">
        <v>0</v>
      </c>
      <c r="S590" s="1">
        <v>42754</v>
      </c>
      <c r="T590" t="s">
        <v>55</v>
      </c>
      <c r="U590" t="s">
        <v>6073</v>
      </c>
      <c r="V590" t="s">
        <v>61</v>
      </c>
      <c r="W590" s="1">
        <v>42754</v>
      </c>
      <c r="X590" s="12">
        <v>-394.96</v>
      </c>
      <c r="Y590" s="4" t="str">
        <f t="shared" si="18"/>
        <v>Income</v>
      </c>
      <c r="Z590" s="8">
        <v>42736</v>
      </c>
      <c r="AA590" s="7" t="s">
        <v>397</v>
      </c>
      <c r="AB590" s="7" t="str">
        <f t="shared" si="19"/>
        <v>Carparks Pay and Display Income</v>
      </c>
    </row>
    <row r="591" spans="1:28" x14ac:dyDescent="0.25">
      <c r="A591" s="7" t="s">
        <v>451</v>
      </c>
      <c r="B591" t="s">
        <v>23</v>
      </c>
      <c r="C591" t="s">
        <v>24</v>
      </c>
      <c r="D591" t="s">
        <v>25</v>
      </c>
      <c r="E591" t="s">
        <v>26</v>
      </c>
      <c r="F591" t="s">
        <v>368</v>
      </c>
      <c r="G591" t="s">
        <v>369</v>
      </c>
      <c r="H591" t="s">
        <v>57</v>
      </c>
      <c r="I591" t="s">
        <v>58</v>
      </c>
      <c r="K591">
        <v>201710</v>
      </c>
      <c r="L591" t="s">
        <v>60</v>
      </c>
      <c r="M591">
        <v>4318920</v>
      </c>
      <c r="N591">
        <v>9</v>
      </c>
      <c r="Q591">
        <v>0</v>
      </c>
      <c r="S591" s="1">
        <v>42754</v>
      </c>
      <c r="T591" t="s">
        <v>55</v>
      </c>
      <c r="U591" t="s">
        <v>6139</v>
      </c>
      <c r="V591" t="s">
        <v>61</v>
      </c>
      <c r="W591" s="1">
        <v>42754</v>
      </c>
      <c r="X591" s="12">
        <v>-203</v>
      </c>
      <c r="Y591" s="4" t="str">
        <f t="shared" si="18"/>
        <v>Income</v>
      </c>
      <c r="Z591" s="8">
        <v>42736</v>
      </c>
      <c r="AA591" s="7" t="s">
        <v>397</v>
      </c>
      <c r="AB591" s="7" t="str">
        <f t="shared" si="19"/>
        <v>Carparks Pay and Display Income</v>
      </c>
    </row>
    <row r="592" spans="1:28" x14ac:dyDescent="0.25">
      <c r="A592" s="7" t="s">
        <v>451</v>
      </c>
      <c r="B592" t="s">
        <v>23</v>
      </c>
      <c r="C592" t="s">
        <v>24</v>
      </c>
      <c r="D592" t="s">
        <v>25</v>
      </c>
      <c r="E592" t="s">
        <v>26</v>
      </c>
      <c r="F592" t="s">
        <v>376</v>
      </c>
      <c r="G592" t="s">
        <v>377</v>
      </c>
      <c r="H592" t="s">
        <v>57</v>
      </c>
      <c r="I592" t="s">
        <v>58</v>
      </c>
      <c r="K592">
        <v>201710</v>
      </c>
      <c r="L592" t="s">
        <v>60</v>
      </c>
      <c r="M592">
        <v>4318919</v>
      </c>
      <c r="N592">
        <v>4</v>
      </c>
      <c r="Q592">
        <v>0</v>
      </c>
      <c r="S592" s="1">
        <v>42754</v>
      </c>
      <c r="T592" t="s">
        <v>55</v>
      </c>
      <c r="U592" t="s">
        <v>6245</v>
      </c>
      <c r="V592" t="s">
        <v>61</v>
      </c>
      <c r="W592" s="1">
        <v>42754</v>
      </c>
      <c r="X592" s="12">
        <v>-42.5</v>
      </c>
      <c r="Y592" s="4" t="str">
        <f t="shared" si="18"/>
        <v>Income</v>
      </c>
      <c r="Z592" s="8">
        <v>42736</v>
      </c>
      <c r="AA592" s="7" t="s">
        <v>397</v>
      </c>
      <c r="AB592" s="7" t="str">
        <f t="shared" si="19"/>
        <v>Carparks Pay and Display Income</v>
      </c>
    </row>
    <row r="593" spans="1:28" x14ac:dyDescent="0.25">
      <c r="A593" s="7" t="s">
        <v>451</v>
      </c>
      <c r="B593" t="s">
        <v>23</v>
      </c>
      <c r="C593" t="s">
        <v>24</v>
      </c>
      <c r="D593" t="s">
        <v>25</v>
      </c>
      <c r="E593" t="s">
        <v>26</v>
      </c>
      <c r="F593" t="s">
        <v>267</v>
      </c>
      <c r="G593" t="s">
        <v>268</v>
      </c>
      <c r="H593" t="s">
        <v>256</v>
      </c>
      <c r="I593" t="s">
        <v>257</v>
      </c>
      <c r="K593">
        <v>201710</v>
      </c>
      <c r="L593" t="s">
        <v>43</v>
      </c>
      <c r="M593">
        <v>2032708</v>
      </c>
      <c r="N593">
        <v>46</v>
      </c>
      <c r="Q593">
        <v>0</v>
      </c>
      <c r="R593" t="s">
        <v>1209</v>
      </c>
      <c r="S593" s="1">
        <v>42755</v>
      </c>
      <c r="T593" t="s">
        <v>37</v>
      </c>
      <c r="U593" t="s">
        <v>1210</v>
      </c>
      <c r="V593" t="s">
        <v>56</v>
      </c>
      <c r="W593" s="1">
        <v>42755</v>
      </c>
      <c r="X593" s="12">
        <v>-180</v>
      </c>
      <c r="Y593" s="4" t="str">
        <f t="shared" si="18"/>
        <v>Income</v>
      </c>
      <c r="Z593" s="8">
        <v>42736</v>
      </c>
      <c r="AA593" s="7" t="s">
        <v>396</v>
      </c>
      <c r="AB593" s="7" t="str">
        <f t="shared" si="19"/>
        <v>Car Park Excess Fee Notice Income</v>
      </c>
    </row>
    <row r="594" spans="1:28" x14ac:dyDescent="0.25">
      <c r="A594" s="7" t="s">
        <v>451</v>
      </c>
      <c r="B594" t="s">
        <v>23</v>
      </c>
      <c r="C594" t="s">
        <v>24</v>
      </c>
      <c r="D594" t="s">
        <v>25</v>
      </c>
      <c r="E594" t="s">
        <v>26</v>
      </c>
      <c r="F594" t="s">
        <v>267</v>
      </c>
      <c r="G594" t="s">
        <v>268</v>
      </c>
      <c r="H594" t="s">
        <v>256</v>
      </c>
      <c r="I594" t="s">
        <v>257</v>
      </c>
      <c r="K594">
        <v>201710</v>
      </c>
      <c r="L594" t="s">
        <v>43</v>
      </c>
      <c r="M594">
        <v>2032702</v>
      </c>
      <c r="N594">
        <v>6</v>
      </c>
      <c r="Q594">
        <v>0</v>
      </c>
      <c r="R594" t="s">
        <v>1238</v>
      </c>
      <c r="S594" s="1">
        <v>42755</v>
      </c>
      <c r="T594" t="s">
        <v>37</v>
      </c>
      <c r="U594" t="s">
        <v>1239</v>
      </c>
      <c r="V594" t="s">
        <v>56</v>
      </c>
      <c r="W594" s="1">
        <v>42755</v>
      </c>
      <c r="X594" s="12">
        <v>-360</v>
      </c>
      <c r="Y594" s="4" t="str">
        <f t="shared" si="18"/>
        <v>Income</v>
      </c>
      <c r="Z594" s="8">
        <v>42736</v>
      </c>
      <c r="AA594" s="7" t="s">
        <v>396</v>
      </c>
      <c r="AB594" s="7" t="str">
        <f t="shared" si="19"/>
        <v>Car Park Excess Fee Notice Income</v>
      </c>
    </row>
    <row r="595" spans="1:28" x14ac:dyDescent="0.25">
      <c r="A595" s="7" t="s">
        <v>451</v>
      </c>
      <c r="B595" t="s">
        <v>23</v>
      </c>
      <c r="C595" t="s">
        <v>24</v>
      </c>
      <c r="D595" t="s">
        <v>25</v>
      </c>
      <c r="E595" t="s">
        <v>26</v>
      </c>
      <c r="F595" t="s">
        <v>267</v>
      </c>
      <c r="G595" t="s">
        <v>268</v>
      </c>
      <c r="H595" t="s">
        <v>256</v>
      </c>
      <c r="I595" t="s">
        <v>257</v>
      </c>
      <c r="K595">
        <v>201710</v>
      </c>
      <c r="L595" t="s">
        <v>43</v>
      </c>
      <c r="M595">
        <v>2032704</v>
      </c>
      <c r="N595">
        <v>2</v>
      </c>
      <c r="Q595">
        <v>0</v>
      </c>
      <c r="R595" t="s">
        <v>1240</v>
      </c>
      <c r="S595" s="1">
        <v>42755</v>
      </c>
      <c r="T595" t="s">
        <v>37</v>
      </c>
      <c r="U595" t="s">
        <v>1241</v>
      </c>
      <c r="V595" t="s">
        <v>278</v>
      </c>
      <c r="W595" s="1">
        <v>42755</v>
      </c>
      <c r="X595" s="12">
        <v>-105</v>
      </c>
      <c r="Y595" s="4" t="str">
        <f t="shared" si="18"/>
        <v>Income</v>
      </c>
      <c r="Z595" s="8">
        <v>42736</v>
      </c>
      <c r="AA595" s="7" t="s">
        <v>396</v>
      </c>
      <c r="AB595" s="7" t="str">
        <f t="shared" si="19"/>
        <v>Car Park Excess Fee Notice Income</v>
      </c>
    </row>
    <row r="596" spans="1:28" x14ac:dyDescent="0.25">
      <c r="A596" s="7" t="s">
        <v>451</v>
      </c>
      <c r="B596" t="s">
        <v>23</v>
      </c>
      <c r="C596" t="s">
        <v>24</v>
      </c>
      <c r="D596" t="s">
        <v>25</v>
      </c>
      <c r="E596" t="s">
        <v>26</v>
      </c>
      <c r="F596" t="s">
        <v>267</v>
      </c>
      <c r="G596" t="s">
        <v>268</v>
      </c>
      <c r="H596" t="s">
        <v>256</v>
      </c>
      <c r="I596" t="s">
        <v>257</v>
      </c>
      <c r="K596">
        <v>201710</v>
      </c>
      <c r="L596" t="s">
        <v>43</v>
      </c>
      <c r="M596">
        <v>2032699</v>
      </c>
      <c r="N596">
        <v>0</v>
      </c>
      <c r="Q596">
        <v>0</v>
      </c>
      <c r="R596" t="s">
        <v>1264</v>
      </c>
      <c r="S596" s="1">
        <v>42755</v>
      </c>
      <c r="T596" t="s">
        <v>37</v>
      </c>
      <c r="U596" t="s">
        <v>1265</v>
      </c>
      <c r="V596" t="s">
        <v>278</v>
      </c>
      <c r="W596" s="1">
        <v>42755</v>
      </c>
      <c r="X596" s="12">
        <v>-35</v>
      </c>
      <c r="Y596" s="4" t="str">
        <f t="shared" si="18"/>
        <v>Income</v>
      </c>
      <c r="Z596" s="8">
        <v>42736</v>
      </c>
      <c r="AA596" s="7" t="s">
        <v>396</v>
      </c>
      <c r="AB596" s="7" t="str">
        <f t="shared" si="19"/>
        <v>Car Park Excess Fee Notice Income</v>
      </c>
    </row>
    <row r="597" spans="1:28" x14ac:dyDescent="0.25">
      <c r="A597" s="7" t="s">
        <v>451</v>
      </c>
      <c r="B597" t="s">
        <v>23</v>
      </c>
      <c r="C597" t="s">
        <v>24</v>
      </c>
      <c r="D597" t="s">
        <v>25</v>
      </c>
      <c r="E597" t="s">
        <v>26</v>
      </c>
      <c r="F597" t="s">
        <v>267</v>
      </c>
      <c r="G597" t="s">
        <v>268</v>
      </c>
      <c r="H597" t="s">
        <v>256</v>
      </c>
      <c r="I597" t="s">
        <v>257</v>
      </c>
      <c r="K597">
        <v>201710</v>
      </c>
      <c r="L597" t="s">
        <v>43</v>
      </c>
      <c r="M597">
        <v>2032701</v>
      </c>
      <c r="N597">
        <v>0</v>
      </c>
      <c r="Q597">
        <v>0</v>
      </c>
      <c r="R597" t="s">
        <v>1295</v>
      </c>
      <c r="S597" s="1">
        <v>42755</v>
      </c>
      <c r="T597" t="s">
        <v>37</v>
      </c>
      <c r="U597" t="s">
        <v>1296</v>
      </c>
      <c r="V597" t="s">
        <v>56</v>
      </c>
      <c r="W597" s="1">
        <v>42755</v>
      </c>
      <c r="X597" s="12">
        <v>-35</v>
      </c>
      <c r="Y597" s="4" t="str">
        <f t="shared" si="18"/>
        <v>Income</v>
      </c>
      <c r="Z597" s="8">
        <v>42736</v>
      </c>
      <c r="AA597" s="7" t="s">
        <v>396</v>
      </c>
      <c r="AB597" s="7" t="str">
        <f t="shared" si="19"/>
        <v>Car Park Excess Fee Notice Income</v>
      </c>
    </row>
    <row r="598" spans="1:28" x14ac:dyDescent="0.25">
      <c r="A598" s="7" t="s">
        <v>451</v>
      </c>
      <c r="B598" t="s">
        <v>23</v>
      </c>
      <c r="C598" t="s">
        <v>24</v>
      </c>
      <c r="D598" t="s">
        <v>25</v>
      </c>
      <c r="E598" t="s">
        <v>26</v>
      </c>
      <c r="F598" t="s">
        <v>267</v>
      </c>
      <c r="G598" t="s">
        <v>268</v>
      </c>
      <c r="H598" t="s">
        <v>256</v>
      </c>
      <c r="I598" t="s">
        <v>257</v>
      </c>
      <c r="K598">
        <v>201710</v>
      </c>
      <c r="L598" t="s">
        <v>43</v>
      </c>
      <c r="M598">
        <v>2032700</v>
      </c>
      <c r="N598">
        <v>84</v>
      </c>
      <c r="Q598">
        <v>0</v>
      </c>
      <c r="R598" t="s">
        <v>1305</v>
      </c>
      <c r="S598" s="1">
        <v>42755</v>
      </c>
      <c r="T598" t="s">
        <v>37</v>
      </c>
      <c r="U598" t="s">
        <v>1306</v>
      </c>
      <c r="V598" t="s">
        <v>278</v>
      </c>
      <c r="W598" s="1">
        <v>42755</v>
      </c>
      <c r="X598" s="12">
        <v>-1773</v>
      </c>
      <c r="Y598" s="4" t="str">
        <f t="shared" si="18"/>
        <v>Income</v>
      </c>
      <c r="Z598" s="8">
        <v>42736</v>
      </c>
      <c r="AA598" s="7" t="s">
        <v>396</v>
      </c>
      <c r="AB598" s="7" t="str">
        <f t="shared" si="19"/>
        <v>Car Park Excess Fee Notice Income</v>
      </c>
    </row>
    <row r="599" spans="1:28" x14ac:dyDescent="0.25">
      <c r="A599" s="7" t="s">
        <v>451</v>
      </c>
      <c r="B599" t="s">
        <v>23</v>
      </c>
      <c r="C599" t="s">
        <v>24</v>
      </c>
      <c r="D599" t="s">
        <v>25</v>
      </c>
      <c r="E599" t="s">
        <v>26</v>
      </c>
      <c r="F599" t="s">
        <v>267</v>
      </c>
      <c r="G599" t="s">
        <v>268</v>
      </c>
      <c r="H599" t="s">
        <v>256</v>
      </c>
      <c r="I599" t="s">
        <v>257</v>
      </c>
      <c r="K599">
        <v>201710</v>
      </c>
      <c r="L599" t="s">
        <v>43</v>
      </c>
      <c r="M599">
        <v>2032716</v>
      </c>
      <c r="N599">
        <v>3</v>
      </c>
      <c r="Q599">
        <v>0</v>
      </c>
      <c r="R599" t="s">
        <v>1151</v>
      </c>
      <c r="S599" s="1">
        <v>42758</v>
      </c>
      <c r="T599" t="s">
        <v>37</v>
      </c>
      <c r="U599" t="s">
        <v>1152</v>
      </c>
      <c r="V599" t="s">
        <v>56</v>
      </c>
      <c r="W599" s="1">
        <v>42758</v>
      </c>
      <c r="X599" s="12">
        <v>-525</v>
      </c>
      <c r="Y599" s="4" t="str">
        <f t="shared" si="18"/>
        <v>Income</v>
      </c>
      <c r="Z599" s="8">
        <v>42736</v>
      </c>
      <c r="AA599" s="7" t="s">
        <v>396</v>
      </c>
      <c r="AB599" s="7" t="str">
        <f t="shared" si="19"/>
        <v>Car Park Excess Fee Notice Income</v>
      </c>
    </row>
    <row r="600" spans="1:28" x14ac:dyDescent="0.25">
      <c r="A600" s="7" t="s">
        <v>451</v>
      </c>
      <c r="B600" t="s">
        <v>23</v>
      </c>
      <c r="C600" t="s">
        <v>24</v>
      </c>
      <c r="D600" t="s">
        <v>25</v>
      </c>
      <c r="E600" t="s">
        <v>26</v>
      </c>
      <c r="F600" t="s">
        <v>267</v>
      </c>
      <c r="G600" t="s">
        <v>268</v>
      </c>
      <c r="H600" t="s">
        <v>256</v>
      </c>
      <c r="I600" t="s">
        <v>257</v>
      </c>
      <c r="K600">
        <v>201710</v>
      </c>
      <c r="L600" t="s">
        <v>43</v>
      </c>
      <c r="M600">
        <v>2032710</v>
      </c>
      <c r="N600">
        <v>13</v>
      </c>
      <c r="Q600">
        <v>0</v>
      </c>
      <c r="R600" t="s">
        <v>1226</v>
      </c>
      <c r="S600" s="1">
        <v>42758</v>
      </c>
      <c r="T600" t="s">
        <v>37</v>
      </c>
      <c r="U600" t="s">
        <v>1227</v>
      </c>
      <c r="V600" t="s">
        <v>44</v>
      </c>
      <c r="W600" s="1">
        <v>42758</v>
      </c>
      <c r="X600" s="12">
        <v>-755</v>
      </c>
      <c r="Y600" s="4" t="str">
        <f t="shared" si="18"/>
        <v>Income</v>
      </c>
      <c r="Z600" s="8">
        <v>42736</v>
      </c>
      <c r="AA600" s="7" t="s">
        <v>396</v>
      </c>
      <c r="AB600" s="7" t="str">
        <f t="shared" si="19"/>
        <v>Car Park Excess Fee Notice Income</v>
      </c>
    </row>
    <row r="601" spans="1:28" x14ac:dyDescent="0.25">
      <c r="A601" s="7" t="s">
        <v>451</v>
      </c>
      <c r="B601" t="s">
        <v>23</v>
      </c>
      <c r="C601" t="s">
        <v>24</v>
      </c>
      <c r="D601" t="s">
        <v>25</v>
      </c>
      <c r="E601" t="s">
        <v>26</v>
      </c>
      <c r="F601" t="s">
        <v>267</v>
      </c>
      <c r="G601" t="s">
        <v>268</v>
      </c>
      <c r="H601" t="s">
        <v>256</v>
      </c>
      <c r="I601" t="s">
        <v>257</v>
      </c>
      <c r="K601">
        <v>201710</v>
      </c>
      <c r="L601" t="s">
        <v>43</v>
      </c>
      <c r="M601">
        <v>2032711</v>
      </c>
      <c r="N601">
        <v>12</v>
      </c>
      <c r="Q601">
        <v>0</v>
      </c>
      <c r="R601" t="s">
        <v>1228</v>
      </c>
      <c r="S601" s="1">
        <v>42758</v>
      </c>
      <c r="T601" t="s">
        <v>37</v>
      </c>
      <c r="U601" t="s">
        <v>1229</v>
      </c>
      <c r="V601" t="s">
        <v>44</v>
      </c>
      <c r="W601" s="1">
        <v>42758</v>
      </c>
      <c r="X601" s="12">
        <v>-520</v>
      </c>
      <c r="Y601" s="4" t="str">
        <f t="shared" si="18"/>
        <v>Income</v>
      </c>
      <c r="Z601" s="8">
        <v>42736</v>
      </c>
      <c r="AA601" s="7" t="s">
        <v>396</v>
      </c>
      <c r="AB601" s="7" t="str">
        <f t="shared" si="19"/>
        <v>Car Park Excess Fee Notice Income</v>
      </c>
    </row>
    <row r="602" spans="1:28" x14ac:dyDescent="0.25">
      <c r="A602" s="7" t="s">
        <v>451</v>
      </c>
      <c r="B602" t="s">
        <v>23</v>
      </c>
      <c r="C602" t="s">
        <v>24</v>
      </c>
      <c r="D602" t="s">
        <v>25</v>
      </c>
      <c r="E602" t="s">
        <v>26</v>
      </c>
      <c r="F602" t="s">
        <v>267</v>
      </c>
      <c r="G602" t="s">
        <v>268</v>
      </c>
      <c r="H602" t="s">
        <v>256</v>
      </c>
      <c r="I602" t="s">
        <v>257</v>
      </c>
      <c r="K602">
        <v>201710</v>
      </c>
      <c r="L602" t="s">
        <v>43</v>
      </c>
      <c r="M602">
        <v>2032709</v>
      </c>
      <c r="N602">
        <v>88</v>
      </c>
      <c r="Q602">
        <v>0</v>
      </c>
      <c r="R602" t="s">
        <v>1234</v>
      </c>
      <c r="S602" s="1">
        <v>42758</v>
      </c>
      <c r="T602" t="s">
        <v>37</v>
      </c>
      <c r="U602" t="s">
        <v>1235</v>
      </c>
      <c r="V602" t="s">
        <v>44</v>
      </c>
      <c r="W602" s="1">
        <v>42758</v>
      </c>
      <c r="X602" s="12">
        <v>-1848</v>
      </c>
      <c r="Y602" s="4" t="str">
        <f t="shared" si="18"/>
        <v>Income</v>
      </c>
      <c r="Z602" s="8">
        <v>42736</v>
      </c>
      <c r="AA602" s="7" t="s">
        <v>396</v>
      </c>
      <c r="AB602" s="7" t="str">
        <f t="shared" si="19"/>
        <v>Car Park Excess Fee Notice Income</v>
      </c>
    </row>
    <row r="603" spans="1:28" x14ac:dyDescent="0.25">
      <c r="A603" s="7" t="s">
        <v>451</v>
      </c>
      <c r="B603" t="s">
        <v>23</v>
      </c>
      <c r="C603" t="s">
        <v>24</v>
      </c>
      <c r="D603" t="s">
        <v>25</v>
      </c>
      <c r="E603" t="s">
        <v>26</v>
      </c>
      <c r="F603" t="s">
        <v>267</v>
      </c>
      <c r="G603" t="s">
        <v>268</v>
      </c>
      <c r="H603" t="s">
        <v>256</v>
      </c>
      <c r="I603" t="s">
        <v>257</v>
      </c>
      <c r="K603">
        <v>201710</v>
      </c>
      <c r="L603" t="s">
        <v>43</v>
      </c>
      <c r="M603">
        <v>2032712</v>
      </c>
      <c r="N603">
        <v>2</v>
      </c>
      <c r="Q603">
        <v>0</v>
      </c>
      <c r="R603" t="s">
        <v>1236</v>
      </c>
      <c r="S603" s="1">
        <v>42758</v>
      </c>
      <c r="T603" t="s">
        <v>37</v>
      </c>
      <c r="U603" t="s">
        <v>1237</v>
      </c>
      <c r="V603" t="s">
        <v>44</v>
      </c>
      <c r="W603" s="1">
        <v>42758</v>
      </c>
      <c r="X603" s="12">
        <v>-70</v>
      </c>
      <c r="Y603" s="4" t="str">
        <f t="shared" si="18"/>
        <v>Income</v>
      </c>
      <c r="Z603" s="8">
        <v>42736</v>
      </c>
      <c r="AA603" s="7" t="s">
        <v>396</v>
      </c>
      <c r="AB603" s="7" t="str">
        <f t="shared" si="19"/>
        <v>Car Park Excess Fee Notice Income</v>
      </c>
    </row>
    <row r="604" spans="1:28" x14ac:dyDescent="0.25">
      <c r="A604" s="7" t="s">
        <v>451</v>
      </c>
      <c r="B604" t="s">
        <v>23</v>
      </c>
      <c r="C604" t="s">
        <v>24</v>
      </c>
      <c r="D604" t="s">
        <v>25</v>
      </c>
      <c r="E604" t="s">
        <v>26</v>
      </c>
      <c r="F604" t="s">
        <v>315</v>
      </c>
      <c r="G604" t="s">
        <v>316</v>
      </c>
      <c r="H604" t="s">
        <v>67</v>
      </c>
      <c r="I604" t="s">
        <v>68</v>
      </c>
      <c r="K604">
        <v>201710</v>
      </c>
      <c r="L604" t="s">
        <v>76</v>
      </c>
      <c r="M604">
        <v>6128515</v>
      </c>
      <c r="N604">
        <v>5</v>
      </c>
      <c r="O604">
        <v>4017273</v>
      </c>
      <c r="P604" t="s">
        <v>302</v>
      </c>
      <c r="Q604">
        <v>6881352</v>
      </c>
      <c r="R604">
        <v>61285152</v>
      </c>
      <c r="S604" s="1">
        <v>42758</v>
      </c>
      <c r="T604" t="s">
        <v>78</v>
      </c>
      <c r="U604" t="s">
        <v>4528</v>
      </c>
      <c r="V604" t="s">
        <v>32</v>
      </c>
      <c r="W604" s="1">
        <v>42758</v>
      </c>
      <c r="X604" s="12">
        <v>-291.67</v>
      </c>
      <c r="Y604" s="4" t="str">
        <f t="shared" si="18"/>
        <v>Income</v>
      </c>
      <c r="Z604" s="8">
        <v>42736</v>
      </c>
      <c r="AA604" s="7" t="s">
        <v>397</v>
      </c>
      <c r="AB604" s="7" t="str">
        <f t="shared" si="19"/>
        <v>Contract Passes</v>
      </c>
    </row>
    <row r="605" spans="1:28" x14ac:dyDescent="0.25">
      <c r="A605" s="7" t="s">
        <v>451</v>
      </c>
      <c r="B605" t="s">
        <v>23</v>
      </c>
      <c r="C605" t="s">
        <v>24</v>
      </c>
      <c r="D605" t="s">
        <v>25</v>
      </c>
      <c r="E605" t="s">
        <v>26</v>
      </c>
      <c r="F605" t="s">
        <v>69</v>
      </c>
      <c r="G605" t="s">
        <v>70</v>
      </c>
      <c r="H605" t="s">
        <v>67</v>
      </c>
      <c r="I605" t="s">
        <v>68</v>
      </c>
      <c r="K605">
        <v>201710</v>
      </c>
      <c r="L605" t="s">
        <v>76</v>
      </c>
      <c r="M605">
        <v>6128539</v>
      </c>
      <c r="N605">
        <v>6</v>
      </c>
      <c r="O605">
        <v>366168</v>
      </c>
      <c r="P605" t="s">
        <v>77</v>
      </c>
      <c r="Q605">
        <v>6881376</v>
      </c>
      <c r="R605">
        <v>61285398</v>
      </c>
      <c r="S605" s="1">
        <v>42759</v>
      </c>
      <c r="T605" t="s">
        <v>78</v>
      </c>
      <c r="U605" t="s">
        <v>618</v>
      </c>
      <c r="V605" t="s">
        <v>32</v>
      </c>
      <c r="W605" s="1">
        <v>42759</v>
      </c>
      <c r="X605" s="12">
        <v>-25000</v>
      </c>
      <c r="Y605" s="4" t="str">
        <f t="shared" si="18"/>
        <v>Income</v>
      </c>
      <c r="Z605" s="8">
        <v>42736</v>
      </c>
      <c r="AA605" s="7" t="s">
        <v>397</v>
      </c>
      <c r="AB605" s="7" t="str">
        <f t="shared" si="19"/>
        <v>Contract Passes</v>
      </c>
    </row>
    <row r="606" spans="1:28" x14ac:dyDescent="0.25">
      <c r="A606" s="7" t="s">
        <v>451</v>
      </c>
      <c r="B606" t="s">
        <v>23</v>
      </c>
      <c r="C606" t="s">
        <v>24</v>
      </c>
      <c r="D606" t="s">
        <v>25</v>
      </c>
      <c r="E606" t="s">
        <v>26</v>
      </c>
      <c r="F606" t="s">
        <v>267</v>
      </c>
      <c r="G606" t="s">
        <v>268</v>
      </c>
      <c r="H606" t="s">
        <v>256</v>
      </c>
      <c r="I606" t="s">
        <v>257</v>
      </c>
      <c r="K606">
        <v>201710</v>
      </c>
      <c r="L606" t="s">
        <v>43</v>
      </c>
      <c r="M606">
        <v>2032731</v>
      </c>
      <c r="N606">
        <v>9</v>
      </c>
      <c r="Q606">
        <v>0</v>
      </c>
      <c r="R606" t="s">
        <v>1157</v>
      </c>
      <c r="S606" s="1">
        <v>42759</v>
      </c>
      <c r="T606" t="s">
        <v>37</v>
      </c>
      <c r="U606" t="s">
        <v>1158</v>
      </c>
      <c r="V606" t="s">
        <v>56</v>
      </c>
      <c r="W606" s="1">
        <v>42759</v>
      </c>
      <c r="X606" s="12">
        <v>-370</v>
      </c>
      <c r="Y606" s="4" t="str">
        <f t="shared" si="18"/>
        <v>Income</v>
      </c>
      <c r="Z606" s="8">
        <v>42736</v>
      </c>
      <c r="AA606" s="7" t="s">
        <v>396</v>
      </c>
      <c r="AB606" s="7" t="str">
        <f t="shared" si="19"/>
        <v>Car Park Excess Fee Notice Income</v>
      </c>
    </row>
    <row r="607" spans="1:28" x14ac:dyDescent="0.25">
      <c r="A607" s="7" t="s">
        <v>451</v>
      </c>
      <c r="B607" t="s">
        <v>23</v>
      </c>
      <c r="C607" t="s">
        <v>24</v>
      </c>
      <c r="D607" t="s">
        <v>25</v>
      </c>
      <c r="E607" t="s">
        <v>26</v>
      </c>
      <c r="F607" t="s">
        <v>267</v>
      </c>
      <c r="G607" t="s">
        <v>268</v>
      </c>
      <c r="H607" t="s">
        <v>256</v>
      </c>
      <c r="I607" t="s">
        <v>257</v>
      </c>
      <c r="K607">
        <v>201710</v>
      </c>
      <c r="L607" t="s">
        <v>43</v>
      </c>
      <c r="M607">
        <v>2032729</v>
      </c>
      <c r="N607">
        <v>2</v>
      </c>
      <c r="Q607">
        <v>0</v>
      </c>
      <c r="R607" t="s">
        <v>1161</v>
      </c>
      <c r="S607" s="1">
        <v>42759</v>
      </c>
      <c r="T607" t="s">
        <v>37</v>
      </c>
      <c r="U607" t="s">
        <v>1162</v>
      </c>
      <c r="V607" t="s">
        <v>56</v>
      </c>
      <c r="W607" s="1">
        <v>42759</v>
      </c>
      <c r="X607" s="12">
        <v>-70</v>
      </c>
      <c r="Y607" s="4" t="str">
        <f t="shared" si="18"/>
        <v>Income</v>
      </c>
      <c r="Z607" s="8">
        <v>42736</v>
      </c>
      <c r="AA607" s="7" t="s">
        <v>396</v>
      </c>
      <c r="AB607" s="7" t="str">
        <f t="shared" si="19"/>
        <v>Car Park Excess Fee Notice Income</v>
      </c>
    </row>
    <row r="608" spans="1:28" x14ac:dyDescent="0.25">
      <c r="A608" s="7" t="s">
        <v>451</v>
      </c>
      <c r="B608" t="s">
        <v>23</v>
      </c>
      <c r="C608" t="s">
        <v>24</v>
      </c>
      <c r="D608" t="s">
        <v>25</v>
      </c>
      <c r="E608" t="s">
        <v>26</v>
      </c>
      <c r="F608" t="s">
        <v>267</v>
      </c>
      <c r="G608" t="s">
        <v>268</v>
      </c>
      <c r="H608" t="s">
        <v>256</v>
      </c>
      <c r="I608" t="s">
        <v>257</v>
      </c>
      <c r="K608">
        <v>201710</v>
      </c>
      <c r="L608" t="s">
        <v>43</v>
      </c>
      <c r="M608">
        <v>2032734</v>
      </c>
      <c r="N608">
        <v>1</v>
      </c>
      <c r="Q608">
        <v>0</v>
      </c>
      <c r="R608" t="s">
        <v>1163</v>
      </c>
      <c r="S608" s="1">
        <v>42759</v>
      </c>
      <c r="T608" t="s">
        <v>37</v>
      </c>
      <c r="U608" t="s">
        <v>1164</v>
      </c>
      <c r="V608" t="s">
        <v>44</v>
      </c>
      <c r="W608" s="1">
        <v>42759</v>
      </c>
      <c r="X608" s="12">
        <v>65</v>
      </c>
      <c r="Y608" s="4" t="str">
        <f t="shared" si="18"/>
        <v>Income</v>
      </c>
      <c r="Z608" s="8">
        <v>42736</v>
      </c>
      <c r="AA608" s="7" t="s">
        <v>396</v>
      </c>
      <c r="AB608" s="7" t="str">
        <f t="shared" si="19"/>
        <v>Car Park Excess Fee Notice Income</v>
      </c>
    </row>
    <row r="609" spans="1:28" x14ac:dyDescent="0.25">
      <c r="A609" s="7" t="s">
        <v>451</v>
      </c>
      <c r="B609" t="s">
        <v>23</v>
      </c>
      <c r="C609" t="s">
        <v>24</v>
      </c>
      <c r="D609" t="s">
        <v>25</v>
      </c>
      <c r="E609" t="s">
        <v>26</v>
      </c>
      <c r="F609" t="s">
        <v>267</v>
      </c>
      <c r="G609" t="s">
        <v>268</v>
      </c>
      <c r="H609" t="s">
        <v>256</v>
      </c>
      <c r="I609" t="s">
        <v>257</v>
      </c>
      <c r="K609">
        <v>201710</v>
      </c>
      <c r="L609" t="s">
        <v>43</v>
      </c>
      <c r="M609">
        <v>2032730</v>
      </c>
      <c r="N609">
        <v>5</v>
      </c>
      <c r="Q609">
        <v>0</v>
      </c>
      <c r="R609" t="s">
        <v>1191</v>
      </c>
      <c r="S609" s="1">
        <v>42759</v>
      </c>
      <c r="T609" t="s">
        <v>37</v>
      </c>
      <c r="U609" t="s">
        <v>1192</v>
      </c>
      <c r="V609" t="s">
        <v>278</v>
      </c>
      <c r="W609" s="1">
        <v>42759</v>
      </c>
      <c r="X609" s="12">
        <v>-2603</v>
      </c>
      <c r="Y609" s="4" t="str">
        <f t="shared" si="18"/>
        <v>Income</v>
      </c>
      <c r="Z609" s="8">
        <v>42736</v>
      </c>
      <c r="AA609" s="7" t="s">
        <v>396</v>
      </c>
      <c r="AB609" s="7" t="str">
        <f t="shared" si="19"/>
        <v>Car Park Excess Fee Notice Income</v>
      </c>
    </row>
    <row r="610" spans="1:28" x14ac:dyDescent="0.25">
      <c r="A610" s="7" t="s">
        <v>451</v>
      </c>
      <c r="B610" t="s">
        <v>23</v>
      </c>
      <c r="C610" t="s">
        <v>24</v>
      </c>
      <c r="D610" t="s">
        <v>25</v>
      </c>
      <c r="E610" t="s">
        <v>26</v>
      </c>
      <c r="F610" t="s">
        <v>267</v>
      </c>
      <c r="G610" t="s">
        <v>268</v>
      </c>
      <c r="H610" t="s">
        <v>256</v>
      </c>
      <c r="I610" t="s">
        <v>257</v>
      </c>
      <c r="K610">
        <v>201710</v>
      </c>
      <c r="L610" t="s">
        <v>43</v>
      </c>
      <c r="M610">
        <v>2032739</v>
      </c>
      <c r="N610">
        <v>24</v>
      </c>
      <c r="Q610">
        <v>0</v>
      </c>
      <c r="R610" t="s">
        <v>1207</v>
      </c>
      <c r="S610" s="1">
        <v>42759</v>
      </c>
      <c r="T610" t="s">
        <v>37</v>
      </c>
      <c r="U610" t="s">
        <v>1208</v>
      </c>
      <c r="V610" t="s">
        <v>56</v>
      </c>
      <c r="W610" s="1">
        <v>42759</v>
      </c>
      <c r="X610" s="12">
        <v>-100</v>
      </c>
      <c r="Y610" s="4" t="str">
        <f t="shared" si="18"/>
        <v>Income</v>
      </c>
      <c r="Z610" s="8">
        <v>42736</v>
      </c>
      <c r="AA610" s="7" t="s">
        <v>396</v>
      </c>
      <c r="AB610" s="7" t="str">
        <f t="shared" si="19"/>
        <v>Car Park Excess Fee Notice Income</v>
      </c>
    </row>
    <row r="611" spans="1:28" x14ac:dyDescent="0.25">
      <c r="A611" s="7" t="s">
        <v>451</v>
      </c>
      <c r="B611" t="s">
        <v>23</v>
      </c>
      <c r="C611" t="s">
        <v>24</v>
      </c>
      <c r="D611" t="s">
        <v>25</v>
      </c>
      <c r="E611" t="s">
        <v>26</v>
      </c>
      <c r="F611" t="s">
        <v>267</v>
      </c>
      <c r="G611" t="s">
        <v>268</v>
      </c>
      <c r="H611" t="s">
        <v>256</v>
      </c>
      <c r="I611" t="s">
        <v>257</v>
      </c>
      <c r="K611">
        <v>201710</v>
      </c>
      <c r="L611" t="s">
        <v>43</v>
      </c>
      <c r="M611">
        <v>2032728</v>
      </c>
      <c r="N611">
        <v>0</v>
      </c>
      <c r="Q611">
        <v>0</v>
      </c>
      <c r="R611" t="s">
        <v>1244</v>
      </c>
      <c r="S611" s="1">
        <v>42759</v>
      </c>
      <c r="T611" t="s">
        <v>37</v>
      </c>
      <c r="U611" t="s">
        <v>1245</v>
      </c>
      <c r="V611" t="s">
        <v>278</v>
      </c>
      <c r="W611" s="1">
        <v>42759</v>
      </c>
      <c r="X611" s="12">
        <v>-25</v>
      </c>
      <c r="Y611" s="4" t="str">
        <f t="shared" si="18"/>
        <v>Income</v>
      </c>
      <c r="Z611" s="8">
        <v>42736</v>
      </c>
      <c r="AA611" s="7" t="s">
        <v>396</v>
      </c>
      <c r="AB611" s="7" t="str">
        <f t="shared" si="19"/>
        <v>Car Park Excess Fee Notice Income</v>
      </c>
    </row>
    <row r="612" spans="1:28" x14ac:dyDescent="0.25">
      <c r="A612" s="7" t="s">
        <v>451</v>
      </c>
      <c r="B612" t="s">
        <v>23</v>
      </c>
      <c r="C612" t="s">
        <v>24</v>
      </c>
      <c r="D612" t="s">
        <v>25</v>
      </c>
      <c r="E612" t="s">
        <v>26</v>
      </c>
      <c r="F612" t="s">
        <v>267</v>
      </c>
      <c r="G612" t="s">
        <v>268</v>
      </c>
      <c r="H612" t="s">
        <v>256</v>
      </c>
      <c r="I612" t="s">
        <v>257</v>
      </c>
      <c r="K612">
        <v>201710</v>
      </c>
      <c r="L612" t="s">
        <v>43</v>
      </c>
      <c r="M612">
        <v>2032738</v>
      </c>
      <c r="N612">
        <v>30</v>
      </c>
      <c r="Q612">
        <v>0</v>
      </c>
      <c r="R612" t="s">
        <v>1262</v>
      </c>
      <c r="S612" s="1">
        <v>42759</v>
      </c>
      <c r="T612" t="s">
        <v>37</v>
      </c>
      <c r="U612" t="s">
        <v>1263</v>
      </c>
      <c r="V612" t="s">
        <v>278</v>
      </c>
      <c r="W612" s="1">
        <v>42759</v>
      </c>
      <c r="X612" s="12">
        <v>-105</v>
      </c>
      <c r="Y612" s="4" t="str">
        <f t="shared" si="18"/>
        <v>Income</v>
      </c>
      <c r="Z612" s="8">
        <v>42736</v>
      </c>
      <c r="AA612" s="7" t="s">
        <v>396</v>
      </c>
      <c r="AB612" s="7" t="str">
        <f t="shared" si="19"/>
        <v>Car Park Excess Fee Notice Income</v>
      </c>
    </row>
    <row r="613" spans="1:28" x14ac:dyDescent="0.25">
      <c r="A613" s="7" t="s">
        <v>451</v>
      </c>
      <c r="B613" t="s">
        <v>23</v>
      </c>
      <c r="C613" t="s">
        <v>24</v>
      </c>
      <c r="D613" t="s">
        <v>25</v>
      </c>
      <c r="E613" t="s">
        <v>26</v>
      </c>
      <c r="F613" t="s">
        <v>372</v>
      </c>
      <c r="G613" t="s">
        <v>373</v>
      </c>
      <c r="H613" t="s">
        <v>122</v>
      </c>
      <c r="I613" t="s">
        <v>123</v>
      </c>
      <c r="K613">
        <v>201710</v>
      </c>
      <c r="L613" t="s">
        <v>43</v>
      </c>
      <c r="M613">
        <v>2032741</v>
      </c>
      <c r="N613">
        <v>0</v>
      </c>
      <c r="Q613">
        <v>0</v>
      </c>
      <c r="R613" t="s">
        <v>6222</v>
      </c>
      <c r="S613" s="1">
        <v>42759</v>
      </c>
      <c r="T613" t="s">
        <v>37</v>
      </c>
      <c r="U613" t="s">
        <v>6223</v>
      </c>
      <c r="V613" t="s">
        <v>44</v>
      </c>
      <c r="W613" s="1">
        <v>42759</v>
      </c>
      <c r="X613" s="12">
        <v>-2534.83</v>
      </c>
      <c r="Y613" s="4" t="str">
        <f t="shared" si="18"/>
        <v>Expenditure</v>
      </c>
      <c r="Z613" s="8">
        <v>42736</v>
      </c>
      <c r="AA613" s="7" t="s">
        <v>397</v>
      </c>
      <c r="AB613" s="7" t="str">
        <f t="shared" si="19"/>
        <v>Expenditure</v>
      </c>
    </row>
    <row r="614" spans="1:28" x14ac:dyDescent="0.25">
      <c r="A614" s="7" t="s">
        <v>451</v>
      </c>
      <c r="B614" t="s">
        <v>23</v>
      </c>
      <c r="C614" t="s">
        <v>24</v>
      </c>
      <c r="D614" t="s">
        <v>25</v>
      </c>
      <c r="E614" t="s">
        <v>26</v>
      </c>
      <c r="F614" t="s">
        <v>383</v>
      </c>
      <c r="G614" t="s">
        <v>384</v>
      </c>
      <c r="H614" t="s">
        <v>53</v>
      </c>
      <c r="I614" t="s">
        <v>54</v>
      </c>
      <c r="K614">
        <v>201710</v>
      </c>
      <c r="L614" t="s">
        <v>43</v>
      </c>
      <c r="M614">
        <v>2032740</v>
      </c>
      <c r="N614">
        <v>0</v>
      </c>
      <c r="Q614">
        <v>0</v>
      </c>
      <c r="R614" t="s">
        <v>6459</v>
      </c>
      <c r="S614" s="1">
        <v>42759</v>
      </c>
      <c r="T614" t="s">
        <v>37</v>
      </c>
      <c r="U614" t="s">
        <v>6460</v>
      </c>
      <c r="V614" t="s">
        <v>278</v>
      </c>
      <c r="W614" s="1">
        <v>42759</v>
      </c>
      <c r="X614" s="12">
        <v>-50</v>
      </c>
      <c r="Y614" s="4" t="str">
        <f t="shared" si="18"/>
        <v>Income</v>
      </c>
      <c r="Z614" s="8">
        <v>42736</v>
      </c>
      <c r="AA614" s="7" t="s">
        <v>397</v>
      </c>
      <c r="AB614" s="7" t="str">
        <f t="shared" si="19"/>
        <v>Fee Income</v>
      </c>
    </row>
    <row r="615" spans="1:28" x14ac:dyDescent="0.25">
      <c r="A615" s="7" t="s">
        <v>451</v>
      </c>
      <c r="B615" t="s">
        <v>23</v>
      </c>
      <c r="C615" t="s">
        <v>24</v>
      </c>
      <c r="D615" t="s">
        <v>25</v>
      </c>
      <c r="E615" t="s">
        <v>26</v>
      </c>
      <c r="F615" t="s">
        <v>267</v>
      </c>
      <c r="G615" t="s">
        <v>268</v>
      </c>
      <c r="H615" t="s">
        <v>256</v>
      </c>
      <c r="I615" t="s">
        <v>257</v>
      </c>
      <c r="K615">
        <v>201710</v>
      </c>
      <c r="L615" t="s">
        <v>43</v>
      </c>
      <c r="M615">
        <v>2032744</v>
      </c>
      <c r="N615">
        <v>109</v>
      </c>
      <c r="Q615">
        <v>0</v>
      </c>
      <c r="R615" t="s">
        <v>1167</v>
      </c>
      <c r="S615" s="1">
        <v>42760</v>
      </c>
      <c r="T615" t="s">
        <v>37</v>
      </c>
      <c r="U615" t="s">
        <v>1168</v>
      </c>
      <c r="V615" t="s">
        <v>278</v>
      </c>
      <c r="W615" s="1">
        <v>42760</v>
      </c>
      <c r="X615" s="12">
        <v>-1355</v>
      </c>
      <c r="Y615" s="4" t="str">
        <f t="shared" si="18"/>
        <v>Income</v>
      </c>
      <c r="Z615" s="8">
        <v>42736</v>
      </c>
      <c r="AA615" s="7" t="s">
        <v>396</v>
      </c>
      <c r="AB615" s="7" t="str">
        <f t="shared" si="19"/>
        <v>Car Park Excess Fee Notice Income</v>
      </c>
    </row>
    <row r="616" spans="1:28" x14ac:dyDescent="0.25">
      <c r="A616" s="7" t="s">
        <v>451</v>
      </c>
      <c r="B616" t="s">
        <v>23</v>
      </c>
      <c r="C616" t="s">
        <v>24</v>
      </c>
      <c r="D616" t="s">
        <v>25</v>
      </c>
      <c r="E616" t="s">
        <v>26</v>
      </c>
      <c r="F616" t="s">
        <v>267</v>
      </c>
      <c r="G616" t="s">
        <v>268</v>
      </c>
      <c r="H616" t="s">
        <v>256</v>
      </c>
      <c r="I616" t="s">
        <v>257</v>
      </c>
      <c r="K616">
        <v>201710</v>
      </c>
      <c r="L616" t="s">
        <v>43</v>
      </c>
      <c r="M616">
        <v>2032748</v>
      </c>
      <c r="N616">
        <v>2</v>
      </c>
      <c r="Q616">
        <v>0</v>
      </c>
      <c r="R616" t="s">
        <v>1169</v>
      </c>
      <c r="S616" s="1">
        <v>42760</v>
      </c>
      <c r="T616" t="s">
        <v>37</v>
      </c>
      <c r="U616" t="s">
        <v>1170</v>
      </c>
      <c r="V616" t="s">
        <v>278</v>
      </c>
      <c r="W616" s="1">
        <v>42760</v>
      </c>
      <c r="X616" s="12">
        <v>-70</v>
      </c>
      <c r="Y616" s="4" t="str">
        <f t="shared" si="18"/>
        <v>Income</v>
      </c>
      <c r="Z616" s="8">
        <v>42736</v>
      </c>
      <c r="AA616" s="7" t="s">
        <v>396</v>
      </c>
      <c r="AB616" s="7" t="str">
        <f t="shared" si="19"/>
        <v>Car Park Excess Fee Notice Income</v>
      </c>
    </row>
    <row r="617" spans="1:28" x14ac:dyDescent="0.25">
      <c r="A617" s="7" t="s">
        <v>451</v>
      </c>
      <c r="B617" t="s">
        <v>23</v>
      </c>
      <c r="C617" t="s">
        <v>24</v>
      </c>
      <c r="D617" t="s">
        <v>25</v>
      </c>
      <c r="E617" t="s">
        <v>26</v>
      </c>
      <c r="F617" t="s">
        <v>267</v>
      </c>
      <c r="G617" t="s">
        <v>268</v>
      </c>
      <c r="H617" t="s">
        <v>256</v>
      </c>
      <c r="I617" t="s">
        <v>257</v>
      </c>
      <c r="K617">
        <v>201710</v>
      </c>
      <c r="L617" t="s">
        <v>43</v>
      </c>
      <c r="M617">
        <v>2032743</v>
      </c>
      <c r="N617">
        <v>1</v>
      </c>
      <c r="Q617">
        <v>0</v>
      </c>
      <c r="R617" t="s">
        <v>1203</v>
      </c>
      <c r="S617" s="1">
        <v>42760</v>
      </c>
      <c r="T617" t="s">
        <v>37</v>
      </c>
      <c r="U617" t="s">
        <v>1204</v>
      </c>
      <c r="V617" t="s">
        <v>278</v>
      </c>
      <c r="W617" s="1">
        <v>42760</v>
      </c>
      <c r="X617" s="12">
        <v>-70</v>
      </c>
      <c r="Y617" s="4" t="str">
        <f t="shared" si="18"/>
        <v>Income</v>
      </c>
      <c r="Z617" s="8">
        <v>42736</v>
      </c>
      <c r="AA617" s="7" t="s">
        <v>396</v>
      </c>
      <c r="AB617" s="7" t="str">
        <f t="shared" si="19"/>
        <v>Car Park Excess Fee Notice Income</v>
      </c>
    </row>
    <row r="618" spans="1:28" x14ac:dyDescent="0.25">
      <c r="A618" s="7" t="s">
        <v>451</v>
      </c>
      <c r="B618" t="s">
        <v>23</v>
      </c>
      <c r="C618" t="s">
        <v>24</v>
      </c>
      <c r="D618" t="s">
        <v>25</v>
      </c>
      <c r="E618" t="s">
        <v>26</v>
      </c>
      <c r="F618" t="s">
        <v>267</v>
      </c>
      <c r="G618" t="s">
        <v>268</v>
      </c>
      <c r="H618" t="s">
        <v>256</v>
      </c>
      <c r="I618" t="s">
        <v>257</v>
      </c>
      <c r="K618">
        <v>201710</v>
      </c>
      <c r="L618" t="s">
        <v>43</v>
      </c>
      <c r="M618">
        <v>2032752</v>
      </c>
      <c r="N618">
        <v>21</v>
      </c>
      <c r="Q618">
        <v>0</v>
      </c>
      <c r="R618" t="s">
        <v>1230</v>
      </c>
      <c r="S618" s="1">
        <v>42760</v>
      </c>
      <c r="T618" t="s">
        <v>37</v>
      </c>
      <c r="U618" t="s">
        <v>1231</v>
      </c>
      <c r="V618" t="s">
        <v>44</v>
      </c>
      <c r="W618" s="1">
        <v>42760</v>
      </c>
      <c r="X618" s="12">
        <v>-5</v>
      </c>
      <c r="Y618" s="4" t="str">
        <f t="shared" si="18"/>
        <v>Income</v>
      </c>
      <c r="Z618" s="8">
        <v>42736</v>
      </c>
      <c r="AA618" s="7" t="s">
        <v>396</v>
      </c>
      <c r="AB618" s="7" t="str">
        <f t="shared" si="19"/>
        <v>Car Park Excess Fee Notice Income</v>
      </c>
    </row>
    <row r="619" spans="1:28" x14ac:dyDescent="0.25">
      <c r="A619" s="7" t="s">
        <v>451</v>
      </c>
      <c r="B619" t="s">
        <v>23</v>
      </c>
      <c r="C619" t="s">
        <v>24</v>
      </c>
      <c r="D619" t="s">
        <v>25</v>
      </c>
      <c r="E619" t="s">
        <v>26</v>
      </c>
      <c r="F619" t="s">
        <v>267</v>
      </c>
      <c r="G619" t="s">
        <v>268</v>
      </c>
      <c r="H619" t="s">
        <v>256</v>
      </c>
      <c r="I619" t="s">
        <v>257</v>
      </c>
      <c r="K619">
        <v>201710</v>
      </c>
      <c r="L619" t="s">
        <v>43</v>
      </c>
      <c r="M619">
        <v>2032746</v>
      </c>
      <c r="N619">
        <v>18</v>
      </c>
      <c r="Q619">
        <v>0</v>
      </c>
      <c r="R619" t="s">
        <v>1250</v>
      </c>
      <c r="S619" s="1">
        <v>42760</v>
      </c>
      <c r="T619" t="s">
        <v>37</v>
      </c>
      <c r="U619" t="s">
        <v>1251</v>
      </c>
      <c r="V619" t="s">
        <v>56</v>
      </c>
      <c r="W619" s="1">
        <v>42760</v>
      </c>
      <c r="X619" s="12">
        <v>-220</v>
      </c>
      <c r="Y619" s="4" t="str">
        <f t="shared" si="18"/>
        <v>Income</v>
      </c>
      <c r="Z619" s="8">
        <v>42736</v>
      </c>
      <c r="AA619" s="7" t="s">
        <v>396</v>
      </c>
      <c r="AB619" s="7" t="str">
        <f t="shared" si="19"/>
        <v>Car Park Excess Fee Notice Income</v>
      </c>
    </row>
    <row r="620" spans="1:28" x14ac:dyDescent="0.25">
      <c r="A620" s="7" t="s">
        <v>451</v>
      </c>
      <c r="B620" t="s">
        <v>23</v>
      </c>
      <c r="C620" t="s">
        <v>24</v>
      </c>
      <c r="D620" t="s">
        <v>25</v>
      </c>
      <c r="E620" t="s">
        <v>26</v>
      </c>
      <c r="F620" t="s">
        <v>267</v>
      </c>
      <c r="G620" t="s">
        <v>268</v>
      </c>
      <c r="H620" t="s">
        <v>256</v>
      </c>
      <c r="I620" t="s">
        <v>257</v>
      </c>
      <c r="K620">
        <v>201710</v>
      </c>
      <c r="L620" t="s">
        <v>43</v>
      </c>
      <c r="M620">
        <v>2032749</v>
      </c>
      <c r="N620">
        <v>32</v>
      </c>
      <c r="Q620">
        <v>0</v>
      </c>
      <c r="R620" t="s">
        <v>1260</v>
      </c>
      <c r="S620" s="1">
        <v>42760</v>
      </c>
      <c r="T620" t="s">
        <v>37</v>
      </c>
      <c r="U620" t="s">
        <v>1261</v>
      </c>
      <c r="V620" t="s">
        <v>56</v>
      </c>
      <c r="W620" s="1">
        <v>42760</v>
      </c>
      <c r="X620" s="12">
        <v>-25</v>
      </c>
      <c r="Y620" s="4" t="str">
        <f t="shared" si="18"/>
        <v>Income</v>
      </c>
      <c r="Z620" s="8">
        <v>42736</v>
      </c>
      <c r="AA620" s="7" t="s">
        <v>396</v>
      </c>
      <c r="AB620" s="7" t="str">
        <f t="shared" si="19"/>
        <v>Car Park Excess Fee Notice Income</v>
      </c>
    </row>
    <row r="621" spans="1:28" x14ac:dyDescent="0.25">
      <c r="A621" s="7" t="s">
        <v>451</v>
      </c>
      <c r="B621" t="s">
        <v>23</v>
      </c>
      <c r="C621" t="s">
        <v>24</v>
      </c>
      <c r="D621" t="s">
        <v>25</v>
      </c>
      <c r="E621" t="s">
        <v>26</v>
      </c>
      <c r="F621" t="s">
        <v>79</v>
      </c>
      <c r="G621" t="s">
        <v>80</v>
      </c>
      <c r="H621" t="s">
        <v>91</v>
      </c>
      <c r="I621" t="s">
        <v>92</v>
      </c>
      <c r="K621">
        <v>201710</v>
      </c>
      <c r="L621" t="s">
        <v>29</v>
      </c>
      <c r="M621">
        <v>5256741</v>
      </c>
      <c r="N621">
        <v>2</v>
      </c>
      <c r="O621">
        <v>11933</v>
      </c>
      <c r="P621" t="s">
        <v>96</v>
      </c>
      <c r="Q621">
        <v>0</v>
      </c>
      <c r="R621" t="s">
        <v>663</v>
      </c>
      <c r="S621" s="1">
        <v>42751</v>
      </c>
      <c r="T621" t="s">
        <v>75</v>
      </c>
      <c r="U621" t="s">
        <v>664</v>
      </c>
      <c r="V621" t="s">
        <v>32</v>
      </c>
      <c r="W621" s="1">
        <v>42761</v>
      </c>
      <c r="X621" s="12">
        <v>660.36</v>
      </c>
      <c r="Y621" s="4" t="str">
        <f t="shared" si="18"/>
        <v>Expenditure</v>
      </c>
      <c r="Z621" s="8">
        <v>42736</v>
      </c>
      <c r="AA621" s="7" t="s">
        <v>397</v>
      </c>
      <c r="AB621" s="7" t="str">
        <f t="shared" si="19"/>
        <v>Expenditure</v>
      </c>
    </row>
    <row r="622" spans="1:28" x14ac:dyDescent="0.25">
      <c r="A622" s="7" t="s">
        <v>451</v>
      </c>
      <c r="B622" t="s">
        <v>23</v>
      </c>
      <c r="C622" t="s">
        <v>24</v>
      </c>
      <c r="D622" t="s">
        <v>25</v>
      </c>
      <c r="E622" t="s">
        <v>26</v>
      </c>
      <c r="F622" t="s">
        <v>79</v>
      </c>
      <c r="G622" t="s">
        <v>80</v>
      </c>
      <c r="H622" t="s">
        <v>109</v>
      </c>
      <c r="I622" t="s">
        <v>110</v>
      </c>
      <c r="J622">
        <v>2221568</v>
      </c>
      <c r="K622">
        <v>201710</v>
      </c>
      <c r="L622" t="s">
        <v>282</v>
      </c>
      <c r="M622">
        <v>420476</v>
      </c>
      <c r="N622">
        <v>0</v>
      </c>
      <c r="Q622">
        <v>0</v>
      </c>
      <c r="S622" s="1">
        <v>42761</v>
      </c>
      <c r="T622" t="s">
        <v>37</v>
      </c>
      <c r="U622" t="s">
        <v>728</v>
      </c>
      <c r="V622" t="s">
        <v>61</v>
      </c>
      <c r="W622" s="1">
        <v>42761</v>
      </c>
      <c r="X622" s="12">
        <v>36113.97</v>
      </c>
      <c r="Y622" s="4" t="str">
        <f t="shared" si="18"/>
        <v>Expenditure</v>
      </c>
      <c r="Z622" s="8">
        <v>42736</v>
      </c>
      <c r="AA622" s="7" t="s">
        <v>397</v>
      </c>
      <c r="AB622" s="7" t="str">
        <f t="shared" si="19"/>
        <v>Expenditure</v>
      </c>
    </row>
    <row r="623" spans="1:28" x14ac:dyDescent="0.25">
      <c r="A623" s="7" t="s">
        <v>451</v>
      </c>
      <c r="B623" t="s">
        <v>23</v>
      </c>
      <c r="C623" t="s">
        <v>24</v>
      </c>
      <c r="D623" t="s">
        <v>25</v>
      </c>
      <c r="E623" t="s">
        <v>26</v>
      </c>
      <c r="F623" t="s">
        <v>79</v>
      </c>
      <c r="G623" t="s">
        <v>80</v>
      </c>
      <c r="H623" t="s">
        <v>138</v>
      </c>
      <c r="I623" t="s">
        <v>139</v>
      </c>
      <c r="K623">
        <v>201710</v>
      </c>
      <c r="L623" t="s">
        <v>140</v>
      </c>
      <c r="M623">
        <v>430485</v>
      </c>
      <c r="N623">
        <v>2</v>
      </c>
      <c r="Q623">
        <v>0</v>
      </c>
      <c r="S623" s="1">
        <v>42761</v>
      </c>
      <c r="T623" t="s">
        <v>37</v>
      </c>
      <c r="U623" t="s">
        <v>998</v>
      </c>
      <c r="V623" t="s">
        <v>61</v>
      </c>
      <c r="W623" s="1">
        <v>42761</v>
      </c>
      <c r="X623" s="12">
        <v>113.74</v>
      </c>
      <c r="Y623" s="4" t="str">
        <f t="shared" si="18"/>
        <v>Expenditure</v>
      </c>
      <c r="Z623" s="8">
        <v>42736</v>
      </c>
      <c r="AA623" s="7" t="s">
        <v>397</v>
      </c>
      <c r="AB623" s="7" t="str">
        <f t="shared" si="19"/>
        <v>Expenditure</v>
      </c>
    </row>
    <row r="624" spans="1:28" x14ac:dyDescent="0.25">
      <c r="A624" s="7" t="s">
        <v>451</v>
      </c>
      <c r="B624" t="s">
        <v>23</v>
      </c>
      <c r="C624" t="s">
        <v>24</v>
      </c>
      <c r="D624" t="s">
        <v>25</v>
      </c>
      <c r="E624" t="s">
        <v>26</v>
      </c>
      <c r="F624" t="s">
        <v>267</v>
      </c>
      <c r="G624" t="s">
        <v>268</v>
      </c>
      <c r="H624" t="s">
        <v>256</v>
      </c>
      <c r="I624" t="s">
        <v>257</v>
      </c>
      <c r="K624">
        <v>201710</v>
      </c>
      <c r="L624" t="s">
        <v>43</v>
      </c>
      <c r="M624">
        <v>2032763</v>
      </c>
      <c r="N624">
        <v>25</v>
      </c>
      <c r="Q624">
        <v>0</v>
      </c>
      <c r="R624" t="s">
        <v>1096</v>
      </c>
      <c r="S624" s="1">
        <v>42761</v>
      </c>
      <c r="T624" t="s">
        <v>37</v>
      </c>
      <c r="U624" t="s">
        <v>1097</v>
      </c>
      <c r="V624" t="s">
        <v>44</v>
      </c>
      <c r="W624" s="1">
        <v>42761</v>
      </c>
      <c r="X624" s="12">
        <v>-315</v>
      </c>
      <c r="Y624" s="4" t="str">
        <f t="shared" si="18"/>
        <v>Income</v>
      </c>
      <c r="Z624" s="8">
        <v>42736</v>
      </c>
      <c r="AA624" s="7" t="s">
        <v>396</v>
      </c>
      <c r="AB624" s="7" t="str">
        <f t="shared" si="19"/>
        <v>Car Park Excess Fee Notice Income</v>
      </c>
    </row>
    <row r="625" spans="1:28" x14ac:dyDescent="0.25">
      <c r="A625" s="7" t="s">
        <v>451</v>
      </c>
      <c r="B625" t="s">
        <v>23</v>
      </c>
      <c r="C625" t="s">
        <v>24</v>
      </c>
      <c r="D625" t="s">
        <v>25</v>
      </c>
      <c r="E625" t="s">
        <v>26</v>
      </c>
      <c r="F625" t="s">
        <v>267</v>
      </c>
      <c r="G625" t="s">
        <v>268</v>
      </c>
      <c r="H625" t="s">
        <v>256</v>
      </c>
      <c r="I625" t="s">
        <v>257</v>
      </c>
      <c r="K625">
        <v>201710</v>
      </c>
      <c r="L625" t="s">
        <v>43</v>
      </c>
      <c r="M625">
        <v>2032754</v>
      </c>
      <c r="N625">
        <v>115</v>
      </c>
      <c r="Q625">
        <v>0</v>
      </c>
      <c r="R625" t="s">
        <v>1181</v>
      </c>
      <c r="S625" s="1">
        <v>42761</v>
      </c>
      <c r="T625" t="s">
        <v>37</v>
      </c>
      <c r="U625" t="s">
        <v>1182</v>
      </c>
      <c r="V625" t="s">
        <v>278</v>
      </c>
      <c r="W625" s="1">
        <v>42761</v>
      </c>
      <c r="X625" s="12">
        <v>-2310</v>
      </c>
      <c r="Y625" s="4" t="str">
        <f t="shared" si="18"/>
        <v>Income</v>
      </c>
      <c r="Z625" s="8">
        <v>42736</v>
      </c>
      <c r="AA625" s="7" t="s">
        <v>396</v>
      </c>
      <c r="AB625" s="7" t="str">
        <f t="shared" si="19"/>
        <v>Car Park Excess Fee Notice Income</v>
      </c>
    </row>
    <row r="626" spans="1:28" x14ac:dyDescent="0.25">
      <c r="A626" s="7" t="s">
        <v>451</v>
      </c>
      <c r="B626" t="s">
        <v>23</v>
      </c>
      <c r="C626" t="s">
        <v>24</v>
      </c>
      <c r="D626" t="s">
        <v>25</v>
      </c>
      <c r="E626" t="s">
        <v>26</v>
      </c>
      <c r="F626" t="s">
        <v>267</v>
      </c>
      <c r="G626" t="s">
        <v>268</v>
      </c>
      <c r="H626" t="s">
        <v>256</v>
      </c>
      <c r="I626" t="s">
        <v>257</v>
      </c>
      <c r="K626">
        <v>201710</v>
      </c>
      <c r="L626" t="s">
        <v>43</v>
      </c>
      <c r="M626">
        <v>2032758</v>
      </c>
      <c r="N626">
        <v>17</v>
      </c>
      <c r="Q626">
        <v>0</v>
      </c>
      <c r="R626" t="s">
        <v>1199</v>
      </c>
      <c r="S626" s="1">
        <v>42761</v>
      </c>
      <c r="T626" t="s">
        <v>37</v>
      </c>
      <c r="U626" t="s">
        <v>1200</v>
      </c>
      <c r="V626" t="s">
        <v>278</v>
      </c>
      <c r="W626" s="1">
        <v>42761</v>
      </c>
      <c r="X626" s="12">
        <v>-120</v>
      </c>
      <c r="Y626" s="4" t="str">
        <f t="shared" si="18"/>
        <v>Income</v>
      </c>
      <c r="Z626" s="8">
        <v>42736</v>
      </c>
      <c r="AA626" s="7" t="s">
        <v>396</v>
      </c>
      <c r="AB626" s="7" t="str">
        <f t="shared" si="19"/>
        <v>Car Park Excess Fee Notice Income</v>
      </c>
    </row>
    <row r="627" spans="1:28" x14ac:dyDescent="0.25">
      <c r="A627" s="7" t="s">
        <v>451</v>
      </c>
      <c r="B627" t="s">
        <v>23</v>
      </c>
      <c r="C627" t="s">
        <v>24</v>
      </c>
      <c r="D627" t="s">
        <v>25</v>
      </c>
      <c r="E627" t="s">
        <v>26</v>
      </c>
      <c r="F627" t="s">
        <v>267</v>
      </c>
      <c r="G627" t="s">
        <v>268</v>
      </c>
      <c r="H627" t="s">
        <v>256</v>
      </c>
      <c r="I627" t="s">
        <v>257</v>
      </c>
      <c r="K627">
        <v>201710</v>
      </c>
      <c r="L627" t="s">
        <v>43</v>
      </c>
      <c r="M627">
        <v>2032756</v>
      </c>
      <c r="N627">
        <v>5</v>
      </c>
      <c r="Q627">
        <v>0</v>
      </c>
      <c r="R627" t="s">
        <v>1293</v>
      </c>
      <c r="S627" s="1">
        <v>42761</v>
      </c>
      <c r="T627" t="s">
        <v>37</v>
      </c>
      <c r="U627" t="s">
        <v>1294</v>
      </c>
      <c r="V627" t="s">
        <v>56</v>
      </c>
      <c r="W627" s="1">
        <v>42761</v>
      </c>
      <c r="X627" s="12">
        <v>-135</v>
      </c>
      <c r="Y627" s="4" t="str">
        <f t="shared" si="18"/>
        <v>Income</v>
      </c>
      <c r="Z627" s="8">
        <v>42736</v>
      </c>
      <c r="AA627" s="7" t="s">
        <v>396</v>
      </c>
      <c r="AB627" s="7" t="str">
        <f t="shared" si="19"/>
        <v>Car Park Excess Fee Notice Income</v>
      </c>
    </row>
    <row r="628" spans="1:28" x14ac:dyDescent="0.25">
      <c r="A628" s="7" t="s">
        <v>451</v>
      </c>
      <c r="B628" t="s">
        <v>23</v>
      </c>
      <c r="C628" t="s">
        <v>24</v>
      </c>
      <c r="D628" t="s">
        <v>25</v>
      </c>
      <c r="E628" t="s">
        <v>26</v>
      </c>
      <c r="F628" t="s">
        <v>285</v>
      </c>
      <c r="G628" t="s">
        <v>286</v>
      </c>
      <c r="H628" t="s">
        <v>67</v>
      </c>
      <c r="I628" t="s">
        <v>68</v>
      </c>
      <c r="K628">
        <v>201710</v>
      </c>
      <c r="L628" t="s">
        <v>43</v>
      </c>
      <c r="M628">
        <v>2032763</v>
      </c>
      <c r="N628">
        <v>2</v>
      </c>
      <c r="Q628">
        <v>0</v>
      </c>
      <c r="R628" t="s">
        <v>3760</v>
      </c>
      <c r="S628" s="1">
        <v>42761</v>
      </c>
      <c r="T628" t="s">
        <v>37</v>
      </c>
      <c r="U628" t="s">
        <v>3761</v>
      </c>
      <c r="V628" t="s">
        <v>44</v>
      </c>
      <c r="W628" s="1">
        <v>42761</v>
      </c>
      <c r="X628" s="12">
        <v>-402</v>
      </c>
      <c r="Y628" s="4" t="str">
        <f t="shared" si="18"/>
        <v>Income</v>
      </c>
      <c r="Z628" s="8">
        <v>42736</v>
      </c>
      <c r="AA628" s="7" t="s">
        <v>397</v>
      </c>
      <c r="AB628" s="7" t="str">
        <f t="shared" si="19"/>
        <v>Contract Passes</v>
      </c>
    </row>
    <row r="629" spans="1:28" x14ac:dyDescent="0.25">
      <c r="A629" s="7" t="s">
        <v>451</v>
      </c>
      <c r="B629" t="s">
        <v>23</v>
      </c>
      <c r="C629" t="s">
        <v>24</v>
      </c>
      <c r="D629" t="s">
        <v>25</v>
      </c>
      <c r="E629" t="s">
        <v>26</v>
      </c>
      <c r="F629" t="s">
        <v>337</v>
      </c>
      <c r="G629" t="s">
        <v>338</v>
      </c>
      <c r="H629" t="s">
        <v>5275</v>
      </c>
      <c r="I629" t="s">
        <v>5276</v>
      </c>
      <c r="K629">
        <v>201710</v>
      </c>
      <c r="L629" t="s">
        <v>76</v>
      </c>
      <c r="M629">
        <v>6128634</v>
      </c>
      <c r="N629">
        <v>7</v>
      </c>
      <c r="O629">
        <v>366168</v>
      </c>
      <c r="P629" t="s">
        <v>77</v>
      </c>
      <c r="Q629">
        <v>6881457</v>
      </c>
      <c r="R629">
        <v>61286342</v>
      </c>
      <c r="S629" s="1">
        <v>42761</v>
      </c>
      <c r="T629" t="s">
        <v>78</v>
      </c>
      <c r="U629" t="s">
        <v>5277</v>
      </c>
      <c r="V629" t="s">
        <v>32</v>
      </c>
      <c r="W629" s="1">
        <v>42761</v>
      </c>
      <c r="X629" s="12">
        <v>-416.67</v>
      </c>
      <c r="Y629" s="4" t="str">
        <f t="shared" si="18"/>
        <v>Income</v>
      </c>
      <c r="Z629" s="8">
        <v>42736</v>
      </c>
      <c r="AA629" s="7" t="s">
        <v>397</v>
      </c>
      <c r="AB629" s="7" t="str">
        <f t="shared" si="19"/>
        <v>Contaminated Land Fee Income</v>
      </c>
    </row>
    <row r="630" spans="1:28" x14ac:dyDescent="0.25">
      <c r="A630" s="7" t="s">
        <v>451</v>
      </c>
      <c r="B630" t="s">
        <v>23</v>
      </c>
      <c r="C630" t="s">
        <v>24</v>
      </c>
      <c r="D630" t="s">
        <v>25</v>
      </c>
      <c r="E630" t="s">
        <v>26</v>
      </c>
      <c r="F630" t="s">
        <v>267</v>
      </c>
      <c r="G630" t="s">
        <v>268</v>
      </c>
      <c r="H630" t="s">
        <v>256</v>
      </c>
      <c r="I630" t="s">
        <v>257</v>
      </c>
      <c r="K630">
        <v>201710</v>
      </c>
      <c r="L630" t="s">
        <v>43</v>
      </c>
      <c r="M630">
        <v>2032768</v>
      </c>
      <c r="N630">
        <v>3</v>
      </c>
      <c r="Q630">
        <v>0</v>
      </c>
      <c r="R630" t="s">
        <v>1179</v>
      </c>
      <c r="S630" s="1">
        <v>42762</v>
      </c>
      <c r="T630" t="s">
        <v>37</v>
      </c>
      <c r="U630" t="s">
        <v>1180</v>
      </c>
      <c r="V630" t="s">
        <v>44</v>
      </c>
      <c r="W630" s="1">
        <v>42762</v>
      </c>
      <c r="X630" s="12">
        <v>-95</v>
      </c>
      <c r="Y630" s="4" t="str">
        <f t="shared" si="18"/>
        <v>Income</v>
      </c>
      <c r="Z630" s="8">
        <v>42736</v>
      </c>
      <c r="AA630" s="7" t="s">
        <v>396</v>
      </c>
      <c r="AB630" s="7" t="str">
        <f t="shared" si="19"/>
        <v>Car Park Excess Fee Notice Income</v>
      </c>
    </row>
    <row r="631" spans="1:28" x14ac:dyDescent="0.25">
      <c r="A631" s="7" t="s">
        <v>451</v>
      </c>
      <c r="B631" t="s">
        <v>23</v>
      </c>
      <c r="C631" t="s">
        <v>24</v>
      </c>
      <c r="D631" t="s">
        <v>25</v>
      </c>
      <c r="E631" t="s">
        <v>26</v>
      </c>
      <c r="F631" t="s">
        <v>267</v>
      </c>
      <c r="G631" t="s">
        <v>268</v>
      </c>
      <c r="H631" t="s">
        <v>256</v>
      </c>
      <c r="I631" t="s">
        <v>257</v>
      </c>
      <c r="K631">
        <v>201710</v>
      </c>
      <c r="L631" t="s">
        <v>43</v>
      </c>
      <c r="M631">
        <v>2032766</v>
      </c>
      <c r="N631">
        <v>4</v>
      </c>
      <c r="Q631">
        <v>0</v>
      </c>
      <c r="R631" t="s">
        <v>1232</v>
      </c>
      <c r="S631" s="1">
        <v>42762</v>
      </c>
      <c r="T631" t="s">
        <v>37</v>
      </c>
      <c r="U631" t="s">
        <v>1233</v>
      </c>
      <c r="V631" t="s">
        <v>44</v>
      </c>
      <c r="W631" s="1">
        <v>42762</v>
      </c>
      <c r="X631" s="12">
        <v>-155</v>
      </c>
      <c r="Y631" s="4" t="str">
        <f t="shared" si="18"/>
        <v>Income</v>
      </c>
      <c r="Z631" s="8">
        <v>42736</v>
      </c>
      <c r="AA631" s="7" t="s">
        <v>396</v>
      </c>
      <c r="AB631" s="7" t="str">
        <f t="shared" si="19"/>
        <v>Car Park Excess Fee Notice Income</v>
      </c>
    </row>
    <row r="632" spans="1:28" x14ac:dyDescent="0.25">
      <c r="A632" s="7" t="s">
        <v>451</v>
      </c>
      <c r="B632" t="s">
        <v>23</v>
      </c>
      <c r="C632" t="s">
        <v>24</v>
      </c>
      <c r="D632" t="s">
        <v>25</v>
      </c>
      <c r="E632" t="s">
        <v>26</v>
      </c>
      <c r="F632" t="s">
        <v>267</v>
      </c>
      <c r="G632" t="s">
        <v>268</v>
      </c>
      <c r="H632" t="s">
        <v>256</v>
      </c>
      <c r="I632" t="s">
        <v>257</v>
      </c>
      <c r="K632">
        <v>201710</v>
      </c>
      <c r="L632" t="s">
        <v>43</v>
      </c>
      <c r="M632">
        <v>2032767</v>
      </c>
      <c r="N632">
        <v>0</v>
      </c>
      <c r="Q632">
        <v>0</v>
      </c>
      <c r="R632" t="s">
        <v>1268</v>
      </c>
      <c r="S632" s="1">
        <v>42762</v>
      </c>
      <c r="T632" t="s">
        <v>37</v>
      </c>
      <c r="U632" t="s">
        <v>1269</v>
      </c>
      <c r="V632" t="s">
        <v>44</v>
      </c>
      <c r="W632" s="1">
        <v>42762</v>
      </c>
      <c r="X632" s="12">
        <v>-60</v>
      </c>
      <c r="Y632" s="4" t="str">
        <f t="shared" si="18"/>
        <v>Income</v>
      </c>
      <c r="Z632" s="8">
        <v>42736</v>
      </c>
      <c r="AA632" s="7" t="s">
        <v>396</v>
      </c>
      <c r="AB632" s="7" t="str">
        <f t="shared" si="19"/>
        <v>Car Park Excess Fee Notice Income</v>
      </c>
    </row>
    <row r="633" spans="1:28" x14ac:dyDescent="0.25">
      <c r="A633" s="7" t="s">
        <v>451</v>
      </c>
      <c r="B633" t="s">
        <v>23</v>
      </c>
      <c r="C633" t="s">
        <v>24</v>
      </c>
      <c r="D633" t="s">
        <v>25</v>
      </c>
      <c r="E633" t="s">
        <v>26</v>
      </c>
      <c r="F633" t="s">
        <v>267</v>
      </c>
      <c r="G633" t="s">
        <v>268</v>
      </c>
      <c r="H633" t="s">
        <v>256</v>
      </c>
      <c r="I633" t="s">
        <v>257</v>
      </c>
      <c r="K633">
        <v>201710</v>
      </c>
      <c r="L633" t="s">
        <v>43</v>
      </c>
      <c r="M633">
        <v>2032765</v>
      </c>
      <c r="N633">
        <v>90</v>
      </c>
      <c r="Q633">
        <v>0</v>
      </c>
      <c r="R633" t="s">
        <v>1272</v>
      </c>
      <c r="S633" s="1">
        <v>42762</v>
      </c>
      <c r="T633" t="s">
        <v>37</v>
      </c>
      <c r="U633" t="s">
        <v>1273</v>
      </c>
      <c r="V633" t="s">
        <v>278</v>
      </c>
      <c r="W633" s="1">
        <v>42762</v>
      </c>
      <c r="X633" s="12">
        <v>-1708</v>
      </c>
      <c r="Y633" s="4" t="str">
        <f t="shared" si="18"/>
        <v>Income</v>
      </c>
      <c r="Z633" s="8">
        <v>42736</v>
      </c>
      <c r="AA633" s="7" t="s">
        <v>396</v>
      </c>
      <c r="AB633" s="7" t="str">
        <f t="shared" si="19"/>
        <v>Car Park Excess Fee Notice Income</v>
      </c>
    </row>
    <row r="634" spans="1:28" x14ac:dyDescent="0.25">
      <c r="A634" s="7" t="s">
        <v>451</v>
      </c>
      <c r="B634" t="s">
        <v>23</v>
      </c>
      <c r="C634" t="s">
        <v>24</v>
      </c>
      <c r="D634" t="s">
        <v>25</v>
      </c>
      <c r="E634" t="s">
        <v>26</v>
      </c>
      <c r="F634" t="s">
        <v>267</v>
      </c>
      <c r="G634" t="s">
        <v>268</v>
      </c>
      <c r="H634" t="s">
        <v>256</v>
      </c>
      <c r="I634" t="s">
        <v>257</v>
      </c>
      <c r="K634">
        <v>201710</v>
      </c>
      <c r="L634" t="s">
        <v>43</v>
      </c>
      <c r="M634">
        <v>2032773</v>
      </c>
      <c r="N634">
        <v>37</v>
      </c>
      <c r="Q634">
        <v>0</v>
      </c>
      <c r="R634" t="s">
        <v>1276</v>
      </c>
      <c r="S634" s="1">
        <v>42762</v>
      </c>
      <c r="T634" t="s">
        <v>37</v>
      </c>
      <c r="U634" t="s">
        <v>1277</v>
      </c>
      <c r="V634" t="s">
        <v>44</v>
      </c>
      <c r="W634" s="1">
        <v>42762</v>
      </c>
      <c r="X634" s="12">
        <v>-220</v>
      </c>
      <c r="Y634" s="4" t="str">
        <f t="shared" si="18"/>
        <v>Income</v>
      </c>
      <c r="Z634" s="8">
        <v>42736</v>
      </c>
      <c r="AA634" s="7" t="s">
        <v>396</v>
      </c>
      <c r="AB634" s="7" t="str">
        <f t="shared" si="19"/>
        <v>Car Park Excess Fee Notice Income</v>
      </c>
    </row>
    <row r="635" spans="1:28" x14ac:dyDescent="0.25">
      <c r="A635" s="7" t="s">
        <v>451</v>
      </c>
      <c r="B635" t="s">
        <v>23</v>
      </c>
      <c r="C635" t="s">
        <v>24</v>
      </c>
      <c r="D635" t="s">
        <v>25</v>
      </c>
      <c r="E635" t="s">
        <v>26</v>
      </c>
      <c r="F635" t="s">
        <v>366</v>
      </c>
      <c r="G635" t="s">
        <v>367</v>
      </c>
      <c r="H635" t="s">
        <v>57</v>
      </c>
      <c r="I635" t="s">
        <v>58</v>
      </c>
      <c r="K635">
        <v>201710</v>
      </c>
      <c r="L635" t="s">
        <v>36</v>
      </c>
      <c r="M635">
        <v>7010929</v>
      </c>
      <c r="N635">
        <v>1</v>
      </c>
      <c r="Q635">
        <v>0</v>
      </c>
      <c r="S635" s="1">
        <v>42762</v>
      </c>
      <c r="T635" t="s">
        <v>37</v>
      </c>
      <c r="U635" t="s">
        <v>6071</v>
      </c>
      <c r="V635" t="s">
        <v>61</v>
      </c>
      <c r="W635" s="1">
        <v>42762</v>
      </c>
      <c r="X635" s="12">
        <v>-285.5</v>
      </c>
      <c r="Y635" s="4" t="str">
        <f t="shared" si="18"/>
        <v>Income</v>
      </c>
      <c r="Z635" s="8">
        <v>42736</v>
      </c>
      <c r="AA635" s="7" t="s">
        <v>397</v>
      </c>
      <c r="AB635" s="7" t="str">
        <f t="shared" si="19"/>
        <v>Carparks Pay and Display Income</v>
      </c>
    </row>
    <row r="636" spans="1:28" x14ac:dyDescent="0.25">
      <c r="A636" s="7" t="s">
        <v>451</v>
      </c>
      <c r="B636" t="s">
        <v>23</v>
      </c>
      <c r="C636" t="s">
        <v>24</v>
      </c>
      <c r="D636" t="s">
        <v>25</v>
      </c>
      <c r="E636" t="s">
        <v>26</v>
      </c>
      <c r="F636" t="s">
        <v>366</v>
      </c>
      <c r="G636" t="s">
        <v>367</v>
      </c>
      <c r="H636" t="s">
        <v>57</v>
      </c>
      <c r="I636" t="s">
        <v>58</v>
      </c>
      <c r="K636">
        <v>201710</v>
      </c>
      <c r="L636" t="s">
        <v>36</v>
      </c>
      <c r="M636">
        <v>7010930</v>
      </c>
      <c r="N636">
        <v>1</v>
      </c>
      <c r="Q636">
        <v>0</v>
      </c>
      <c r="S636" s="1">
        <v>42762</v>
      </c>
      <c r="T636" t="s">
        <v>37</v>
      </c>
      <c r="U636" t="s">
        <v>6072</v>
      </c>
      <c r="V636" t="s">
        <v>61</v>
      </c>
      <c r="W636" s="1">
        <v>42762</v>
      </c>
      <c r="X636" s="12">
        <v>-771.54</v>
      </c>
      <c r="Y636" s="4" t="str">
        <f t="shared" si="18"/>
        <v>Income</v>
      </c>
      <c r="Z636" s="8">
        <v>42736</v>
      </c>
      <c r="AA636" s="7" t="s">
        <v>397</v>
      </c>
      <c r="AB636" s="7" t="str">
        <f t="shared" si="19"/>
        <v>Carparks Pay and Display Income</v>
      </c>
    </row>
    <row r="637" spans="1:28" x14ac:dyDescent="0.25">
      <c r="A637" s="7" t="s">
        <v>451</v>
      </c>
      <c r="B637" t="s">
        <v>23</v>
      </c>
      <c r="C637" t="s">
        <v>24</v>
      </c>
      <c r="D637" t="s">
        <v>25</v>
      </c>
      <c r="E637" t="s">
        <v>26</v>
      </c>
      <c r="F637" t="s">
        <v>366</v>
      </c>
      <c r="G637" t="s">
        <v>367</v>
      </c>
      <c r="H637" t="s">
        <v>57</v>
      </c>
      <c r="I637" t="s">
        <v>58</v>
      </c>
      <c r="K637">
        <v>201710</v>
      </c>
      <c r="L637" t="s">
        <v>36</v>
      </c>
      <c r="M637">
        <v>7010926</v>
      </c>
      <c r="N637">
        <v>1</v>
      </c>
      <c r="Q637">
        <v>0</v>
      </c>
      <c r="S637" s="1">
        <v>42762</v>
      </c>
      <c r="T637" t="s">
        <v>37</v>
      </c>
      <c r="U637" t="s">
        <v>6076</v>
      </c>
      <c r="V637" t="s">
        <v>61</v>
      </c>
      <c r="W637" s="1">
        <v>42762</v>
      </c>
      <c r="X637" s="12">
        <v>-522.25</v>
      </c>
      <c r="Y637" s="4" t="str">
        <f t="shared" si="18"/>
        <v>Income</v>
      </c>
      <c r="Z637" s="8">
        <v>42736</v>
      </c>
      <c r="AA637" s="7" t="s">
        <v>397</v>
      </c>
      <c r="AB637" s="7" t="str">
        <f t="shared" si="19"/>
        <v>Carparks Pay and Display Income</v>
      </c>
    </row>
    <row r="638" spans="1:28" x14ac:dyDescent="0.25">
      <c r="A638" s="7" t="s">
        <v>451</v>
      </c>
      <c r="B638" t="s">
        <v>23</v>
      </c>
      <c r="C638" t="s">
        <v>24</v>
      </c>
      <c r="D638" t="s">
        <v>25</v>
      </c>
      <c r="E638" t="s">
        <v>26</v>
      </c>
      <c r="F638" t="s">
        <v>366</v>
      </c>
      <c r="G638" t="s">
        <v>367</v>
      </c>
      <c r="H638" t="s">
        <v>57</v>
      </c>
      <c r="I638" t="s">
        <v>58</v>
      </c>
      <c r="K638">
        <v>201710</v>
      </c>
      <c r="L638" t="s">
        <v>36</v>
      </c>
      <c r="M638">
        <v>7010924</v>
      </c>
      <c r="N638">
        <v>1</v>
      </c>
      <c r="Q638">
        <v>0</v>
      </c>
      <c r="S638" s="1">
        <v>42762</v>
      </c>
      <c r="T638" t="s">
        <v>37</v>
      </c>
      <c r="U638" t="s">
        <v>6078</v>
      </c>
      <c r="V638" t="s">
        <v>61</v>
      </c>
      <c r="W638" s="1">
        <v>42762</v>
      </c>
      <c r="X638" s="12">
        <v>-312.75</v>
      </c>
      <c r="Y638" s="4" t="str">
        <f t="shared" si="18"/>
        <v>Income</v>
      </c>
      <c r="Z638" s="8">
        <v>42736</v>
      </c>
      <c r="AA638" s="7" t="s">
        <v>397</v>
      </c>
      <c r="AB638" s="7" t="str">
        <f t="shared" si="19"/>
        <v>Carparks Pay and Display Income</v>
      </c>
    </row>
    <row r="639" spans="1:28" x14ac:dyDescent="0.25">
      <c r="A639" s="7" t="s">
        <v>451</v>
      </c>
      <c r="B639" t="s">
        <v>23</v>
      </c>
      <c r="C639" t="s">
        <v>24</v>
      </c>
      <c r="D639" t="s">
        <v>25</v>
      </c>
      <c r="E639" t="s">
        <v>26</v>
      </c>
      <c r="F639" t="s">
        <v>366</v>
      </c>
      <c r="G639" t="s">
        <v>367</v>
      </c>
      <c r="H639" t="s">
        <v>57</v>
      </c>
      <c r="I639" t="s">
        <v>58</v>
      </c>
      <c r="K639">
        <v>201710</v>
      </c>
      <c r="L639" t="s">
        <v>36</v>
      </c>
      <c r="M639">
        <v>7010925</v>
      </c>
      <c r="N639">
        <v>1</v>
      </c>
      <c r="Q639">
        <v>0</v>
      </c>
      <c r="S639" s="1">
        <v>42762</v>
      </c>
      <c r="T639" t="s">
        <v>37</v>
      </c>
      <c r="U639" t="s">
        <v>6079</v>
      </c>
      <c r="V639" t="s">
        <v>61</v>
      </c>
      <c r="W639" s="1">
        <v>42762</v>
      </c>
      <c r="X639" s="12">
        <v>-117.33</v>
      </c>
      <c r="Y639" s="4" t="str">
        <f t="shared" si="18"/>
        <v>Income</v>
      </c>
      <c r="Z639" s="8">
        <v>42736</v>
      </c>
      <c r="AA639" s="7" t="s">
        <v>397</v>
      </c>
      <c r="AB639" s="7" t="str">
        <f t="shared" si="19"/>
        <v>Carparks Pay and Display Income</v>
      </c>
    </row>
    <row r="640" spans="1:28" x14ac:dyDescent="0.25">
      <c r="A640" s="7" t="s">
        <v>451</v>
      </c>
      <c r="B640" t="s">
        <v>23</v>
      </c>
      <c r="C640" t="s">
        <v>24</v>
      </c>
      <c r="D640" t="s">
        <v>25</v>
      </c>
      <c r="E640" t="s">
        <v>26</v>
      </c>
      <c r="F640" t="s">
        <v>366</v>
      </c>
      <c r="G640" t="s">
        <v>367</v>
      </c>
      <c r="H640" t="s">
        <v>57</v>
      </c>
      <c r="I640" t="s">
        <v>58</v>
      </c>
      <c r="K640">
        <v>201710</v>
      </c>
      <c r="L640" t="s">
        <v>36</v>
      </c>
      <c r="M640">
        <v>7010928</v>
      </c>
      <c r="N640">
        <v>1</v>
      </c>
      <c r="Q640">
        <v>0</v>
      </c>
      <c r="S640" s="1">
        <v>42762</v>
      </c>
      <c r="T640" t="s">
        <v>37</v>
      </c>
      <c r="U640" t="s">
        <v>6080</v>
      </c>
      <c r="V640" t="s">
        <v>61</v>
      </c>
      <c r="W640" s="1">
        <v>42762</v>
      </c>
      <c r="X640" s="12">
        <v>-274.17</v>
      </c>
      <c r="Y640" s="4" t="str">
        <f t="shared" si="18"/>
        <v>Income</v>
      </c>
      <c r="Z640" s="8">
        <v>42736</v>
      </c>
      <c r="AA640" s="7" t="s">
        <v>397</v>
      </c>
      <c r="AB640" s="7" t="str">
        <f t="shared" si="19"/>
        <v>Carparks Pay and Display Income</v>
      </c>
    </row>
    <row r="641" spans="1:28" x14ac:dyDescent="0.25">
      <c r="A641" s="7" t="s">
        <v>451</v>
      </c>
      <c r="B641" t="s">
        <v>23</v>
      </c>
      <c r="C641" t="s">
        <v>24</v>
      </c>
      <c r="D641" t="s">
        <v>25</v>
      </c>
      <c r="E641" t="s">
        <v>26</v>
      </c>
      <c r="F641" t="s">
        <v>366</v>
      </c>
      <c r="G641" t="s">
        <v>367</v>
      </c>
      <c r="H641" t="s">
        <v>57</v>
      </c>
      <c r="I641" t="s">
        <v>58</v>
      </c>
      <c r="K641">
        <v>201710</v>
      </c>
      <c r="L641" t="s">
        <v>36</v>
      </c>
      <c r="M641">
        <v>7010927</v>
      </c>
      <c r="N641">
        <v>1</v>
      </c>
      <c r="Q641">
        <v>0</v>
      </c>
      <c r="S641" s="1">
        <v>42762</v>
      </c>
      <c r="T641" t="s">
        <v>37</v>
      </c>
      <c r="U641" t="s">
        <v>6081</v>
      </c>
      <c r="V641" t="s">
        <v>61</v>
      </c>
      <c r="W641" s="1">
        <v>42762</v>
      </c>
      <c r="X641" s="12">
        <v>-485.92</v>
      </c>
      <c r="Y641" s="4" t="str">
        <f t="shared" si="18"/>
        <v>Income</v>
      </c>
      <c r="Z641" s="8">
        <v>42736</v>
      </c>
      <c r="AA641" s="7" t="s">
        <v>397</v>
      </c>
      <c r="AB641" s="7" t="str">
        <f t="shared" si="19"/>
        <v>Carparks Pay and Display Income</v>
      </c>
    </row>
    <row r="642" spans="1:28" x14ac:dyDescent="0.25">
      <c r="A642" s="7" t="s">
        <v>451</v>
      </c>
      <c r="B642" t="s">
        <v>23</v>
      </c>
      <c r="C642" t="s">
        <v>24</v>
      </c>
      <c r="D642" t="s">
        <v>25</v>
      </c>
      <c r="E642" t="s">
        <v>26</v>
      </c>
      <c r="F642" t="s">
        <v>366</v>
      </c>
      <c r="G642" t="s">
        <v>367</v>
      </c>
      <c r="H642" t="s">
        <v>57</v>
      </c>
      <c r="I642" t="s">
        <v>58</v>
      </c>
      <c r="K642">
        <v>201710</v>
      </c>
      <c r="L642" t="s">
        <v>36</v>
      </c>
      <c r="M642">
        <v>7010923</v>
      </c>
      <c r="N642">
        <v>1</v>
      </c>
      <c r="Q642">
        <v>0</v>
      </c>
      <c r="S642" s="1">
        <v>42762</v>
      </c>
      <c r="T642" t="s">
        <v>37</v>
      </c>
      <c r="U642" t="s">
        <v>6083</v>
      </c>
      <c r="V642" t="s">
        <v>61</v>
      </c>
      <c r="W642" s="1">
        <v>42762</v>
      </c>
      <c r="X642" s="12">
        <v>-456.83</v>
      </c>
      <c r="Y642" s="4" t="str">
        <f t="shared" ref="Y642:Y705" si="20">IF(LEFT(H642,2)="R9","Income","Expenditure")</f>
        <v>Income</v>
      </c>
      <c r="Z642" s="8">
        <v>42736</v>
      </c>
      <c r="AA642" s="7" t="s">
        <v>397</v>
      </c>
      <c r="AB642" s="7" t="str">
        <f t="shared" ref="AB642:AB705" si="21">IF(Y642="Expenditure",Y642,I642)</f>
        <v>Carparks Pay and Display Income</v>
      </c>
    </row>
    <row r="643" spans="1:28" x14ac:dyDescent="0.25">
      <c r="A643" s="7" t="s">
        <v>451</v>
      </c>
      <c r="B643" t="s">
        <v>23</v>
      </c>
      <c r="C643" t="s">
        <v>24</v>
      </c>
      <c r="D643" t="s">
        <v>25</v>
      </c>
      <c r="E643" t="s">
        <v>26</v>
      </c>
      <c r="F643" t="s">
        <v>69</v>
      </c>
      <c r="G643" t="s">
        <v>70</v>
      </c>
      <c r="H643" t="s">
        <v>57</v>
      </c>
      <c r="I643" t="s">
        <v>58</v>
      </c>
      <c r="K643">
        <v>201710</v>
      </c>
      <c r="L643" t="s">
        <v>60</v>
      </c>
      <c r="M643">
        <v>4318938</v>
      </c>
      <c r="N643">
        <v>3</v>
      </c>
      <c r="Q643">
        <v>0</v>
      </c>
      <c r="S643" s="1">
        <v>42765</v>
      </c>
      <c r="T643" t="s">
        <v>55</v>
      </c>
      <c r="U643" t="s">
        <v>533</v>
      </c>
      <c r="V643" t="s">
        <v>61</v>
      </c>
      <c r="W643" s="1">
        <v>42765</v>
      </c>
      <c r="X643" s="12">
        <v>-832.79</v>
      </c>
      <c r="Y643" s="4" t="str">
        <f t="shared" si="20"/>
        <v>Income</v>
      </c>
      <c r="Z643" s="8">
        <v>42736</v>
      </c>
      <c r="AA643" s="7" t="s">
        <v>397</v>
      </c>
      <c r="AB643" s="7" t="str">
        <f t="shared" si="21"/>
        <v>Carparks Pay and Display Income</v>
      </c>
    </row>
    <row r="644" spans="1:28" x14ac:dyDescent="0.25">
      <c r="A644" s="7" t="s">
        <v>451</v>
      </c>
      <c r="B644" t="s">
        <v>23</v>
      </c>
      <c r="C644" t="s">
        <v>24</v>
      </c>
      <c r="D644" t="s">
        <v>25</v>
      </c>
      <c r="E644" t="s">
        <v>26</v>
      </c>
      <c r="F644" t="s">
        <v>69</v>
      </c>
      <c r="G644" t="s">
        <v>70</v>
      </c>
      <c r="H644" t="s">
        <v>57</v>
      </c>
      <c r="I644" t="s">
        <v>58</v>
      </c>
      <c r="K644">
        <v>201710</v>
      </c>
      <c r="L644" t="s">
        <v>60</v>
      </c>
      <c r="M644">
        <v>4318934</v>
      </c>
      <c r="N644">
        <v>11</v>
      </c>
      <c r="Q644">
        <v>0</v>
      </c>
      <c r="S644" s="1">
        <v>42765</v>
      </c>
      <c r="T644" t="s">
        <v>55</v>
      </c>
      <c r="U644" t="s">
        <v>538</v>
      </c>
      <c r="V644" t="s">
        <v>61</v>
      </c>
      <c r="W644" s="1">
        <v>42765</v>
      </c>
      <c r="X644" s="12">
        <v>-702.38</v>
      </c>
      <c r="Y644" s="4" t="str">
        <f t="shared" si="20"/>
        <v>Income</v>
      </c>
      <c r="Z644" s="8">
        <v>42736</v>
      </c>
      <c r="AA644" s="7" t="s">
        <v>397</v>
      </c>
      <c r="AB644" s="7" t="str">
        <f t="shared" si="21"/>
        <v>Carparks Pay and Display Income</v>
      </c>
    </row>
    <row r="645" spans="1:28" x14ac:dyDescent="0.25">
      <c r="A645" s="7" t="s">
        <v>451</v>
      </c>
      <c r="B645" t="s">
        <v>23</v>
      </c>
      <c r="C645" t="s">
        <v>24</v>
      </c>
      <c r="D645" t="s">
        <v>25</v>
      </c>
      <c r="E645" t="s">
        <v>26</v>
      </c>
      <c r="F645" t="s">
        <v>69</v>
      </c>
      <c r="G645" t="s">
        <v>70</v>
      </c>
      <c r="H645" t="s">
        <v>67</v>
      </c>
      <c r="I645" t="s">
        <v>68</v>
      </c>
      <c r="K645">
        <v>201710</v>
      </c>
      <c r="L645" t="s">
        <v>36</v>
      </c>
      <c r="M645">
        <v>7010936</v>
      </c>
      <c r="N645">
        <v>6</v>
      </c>
      <c r="Q645">
        <v>0</v>
      </c>
      <c r="S645" s="1">
        <v>42765</v>
      </c>
      <c r="T645" t="s">
        <v>37</v>
      </c>
      <c r="U645" t="s">
        <v>617</v>
      </c>
      <c r="V645" t="s">
        <v>61</v>
      </c>
      <c r="W645" s="1">
        <v>42765</v>
      </c>
      <c r="X645" s="12">
        <v>-653</v>
      </c>
      <c r="Y645" s="4" t="str">
        <f t="shared" si="20"/>
        <v>Income</v>
      </c>
      <c r="Z645" s="8">
        <v>42736</v>
      </c>
      <c r="AA645" s="7" t="s">
        <v>397</v>
      </c>
      <c r="AB645" s="7" t="str">
        <f t="shared" si="21"/>
        <v>Contract Passes</v>
      </c>
    </row>
    <row r="646" spans="1:28" x14ac:dyDescent="0.25">
      <c r="A646" s="7" t="s">
        <v>451</v>
      </c>
      <c r="B646" t="s">
        <v>23</v>
      </c>
      <c r="C646" t="s">
        <v>24</v>
      </c>
      <c r="D646" t="s">
        <v>25</v>
      </c>
      <c r="E646" t="s">
        <v>26</v>
      </c>
      <c r="F646" t="s">
        <v>69</v>
      </c>
      <c r="G646" t="s">
        <v>70</v>
      </c>
      <c r="H646" t="s">
        <v>67</v>
      </c>
      <c r="I646" t="s">
        <v>68</v>
      </c>
      <c r="K646">
        <v>201710</v>
      </c>
      <c r="L646" t="s">
        <v>60</v>
      </c>
      <c r="M646">
        <v>4318945</v>
      </c>
      <c r="N646">
        <v>15</v>
      </c>
      <c r="Q646">
        <v>0</v>
      </c>
      <c r="S646" s="1">
        <v>42765</v>
      </c>
      <c r="T646" t="s">
        <v>37</v>
      </c>
      <c r="U646" t="s">
        <v>619</v>
      </c>
      <c r="V646" t="s">
        <v>61</v>
      </c>
      <c r="W646" s="1">
        <v>42765</v>
      </c>
      <c r="X646" s="12">
        <v>653</v>
      </c>
      <c r="Y646" s="4" t="str">
        <f t="shared" si="20"/>
        <v>Income</v>
      </c>
      <c r="Z646" s="8">
        <v>42736</v>
      </c>
      <c r="AA646" s="7" t="s">
        <v>397</v>
      </c>
      <c r="AB646" s="7" t="str">
        <f t="shared" si="21"/>
        <v>Contract Passes</v>
      </c>
    </row>
    <row r="647" spans="1:28" x14ac:dyDescent="0.25">
      <c r="A647" s="7" t="s">
        <v>451</v>
      </c>
      <c r="B647" t="s">
        <v>23</v>
      </c>
      <c r="C647" t="s">
        <v>24</v>
      </c>
      <c r="D647" t="s">
        <v>25</v>
      </c>
      <c r="E647" t="s">
        <v>26</v>
      </c>
      <c r="F647" t="s">
        <v>69</v>
      </c>
      <c r="G647" t="s">
        <v>70</v>
      </c>
      <c r="H647" t="s">
        <v>67</v>
      </c>
      <c r="I647" t="s">
        <v>68</v>
      </c>
      <c r="K647">
        <v>201710</v>
      </c>
      <c r="L647" t="s">
        <v>60</v>
      </c>
      <c r="M647">
        <v>4318944</v>
      </c>
      <c r="N647">
        <v>15</v>
      </c>
      <c r="Q647">
        <v>0</v>
      </c>
      <c r="S647" s="1">
        <v>42765</v>
      </c>
      <c r="T647" t="s">
        <v>37</v>
      </c>
      <c r="U647" t="s">
        <v>619</v>
      </c>
      <c r="V647" t="s">
        <v>61</v>
      </c>
      <c r="W647" s="1">
        <v>42765</v>
      </c>
      <c r="X647" s="12">
        <v>653</v>
      </c>
      <c r="Y647" s="4" t="str">
        <f t="shared" si="20"/>
        <v>Income</v>
      </c>
      <c r="Z647" s="8">
        <v>42736</v>
      </c>
      <c r="AA647" s="7" t="s">
        <v>397</v>
      </c>
      <c r="AB647" s="7" t="str">
        <f t="shared" si="21"/>
        <v>Contract Passes</v>
      </c>
    </row>
    <row r="648" spans="1:28" x14ac:dyDescent="0.25">
      <c r="A648" s="7" t="s">
        <v>451</v>
      </c>
      <c r="B648" t="s">
        <v>23</v>
      </c>
      <c r="C648" t="s">
        <v>24</v>
      </c>
      <c r="D648" t="s">
        <v>25</v>
      </c>
      <c r="E648" t="s">
        <v>26</v>
      </c>
      <c r="F648" t="s">
        <v>79</v>
      </c>
      <c r="G648" t="s">
        <v>80</v>
      </c>
      <c r="H648" t="s">
        <v>109</v>
      </c>
      <c r="I648" t="s">
        <v>110</v>
      </c>
      <c r="K648">
        <v>201710</v>
      </c>
      <c r="L648" t="s">
        <v>36</v>
      </c>
      <c r="M648">
        <v>7010935</v>
      </c>
      <c r="N648">
        <v>74</v>
      </c>
      <c r="Q648">
        <v>0</v>
      </c>
      <c r="S648" s="1">
        <v>42765</v>
      </c>
      <c r="T648" t="s">
        <v>37</v>
      </c>
      <c r="U648" t="s">
        <v>720</v>
      </c>
      <c r="V648" t="s">
        <v>52</v>
      </c>
      <c r="W648" s="1">
        <v>42765</v>
      </c>
      <c r="X648" s="12">
        <v>-3108.42</v>
      </c>
      <c r="Y648" s="4" t="str">
        <f t="shared" si="20"/>
        <v>Expenditure</v>
      </c>
      <c r="Z648" s="8">
        <v>42736</v>
      </c>
      <c r="AA648" s="7" t="s">
        <v>397</v>
      </c>
      <c r="AB648" s="7" t="str">
        <f t="shared" si="21"/>
        <v>Expenditure</v>
      </c>
    </row>
    <row r="649" spans="1:28" x14ac:dyDescent="0.25">
      <c r="A649" s="7" t="s">
        <v>451</v>
      </c>
      <c r="B649" t="s">
        <v>23</v>
      </c>
      <c r="C649" t="s">
        <v>24</v>
      </c>
      <c r="D649" t="s">
        <v>25</v>
      </c>
      <c r="E649" t="s">
        <v>26</v>
      </c>
      <c r="F649" t="s">
        <v>79</v>
      </c>
      <c r="G649" t="s">
        <v>80</v>
      </c>
      <c r="H649" t="s">
        <v>109</v>
      </c>
      <c r="I649" t="s">
        <v>110</v>
      </c>
      <c r="K649">
        <v>201710</v>
      </c>
      <c r="L649" t="s">
        <v>36</v>
      </c>
      <c r="M649">
        <v>7010935</v>
      </c>
      <c r="N649">
        <v>99</v>
      </c>
      <c r="Q649">
        <v>0</v>
      </c>
      <c r="S649" s="1">
        <v>42765</v>
      </c>
      <c r="T649" t="s">
        <v>37</v>
      </c>
      <c r="U649" t="s">
        <v>721</v>
      </c>
      <c r="V649" t="s">
        <v>52</v>
      </c>
      <c r="W649" s="1">
        <v>42765</v>
      </c>
      <c r="X649" s="12">
        <v>7410</v>
      </c>
      <c r="Y649" s="4" t="str">
        <f t="shared" si="20"/>
        <v>Expenditure</v>
      </c>
      <c r="Z649" s="8">
        <v>42736</v>
      </c>
      <c r="AA649" s="7" t="s">
        <v>397</v>
      </c>
      <c r="AB649" s="7" t="str">
        <f t="shared" si="21"/>
        <v>Expenditure</v>
      </c>
    </row>
    <row r="650" spans="1:28" x14ac:dyDescent="0.25">
      <c r="A650" s="7" t="s">
        <v>451</v>
      </c>
      <c r="B650" t="s">
        <v>23</v>
      </c>
      <c r="C650" t="s">
        <v>24</v>
      </c>
      <c r="D650" t="s">
        <v>25</v>
      </c>
      <c r="E650" t="s">
        <v>26</v>
      </c>
      <c r="F650" t="s">
        <v>79</v>
      </c>
      <c r="G650" t="s">
        <v>80</v>
      </c>
      <c r="H650" t="s">
        <v>109</v>
      </c>
      <c r="I650" t="s">
        <v>110</v>
      </c>
      <c r="K650">
        <v>201710</v>
      </c>
      <c r="L650" t="s">
        <v>36</v>
      </c>
      <c r="M650">
        <v>7010935</v>
      </c>
      <c r="N650">
        <v>122</v>
      </c>
      <c r="Q650">
        <v>0</v>
      </c>
      <c r="S650" s="1">
        <v>42765</v>
      </c>
      <c r="T650" t="s">
        <v>37</v>
      </c>
      <c r="U650" t="s">
        <v>722</v>
      </c>
      <c r="V650" t="s">
        <v>52</v>
      </c>
      <c r="W650" s="1">
        <v>42765</v>
      </c>
      <c r="X650" s="12">
        <v>7410</v>
      </c>
      <c r="Y650" s="4" t="str">
        <f t="shared" si="20"/>
        <v>Expenditure</v>
      </c>
      <c r="Z650" s="8">
        <v>42736</v>
      </c>
      <c r="AA650" s="7" t="s">
        <v>397</v>
      </c>
      <c r="AB650" s="7" t="str">
        <f t="shared" si="21"/>
        <v>Expenditure</v>
      </c>
    </row>
    <row r="651" spans="1:28" x14ac:dyDescent="0.25">
      <c r="A651" s="7" t="s">
        <v>451</v>
      </c>
      <c r="B651" t="s">
        <v>23</v>
      </c>
      <c r="C651" t="s">
        <v>24</v>
      </c>
      <c r="D651" t="s">
        <v>25</v>
      </c>
      <c r="E651" t="s">
        <v>26</v>
      </c>
      <c r="F651" t="s">
        <v>79</v>
      </c>
      <c r="G651" t="s">
        <v>80</v>
      </c>
      <c r="H651" t="s">
        <v>72</v>
      </c>
      <c r="I651" t="s">
        <v>73</v>
      </c>
      <c r="K651">
        <v>201710</v>
      </c>
      <c r="L651" t="s">
        <v>36</v>
      </c>
      <c r="M651">
        <v>7010935</v>
      </c>
      <c r="N651">
        <v>69</v>
      </c>
      <c r="Q651">
        <v>0</v>
      </c>
      <c r="S651" s="1">
        <v>42765</v>
      </c>
      <c r="T651" t="s">
        <v>37</v>
      </c>
      <c r="U651" t="s">
        <v>730</v>
      </c>
      <c r="V651" t="s">
        <v>52</v>
      </c>
      <c r="W651" s="1">
        <v>42765</v>
      </c>
      <c r="X651" s="12">
        <v>-12180</v>
      </c>
      <c r="Y651" s="4" t="str">
        <f t="shared" si="20"/>
        <v>Expenditure</v>
      </c>
      <c r="Z651" s="8">
        <v>42736</v>
      </c>
      <c r="AA651" s="7" t="s">
        <v>397</v>
      </c>
      <c r="AB651" s="7" t="str">
        <f t="shared" si="21"/>
        <v>Expenditure</v>
      </c>
    </row>
    <row r="652" spans="1:28" x14ac:dyDescent="0.25">
      <c r="A652" s="7" t="s">
        <v>451</v>
      </c>
      <c r="B652" t="s">
        <v>23</v>
      </c>
      <c r="C652" t="s">
        <v>24</v>
      </c>
      <c r="D652" t="s">
        <v>25</v>
      </c>
      <c r="E652" t="s">
        <v>26</v>
      </c>
      <c r="F652" t="s">
        <v>79</v>
      </c>
      <c r="G652" t="s">
        <v>80</v>
      </c>
      <c r="H652" t="s">
        <v>72</v>
      </c>
      <c r="I652" t="s">
        <v>73</v>
      </c>
      <c r="K652">
        <v>201710</v>
      </c>
      <c r="L652" t="s">
        <v>29</v>
      </c>
      <c r="M652">
        <v>5256367</v>
      </c>
      <c r="N652">
        <v>1</v>
      </c>
      <c r="O652">
        <v>43290</v>
      </c>
      <c r="P652" t="s">
        <v>114</v>
      </c>
      <c r="Q652">
        <v>0</v>
      </c>
      <c r="R652">
        <v>1134</v>
      </c>
      <c r="S652" s="1">
        <v>42748</v>
      </c>
      <c r="T652" t="s">
        <v>75</v>
      </c>
      <c r="V652" t="s">
        <v>32</v>
      </c>
      <c r="W652" s="1">
        <v>42765</v>
      </c>
      <c r="X652" s="12">
        <v>4921</v>
      </c>
      <c r="Y652" s="4" t="str">
        <f t="shared" si="20"/>
        <v>Expenditure</v>
      </c>
      <c r="Z652" s="8">
        <v>42736</v>
      </c>
      <c r="AA652" s="7" t="s">
        <v>397</v>
      </c>
      <c r="AB652" s="7" t="str">
        <f t="shared" si="21"/>
        <v>Expenditure</v>
      </c>
    </row>
    <row r="653" spans="1:28" x14ac:dyDescent="0.25">
      <c r="A653" s="7" t="s">
        <v>451</v>
      </c>
      <c r="B653" t="s">
        <v>23</v>
      </c>
      <c r="C653" t="s">
        <v>24</v>
      </c>
      <c r="D653" t="s">
        <v>25</v>
      </c>
      <c r="E653" t="s">
        <v>26</v>
      </c>
      <c r="F653" t="s">
        <v>79</v>
      </c>
      <c r="G653" t="s">
        <v>80</v>
      </c>
      <c r="H653" t="s">
        <v>72</v>
      </c>
      <c r="I653" t="s">
        <v>73</v>
      </c>
      <c r="K653">
        <v>201710</v>
      </c>
      <c r="L653" t="s">
        <v>36</v>
      </c>
      <c r="M653">
        <v>7010935</v>
      </c>
      <c r="N653">
        <v>66</v>
      </c>
      <c r="Q653">
        <v>0</v>
      </c>
      <c r="S653" s="1">
        <v>42765</v>
      </c>
      <c r="T653" t="s">
        <v>37</v>
      </c>
      <c r="U653" t="s">
        <v>733</v>
      </c>
      <c r="V653" t="s">
        <v>52</v>
      </c>
      <c r="W653" s="1">
        <v>42765</v>
      </c>
      <c r="X653" s="12">
        <v>-7434</v>
      </c>
      <c r="Y653" s="4" t="str">
        <f t="shared" si="20"/>
        <v>Expenditure</v>
      </c>
      <c r="Z653" s="8">
        <v>42736</v>
      </c>
      <c r="AA653" s="7" t="s">
        <v>397</v>
      </c>
      <c r="AB653" s="7" t="str">
        <f t="shared" si="21"/>
        <v>Expenditure</v>
      </c>
    </row>
    <row r="654" spans="1:28" x14ac:dyDescent="0.25">
      <c r="A654" s="7" t="s">
        <v>451</v>
      </c>
      <c r="B654" t="s">
        <v>23</v>
      </c>
      <c r="C654" t="s">
        <v>24</v>
      </c>
      <c r="D654" t="s">
        <v>25</v>
      </c>
      <c r="E654" t="s">
        <v>26</v>
      </c>
      <c r="F654" t="s">
        <v>79</v>
      </c>
      <c r="G654" t="s">
        <v>80</v>
      </c>
      <c r="H654" t="s">
        <v>72</v>
      </c>
      <c r="I654" t="s">
        <v>73</v>
      </c>
      <c r="K654">
        <v>201710</v>
      </c>
      <c r="L654" t="s">
        <v>36</v>
      </c>
      <c r="M654">
        <v>7010935</v>
      </c>
      <c r="N654">
        <v>70</v>
      </c>
      <c r="Q654">
        <v>0</v>
      </c>
      <c r="S654" s="1">
        <v>42765</v>
      </c>
      <c r="T654" t="s">
        <v>37</v>
      </c>
      <c r="U654" t="s">
        <v>734</v>
      </c>
      <c r="V654" t="s">
        <v>52</v>
      </c>
      <c r="W654" s="1">
        <v>42765</v>
      </c>
      <c r="X654" s="12">
        <v>-1265</v>
      </c>
      <c r="Y654" s="4" t="str">
        <f t="shared" si="20"/>
        <v>Expenditure</v>
      </c>
      <c r="Z654" s="8">
        <v>42736</v>
      </c>
      <c r="AA654" s="7" t="s">
        <v>397</v>
      </c>
      <c r="AB654" s="7" t="str">
        <f t="shared" si="21"/>
        <v>Expenditure</v>
      </c>
    </row>
    <row r="655" spans="1:28" x14ac:dyDescent="0.25">
      <c r="A655" s="7" t="s">
        <v>451</v>
      </c>
      <c r="B655" t="s">
        <v>23</v>
      </c>
      <c r="C655" t="s">
        <v>24</v>
      </c>
      <c r="D655" t="s">
        <v>25</v>
      </c>
      <c r="E655" t="s">
        <v>26</v>
      </c>
      <c r="F655" t="s">
        <v>79</v>
      </c>
      <c r="G655" t="s">
        <v>80</v>
      </c>
      <c r="H655" t="s">
        <v>72</v>
      </c>
      <c r="I655" t="s">
        <v>73</v>
      </c>
      <c r="K655">
        <v>201710</v>
      </c>
      <c r="L655" t="s">
        <v>36</v>
      </c>
      <c r="M655">
        <v>7010935</v>
      </c>
      <c r="N655">
        <v>68</v>
      </c>
      <c r="Q655">
        <v>0</v>
      </c>
      <c r="S655" s="1">
        <v>42765</v>
      </c>
      <c r="T655" t="s">
        <v>37</v>
      </c>
      <c r="U655" t="s">
        <v>735</v>
      </c>
      <c r="V655" t="s">
        <v>52</v>
      </c>
      <c r="W655" s="1">
        <v>42765</v>
      </c>
      <c r="X655" s="12">
        <v>-13048</v>
      </c>
      <c r="Y655" s="4" t="str">
        <f t="shared" si="20"/>
        <v>Expenditure</v>
      </c>
      <c r="Z655" s="8">
        <v>42736</v>
      </c>
      <c r="AA655" s="7" t="s">
        <v>397</v>
      </c>
      <c r="AB655" s="7" t="str">
        <f t="shared" si="21"/>
        <v>Expenditure</v>
      </c>
    </row>
    <row r="656" spans="1:28" x14ac:dyDescent="0.25">
      <c r="A656" s="7" t="s">
        <v>451</v>
      </c>
      <c r="B656" t="s">
        <v>23</v>
      </c>
      <c r="C656" t="s">
        <v>24</v>
      </c>
      <c r="D656" t="s">
        <v>25</v>
      </c>
      <c r="E656" t="s">
        <v>26</v>
      </c>
      <c r="F656" t="s">
        <v>79</v>
      </c>
      <c r="G656" t="s">
        <v>80</v>
      </c>
      <c r="H656" t="s">
        <v>72</v>
      </c>
      <c r="I656" t="s">
        <v>73</v>
      </c>
      <c r="K656">
        <v>201710</v>
      </c>
      <c r="L656" t="s">
        <v>36</v>
      </c>
      <c r="M656">
        <v>7010935</v>
      </c>
      <c r="N656">
        <v>65</v>
      </c>
      <c r="Q656">
        <v>0</v>
      </c>
      <c r="S656" s="1">
        <v>42765</v>
      </c>
      <c r="T656" t="s">
        <v>37</v>
      </c>
      <c r="U656" t="s">
        <v>736</v>
      </c>
      <c r="V656" t="s">
        <v>52</v>
      </c>
      <c r="W656" s="1">
        <v>42765</v>
      </c>
      <c r="X656" s="12">
        <v>-6419</v>
      </c>
      <c r="Y656" s="4" t="str">
        <f t="shared" si="20"/>
        <v>Expenditure</v>
      </c>
      <c r="Z656" s="8">
        <v>42736</v>
      </c>
      <c r="AA656" s="7" t="s">
        <v>397</v>
      </c>
      <c r="AB656" s="7" t="str">
        <f t="shared" si="21"/>
        <v>Expenditure</v>
      </c>
    </row>
    <row r="657" spans="1:28" x14ac:dyDescent="0.25">
      <c r="A657" s="7" t="s">
        <v>451</v>
      </c>
      <c r="B657" t="s">
        <v>23</v>
      </c>
      <c r="C657" t="s">
        <v>24</v>
      </c>
      <c r="D657" t="s">
        <v>25</v>
      </c>
      <c r="E657" t="s">
        <v>26</v>
      </c>
      <c r="F657" t="s">
        <v>79</v>
      </c>
      <c r="G657" t="s">
        <v>80</v>
      </c>
      <c r="H657" t="s">
        <v>72</v>
      </c>
      <c r="I657" t="s">
        <v>73</v>
      </c>
      <c r="K657">
        <v>201710</v>
      </c>
      <c r="L657" t="s">
        <v>36</v>
      </c>
      <c r="M657">
        <v>7010935</v>
      </c>
      <c r="N657">
        <v>64</v>
      </c>
      <c r="Q657">
        <v>0</v>
      </c>
      <c r="S657" s="1">
        <v>42765</v>
      </c>
      <c r="T657" t="s">
        <v>37</v>
      </c>
      <c r="U657" t="s">
        <v>737</v>
      </c>
      <c r="V657" t="s">
        <v>52</v>
      </c>
      <c r="W657" s="1">
        <v>42765</v>
      </c>
      <c r="X657" s="12">
        <v>-8806</v>
      </c>
      <c r="Y657" s="4" t="str">
        <f t="shared" si="20"/>
        <v>Expenditure</v>
      </c>
      <c r="Z657" s="8">
        <v>42736</v>
      </c>
      <c r="AA657" s="7" t="s">
        <v>397</v>
      </c>
      <c r="AB657" s="7" t="str">
        <f t="shared" si="21"/>
        <v>Expenditure</v>
      </c>
    </row>
    <row r="658" spans="1:28" x14ac:dyDescent="0.25">
      <c r="A658" s="7" t="s">
        <v>451</v>
      </c>
      <c r="B658" t="s">
        <v>23</v>
      </c>
      <c r="C658" t="s">
        <v>24</v>
      </c>
      <c r="D658" t="s">
        <v>25</v>
      </c>
      <c r="E658" t="s">
        <v>26</v>
      </c>
      <c r="F658" t="s">
        <v>79</v>
      </c>
      <c r="G658" t="s">
        <v>80</v>
      </c>
      <c r="H658" t="s">
        <v>72</v>
      </c>
      <c r="I658" t="s">
        <v>73</v>
      </c>
      <c r="K658">
        <v>201710</v>
      </c>
      <c r="L658" t="s">
        <v>36</v>
      </c>
      <c r="M658">
        <v>7010935</v>
      </c>
      <c r="N658">
        <v>63</v>
      </c>
      <c r="Q658">
        <v>0</v>
      </c>
      <c r="S658" s="1">
        <v>42765</v>
      </c>
      <c r="T658" t="s">
        <v>37</v>
      </c>
      <c r="U658" t="s">
        <v>738</v>
      </c>
      <c r="V658" t="s">
        <v>52</v>
      </c>
      <c r="W658" s="1">
        <v>42765</v>
      </c>
      <c r="X658" s="12">
        <v>-6510</v>
      </c>
      <c r="Y658" s="4" t="str">
        <f t="shared" si="20"/>
        <v>Expenditure</v>
      </c>
      <c r="Z658" s="8">
        <v>42736</v>
      </c>
      <c r="AA658" s="7" t="s">
        <v>397</v>
      </c>
      <c r="AB658" s="7" t="str">
        <f t="shared" si="21"/>
        <v>Expenditure</v>
      </c>
    </row>
    <row r="659" spans="1:28" x14ac:dyDescent="0.25">
      <c r="A659" s="7" t="s">
        <v>451</v>
      </c>
      <c r="B659" t="s">
        <v>23</v>
      </c>
      <c r="C659" t="s">
        <v>24</v>
      </c>
      <c r="D659" t="s">
        <v>25</v>
      </c>
      <c r="E659" t="s">
        <v>26</v>
      </c>
      <c r="F659" t="s">
        <v>79</v>
      </c>
      <c r="G659" t="s">
        <v>80</v>
      </c>
      <c r="H659" t="s">
        <v>72</v>
      </c>
      <c r="I659" t="s">
        <v>73</v>
      </c>
      <c r="K659">
        <v>201710</v>
      </c>
      <c r="L659" t="s">
        <v>36</v>
      </c>
      <c r="M659">
        <v>7010935</v>
      </c>
      <c r="N659">
        <v>62</v>
      </c>
      <c r="Q659">
        <v>0</v>
      </c>
      <c r="S659" s="1">
        <v>42765</v>
      </c>
      <c r="T659" t="s">
        <v>37</v>
      </c>
      <c r="U659" t="s">
        <v>739</v>
      </c>
      <c r="V659" t="s">
        <v>52</v>
      </c>
      <c r="W659" s="1">
        <v>42765</v>
      </c>
      <c r="X659" s="12">
        <v>-5796</v>
      </c>
      <c r="Y659" s="4" t="str">
        <f t="shared" si="20"/>
        <v>Expenditure</v>
      </c>
      <c r="Z659" s="8">
        <v>42736</v>
      </c>
      <c r="AA659" s="7" t="s">
        <v>397</v>
      </c>
      <c r="AB659" s="7" t="str">
        <f t="shared" si="21"/>
        <v>Expenditure</v>
      </c>
    </row>
    <row r="660" spans="1:28" x14ac:dyDescent="0.25">
      <c r="A660" s="7" t="s">
        <v>451</v>
      </c>
      <c r="B660" t="s">
        <v>23</v>
      </c>
      <c r="C660" t="s">
        <v>24</v>
      </c>
      <c r="D660" t="s">
        <v>25</v>
      </c>
      <c r="E660" t="s">
        <v>26</v>
      </c>
      <c r="F660" t="s">
        <v>79</v>
      </c>
      <c r="G660" t="s">
        <v>80</v>
      </c>
      <c r="H660" t="s">
        <v>72</v>
      </c>
      <c r="I660" t="s">
        <v>73</v>
      </c>
      <c r="K660">
        <v>201710</v>
      </c>
      <c r="L660" t="s">
        <v>36</v>
      </c>
      <c r="M660">
        <v>7010935</v>
      </c>
      <c r="N660">
        <v>61</v>
      </c>
      <c r="Q660">
        <v>0</v>
      </c>
      <c r="S660" s="1">
        <v>42765</v>
      </c>
      <c r="T660" t="s">
        <v>37</v>
      </c>
      <c r="U660" t="s">
        <v>740</v>
      </c>
      <c r="V660" t="s">
        <v>52</v>
      </c>
      <c r="W660" s="1">
        <v>42765</v>
      </c>
      <c r="X660" s="12">
        <v>-4921</v>
      </c>
      <c r="Y660" s="4" t="str">
        <f t="shared" si="20"/>
        <v>Expenditure</v>
      </c>
      <c r="Z660" s="8">
        <v>42736</v>
      </c>
      <c r="AA660" s="7" t="s">
        <v>397</v>
      </c>
      <c r="AB660" s="7" t="str">
        <f t="shared" si="21"/>
        <v>Expenditure</v>
      </c>
    </row>
    <row r="661" spans="1:28" x14ac:dyDescent="0.25">
      <c r="A661" s="7" t="s">
        <v>451</v>
      </c>
      <c r="B661" t="s">
        <v>23</v>
      </c>
      <c r="C661" t="s">
        <v>24</v>
      </c>
      <c r="D661" t="s">
        <v>25</v>
      </c>
      <c r="E661" t="s">
        <v>26</v>
      </c>
      <c r="F661" t="s">
        <v>79</v>
      </c>
      <c r="G661" t="s">
        <v>80</v>
      </c>
      <c r="H661" t="s">
        <v>72</v>
      </c>
      <c r="I661" t="s">
        <v>73</v>
      </c>
      <c r="K661">
        <v>201710</v>
      </c>
      <c r="L661" t="s">
        <v>36</v>
      </c>
      <c r="M661">
        <v>7010935</v>
      </c>
      <c r="N661">
        <v>67</v>
      </c>
      <c r="Q661">
        <v>0</v>
      </c>
      <c r="S661" s="1">
        <v>42765</v>
      </c>
      <c r="T661" t="s">
        <v>37</v>
      </c>
      <c r="U661" t="s">
        <v>741</v>
      </c>
      <c r="V661" t="s">
        <v>52</v>
      </c>
      <c r="W661" s="1">
        <v>42765</v>
      </c>
      <c r="X661" s="12">
        <v>-9492</v>
      </c>
      <c r="Y661" s="4" t="str">
        <f t="shared" si="20"/>
        <v>Expenditure</v>
      </c>
      <c r="Z661" s="8">
        <v>42736</v>
      </c>
      <c r="AA661" s="7" t="s">
        <v>397</v>
      </c>
      <c r="AB661" s="7" t="str">
        <f t="shared" si="21"/>
        <v>Expenditure</v>
      </c>
    </row>
    <row r="662" spans="1:28" x14ac:dyDescent="0.25">
      <c r="A662" s="7" t="s">
        <v>451</v>
      </c>
      <c r="B662" t="s">
        <v>23</v>
      </c>
      <c r="C662" t="s">
        <v>24</v>
      </c>
      <c r="D662" t="s">
        <v>25</v>
      </c>
      <c r="E662" t="s">
        <v>26</v>
      </c>
      <c r="F662" t="s">
        <v>79</v>
      </c>
      <c r="G662" t="s">
        <v>80</v>
      </c>
      <c r="H662" t="s">
        <v>72</v>
      </c>
      <c r="I662" t="s">
        <v>73</v>
      </c>
      <c r="K662">
        <v>201710</v>
      </c>
      <c r="L662" t="s">
        <v>36</v>
      </c>
      <c r="M662">
        <v>7010935</v>
      </c>
      <c r="N662">
        <v>125</v>
      </c>
      <c r="Q662">
        <v>0</v>
      </c>
      <c r="S662" s="1">
        <v>42765</v>
      </c>
      <c r="T662" t="s">
        <v>37</v>
      </c>
      <c r="U662" t="s">
        <v>742</v>
      </c>
      <c r="V662" t="s">
        <v>52</v>
      </c>
      <c r="W662" s="1">
        <v>42765</v>
      </c>
      <c r="X662" s="12">
        <v>-5299</v>
      </c>
      <c r="Y662" s="4" t="str">
        <f t="shared" si="20"/>
        <v>Expenditure</v>
      </c>
      <c r="Z662" s="8">
        <v>42736</v>
      </c>
      <c r="AA662" s="7" t="s">
        <v>397</v>
      </c>
      <c r="AB662" s="7" t="str">
        <f t="shared" si="21"/>
        <v>Expenditure</v>
      </c>
    </row>
    <row r="663" spans="1:28" x14ac:dyDescent="0.25">
      <c r="A663" s="7" t="s">
        <v>451</v>
      </c>
      <c r="B663" t="s">
        <v>23</v>
      </c>
      <c r="C663" t="s">
        <v>24</v>
      </c>
      <c r="D663" t="s">
        <v>25</v>
      </c>
      <c r="E663" t="s">
        <v>26</v>
      </c>
      <c r="F663" t="s">
        <v>79</v>
      </c>
      <c r="G663" t="s">
        <v>80</v>
      </c>
      <c r="H663" t="s">
        <v>124</v>
      </c>
      <c r="I663" t="s">
        <v>125</v>
      </c>
      <c r="K663">
        <v>201710</v>
      </c>
      <c r="L663" t="s">
        <v>29</v>
      </c>
      <c r="M663">
        <v>5256069</v>
      </c>
      <c r="N663">
        <v>1</v>
      </c>
      <c r="O663">
        <v>48181</v>
      </c>
      <c r="P663" t="s">
        <v>128</v>
      </c>
      <c r="Q663">
        <v>0</v>
      </c>
      <c r="R663" t="s">
        <v>831</v>
      </c>
      <c r="S663" s="1">
        <v>42751</v>
      </c>
      <c r="T663" t="s">
        <v>31</v>
      </c>
      <c r="V663" t="s">
        <v>32</v>
      </c>
      <c r="W663" s="1">
        <v>42765</v>
      </c>
      <c r="X663" s="12">
        <v>2000</v>
      </c>
      <c r="Y663" s="4" t="str">
        <f t="shared" si="20"/>
        <v>Expenditure</v>
      </c>
      <c r="Z663" s="8">
        <v>42736</v>
      </c>
      <c r="AA663" s="7" t="s">
        <v>397</v>
      </c>
      <c r="AB663" s="7" t="str">
        <f t="shared" si="21"/>
        <v>Expenditure</v>
      </c>
    </row>
    <row r="664" spans="1:28" x14ac:dyDescent="0.25">
      <c r="A664" s="7" t="s">
        <v>451</v>
      </c>
      <c r="B664" t="s">
        <v>23</v>
      </c>
      <c r="C664" t="s">
        <v>24</v>
      </c>
      <c r="D664" t="s">
        <v>25</v>
      </c>
      <c r="E664" t="s">
        <v>26</v>
      </c>
      <c r="F664" t="s">
        <v>79</v>
      </c>
      <c r="G664" t="s">
        <v>80</v>
      </c>
      <c r="H664" t="s">
        <v>135</v>
      </c>
      <c r="I664" t="s">
        <v>136</v>
      </c>
      <c r="K664">
        <v>201710</v>
      </c>
      <c r="L664" t="s">
        <v>36</v>
      </c>
      <c r="M664">
        <v>7010935</v>
      </c>
      <c r="N664">
        <v>72</v>
      </c>
      <c r="Q664">
        <v>0</v>
      </c>
      <c r="S664" s="1">
        <v>42765</v>
      </c>
      <c r="T664" t="s">
        <v>37</v>
      </c>
      <c r="U664" t="s">
        <v>994</v>
      </c>
      <c r="V664" t="s">
        <v>52</v>
      </c>
      <c r="W664" s="1">
        <v>42765</v>
      </c>
      <c r="X664" s="12">
        <v>-7410</v>
      </c>
      <c r="Y664" s="4" t="str">
        <f t="shared" si="20"/>
        <v>Expenditure</v>
      </c>
      <c r="Z664" s="8">
        <v>42736</v>
      </c>
      <c r="AA664" s="7" t="s">
        <v>397</v>
      </c>
      <c r="AB664" s="7" t="str">
        <f t="shared" si="21"/>
        <v>Expenditure</v>
      </c>
    </row>
    <row r="665" spans="1:28" x14ac:dyDescent="0.25">
      <c r="A665" s="7" t="s">
        <v>451</v>
      </c>
      <c r="B665" t="s">
        <v>23</v>
      </c>
      <c r="C665" t="s">
        <v>24</v>
      </c>
      <c r="D665" t="s">
        <v>25</v>
      </c>
      <c r="E665" t="s">
        <v>26</v>
      </c>
      <c r="F665" t="s">
        <v>79</v>
      </c>
      <c r="G665" t="s">
        <v>80</v>
      </c>
      <c r="H665" t="s">
        <v>135</v>
      </c>
      <c r="I665" t="s">
        <v>136</v>
      </c>
      <c r="K665">
        <v>201710</v>
      </c>
      <c r="L665" t="s">
        <v>36</v>
      </c>
      <c r="M665">
        <v>7010935</v>
      </c>
      <c r="N665">
        <v>71</v>
      </c>
      <c r="Q665">
        <v>0</v>
      </c>
      <c r="S665" s="1">
        <v>42765</v>
      </c>
      <c r="T665" t="s">
        <v>37</v>
      </c>
      <c r="U665" t="s">
        <v>997</v>
      </c>
      <c r="V665" t="s">
        <v>52</v>
      </c>
      <c r="W665" s="1">
        <v>42765</v>
      </c>
      <c r="X665" s="12">
        <v>-7410</v>
      </c>
      <c r="Y665" s="4" t="str">
        <f t="shared" si="20"/>
        <v>Expenditure</v>
      </c>
      <c r="Z665" s="8">
        <v>42736</v>
      </c>
      <c r="AA665" s="7" t="s">
        <v>397</v>
      </c>
      <c r="AB665" s="7" t="str">
        <f t="shared" si="21"/>
        <v>Expenditure</v>
      </c>
    </row>
    <row r="666" spans="1:28" x14ac:dyDescent="0.25">
      <c r="A666" s="7" t="s">
        <v>451</v>
      </c>
      <c r="B666" t="s">
        <v>23</v>
      </c>
      <c r="C666" t="s">
        <v>24</v>
      </c>
      <c r="D666" t="s">
        <v>25</v>
      </c>
      <c r="E666" t="s">
        <v>26</v>
      </c>
      <c r="F666" t="s">
        <v>79</v>
      </c>
      <c r="G666" t="s">
        <v>80</v>
      </c>
      <c r="H666" t="s">
        <v>67</v>
      </c>
      <c r="I666" t="s">
        <v>68</v>
      </c>
      <c r="K666">
        <v>201710</v>
      </c>
      <c r="L666" t="s">
        <v>60</v>
      </c>
      <c r="M666">
        <v>4318932</v>
      </c>
      <c r="N666">
        <v>106</v>
      </c>
      <c r="Q666">
        <v>0</v>
      </c>
      <c r="S666" s="1">
        <v>42765</v>
      </c>
      <c r="T666" t="s">
        <v>37</v>
      </c>
      <c r="U666" t="s">
        <v>1026</v>
      </c>
      <c r="V666" t="s">
        <v>61</v>
      </c>
      <c r="W666" s="1">
        <v>42765</v>
      </c>
      <c r="X666" s="12">
        <v>-140</v>
      </c>
      <c r="Y666" s="4" t="str">
        <f t="shared" si="20"/>
        <v>Income</v>
      </c>
      <c r="Z666" s="8">
        <v>42736</v>
      </c>
      <c r="AA666" s="7" t="s">
        <v>397</v>
      </c>
      <c r="AB666" s="7" t="str">
        <f t="shared" si="21"/>
        <v>Contract Passes</v>
      </c>
    </row>
    <row r="667" spans="1:28" x14ac:dyDescent="0.25">
      <c r="A667" s="7" t="s">
        <v>451</v>
      </c>
      <c r="B667" t="s">
        <v>23</v>
      </c>
      <c r="C667" t="s">
        <v>24</v>
      </c>
      <c r="D667" t="s">
        <v>25</v>
      </c>
      <c r="E667" t="s">
        <v>26</v>
      </c>
      <c r="F667" t="s">
        <v>79</v>
      </c>
      <c r="G667" t="s">
        <v>80</v>
      </c>
      <c r="H667" t="s">
        <v>67</v>
      </c>
      <c r="I667" t="s">
        <v>68</v>
      </c>
      <c r="K667">
        <v>201710</v>
      </c>
      <c r="L667" t="s">
        <v>60</v>
      </c>
      <c r="M667">
        <v>4318932</v>
      </c>
      <c r="N667">
        <v>82</v>
      </c>
      <c r="Q667">
        <v>0</v>
      </c>
      <c r="S667" s="1">
        <v>42765</v>
      </c>
      <c r="T667" t="s">
        <v>37</v>
      </c>
      <c r="U667" t="s">
        <v>1027</v>
      </c>
      <c r="V667" t="s">
        <v>61</v>
      </c>
      <c r="W667" s="1">
        <v>42765</v>
      </c>
      <c r="X667" s="12">
        <v>-140</v>
      </c>
      <c r="Y667" s="4" t="str">
        <f t="shared" si="20"/>
        <v>Income</v>
      </c>
      <c r="Z667" s="8">
        <v>42736</v>
      </c>
      <c r="AA667" s="7" t="s">
        <v>397</v>
      </c>
      <c r="AB667" s="7" t="str">
        <f t="shared" si="21"/>
        <v>Contract Passes</v>
      </c>
    </row>
    <row r="668" spans="1:28" x14ac:dyDescent="0.25">
      <c r="A668" s="7" t="s">
        <v>451</v>
      </c>
      <c r="B668" t="s">
        <v>23</v>
      </c>
      <c r="C668" t="s">
        <v>24</v>
      </c>
      <c r="D668" t="s">
        <v>25</v>
      </c>
      <c r="E668" t="s">
        <v>26</v>
      </c>
      <c r="F668" t="s">
        <v>79</v>
      </c>
      <c r="G668" t="s">
        <v>80</v>
      </c>
      <c r="H668" t="s">
        <v>67</v>
      </c>
      <c r="I668" t="s">
        <v>68</v>
      </c>
      <c r="K668">
        <v>201710</v>
      </c>
      <c r="L668" t="s">
        <v>60</v>
      </c>
      <c r="M668">
        <v>4318932</v>
      </c>
      <c r="N668">
        <v>78</v>
      </c>
      <c r="Q668">
        <v>0</v>
      </c>
      <c r="S668" s="1">
        <v>42765</v>
      </c>
      <c r="T668" t="s">
        <v>37</v>
      </c>
      <c r="U668" t="s">
        <v>1028</v>
      </c>
      <c r="V668" t="s">
        <v>61</v>
      </c>
      <c r="W668" s="1">
        <v>42765</v>
      </c>
      <c r="X668" s="12">
        <v>-166</v>
      </c>
      <c r="Y668" s="4" t="str">
        <f t="shared" si="20"/>
        <v>Income</v>
      </c>
      <c r="Z668" s="8">
        <v>42736</v>
      </c>
      <c r="AA668" s="7" t="s">
        <v>397</v>
      </c>
      <c r="AB668" s="7" t="str">
        <f t="shared" si="21"/>
        <v>Contract Passes</v>
      </c>
    </row>
    <row r="669" spans="1:28" x14ac:dyDescent="0.25">
      <c r="A669" s="7" t="s">
        <v>451</v>
      </c>
      <c r="B669" t="s">
        <v>23</v>
      </c>
      <c r="C669" t="s">
        <v>24</v>
      </c>
      <c r="D669" t="s">
        <v>25</v>
      </c>
      <c r="E669" t="s">
        <v>26</v>
      </c>
      <c r="F669" t="s">
        <v>79</v>
      </c>
      <c r="G669" t="s">
        <v>80</v>
      </c>
      <c r="H669" t="s">
        <v>67</v>
      </c>
      <c r="I669" t="s">
        <v>68</v>
      </c>
      <c r="K669">
        <v>201710</v>
      </c>
      <c r="L669" t="s">
        <v>60</v>
      </c>
      <c r="M669">
        <v>4318932</v>
      </c>
      <c r="N669">
        <v>57</v>
      </c>
      <c r="Q669">
        <v>0</v>
      </c>
      <c r="S669" s="1">
        <v>42765</v>
      </c>
      <c r="T669" t="s">
        <v>37</v>
      </c>
      <c r="U669" t="s">
        <v>1030</v>
      </c>
      <c r="V669" t="s">
        <v>61</v>
      </c>
      <c r="W669" s="1">
        <v>42765</v>
      </c>
      <c r="X669" s="12">
        <v>-190</v>
      </c>
      <c r="Y669" s="4" t="str">
        <f t="shared" si="20"/>
        <v>Income</v>
      </c>
      <c r="Z669" s="8">
        <v>42736</v>
      </c>
      <c r="AA669" s="7" t="s">
        <v>397</v>
      </c>
      <c r="AB669" s="7" t="str">
        <f t="shared" si="21"/>
        <v>Contract Passes</v>
      </c>
    </row>
    <row r="670" spans="1:28" x14ac:dyDescent="0.25">
      <c r="A670" s="7" t="s">
        <v>451</v>
      </c>
      <c r="B670" t="s">
        <v>23</v>
      </c>
      <c r="C670" t="s">
        <v>24</v>
      </c>
      <c r="D670" t="s">
        <v>25</v>
      </c>
      <c r="E670" t="s">
        <v>26</v>
      </c>
      <c r="F670" t="s">
        <v>79</v>
      </c>
      <c r="G670" t="s">
        <v>80</v>
      </c>
      <c r="H670" t="s">
        <v>67</v>
      </c>
      <c r="I670" t="s">
        <v>68</v>
      </c>
      <c r="K670">
        <v>201710</v>
      </c>
      <c r="L670" t="s">
        <v>60</v>
      </c>
      <c r="M670">
        <v>4318932</v>
      </c>
      <c r="N670">
        <v>58</v>
      </c>
      <c r="Q670">
        <v>0</v>
      </c>
      <c r="S670" s="1">
        <v>42765</v>
      </c>
      <c r="T670" t="s">
        <v>37</v>
      </c>
      <c r="U670" t="s">
        <v>1031</v>
      </c>
      <c r="V670" t="s">
        <v>61</v>
      </c>
      <c r="W670" s="1">
        <v>42765</v>
      </c>
      <c r="X670" s="12">
        <v>-140</v>
      </c>
      <c r="Y670" s="4" t="str">
        <f t="shared" si="20"/>
        <v>Income</v>
      </c>
      <c r="Z670" s="8">
        <v>42736</v>
      </c>
      <c r="AA670" s="7" t="s">
        <v>397</v>
      </c>
      <c r="AB670" s="7" t="str">
        <f t="shared" si="21"/>
        <v>Contract Passes</v>
      </c>
    </row>
    <row r="671" spans="1:28" x14ac:dyDescent="0.25">
      <c r="A671" s="7" t="s">
        <v>451</v>
      </c>
      <c r="B671" t="s">
        <v>23</v>
      </c>
      <c r="C671" t="s">
        <v>24</v>
      </c>
      <c r="D671" t="s">
        <v>25</v>
      </c>
      <c r="E671" t="s">
        <v>26</v>
      </c>
      <c r="F671" t="s">
        <v>79</v>
      </c>
      <c r="G671" t="s">
        <v>80</v>
      </c>
      <c r="H671" t="s">
        <v>67</v>
      </c>
      <c r="I671" t="s">
        <v>68</v>
      </c>
      <c r="K671">
        <v>201710</v>
      </c>
      <c r="L671" t="s">
        <v>60</v>
      </c>
      <c r="M671">
        <v>4318932</v>
      </c>
      <c r="N671">
        <v>60</v>
      </c>
      <c r="Q671">
        <v>0</v>
      </c>
      <c r="S671" s="1">
        <v>42765</v>
      </c>
      <c r="T671" t="s">
        <v>37</v>
      </c>
      <c r="U671" t="s">
        <v>1032</v>
      </c>
      <c r="V671" t="s">
        <v>61</v>
      </c>
      <c r="W671" s="1">
        <v>42765</v>
      </c>
      <c r="X671" s="12">
        <v>-140</v>
      </c>
      <c r="Y671" s="4" t="str">
        <f t="shared" si="20"/>
        <v>Income</v>
      </c>
      <c r="Z671" s="8">
        <v>42736</v>
      </c>
      <c r="AA671" s="7" t="s">
        <v>397</v>
      </c>
      <c r="AB671" s="7" t="str">
        <f t="shared" si="21"/>
        <v>Contract Passes</v>
      </c>
    </row>
    <row r="672" spans="1:28" x14ac:dyDescent="0.25">
      <c r="A672" s="7" t="s">
        <v>451</v>
      </c>
      <c r="B672" t="s">
        <v>23</v>
      </c>
      <c r="C672" t="s">
        <v>24</v>
      </c>
      <c r="D672" t="s">
        <v>25</v>
      </c>
      <c r="E672" t="s">
        <v>26</v>
      </c>
      <c r="F672" t="s">
        <v>79</v>
      </c>
      <c r="G672" t="s">
        <v>80</v>
      </c>
      <c r="H672" t="s">
        <v>67</v>
      </c>
      <c r="I672" t="s">
        <v>68</v>
      </c>
      <c r="K672">
        <v>201710</v>
      </c>
      <c r="L672" t="s">
        <v>60</v>
      </c>
      <c r="M672">
        <v>4318932</v>
      </c>
      <c r="N672">
        <v>61</v>
      </c>
      <c r="Q672">
        <v>0</v>
      </c>
      <c r="S672" s="1">
        <v>42765</v>
      </c>
      <c r="T672" t="s">
        <v>37</v>
      </c>
      <c r="U672" t="s">
        <v>1033</v>
      </c>
      <c r="V672" t="s">
        <v>61</v>
      </c>
      <c r="W672" s="1">
        <v>42765</v>
      </c>
      <c r="X672" s="12">
        <v>-250</v>
      </c>
      <c r="Y672" s="4" t="str">
        <f t="shared" si="20"/>
        <v>Income</v>
      </c>
      <c r="Z672" s="8">
        <v>42736</v>
      </c>
      <c r="AA672" s="7" t="s">
        <v>397</v>
      </c>
      <c r="AB672" s="7" t="str">
        <f t="shared" si="21"/>
        <v>Contract Passes</v>
      </c>
    </row>
    <row r="673" spans="1:28" x14ac:dyDescent="0.25">
      <c r="A673" s="7" t="s">
        <v>451</v>
      </c>
      <c r="B673" t="s">
        <v>23</v>
      </c>
      <c r="C673" t="s">
        <v>24</v>
      </c>
      <c r="D673" t="s">
        <v>25</v>
      </c>
      <c r="E673" t="s">
        <v>26</v>
      </c>
      <c r="F673" t="s">
        <v>79</v>
      </c>
      <c r="G673" t="s">
        <v>80</v>
      </c>
      <c r="H673" t="s">
        <v>67</v>
      </c>
      <c r="I673" t="s">
        <v>68</v>
      </c>
      <c r="K673">
        <v>201710</v>
      </c>
      <c r="L673" t="s">
        <v>60</v>
      </c>
      <c r="M673">
        <v>4318932</v>
      </c>
      <c r="N673">
        <v>64</v>
      </c>
      <c r="Q673">
        <v>0</v>
      </c>
      <c r="S673" s="1">
        <v>42765</v>
      </c>
      <c r="T673" t="s">
        <v>37</v>
      </c>
      <c r="U673" t="s">
        <v>1034</v>
      </c>
      <c r="V673" t="s">
        <v>61</v>
      </c>
      <c r="W673" s="1">
        <v>42765</v>
      </c>
      <c r="X673" s="12">
        <v>-350</v>
      </c>
      <c r="Y673" s="4" t="str">
        <f t="shared" si="20"/>
        <v>Income</v>
      </c>
      <c r="Z673" s="8">
        <v>42736</v>
      </c>
      <c r="AA673" s="7" t="s">
        <v>397</v>
      </c>
      <c r="AB673" s="7" t="str">
        <f t="shared" si="21"/>
        <v>Contract Passes</v>
      </c>
    </row>
    <row r="674" spans="1:28" x14ac:dyDescent="0.25">
      <c r="A674" s="7" t="s">
        <v>451</v>
      </c>
      <c r="B674" t="s">
        <v>23</v>
      </c>
      <c r="C674" t="s">
        <v>24</v>
      </c>
      <c r="D674" t="s">
        <v>25</v>
      </c>
      <c r="E674" t="s">
        <v>26</v>
      </c>
      <c r="F674" t="s">
        <v>79</v>
      </c>
      <c r="G674" t="s">
        <v>80</v>
      </c>
      <c r="H674" t="s">
        <v>67</v>
      </c>
      <c r="I674" t="s">
        <v>68</v>
      </c>
      <c r="K674">
        <v>201710</v>
      </c>
      <c r="L674" t="s">
        <v>60</v>
      </c>
      <c r="M674">
        <v>4318932</v>
      </c>
      <c r="N674">
        <v>68</v>
      </c>
      <c r="Q674">
        <v>0</v>
      </c>
      <c r="S674" s="1">
        <v>42765</v>
      </c>
      <c r="T674" t="s">
        <v>37</v>
      </c>
      <c r="U674" t="s">
        <v>1035</v>
      </c>
      <c r="V674" t="s">
        <v>61</v>
      </c>
      <c r="W674" s="1">
        <v>42765</v>
      </c>
      <c r="X674" s="12">
        <v>-250</v>
      </c>
      <c r="Y674" s="4" t="str">
        <f t="shared" si="20"/>
        <v>Income</v>
      </c>
      <c r="Z674" s="8">
        <v>42736</v>
      </c>
      <c r="AA674" s="7" t="s">
        <v>397</v>
      </c>
      <c r="AB674" s="7" t="str">
        <f t="shared" si="21"/>
        <v>Contract Passes</v>
      </c>
    </row>
    <row r="675" spans="1:28" x14ac:dyDescent="0.25">
      <c r="A675" s="7" t="s">
        <v>451</v>
      </c>
      <c r="B675" t="s">
        <v>23</v>
      </c>
      <c r="C675" t="s">
        <v>24</v>
      </c>
      <c r="D675" t="s">
        <v>25</v>
      </c>
      <c r="E675" t="s">
        <v>26</v>
      </c>
      <c r="F675" t="s">
        <v>79</v>
      </c>
      <c r="G675" t="s">
        <v>80</v>
      </c>
      <c r="H675" t="s">
        <v>67</v>
      </c>
      <c r="I675" t="s">
        <v>68</v>
      </c>
      <c r="K675">
        <v>201710</v>
      </c>
      <c r="L675" t="s">
        <v>60</v>
      </c>
      <c r="M675">
        <v>4318932</v>
      </c>
      <c r="N675">
        <v>69</v>
      </c>
      <c r="Q675">
        <v>0</v>
      </c>
      <c r="S675" s="1">
        <v>42765</v>
      </c>
      <c r="T675" t="s">
        <v>37</v>
      </c>
      <c r="U675" t="s">
        <v>1036</v>
      </c>
      <c r="V675" t="s">
        <v>61</v>
      </c>
      <c r="W675" s="1">
        <v>42765</v>
      </c>
      <c r="X675" s="12">
        <v>-250</v>
      </c>
      <c r="Y675" s="4" t="str">
        <f t="shared" si="20"/>
        <v>Income</v>
      </c>
      <c r="Z675" s="8">
        <v>42736</v>
      </c>
      <c r="AA675" s="7" t="s">
        <v>397</v>
      </c>
      <c r="AB675" s="7" t="str">
        <f t="shared" si="21"/>
        <v>Contract Passes</v>
      </c>
    </row>
    <row r="676" spans="1:28" x14ac:dyDescent="0.25">
      <c r="A676" s="7" t="s">
        <v>451</v>
      </c>
      <c r="B676" t="s">
        <v>23</v>
      </c>
      <c r="C676" t="s">
        <v>24</v>
      </c>
      <c r="D676" t="s">
        <v>25</v>
      </c>
      <c r="E676" t="s">
        <v>26</v>
      </c>
      <c r="F676" t="s">
        <v>79</v>
      </c>
      <c r="G676" t="s">
        <v>80</v>
      </c>
      <c r="H676" t="s">
        <v>67</v>
      </c>
      <c r="I676" t="s">
        <v>68</v>
      </c>
      <c r="K676">
        <v>201710</v>
      </c>
      <c r="L676" t="s">
        <v>60</v>
      </c>
      <c r="M676">
        <v>4318932</v>
      </c>
      <c r="N676">
        <v>70</v>
      </c>
      <c r="Q676">
        <v>0</v>
      </c>
      <c r="S676" s="1">
        <v>42765</v>
      </c>
      <c r="T676" t="s">
        <v>37</v>
      </c>
      <c r="U676" t="s">
        <v>1037</v>
      </c>
      <c r="V676" t="s">
        <v>61</v>
      </c>
      <c r="W676" s="1">
        <v>42765</v>
      </c>
      <c r="X676" s="12">
        <v>-140</v>
      </c>
      <c r="Y676" s="4" t="str">
        <f t="shared" si="20"/>
        <v>Income</v>
      </c>
      <c r="Z676" s="8">
        <v>42736</v>
      </c>
      <c r="AA676" s="7" t="s">
        <v>397</v>
      </c>
      <c r="AB676" s="7" t="str">
        <f t="shared" si="21"/>
        <v>Contract Passes</v>
      </c>
    </row>
    <row r="677" spans="1:28" x14ac:dyDescent="0.25">
      <c r="A677" s="7" t="s">
        <v>451</v>
      </c>
      <c r="B677" t="s">
        <v>23</v>
      </c>
      <c r="C677" t="s">
        <v>24</v>
      </c>
      <c r="D677" t="s">
        <v>25</v>
      </c>
      <c r="E677" t="s">
        <v>26</v>
      </c>
      <c r="F677" t="s">
        <v>79</v>
      </c>
      <c r="G677" t="s">
        <v>80</v>
      </c>
      <c r="H677" t="s">
        <v>67</v>
      </c>
      <c r="I677" t="s">
        <v>68</v>
      </c>
      <c r="K677">
        <v>201710</v>
      </c>
      <c r="L677" t="s">
        <v>60</v>
      </c>
      <c r="M677">
        <v>4318932</v>
      </c>
      <c r="N677">
        <v>72</v>
      </c>
      <c r="Q677">
        <v>0</v>
      </c>
      <c r="S677" s="1">
        <v>42765</v>
      </c>
      <c r="T677" t="s">
        <v>37</v>
      </c>
      <c r="U677" t="s">
        <v>1038</v>
      </c>
      <c r="V677" t="s">
        <v>61</v>
      </c>
      <c r="W677" s="1">
        <v>42765</v>
      </c>
      <c r="X677" s="12">
        <v>-140</v>
      </c>
      <c r="Y677" s="4" t="str">
        <f t="shared" si="20"/>
        <v>Income</v>
      </c>
      <c r="Z677" s="8">
        <v>42736</v>
      </c>
      <c r="AA677" s="7" t="s">
        <v>397</v>
      </c>
      <c r="AB677" s="7" t="str">
        <f t="shared" si="21"/>
        <v>Contract Passes</v>
      </c>
    </row>
    <row r="678" spans="1:28" x14ac:dyDescent="0.25">
      <c r="A678" s="7" t="s">
        <v>451</v>
      </c>
      <c r="B678" t="s">
        <v>23</v>
      </c>
      <c r="C678" t="s">
        <v>24</v>
      </c>
      <c r="D678" t="s">
        <v>25</v>
      </c>
      <c r="E678" t="s">
        <v>26</v>
      </c>
      <c r="F678" t="s">
        <v>79</v>
      </c>
      <c r="G678" t="s">
        <v>80</v>
      </c>
      <c r="H678" t="s">
        <v>67</v>
      </c>
      <c r="I678" t="s">
        <v>68</v>
      </c>
      <c r="K678">
        <v>201710</v>
      </c>
      <c r="L678" t="s">
        <v>60</v>
      </c>
      <c r="M678">
        <v>4318932</v>
      </c>
      <c r="N678">
        <v>73</v>
      </c>
      <c r="Q678">
        <v>0</v>
      </c>
      <c r="S678" s="1">
        <v>42765</v>
      </c>
      <c r="T678" t="s">
        <v>37</v>
      </c>
      <c r="U678" t="s">
        <v>1039</v>
      </c>
      <c r="V678" t="s">
        <v>61</v>
      </c>
      <c r="W678" s="1">
        <v>42765</v>
      </c>
      <c r="X678" s="12">
        <v>-140</v>
      </c>
      <c r="Y678" s="4" t="str">
        <f t="shared" si="20"/>
        <v>Income</v>
      </c>
      <c r="Z678" s="8">
        <v>42736</v>
      </c>
      <c r="AA678" s="7" t="s">
        <v>397</v>
      </c>
      <c r="AB678" s="7" t="str">
        <f t="shared" si="21"/>
        <v>Contract Passes</v>
      </c>
    </row>
    <row r="679" spans="1:28" x14ac:dyDescent="0.25">
      <c r="A679" s="7" t="s">
        <v>451</v>
      </c>
      <c r="B679" t="s">
        <v>23</v>
      </c>
      <c r="C679" t="s">
        <v>24</v>
      </c>
      <c r="D679" t="s">
        <v>25</v>
      </c>
      <c r="E679" t="s">
        <v>26</v>
      </c>
      <c r="F679" t="s">
        <v>267</v>
      </c>
      <c r="G679" t="s">
        <v>268</v>
      </c>
      <c r="H679" t="s">
        <v>256</v>
      </c>
      <c r="I679" t="s">
        <v>257</v>
      </c>
      <c r="K679">
        <v>201710</v>
      </c>
      <c r="L679" t="s">
        <v>43</v>
      </c>
      <c r="M679">
        <v>2032782</v>
      </c>
      <c r="N679">
        <v>2</v>
      </c>
      <c r="Q679">
        <v>0</v>
      </c>
      <c r="R679" t="s">
        <v>1094</v>
      </c>
      <c r="S679" s="1">
        <v>42765</v>
      </c>
      <c r="T679" t="s">
        <v>37</v>
      </c>
      <c r="U679" t="s">
        <v>1095</v>
      </c>
      <c r="V679" t="s">
        <v>278</v>
      </c>
      <c r="W679" s="1">
        <v>42765</v>
      </c>
      <c r="X679" s="12">
        <v>-35</v>
      </c>
      <c r="Y679" s="4" t="str">
        <f t="shared" si="20"/>
        <v>Income</v>
      </c>
      <c r="Z679" s="8">
        <v>42736</v>
      </c>
      <c r="AA679" s="7" t="s">
        <v>396</v>
      </c>
      <c r="AB679" s="7" t="str">
        <f t="shared" si="21"/>
        <v>Car Park Excess Fee Notice Income</v>
      </c>
    </row>
    <row r="680" spans="1:28" x14ac:dyDescent="0.25">
      <c r="A680" s="7" t="s">
        <v>451</v>
      </c>
      <c r="B680" t="s">
        <v>23</v>
      </c>
      <c r="C680" t="s">
        <v>24</v>
      </c>
      <c r="D680" t="s">
        <v>25</v>
      </c>
      <c r="E680" t="s">
        <v>26</v>
      </c>
      <c r="F680" t="s">
        <v>267</v>
      </c>
      <c r="G680" t="s">
        <v>268</v>
      </c>
      <c r="H680" t="s">
        <v>256</v>
      </c>
      <c r="I680" t="s">
        <v>257</v>
      </c>
      <c r="K680">
        <v>201710</v>
      </c>
      <c r="L680" t="s">
        <v>43</v>
      </c>
      <c r="M680">
        <v>2032785</v>
      </c>
      <c r="N680">
        <v>0</v>
      </c>
      <c r="Q680">
        <v>0</v>
      </c>
      <c r="R680" t="s">
        <v>1159</v>
      </c>
      <c r="S680" s="1">
        <v>42765</v>
      </c>
      <c r="T680" t="s">
        <v>37</v>
      </c>
      <c r="U680" t="s">
        <v>1160</v>
      </c>
      <c r="V680" t="s">
        <v>56</v>
      </c>
      <c r="W680" s="1">
        <v>42765</v>
      </c>
      <c r="X680" s="12">
        <v>-30</v>
      </c>
      <c r="Y680" s="4" t="str">
        <f t="shared" si="20"/>
        <v>Income</v>
      </c>
      <c r="Z680" s="8">
        <v>42736</v>
      </c>
      <c r="AA680" s="7" t="s">
        <v>396</v>
      </c>
      <c r="AB680" s="7" t="str">
        <f t="shared" si="21"/>
        <v>Car Park Excess Fee Notice Income</v>
      </c>
    </row>
    <row r="681" spans="1:28" x14ac:dyDescent="0.25">
      <c r="A681" s="7" t="s">
        <v>451</v>
      </c>
      <c r="B681" t="s">
        <v>23</v>
      </c>
      <c r="C681" t="s">
        <v>24</v>
      </c>
      <c r="D681" t="s">
        <v>25</v>
      </c>
      <c r="E681" t="s">
        <v>26</v>
      </c>
      <c r="F681" t="s">
        <v>267</v>
      </c>
      <c r="G681" t="s">
        <v>268</v>
      </c>
      <c r="H681" t="s">
        <v>256</v>
      </c>
      <c r="I681" t="s">
        <v>257</v>
      </c>
      <c r="K681">
        <v>201710</v>
      </c>
      <c r="L681" t="s">
        <v>43</v>
      </c>
      <c r="M681">
        <v>2032776</v>
      </c>
      <c r="N681">
        <v>77</v>
      </c>
      <c r="Q681">
        <v>0</v>
      </c>
      <c r="R681" t="s">
        <v>1183</v>
      </c>
      <c r="S681" s="1">
        <v>42765</v>
      </c>
      <c r="T681" t="s">
        <v>37</v>
      </c>
      <c r="U681" t="s">
        <v>1184</v>
      </c>
      <c r="V681" t="s">
        <v>278</v>
      </c>
      <c r="W681" s="1">
        <v>42765</v>
      </c>
      <c r="X681" s="12">
        <v>-1300</v>
      </c>
      <c r="Y681" s="4" t="str">
        <f t="shared" si="20"/>
        <v>Income</v>
      </c>
      <c r="Z681" s="8">
        <v>42736</v>
      </c>
      <c r="AA681" s="7" t="s">
        <v>396</v>
      </c>
      <c r="AB681" s="7" t="str">
        <f t="shared" si="21"/>
        <v>Car Park Excess Fee Notice Income</v>
      </c>
    </row>
    <row r="682" spans="1:28" x14ac:dyDescent="0.25">
      <c r="A682" s="7" t="s">
        <v>451</v>
      </c>
      <c r="B682" t="s">
        <v>23</v>
      </c>
      <c r="C682" t="s">
        <v>24</v>
      </c>
      <c r="D682" t="s">
        <v>25</v>
      </c>
      <c r="E682" t="s">
        <v>26</v>
      </c>
      <c r="F682" t="s">
        <v>267</v>
      </c>
      <c r="G682" t="s">
        <v>268</v>
      </c>
      <c r="H682" t="s">
        <v>256</v>
      </c>
      <c r="I682" t="s">
        <v>257</v>
      </c>
      <c r="K682">
        <v>201710</v>
      </c>
      <c r="L682" t="s">
        <v>43</v>
      </c>
      <c r="M682">
        <v>2032778</v>
      </c>
      <c r="N682">
        <v>47</v>
      </c>
      <c r="Q682">
        <v>0</v>
      </c>
      <c r="R682" t="s">
        <v>1187</v>
      </c>
      <c r="S682" s="1">
        <v>42765</v>
      </c>
      <c r="T682" t="s">
        <v>37</v>
      </c>
      <c r="U682" t="s">
        <v>1188</v>
      </c>
      <c r="V682" t="s">
        <v>278</v>
      </c>
      <c r="W682" s="1">
        <v>42765</v>
      </c>
      <c r="X682" s="12">
        <v>-665</v>
      </c>
      <c r="Y682" s="4" t="str">
        <f t="shared" si="20"/>
        <v>Income</v>
      </c>
      <c r="Z682" s="8">
        <v>42736</v>
      </c>
      <c r="AA682" s="7" t="s">
        <v>396</v>
      </c>
      <c r="AB682" s="7" t="str">
        <f t="shared" si="21"/>
        <v>Car Park Excess Fee Notice Income</v>
      </c>
    </row>
    <row r="683" spans="1:28" x14ac:dyDescent="0.25">
      <c r="A683" s="7" t="s">
        <v>451</v>
      </c>
      <c r="B683" t="s">
        <v>23</v>
      </c>
      <c r="C683" t="s">
        <v>24</v>
      </c>
      <c r="D683" t="s">
        <v>25</v>
      </c>
      <c r="E683" t="s">
        <v>26</v>
      </c>
      <c r="F683" t="s">
        <v>267</v>
      </c>
      <c r="G683" t="s">
        <v>268</v>
      </c>
      <c r="H683" t="s">
        <v>256</v>
      </c>
      <c r="I683" t="s">
        <v>257</v>
      </c>
      <c r="K683">
        <v>201710</v>
      </c>
      <c r="L683" t="s">
        <v>43</v>
      </c>
      <c r="M683">
        <v>2032777</v>
      </c>
      <c r="N683">
        <v>24</v>
      </c>
      <c r="Q683">
        <v>0</v>
      </c>
      <c r="R683" t="s">
        <v>1201</v>
      </c>
      <c r="S683" s="1">
        <v>42765</v>
      </c>
      <c r="T683" t="s">
        <v>37</v>
      </c>
      <c r="U683" t="s">
        <v>1202</v>
      </c>
      <c r="V683" t="s">
        <v>278</v>
      </c>
      <c r="W683" s="1">
        <v>42765</v>
      </c>
      <c r="X683" s="12">
        <v>-1541</v>
      </c>
      <c r="Y683" s="4" t="str">
        <f t="shared" si="20"/>
        <v>Income</v>
      </c>
      <c r="Z683" s="8">
        <v>42736</v>
      </c>
      <c r="AA683" s="7" t="s">
        <v>396</v>
      </c>
      <c r="AB683" s="7" t="str">
        <f t="shared" si="21"/>
        <v>Car Park Excess Fee Notice Income</v>
      </c>
    </row>
    <row r="684" spans="1:28" x14ac:dyDescent="0.25">
      <c r="A684" s="7" t="s">
        <v>451</v>
      </c>
      <c r="B684" t="s">
        <v>23</v>
      </c>
      <c r="C684" t="s">
        <v>24</v>
      </c>
      <c r="D684" t="s">
        <v>25</v>
      </c>
      <c r="E684" t="s">
        <v>26</v>
      </c>
      <c r="F684" t="s">
        <v>267</v>
      </c>
      <c r="G684" t="s">
        <v>268</v>
      </c>
      <c r="H684" t="s">
        <v>256</v>
      </c>
      <c r="I684" t="s">
        <v>257</v>
      </c>
      <c r="K684">
        <v>201710</v>
      </c>
      <c r="L684" t="s">
        <v>43</v>
      </c>
      <c r="M684">
        <v>2032780</v>
      </c>
      <c r="N684">
        <v>3</v>
      </c>
      <c r="Q684">
        <v>0</v>
      </c>
      <c r="R684" t="s">
        <v>1242</v>
      </c>
      <c r="S684" s="1">
        <v>42765</v>
      </c>
      <c r="T684" t="s">
        <v>37</v>
      </c>
      <c r="U684" t="s">
        <v>1243</v>
      </c>
      <c r="V684" t="s">
        <v>56</v>
      </c>
      <c r="W684" s="1">
        <v>42765</v>
      </c>
      <c r="X684" s="12">
        <v>-410</v>
      </c>
      <c r="Y684" s="4" t="str">
        <f t="shared" si="20"/>
        <v>Income</v>
      </c>
      <c r="Z684" s="8">
        <v>42736</v>
      </c>
      <c r="AA684" s="7" t="s">
        <v>396</v>
      </c>
      <c r="AB684" s="7" t="str">
        <f t="shared" si="21"/>
        <v>Car Park Excess Fee Notice Income</v>
      </c>
    </row>
    <row r="685" spans="1:28" x14ac:dyDescent="0.25">
      <c r="A685" s="7" t="s">
        <v>451</v>
      </c>
      <c r="B685" t="s">
        <v>23</v>
      </c>
      <c r="C685" t="s">
        <v>24</v>
      </c>
      <c r="D685" t="s">
        <v>25</v>
      </c>
      <c r="E685" t="s">
        <v>26</v>
      </c>
      <c r="F685" t="s">
        <v>267</v>
      </c>
      <c r="G685" t="s">
        <v>268</v>
      </c>
      <c r="H685" t="s">
        <v>256</v>
      </c>
      <c r="I685" t="s">
        <v>257</v>
      </c>
      <c r="K685">
        <v>201710</v>
      </c>
      <c r="L685" t="s">
        <v>43</v>
      </c>
      <c r="M685">
        <v>2032779</v>
      </c>
      <c r="N685">
        <v>1</v>
      </c>
      <c r="Q685">
        <v>0</v>
      </c>
      <c r="R685" t="s">
        <v>1256</v>
      </c>
      <c r="S685" s="1">
        <v>42765</v>
      </c>
      <c r="T685" t="s">
        <v>37</v>
      </c>
      <c r="U685" t="s">
        <v>1257</v>
      </c>
      <c r="V685" t="s">
        <v>56</v>
      </c>
      <c r="W685" s="1">
        <v>42765</v>
      </c>
      <c r="X685" s="12">
        <v>-35</v>
      </c>
      <c r="Y685" s="4" t="str">
        <f t="shared" si="20"/>
        <v>Income</v>
      </c>
      <c r="Z685" s="8">
        <v>42736</v>
      </c>
      <c r="AA685" s="7" t="s">
        <v>396</v>
      </c>
      <c r="AB685" s="7" t="str">
        <f t="shared" si="21"/>
        <v>Car Park Excess Fee Notice Income</v>
      </c>
    </row>
    <row r="686" spans="1:28" x14ac:dyDescent="0.25">
      <c r="A686" s="7" t="s">
        <v>451</v>
      </c>
      <c r="B686" t="s">
        <v>23</v>
      </c>
      <c r="C686" t="s">
        <v>24</v>
      </c>
      <c r="D686" t="s">
        <v>25</v>
      </c>
      <c r="E686" t="s">
        <v>26</v>
      </c>
      <c r="F686" t="s">
        <v>283</v>
      </c>
      <c r="G686" t="s">
        <v>284</v>
      </c>
      <c r="H686" t="s">
        <v>57</v>
      </c>
      <c r="I686" t="s">
        <v>58</v>
      </c>
      <c r="K686">
        <v>201710</v>
      </c>
      <c r="L686" t="s">
        <v>60</v>
      </c>
      <c r="M686">
        <v>4318935</v>
      </c>
      <c r="N686">
        <v>1</v>
      </c>
      <c r="Q686">
        <v>0</v>
      </c>
      <c r="S686" s="1">
        <v>42765</v>
      </c>
      <c r="T686" t="s">
        <v>55</v>
      </c>
      <c r="U686" t="s">
        <v>3555</v>
      </c>
      <c r="V686" t="s">
        <v>61</v>
      </c>
      <c r="W686" s="1">
        <v>42765</v>
      </c>
      <c r="X686" s="12">
        <v>-675.79</v>
      </c>
      <c r="Y686" s="4" t="str">
        <f t="shared" si="20"/>
        <v>Income</v>
      </c>
      <c r="Z686" s="8">
        <v>42736</v>
      </c>
      <c r="AA686" s="7" t="s">
        <v>396</v>
      </c>
      <c r="AB686" s="7" t="str">
        <f t="shared" si="21"/>
        <v>Carparks Pay and Display Income</v>
      </c>
    </row>
    <row r="687" spans="1:28" x14ac:dyDescent="0.25">
      <c r="A687" s="7" t="s">
        <v>451</v>
      </c>
      <c r="B687" t="s">
        <v>23</v>
      </c>
      <c r="C687" t="s">
        <v>24</v>
      </c>
      <c r="D687" t="s">
        <v>25</v>
      </c>
      <c r="E687" t="s">
        <v>26</v>
      </c>
      <c r="F687" t="s">
        <v>283</v>
      </c>
      <c r="G687" t="s">
        <v>284</v>
      </c>
      <c r="H687" t="s">
        <v>57</v>
      </c>
      <c r="I687" t="s">
        <v>58</v>
      </c>
      <c r="K687">
        <v>201710</v>
      </c>
      <c r="L687" t="s">
        <v>60</v>
      </c>
      <c r="M687">
        <v>4318933</v>
      </c>
      <c r="N687">
        <v>0</v>
      </c>
      <c r="Q687">
        <v>0</v>
      </c>
      <c r="S687" s="1">
        <v>42765</v>
      </c>
      <c r="T687" t="s">
        <v>55</v>
      </c>
      <c r="U687" t="s">
        <v>3556</v>
      </c>
      <c r="V687" t="s">
        <v>61</v>
      </c>
      <c r="W687" s="1">
        <v>42765</v>
      </c>
      <c r="X687" s="12">
        <v>-907.5</v>
      </c>
      <c r="Y687" s="4" t="str">
        <f t="shared" si="20"/>
        <v>Income</v>
      </c>
      <c r="Z687" s="8">
        <v>42736</v>
      </c>
      <c r="AA687" s="7" t="s">
        <v>396</v>
      </c>
      <c r="AB687" s="7" t="str">
        <f t="shared" si="21"/>
        <v>Carparks Pay and Display Income</v>
      </c>
    </row>
    <row r="688" spans="1:28" x14ac:dyDescent="0.25">
      <c r="A688" s="7" t="s">
        <v>451</v>
      </c>
      <c r="B688" t="s">
        <v>23</v>
      </c>
      <c r="C688" t="s">
        <v>24</v>
      </c>
      <c r="D688" t="s">
        <v>25</v>
      </c>
      <c r="E688" t="s">
        <v>26</v>
      </c>
      <c r="F688" t="s">
        <v>283</v>
      </c>
      <c r="G688" t="s">
        <v>284</v>
      </c>
      <c r="H688" t="s">
        <v>57</v>
      </c>
      <c r="I688" t="s">
        <v>58</v>
      </c>
      <c r="K688">
        <v>201710</v>
      </c>
      <c r="L688" t="s">
        <v>60</v>
      </c>
      <c r="M688">
        <v>4318938</v>
      </c>
      <c r="N688">
        <v>0</v>
      </c>
      <c r="Q688">
        <v>0</v>
      </c>
      <c r="S688" s="1">
        <v>42765</v>
      </c>
      <c r="T688" t="s">
        <v>55</v>
      </c>
      <c r="U688" t="s">
        <v>3557</v>
      </c>
      <c r="V688" t="s">
        <v>61</v>
      </c>
      <c r="W688" s="1">
        <v>42765</v>
      </c>
      <c r="X688" s="12">
        <v>-804.46</v>
      </c>
      <c r="Y688" s="4" t="str">
        <f t="shared" si="20"/>
        <v>Income</v>
      </c>
      <c r="Z688" s="8">
        <v>42736</v>
      </c>
      <c r="AA688" s="7" t="s">
        <v>396</v>
      </c>
      <c r="AB688" s="7" t="str">
        <f t="shared" si="21"/>
        <v>Carparks Pay and Display Income</v>
      </c>
    </row>
    <row r="689" spans="1:28" x14ac:dyDescent="0.25">
      <c r="A689" s="7" t="s">
        <v>451</v>
      </c>
      <c r="B689" t="s">
        <v>23</v>
      </c>
      <c r="C689" t="s">
        <v>24</v>
      </c>
      <c r="D689" t="s">
        <v>25</v>
      </c>
      <c r="E689" t="s">
        <v>26</v>
      </c>
      <c r="F689" t="s">
        <v>285</v>
      </c>
      <c r="G689" t="s">
        <v>286</v>
      </c>
      <c r="H689" t="s">
        <v>57</v>
      </c>
      <c r="I689" t="s">
        <v>58</v>
      </c>
      <c r="K689">
        <v>201710</v>
      </c>
      <c r="L689" t="s">
        <v>60</v>
      </c>
      <c r="M689">
        <v>4318938</v>
      </c>
      <c r="N689">
        <v>1</v>
      </c>
      <c r="Q689">
        <v>0</v>
      </c>
      <c r="S689" s="1">
        <v>42765</v>
      </c>
      <c r="T689" t="s">
        <v>55</v>
      </c>
      <c r="U689" t="s">
        <v>3675</v>
      </c>
      <c r="V689" t="s">
        <v>61</v>
      </c>
      <c r="W689" s="1">
        <v>42765</v>
      </c>
      <c r="X689" s="12">
        <v>-528.41999999999996</v>
      </c>
      <c r="Y689" s="4" t="str">
        <f t="shared" si="20"/>
        <v>Income</v>
      </c>
      <c r="Z689" s="8">
        <v>42736</v>
      </c>
      <c r="AA689" s="7" t="s">
        <v>397</v>
      </c>
      <c r="AB689" s="7" t="str">
        <f t="shared" si="21"/>
        <v>Carparks Pay and Display Income</v>
      </c>
    </row>
    <row r="690" spans="1:28" x14ac:dyDescent="0.25">
      <c r="A690" s="7" t="s">
        <v>451</v>
      </c>
      <c r="B690" t="s">
        <v>23</v>
      </c>
      <c r="C690" t="s">
        <v>24</v>
      </c>
      <c r="D690" t="s">
        <v>25</v>
      </c>
      <c r="E690" t="s">
        <v>26</v>
      </c>
      <c r="F690" t="s">
        <v>285</v>
      </c>
      <c r="G690" t="s">
        <v>286</v>
      </c>
      <c r="H690" t="s">
        <v>57</v>
      </c>
      <c r="I690" t="s">
        <v>58</v>
      </c>
      <c r="K690">
        <v>201710</v>
      </c>
      <c r="L690" t="s">
        <v>60</v>
      </c>
      <c r="M690">
        <v>4318934</v>
      </c>
      <c r="N690">
        <v>3</v>
      </c>
      <c r="Q690">
        <v>0</v>
      </c>
      <c r="S690" s="1">
        <v>42765</v>
      </c>
      <c r="T690" t="s">
        <v>55</v>
      </c>
      <c r="U690" t="s">
        <v>3677</v>
      </c>
      <c r="V690" t="s">
        <v>61</v>
      </c>
      <c r="W690" s="1">
        <v>42765</v>
      </c>
      <c r="X690" s="12">
        <v>-515.25</v>
      </c>
      <c r="Y690" s="4" t="str">
        <f t="shared" si="20"/>
        <v>Income</v>
      </c>
      <c r="Z690" s="8">
        <v>42736</v>
      </c>
      <c r="AA690" s="7" t="s">
        <v>397</v>
      </c>
      <c r="AB690" s="7" t="str">
        <f t="shared" si="21"/>
        <v>Carparks Pay and Display Income</v>
      </c>
    </row>
    <row r="691" spans="1:28" x14ac:dyDescent="0.25">
      <c r="A691" s="7" t="s">
        <v>451</v>
      </c>
      <c r="B691" t="s">
        <v>23</v>
      </c>
      <c r="C691" t="s">
        <v>24</v>
      </c>
      <c r="D691" t="s">
        <v>25</v>
      </c>
      <c r="E691" t="s">
        <v>26</v>
      </c>
      <c r="F691" t="s">
        <v>285</v>
      </c>
      <c r="G691" t="s">
        <v>286</v>
      </c>
      <c r="H691" t="s">
        <v>67</v>
      </c>
      <c r="I691" t="s">
        <v>68</v>
      </c>
      <c r="K691">
        <v>201710</v>
      </c>
      <c r="L691" t="s">
        <v>60</v>
      </c>
      <c r="M691">
        <v>4318932</v>
      </c>
      <c r="N691">
        <v>48</v>
      </c>
      <c r="Q691">
        <v>0</v>
      </c>
      <c r="S691" s="1">
        <v>42765</v>
      </c>
      <c r="T691" t="s">
        <v>37</v>
      </c>
      <c r="U691" t="s">
        <v>3758</v>
      </c>
      <c r="V691" t="s">
        <v>61</v>
      </c>
      <c r="W691" s="1">
        <v>42765</v>
      </c>
      <c r="X691" s="12">
        <v>-25</v>
      </c>
      <c r="Y691" s="4" t="str">
        <f t="shared" si="20"/>
        <v>Income</v>
      </c>
      <c r="Z691" s="8">
        <v>42736</v>
      </c>
      <c r="AA691" s="7" t="s">
        <v>397</v>
      </c>
      <c r="AB691" s="7" t="str">
        <f t="shared" si="21"/>
        <v>Contract Passes</v>
      </c>
    </row>
    <row r="692" spans="1:28" x14ac:dyDescent="0.25">
      <c r="A692" s="7" t="s">
        <v>451</v>
      </c>
      <c r="B692" t="s">
        <v>23</v>
      </c>
      <c r="C692" t="s">
        <v>24</v>
      </c>
      <c r="D692" t="s">
        <v>25</v>
      </c>
      <c r="E692" t="s">
        <v>26</v>
      </c>
      <c r="F692" t="s">
        <v>285</v>
      </c>
      <c r="G692" t="s">
        <v>286</v>
      </c>
      <c r="H692" t="s">
        <v>67</v>
      </c>
      <c r="I692" t="s">
        <v>68</v>
      </c>
      <c r="K692">
        <v>201710</v>
      </c>
      <c r="L692" t="s">
        <v>60</v>
      </c>
      <c r="M692">
        <v>4318932</v>
      </c>
      <c r="N692">
        <v>75</v>
      </c>
      <c r="Q692">
        <v>0</v>
      </c>
      <c r="S692" s="1">
        <v>42765</v>
      </c>
      <c r="T692" t="s">
        <v>37</v>
      </c>
      <c r="U692" t="s">
        <v>3759</v>
      </c>
      <c r="V692" t="s">
        <v>61</v>
      </c>
      <c r="W692" s="1">
        <v>42765</v>
      </c>
      <c r="X692" s="12">
        <v>-350</v>
      </c>
      <c r="Y692" s="4" t="str">
        <f t="shared" si="20"/>
        <v>Income</v>
      </c>
      <c r="Z692" s="8">
        <v>42736</v>
      </c>
      <c r="AA692" s="7" t="s">
        <v>397</v>
      </c>
      <c r="AB692" s="7" t="str">
        <f t="shared" si="21"/>
        <v>Contract Passes</v>
      </c>
    </row>
    <row r="693" spans="1:28" x14ac:dyDescent="0.25">
      <c r="A693" s="7" t="s">
        <v>451</v>
      </c>
      <c r="B693" t="s">
        <v>23</v>
      </c>
      <c r="C693" t="s">
        <v>24</v>
      </c>
      <c r="D693" t="s">
        <v>25</v>
      </c>
      <c r="E693" t="s">
        <v>26</v>
      </c>
      <c r="F693" t="s">
        <v>285</v>
      </c>
      <c r="G693" t="s">
        <v>286</v>
      </c>
      <c r="H693" t="s">
        <v>67</v>
      </c>
      <c r="I693" t="s">
        <v>68</v>
      </c>
      <c r="K693">
        <v>201710</v>
      </c>
      <c r="L693" t="s">
        <v>60</v>
      </c>
      <c r="M693">
        <v>4318932</v>
      </c>
      <c r="N693">
        <v>76</v>
      </c>
      <c r="Q693">
        <v>0</v>
      </c>
      <c r="S693" s="1">
        <v>42765</v>
      </c>
      <c r="T693" t="s">
        <v>37</v>
      </c>
      <c r="U693" t="s">
        <v>3762</v>
      </c>
      <c r="V693" t="s">
        <v>61</v>
      </c>
      <c r="W693" s="1">
        <v>42765</v>
      </c>
      <c r="X693" s="12">
        <v>-350</v>
      </c>
      <c r="Y693" s="4" t="str">
        <f t="shared" si="20"/>
        <v>Income</v>
      </c>
      <c r="Z693" s="8">
        <v>42736</v>
      </c>
      <c r="AA693" s="7" t="s">
        <v>397</v>
      </c>
      <c r="AB693" s="7" t="str">
        <f t="shared" si="21"/>
        <v>Contract Passes</v>
      </c>
    </row>
    <row r="694" spans="1:28" x14ac:dyDescent="0.25">
      <c r="A694" s="7" t="s">
        <v>451</v>
      </c>
      <c r="B694" t="s">
        <v>23</v>
      </c>
      <c r="C694" t="s">
        <v>24</v>
      </c>
      <c r="D694" t="s">
        <v>25</v>
      </c>
      <c r="E694" t="s">
        <v>26</v>
      </c>
      <c r="F694" t="s">
        <v>289</v>
      </c>
      <c r="G694" t="s">
        <v>290</v>
      </c>
      <c r="H694" t="s">
        <v>57</v>
      </c>
      <c r="I694" t="s">
        <v>58</v>
      </c>
      <c r="K694">
        <v>201710</v>
      </c>
      <c r="L694" t="s">
        <v>60</v>
      </c>
      <c r="M694">
        <v>4318937</v>
      </c>
      <c r="N694">
        <v>0</v>
      </c>
      <c r="Q694">
        <v>0</v>
      </c>
      <c r="S694" s="1">
        <v>42765</v>
      </c>
      <c r="T694" t="s">
        <v>55</v>
      </c>
      <c r="U694" t="s">
        <v>3782</v>
      </c>
      <c r="V694" t="s">
        <v>61</v>
      </c>
      <c r="W694" s="1">
        <v>42765</v>
      </c>
      <c r="X694" s="12">
        <v>-799.67</v>
      </c>
      <c r="Y694" s="4" t="str">
        <f t="shared" si="20"/>
        <v>Income</v>
      </c>
      <c r="Z694" s="8">
        <v>42736</v>
      </c>
      <c r="AA694" s="7" t="s">
        <v>397</v>
      </c>
      <c r="AB694" s="7" t="str">
        <f t="shared" si="21"/>
        <v>Carparks Pay and Display Income</v>
      </c>
    </row>
    <row r="695" spans="1:28" x14ac:dyDescent="0.25">
      <c r="A695" s="7" t="s">
        <v>451</v>
      </c>
      <c r="B695" t="s">
        <v>23</v>
      </c>
      <c r="C695" t="s">
        <v>24</v>
      </c>
      <c r="D695" t="s">
        <v>25</v>
      </c>
      <c r="E695" t="s">
        <v>26</v>
      </c>
      <c r="F695" t="s">
        <v>297</v>
      </c>
      <c r="G695" t="s">
        <v>298</v>
      </c>
      <c r="H695" t="s">
        <v>57</v>
      </c>
      <c r="I695" t="s">
        <v>58</v>
      </c>
      <c r="K695">
        <v>201710</v>
      </c>
      <c r="L695" t="s">
        <v>60</v>
      </c>
      <c r="M695">
        <v>4318934</v>
      </c>
      <c r="N695">
        <v>4</v>
      </c>
      <c r="Q695">
        <v>0</v>
      </c>
      <c r="S695" s="1">
        <v>42765</v>
      </c>
      <c r="T695" t="s">
        <v>55</v>
      </c>
      <c r="U695" t="s">
        <v>3899</v>
      </c>
      <c r="V695" t="s">
        <v>61</v>
      </c>
      <c r="W695" s="1">
        <v>42765</v>
      </c>
      <c r="X695" s="12">
        <v>-222.96</v>
      </c>
      <c r="Y695" s="4" t="str">
        <f t="shared" si="20"/>
        <v>Income</v>
      </c>
      <c r="Z695" s="8">
        <v>42736</v>
      </c>
      <c r="AA695" s="7" t="s">
        <v>397</v>
      </c>
      <c r="AB695" s="7" t="str">
        <f t="shared" si="21"/>
        <v>Carparks Pay and Display Income</v>
      </c>
    </row>
    <row r="696" spans="1:28" x14ac:dyDescent="0.25">
      <c r="A696" s="7" t="s">
        <v>451</v>
      </c>
      <c r="B696" t="s">
        <v>23</v>
      </c>
      <c r="C696" t="s">
        <v>24</v>
      </c>
      <c r="D696" t="s">
        <v>25</v>
      </c>
      <c r="E696" t="s">
        <v>26</v>
      </c>
      <c r="F696" t="s">
        <v>304</v>
      </c>
      <c r="G696" t="s">
        <v>305</v>
      </c>
      <c r="H696" t="s">
        <v>57</v>
      </c>
      <c r="I696" t="s">
        <v>58</v>
      </c>
      <c r="K696">
        <v>201710</v>
      </c>
      <c r="L696" t="s">
        <v>60</v>
      </c>
      <c r="M696">
        <v>4318933</v>
      </c>
      <c r="N696">
        <v>3</v>
      </c>
      <c r="Q696">
        <v>0</v>
      </c>
      <c r="S696" s="1">
        <v>42765</v>
      </c>
      <c r="T696" t="s">
        <v>55</v>
      </c>
      <c r="U696" t="s">
        <v>3968</v>
      </c>
      <c r="V696" t="s">
        <v>61</v>
      </c>
      <c r="W696" s="1">
        <v>42765</v>
      </c>
      <c r="X696" s="12">
        <v>-877.96</v>
      </c>
      <c r="Y696" s="4" t="str">
        <f t="shared" si="20"/>
        <v>Income</v>
      </c>
      <c r="Z696" s="8">
        <v>42736</v>
      </c>
      <c r="AA696" s="7" t="s">
        <v>397</v>
      </c>
      <c r="AB696" s="7" t="str">
        <f t="shared" si="21"/>
        <v>Carparks Pay and Display Income</v>
      </c>
    </row>
    <row r="697" spans="1:28" x14ac:dyDescent="0.25">
      <c r="A697" s="7" t="s">
        <v>451</v>
      </c>
      <c r="B697" t="s">
        <v>23</v>
      </c>
      <c r="C697" t="s">
        <v>24</v>
      </c>
      <c r="D697" t="s">
        <v>25</v>
      </c>
      <c r="E697" t="s">
        <v>26</v>
      </c>
      <c r="F697" t="s">
        <v>304</v>
      </c>
      <c r="G697" t="s">
        <v>305</v>
      </c>
      <c r="H697" t="s">
        <v>57</v>
      </c>
      <c r="I697" t="s">
        <v>58</v>
      </c>
      <c r="K697">
        <v>201710</v>
      </c>
      <c r="L697" t="s">
        <v>60</v>
      </c>
      <c r="M697">
        <v>4318938</v>
      </c>
      <c r="N697">
        <v>2</v>
      </c>
      <c r="Q697">
        <v>0</v>
      </c>
      <c r="S697" s="1">
        <v>42765</v>
      </c>
      <c r="T697" t="s">
        <v>55</v>
      </c>
      <c r="U697" t="s">
        <v>3969</v>
      </c>
      <c r="V697" t="s">
        <v>61</v>
      </c>
      <c r="W697" s="1">
        <v>42765</v>
      </c>
      <c r="X697" s="12">
        <v>-960.71</v>
      </c>
      <c r="Y697" s="4" t="str">
        <f t="shared" si="20"/>
        <v>Income</v>
      </c>
      <c r="Z697" s="8">
        <v>42736</v>
      </c>
      <c r="AA697" s="7" t="s">
        <v>397</v>
      </c>
      <c r="AB697" s="7" t="str">
        <f t="shared" si="21"/>
        <v>Carparks Pay and Display Income</v>
      </c>
    </row>
    <row r="698" spans="1:28" x14ac:dyDescent="0.25">
      <c r="A698" s="7" t="s">
        <v>451</v>
      </c>
      <c r="B698" t="s">
        <v>23</v>
      </c>
      <c r="C698" t="s">
        <v>24</v>
      </c>
      <c r="D698" t="s">
        <v>25</v>
      </c>
      <c r="E698" t="s">
        <v>26</v>
      </c>
      <c r="F698" t="s">
        <v>304</v>
      </c>
      <c r="G698" t="s">
        <v>305</v>
      </c>
      <c r="H698" t="s">
        <v>57</v>
      </c>
      <c r="I698" t="s">
        <v>58</v>
      </c>
      <c r="K698">
        <v>201710</v>
      </c>
      <c r="L698" t="s">
        <v>60</v>
      </c>
      <c r="M698">
        <v>4318935</v>
      </c>
      <c r="N698">
        <v>2</v>
      </c>
      <c r="Q698">
        <v>0</v>
      </c>
      <c r="S698" s="1">
        <v>42765</v>
      </c>
      <c r="T698" t="s">
        <v>55</v>
      </c>
      <c r="U698" t="s">
        <v>3977</v>
      </c>
      <c r="V698" t="s">
        <v>61</v>
      </c>
      <c r="W698" s="1">
        <v>42765</v>
      </c>
      <c r="X698" s="12">
        <v>-941.75</v>
      </c>
      <c r="Y698" s="4" t="str">
        <f t="shared" si="20"/>
        <v>Income</v>
      </c>
      <c r="Z698" s="8">
        <v>42736</v>
      </c>
      <c r="AA698" s="7" t="s">
        <v>397</v>
      </c>
      <c r="AB698" s="7" t="str">
        <f t="shared" si="21"/>
        <v>Carparks Pay and Display Income</v>
      </c>
    </row>
    <row r="699" spans="1:28" x14ac:dyDescent="0.25">
      <c r="A699" s="7" t="s">
        <v>451</v>
      </c>
      <c r="B699" t="s">
        <v>23</v>
      </c>
      <c r="C699" t="s">
        <v>24</v>
      </c>
      <c r="D699" t="s">
        <v>25</v>
      </c>
      <c r="E699" t="s">
        <v>26</v>
      </c>
      <c r="F699" t="s">
        <v>306</v>
      </c>
      <c r="G699" t="s">
        <v>307</v>
      </c>
      <c r="H699" t="s">
        <v>57</v>
      </c>
      <c r="I699" t="s">
        <v>58</v>
      </c>
      <c r="K699">
        <v>201710</v>
      </c>
      <c r="L699" t="s">
        <v>60</v>
      </c>
      <c r="M699">
        <v>4318938</v>
      </c>
      <c r="N699">
        <v>9</v>
      </c>
      <c r="Q699">
        <v>0</v>
      </c>
      <c r="S699" s="1">
        <v>42765</v>
      </c>
      <c r="T699" t="s">
        <v>55</v>
      </c>
      <c r="U699" t="s">
        <v>4069</v>
      </c>
      <c r="V699" t="s">
        <v>61</v>
      </c>
      <c r="W699" s="1">
        <v>42765</v>
      </c>
      <c r="X699" s="12">
        <v>-396.5</v>
      </c>
      <c r="Y699" s="4" t="str">
        <f t="shared" si="20"/>
        <v>Income</v>
      </c>
      <c r="Z699" s="8">
        <v>42736</v>
      </c>
      <c r="AA699" s="7" t="s">
        <v>397</v>
      </c>
      <c r="AB699" s="7" t="str">
        <f t="shared" si="21"/>
        <v>Carparks Pay and Display Income</v>
      </c>
    </row>
    <row r="700" spans="1:28" x14ac:dyDescent="0.25">
      <c r="A700" s="7" t="s">
        <v>451</v>
      </c>
      <c r="B700" t="s">
        <v>23</v>
      </c>
      <c r="C700" t="s">
        <v>24</v>
      </c>
      <c r="D700" t="s">
        <v>25</v>
      </c>
      <c r="E700" t="s">
        <v>26</v>
      </c>
      <c r="F700" t="s">
        <v>306</v>
      </c>
      <c r="G700" t="s">
        <v>307</v>
      </c>
      <c r="H700" t="s">
        <v>57</v>
      </c>
      <c r="I700" t="s">
        <v>58</v>
      </c>
      <c r="K700">
        <v>201710</v>
      </c>
      <c r="L700" t="s">
        <v>60</v>
      </c>
      <c r="M700">
        <v>4318938</v>
      </c>
      <c r="N700">
        <v>5</v>
      </c>
      <c r="Q700">
        <v>0</v>
      </c>
      <c r="S700" s="1">
        <v>42765</v>
      </c>
      <c r="T700" t="s">
        <v>55</v>
      </c>
      <c r="U700" t="s">
        <v>4070</v>
      </c>
      <c r="V700" t="s">
        <v>61</v>
      </c>
      <c r="W700" s="1">
        <v>42765</v>
      </c>
      <c r="X700" s="12">
        <v>-752.83</v>
      </c>
      <c r="Y700" s="4" t="str">
        <f t="shared" si="20"/>
        <v>Income</v>
      </c>
      <c r="Z700" s="8">
        <v>42736</v>
      </c>
      <c r="AA700" s="7" t="s">
        <v>397</v>
      </c>
      <c r="AB700" s="7" t="str">
        <f t="shared" si="21"/>
        <v>Carparks Pay and Display Income</v>
      </c>
    </row>
    <row r="701" spans="1:28" x14ac:dyDescent="0.25">
      <c r="A701" s="7" t="s">
        <v>451</v>
      </c>
      <c r="B701" t="s">
        <v>23</v>
      </c>
      <c r="C701" t="s">
        <v>24</v>
      </c>
      <c r="D701" t="s">
        <v>25</v>
      </c>
      <c r="E701" t="s">
        <v>26</v>
      </c>
      <c r="F701" t="s">
        <v>306</v>
      </c>
      <c r="G701" t="s">
        <v>307</v>
      </c>
      <c r="H701" t="s">
        <v>57</v>
      </c>
      <c r="I701" t="s">
        <v>58</v>
      </c>
      <c r="K701">
        <v>201710</v>
      </c>
      <c r="L701" t="s">
        <v>60</v>
      </c>
      <c r="M701">
        <v>4318942</v>
      </c>
      <c r="N701">
        <v>1</v>
      </c>
      <c r="Q701">
        <v>0</v>
      </c>
      <c r="S701" s="1">
        <v>42765</v>
      </c>
      <c r="T701" t="s">
        <v>55</v>
      </c>
      <c r="U701" t="s">
        <v>4072</v>
      </c>
      <c r="V701" t="s">
        <v>61</v>
      </c>
      <c r="W701" s="1">
        <v>42765</v>
      </c>
      <c r="X701" s="12">
        <v>-519.13</v>
      </c>
      <c r="Y701" s="4" t="str">
        <f t="shared" si="20"/>
        <v>Income</v>
      </c>
      <c r="Z701" s="8">
        <v>42736</v>
      </c>
      <c r="AA701" s="7" t="s">
        <v>397</v>
      </c>
      <c r="AB701" s="7" t="str">
        <f t="shared" si="21"/>
        <v>Carparks Pay and Display Income</v>
      </c>
    </row>
    <row r="702" spans="1:28" x14ac:dyDescent="0.25">
      <c r="A702" s="7" t="s">
        <v>451</v>
      </c>
      <c r="B702" t="s">
        <v>23</v>
      </c>
      <c r="C702" t="s">
        <v>24</v>
      </c>
      <c r="D702" t="s">
        <v>25</v>
      </c>
      <c r="E702" t="s">
        <v>26</v>
      </c>
      <c r="F702" t="s">
        <v>306</v>
      </c>
      <c r="G702" t="s">
        <v>307</v>
      </c>
      <c r="H702" t="s">
        <v>57</v>
      </c>
      <c r="I702" t="s">
        <v>58</v>
      </c>
      <c r="K702">
        <v>201710</v>
      </c>
      <c r="L702" t="s">
        <v>60</v>
      </c>
      <c r="M702">
        <v>4318933</v>
      </c>
      <c r="N702">
        <v>2</v>
      </c>
      <c r="Q702">
        <v>0</v>
      </c>
      <c r="S702" s="1">
        <v>42765</v>
      </c>
      <c r="T702" t="s">
        <v>55</v>
      </c>
      <c r="U702" t="s">
        <v>4074</v>
      </c>
      <c r="V702" t="s">
        <v>61</v>
      </c>
      <c r="W702" s="1">
        <v>42765</v>
      </c>
      <c r="X702" s="12">
        <v>-790.67</v>
      </c>
      <c r="Y702" s="4" t="str">
        <f t="shared" si="20"/>
        <v>Income</v>
      </c>
      <c r="Z702" s="8">
        <v>42736</v>
      </c>
      <c r="AA702" s="7" t="s">
        <v>397</v>
      </c>
      <c r="AB702" s="7" t="str">
        <f t="shared" si="21"/>
        <v>Carparks Pay and Display Income</v>
      </c>
    </row>
    <row r="703" spans="1:28" x14ac:dyDescent="0.25">
      <c r="A703" s="7" t="s">
        <v>451</v>
      </c>
      <c r="B703" t="s">
        <v>23</v>
      </c>
      <c r="C703" t="s">
        <v>24</v>
      </c>
      <c r="D703" t="s">
        <v>25</v>
      </c>
      <c r="E703" t="s">
        <v>26</v>
      </c>
      <c r="F703" t="s">
        <v>306</v>
      </c>
      <c r="G703" t="s">
        <v>307</v>
      </c>
      <c r="H703" t="s">
        <v>57</v>
      </c>
      <c r="I703" t="s">
        <v>58</v>
      </c>
      <c r="K703">
        <v>201710</v>
      </c>
      <c r="L703" t="s">
        <v>60</v>
      </c>
      <c r="M703">
        <v>4318933</v>
      </c>
      <c r="N703">
        <v>4</v>
      </c>
      <c r="Q703">
        <v>0</v>
      </c>
      <c r="S703" s="1">
        <v>42765</v>
      </c>
      <c r="T703" t="s">
        <v>55</v>
      </c>
      <c r="U703" t="s">
        <v>4075</v>
      </c>
      <c r="V703" t="s">
        <v>61</v>
      </c>
      <c r="W703" s="1">
        <v>42765</v>
      </c>
      <c r="X703" s="12">
        <v>-469.38</v>
      </c>
      <c r="Y703" s="4" t="str">
        <f t="shared" si="20"/>
        <v>Income</v>
      </c>
      <c r="Z703" s="8">
        <v>42736</v>
      </c>
      <c r="AA703" s="7" t="s">
        <v>397</v>
      </c>
      <c r="AB703" s="7" t="str">
        <f t="shared" si="21"/>
        <v>Carparks Pay and Display Income</v>
      </c>
    </row>
    <row r="704" spans="1:28" x14ac:dyDescent="0.25">
      <c r="A704" s="7" t="s">
        <v>451</v>
      </c>
      <c r="B704" t="s">
        <v>23</v>
      </c>
      <c r="C704" t="s">
        <v>24</v>
      </c>
      <c r="D704" t="s">
        <v>25</v>
      </c>
      <c r="E704" t="s">
        <v>26</v>
      </c>
      <c r="F704" t="s">
        <v>306</v>
      </c>
      <c r="G704" t="s">
        <v>307</v>
      </c>
      <c r="H704" t="s">
        <v>57</v>
      </c>
      <c r="I704" t="s">
        <v>58</v>
      </c>
      <c r="K704">
        <v>201710</v>
      </c>
      <c r="L704" t="s">
        <v>60</v>
      </c>
      <c r="M704">
        <v>4318935</v>
      </c>
      <c r="N704">
        <v>0</v>
      </c>
      <c r="Q704">
        <v>0</v>
      </c>
      <c r="S704" s="1">
        <v>42765</v>
      </c>
      <c r="T704" t="s">
        <v>55</v>
      </c>
      <c r="U704" t="s">
        <v>4076</v>
      </c>
      <c r="V704" t="s">
        <v>61</v>
      </c>
      <c r="W704" s="1">
        <v>42765</v>
      </c>
      <c r="X704" s="12">
        <v>-801.96</v>
      </c>
      <c r="Y704" s="4" t="str">
        <f t="shared" si="20"/>
        <v>Income</v>
      </c>
      <c r="Z704" s="8">
        <v>42736</v>
      </c>
      <c r="AA704" s="7" t="s">
        <v>397</v>
      </c>
      <c r="AB704" s="7" t="str">
        <f t="shared" si="21"/>
        <v>Carparks Pay and Display Income</v>
      </c>
    </row>
    <row r="705" spans="1:28" x14ac:dyDescent="0.25">
      <c r="A705" s="7" t="s">
        <v>451</v>
      </c>
      <c r="B705" t="s">
        <v>23</v>
      </c>
      <c r="C705" t="s">
        <v>24</v>
      </c>
      <c r="D705" t="s">
        <v>25</v>
      </c>
      <c r="E705" t="s">
        <v>26</v>
      </c>
      <c r="F705" t="s">
        <v>306</v>
      </c>
      <c r="G705" t="s">
        <v>307</v>
      </c>
      <c r="H705" t="s">
        <v>57</v>
      </c>
      <c r="I705" t="s">
        <v>58</v>
      </c>
      <c r="K705">
        <v>201710</v>
      </c>
      <c r="L705" t="s">
        <v>60</v>
      </c>
      <c r="M705">
        <v>4318934</v>
      </c>
      <c r="N705">
        <v>6</v>
      </c>
      <c r="Q705">
        <v>0</v>
      </c>
      <c r="S705" s="1">
        <v>42765</v>
      </c>
      <c r="T705" t="s">
        <v>55</v>
      </c>
      <c r="U705" t="s">
        <v>4077</v>
      </c>
      <c r="V705" t="s">
        <v>61</v>
      </c>
      <c r="W705" s="1">
        <v>42765</v>
      </c>
      <c r="X705" s="12">
        <v>-735.25</v>
      </c>
      <c r="Y705" s="4" t="str">
        <f t="shared" si="20"/>
        <v>Income</v>
      </c>
      <c r="Z705" s="8">
        <v>42736</v>
      </c>
      <c r="AA705" s="7" t="s">
        <v>397</v>
      </c>
      <c r="AB705" s="7" t="str">
        <f t="shared" si="21"/>
        <v>Carparks Pay and Display Income</v>
      </c>
    </row>
    <row r="706" spans="1:28" x14ac:dyDescent="0.25">
      <c r="A706" s="7" t="s">
        <v>451</v>
      </c>
      <c r="B706" t="s">
        <v>23</v>
      </c>
      <c r="C706" t="s">
        <v>24</v>
      </c>
      <c r="D706" t="s">
        <v>25</v>
      </c>
      <c r="E706" t="s">
        <v>26</v>
      </c>
      <c r="F706" t="s">
        <v>306</v>
      </c>
      <c r="G706" t="s">
        <v>307</v>
      </c>
      <c r="H706" t="s">
        <v>67</v>
      </c>
      <c r="I706" t="s">
        <v>68</v>
      </c>
      <c r="K706">
        <v>201710</v>
      </c>
      <c r="L706" t="s">
        <v>60</v>
      </c>
      <c r="M706">
        <v>4318932</v>
      </c>
      <c r="N706">
        <v>77</v>
      </c>
      <c r="Q706">
        <v>0</v>
      </c>
      <c r="S706" s="1">
        <v>42765</v>
      </c>
      <c r="T706" t="s">
        <v>37</v>
      </c>
      <c r="U706" t="s">
        <v>4293</v>
      </c>
      <c r="V706" t="s">
        <v>61</v>
      </c>
      <c r="W706" s="1">
        <v>42765</v>
      </c>
      <c r="X706" s="12">
        <v>-190</v>
      </c>
      <c r="Y706" s="4" t="str">
        <f t="shared" ref="Y706:Y769" si="22">IF(LEFT(H706,2)="R9","Income","Expenditure")</f>
        <v>Income</v>
      </c>
      <c r="Z706" s="8">
        <v>42736</v>
      </c>
      <c r="AA706" s="7" t="s">
        <v>397</v>
      </c>
      <c r="AB706" s="7" t="str">
        <f t="shared" ref="AB706:AB769" si="23">IF(Y706="Expenditure",Y706,I706)</f>
        <v>Contract Passes</v>
      </c>
    </row>
    <row r="707" spans="1:28" x14ac:dyDescent="0.25">
      <c r="A707" s="7" t="s">
        <v>451</v>
      </c>
      <c r="B707" t="s">
        <v>23</v>
      </c>
      <c r="C707" t="s">
        <v>24</v>
      </c>
      <c r="D707" t="s">
        <v>25</v>
      </c>
      <c r="E707" t="s">
        <v>26</v>
      </c>
      <c r="F707" t="s">
        <v>306</v>
      </c>
      <c r="G707" t="s">
        <v>307</v>
      </c>
      <c r="H707" t="s">
        <v>67</v>
      </c>
      <c r="I707" t="s">
        <v>68</v>
      </c>
      <c r="K707">
        <v>201710</v>
      </c>
      <c r="L707" t="s">
        <v>60</v>
      </c>
      <c r="M707">
        <v>4318945</v>
      </c>
      <c r="N707">
        <v>12</v>
      </c>
      <c r="Q707">
        <v>0</v>
      </c>
      <c r="S707" s="1">
        <v>42765</v>
      </c>
      <c r="T707" t="s">
        <v>37</v>
      </c>
      <c r="U707" t="s">
        <v>4294</v>
      </c>
      <c r="V707" t="s">
        <v>61</v>
      </c>
      <c r="W707" s="1">
        <v>42765</v>
      </c>
      <c r="X707" s="12">
        <v>-190</v>
      </c>
      <c r="Y707" s="4" t="str">
        <f t="shared" si="22"/>
        <v>Income</v>
      </c>
      <c r="Z707" s="8">
        <v>42736</v>
      </c>
      <c r="AA707" s="7" t="s">
        <v>397</v>
      </c>
      <c r="AB707" s="7" t="str">
        <f t="shared" si="23"/>
        <v>Contract Passes</v>
      </c>
    </row>
    <row r="708" spans="1:28" x14ac:dyDescent="0.25">
      <c r="A708" s="7" t="s">
        <v>451</v>
      </c>
      <c r="B708" t="s">
        <v>23</v>
      </c>
      <c r="C708" t="s">
        <v>24</v>
      </c>
      <c r="D708" t="s">
        <v>25</v>
      </c>
      <c r="E708" t="s">
        <v>26</v>
      </c>
      <c r="F708" t="s">
        <v>306</v>
      </c>
      <c r="G708" t="s">
        <v>307</v>
      </c>
      <c r="H708" t="s">
        <v>67</v>
      </c>
      <c r="I708" t="s">
        <v>68</v>
      </c>
      <c r="K708">
        <v>201710</v>
      </c>
      <c r="L708" t="s">
        <v>60</v>
      </c>
      <c r="M708">
        <v>4318944</v>
      </c>
      <c r="N708">
        <v>12</v>
      </c>
      <c r="Q708">
        <v>0</v>
      </c>
      <c r="S708" s="1">
        <v>42765</v>
      </c>
      <c r="T708" t="s">
        <v>37</v>
      </c>
      <c r="U708" t="s">
        <v>4294</v>
      </c>
      <c r="V708" t="s">
        <v>61</v>
      </c>
      <c r="W708" s="1">
        <v>42765</v>
      </c>
      <c r="X708" s="12">
        <v>-190</v>
      </c>
      <c r="Y708" s="4" t="str">
        <f t="shared" si="22"/>
        <v>Income</v>
      </c>
      <c r="Z708" s="8">
        <v>42736</v>
      </c>
      <c r="AA708" s="7" t="s">
        <v>397</v>
      </c>
      <c r="AB708" s="7" t="str">
        <f t="shared" si="23"/>
        <v>Contract Passes</v>
      </c>
    </row>
    <row r="709" spans="1:28" x14ac:dyDescent="0.25">
      <c r="A709" s="7" t="s">
        <v>451</v>
      </c>
      <c r="B709" t="s">
        <v>23</v>
      </c>
      <c r="C709" t="s">
        <v>24</v>
      </c>
      <c r="D709" t="s">
        <v>25</v>
      </c>
      <c r="E709" t="s">
        <v>26</v>
      </c>
      <c r="F709" t="s">
        <v>306</v>
      </c>
      <c r="G709" t="s">
        <v>307</v>
      </c>
      <c r="H709" t="s">
        <v>67</v>
      </c>
      <c r="I709" t="s">
        <v>68</v>
      </c>
      <c r="K709">
        <v>201710</v>
      </c>
      <c r="L709" t="s">
        <v>36</v>
      </c>
      <c r="M709">
        <v>7010936</v>
      </c>
      <c r="N709">
        <v>3</v>
      </c>
      <c r="Q709">
        <v>0</v>
      </c>
      <c r="S709" s="1">
        <v>42765</v>
      </c>
      <c r="T709" t="s">
        <v>37</v>
      </c>
      <c r="U709" t="s">
        <v>4295</v>
      </c>
      <c r="V709" t="s">
        <v>61</v>
      </c>
      <c r="W709" s="1">
        <v>42765</v>
      </c>
      <c r="X709" s="12">
        <v>190</v>
      </c>
      <c r="Y709" s="4" t="str">
        <f t="shared" si="22"/>
        <v>Income</v>
      </c>
      <c r="Z709" s="8">
        <v>42736</v>
      </c>
      <c r="AA709" s="7" t="s">
        <v>397</v>
      </c>
      <c r="AB709" s="7" t="str">
        <f t="shared" si="23"/>
        <v>Contract Passes</v>
      </c>
    </row>
    <row r="710" spans="1:28" x14ac:dyDescent="0.25">
      <c r="A710" s="7" t="s">
        <v>451</v>
      </c>
      <c r="B710" t="s">
        <v>23</v>
      </c>
      <c r="C710" t="s">
        <v>24</v>
      </c>
      <c r="D710" t="s">
        <v>25</v>
      </c>
      <c r="E710" t="s">
        <v>26</v>
      </c>
      <c r="F710" t="s">
        <v>308</v>
      </c>
      <c r="G710" t="s">
        <v>309</v>
      </c>
      <c r="H710" t="s">
        <v>57</v>
      </c>
      <c r="I710" t="s">
        <v>58</v>
      </c>
      <c r="K710">
        <v>201710</v>
      </c>
      <c r="L710" t="s">
        <v>60</v>
      </c>
      <c r="M710">
        <v>4318936</v>
      </c>
      <c r="N710">
        <v>3</v>
      </c>
      <c r="Q710">
        <v>0</v>
      </c>
      <c r="S710" s="1">
        <v>42765</v>
      </c>
      <c r="T710" t="s">
        <v>55</v>
      </c>
      <c r="U710" t="s">
        <v>4347</v>
      </c>
      <c r="V710" t="s">
        <v>61</v>
      </c>
      <c r="W710" s="1">
        <v>42765</v>
      </c>
      <c r="X710" s="12">
        <v>-299.42</v>
      </c>
      <c r="Y710" s="4" t="str">
        <f t="shared" si="22"/>
        <v>Income</v>
      </c>
      <c r="Z710" s="8">
        <v>42736</v>
      </c>
      <c r="AA710" s="7" t="s">
        <v>397</v>
      </c>
      <c r="AB710" s="7" t="str">
        <f t="shared" si="23"/>
        <v>Carparks Pay and Display Income</v>
      </c>
    </row>
    <row r="711" spans="1:28" x14ac:dyDescent="0.25">
      <c r="A711" s="7" t="s">
        <v>451</v>
      </c>
      <c r="B711" t="s">
        <v>23</v>
      </c>
      <c r="C711" t="s">
        <v>24</v>
      </c>
      <c r="D711" t="s">
        <v>25</v>
      </c>
      <c r="E711" t="s">
        <v>26</v>
      </c>
      <c r="F711" t="s">
        <v>312</v>
      </c>
      <c r="G711" t="s">
        <v>313</v>
      </c>
      <c r="H711" t="s">
        <v>57</v>
      </c>
      <c r="I711" t="s">
        <v>58</v>
      </c>
      <c r="K711">
        <v>201710</v>
      </c>
      <c r="L711" t="s">
        <v>60</v>
      </c>
      <c r="M711">
        <v>4318936</v>
      </c>
      <c r="N711">
        <v>5</v>
      </c>
      <c r="Q711">
        <v>0</v>
      </c>
      <c r="S711" s="1">
        <v>42765</v>
      </c>
      <c r="T711" t="s">
        <v>55</v>
      </c>
      <c r="U711" t="s">
        <v>4465</v>
      </c>
      <c r="V711" t="s">
        <v>61</v>
      </c>
      <c r="W711" s="1">
        <v>42765</v>
      </c>
      <c r="X711" s="12">
        <v>-624.25</v>
      </c>
      <c r="Y711" s="4" t="str">
        <f t="shared" si="22"/>
        <v>Income</v>
      </c>
      <c r="Z711" s="8">
        <v>42736</v>
      </c>
      <c r="AA711" s="7" t="s">
        <v>397</v>
      </c>
      <c r="AB711" s="7" t="str">
        <f t="shared" si="23"/>
        <v>Carparks Pay and Display Income</v>
      </c>
    </row>
    <row r="712" spans="1:28" x14ac:dyDescent="0.25">
      <c r="A712" s="7" t="s">
        <v>451</v>
      </c>
      <c r="B712" t="s">
        <v>23</v>
      </c>
      <c r="C712" t="s">
        <v>24</v>
      </c>
      <c r="D712" t="s">
        <v>25</v>
      </c>
      <c r="E712" t="s">
        <v>26</v>
      </c>
      <c r="F712" t="s">
        <v>312</v>
      </c>
      <c r="G712" t="s">
        <v>313</v>
      </c>
      <c r="H712" t="s">
        <v>57</v>
      </c>
      <c r="I712" t="s">
        <v>58</v>
      </c>
      <c r="K712">
        <v>201710</v>
      </c>
      <c r="L712" t="s">
        <v>60</v>
      </c>
      <c r="M712">
        <v>4318933</v>
      </c>
      <c r="N712">
        <v>5</v>
      </c>
      <c r="Q712">
        <v>0</v>
      </c>
      <c r="S712" s="1">
        <v>42765</v>
      </c>
      <c r="T712" t="s">
        <v>55</v>
      </c>
      <c r="U712" t="s">
        <v>4466</v>
      </c>
      <c r="V712" t="s">
        <v>61</v>
      </c>
      <c r="W712" s="1">
        <v>42765</v>
      </c>
      <c r="X712" s="12">
        <v>-390.71</v>
      </c>
      <c r="Y712" s="4" t="str">
        <f t="shared" si="22"/>
        <v>Income</v>
      </c>
      <c r="Z712" s="8">
        <v>42736</v>
      </c>
      <c r="AA712" s="7" t="s">
        <v>397</v>
      </c>
      <c r="AB712" s="7" t="str">
        <f t="shared" si="23"/>
        <v>Carparks Pay and Display Income</v>
      </c>
    </row>
    <row r="713" spans="1:28" x14ac:dyDescent="0.25">
      <c r="A713" s="7" t="s">
        <v>451</v>
      </c>
      <c r="B713" t="s">
        <v>23</v>
      </c>
      <c r="C713" t="s">
        <v>24</v>
      </c>
      <c r="D713" t="s">
        <v>25</v>
      </c>
      <c r="E713" t="s">
        <v>26</v>
      </c>
      <c r="F713" t="s">
        <v>315</v>
      </c>
      <c r="G713" t="s">
        <v>316</v>
      </c>
      <c r="H713" t="s">
        <v>57</v>
      </c>
      <c r="I713" t="s">
        <v>58</v>
      </c>
      <c r="K713">
        <v>201710</v>
      </c>
      <c r="L713" t="s">
        <v>60</v>
      </c>
      <c r="M713">
        <v>4318936</v>
      </c>
      <c r="N713">
        <v>4</v>
      </c>
      <c r="Q713">
        <v>0</v>
      </c>
      <c r="S713" s="1">
        <v>42765</v>
      </c>
      <c r="T713" t="s">
        <v>55</v>
      </c>
      <c r="U713" t="s">
        <v>4515</v>
      </c>
      <c r="V713" t="s">
        <v>61</v>
      </c>
      <c r="W713" s="1">
        <v>42765</v>
      </c>
      <c r="X713" s="12">
        <v>-375.38</v>
      </c>
      <c r="Y713" s="4" t="str">
        <f t="shared" si="22"/>
        <v>Income</v>
      </c>
      <c r="Z713" s="8">
        <v>42736</v>
      </c>
      <c r="AA713" s="7" t="s">
        <v>397</v>
      </c>
      <c r="AB713" s="7" t="str">
        <f t="shared" si="23"/>
        <v>Carparks Pay and Display Income</v>
      </c>
    </row>
    <row r="714" spans="1:28" x14ac:dyDescent="0.25">
      <c r="A714" s="7" t="s">
        <v>451</v>
      </c>
      <c r="B714" t="s">
        <v>23</v>
      </c>
      <c r="C714" t="s">
        <v>24</v>
      </c>
      <c r="D714" t="s">
        <v>25</v>
      </c>
      <c r="E714" t="s">
        <v>26</v>
      </c>
      <c r="F714" t="s">
        <v>321</v>
      </c>
      <c r="G714" t="s">
        <v>322</v>
      </c>
      <c r="H714" t="s">
        <v>57</v>
      </c>
      <c r="I714" t="s">
        <v>58</v>
      </c>
      <c r="K714">
        <v>201710</v>
      </c>
      <c r="L714" t="s">
        <v>60</v>
      </c>
      <c r="M714">
        <v>4318937</v>
      </c>
      <c r="N714">
        <v>7</v>
      </c>
      <c r="Q714">
        <v>0</v>
      </c>
      <c r="S714" s="1">
        <v>42765</v>
      </c>
      <c r="T714" t="s">
        <v>55</v>
      </c>
      <c r="U714" t="s">
        <v>4588</v>
      </c>
      <c r="V714" t="s">
        <v>61</v>
      </c>
      <c r="W714" s="1">
        <v>42765</v>
      </c>
      <c r="X714" s="12">
        <v>-330.5</v>
      </c>
      <c r="Y714" s="4" t="str">
        <f t="shared" si="22"/>
        <v>Income</v>
      </c>
      <c r="Z714" s="8">
        <v>42736</v>
      </c>
      <c r="AA714" s="7" t="s">
        <v>397</v>
      </c>
      <c r="AB714" s="7" t="str">
        <f t="shared" si="23"/>
        <v>Carparks Pay and Display Income</v>
      </c>
    </row>
    <row r="715" spans="1:28" x14ac:dyDescent="0.25">
      <c r="A715" s="7" t="s">
        <v>451</v>
      </c>
      <c r="B715" t="s">
        <v>23</v>
      </c>
      <c r="C715" t="s">
        <v>24</v>
      </c>
      <c r="D715" t="s">
        <v>25</v>
      </c>
      <c r="E715" t="s">
        <v>26</v>
      </c>
      <c r="F715" t="s">
        <v>321</v>
      </c>
      <c r="G715" t="s">
        <v>322</v>
      </c>
      <c r="H715" t="s">
        <v>57</v>
      </c>
      <c r="I715" t="s">
        <v>58</v>
      </c>
      <c r="K715">
        <v>201710</v>
      </c>
      <c r="L715" t="s">
        <v>60</v>
      </c>
      <c r="M715">
        <v>4318937</v>
      </c>
      <c r="N715">
        <v>3</v>
      </c>
      <c r="Q715">
        <v>0</v>
      </c>
      <c r="S715" s="1">
        <v>42765</v>
      </c>
      <c r="T715" t="s">
        <v>55</v>
      </c>
      <c r="U715" t="s">
        <v>4589</v>
      </c>
      <c r="V715" t="s">
        <v>61</v>
      </c>
      <c r="W715" s="1">
        <v>42765</v>
      </c>
      <c r="X715" s="12">
        <v>-637.83000000000004</v>
      </c>
      <c r="Y715" s="4" t="str">
        <f t="shared" si="22"/>
        <v>Income</v>
      </c>
      <c r="Z715" s="8">
        <v>42736</v>
      </c>
      <c r="AA715" s="7" t="s">
        <v>397</v>
      </c>
      <c r="AB715" s="7" t="str">
        <f t="shared" si="23"/>
        <v>Carparks Pay and Display Income</v>
      </c>
    </row>
    <row r="716" spans="1:28" x14ac:dyDescent="0.25">
      <c r="A716" s="7" t="s">
        <v>451</v>
      </c>
      <c r="B716" t="s">
        <v>23</v>
      </c>
      <c r="C716" t="s">
        <v>24</v>
      </c>
      <c r="D716" t="s">
        <v>25</v>
      </c>
      <c r="E716" t="s">
        <v>26</v>
      </c>
      <c r="F716" t="s">
        <v>321</v>
      </c>
      <c r="G716" t="s">
        <v>322</v>
      </c>
      <c r="H716" t="s">
        <v>57</v>
      </c>
      <c r="I716" t="s">
        <v>58</v>
      </c>
      <c r="K716">
        <v>201710</v>
      </c>
      <c r="L716" t="s">
        <v>60</v>
      </c>
      <c r="M716">
        <v>4318938</v>
      </c>
      <c r="N716">
        <v>4</v>
      </c>
      <c r="Q716">
        <v>0</v>
      </c>
      <c r="S716" s="1">
        <v>42765</v>
      </c>
      <c r="T716" t="s">
        <v>55</v>
      </c>
      <c r="U716" t="s">
        <v>4590</v>
      </c>
      <c r="V716" t="s">
        <v>61</v>
      </c>
      <c r="W716" s="1">
        <v>42765</v>
      </c>
      <c r="X716" s="12">
        <v>-977.38</v>
      </c>
      <c r="Y716" s="4" t="str">
        <f t="shared" si="22"/>
        <v>Income</v>
      </c>
      <c r="Z716" s="8">
        <v>42736</v>
      </c>
      <c r="AA716" s="7" t="s">
        <v>397</v>
      </c>
      <c r="AB716" s="7" t="str">
        <f t="shared" si="23"/>
        <v>Carparks Pay and Display Income</v>
      </c>
    </row>
    <row r="717" spans="1:28" x14ac:dyDescent="0.25">
      <c r="A717" s="7" t="s">
        <v>451</v>
      </c>
      <c r="B717" t="s">
        <v>23</v>
      </c>
      <c r="C717" t="s">
        <v>24</v>
      </c>
      <c r="D717" t="s">
        <v>25</v>
      </c>
      <c r="E717" t="s">
        <v>26</v>
      </c>
      <c r="F717" t="s">
        <v>321</v>
      </c>
      <c r="G717" t="s">
        <v>322</v>
      </c>
      <c r="H717" t="s">
        <v>57</v>
      </c>
      <c r="I717" t="s">
        <v>58</v>
      </c>
      <c r="K717">
        <v>201710</v>
      </c>
      <c r="L717" t="s">
        <v>60</v>
      </c>
      <c r="M717">
        <v>4318942</v>
      </c>
      <c r="N717">
        <v>0</v>
      </c>
      <c r="Q717">
        <v>0</v>
      </c>
      <c r="S717" s="1">
        <v>42765</v>
      </c>
      <c r="T717" t="s">
        <v>55</v>
      </c>
      <c r="U717" t="s">
        <v>4593</v>
      </c>
      <c r="V717" t="s">
        <v>61</v>
      </c>
      <c r="W717" s="1">
        <v>42765</v>
      </c>
      <c r="X717" s="12">
        <v>-744.71</v>
      </c>
      <c r="Y717" s="4" t="str">
        <f t="shared" si="22"/>
        <v>Income</v>
      </c>
      <c r="Z717" s="8">
        <v>42736</v>
      </c>
      <c r="AA717" s="7" t="s">
        <v>397</v>
      </c>
      <c r="AB717" s="7" t="str">
        <f t="shared" si="23"/>
        <v>Carparks Pay and Display Income</v>
      </c>
    </row>
    <row r="718" spans="1:28" x14ac:dyDescent="0.25">
      <c r="A718" s="7" t="s">
        <v>451</v>
      </c>
      <c r="B718" t="s">
        <v>23</v>
      </c>
      <c r="C718" t="s">
        <v>24</v>
      </c>
      <c r="D718" t="s">
        <v>25</v>
      </c>
      <c r="E718" t="s">
        <v>26</v>
      </c>
      <c r="F718" t="s">
        <v>321</v>
      </c>
      <c r="G718" t="s">
        <v>322</v>
      </c>
      <c r="H718" t="s">
        <v>57</v>
      </c>
      <c r="I718" t="s">
        <v>58</v>
      </c>
      <c r="K718">
        <v>201710</v>
      </c>
      <c r="L718" t="s">
        <v>60</v>
      </c>
      <c r="M718">
        <v>4318942</v>
      </c>
      <c r="N718">
        <v>7</v>
      </c>
      <c r="Q718">
        <v>0</v>
      </c>
      <c r="S718" s="1">
        <v>42765</v>
      </c>
      <c r="T718" t="s">
        <v>55</v>
      </c>
      <c r="U718" t="s">
        <v>4594</v>
      </c>
      <c r="V718" t="s">
        <v>61</v>
      </c>
      <c r="W718" s="1">
        <v>42765</v>
      </c>
      <c r="X718" s="12">
        <v>-700.83</v>
      </c>
      <c r="Y718" s="4" t="str">
        <f t="shared" si="22"/>
        <v>Income</v>
      </c>
      <c r="Z718" s="8">
        <v>42736</v>
      </c>
      <c r="AA718" s="7" t="s">
        <v>397</v>
      </c>
      <c r="AB718" s="7" t="str">
        <f t="shared" si="23"/>
        <v>Carparks Pay and Display Income</v>
      </c>
    </row>
    <row r="719" spans="1:28" x14ac:dyDescent="0.25">
      <c r="A719" s="7" t="s">
        <v>451</v>
      </c>
      <c r="B719" t="s">
        <v>23</v>
      </c>
      <c r="C719" t="s">
        <v>24</v>
      </c>
      <c r="D719" t="s">
        <v>25</v>
      </c>
      <c r="E719" t="s">
        <v>26</v>
      </c>
      <c r="F719" t="s">
        <v>321</v>
      </c>
      <c r="G719" t="s">
        <v>322</v>
      </c>
      <c r="H719" t="s">
        <v>57</v>
      </c>
      <c r="I719" t="s">
        <v>58</v>
      </c>
      <c r="K719">
        <v>201710</v>
      </c>
      <c r="L719" t="s">
        <v>60</v>
      </c>
      <c r="M719">
        <v>4318933</v>
      </c>
      <c r="N719">
        <v>1</v>
      </c>
      <c r="Q719">
        <v>0</v>
      </c>
      <c r="S719" s="1">
        <v>42765</v>
      </c>
      <c r="T719" t="s">
        <v>55</v>
      </c>
      <c r="U719" t="s">
        <v>4598</v>
      </c>
      <c r="V719" t="s">
        <v>61</v>
      </c>
      <c r="W719" s="1">
        <v>42765</v>
      </c>
      <c r="X719" s="12">
        <v>-1243.46</v>
      </c>
      <c r="Y719" s="4" t="str">
        <f t="shared" si="22"/>
        <v>Income</v>
      </c>
      <c r="Z719" s="8">
        <v>42736</v>
      </c>
      <c r="AA719" s="7" t="s">
        <v>397</v>
      </c>
      <c r="AB719" s="7" t="str">
        <f t="shared" si="23"/>
        <v>Carparks Pay and Display Income</v>
      </c>
    </row>
    <row r="720" spans="1:28" x14ac:dyDescent="0.25">
      <c r="A720" s="7" t="s">
        <v>451</v>
      </c>
      <c r="B720" t="s">
        <v>23</v>
      </c>
      <c r="C720" t="s">
        <v>24</v>
      </c>
      <c r="D720" t="s">
        <v>25</v>
      </c>
      <c r="E720" t="s">
        <v>26</v>
      </c>
      <c r="F720" t="s">
        <v>321</v>
      </c>
      <c r="G720" t="s">
        <v>322</v>
      </c>
      <c r="H720" t="s">
        <v>57</v>
      </c>
      <c r="I720" t="s">
        <v>58</v>
      </c>
      <c r="K720">
        <v>201710</v>
      </c>
      <c r="L720" t="s">
        <v>60</v>
      </c>
      <c r="M720">
        <v>4318935</v>
      </c>
      <c r="N720">
        <v>4</v>
      </c>
      <c r="Q720">
        <v>0</v>
      </c>
      <c r="S720" s="1">
        <v>42765</v>
      </c>
      <c r="T720" t="s">
        <v>55</v>
      </c>
      <c r="U720" t="s">
        <v>4599</v>
      </c>
      <c r="V720" t="s">
        <v>61</v>
      </c>
      <c r="W720" s="1">
        <v>42765</v>
      </c>
      <c r="X720" s="12">
        <v>-625.96</v>
      </c>
      <c r="Y720" s="4" t="str">
        <f t="shared" si="22"/>
        <v>Income</v>
      </c>
      <c r="Z720" s="8">
        <v>42736</v>
      </c>
      <c r="AA720" s="7" t="s">
        <v>397</v>
      </c>
      <c r="AB720" s="7" t="str">
        <f t="shared" si="23"/>
        <v>Carparks Pay and Display Income</v>
      </c>
    </row>
    <row r="721" spans="1:28" x14ac:dyDescent="0.25">
      <c r="A721" s="7" t="s">
        <v>451</v>
      </c>
      <c r="B721" t="s">
        <v>23</v>
      </c>
      <c r="C721" t="s">
        <v>24</v>
      </c>
      <c r="D721" t="s">
        <v>25</v>
      </c>
      <c r="E721" t="s">
        <v>26</v>
      </c>
      <c r="F721" t="s">
        <v>321</v>
      </c>
      <c r="G721" t="s">
        <v>322</v>
      </c>
      <c r="H721" t="s">
        <v>57</v>
      </c>
      <c r="I721" t="s">
        <v>58</v>
      </c>
      <c r="K721">
        <v>201710</v>
      </c>
      <c r="L721" t="s">
        <v>60</v>
      </c>
      <c r="M721">
        <v>4318934</v>
      </c>
      <c r="N721">
        <v>1</v>
      </c>
      <c r="Q721">
        <v>0</v>
      </c>
      <c r="S721" s="1">
        <v>42765</v>
      </c>
      <c r="T721" t="s">
        <v>55</v>
      </c>
      <c r="U721" t="s">
        <v>4600</v>
      </c>
      <c r="V721" t="s">
        <v>61</v>
      </c>
      <c r="W721" s="1">
        <v>42765</v>
      </c>
      <c r="X721" s="12">
        <v>-574.63</v>
      </c>
      <c r="Y721" s="4" t="str">
        <f t="shared" si="22"/>
        <v>Income</v>
      </c>
      <c r="Z721" s="8">
        <v>42736</v>
      </c>
      <c r="AA721" s="7" t="s">
        <v>397</v>
      </c>
      <c r="AB721" s="7" t="str">
        <f t="shared" si="23"/>
        <v>Carparks Pay and Display Income</v>
      </c>
    </row>
    <row r="722" spans="1:28" x14ac:dyDescent="0.25">
      <c r="A722" s="7" t="s">
        <v>451</v>
      </c>
      <c r="B722" t="s">
        <v>23</v>
      </c>
      <c r="C722" t="s">
        <v>24</v>
      </c>
      <c r="D722" t="s">
        <v>25</v>
      </c>
      <c r="E722" t="s">
        <v>26</v>
      </c>
      <c r="F722" t="s">
        <v>321</v>
      </c>
      <c r="G722" t="s">
        <v>322</v>
      </c>
      <c r="H722" t="s">
        <v>57</v>
      </c>
      <c r="I722" t="s">
        <v>58</v>
      </c>
      <c r="K722">
        <v>201710</v>
      </c>
      <c r="L722" t="s">
        <v>60</v>
      </c>
      <c r="M722">
        <v>4318934</v>
      </c>
      <c r="N722">
        <v>2</v>
      </c>
      <c r="Q722">
        <v>0</v>
      </c>
      <c r="S722" s="1">
        <v>42765</v>
      </c>
      <c r="T722" t="s">
        <v>55</v>
      </c>
      <c r="U722" t="s">
        <v>4601</v>
      </c>
      <c r="V722" t="s">
        <v>61</v>
      </c>
      <c r="W722" s="1">
        <v>42765</v>
      </c>
      <c r="X722" s="12">
        <v>-652</v>
      </c>
      <c r="Y722" s="4" t="str">
        <f t="shared" si="22"/>
        <v>Income</v>
      </c>
      <c r="Z722" s="8">
        <v>42736</v>
      </c>
      <c r="AA722" s="7" t="s">
        <v>397</v>
      </c>
      <c r="AB722" s="7" t="str">
        <f t="shared" si="23"/>
        <v>Carparks Pay and Display Income</v>
      </c>
    </row>
    <row r="723" spans="1:28" x14ac:dyDescent="0.25">
      <c r="A723" s="7" t="s">
        <v>451</v>
      </c>
      <c r="B723" t="s">
        <v>23</v>
      </c>
      <c r="C723" t="s">
        <v>24</v>
      </c>
      <c r="D723" t="s">
        <v>25</v>
      </c>
      <c r="E723" t="s">
        <v>26</v>
      </c>
      <c r="F723" t="s">
        <v>321</v>
      </c>
      <c r="G723" t="s">
        <v>322</v>
      </c>
      <c r="H723" t="s">
        <v>57</v>
      </c>
      <c r="I723" t="s">
        <v>58</v>
      </c>
      <c r="K723">
        <v>201710</v>
      </c>
      <c r="L723" t="s">
        <v>60</v>
      </c>
      <c r="M723">
        <v>4318936</v>
      </c>
      <c r="N723">
        <v>1</v>
      </c>
      <c r="Q723">
        <v>0</v>
      </c>
      <c r="S723" s="1">
        <v>42765</v>
      </c>
      <c r="T723" t="s">
        <v>55</v>
      </c>
      <c r="U723" t="s">
        <v>4602</v>
      </c>
      <c r="V723" t="s">
        <v>61</v>
      </c>
      <c r="W723" s="1">
        <v>42765</v>
      </c>
      <c r="X723" s="12">
        <v>-670.04</v>
      </c>
      <c r="Y723" s="4" t="str">
        <f t="shared" si="22"/>
        <v>Income</v>
      </c>
      <c r="Z723" s="8">
        <v>42736</v>
      </c>
      <c r="AA723" s="7" t="s">
        <v>397</v>
      </c>
      <c r="AB723" s="7" t="str">
        <f t="shared" si="23"/>
        <v>Carparks Pay and Display Income</v>
      </c>
    </row>
    <row r="724" spans="1:28" x14ac:dyDescent="0.25">
      <c r="A724" s="7" t="s">
        <v>451</v>
      </c>
      <c r="B724" t="s">
        <v>23</v>
      </c>
      <c r="C724" t="s">
        <v>24</v>
      </c>
      <c r="D724" t="s">
        <v>25</v>
      </c>
      <c r="E724" t="s">
        <v>26</v>
      </c>
      <c r="F724" t="s">
        <v>321</v>
      </c>
      <c r="G724" t="s">
        <v>322</v>
      </c>
      <c r="H724" t="s">
        <v>67</v>
      </c>
      <c r="I724" t="s">
        <v>68</v>
      </c>
      <c r="K724">
        <v>201710</v>
      </c>
      <c r="L724" t="s">
        <v>36</v>
      </c>
      <c r="M724">
        <v>7010936</v>
      </c>
      <c r="N724">
        <v>1</v>
      </c>
      <c r="Q724">
        <v>0</v>
      </c>
      <c r="S724" s="1">
        <v>42765</v>
      </c>
      <c r="T724" t="s">
        <v>37</v>
      </c>
      <c r="U724" t="s">
        <v>4945</v>
      </c>
      <c r="V724" t="s">
        <v>61</v>
      </c>
      <c r="W724" s="1">
        <v>42765</v>
      </c>
      <c r="X724" s="12">
        <v>250</v>
      </c>
      <c r="Y724" s="4" t="str">
        <f t="shared" si="22"/>
        <v>Income</v>
      </c>
      <c r="Z724" s="8">
        <v>42736</v>
      </c>
      <c r="AA724" s="7" t="s">
        <v>397</v>
      </c>
      <c r="AB724" s="7" t="str">
        <f t="shared" si="23"/>
        <v>Contract Passes</v>
      </c>
    </row>
    <row r="725" spans="1:28" x14ac:dyDescent="0.25">
      <c r="A725" s="7" t="s">
        <v>451</v>
      </c>
      <c r="B725" t="s">
        <v>23</v>
      </c>
      <c r="C725" t="s">
        <v>24</v>
      </c>
      <c r="D725" t="s">
        <v>25</v>
      </c>
      <c r="E725" t="s">
        <v>26</v>
      </c>
      <c r="F725" t="s">
        <v>321</v>
      </c>
      <c r="G725" t="s">
        <v>322</v>
      </c>
      <c r="H725" t="s">
        <v>67</v>
      </c>
      <c r="I725" t="s">
        <v>68</v>
      </c>
      <c r="K725">
        <v>201710</v>
      </c>
      <c r="L725" t="s">
        <v>60</v>
      </c>
      <c r="M725">
        <v>4318945</v>
      </c>
      <c r="N725">
        <v>14</v>
      </c>
      <c r="Q725">
        <v>0</v>
      </c>
      <c r="S725" s="1">
        <v>42765</v>
      </c>
      <c r="T725" t="s">
        <v>37</v>
      </c>
      <c r="U725" t="s">
        <v>4946</v>
      </c>
      <c r="V725" t="s">
        <v>61</v>
      </c>
      <c r="W725" s="1">
        <v>42765</v>
      </c>
      <c r="X725" s="12">
        <v>-402</v>
      </c>
      <c r="Y725" s="4" t="str">
        <f t="shared" si="22"/>
        <v>Income</v>
      </c>
      <c r="Z725" s="8">
        <v>42736</v>
      </c>
      <c r="AA725" s="7" t="s">
        <v>397</v>
      </c>
      <c r="AB725" s="7" t="str">
        <f t="shared" si="23"/>
        <v>Contract Passes</v>
      </c>
    </row>
    <row r="726" spans="1:28" x14ac:dyDescent="0.25">
      <c r="A726" s="7" t="s">
        <v>451</v>
      </c>
      <c r="B726" t="s">
        <v>23</v>
      </c>
      <c r="C726" t="s">
        <v>24</v>
      </c>
      <c r="D726" t="s">
        <v>25</v>
      </c>
      <c r="E726" t="s">
        <v>26</v>
      </c>
      <c r="F726" t="s">
        <v>321</v>
      </c>
      <c r="G726" t="s">
        <v>322</v>
      </c>
      <c r="H726" t="s">
        <v>67</v>
      </c>
      <c r="I726" t="s">
        <v>68</v>
      </c>
      <c r="K726">
        <v>201710</v>
      </c>
      <c r="L726" t="s">
        <v>36</v>
      </c>
      <c r="M726">
        <v>7010936</v>
      </c>
      <c r="N726">
        <v>7</v>
      </c>
      <c r="Q726">
        <v>0</v>
      </c>
      <c r="S726" s="1">
        <v>42765</v>
      </c>
      <c r="T726" t="s">
        <v>37</v>
      </c>
      <c r="U726" t="s">
        <v>4947</v>
      </c>
      <c r="V726" t="s">
        <v>61</v>
      </c>
      <c r="W726" s="1">
        <v>42765</v>
      </c>
      <c r="X726" s="12">
        <v>140</v>
      </c>
      <c r="Y726" s="4" t="str">
        <f t="shared" si="22"/>
        <v>Income</v>
      </c>
      <c r="Z726" s="8">
        <v>42736</v>
      </c>
      <c r="AA726" s="7" t="s">
        <v>397</v>
      </c>
      <c r="AB726" s="7" t="str">
        <f t="shared" si="23"/>
        <v>Contract Passes</v>
      </c>
    </row>
    <row r="727" spans="1:28" x14ac:dyDescent="0.25">
      <c r="A727" s="7" t="s">
        <v>451</v>
      </c>
      <c r="B727" t="s">
        <v>23</v>
      </c>
      <c r="C727" t="s">
        <v>24</v>
      </c>
      <c r="D727" t="s">
        <v>25</v>
      </c>
      <c r="E727" t="s">
        <v>26</v>
      </c>
      <c r="F727" t="s">
        <v>321</v>
      </c>
      <c r="G727" t="s">
        <v>322</v>
      </c>
      <c r="H727" t="s">
        <v>67</v>
      </c>
      <c r="I727" t="s">
        <v>68</v>
      </c>
      <c r="K727">
        <v>201710</v>
      </c>
      <c r="L727" t="s">
        <v>60</v>
      </c>
      <c r="M727">
        <v>4318944</v>
      </c>
      <c r="N727">
        <v>14</v>
      </c>
      <c r="Q727">
        <v>0</v>
      </c>
      <c r="S727" s="1">
        <v>42765</v>
      </c>
      <c r="T727" t="s">
        <v>37</v>
      </c>
      <c r="U727" t="s">
        <v>4946</v>
      </c>
      <c r="V727" t="s">
        <v>61</v>
      </c>
      <c r="W727" s="1">
        <v>42765</v>
      </c>
      <c r="X727" s="12">
        <v>-402</v>
      </c>
      <c r="Y727" s="4" t="str">
        <f t="shared" si="22"/>
        <v>Income</v>
      </c>
      <c r="Z727" s="8">
        <v>42736</v>
      </c>
      <c r="AA727" s="7" t="s">
        <v>397</v>
      </c>
      <c r="AB727" s="7" t="str">
        <f t="shared" si="23"/>
        <v>Contract Passes</v>
      </c>
    </row>
    <row r="728" spans="1:28" x14ac:dyDescent="0.25">
      <c r="A728" s="7" t="s">
        <v>451</v>
      </c>
      <c r="B728" t="s">
        <v>23</v>
      </c>
      <c r="C728" t="s">
        <v>24</v>
      </c>
      <c r="D728" t="s">
        <v>25</v>
      </c>
      <c r="E728" t="s">
        <v>26</v>
      </c>
      <c r="F728" t="s">
        <v>321</v>
      </c>
      <c r="G728" t="s">
        <v>322</v>
      </c>
      <c r="H728" t="s">
        <v>67</v>
      </c>
      <c r="I728" t="s">
        <v>68</v>
      </c>
      <c r="K728">
        <v>201710</v>
      </c>
      <c r="L728" t="s">
        <v>60</v>
      </c>
      <c r="M728">
        <v>4318944</v>
      </c>
      <c r="N728">
        <v>13</v>
      </c>
      <c r="Q728">
        <v>0</v>
      </c>
      <c r="S728" s="1">
        <v>42765</v>
      </c>
      <c r="T728" t="s">
        <v>37</v>
      </c>
      <c r="U728" t="s">
        <v>4948</v>
      </c>
      <c r="V728" t="s">
        <v>61</v>
      </c>
      <c r="W728" s="1">
        <v>42765</v>
      </c>
      <c r="X728" s="12">
        <v>-140</v>
      </c>
      <c r="Y728" s="4" t="str">
        <f t="shared" si="22"/>
        <v>Income</v>
      </c>
      <c r="Z728" s="8">
        <v>42736</v>
      </c>
      <c r="AA728" s="7" t="s">
        <v>397</v>
      </c>
      <c r="AB728" s="7" t="str">
        <f t="shared" si="23"/>
        <v>Contract Passes</v>
      </c>
    </row>
    <row r="729" spans="1:28" x14ac:dyDescent="0.25">
      <c r="A729" s="7" t="s">
        <v>451</v>
      </c>
      <c r="B729" t="s">
        <v>23</v>
      </c>
      <c r="C729" t="s">
        <v>24</v>
      </c>
      <c r="D729" t="s">
        <v>25</v>
      </c>
      <c r="E729" t="s">
        <v>26</v>
      </c>
      <c r="F729" t="s">
        <v>321</v>
      </c>
      <c r="G729" t="s">
        <v>322</v>
      </c>
      <c r="H729" t="s">
        <v>67</v>
      </c>
      <c r="I729" t="s">
        <v>68</v>
      </c>
      <c r="K729">
        <v>201710</v>
      </c>
      <c r="L729" t="s">
        <v>60</v>
      </c>
      <c r="M729">
        <v>4318932</v>
      </c>
      <c r="N729">
        <v>86</v>
      </c>
      <c r="Q729">
        <v>0</v>
      </c>
      <c r="S729" s="1">
        <v>42765</v>
      </c>
      <c r="T729" t="s">
        <v>37</v>
      </c>
      <c r="U729" t="s">
        <v>4949</v>
      </c>
      <c r="V729" t="s">
        <v>61</v>
      </c>
      <c r="W729" s="1">
        <v>42765</v>
      </c>
      <c r="X729" s="12">
        <v>-140</v>
      </c>
      <c r="Y729" s="4" t="str">
        <f t="shared" si="22"/>
        <v>Income</v>
      </c>
      <c r="Z729" s="8">
        <v>42736</v>
      </c>
      <c r="AA729" s="7" t="s">
        <v>397</v>
      </c>
      <c r="AB729" s="7" t="str">
        <f t="shared" si="23"/>
        <v>Contract Passes</v>
      </c>
    </row>
    <row r="730" spans="1:28" x14ac:dyDescent="0.25">
      <c r="A730" s="7" t="s">
        <v>451</v>
      </c>
      <c r="B730" t="s">
        <v>23</v>
      </c>
      <c r="C730" t="s">
        <v>24</v>
      </c>
      <c r="D730" t="s">
        <v>25</v>
      </c>
      <c r="E730" t="s">
        <v>26</v>
      </c>
      <c r="F730" t="s">
        <v>321</v>
      </c>
      <c r="G730" t="s">
        <v>322</v>
      </c>
      <c r="H730" t="s">
        <v>67</v>
      </c>
      <c r="I730" t="s">
        <v>68</v>
      </c>
      <c r="K730">
        <v>201710</v>
      </c>
      <c r="L730" t="s">
        <v>60</v>
      </c>
      <c r="M730">
        <v>4318932</v>
      </c>
      <c r="N730">
        <v>79</v>
      </c>
      <c r="Q730">
        <v>0</v>
      </c>
      <c r="S730" s="1">
        <v>42765</v>
      </c>
      <c r="T730" t="s">
        <v>37</v>
      </c>
      <c r="U730" t="s">
        <v>4950</v>
      </c>
      <c r="V730" t="s">
        <v>61</v>
      </c>
      <c r="W730" s="1">
        <v>42765</v>
      </c>
      <c r="X730" s="12">
        <v>-402</v>
      </c>
      <c r="Y730" s="4" t="str">
        <f t="shared" si="22"/>
        <v>Income</v>
      </c>
      <c r="Z730" s="8">
        <v>42736</v>
      </c>
      <c r="AA730" s="7" t="s">
        <v>397</v>
      </c>
      <c r="AB730" s="7" t="str">
        <f t="shared" si="23"/>
        <v>Contract Passes</v>
      </c>
    </row>
    <row r="731" spans="1:28" x14ac:dyDescent="0.25">
      <c r="A731" s="7" t="s">
        <v>451</v>
      </c>
      <c r="B731" t="s">
        <v>23</v>
      </c>
      <c r="C731" t="s">
        <v>24</v>
      </c>
      <c r="D731" t="s">
        <v>25</v>
      </c>
      <c r="E731" t="s">
        <v>26</v>
      </c>
      <c r="F731" t="s">
        <v>321</v>
      </c>
      <c r="G731" t="s">
        <v>322</v>
      </c>
      <c r="H731" t="s">
        <v>67</v>
      </c>
      <c r="I731" t="s">
        <v>68</v>
      </c>
      <c r="K731">
        <v>201710</v>
      </c>
      <c r="L731" t="s">
        <v>60</v>
      </c>
      <c r="M731">
        <v>4318945</v>
      </c>
      <c r="N731">
        <v>1</v>
      </c>
      <c r="Q731">
        <v>0</v>
      </c>
      <c r="S731" s="1">
        <v>42765</v>
      </c>
      <c r="T731" t="s">
        <v>37</v>
      </c>
      <c r="U731" t="s">
        <v>4951</v>
      </c>
      <c r="V731" t="s">
        <v>61</v>
      </c>
      <c r="W731" s="1">
        <v>42765</v>
      </c>
      <c r="X731" s="12">
        <v>-140</v>
      </c>
      <c r="Y731" s="4" t="str">
        <f t="shared" si="22"/>
        <v>Income</v>
      </c>
      <c r="Z731" s="8">
        <v>42736</v>
      </c>
      <c r="AA731" s="7" t="s">
        <v>397</v>
      </c>
      <c r="AB731" s="7" t="str">
        <f t="shared" si="23"/>
        <v>Contract Passes</v>
      </c>
    </row>
    <row r="732" spans="1:28" x14ac:dyDescent="0.25">
      <c r="A732" s="7" t="s">
        <v>451</v>
      </c>
      <c r="B732" t="s">
        <v>23</v>
      </c>
      <c r="C732" t="s">
        <v>24</v>
      </c>
      <c r="D732" t="s">
        <v>25</v>
      </c>
      <c r="E732" t="s">
        <v>26</v>
      </c>
      <c r="F732" t="s">
        <v>321</v>
      </c>
      <c r="G732" t="s">
        <v>322</v>
      </c>
      <c r="H732" t="s">
        <v>67</v>
      </c>
      <c r="I732" t="s">
        <v>68</v>
      </c>
      <c r="K732">
        <v>201710</v>
      </c>
      <c r="L732" t="s">
        <v>60</v>
      </c>
      <c r="M732">
        <v>4318945</v>
      </c>
      <c r="N732">
        <v>16</v>
      </c>
      <c r="Q732">
        <v>0</v>
      </c>
      <c r="S732" s="1">
        <v>42765</v>
      </c>
      <c r="T732" t="s">
        <v>37</v>
      </c>
      <c r="U732" t="s">
        <v>4952</v>
      </c>
      <c r="V732" t="s">
        <v>61</v>
      </c>
      <c r="W732" s="1">
        <v>42765</v>
      </c>
      <c r="X732" s="12">
        <v>-250</v>
      </c>
      <c r="Y732" s="4" t="str">
        <f t="shared" si="22"/>
        <v>Income</v>
      </c>
      <c r="Z732" s="8">
        <v>42736</v>
      </c>
      <c r="AA732" s="7" t="s">
        <v>397</v>
      </c>
      <c r="AB732" s="7" t="str">
        <f t="shared" si="23"/>
        <v>Contract Passes</v>
      </c>
    </row>
    <row r="733" spans="1:28" x14ac:dyDescent="0.25">
      <c r="A733" s="7" t="s">
        <v>451</v>
      </c>
      <c r="B733" t="s">
        <v>23</v>
      </c>
      <c r="C733" t="s">
        <v>24</v>
      </c>
      <c r="D733" t="s">
        <v>25</v>
      </c>
      <c r="E733" t="s">
        <v>26</v>
      </c>
      <c r="F733" t="s">
        <v>321</v>
      </c>
      <c r="G733" t="s">
        <v>322</v>
      </c>
      <c r="H733" t="s">
        <v>67</v>
      </c>
      <c r="I733" t="s">
        <v>68</v>
      </c>
      <c r="K733">
        <v>201710</v>
      </c>
      <c r="L733" t="s">
        <v>60</v>
      </c>
      <c r="M733">
        <v>4318944</v>
      </c>
      <c r="N733">
        <v>1</v>
      </c>
      <c r="Q733">
        <v>0</v>
      </c>
      <c r="S733" s="1">
        <v>42765</v>
      </c>
      <c r="T733" t="s">
        <v>37</v>
      </c>
      <c r="U733" t="s">
        <v>4951</v>
      </c>
      <c r="V733" t="s">
        <v>61</v>
      </c>
      <c r="W733" s="1">
        <v>42765</v>
      </c>
      <c r="X733" s="12">
        <v>-140</v>
      </c>
      <c r="Y733" s="4" t="str">
        <f t="shared" si="22"/>
        <v>Income</v>
      </c>
      <c r="Z733" s="8">
        <v>42736</v>
      </c>
      <c r="AA733" s="7" t="s">
        <v>397</v>
      </c>
      <c r="AB733" s="7" t="str">
        <f t="shared" si="23"/>
        <v>Contract Passes</v>
      </c>
    </row>
    <row r="734" spans="1:28" x14ac:dyDescent="0.25">
      <c r="A734" s="7" t="s">
        <v>451</v>
      </c>
      <c r="B734" t="s">
        <v>23</v>
      </c>
      <c r="C734" t="s">
        <v>24</v>
      </c>
      <c r="D734" t="s">
        <v>25</v>
      </c>
      <c r="E734" t="s">
        <v>26</v>
      </c>
      <c r="F734" t="s">
        <v>321</v>
      </c>
      <c r="G734" t="s">
        <v>322</v>
      </c>
      <c r="H734" t="s">
        <v>67</v>
      </c>
      <c r="I734" t="s">
        <v>68</v>
      </c>
      <c r="K734">
        <v>201710</v>
      </c>
      <c r="L734" t="s">
        <v>36</v>
      </c>
      <c r="M734">
        <v>7010936</v>
      </c>
      <c r="N734">
        <v>4</v>
      </c>
      <c r="Q734">
        <v>0</v>
      </c>
      <c r="S734" s="1">
        <v>42765</v>
      </c>
      <c r="T734" t="s">
        <v>37</v>
      </c>
      <c r="U734" t="s">
        <v>4953</v>
      </c>
      <c r="V734" t="s">
        <v>61</v>
      </c>
      <c r="W734" s="1">
        <v>42765</v>
      </c>
      <c r="X734" s="12">
        <v>140</v>
      </c>
      <c r="Y734" s="4" t="str">
        <f t="shared" si="22"/>
        <v>Income</v>
      </c>
      <c r="Z734" s="8">
        <v>42736</v>
      </c>
      <c r="AA734" s="7" t="s">
        <v>397</v>
      </c>
      <c r="AB734" s="7" t="str">
        <f t="shared" si="23"/>
        <v>Contract Passes</v>
      </c>
    </row>
    <row r="735" spans="1:28" x14ac:dyDescent="0.25">
      <c r="A735" s="7" t="s">
        <v>451</v>
      </c>
      <c r="B735" t="s">
        <v>23</v>
      </c>
      <c r="C735" t="s">
        <v>24</v>
      </c>
      <c r="D735" t="s">
        <v>25</v>
      </c>
      <c r="E735" t="s">
        <v>26</v>
      </c>
      <c r="F735" t="s">
        <v>321</v>
      </c>
      <c r="G735" t="s">
        <v>322</v>
      </c>
      <c r="H735" t="s">
        <v>67</v>
      </c>
      <c r="I735" t="s">
        <v>68</v>
      </c>
      <c r="K735">
        <v>201710</v>
      </c>
      <c r="L735" t="s">
        <v>36</v>
      </c>
      <c r="M735">
        <v>7010936</v>
      </c>
      <c r="N735">
        <v>5</v>
      </c>
      <c r="Q735">
        <v>0</v>
      </c>
      <c r="S735" s="1">
        <v>42765</v>
      </c>
      <c r="T735" t="s">
        <v>37</v>
      </c>
      <c r="U735" t="s">
        <v>4954</v>
      </c>
      <c r="V735" t="s">
        <v>61</v>
      </c>
      <c r="W735" s="1">
        <v>42765</v>
      </c>
      <c r="X735" s="12">
        <v>402</v>
      </c>
      <c r="Y735" s="4" t="str">
        <f t="shared" si="22"/>
        <v>Income</v>
      </c>
      <c r="Z735" s="8">
        <v>42736</v>
      </c>
      <c r="AA735" s="7" t="s">
        <v>397</v>
      </c>
      <c r="AB735" s="7" t="str">
        <f t="shared" si="23"/>
        <v>Contract Passes</v>
      </c>
    </row>
    <row r="736" spans="1:28" x14ac:dyDescent="0.25">
      <c r="A736" s="7" t="s">
        <v>451</v>
      </c>
      <c r="B736" t="s">
        <v>23</v>
      </c>
      <c r="C736" t="s">
        <v>24</v>
      </c>
      <c r="D736" t="s">
        <v>25</v>
      </c>
      <c r="E736" t="s">
        <v>26</v>
      </c>
      <c r="F736" t="s">
        <v>321</v>
      </c>
      <c r="G736" t="s">
        <v>322</v>
      </c>
      <c r="H736" t="s">
        <v>67</v>
      </c>
      <c r="I736" t="s">
        <v>68</v>
      </c>
      <c r="K736">
        <v>201710</v>
      </c>
      <c r="L736" t="s">
        <v>60</v>
      </c>
      <c r="M736">
        <v>4318944</v>
      </c>
      <c r="N736">
        <v>16</v>
      </c>
      <c r="Q736">
        <v>0</v>
      </c>
      <c r="S736" s="1">
        <v>42765</v>
      </c>
      <c r="T736" t="s">
        <v>37</v>
      </c>
      <c r="U736" t="s">
        <v>4952</v>
      </c>
      <c r="V736" t="s">
        <v>61</v>
      </c>
      <c r="W736" s="1">
        <v>42765</v>
      </c>
      <c r="X736" s="12">
        <v>-250</v>
      </c>
      <c r="Y736" s="4" t="str">
        <f t="shared" si="22"/>
        <v>Income</v>
      </c>
      <c r="Z736" s="8">
        <v>42736</v>
      </c>
      <c r="AA736" s="7" t="s">
        <v>397</v>
      </c>
      <c r="AB736" s="7" t="str">
        <f t="shared" si="23"/>
        <v>Contract Passes</v>
      </c>
    </row>
    <row r="737" spans="1:28" x14ac:dyDescent="0.25">
      <c r="A737" s="7" t="s">
        <v>451</v>
      </c>
      <c r="B737" t="s">
        <v>23</v>
      </c>
      <c r="C737" t="s">
        <v>24</v>
      </c>
      <c r="D737" t="s">
        <v>25</v>
      </c>
      <c r="E737" t="s">
        <v>26</v>
      </c>
      <c r="F737" t="s">
        <v>321</v>
      </c>
      <c r="G737" t="s">
        <v>322</v>
      </c>
      <c r="H737" t="s">
        <v>67</v>
      </c>
      <c r="I737" t="s">
        <v>68</v>
      </c>
      <c r="K737">
        <v>201710</v>
      </c>
      <c r="L737" t="s">
        <v>60</v>
      </c>
      <c r="M737">
        <v>4318945</v>
      </c>
      <c r="N737">
        <v>13</v>
      </c>
      <c r="Q737">
        <v>0</v>
      </c>
      <c r="S737" s="1">
        <v>42765</v>
      </c>
      <c r="T737" t="s">
        <v>37</v>
      </c>
      <c r="U737" t="s">
        <v>4948</v>
      </c>
      <c r="V737" t="s">
        <v>61</v>
      </c>
      <c r="W737" s="1">
        <v>42765</v>
      </c>
      <c r="X737" s="12">
        <v>-140</v>
      </c>
      <c r="Y737" s="4" t="str">
        <f t="shared" si="22"/>
        <v>Income</v>
      </c>
      <c r="Z737" s="8">
        <v>42736</v>
      </c>
      <c r="AA737" s="7" t="s">
        <v>397</v>
      </c>
      <c r="AB737" s="7" t="str">
        <f t="shared" si="23"/>
        <v>Contract Passes</v>
      </c>
    </row>
    <row r="738" spans="1:28" x14ac:dyDescent="0.25">
      <c r="A738" s="7" t="s">
        <v>451</v>
      </c>
      <c r="B738" t="s">
        <v>23</v>
      </c>
      <c r="C738" t="s">
        <v>24</v>
      </c>
      <c r="D738" t="s">
        <v>25</v>
      </c>
      <c r="E738" t="s">
        <v>26</v>
      </c>
      <c r="F738" t="s">
        <v>326</v>
      </c>
      <c r="G738" t="s">
        <v>327</v>
      </c>
      <c r="H738" t="s">
        <v>57</v>
      </c>
      <c r="I738" t="s">
        <v>58</v>
      </c>
      <c r="K738">
        <v>201710</v>
      </c>
      <c r="L738" t="s">
        <v>60</v>
      </c>
      <c r="M738">
        <v>4318935</v>
      </c>
      <c r="N738">
        <v>5</v>
      </c>
      <c r="Q738">
        <v>0</v>
      </c>
      <c r="S738" s="1">
        <v>42765</v>
      </c>
      <c r="T738" t="s">
        <v>55</v>
      </c>
      <c r="U738" t="s">
        <v>5045</v>
      </c>
      <c r="V738" t="s">
        <v>61</v>
      </c>
      <c r="W738" s="1">
        <v>42765</v>
      </c>
      <c r="X738" s="12">
        <v>-518.41999999999996</v>
      </c>
      <c r="Y738" s="4" t="str">
        <f t="shared" si="22"/>
        <v>Income</v>
      </c>
      <c r="Z738" s="8">
        <v>42736</v>
      </c>
      <c r="AA738" s="7" t="s">
        <v>397</v>
      </c>
      <c r="AB738" s="7" t="str">
        <f t="shared" si="23"/>
        <v>Carparks Pay and Display Income</v>
      </c>
    </row>
    <row r="739" spans="1:28" x14ac:dyDescent="0.25">
      <c r="A739" s="7" t="s">
        <v>451</v>
      </c>
      <c r="B739" t="s">
        <v>23</v>
      </c>
      <c r="C739" t="s">
        <v>24</v>
      </c>
      <c r="D739" t="s">
        <v>25</v>
      </c>
      <c r="E739" t="s">
        <v>26</v>
      </c>
      <c r="F739" t="s">
        <v>328</v>
      </c>
      <c r="G739" t="s">
        <v>329</v>
      </c>
      <c r="H739" t="s">
        <v>57</v>
      </c>
      <c r="I739" t="s">
        <v>58</v>
      </c>
      <c r="K739">
        <v>201710</v>
      </c>
      <c r="L739" t="s">
        <v>60</v>
      </c>
      <c r="M739">
        <v>4318935</v>
      </c>
      <c r="N739">
        <v>8</v>
      </c>
      <c r="Q739">
        <v>0</v>
      </c>
      <c r="S739" s="1">
        <v>42765</v>
      </c>
      <c r="T739" t="s">
        <v>55</v>
      </c>
      <c r="U739" t="s">
        <v>5091</v>
      </c>
      <c r="V739" t="s">
        <v>61</v>
      </c>
      <c r="W739" s="1">
        <v>42765</v>
      </c>
      <c r="X739" s="12">
        <v>-465.04</v>
      </c>
      <c r="Y739" s="4" t="str">
        <f t="shared" si="22"/>
        <v>Income</v>
      </c>
      <c r="Z739" s="8">
        <v>42736</v>
      </c>
      <c r="AA739" s="7" t="s">
        <v>397</v>
      </c>
      <c r="AB739" s="7" t="str">
        <f t="shared" si="23"/>
        <v>Carparks Pay and Display Income</v>
      </c>
    </row>
    <row r="740" spans="1:28" x14ac:dyDescent="0.25">
      <c r="A740" s="7" t="s">
        <v>451</v>
      </c>
      <c r="B740" t="s">
        <v>23</v>
      </c>
      <c r="C740" t="s">
        <v>24</v>
      </c>
      <c r="D740" t="s">
        <v>25</v>
      </c>
      <c r="E740" t="s">
        <v>26</v>
      </c>
      <c r="F740" t="s">
        <v>337</v>
      </c>
      <c r="G740" t="s">
        <v>338</v>
      </c>
      <c r="H740" t="s">
        <v>57</v>
      </c>
      <c r="I740" t="s">
        <v>58</v>
      </c>
      <c r="K740">
        <v>201710</v>
      </c>
      <c r="L740" t="s">
        <v>60</v>
      </c>
      <c r="M740">
        <v>4318934</v>
      </c>
      <c r="N740">
        <v>9</v>
      </c>
      <c r="Q740">
        <v>0</v>
      </c>
      <c r="S740" s="1">
        <v>42765</v>
      </c>
      <c r="T740" t="s">
        <v>55</v>
      </c>
      <c r="U740" t="s">
        <v>5226</v>
      </c>
      <c r="V740" t="s">
        <v>61</v>
      </c>
      <c r="W740" s="1">
        <v>42765</v>
      </c>
      <c r="X740" s="12">
        <v>-344.08</v>
      </c>
      <c r="Y740" s="4" t="str">
        <f t="shared" si="22"/>
        <v>Income</v>
      </c>
      <c r="Z740" s="8">
        <v>42736</v>
      </c>
      <c r="AA740" s="7" t="s">
        <v>397</v>
      </c>
      <c r="AB740" s="7" t="str">
        <f t="shared" si="23"/>
        <v>Carparks Pay and Display Income</v>
      </c>
    </row>
    <row r="741" spans="1:28" x14ac:dyDescent="0.25">
      <c r="A741" s="7" t="s">
        <v>451</v>
      </c>
      <c r="B741" t="s">
        <v>23</v>
      </c>
      <c r="C741" t="s">
        <v>24</v>
      </c>
      <c r="D741" t="s">
        <v>25</v>
      </c>
      <c r="E741" t="s">
        <v>26</v>
      </c>
      <c r="F741" t="s">
        <v>339</v>
      </c>
      <c r="G741" t="s">
        <v>340</v>
      </c>
      <c r="H741" t="s">
        <v>57</v>
      </c>
      <c r="I741" t="s">
        <v>58</v>
      </c>
      <c r="K741">
        <v>201710</v>
      </c>
      <c r="L741" t="s">
        <v>60</v>
      </c>
      <c r="M741">
        <v>4318935</v>
      </c>
      <c r="N741">
        <v>3</v>
      </c>
      <c r="Q741">
        <v>0</v>
      </c>
      <c r="S741" s="1">
        <v>42765</v>
      </c>
      <c r="T741" t="s">
        <v>55</v>
      </c>
      <c r="U741" t="s">
        <v>5287</v>
      </c>
      <c r="V741" t="s">
        <v>61</v>
      </c>
      <c r="W741" s="1">
        <v>42765</v>
      </c>
      <c r="X741" s="12">
        <v>-520.96</v>
      </c>
      <c r="Y741" s="4" t="str">
        <f t="shared" si="22"/>
        <v>Income</v>
      </c>
      <c r="Z741" s="8">
        <v>42736</v>
      </c>
      <c r="AA741" s="7" t="s">
        <v>397</v>
      </c>
      <c r="AB741" s="7" t="str">
        <f t="shared" si="23"/>
        <v>Carparks Pay and Display Income</v>
      </c>
    </row>
    <row r="742" spans="1:28" x14ac:dyDescent="0.25">
      <c r="A742" s="7" t="s">
        <v>451</v>
      </c>
      <c r="B742" t="s">
        <v>23</v>
      </c>
      <c r="C742" t="s">
        <v>24</v>
      </c>
      <c r="D742" t="s">
        <v>25</v>
      </c>
      <c r="E742" t="s">
        <v>26</v>
      </c>
      <c r="F742" t="s">
        <v>343</v>
      </c>
      <c r="G742" t="s">
        <v>344</v>
      </c>
      <c r="H742" t="s">
        <v>5353</v>
      </c>
      <c r="I742" t="s">
        <v>5354</v>
      </c>
      <c r="K742">
        <v>201710</v>
      </c>
      <c r="L742" t="s">
        <v>60</v>
      </c>
      <c r="M742">
        <v>4318932</v>
      </c>
      <c r="N742">
        <v>87</v>
      </c>
      <c r="Q742">
        <v>0</v>
      </c>
      <c r="S742" s="1">
        <v>42765</v>
      </c>
      <c r="T742" t="s">
        <v>37</v>
      </c>
      <c r="U742" t="s">
        <v>5355</v>
      </c>
      <c r="V742" t="s">
        <v>61</v>
      </c>
      <c r="W742" s="1">
        <v>42765</v>
      </c>
      <c r="X742" s="12">
        <v>-166</v>
      </c>
      <c r="Y742" s="4" t="str">
        <f t="shared" si="22"/>
        <v>Expenditure</v>
      </c>
      <c r="Z742" s="8">
        <v>42736</v>
      </c>
      <c r="AA742" s="7" t="s">
        <v>397</v>
      </c>
      <c r="AB742" s="7" t="str">
        <f t="shared" si="23"/>
        <v>Expenditure</v>
      </c>
    </row>
    <row r="743" spans="1:28" x14ac:dyDescent="0.25">
      <c r="A743" s="7" t="s">
        <v>451</v>
      </c>
      <c r="B743" t="s">
        <v>23</v>
      </c>
      <c r="C743" t="s">
        <v>24</v>
      </c>
      <c r="D743" t="s">
        <v>25</v>
      </c>
      <c r="E743" t="s">
        <v>26</v>
      </c>
      <c r="F743" t="s">
        <v>343</v>
      </c>
      <c r="G743" t="s">
        <v>344</v>
      </c>
      <c r="H743" t="s">
        <v>57</v>
      </c>
      <c r="I743" t="s">
        <v>58</v>
      </c>
      <c r="K743">
        <v>201710</v>
      </c>
      <c r="L743" t="s">
        <v>60</v>
      </c>
      <c r="M743">
        <v>4318934</v>
      </c>
      <c r="N743">
        <v>7</v>
      </c>
      <c r="Q743">
        <v>0</v>
      </c>
      <c r="S743" s="1">
        <v>42765</v>
      </c>
      <c r="T743" t="s">
        <v>55</v>
      </c>
      <c r="U743" t="s">
        <v>5370</v>
      </c>
      <c r="V743" t="s">
        <v>61</v>
      </c>
      <c r="W743" s="1">
        <v>42765</v>
      </c>
      <c r="X743" s="12">
        <v>-554.38</v>
      </c>
      <c r="Y743" s="4" t="str">
        <f t="shared" si="22"/>
        <v>Income</v>
      </c>
      <c r="Z743" s="8">
        <v>42736</v>
      </c>
      <c r="AA743" s="7" t="s">
        <v>397</v>
      </c>
      <c r="AB743" s="7" t="str">
        <f t="shared" si="23"/>
        <v>Carparks Pay and Display Income</v>
      </c>
    </row>
    <row r="744" spans="1:28" x14ac:dyDescent="0.25">
      <c r="A744" s="7" t="s">
        <v>451</v>
      </c>
      <c r="B744" t="s">
        <v>23</v>
      </c>
      <c r="C744" t="s">
        <v>24</v>
      </c>
      <c r="D744" t="s">
        <v>25</v>
      </c>
      <c r="E744" t="s">
        <v>26</v>
      </c>
      <c r="F744" t="s">
        <v>343</v>
      </c>
      <c r="G744" t="s">
        <v>344</v>
      </c>
      <c r="H744" t="s">
        <v>57</v>
      </c>
      <c r="I744" t="s">
        <v>58</v>
      </c>
      <c r="K744">
        <v>201710</v>
      </c>
      <c r="L744" t="s">
        <v>60</v>
      </c>
      <c r="M744">
        <v>4318937</v>
      </c>
      <c r="N744">
        <v>2</v>
      </c>
      <c r="Q744">
        <v>0</v>
      </c>
      <c r="S744" s="1">
        <v>42765</v>
      </c>
      <c r="T744" t="s">
        <v>55</v>
      </c>
      <c r="U744" t="s">
        <v>5376</v>
      </c>
      <c r="V744" t="s">
        <v>61</v>
      </c>
      <c r="W744" s="1">
        <v>42765</v>
      </c>
      <c r="X744" s="12">
        <v>-486.25</v>
      </c>
      <c r="Y744" s="4" t="str">
        <f t="shared" si="22"/>
        <v>Income</v>
      </c>
      <c r="Z744" s="8">
        <v>42736</v>
      </c>
      <c r="AA744" s="7" t="s">
        <v>397</v>
      </c>
      <c r="AB744" s="7" t="str">
        <f t="shared" si="23"/>
        <v>Carparks Pay and Display Income</v>
      </c>
    </row>
    <row r="745" spans="1:28" x14ac:dyDescent="0.25">
      <c r="A745" s="7" t="s">
        <v>451</v>
      </c>
      <c r="B745" t="s">
        <v>23</v>
      </c>
      <c r="C745" t="s">
        <v>24</v>
      </c>
      <c r="D745" t="s">
        <v>25</v>
      </c>
      <c r="E745" t="s">
        <v>26</v>
      </c>
      <c r="F745" t="s">
        <v>343</v>
      </c>
      <c r="G745" t="s">
        <v>344</v>
      </c>
      <c r="H745" t="s">
        <v>57</v>
      </c>
      <c r="I745" t="s">
        <v>58</v>
      </c>
      <c r="K745">
        <v>201710</v>
      </c>
      <c r="L745" t="s">
        <v>60</v>
      </c>
      <c r="M745">
        <v>4318942</v>
      </c>
      <c r="N745">
        <v>8</v>
      </c>
      <c r="Q745">
        <v>0</v>
      </c>
      <c r="S745" s="1">
        <v>42765</v>
      </c>
      <c r="T745" t="s">
        <v>55</v>
      </c>
      <c r="U745" t="s">
        <v>5377</v>
      </c>
      <c r="V745" t="s">
        <v>61</v>
      </c>
      <c r="W745" s="1">
        <v>42765</v>
      </c>
      <c r="X745" s="12">
        <v>-779.83</v>
      </c>
      <c r="Y745" s="4" t="str">
        <f t="shared" si="22"/>
        <v>Income</v>
      </c>
      <c r="Z745" s="8">
        <v>42736</v>
      </c>
      <c r="AA745" s="7" t="s">
        <v>397</v>
      </c>
      <c r="AB745" s="7" t="str">
        <f t="shared" si="23"/>
        <v>Carparks Pay and Display Income</v>
      </c>
    </row>
    <row r="746" spans="1:28" x14ac:dyDescent="0.25">
      <c r="A746" s="7" t="s">
        <v>451</v>
      </c>
      <c r="B746" t="s">
        <v>23</v>
      </c>
      <c r="C746" t="s">
        <v>24</v>
      </c>
      <c r="D746" t="s">
        <v>25</v>
      </c>
      <c r="E746" t="s">
        <v>26</v>
      </c>
      <c r="F746" t="s">
        <v>343</v>
      </c>
      <c r="G746" t="s">
        <v>344</v>
      </c>
      <c r="H746" t="s">
        <v>57</v>
      </c>
      <c r="I746" t="s">
        <v>58</v>
      </c>
      <c r="K746">
        <v>201710</v>
      </c>
      <c r="L746" t="s">
        <v>60</v>
      </c>
      <c r="M746">
        <v>4318933</v>
      </c>
      <c r="N746">
        <v>7</v>
      </c>
      <c r="Q746">
        <v>0</v>
      </c>
      <c r="S746" s="1">
        <v>42765</v>
      </c>
      <c r="T746" t="s">
        <v>55</v>
      </c>
      <c r="U746" t="s">
        <v>5380</v>
      </c>
      <c r="V746" t="s">
        <v>61</v>
      </c>
      <c r="W746" s="1">
        <v>42765</v>
      </c>
      <c r="X746" s="12">
        <v>-555.71</v>
      </c>
      <c r="Y746" s="4" t="str">
        <f t="shared" si="22"/>
        <v>Income</v>
      </c>
      <c r="Z746" s="8">
        <v>42736</v>
      </c>
      <c r="AA746" s="7" t="s">
        <v>397</v>
      </c>
      <c r="AB746" s="7" t="str">
        <f t="shared" si="23"/>
        <v>Carparks Pay and Display Income</v>
      </c>
    </row>
    <row r="747" spans="1:28" x14ac:dyDescent="0.25">
      <c r="A747" s="7" t="s">
        <v>451</v>
      </c>
      <c r="B747" t="s">
        <v>23</v>
      </c>
      <c r="C747" t="s">
        <v>24</v>
      </c>
      <c r="D747" t="s">
        <v>25</v>
      </c>
      <c r="E747" t="s">
        <v>26</v>
      </c>
      <c r="F747" t="s">
        <v>343</v>
      </c>
      <c r="G747" t="s">
        <v>344</v>
      </c>
      <c r="H747" t="s">
        <v>57</v>
      </c>
      <c r="I747" t="s">
        <v>58</v>
      </c>
      <c r="K747">
        <v>201710</v>
      </c>
      <c r="L747" t="s">
        <v>60</v>
      </c>
      <c r="M747">
        <v>4318937</v>
      </c>
      <c r="N747">
        <v>4</v>
      </c>
      <c r="Q747">
        <v>0</v>
      </c>
      <c r="S747" s="1">
        <v>42765</v>
      </c>
      <c r="T747" t="s">
        <v>55</v>
      </c>
      <c r="U747" t="s">
        <v>5381</v>
      </c>
      <c r="V747" t="s">
        <v>61</v>
      </c>
      <c r="W747" s="1">
        <v>42765</v>
      </c>
      <c r="X747" s="12">
        <v>-485.58</v>
      </c>
      <c r="Y747" s="4" t="str">
        <f t="shared" si="22"/>
        <v>Income</v>
      </c>
      <c r="Z747" s="8">
        <v>42736</v>
      </c>
      <c r="AA747" s="7" t="s">
        <v>397</v>
      </c>
      <c r="AB747" s="7" t="str">
        <f t="shared" si="23"/>
        <v>Carparks Pay and Display Income</v>
      </c>
    </row>
    <row r="748" spans="1:28" x14ac:dyDescent="0.25">
      <c r="A748" s="7" t="s">
        <v>451</v>
      </c>
      <c r="B748" t="s">
        <v>23</v>
      </c>
      <c r="C748" t="s">
        <v>24</v>
      </c>
      <c r="D748" t="s">
        <v>25</v>
      </c>
      <c r="E748" t="s">
        <v>26</v>
      </c>
      <c r="F748" t="s">
        <v>343</v>
      </c>
      <c r="G748" t="s">
        <v>344</v>
      </c>
      <c r="H748" t="s">
        <v>67</v>
      </c>
      <c r="I748" t="s">
        <v>68</v>
      </c>
      <c r="K748">
        <v>201710</v>
      </c>
      <c r="L748" t="s">
        <v>36</v>
      </c>
      <c r="M748">
        <v>7010936</v>
      </c>
      <c r="N748">
        <v>0</v>
      </c>
      <c r="Q748">
        <v>0</v>
      </c>
      <c r="S748" s="1">
        <v>42765</v>
      </c>
      <c r="T748" t="s">
        <v>37</v>
      </c>
      <c r="U748" t="s">
        <v>5600</v>
      </c>
      <c r="V748" t="s">
        <v>61</v>
      </c>
      <c r="W748" s="1">
        <v>42765</v>
      </c>
      <c r="X748" s="12">
        <v>250</v>
      </c>
      <c r="Y748" s="4" t="str">
        <f t="shared" si="22"/>
        <v>Income</v>
      </c>
      <c r="Z748" s="8">
        <v>42736</v>
      </c>
      <c r="AA748" s="7" t="s">
        <v>397</v>
      </c>
      <c r="AB748" s="7" t="str">
        <f t="shared" si="23"/>
        <v>Contract Passes</v>
      </c>
    </row>
    <row r="749" spans="1:28" x14ac:dyDescent="0.25">
      <c r="A749" s="7" t="s">
        <v>451</v>
      </c>
      <c r="B749" t="s">
        <v>23</v>
      </c>
      <c r="C749" t="s">
        <v>24</v>
      </c>
      <c r="D749" t="s">
        <v>25</v>
      </c>
      <c r="E749" t="s">
        <v>26</v>
      </c>
      <c r="F749" t="s">
        <v>343</v>
      </c>
      <c r="G749" t="s">
        <v>344</v>
      </c>
      <c r="H749" t="s">
        <v>67</v>
      </c>
      <c r="I749" t="s">
        <v>68</v>
      </c>
      <c r="K749">
        <v>201710</v>
      </c>
      <c r="L749" t="s">
        <v>60</v>
      </c>
      <c r="M749">
        <v>4318944</v>
      </c>
      <c r="N749">
        <v>9</v>
      </c>
      <c r="Q749">
        <v>0</v>
      </c>
      <c r="S749" s="1">
        <v>42765</v>
      </c>
      <c r="T749" t="s">
        <v>37</v>
      </c>
      <c r="U749" t="s">
        <v>5601</v>
      </c>
      <c r="V749" t="s">
        <v>61</v>
      </c>
      <c r="W749" s="1">
        <v>42765</v>
      </c>
      <c r="X749" s="12">
        <v>-250</v>
      </c>
      <c r="Y749" s="4" t="str">
        <f t="shared" si="22"/>
        <v>Income</v>
      </c>
      <c r="Z749" s="8">
        <v>42736</v>
      </c>
      <c r="AA749" s="7" t="s">
        <v>397</v>
      </c>
      <c r="AB749" s="7" t="str">
        <f t="shared" si="23"/>
        <v>Contract Passes</v>
      </c>
    </row>
    <row r="750" spans="1:28" x14ac:dyDescent="0.25">
      <c r="A750" s="7" t="s">
        <v>451</v>
      </c>
      <c r="B750" t="s">
        <v>23</v>
      </c>
      <c r="C750" t="s">
        <v>24</v>
      </c>
      <c r="D750" t="s">
        <v>25</v>
      </c>
      <c r="E750" t="s">
        <v>26</v>
      </c>
      <c r="F750" t="s">
        <v>343</v>
      </c>
      <c r="G750" t="s">
        <v>344</v>
      </c>
      <c r="H750" t="s">
        <v>67</v>
      </c>
      <c r="I750" t="s">
        <v>68</v>
      </c>
      <c r="K750">
        <v>201710</v>
      </c>
      <c r="L750" t="s">
        <v>60</v>
      </c>
      <c r="M750">
        <v>4318932</v>
      </c>
      <c r="N750">
        <v>62</v>
      </c>
      <c r="Q750">
        <v>0</v>
      </c>
      <c r="S750" s="1">
        <v>42765</v>
      </c>
      <c r="T750" t="s">
        <v>37</v>
      </c>
      <c r="U750" t="s">
        <v>5602</v>
      </c>
      <c r="V750" t="s">
        <v>61</v>
      </c>
      <c r="W750" s="1">
        <v>42765</v>
      </c>
      <c r="X750" s="12">
        <v>-140</v>
      </c>
      <c r="Y750" s="4" t="str">
        <f t="shared" si="22"/>
        <v>Income</v>
      </c>
      <c r="Z750" s="8">
        <v>42736</v>
      </c>
      <c r="AA750" s="7" t="s">
        <v>397</v>
      </c>
      <c r="AB750" s="7" t="str">
        <f t="shared" si="23"/>
        <v>Contract Passes</v>
      </c>
    </row>
    <row r="751" spans="1:28" x14ac:dyDescent="0.25">
      <c r="A751" s="7" t="s">
        <v>451</v>
      </c>
      <c r="B751" t="s">
        <v>23</v>
      </c>
      <c r="C751" t="s">
        <v>24</v>
      </c>
      <c r="D751" t="s">
        <v>25</v>
      </c>
      <c r="E751" t="s">
        <v>26</v>
      </c>
      <c r="F751" t="s">
        <v>343</v>
      </c>
      <c r="G751" t="s">
        <v>344</v>
      </c>
      <c r="H751" t="s">
        <v>67</v>
      </c>
      <c r="I751" t="s">
        <v>68</v>
      </c>
      <c r="K751">
        <v>201710</v>
      </c>
      <c r="L751" t="s">
        <v>60</v>
      </c>
      <c r="M751">
        <v>4318945</v>
      </c>
      <c r="N751">
        <v>9</v>
      </c>
      <c r="Q751">
        <v>0</v>
      </c>
      <c r="S751" s="1">
        <v>42765</v>
      </c>
      <c r="T751" t="s">
        <v>37</v>
      </c>
      <c r="U751" t="s">
        <v>5601</v>
      </c>
      <c r="V751" t="s">
        <v>61</v>
      </c>
      <c r="W751" s="1">
        <v>42765</v>
      </c>
      <c r="X751" s="12">
        <v>-250</v>
      </c>
      <c r="Y751" s="4" t="str">
        <f t="shared" si="22"/>
        <v>Income</v>
      </c>
      <c r="Z751" s="8">
        <v>42736</v>
      </c>
      <c r="AA751" s="7" t="s">
        <v>397</v>
      </c>
      <c r="AB751" s="7" t="str">
        <f t="shared" si="23"/>
        <v>Contract Passes</v>
      </c>
    </row>
    <row r="752" spans="1:28" x14ac:dyDescent="0.25">
      <c r="A752" s="7" t="s">
        <v>451</v>
      </c>
      <c r="B752" t="s">
        <v>23</v>
      </c>
      <c r="C752" t="s">
        <v>24</v>
      </c>
      <c r="D752" t="s">
        <v>25</v>
      </c>
      <c r="E752" t="s">
        <v>26</v>
      </c>
      <c r="F752" t="s">
        <v>351</v>
      </c>
      <c r="G752" t="s">
        <v>352</v>
      </c>
      <c r="H752" t="s">
        <v>57</v>
      </c>
      <c r="I752" t="s">
        <v>58</v>
      </c>
      <c r="K752">
        <v>201710</v>
      </c>
      <c r="L752" t="s">
        <v>60</v>
      </c>
      <c r="M752">
        <v>4318942</v>
      </c>
      <c r="N752">
        <v>4</v>
      </c>
      <c r="Q752">
        <v>0</v>
      </c>
      <c r="S752" s="1">
        <v>42765</v>
      </c>
      <c r="T752" t="s">
        <v>55</v>
      </c>
      <c r="U752" t="s">
        <v>5653</v>
      </c>
      <c r="V752" t="s">
        <v>61</v>
      </c>
      <c r="W752" s="1">
        <v>42765</v>
      </c>
      <c r="X752" s="12">
        <v>-330.92</v>
      </c>
      <c r="Y752" s="4" t="str">
        <f t="shared" si="22"/>
        <v>Income</v>
      </c>
      <c r="Z752" s="8">
        <v>42736</v>
      </c>
      <c r="AA752" s="7" t="s">
        <v>397</v>
      </c>
      <c r="AB752" s="7" t="str">
        <f t="shared" si="23"/>
        <v>Carparks Pay and Display Income</v>
      </c>
    </row>
    <row r="753" spans="1:28" x14ac:dyDescent="0.25">
      <c r="A753" s="7" t="s">
        <v>451</v>
      </c>
      <c r="B753" t="s">
        <v>23</v>
      </c>
      <c r="C753" t="s">
        <v>24</v>
      </c>
      <c r="D753" t="s">
        <v>25</v>
      </c>
      <c r="E753" t="s">
        <v>26</v>
      </c>
      <c r="F753" t="s">
        <v>351</v>
      </c>
      <c r="G753" t="s">
        <v>352</v>
      </c>
      <c r="H753" t="s">
        <v>57</v>
      </c>
      <c r="I753" t="s">
        <v>58</v>
      </c>
      <c r="K753">
        <v>201710</v>
      </c>
      <c r="L753" t="s">
        <v>60</v>
      </c>
      <c r="M753">
        <v>4318936</v>
      </c>
      <c r="N753">
        <v>10</v>
      </c>
      <c r="Q753">
        <v>0</v>
      </c>
      <c r="S753" s="1">
        <v>42765</v>
      </c>
      <c r="T753" t="s">
        <v>55</v>
      </c>
      <c r="U753" t="s">
        <v>5658</v>
      </c>
      <c r="V753" t="s">
        <v>61</v>
      </c>
      <c r="W753" s="1">
        <v>42765</v>
      </c>
      <c r="X753" s="12">
        <v>-530</v>
      </c>
      <c r="Y753" s="4" t="str">
        <f t="shared" si="22"/>
        <v>Income</v>
      </c>
      <c r="Z753" s="8">
        <v>42736</v>
      </c>
      <c r="AA753" s="7" t="s">
        <v>397</v>
      </c>
      <c r="AB753" s="7" t="str">
        <f t="shared" si="23"/>
        <v>Carparks Pay and Display Income</v>
      </c>
    </row>
    <row r="754" spans="1:28" x14ac:dyDescent="0.25">
      <c r="A754" s="7" t="s">
        <v>451</v>
      </c>
      <c r="B754" t="s">
        <v>23</v>
      </c>
      <c r="C754" t="s">
        <v>24</v>
      </c>
      <c r="D754" t="s">
        <v>25</v>
      </c>
      <c r="E754" t="s">
        <v>26</v>
      </c>
      <c r="F754" t="s">
        <v>351</v>
      </c>
      <c r="G754" t="s">
        <v>352</v>
      </c>
      <c r="H754" t="s">
        <v>67</v>
      </c>
      <c r="I754" t="s">
        <v>68</v>
      </c>
      <c r="K754">
        <v>201710</v>
      </c>
      <c r="L754" t="s">
        <v>60</v>
      </c>
      <c r="M754">
        <v>4318945</v>
      </c>
      <c r="N754">
        <v>11</v>
      </c>
      <c r="Q754">
        <v>0</v>
      </c>
      <c r="S754" s="1">
        <v>42765</v>
      </c>
      <c r="T754" t="s">
        <v>37</v>
      </c>
      <c r="U754" t="s">
        <v>5788</v>
      </c>
      <c r="V754" t="s">
        <v>61</v>
      </c>
      <c r="W754" s="1">
        <v>42765</v>
      </c>
      <c r="X754" s="12">
        <v>250</v>
      </c>
      <c r="Y754" s="4" t="str">
        <f t="shared" si="22"/>
        <v>Income</v>
      </c>
      <c r="Z754" s="8">
        <v>42736</v>
      </c>
      <c r="AA754" s="7" t="s">
        <v>397</v>
      </c>
      <c r="AB754" s="7" t="str">
        <f t="shared" si="23"/>
        <v>Contract Passes</v>
      </c>
    </row>
    <row r="755" spans="1:28" x14ac:dyDescent="0.25">
      <c r="A755" s="7" t="s">
        <v>451</v>
      </c>
      <c r="B755" t="s">
        <v>23</v>
      </c>
      <c r="C755" t="s">
        <v>24</v>
      </c>
      <c r="D755" t="s">
        <v>25</v>
      </c>
      <c r="E755" t="s">
        <v>26</v>
      </c>
      <c r="F755" t="s">
        <v>351</v>
      </c>
      <c r="G755" t="s">
        <v>352</v>
      </c>
      <c r="H755" t="s">
        <v>67</v>
      </c>
      <c r="I755" t="s">
        <v>68</v>
      </c>
      <c r="K755">
        <v>201710</v>
      </c>
      <c r="L755" t="s">
        <v>60</v>
      </c>
      <c r="M755">
        <v>4318944</v>
      </c>
      <c r="N755">
        <v>11</v>
      </c>
      <c r="Q755">
        <v>0</v>
      </c>
      <c r="S755" s="1">
        <v>42765</v>
      </c>
      <c r="T755" t="s">
        <v>37</v>
      </c>
      <c r="U755" t="s">
        <v>5788</v>
      </c>
      <c r="V755" t="s">
        <v>61</v>
      </c>
      <c r="W755" s="1">
        <v>42765</v>
      </c>
      <c r="X755" s="12">
        <v>250</v>
      </c>
      <c r="Y755" s="4" t="str">
        <f t="shared" si="22"/>
        <v>Income</v>
      </c>
      <c r="Z755" s="8">
        <v>42736</v>
      </c>
      <c r="AA755" s="7" t="s">
        <v>397</v>
      </c>
      <c r="AB755" s="7" t="str">
        <f t="shared" si="23"/>
        <v>Contract Passes</v>
      </c>
    </row>
    <row r="756" spans="1:28" x14ac:dyDescent="0.25">
      <c r="A756" s="7" t="s">
        <v>451</v>
      </c>
      <c r="B756" t="s">
        <v>23</v>
      </c>
      <c r="C756" t="s">
        <v>24</v>
      </c>
      <c r="D756" t="s">
        <v>25</v>
      </c>
      <c r="E756" t="s">
        <v>26</v>
      </c>
      <c r="F756" t="s">
        <v>351</v>
      </c>
      <c r="G756" t="s">
        <v>352</v>
      </c>
      <c r="H756" t="s">
        <v>67</v>
      </c>
      <c r="I756" t="s">
        <v>68</v>
      </c>
      <c r="K756">
        <v>201710</v>
      </c>
      <c r="L756" t="s">
        <v>60</v>
      </c>
      <c r="M756">
        <v>4318932</v>
      </c>
      <c r="N756">
        <v>89</v>
      </c>
      <c r="Q756">
        <v>0</v>
      </c>
      <c r="S756" s="1">
        <v>42765</v>
      </c>
      <c r="T756" t="s">
        <v>37</v>
      </c>
      <c r="U756" t="s">
        <v>5789</v>
      </c>
      <c r="V756" t="s">
        <v>61</v>
      </c>
      <c r="W756" s="1">
        <v>42765</v>
      </c>
      <c r="X756" s="12">
        <v>-250</v>
      </c>
      <c r="Y756" s="4" t="str">
        <f t="shared" si="22"/>
        <v>Income</v>
      </c>
      <c r="Z756" s="8">
        <v>42736</v>
      </c>
      <c r="AA756" s="7" t="s">
        <v>397</v>
      </c>
      <c r="AB756" s="7" t="str">
        <f t="shared" si="23"/>
        <v>Contract Passes</v>
      </c>
    </row>
    <row r="757" spans="1:28" x14ac:dyDescent="0.25">
      <c r="A757" s="7" t="s">
        <v>451</v>
      </c>
      <c r="B757" t="s">
        <v>23</v>
      </c>
      <c r="C757" t="s">
        <v>24</v>
      </c>
      <c r="D757" t="s">
        <v>25</v>
      </c>
      <c r="E757" t="s">
        <v>26</v>
      </c>
      <c r="F757" t="s">
        <v>351</v>
      </c>
      <c r="G757" t="s">
        <v>352</v>
      </c>
      <c r="H757" t="s">
        <v>67</v>
      </c>
      <c r="I757" t="s">
        <v>68</v>
      </c>
      <c r="K757">
        <v>201710</v>
      </c>
      <c r="L757" t="s">
        <v>36</v>
      </c>
      <c r="M757">
        <v>7010936</v>
      </c>
      <c r="N757">
        <v>2</v>
      </c>
      <c r="Q757">
        <v>0</v>
      </c>
      <c r="S757" s="1">
        <v>42765</v>
      </c>
      <c r="T757" t="s">
        <v>37</v>
      </c>
      <c r="U757" t="s">
        <v>5792</v>
      </c>
      <c r="V757" t="s">
        <v>61</v>
      </c>
      <c r="W757" s="1">
        <v>42765</v>
      </c>
      <c r="X757" s="12">
        <v>-250</v>
      </c>
      <c r="Y757" s="4" t="str">
        <f t="shared" si="22"/>
        <v>Income</v>
      </c>
      <c r="Z757" s="8">
        <v>42736</v>
      </c>
      <c r="AA757" s="7" t="s">
        <v>397</v>
      </c>
      <c r="AB757" s="7" t="str">
        <f t="shared" si="23"/>
        <v>Contract Passes</v>
      </c>
    </row>
    <row r="758" spans="1:28" x14ac:dyDescent="0.25">
      <c r="A758" s="7" t="s">
        <v>451</v>
      </c>
      <c r="B758" t="s">
        <v>23</v>
      </c>
      <c r="C758" t="s">
        <v>24</v>
      </c>
      <c r="D758" t="s">
        <v>25</v>
      </c>
      <c r="E758" t="s">
        <v>26</v>
      </c>
      <c r="F758" t="s">
        <v>354</v>
      </c>
      <c r="G758" t="s">
        <v>355</v>
      </c>
      <c r="H758" t="s">
        <v>57</v>
      </c>
      <c r="I758" t="s">
        <v>58</v>
      </c>
      <c r="K758">
        <v>201710</v>
      </c>
      <c r="L758" t="s">
        <v>60</v>
      </c>
      <c r="M758">
        <v>4318936</v>
      </c>
      <c r="N758">
        <v>6</v>
      </c>
      <c r="Q758">
        <v>0</v>
      </c>
      <c r="S758" s="1">
        <v>42765</v>
      </c>
      <c r="T758" t="s">
        <v>55</v>
      </c>
      <c r="U758" t="s">
        <v>5813</v>
      </c>
      <c r="V758" t="s">
        <v>61</v>
      </c>
      <c r="W758" s="1">
        <v>42765</v>
      </c>
      <c r="X758" s="12">
        <v>-612.63</v>
      </c>
      <c r="Y758" s="4" t="str">
        <f t="shared" si="22"/>
        <v>Income</v>
      </c>
      <c r="Z758" s="8">
        <v>42736</v>
      </c>
      <c r="AA758" s="7" t="s">
        <v>397</v>
      </c>
      <c r="AB758" s="7" t="str">
        <f t="shared" si="23"/>
        <v>Carparks Pay and Display Income</v>
      </c>
    </row>
    <row r="759" spans="1:28" x14ac:dyDescent="0.25">
      <c r="A759" s="7" t="s">
        <v>451</v>
      </c>
      <c r="B759" t="s">
        <v>23</v>
      </c>
      <c r="C759" t="s">
        <v>24</v>
      </c>
      <c r="D759" t="s">
        <v>25</v>
      </c>
      <c r="E759" t="s">
        <v>26</v>
      </c>
      <c r="F759" t="s">
        <v>354</v>
      </c>
      <c r="G759" t="s">
        <v>355</v>
      </c>
      <c r="H759" t="s">
        <v>57</v>
      </c>
      <c r="I759" t="s">
        <v>58</v>
      </c>
      <c r="K759">
        <v>201710</v>
      </c>
      <c r="L759" t="s">
        <v>60</v>
      </c>
      <c r="M759">
        <v>4318933</v>
      </c>
      <c r="N759">
        <v>8</v>
      </c>
      <c r="Q759">
        <v>0</v>
      </c>
      <c r="S759" s="1">
        <v>42765</v>
      </c>
      <c r="T759" t="s">
        <v>55</v>
      </c>
      <c r="U759" t="s">
        <v>5814</v>
      </c>
      <c r="V759" t="s">
        <v>61</v>
      </c>
      <c r="W759" s="1">
        <v>42765</v>
      </c>
      <c r="X759" s="12">
        <v>-591.33000000000004</v>
      </c>
      <c r="Y759" s="4" t="str">
        <f t="shared" si="22"/>
        <v>Income</v>
      </c>
      <c r="Z759" s="8">
        <v>42736</v>
      </c>
      <c r="AA759" s="7" t="s">
        <v>397</v>
      </c>
      <c r="AB759" s="7" t="str">
        <f t="shared" si="23"/>
        <v>Carparks Pay and Display Income</v>
      </c>
    </row>
    <row r="760" spans="1:28" x14ac:dyDescent="0.25">
      <c r="A760" s="7" t="s">
        <v>451</v>
      </c>
      <c r="B760" t="s">
        <v>23</v>
      </c>
      <c r="C760" t="s">
        <v>24</v>
      </c>
      <c r="D760" t="s">
        <v>25</v>
      </c>
      <c r="E760" t="s">
        <v>26</v>
      </c>
      <c r="F760" t="s">
        <v>354</v>
      </c>
      <c r="G760" t="s">
        <v>355</v>
      </c>
      <c r="H760" t="s">
        <v>57</v>
      </c>
      <c r="I760" t="s">
        <v>58</v>
      </c>
      <c r="K760">
        <v>201710</v>
      </c>
      <c r="L760" t="s">
        <v>60</v>
      </c>
      <c r="M760">
        <v>4318942</v>
      </c>
      <c r="N760">
        <v>3</v>
      </c>
      <c r="Q760">
        <v>0</v>
      </c>
      <c r="S760" s="1">
        <v>42765</v>
      </c>
      <c r="T760" t="s">
        <v>55</v>
      </c>
      <c r="U760" t="s">
        <v>5815</v>
      </c>
      <c r="V760" t="s">
        <v>61</v>
      </c>
      <c r="W760" s="1">
        <v>42765</v>
      </c>
      <c r="X760" s="12">
        <v>-613.21</v>
      </c>
      <c r="Y760" s="4" t="str">
        <f t="shared" si="22"/>
        <v>Income</v>
      </c>
      <c r="Z760" s="8">
        <v>42736</v>
      </c>
      <c r="AA760" s="7" t="s">
        <v>397</v>
      </c>
      <c r="AB760" s="7" t="str">
        <f t="shared" si="23"/>
        <v>Carparks Pay and Display Income</v>
      </c>
    </row>
    <row r="761" spans="1:28" x14ac:dyDescent="0.25">
      <c r="A761" s="7" t="s">
        <v>451</v>
      </c>
      <c r="B761" t="s">
        <v>23</v>
      </c>
      <c r="C761" t="s">
        <v>24</v>
      </c>
      <c r="D761" t="s">
        <v>25</v>
      </c>
      <c r="E761" t="s">
        <v>26</v>
      </c>
      <c r="F761" t="s">
        <v>354</v>
      </c>
      <c r="G761" t="s">
        <v>355</v>
      </c>
      <c r="H761" t="s">
        <v>57</v>
      </c>
      <c r="I761" t="s">
        <v>58</v>
      </c>
      <c r="K761">
        <v>201710</v>
      </c>
      <c r="L761" t="s">
        <v>60</v>
      </c>
      <c r="M761">
        <v>4318938</v>
      </c>
      <c r="N761">
        <v>6</v>
      </c>
      <c r="Q761">
        <v>0</v>
      </c>
      <c r="S761" s="1">
        <v>42765</v>
      </c>
      <c r="T761" t="s">
        <v>55</v>
      </c>
      <c r="U761" t="s">
        <v>5819</v>
      </c>
      <c r="V761" t="s">
        <v>61</v>
      </c>
      <c r="W761" s="1">
        <v>42765</v>
      </c>
      <c r="X761" s="12">
        <v>-544.96</v>
      </c>
      <c r="Y761" s="4" t="str">
        <f t="shared" si="22"/>
        <v>Income</v>
      </c>
      <c r="Z761" s="8">
        <v>42736</v>
      </c>
      <c r="AA761" s="7" t="s">
        <v>397</v>
      </c>
      <c r="AB761" s="7" t="str">
        <f t="shared" si="23"/>
        <v>Carparks Pay and Display Income</v>
      </c>
    </row>
    <row r="762" spans="1:28" x14ac:dyDescent="0.25">
      <c r="A762" s="7" t="s">
        <v>451</v>
      </c>
      <c r="B762" t="s">
        <v>23</v>
      </c>
      <c r="C762" t="s">
        <v>24</v>
      </c>
      <c r="D762" t="s">
        <v>25</v>
      </c>
      <c r="E762" t="s">
        <v>26</v>
      </c>
      <c r="F762" t="s">
        <v>354</v>
      </c>
      <c r="G762" t="s">
        <v>355</v>
      </c>
      <c r="H762" t="s">
        <v>57</v>
      </c>
      <c r="I762" t="s">
        <v>58</v>
      </c>
      <c r="K762">
        <v>201710</v>
      </c>
      <c r="L762" t="s">
        <v>60</v>
      </c>
      <c r="M762">
        <v>4318934</v>
      </c>
      <c r="N762">
        <v>8</v>
      </c>
      <c r="Q762">
        <v>0</v>
      </c>
      <c r="S762" s="1">
        <v>42765</v>
      </c>
      <c r="T762" t="s">
        <v>55</v>
      </c>
      <c r="U762" t="s">
        <v>5830</v>
      </c>
      <c r="V762" t="s">
        <v>61</v>
      </c>
      <c r="W762" s="1">
        <v>42765</v>
      </c>
      <c r="X762" s="12">
        <v>-586.21</v>
      </c>
      <c r="Y762" s="4" t="str">
        <f t="shared" si="22"/>
        <v>Income</v>
      </c>
      <c r="Z762" s="8">
        <v>42736</v>
      </c>
      <c r="AA762" s="7" t="s">
        <v>397</v>
      </c>
      <c r="AB762" s="7" t="str">
        <f t="shared" si="23"/>
        <v>Carparks Pay and Display Income</v>
      </c>
    </row>
    <row r="763" spans="1:28" x14ac:dyDescent="0.25">
      <c r="A763" s="7" t="s">
        <v>451</v>
      </c>
      <c r="B763" t="s">
        <v>23</v>
      </c>
      <c r="C763" t="s">
        <v>24</v>
      </c>
      <c r="D763" t="s">
        <v>25</v>
      </c>
      <c r="E763" t="s">
        <v>26</v>
      </c>
      <c r="F763" t="s">
        <v>354</v>
      </c>
      <c r="G763" t="s">
        <v>355</v>
      </c>
      <c r="H763" t="s">
        <v>67</v>
      </c>
      <c r="I763" t="s">
        <v>68</v>
      </c>
      <c r="K763">
        <v>201710</v>
      </c>
      <c r="L763" t="s">
        <v>60</v>
      </c>
      <c r="M763">
        <v>4318932</v>
      </c>
      <c r="N763">
        <v>96</v>
      </c>
      <c r="Q763">
        <v>0</v>
      </c>
      <c r="S763" s="1">
        <v>42765</v>
      </c>
      <c r="T763" t="s">
        <v>37</v>
      </c>
      <c r="U763" t="s">
        <v>5901</v>
      </c>
      <c r="V763" t="s">
        <v>61</v>
      </c>
      <c r="W763" s="1">
        <v>42765</v>
      </c>
      <c r="X763" s="12">
        <v>-250</v>
      </c>
      <c r="Y763" s="4" t="str">
        <f t="shared" si="22"/>
        <v>Income</v>
      </c>
      <c r="Z763" s="8">
        <v>42736</v>
      </c>
      <c r="AA763" s="7" t="s">
        <v>397</v>
      </c>
      <c r="AB763" s="7" t="str">
        <f t="shared" si="23"/>
        <v>Contract Passes</v>
      </c>
    </row>
    <row r="764" spans="1:28" x14ac:dyDescent="0.25">
      <c r="A764" s="7" t="s">
        <v>451</v>
      </c>
      <c r="B764" t="s">
        <v>23</v>
      </c>
      <c r="C764" t="s">
        <v>24</v>
      </c>
      <c r="D764" t="s">
        <v>25</v>
      </c>
      <c r="E764" t="s">
        <v>26</v>
      </c>
      <c r="F764" t="s">
        <v>356</v>
      </c>
      <c r="G764" t="s">
        <v>357</v>
      </c>
      <c r="H764" t="s">
        <v>57</v>
      </c>
      <c r="I764" t="s">
        <v>58</v>
      </c>
      <c r="K764">
        <v>201710</v>
      </c>
      <c r="L764" t="s">
        <v>60</v>
      </c>
      <c r="M764">
        <v>4318936</v>
      </c>
      <c r="N764">
        <v>7</v>
      </c>
      <c r="Q764">
        <v>0</v>
      </c>
      <c r="S764" s="1">
        <v>42765</v>
      </c>
      <c r="T764" t="s">
        <v>55</v>
      </c>
      <c r="U764" t="s">
        <v>5914</v>
      </c>
      <c r="V764" t="s">
        <v>61</v>
      </c>
      <c r="W764" s="1">
        <v>42765</v>
      </c>
      <c r="X764" s="12">
        <v>-379.38</v>
      </c>
      <c r="Y764" s="4" t="str">
        <f t="shared" si="22"/>
        <v>Income</v>
      </c>
      <c r="Z764" s="8">
        <v>42736</v>
      </c>
      <c r="AA764" s="7" t="s">
        <v>397</v>
      </c>
      <c r="AB764" s="7" t="str">
        <f t="shared" si="23"/>
        <v>Carparks Pay and Display Income</v>
      </c>
    </row>
    <row r="765" spans="1:28" x14ac:dyDescent="0.25">
      <c r="A765" s="7" t="s">
        <v>451</v>
      </c>
      <c r="B765" t="s">
        <v>23</v>
      </c>
      <c r="C765" t="s">
        <v>24</v>
      </c>
      <c r="D765" t="s">
        <v>25</v>
      </c>
      <c r="E765" t="s">
        <v>26</v>
      </c>
      <c r="F765" t="s">
        <v>358</v>
      </c>
      <c r="G765" t="s">
        <v>359</v>
      </c>
      <c r="H765" t="s">
        <v>57</v>
      </c>
      <c r="I765" t="s">
        <v>58</v>
      </c>
      <c r="K765">
        <v>201710</v>
      </c>
      <c r="L765" t="s">
        <v>60</v>
      </c>
      <c r="M765">
        <v>4318933</v>
      </c>
      <c r="N765">
        <v>10</v>
      </c>
      <c r="Q765">
        <v>0</v>
      </c>
      <c r="S765" s="1">
        <v>42765</v>
      </c>
      <c r="T765" t="s">
        <v>55</v>
      </c>
      <c r="U765" t="s">
        <v>5956</v>
      </c>
      <c r="V765" t="s">
        <v>61</v>
      </c>
      <c r="W765" s="1">
        <v>42765</v>
      </c>
      <c r="X765" s="12">
        <v>-370.92</v>
      </c>
      <c r="Y765" s="4" t="str">
        <f t="shared" si="22"/>
        <v>Income</v>
      </c>
      <c r="Z765" s="8">
        <v>42736</v>
      </c>
      <c r="AA765" s="7" t="s">
        <v>397</v>
      </c>
      <c r="AB765" s="7" t="str">
        <f t="shared" si="23"/>
        <v>Carparks Pay and Display Income</v>
      </c>
    </row>
    <row r="766" spans="1:28" x14ac:dyDescent="0.25">
      <c r="A766" s="7" t="s">
        <v>451</v>
      </c>
      <c r="B766" t="s">
        <v>23</v>
      </c>
      <c r="C766" t="s">
        <v>24</v>
      </c>
      <c r="D766" t="s">
        <v>25</v>
      </c>
      <c r="E766" t="s">
        <v>26</v>
      </c>
      <c r="F766" t="s">
        <v>362</v>
      </c>
      <c r="G766" t="s">
        <v>363</v>
      </c>
      <c r="H766" t="s">
        <v>57</v>
      </c>
      <c r="I766" t="s">
        <v>58</v>
      </c>
      <c r="K766">
        <v>201710</v>
      </c>
      <c r="L766" t="s">
        <v>60</v>
      </c>
      <c r="M766">
        <v>4318933</v>
      </c>
      <c r="N766">
        <v>9</v>
      </c>
      <c r="Q766">
        <v>0</v>
      </c>
      <c r="S766" s="1">
        <v>42765</v>
      </c>
      <c r="T766" t="s">
        <v>55</v>
      </c>
      <c r="U766" t="s">
        <v>6017</v>
      </c>
      <c r="V766" t="s">
        <v>61</v>
      </c>
      <c r="W766" s="1">
        <v>42765</v>
      </c>
      <c r="X766" s="12">
        <v>-346.75</v>
      </c>
      <c r="Y766" s="4" t="str">
        <f t="shared" si="22"/>
        <v>Income</v>
      </c>
      <c r="Z766" s="8">
        <v>42736</v>
      </c>
      <c r="AA766" s="7" t="s">
        <v>397</v>
      </c>
      <c r="AB766" s="7" t="str">
        <f t="shared" si="23"/>
        <v>Carparks Pay and Display Income</v>
      </c>
    </row>
    <row r="767" spans="1:28" x14ac:dyDescent="0.25">
      <c r="A767" s="7" t="s">
        <v>451</v>
      </c>
      <c r="B767" t="s">
        <v>23</v>
      </c>
      <c r="C767" t="s">
        <v>24</v>
      </c>
      <c r="D767" t="s">
        <v>25</v>
      </c>
      <c r="E767" t="s">
        <v>26</v>
      </c>
      <c r="F767" t="s">
        <v>372</v>
      </c>
      <c r="G767" t="s">
        <v>373</v>
      </c>
      <c r="H767" t="s">
        <v>91</v>
      </c>
      <c r="I767" t="s">
        <v>92</v>
      </c>
      <c r="K767">
        <v>201710</v>
      </c>
      <c r="L767" t="s">
        <v>36</v>
      </c>
      <c r="M767">
        <v>7010935</v>
      </c>
      <c r="N767">
        <v>119</v>
      </c>
      <c r="Q767">
        <v>0</v>
      </c>
      <c r="S767" s="1">
        <v>42765</v>
      </c>
      <c r="T767" t="s">
        <v>37</v>
      </c>
      <c r="U767" t="s">
        <v>6209</v>
      </c>
      <c r="V767" t="s">
        <v>52</v>
      </c>
      <c r="W767" s="1">
        <v>42765</v>
      </c>
      <c r="X767" s="12">
        <v>-381.1</v>
      </c>
      <c r="Y767" s="4" t="str">
        <f t="shared" si="22"/>
        <v>Expenditure</v>
      </c>
      <c r="Z767" s="8">
        <v>42736</v>
      </c>
      <c r="AA767" s="7" t="s">
        <v>397</v>
      </c>
      <c r="AB767" s="7" t="str">
        <f t="shared" si="23"/>
        <v>Expenditure</v>
      </c>
    </row>
    <row r="768" spans="1:28" x14ac:dyDescent="0.25">
      <c r="A768" s="7" t="s">
        <v>451</v>
      </c>
      <c r="B768" t="s">
        <v>23</v>
      </c>
      <c r="C768" t="s">
        <v>24</v>
      </c>
      <c r="D768" t="s">
        <v>25</v>
      </c>
      <c r="E768" t="s">
        <v>26</v>
      </c>
      <c r="F768" t="s">
        <v>372</v>
      </c>
      <c r="G768" t="s">
        <v>373</v>
      </c>
      <c r="H768" t="s">
        <v>135</v>
      </c>
      <c r="I768" t="s">
        <v>136</v>
      </c>
      <c r="K768">
        <v>201710</v>
      </c>
      <c r="L768" t="s">
        <v>36</v>
      </c>
      <c r="M768">
        <v>7010935</v>
      </c>
      <c r="N768">
        <v>100</v>
      </c>
      <c r="Q768">
        <v>0</v>
      </c>
      <c r="S768" s="1">
        <v>42765</v>
      </c>
      <c r="T768" t="s">
        <v>37</v>
      </c>
      <c r="U768" t="s">
        <v>6224</v>
      </c>
      <c r="V768" t="s">
        <v>52</v>
      </c>
      <c r="W768" s="1">
        <v>42765</v>
      </c>
      <c r="X768" s="12">
        <v>381.1</v>
      </c>
      <c r="Y768" s="4" t="str">
        <f t="shared" si="22"/>
        <v>Expenditure</v>
      </c>
      <c r="Z768" s="8">
        <v>42736</v>
      </c>
      <c r="AA768" s="7" t="s">
        <v>397</v>
      </c>
      <c r="AB768" s="7" t="str">
        <f t="shared" si="23"/>
        <v>Expenditure</v>
      </c>
    </row>
    <row r="769" spans="1:28" x14ac:dyDescent="0.25">
      <c r="A769" s="7" t="s">
        <v>451</v>
      </c>
      <c r="B769" t="s">
        <v>23</v>
      </c>
      <c r="C769" t="s">
        <v>24</v>
      </c>
      <c r="D769" t="s">
        <v>25</v>
      </c>
      <c r="E769" t="s">
        <v>26</v>
      </c>
      <c r="F769" t="s">
        <v>376</v>
      </c>
      <c r="G769" t="s">
        <v>377</v>
      </c>
      <c r="H769" t="s">
        <v>57</v>
      </c>
      <c r="I769" t="s">
        <v>58</v>
      </c>
      <c r="K769">
        <v>201710</v>
      </c>
      <c r="L769" t="s">
        <v>60</v>
      </c>
      <c r="M769">
        <v>4318937</v>
      </c>
      <c r="N769">
        <v>1</v>
      </c>
      <c r="Q769">
        <v>0</v>
      </c>
      <c r="S769" s="1">
        <v>42765</v>
      </c>
      <c r="T769" t="s">
        <v>55</v>
      </c>
      <c r="U769" t="s">
        <v>6262</v>
      </c>
      <c r="V769" t="s">
        <v>61</v>
      </c>
      <c r="W769" s="1">
        <v>42765</v>
      </c>
      <c r="X769" s="12">
        <v>-268.75</v>
      </c>
      <c r="Y769" s="4" t="str">
        <f t="shared" si="22"/>
        <v>Income</v>
      </c>
      <c r="Z769" s="8">
        <v>42736</v>
      </c>
      <c r="AA769" s="7" t="s">
        <v>397</v>
      </c>
      <c r="AB769" s="7" t="str">
        <f t="shared" si="23"/>
        <v>Carparks Pay and Display Income</v>
      </c>
    </row>
    <row r="770" spans="1:28" x14ac:dyDescent="0.25">
      <c r="A770" s="7" t="s">
        <v>451</v>
      </c>
      <c r="B770" t="s">
        <v>23</v>
      </c>
      <c r="C770" t="s">
        <v>24</v>
      </c>
      <c r="D770" t="s">
        <v>25</v>
      </c>
      <c r="E770" t="s">
        <v>26</v>
      </c>
      <c r="F770" t="s">
        <v>376</v>
      </c>
      <c r="G770" t="s">
        <v>377</v>
      </c>
      <c r="H770" t="s">
        <v>57</v>
      </c>
      <c r="I770" t="s">
        <v>58</v>
      </c>
      <c r="K770">
        <v>201710</v>
      </c>
      <c r="L770" t="s">
        <v>60</v>
      </c>
      <c r="M770">
        <v>4318942</v>
      </c>
      <c r="N770">
        <v>6</v>
      </c>
      <c r="Q770">
        <v>0</v>
      </c>
      <c r="S770" s="1">
        <v>42765</v>
      </c>
      <c r="T770" t="s">
        <v>55</v>
      </c>
      <c r="U770" t="s">
        <v>6263</v>
      </c>
      <c r="V770" t="s">
        <v>61</v>
      </c>
      <c r="W770" s="1">
        <v>42765</v>
      </c>
      <c r="X770" s="12">
        <v>-132.25</v>
      </c>
      <c r="Y770" s="4" t="str">
        <f t="shared" ref="Y770:Y833" si="24">IF(LEFT(H770,2)="R9","Income","Expenditure")</f>
        <v>Income</v>
      </c>
      <c r="Z770" s="8">
        <v>42736</v>
      </c>
      <c r="AA770" s="7" t="s">
        <v>397</v>
      </c>
      <c r="AB770" s="7" t="str">
        <f t="shared" ref="AB770:AB833" si="25">IF(Y770="Expenditure",Y770,I770)</f>
        <v>Carparks Pay and Display Income</v>
      </c>
    </row>
    <row r="771" spans="1:28" x14ac:dyDescent="0.25">
      <c r="A771" s="7" t="s">
        <v>451</v>
      </c>
      <c r="B771" t="s">
        <v>23</v>
      </c>
      <c r="C771" t="s">
        <v>24</v>
      </c>
      <c r="D771" t="s">
        <v>25</v>
      </c>
      <c r="E771" t="s">
        <v>26</v>
      </c>
      <c r="F771" t="s">
        <v>376</v>
      </c>
      <c r="G771" t="s">
        <v>377</v>
      </c>
      <c r="H771" t="s">
        <v>57</v>
      </c>
      <c r="I771" t="s">
        <v>58</v>
      </c>
      <c r="K771">
        <v>201710</v>
      </c>
      <c r="L771" t="s">
        <v>60</v>
      </c>
      <c r="M771">
        <v>4318942</v>
      </c>
      <c r="N771">
        <v>2</v>
      </c>
      <c r="Q771">
        <v>0</v>
      </c>
      <c r="S771" s="1">
        <v>42765</v>
      </c>
      <c r="T771" t="s">
        <v>55</v>
      </c>
      <c r="U771" t="s">
        <v>6266</v>
      </c>
      <c r="V771" t="s">
        <v>61</v>
      </c>
      <c r="W771" s="1">
        <v>42765</v>
      </c>
      <c r="X771" s="12">
        <v>-245.25</v>
      </c>
      <c r="Y771" s="4" t="str">
        <f t="shared" si="24"/>
        <v>Income</v>
      </c>
      <c r="Z771" s="8">
        <v>42736</v>
      </c>
      <c r="AA771" s="7" t="s">
        <v>397</v>
      </c>
      <c r="AB771" s="7" t="str">
        <f t="shared" si="25"/>
        <v>Carparks Pay and Display Income</v>
      </c>
    </row>
    <row r="772" spans="1:28" x14ac:dyDescent="0.25">
      <c r="A772" s="7" t="s">
        <v>451</v>
      </c>
      <c r="B772" t="s">
        <v>23</v>
      </c>
      <c r="C772" t="s">
        <v>24</v>
      </c>
      <c r="D772" t="s">
        <v>25</v>
      </c>
      <c r="E772" t="s">
        <v>26</v>
      </c>
      <c r="F772" t="s">
        <v>376</v>
      </c>
      <c r="G772" t="s">
        <v>377</v>
      </c>
      <c r="H772" t="s">
        <v>57</v>
      </c>
      <c r="I772" t="s">
        <v>58</v>
      </c>
      <c r="K772">
        <v>201710</v>
      </c>
      <c r="L772" t="s">
        <v>60</v>
      </c>
      <c r="M772">
        <v>4318934</v>
      </c>
      <c r="N772">
        <v>0</v>
      </c>
      <c r="Q772">
        <v>0</v>
      </c>
      <c r="S772" s="1">
        <v>42765</v>
      </c>
      <c r="T772" t="s">
        <v>55</v>
      </c>
      <c r="U772" t="s">
        <v>6269</v>
      </c>
      <c r="V772" t="s">
        <v>61</v>
      </c>
      <c r="W772" s="1">
        <v>42765</v>
      </c>
      <c r="X772" s="12">
        <v>-242.83</v>
      </c>
      <c r="Y772" s="4" t="str">
        <f t="shared" si="24"/>
        <v>Income</v>
      </c>
      <c r="Z772" s="8">
        <v>42736</v>
      </c>
      <c r="AA772" s="7" t="s">
        <v>397</v>
      </c>
      <c r="AB772" s="7" t="str">
        <f t="shared" si="25"/>
        <v>Carparks Pay and Display Income</v>
      </c>
    </row>
    <row r="773" spans="1:28" x14ac:dyDescent="0.25">
      <c r="A773" s="7" t="s">
        <v>451</v>
      </c>
      <c r="B773" t="s">
        <v>23</v>
      </c>
      <c r="C773" t="s">
        <v>24</v>
      </c>
      <c r="D773" t="s">
        <v>25</v>
      </c>
      <c r="E773" t="s">
        <v>26</v>
      </c>
      <c r="F773" t="s">
        <v>376</v>
      </c>
      <c r="G773" t="s">
        <v>377</v>
      </c>
      <c r="H773" t="s">
        <v>57</v>
      </c>
      <c r="I773" t="s">
        <v>58</v>
      </c>
      <c r="K773">
        <v>201710</v>
      </c>
      <c r="L773" t="s">
        <v>60</v>
      </c>
      <c r="M773">
        <v>4318936</v>
      </c>
      <c r="N773">
        <v>0</v>
      </c>
      <c r="Q773">
        <v>0</v>
      </c>
      <c r="S773" s="1">
        <v>42765</v>
      </c>
      <c r="T773" t="s">
        <v>55</v>
      </c>
      <c r="U773" t="s">
        <v>6270</v>
      </c>
      <c r="V773" t="s">
        <v>61</v>
      </c>
      <c r="W773" s="1">
        <v>42765</v>
      </c>
      <c r="X773" s="12">
        <v>-208.42</v>
      </c>
      <c r="Y773" s="4" t="str">
        <f t="shared" si="24"/>
        <v>Income</v>
      </c>
      <c r="Z773" s="8">
        <v>42736</v>
      </c>
      <c r="AA773" s="7" t="s">
        <v>397</v>
      </c>
      <c r="AB773" s="7" t="str">
        <f t="shared" si="25"/>
        <v>Carparks Pay and Display Income</v>
      </c>
    </row>
    <row r="774" spans="1:28" x14ac:dyDescent="0.25">
      <c r="A774" s="7" t="s">
        <v>451</v>
      </c>
      <c r="B774" t="s">
        <v>23</v>
      </c>
      <c r="C774" t="s">
        <v>24</v>
      </c>
      <c r="D774" t="s">
        <v>25</v>
      </c>
      <c r="E774" t="s">
        <v>26</v>
      </c>
      <c r="F774" t="s">
        <v>383</v>
      </c>
      <c r="G774" t="s">
        <v>384</v>
      </c>
      <c r="H774" t="s">
        <v>57</v>
      </c>
      <c r="I774" t="s">
        <v>58</v>
      </c>
      <c r="K774">
        <v>201710</v>
      </c>
      <c r="L774" t="s">
        <v>60</v>
      </c>
      <c r="M774">
        <v>4318936</v>
      </c>
      <c r="N774">
        <v>2</v>
      </c>
      <c r="Q774">
        <v>0</v>
      </c>
      <c r="S774" s="1">
        <v>42765</v>
      </c>
      <c r="T774" t="s">
        <v>55</v>
      </c>
      <c r="U774" t="s">
        <v>6462</v>
      </c>
      <c r="V774" t="s">
        <v>61</v>
      </c>
      <c r="W774" s="1">
        <v>42765</v>
      </c>
      <c r="X774" s="12">
        <v>-571.33000000000004</v>
      </c>
      <c r="Y774" s="4" t="str">
        <f t="shared" si="24"/>
        <v>Income</v>
      </c>
      <c r="Z774" s="8">
        <v>42736</v>
      </c>
      <c r="AA774" s="7" t="s">
        <v>397</v>
      </c>
      <c r="AB774" s="7" t="str">
        <f t="shared" si="25"/>
        <v>Carparks Pay and Display Income</v>
      </c>
    </row>
    <row r="775" spans="1:28" x14ac:dyDescent="0.25">
      <c r="A775" s="7" t="s">
        <v>451</v>
      </c>
      <c r="B775" t="s">
        <v>23</v>
      </c>
      <c r="C775" t="s">
        <v>24</v>
      </c>
      <c r="D775" t="s">
        <v>25</v>
      </c>
      <c r="E775" t="s">
        <v>26</v>
      </c>
      <c r="F775" t="s">
        <v>267</v>
      </c>
      <c r="G775" t="s">
        <v>268</v>
      </c>
      <c r="H775" t="s">
        <v>256</v>
      </c>
      <c r="I775" t="s">
        <v>257</v>
      </c>
      <c r="K775">
        <v>201710</v>
      </c>
      <c r="L775" t="s">
        <v>43</v>
      </c>
      <c r="M775">
        <v>2032795</v>
      </c>
      <c r="N775">
        <v>2</v>
      </c>
      <c r="Q775">
        <v>0</v>
      </c>
      <c r="R775" t="s">
        <v>1185</v>
      </c>
      <c r="S775" s="1">
        <v>42766</v>
      </c>
      <c r="T775" t="s">
        <v>37</v>
      </c>
      <c r="U775" t="s">
        <v>1186</v>
      </c>
      <c r="V775" t="s">
        <v>278</v>
      </c>
      <c r="W775" s="1">
        <v>42766</v>
      </c>
      <c r="X775" s="12">
        <v>-105</v>
      </c>
      <c r="Y775" s="4" t="str">
        <f t="shared" si="24"/>
        <v>Income</v>
      </c>
      <c r="Z775" s="8">
        <v>42736</v>
      </c>
      <c r="AA775" s="7" t="s">
        <v>396</v>
      </c>
      <c r="AB775" s="7" t="str">
        <f t="shared" si="25"/>
        <v>Car Park Excess Fee Notice Income</v>
      </c>
    </row>
    <row r="776" spans="1:28" x14ac:dyDescent="0.25">
      <c r="A776" s="7" t="s">
        <v>451</v>
      </c>
      <c r="B776" t="s">
        <v>23</v>
      </c>
      <c r="C776" t="s">
        <v>24</v>
      </c>
      <c r="D776" t="s">
        <v>25</v>
      </c>
      <c r="E776" t="s">
        <v>26</v>
      </c>
      <c r="F776" t="s">
        <v>267</v>
      </c>
      <c r="G776" t="s">
        <v>268</v>
      </c>
      <c r="H776" t="s">
        <v>256</v>
      </c>
      <c r="I776" t="s">
        <v>257</v>
      </c>
      <c r="K776">
        <v>201710</v>
      </c>
      <c r="L776" t="s">
        <v>43</v>
      </c>
      <c r="M776">
        <v>2032790</v>
      </c>
      <c r="N776">
        <v>167</v>
      </c>
      <c r="Q776">
        <v>0</v>
      </c>
      <c r="R776" t="s">
        <v>1252</v>
      </c>
      <c r="S776" s="1">
        <v>42766</v>
      </c>
      <c r="T776" t="s">
        <v>37</v>
      </c>
      <c r="U776" t="s">
        <v>1253</v>
      </c>
      <c r="V776" t="s">
        <v>278</v>
      </c>
      <c r="W776" s="1">
        <v>42766</v>
      </c>
      <c r="X776" s="12">
        <v>-2396</v>
      </c>
      <c r="Y776" s="4" t="str">
        <f t="shared" si="24"/>
        <v>Income</v>
      </c>
      <c r="Z776" s="8">
        <v>42736</v>
      </c>
      <c r="AA776" s="7" t="s">
        <v>396</v>
      </c>
      <c r="AB776" s="7" t="str">
        <f t="shared" si="25"/>
        <v>Car Park Excess Fee Notice Income</v>
      </c>
    </row>
    <row r="777" spans="1:28" x14ac:dyDescent="0.25">
      <c r="A777" s="7" t="s">
        <v>451</v>
      </c>
      <c r="B777" t="s">
        <v>23</v>
      </c>
      <c r="C777" t="s">
        <v>24</v>
      </c>
      <c r="D777" t="s">
        <v>25</v>
      </c>
      <c r="E777" t="s">
        <v>26</v>
      </c>
      <c r="F777" t="s">
        <v>267</v>
      </c>
      <c r="G777" t="s">
        <v>268</v>
      </c>
      <c r="H777" t="s">
        <v>256</v>
      </c>
      <c r="I777" t="s">
        <v>257</v>
      </c>
      <c r="K777">
        <v>201710</v>
      </c>
      <c r="L777" t="s">
        <v>43</v>
      </c>
      <c r="M777">
        <v>2032791</v>
      </c>
      <c r="N777">
        <v>7</v>
      </c>
      <c r="Q777">
        <v>0</v>
      </c>
      <c r="R777" t="s">
        <v>1291</v>
      </c>
      <c r="S777" s="1">
        <v>42766</v>
      </c>
      <c r="T777" t="s">
        <v>37</v>
      </c>
      <c r="U777" t="s">
        <v>1292</v>
      </c>
      <c r="V777" t="s">
        <v>56</v>
      </c>
      <c r="W777" s="1">
        <v>42766</v>
      </c>
      <c r="X777" s="12">
        <v>-240</v>
      </c>
      <c r="Y777" s="4" t="str">
        <f t="shared" si="24"/>
        <v>Income</v>
      </c>
      <c r="Z777" s="8">
        <v>42736</v>
      </c>
      <c r="AA777" s="7" t="s">
        <v>396</v>
      </c>
      <c r="AB777" s="7" t="str">
        <f t="shared" si="25"/>
        <v>Car Park Excess Fee Notice Income</v>
      </c>
    </row>
    <row r="778" spans="1:28" x14ac:dyDescent="0.25">
      <c r="A778" s="7" t="s">
        <v>451</v>
      </c>
      <c r="B778" t="s">
        <v>23</v>
      </c>
      <c r="C778" t="s">
        <v>24</v>
      </c>
      <c r="D778" t="s">
        <v>25</v>
      </c>
      <c r="E778" t="s">
        <v>26</v>
      </c>
      <c r="F778" t="s">
        <v>267</v>
      </c>
      <c r="G778" t="s">
        <v>268</v>
      </c>
      <c r="H778" t="s">
        <v>256</v>
      </c>
      <c r="I778" t="s">
        <v>257</v>
      </c>
      <c r="K778">
        <v>201711</v>
      </c>
      <c r="L778" t="s">
        <v>43</v>
      </c>
      <c r="M778">
        <v>2032803</v>
      </c>
      <c r="N778">
        <v>5</v>
      </c>
      <c r="Q778">
        <v>0</v>
      </c>
      <c r="R778" t="s">
        <v>1353</v>
      </c>
      <c r="S778" s="1">
        <v>42767</v>
      </c>
      <c r="T778" t="s">
        <v>37</v>
      </c>
      <c r="U778" t="s">
        <v>1354</v>
      </c>
      <c r="V778" t="s">
        <v>278</v>
      </c>
      <c r="W778" s="1">
        <v>42767</v>
      </c>
      <c r="X778" s="12">
        <v>-35</v>
      </c>
      <c r="Y778" s="4" t="str">
        <f t="shared" si="24"/>
        <v>Income</v>
      </c>
      <c r="Z778" s="5">
        <v>42767</v>
      </c>
      <c r="AA778" s="7" t="s">
        <v>396</v>
      </c>
      <c r="AB778" s="7" t="str">
        <f t="shared" si="25"/>
        <v>Car Park Excess Fee Notice Income</v>
      </c>
    </row>
    <row r="779" spans="1:28" x14ac:dyDescent="0.25">
      <c r="A779" s="7" t="s">
        <v>451</v>
      </c>
      <c r="B779" t="s">
        <v>23</v>
      </c>
      <c r="C779" t="s">
        <v>24</v>
      </c>
      <c r="D779" t="s">
        <v>25</v>
      </c>
      <c r="E779" t="s">
        <v>26</v>
      </c>
      <c r="F779" t="s">
        <v>267</v>
      </c>
      <c r="G779" t="s">
        <v>268</v>
      </c>
      <c r="H779" t="s">
        <v>256</v>
      </c>
      <c r="I779" t="s">
        <v>257</v>
      </c>
      <c r="K779">
        <v>201711</v>
      </c>
      <c r="L779" t="s">
        <v>43</v>
      </c>
      <c r="M779">
        <v>2032806</v>
      </c>
      <c r="N779">
        <v>21</v>
      </c>
      <c r="Q779">
        <v>0</v>
      </c>
      <c r="R779" t="s">
        <v>1357</v>
      </c>
      <c r="S779" s="1">
        <v>42767</v>
      </c>
      <c r="T779" t="s">
        <v>37</v>
      </c>
      <c r="U779" t="s">
        <v>1358</v>
      </c>
      <c r="V779" t="s">
        <v>278</v>
      </c>
      <c r="W779" s="1">
        <v>42767</v>
      </c>
      <c r="X779" s="12">
        <v>-2776.46</v>
      </c>
      <c r="Y779" s="4" t="str">
        <f t="shared" si="24"/>
        <v>Income</v>
      </c>
      <c r="Z779" s="8">
        <v>42767</v>
      </c>
      <c r="AA779" s="7" t="s">
        <v>396</v>
      </c>
      <c r="AB779" s="7" t="str">
        <f t="shared" si="25"/>
        <v>Car Park Excess Fee Notice Income</v>
      </c>
    </row>
    <row r="780" spans="1:28" x14ac:dyDescent="0.25">
      <c r="A780" s="7" t="s">
        <v>451</v>
      </c>
      <c r="B780" t="s">
        <v>23</v>
      </c>
      <c r="C780" t="s">
        <v>24</v>
      </c>
      <c r="D780" t="s">
        <v>25</v>
      </c>
      <c r="E780" t="s">
        <v>26</v>
      </c>
      <c r="F780" t="s">
        <v>267</v>
      </c>
      <c r="G780" t="s">
        <v>268</v>
      </c>
      <c r="H780" t="s">
        <v>256</v>
      </c>
      <c r="I780" t="s">
        <v>257</v>
      </c>
      <c r="K780">
        <v>201711</v>
      </c>
      <c r="L780" t="s">
        <v>43</v>
      </c>
      <c r="M780">
        <v>2032799</v>
      </c>
      <c r="N780">
        <v>133</v>
      </c>
      <c r="Q780">
        <v>0</v>
      </c>
      <c r="R780" t="s">
        <v>1369</v>
      </c>
      <c r="S780" s="1">
        <v>42767</v>
      </c>
      <c r="T780" t="s">
        <v>37</v>
      </c>
      <c r="U780" t="s">
        <v>1370</v>
      </c>
      <c r="V780" t="s">
        <v>278</v>
      </c>
      <c r="W780" s="1">
        <v>42767</v>
      </c>
      <c r="X780" s="12">
        <v>-2130.25</v>
      </c>
      <c r="Y780" s="4" t="str">
        <f t="shared" si="24"/>
        <v>Income</v>
      </c>
      <c r="Z780" s="8">
        <v>42767</v>
      </c>
      <c r="AA780" s="7" t="s">
        <v>396</v>
      </c>
      <c r="AB780" s="7" t="str">
        <f t="shared" si="25"/>
        <v>Car Park Excess Fee Notice Income</v>
      </c>
    </row>
    <row r="781" spans="1:28" x14ac:dyDescent="0.25">
      <c r="A781" s="7" t="s">
        <v>451</v>
      </c>
      <c r="B781" t="s">
        <v>23</v>
      </c>
      <c r="C781" t="s">
        <v>24</v>
      </c>
      <c r="D781" t="s">
        <v>25</v>
      </c>
      <c r="E781" t="s">
        <v>26</v>
      </c>
      <c r="F781" t="s">
        <v>267</v>
      </c>
      <c r="G781" t="s">
        <v>268</v>
      </c>
      <c r="H781" t="s">
        <v>256</v>
      </c>
      <c r="I781" t="s">
        <v>257</v>
      </c>
      <c r="K781">
        <v>201711</v>
      </c>
      <c r="L781" t="s">
        <v>43</v>
      </c>
      <c r="M781">
        <v>2032805</v>
      </c>
      <c r="N781">
        <v>13</v>
      </c>
      <c r="Q781">
        <v>0</v>
      </c>
      <c r="R781" t="s">
        <v>1393</v>
      </c>
      <c r="S781" s="1">
        <v>42767</v>
      </c>
      <c r="T781" t="s">
        <v>37</v>
      </c>
      <c r="U781" t="s">
        <v>1394</v>
      </c>
      <c r="V781" t="s">
        <v>56</v>
      </c>
      <c r="W781" s="1">
        <v>42767</v>
      </c>
      <c r="X781" s="12">
        <v>-35</v>
      </c>
      <c r="Y781" s="4" t="str">
        <f t="shared" si="24"/>
        <v>Income</v>
      </c>
      <c r="Z781" s="8">
        <v>42767</v>
      </c>
      <c r="AA781" s="7" t="s">
        <v>396</v>
      </c>
      <c r="AB781" s="7" t="str">
        <f t="shared" si="25"/>
        <v>Car Park Excess Fee Notice Income</v>
      </c>
    </row>
    <row r="782" spans="1:28" x14ac:dyDescent="0.25">
      <c r="A782" s="7" t="s">
        <v>451</v>
      </c>
      <c r="B782" t="s">
        <v>23</v>
      </c>
      <c r="C782" t="s">
        <v>24</v>
      </c>
      <c r="D782" t="s">
        <v>25</v>
      </c>
      <c r="E782" t="s">
        <v>26</v>
      </c>
      <c r="F782" t="s">
        <v>267</v>
      </c>
      <c r="G782" t="s">
        <v>268</v>
      </c>
      <c r="H782" t="s">
        <v>256</v>
      </c>
      <c r="I782" t="s">
        <v>257</v>
      </c>
      <c r="K782">
        <v>201711</v>
      </c>
      <c r="L782" t="s">
        <v>43</v>
      </c>
      <c r="M782">
        <v>2032801</v>
      </c>
      <c r="N782">
        <v>4</v>
      </c>
      <c r="Q782">
        <v>0</v>
      </c>
      <c r="R782" t="s">
        <v>1409</v>
      </c>
      <c r="S782" s="1">
        <v>42767</v>
      </c>
      <c r="T782" t="s">
        <v>37</v>
      </c>
      <c r="U782" t="s">
        <v>1410</v>
      </c>
      <c r="V782" t="s">
        <v>56</v>
      </c>
      <c r="W782" s="1">
        <v>42767</v>
      </c>
      <c r="X782" s="12">
        <v>-310</v>
      </c>
      <c r="Y782" s="4" t="str">
        <f t="shared" si="24"/>
        <v>Income</v>
      </c>
      <c r="Z782" s="8">
        <v>42767</v>
      </c>
      <c r="AA782" s="7" t="s">
        <v>396</v>
      </c>
      <c r="AB782" s="7" t="str">
        <f t="shared" si="25"/>
        <v>Car Park Excess Fee Notice Income</v>
      </c>
    </row>
    <row r="783" spans="1:28" x14ac:dyDescent="0.25">
      <c r="A783" s="7" t="s">
        <v>451</v>
      </c>
      <c r="B783" t="s">
        <v>23</v>
      </c>
      <c r="C783" t="s">
        <v>24</v>
      </c>
      <c r="D783" t="s">
        <v>25</v>
      </c>
      <c r="E783" t="s">
        <v>26</v>
      </c>
      <c r="F783" t="s">
        <v>39</v>
      </c>
      <c r="G783" t="s">
        <v>40</v>
      </c>
      <c r="H783" t="s">
        <v>67</v>
      </c>
      <c r="I783" t="s">
        <v>68</v>
      </c>
      <c r="K783">
        <v>201711</v>
      </c>
      <c r="L783" t="s">
        <v>43</v>
      </c>
      <c r="M783">
        <v>2032815</v>
      </c>
      <c r="N783">
        <v>75</v>
      </c>
      <c r="Q783">
        <v>0</v>
      </c>
      <c r="R783" t="s">
        <v>483</v>
      </c>
      <c r="S783" s="1">
        <v>42768</v>
      </c>
      <c r="T783" t="s">
        <v>37</v>
      </c>
      <c r="U783" t="s">
        <v>484</v>
      </c>
      <c r="V783" t="s">
        <v>56</v>
      </c>
      <c r="W783" s="1">
        <v>42768</v>
      </c>
      <c r="X783" s="12">
        <v>-140</v>
      </c>
      <c r="Y783" s="4" t="str">
        <f t="shared" si="24"/>
        <v>Income</v>
      </c>
      <c r="Z783" s="8">
        <v>42767</v>
      </c>
      <c r="AA783" s="7" t="s">
        <v>397</v>
      </c>
      <c r="AB783" s="7" t="str">
        <f t="shared" si="25"/>
        <v>Contract Passes</v>
      </c>
    </row>
    <row r="784" spans="1:28" x14ac:dyDescent="0.25">
      <c r="A784" s="7" t="s">
        <v>451</v>
      </c>
      <c r="B784" t="s">
        <v>23</v>
      </c>
      <c r="C784" t="s">
        <v>24</v>
      </c>
      <c r="D784" t="s">
        <v>25</v>
      </c>
      <c r="E784" t="s">
        <v>26</v>
      </c>
      <c r="F784" t="s">
        <v>62</v>
      </c>
      <c r="G784" t="s">
        <v>63</v>
      </c>
      <c r="H784" t="s">
        <v>57</v>
      </c>
      <c r="I784" t="s">
        <v>58</v>
      </c>
      <c r="K784">
        <v>201711</v>
      </c>
      <c r="L784" t="s">
        <v>60</v>
      </c>
      <c r="M784">
        <v>4318955</v>
      </c>
      <c r="N784">
        <v>1</v>
      </c>
      <c r="Q784">
        <v>0</v>
      </c>
      <c r="S784" s="1">
        <v>42768</v>
      </c>
      <c r="T784" t="s">
        <v>55</v>
      </c>
      <c r="U784" t="s">
        <v>493</v>
      </c>
      <c r="V784" t="s">
        <v>61</v>
      </c>
      <c r="W784" s="1">
        <v>42768</v>
      </c>
      <c r="X784" s="12">
        <v>-145.58000000000001</v>
      </c>
      <c r="Y784" s="4" t="str">
        <f t="shared" si="24"/>
        <v>Income</v>
      </c>
      <c r="Z784" s="8">
        <v>42767</v>
      </c>
      <c r="AA784" s="7" t="s">
        <v>397</v>
      </c>
      <c r="AB784" s="7" t="str">
        <f t="shared" si="25"/>
        <v>Carparks Pay and Display Income</v>
      </c>
    </row>
    <row r="785" spans="1:28" x14ac:dyDescent="0.25">
      <c r="A785" s="7" t="s">
        <v>451</v>
      </c>
      <c r="B785" t="s">
        <v>23</v>
      </c>
      <c r="C785" t="s">
        <v>24</v>
      </c>
      <c r="D785" t="s">
        <v>25</v>
      </c>
      <c r="E785" t="s">
        <v>26</v>
      </c>
      <c r="F785" t="s">
        <v>69</v>
      </c>
      <c r="G785" t="s">
        <v>70</v>
      </c>
      <c r="H785" t="s">
        <v>57</v>
      </c>
      <c r="I785" t="s">
        <v>58</v>
      </c>
      <c r="K785">
        <v>201711</v>
      </c>
      <c r="L785" t="s">
        <v>60</v>
      </c>
      <c r="M785">
        <v>4318954</v>
      </c>
      <c r="N785">
        <v>2</v>
      </c>
      <c r="Q785">
        <v>0</v>
      </c>
      <c r="S785" s="1">
        <v>42768</v>
      </c>
      <c r="T785" t="s">
        <v>55</v>
      </c>
      <c r="U785" t="s">
        <v>543</v>
      </c>
      <c r="V785" t="s">
        <v>61</v>
      </c>
      <c r="W785" s="1">
        <v>42768</v>
      </c>
      <c r="X785" s="12">
        <v>-620.79</v>
      </c>
      <c r="Y785" s="4" t="str">
        <f t="shared" si="24"/>
        <v>Income</v>
      </c>
      <c r="Z785" s="8">
        <v>42767</v>
      </c>
      <c r="AA785" s="7" t="s">
        <v>397</v>
      </c>
      <c r="AB785" s="7" t="str">
        <f t="shared" si="25"/>
        <v>Carparks Pay and Display Income</v>
      </c>
    </row>
    <row r="786" spans="1:28" x14ac:dyDescent="0.25">
      <c r="A786" s="7" t="s">
        <v>451</v>
      </c>
      <c r="B786" t="s">
        <v>23</v>
      </c>
      <c r="C786" t="s">
        <v>24</v>
      </c>
      <c r="D786" t="s">
        <v>25</v>
      </c>
      <c r="E786" t="s">
        <v>26</v>
      </c>
      <c r="F786" t="s">
        <v>267</v>
      </c>
      <c r="G786" t="s">
        <v>268</v>
      </c>
      <c r="H786" t="s">
        <v>256</v>
      </c>
      <c r="I786" t="s">
        <v>257</v>
      </c>
      <c r="K786">
        <v>201711</v>
      </c>
      <c r="L786" t="s">
        <v>43</v>
      </c>
      <c r="M786">
        <v>2032810</v>
      </c>
      <c r="N786">
        <v>1</v>
      </c>
      <c r="Q786">
        <v>0</v>
      </c>
      <c r="R786" t="s">
        <v>1339</v>
      </c>
      <c r="S786" s="1">
        <v>42768</v>
      </c>
      <c r="T786" t="s">
        <v>37</v>
      </c>
      <c r="U786" t="s">
        <v>1340</v>
      </c>
      <c r="V786" t="s">
        <v>56</v>
      </c>
      <c r="W786" s="1">
        <v>42768</v>
      </c>
      <c r="X786" s="12">
        <v>-35</v>
      </c>
      <c r="Y786" s="4" t="str">
        <f t="shared" si="24"/>
        <v>Income</v>
      </c>
      <c r="Z786" s="8">
        <v>42767</v>
      </c>
      <c r="AA786" s="7" t="s">
        <v>396</v>
      </c>
      <c r="AB786" s="7" t="str">
        <f t="shared" si="25"/>
        <v>Car Park Excess Fee Notice Income</v>
      </c>
    </row>
    <row r="787" spans="1:28" x14ac:dyDescent="0.25">
      <c r="A787" s="7" t="s">
        <v>451</v>
      </c>
      <c r="B787" t="s">
        <v>23</v>
      </c>
      <c r="C787" t="s">
        <v>24</v>
      </c>
      <c r="D787" t="s">
        <v>25</v>
      </c>
      <c r="E787" t="s">
        <v>26</v>
      </c>
      <c r="F787" t="s">
        <v>267</v>
      </c>
      <c r="G787" t="s">
        <v>268</v>
      </c>
      <c r="H787" t="s">
        <v>256</v>
      </c>
      <c r="I787" t="s">
        <v>257</v>
      </c>
      <c r="K787">
        <v>201711</v>
      </c>
      <c r="L787" t="s">
        <v>43</v>
      </c>
      <c r="M787">
        <v>2032815</v>
      </c>
      <c r="N787">
        <v>64</v>
      </c>
      <c r="Q787">
        <v>0</v>
      </c>
      <c r="R787" t="s">
        <v>1343</v>
      </c>
      <c r="S787" s="1">
        <v>42768</v>
      </c>
      <c r="T787" t="s">
        <v>37</v>
      </c>
      <c r="U787" t="s">
        <v>1344</v>
      </c>
      <c r="V787" t="s">
        <v>56</v>
      </c>
      <c r="W787" s="1">
        <v>42768</v>
      </c>
      <c r="X787" s="12">
        <v>-260</v>
      </c>
      <c r="Y787" s="4" t="str">
        <f t="shared" si="24"/>
        <v>Income</v>
      </c>
      <c r="Z787" s="8">
        <v>42767</v>
      </c>
      <c r="AA787" s="7" t="s">
        <v>396</v>
      </c>
      <c r="AB787" s="7" t="str">
        <f t="shared" si="25"/>
        <v>Car Park Excess Fee Notice Income</v>
      </c>
    </row>
    <row r="788" spans="1:28" x14ac:dyDescent="0.25">
      <c r="A788" s="7" t="s">
        <v>451</v>
      </c>
      <c r="B788" t="s">
        <v>23</v>
      </c>
      <c r="C788" t="s">
        <v>24</v>
      </c>
      <c r="D788" t="s">
        <v>25</v>
      </c>
      <c r="E788" t="s">
        <v>26</v>
      </c>
      <c r="F788" t="s">
        <v>267</v>
      </c>
      <c r="G788" t="s">
        <v>268</v>
      </c>
      <c r="H788" t="s">
        <v>256</v>
      </c>
      <c r="I788" t="s">
        <v>257</v>
      </c>
      <c r="K788">
        <v>201711</v>
      </c>
      <c r="L788" t="s">
        <v>43</v>
      </c>
      <c r="M788">
        <v>2032811</v>
      </c>
      <c r="N788">
        <v>3</v>
      </c>
      <c r="Q788">
        <v>0</v>
      </c>
      <c r="R788" t="s">
        <v>1349</v>
      </c>
      <c r="S788" s="1">
        <v>42768</v>
      </c>
      <c r="T788" t="s">
        <v>37</v>
      </c>
      <c r="U788" t="s">
        <v>1350</v>
      </c>
      <c r="V788" t="s">
        <v>56</v>
      </c>
      <c r="W788" s="1">
        <v>42768</v>
      </c>
      <c r="X788" s="12">
        <v>-245</v>
      </c>
      <c r="Y788" s="4" t="str">
        <f t="shared" si="24"/>
        <v>Income</v>
      </c>
      <c r="Z788" s="8">
        <v>42767</v>
      </c>
      <c r="AA788" s="7" t="s">
        <v>396</v>
      </c>
      <c r="AB788" s="7" t="str">
        <f t="shared" si="25"/>
        <v>Car Park Excess Fee Notice Income</v>
      </c>
    </row>
    <row r="789" spans="1:28" x14ac:dyDescent="0.25">
      <c r="A789" s="7" t="s">
        <v>451</v>
      </c>
      <c r="B789" t="s">
        <v>23</v>
      </c>
      <c r="C789" t="s">
        <v>24</v>
      </c>
      <c r="D789" t="s">
        <v>25</v>
      </c>
      <c r="E789" t="s">
        <v>26</v>
      </c>
      <c r="F789" t="s">
        <v>267</v>
      </c>
      <c r="G789" t="s">
        <v>268</v>
      </c>
      <c r="H789" t="s">
        <v>256</v>
      </c>
      <c r="I789" t="s">
        <v>257</v>
      </c>
      <c r="K789">
        <v>201711</v>
      </c>
      <c r="L789" t="s">
        <v>36</v>
      </c>
      <c r="M789">
        <v>7010951</v>
      </c>
      <c r="N789">
        <v>0</v>
      </c>
      <c r="Q789">
        <v>0</v>
      </c>
      <c r="S789" s="1">
        <v>42768</v>
      </c>
      <c r="T789" t="s">
        <v>37</v>
      </c>
      <c r="U789" t="s">
        <v>1363</v>
      </c>
      <c r="V789" t="s">
        <v>61</v>
      </c>
      <c r="W789" s="1">
        <v>42768</v>
      </c>
      <c r="X789" s="12">
        <v>5255</v>
      </c>
      <c r="Y789" s="4" t="str">
        <f t="shared" si="24"/>
        <v>Income</v>
      </c>
      <c r="Z789" s="8">
        <v>42767</v>
      </c>
      <c r="AA789" s="7" t="s">
        <v>396</v>
      </c>
      <c r="AB789" s="7" t="str">
        <f t="shared" si="25"/>
        <v>Car Park Excess Fee Notice Income</v>
      </c>
    </row>
    <row r="790" spans="1:28" x14ac:dyDescent="0.25">
      <c r="A790" s="7" t="s">
        <v>451</v>
      </c>
      <c r="B790" t="s">
        <v>23</v>
      </c>
      <c r="C790" t="s">
        <v>24</v>
      </c>
      <c r="D790" t="s">
        <v>25</v>
      </c>
      <c r="E790" t="s">
        <v>26</v>
      </c>
      <c r="F790" t="s">
        <v>267</v>
      </c>
      <c r="G790" t="s">
        <v>268</v>
      </c>
      <c r="H790" t="s">
        <v>256</v>
      </c>
      <c r="I790" t="s">
        <v>257</v>
      </c>
      <c r="K790">
        <v>201711</v>
      </c>
      <c r="L790" t="s">
        <v>36</v>
      </c>
      <c r="M790">
        <v>7010951</v>
      </c>
      <c r="N790">
        <v>2</v>
      </c>
      <c r="Q790">
        <v>0</v>
      </c>
      <c r="S790" s="1">
        <v>42768</v>
      </c>
      <c r="T790" t="s">
        <v>37</v>
      </c>
      <c r="U790" t="s">
        <v>1364</v>
      </c>
      <c r="V790" t="s">
        <v>61</v>
      </c>
      <c r="W790" s="1">
        <v>42768</v>
      </c>
      <c r="X790" s="12">
        <v>6473</v>
      </c>
      <c r="Y790" s="4" t="str">
        <f t="shared" si="24"/>
        <v>Income</v>
      </c>
      <c r="Z790" s="8">
        <v>42767</v>
      </c>
      <c r="AA790" s="7" t="s">
        <v>396</v>
      </c>
      <c r="AB790" s="7" t="str">
        <f t="shared" si="25"/>
        <v>Car Park Excess Fee Notice Income</v>
      </c>
    </row>
    <row r="791" spans="1:28" x14ac:dyDescent="0.25">
      <c r="A791" s="7" t="s">
        <v>451</v>
      </c>
      <c r="B791" t="s">
        <v>23</v>
      </c>
      <c r="C791" t="s">
        <v>24</v>
      </c>
      <c r="D791" t="s">
        <v>25</v>
      </c>
      <c r="E791" t="s">
        <v>26</v>
      </c>
      <c r="F791" t="s">
        <v>267</v>
      </c>
      <c r="G791" t="s">
        <v>268</v>
      </c>
      <c r="H791" t="s">
        <v>256</v>
      </c>
      <c r="I791" t="s">
        <v>257</v>
      </c>
      <c r="K791">
        <v>201711</v>
      </c>
      <c r="L791" t="s">
        <v>36</v>
      </c>
      <c r="M791">
        <v>7010950</v>
      </c>
      <c r="N791">
        <v>0</v>
      </c>
      <c r="Q791">
        <v>0</v>
      </c>
      <c r="S791" s="1">
        <v>42768</v>
      </c>
      <c r="T791" t="s">
        <v>37</v>
      </c>
      <c r="U791" t="s">
        <v>1397</v>
      </c>
      <c r="V791" t="s">
        <v>61</v>
      </c>
      <c r="W791" s="1">
        <v>42768</v>
      </c>
      <c r="X791" s="12">
        <v>6933</v>
      </c>
      <c r="Y791" s="4" t="str">
        <f t="shared" si="24"/>
        <v>Income</v>
      </c>
      <c r="Z791" s="8">
        <v>42767</v>
      </c>
      <c r="AA791" s="7" t="s">
        <v>396</v>
      </c>
      <c r="AB791" s="7" t="str">
        <f t="shared" si="25"/>
        <v>Car Park Excess Fee Notice Income</v>
      </c>
    </row>
    <row r="792" spans="1:28" x14ac:dyDescent="0.25">
      <c r="A792" s="7" t="s">
        <v>451</v>
      </c>
      <c r="B792" t="s">
        <v>23</v>
      </c>
      <c r="C792" t="s">
        <v>24</v>
      </c>
      <c r="D792" t="s">
        <v>25</v>
      </c>
      <c r="E792" t="s">
        <v>26</v>
      </c>
      <c r="F792" t="s">
        <v>267</v>
      </c>
      <c r="G792" t="s">
        <v>268</v>
      </c>
      <c r="H792" t="s">
        <v>256</v>
      </c>
      <c r="I792" t="s">
        <v>257</v>
      </c>
      <c r="K792">
        <v>201711</v>
      </c>
      <c r="L792" t="s">
        <v>36</v>
      </c>
      <c r="M792">
        <v>7010950</v>
      </c>
      <c r="N792">
        <v>2</v>
      </c>
      <c r="Q792">
        <v>0</v>
      </c>
      <c r="S792" s="1">
        <v>42768</v>
      </c>
      <c r="T792" t="s">
        <v>37</v>
      </c>
      <c r="U792" t="s">
        <v>1398</v>
      </c>
      <c r="V792" t="s">
        <v>61</v>
      </c>
      <c r="W792" s="1">
        <v>42768</v>
      </c>
      <c r="X792" s="12">
        <v>4155</v>
      </c>
      <c r="Y792" s="4" t="str">
        <f t="shared" si="24"/>
        <v>Income</v>
      </c>
      <c r="Z792" s="8">
        <v>42767</v>
      </c>
      <c r="AA792" s="7" t="s">
        <v>396</v>
      </c>
      <c r="AB792" s="7" t="str">
        <f t="shared" si="25"/>
        <v>Car Park Excess Fee Notice Income</v>
      </c>
    </row>
    <row r="793" spans="1:28" x14ac:dyDescent="0.25">
      <c r="A793" s="7" t="s">
        <v>451</v>
      </c>
      <c r="B793" t="s">
        <v>23</v>
      </c>
      <c r="C793" t="s">
        <v>24</v>
      </c>
      <c r="D793" t="s">
        <v>25</v>
      </c>
      <c r="E793" t="s">
        <v>26</v>
      </c>
      <c r="F793" t="s">
        <v>267</v>
      </c>
      <c r="G793" t="s">
        <v>268</v>
      </c>
      <c r="H793" t="s">
        <v>256</v>
      </c>
      <c r="I793" t="s">
        <v>257</v>
      </c>
      <c r="K793">
        <v>201711</v>
      </c>
      <c r="L793" t="s">
        <v>43</v>
      </c>
      <c r="M793">
        <v>2032814</v>
      </c>
      <c r="N793">
        <v>15</v>
      </c>
      <c r="Q793">
        <v>0</v>
      </c>
      <c r="R793" t="s">
        <v>1399</v>
      </c>
      <c r="S793" s="1">
        <v>42768</v>
      </c>
      <c r="T793" t="s">
        <v>37</v>
      </c>
      <c r="U793" t="s">
        <v>1400</v>
      </c>
      <c r="V793" t="s">
        <v>278</v>
      </c>
      <c r="W793" s="1">
        <v>42768</v>
      </c>
      <c r="X793" s="12">
        <v>-35</v>
      </c>
      <c r="Y793" s="4" t="str">
        <f t="shared" si="24"/>
        <v>Income</v>
      </c>
      <c r="Z793" s="8">
        <v>42767</v>
      </c>
      <c r="AA793" s="7" t="s">
        <v>396</v>
      </c>
      <c r="AB793" s="7" t="str">
        <f t="shared" si="25"/>
        <v>Car Park Excess Fee Notice Income</v>
      </c>
    </row>
    <row r="794" spans="1:28" x14ac:dyDescent="0.25">
      <c r="A794" s="7" t="s">
        <v>451</v>
      </c>
      <c r="B794" t="s">
        <v>23</v>
      </c>
      <c r="C794" t="s">
        <v>24</v>
      </c>
      <c r="D794" t="s">
        <v>25</v>
      </c>
      <c r="E794" t="s">
        <v>26</v>
      </c>
      <c r="F794" t="s">
        <v>267</v>
      </c>
      <c r="G794" t="s">
        <v>268</v>
      </c>
      <c r="H794" t="s">
        <v>256</v>
      </c>
      <c r="I794" t="s">
        <v>257</v>
      </c>
      <c r="K794">
        <v>201711</v>
      </c>
      <c r="L794" t="s">
        <v>43</v>
      </c>
      <c r="M794">
        <v>2032809</v>
      </c>
      <c r="N794">
        <v>0</v>
      </c>
      <c r="Q794">
        <v>0</v>
      </c>
      <c r="R794" t="s">
        <v>1405</v>
      </c>
      <c r="S794" s="1">
        <v>42768</v>
      </c>
      <c r="T794" t="s">
        <v>37</v>
      </c>
      <c r="U794" t="s">
        <v>1406</v>
      </c>
      <c r="V794" t="s">
        <v>278</v>
      </c>
      <c r="W794" s="1">
        <v>42768</v>
      </c>
      <c r="X794" s="12">
        <v>-2372</v>
      </c>
      <c r="Y794" s="4" t="str">
        <f t="shared" si="24"/>
        <v>Income</v>
      </c>
      <c r="Z794" s="8">
        <v>42767</v>
      </c>
      <c r="AA794" s="7" t="s">
        <v>396</v>
      </c>
      <c r="AB794" s="7" t="str">
        <f t="shared" si="25"/>
        <v>Car Park Excess Fee Notice Income</v>
      </c>
    </row>
    <row r="795" spans="1:28" x14ac:dyDescent="0.25">
      <c r="A795" s="7" t="s">
        <v>451</v>
      </c>
      <c r="B795" t="s">
        <v>23</v>
      </c>
      <c r="C795" t="s">
        <v>24</v>
      </c>
      <c r="D795" t="s">
        <v>25</v>
      </c>
      <c r="E795" t="s">
        <v>26</v>
      </c>
      <c r="F795" t="s">
        <v>280</v>
      </c>
      <c r="G795" t="s">
        <v>281</v>
      </c>
      <c r="H795" t="s">
        <v>57</v>
      </c>
      <c r="I795" t="s">
        <v>58</v>
      </c>
      <c r="K795">
        <v>201711</v>
      </c>
      <c r="L795" t="s">
        <v>60</v>
      </c>
      <c r="M795">
        <v>4318954</v>
      </c>
      <c r="N795">
        <v>9</v>
      </c>
      <c r="Q795">
        <v>0</v>
      </c>
      <c r="S795" s="1">
        <v>42768</v>
      </c>
      <c r="T795" t="s">
        <v>55</v>
      </c>
      <c r="U795" t="s">
        <v>3518</v>
      </c>
      <c r="V795" t="s">
        <v>61</v>
      </c>
      <c r="W795" s="1">
        <v>42768</v>
      </c>
      <c r="X795" s="12">
        <v>-598.33000000000004</v>
      </c>
      <c r="Y795" s="4" t="str">
        <f t="shared" si="24"/>
        <v>Income</v>
      </c>
      <c r="Z795" s="8">
        <v>42767</v>
      </c>
      <c r="AA795" s="7" t="s">
        <v>396</v>
      </c>
      <c r="AB795" s="7" t="str">
        <f t="shared" si="25"/>
        <v>Carparks Pay and Display Income</v>
      </c>
    </row>
    <row r="796" spans="1:28" x14ac:dyDescent="0.25">
      <c r="A796" s="7" t="s">
        <v>451</v>
      </c>
      <c r="B796" t="s">
        <v>23</v>
      </c>
      <c r="C796" t="s">
        <v>24</v>
      </c>
      <c r="D796" t="s">
        <v>25</v>
      </c>
      <c r="E796" t="s">
        <v>26</v>
      </c>
      <c r="F796" t="s">
        <v>283</v>
      </c>
      <c r="G796" t="s">
        <v>284</v>
      </c>
      <c r="H796" t="s">
        <v>57</v>
      </c>
      <c r="I796" t="s">
        <v>58</v>
      </c>
      <c r="K796">
        <v>201711</v>
      </c>
      <c r="L796" t="s">
        <v>60</v>
      </c>
      <c r="M796">
        <v>4318955</v>
      </c>
      <c r="N796">
        <v>2</v>
      </c>
      <c r="Q796">
        <v>0</v>
      </c>
      <c r="S796" s="1">
        <v>42768</v>
      </c>
      <c r="T796" t="s">
        <v>55</v>
      </c>
      <c r="U796" t="s">
        <v>3566</v>
      </c>
      <c r="V796" t="s">
        <v>61</v>
      </c>
      <c r="W796" s="1">
        <v>42768</v>
      </c>
      <c r="X796" s="12">
        <v>-681.25</v>
      </c>
      <c r="Y796" s="4" t="str">
        <f t="shared" si="24"/>
        <v>Income</v>
      </c>
      <c r="Z796" s="8">
        <v>42767</v>
      </c>
      <c r="AA796" s="7" t="s">
        <v>396</v>
      </c>
      <c r="AB796" s="7" t="str">
        <f t="shared" si="25"/>
        <v>Carparks Pay and Display Income</v>
      </c>
    </row>
    <row r="797" spans="1:28" x14ac:dyDescent="0.25">
      <c r="A797" s="7" t="s">
        <v>451</v>
      </c>
      <c r="B797" t="s">
        <v>23</v>
      </c>
      <c r="C797" t="s">
        <v>24</v>
      </c>
      <c r="D797" t="s">
        <v>25</v>
      </c>
      <c r="E797" t="s">
        <v>26</v>
      </c>
      <c r="F797" t="s">
        <v>285</v>
      </c>
      <c r="G797" t="s">
        <v>286</v>
      </c>
      <c r="H797" t="s">
        <v>57</v>
      </c>
      <c r="I797" t="s">
        <v>58</v>
      </c>
      <c r="K797">
        <v>201711</v>
      </c>
      <c r="L797" t="s">
        <v>60</v>
      </c>
      <c r="M797">
        <v>4318954</v>
      </c>
      <c r="N797">
        <v>1</v>
      </c>
      <c r="Q797">
        <v>0</v>
      </c>
      <c r="S797" s="1">
        <v>42768</v>
      </c>
      <c r="T797" t="s">
        <v>55</v>
      </c>
      <c r="U797" t="s">
        <v>3683</v>
      </c>
      <c r="V797" t="s">
        <v>61</v>
      </c>
      <c r="W797" s="1">
        <v>42768</v>
      </c>
      <c r="X797" s="12">
        <v>-576.33000000000004</v>
      </c>
      <c r="Y797" s="4" t="str">
        <f t="shared" si="24"/>
        <v>Income</v>
      </c>
      <c r="Z797" s="8">
        <v>42767</v>
      </c>
      <c r="AA797" s="7" t="s">
        <v>397</v>
      </c>
      <c r="AB797" s="7" t="str">
        <f t="shared" si="25"/>
        <v>Carparks Pay and Display Income</v>
      </c>
    </row>
    <row r="798" spans="1:28" x14ac:dyDescent="0.25">
      <c r="A798" s="7" t="s">
        <v>451</v>
      </c>
      <c r="B798" t="s">
        <v>23</v>
      </c>
      <c r="C798" t="s">
        <v>24</v>
      </c>
      <c r="D798" t="s">
        <v>25</v>
      </c>
      <c r="E798" t="s">
        <v>26</v>
      </c>
      <c r="F798" t="s">
        <v>294</v>
      </c>
      <c r="G798" t="s">
        <v>295</v>
      </c>
      <c r="H798" t="s">
        <v>57</v>
      </c>
      <c r="I798" t="s">
        <v>58</v>
      </c>
      <c r="K798">
        <v>201711</v>
      </c>
      <c r="L798" t="s">
        <v>60</v>
      </c>
      <c r="M798">
        <v>4318955</v>
      </c>
      <c r="N798">
        <v>4</v>
      </c>
      <c r="Q798">
        <v>0</v>
      </c>
      <c r="S798" s="1">
        <v>42768</v>
      </c>
      <c r="T798" t="s">
        <v>55</v>
      </c>
      <c r="U798" t="s">
        <v>3866</v>
      </c>
      <c r="V798" t="s">
        <v>61</v>
      </c>
      <c r="W798" s="1">
        <v>42768</v>
      </c>
      <c r="X798" s="12">
        <v>-933.54</v>
      </c>
      <c r="Y798" s="4" t="str">
        <f t="shared" si="24"/>
        <v>Income</v>
      </c>
      <c r="Z798" s="8">
        <v>42767</v>
      </c>
      <c r="AA798" s="7" t="s">
        <v>397</v>
      </c>
      <c r="AB798" s="7" t="str">
        <f t="shared" si="25"/>
        <v>Carparks Pay and Display Income</v>
      </c>
    </row>
    <row r="799" spans="1:28" x14ac:dyDescent="0.25">
      <c r="A799" s="7" t="s">
        <v>451</v>
      </c>
      <c r="B799" t="s">
        <v>23</v>
      </c>
      <c r="C799" t="s">
        <v>24</v>
      </c>
      <c r="D799" t="s">
        <v>25</v>
      </c>
      <c r="E799" t="s">
        <v>26</v>
      </c>
      <c r="F799" t="s">
        <v>304</v>
      </c>
      <c r="G799" t="s">
        <v>305</v>
      </c>
      <c r="H799" t="s">
        <v>57</v>
      </c>
      <c r="I799" t="s">
        <v>58</v>
      </c>
      <c r="K799">
        <v>201711</v>
      </c>
      <c r="L799" t="s">
        <v>60</v>
      </c>
      <c r="M799">
        <v>4318955</v>
      </c>
      <c r="N799">
        <v>0</v>
      </c>
      <c r="Q799">
        <v>0</v>
      </c>
      <c r="S799" s="1">
        <v>42768</v>
      </c>
      <c r="T799" t="s">
        <v>55</v>
      </c>
      <c r="U799" t="s">
        <v>3982</v>
      </c>
      <c r="V799" t="s">
        <v>61</v>
      </c>
      <c r="W799" s="1">
        <v>42768</v>
      </c>
      <c r="X799" s="12">
        <v>-935.63</v>
      </c>
      <c r="Y799" s="4" t="str">
        <f t="shared" si="24"/>
        <v>Income</v>
      </c>
      <c r="Z799" s="8">
        <v>42767</v>
      </c>
      <c r="AA799" s="7" t="s">
        <v>397</v>
      </c>
      <c r="AB799" s="7" t="str">
        <f t="shared" si="25"/>
        <v>Carparks Pay and Display Income</v>
      </c>
    </row>
    <row r="800" spans="1:28" x14ac:dyDescent="0.25">
      <c r="A800" s="7" t="s">
        <v>451</v>
      </c>
      <c r="B800" t="s">
        <v>23</v>
      </c>
      <c r="C800" t="s">
        <v>24</v>
      </c>
      <c r="D800" t="s">
        <v>25</v>
      </c>
      <c r="E800" t="s">
        <v>26</v>
      </c>
      <c r="F800" t="s">
        <v>304</v>
      </c>
      <c r="G800" t="s">
        <v>305</v>
      </c>
      <c r="H800" t="s">
        <v>67</v>
      </c>
      <c r="I800" t="s">
        <v>68</v>
      </c>
      <c r="K800">
        <v>201711</v>
      </c>
      <c r="L800" t="s">
        <v>43</v>
      </c>
      <c r="M800">
        <v>2032815</v>
      </c>
      <c r="N800">
        <v>19</v>
      </c>
      <c r="Q800">
        <v>0</v>
      </c>
      <c r="R800" t="s">
        <v>4061</v>
      </c>
      <c r="S800" s="1">
        <v>42768</v>
      </c>
      <c r="T800" t="s">
        <v>37</v>
      </c>
      <c r="U800" t="s">
        <v>4062</v>
      </c>
      <c r="V800" t="s">
        <v>56</v>
      </c>
      <c r="W800" s="1">
        <v>42768</v>
      </c>
      <c r="X800" s="12">
        <v>-350</v>
      </c>
      <c r="Y800" s="4" t="str">
        <f t="shared" si="24"/>
        <v>Income</v>
      </c>
      <c r="Z800" s="8">
        <v>42767</v>
      </c>
      <c r="AA800" s="7" t="s">
        <v>397</v>
      </c>
      <c r="AB800" s="7" t="str">
        <f t="shared" si="25"/>
        <v>Contract Passes</v>
      </c>
    </row>
    <row r="801" spans="1:28" x14ac:dyDescent="0.25">
      <c r="A801" s="7" t="s">
        <v>451</v>
      </c>
      <c r="B801" t="s">
        <v>23</v>
      </c>
      <c r="C801" t="s">
        <v>24</v>
      </c>
      <c r="D801" t="s">
        <v>25</v>
      </c>
      <c r="E801" t="s">
        <v>26</v>
      </c>
      <c r="F801" t="s">
        <v>306</v>
      </c>
      <c r="G801" t="s">
        <v>307</v>
      </c>
      <c r="H801" t="s">
        <v>57</v>
      </c>
      <c r="I801" t="s">
        <v>58</v>
      </c>
      <c r="K801">
        <v>201711</v>
      </c>
      <c r="L801" t="s">
        <v>60</v>
      </c>
      <c r="M801">
        <v>4318956</v>
      </c>
      <c r="N801">
        <v>11</v>
      </c>
      <c r="Q801">
        <v>0</v>
      </c>
      <c r="S801" s="1">
        <v>42768</v>
      </c>
      <c r="T801" t="s">
        <v>55</v>
      </c>
      <c r="U801" t="s">
        <v>4096</v>
      </c>
      <c r="V801" t="s">
        <v>61</v>
      </c>
      <c r="W801" s="1">
        <v>42768</v>
      </c>
      <c r="X801" s="12">
        <v>-658</v>
      </c>
      <c r="Y801" s="4" t="str">
        <f t="shared" si="24"/>
        <v>Income</v>
      </c>
      <c r="Z801" s="8">
        <v>42767</v>
      </c>
      <c r="AA801" s="7" t="s">
        <v>397</v>
      </c>
      <c r="AB801" s="7" t="str">
        <f t="shared" si="25"/>
        <v>Carparks Pay and Display Income</v>
      </c>
    </row>
    <row r="802" spans="1:28" x14ac:dyDescent="0.25">
      <c r="A802" s="7" t="s">
        <v>451</v>
      </c>
      <c r="B802" t="s">
        <v>23</v>
      </c>
      <c r="C802" t="s">
        <v>24</v>
      </c>
      <c r="D802" t="s">
        <v>25</v>
      </c>
      <c r="E802" t="s">
        <v>26</v>
      </c>
      <c r="F802" t="s">
        <v>306</v>
      </c>
      <c r="G802" t="s">
        <v>307</v>
      </c>
      <c r="H802" t="s">
        <v>57</v>
      </c>
      <c r="I802" t="s">
        <v>58</v>
      </c>
      <c r="K802">
        <v>201711</v>
      </c>
      <c r="L802" t="s">
        <v>60</v>
      </c>
      <c r="M802">
        <v>4318955</v>
      </c>
      <c r="N802">
        <v>11</v>
      </c>
      <c r="Q802">
        <v>0</v>
      </c>
      <c r="S802" s="1">
        <v>42768</v>
      </c>
      <c r="T802" t="s">
        <v>55</v>
      </c>
      <c r="U802" t="s">
        <v>4097</v>
      </c>
      <c r="V802" t="s">
        <v>61</v>
      </c>
      <c r="W802" s="1">
        <v>42768</v>
      </c>
      <c r="X802" s="12">
        <v>-615.33000000000004</v>
      </c>
      <c r="Y802" s="4" t="str">
        <f t="shared" si="24"/>
        <v>Income</v>
      </c>
      <c r="Z802" s="8">
        <v>42767</v>
      </c>
      <c r="AA802" s="7" t="s">
        <v>397</v>
      </c>
      <c r="AB802" s="7" t="str">
        <f t="shared" si="25"/>
        <v>Carparks Pay and Display Income</v>
      </c>
    </row>
    <row r="803" spans="1:28" x14ac:dyDescent="0.25">
      <c r="A803" s="7" t="s">
        <v>451</v>
      </c>
      <c r="B803" t="s">
        <v>23</v>
      </c>
      <c r="C803" t="s">
        <v>24</v>
      </c>
      <c r="D803" t="s">
        <v>25</v>
      </c>
      <c r="E803" t="s">
        <v>26</v>
      </c>
      <c r="F803" t="s">
        <v>308</v>
      </c>
      <c r="G803" t="s">
        <v>309</v>
      </c>
      <c r="H803" t="s">
        <v>57</v>
      </c>
      <c r="I803" t="s">
        <v>58</v>
      </c>
      <c r="K803">
        <v>201711</v>
      </c>
      <c r="L803" t="s">
        <v>60</v>
      </c>
      <c r="M803">
        <v>4318954</v>
      </c>
      <c r="N803">
        <v>3</v>
      </c>
      <c r="Q803">
        <v>0</v>
      </c>
      <c r="S803" s="1">
        <v>42768</v>
      </c>
      <c r="T803" t="s">
        <v>55</v>
      </c>
      <c r="U803" t="s">
        <v>4353</v>
      </c>
      <c r="V803" t="s">
        <v>61</v>
      </c>
      <c r="W803" s="1">
        <v>42768</v>
      </c>
      <c r="X803" s="12">
        <v>-334.33</v>
      </c>
      <c r="Y803" s="4" t="str">
        <f t="shared" si="24"/>
        <v>Income</v>
      </c>
      <c r="Z803" s="8">
        <v>42767</v>
      </c>
      <c r="AA803" s="7" t="s">
        <v>397</v>
      </c>
      <c r="AB803" s="7" t="str">
        <f t="shared" si="25"/>
        <v>Carparks Pay and Display Income</v>
      </c>
    </row>
    <row r="804" spans="1:28" x14ac:dyDescent="0.25">
      <c r="A804" s="7" t="s">
        <v>451</v>
      </c>
      <c r="B804" t="s">
        <v>23</v>
      </c>
      <c r="C804" t="s">
        <v>24</v>
      </c>
      <c r="D804" t="s">
        <v>25</v>
      </c>
      <c r="E804" t="s">
        <v>26</v>
      </c>
      <c r="F804" t="s">
        <v>310</v>
      </c>
      <c r="G804" t="s">
        <v>311</v>
      </c>
      <c r="H804" t="s">
        <v>105</v>
      </c>
      <c r="I804" t="s">
        <v>106</v>
      </c>
      <c r="K804">
        <v>201711</v>
      </c>
      <c r="L804" t="s">
        <v>29</v>
      </c>
      <c r="M804">
        <v>5256487</v>
      </c>
      <c r="N804">
        <v>1</v>
      </c>
      <c r="O804">
        <v>61448</v>
      </c>
      <c r="P804" t="s">
        <v>74</v>
      </c>
      <c r="Q804">
        <v>0</v>
      </c>
      <c r="R804">
        <v>146137</v>
      </c>
      <c r="S804" s="1">
        <v>42752</v>
      </c>
      <c r="T804" t="s">
        <v>75</v>
      </c>
      <c r="V804" t="s">
        <v>32</v>
      </c>
      <c r="W804" s="1">
        <v>42768</v>
      </c>
      <c r="X804" s="12">
        <v>121.78</v>
      </c>
      <c r="Y804" s="4" t="str">
        <f t="shared" si="24"/>
        <v>Expenditure</v>
      </c>
      <c r="Z804" s="8">
        <v>42767</v>
      </c>
      <c r="AA804" s="7" t="s">
        <v>397</v>
      </c>
      <c r="AB804" s="7" t="str">
        <f t="shared" si="25"/>
        <v>Expenditure</v>
      </c>
    </row>
    <row r="805" spans="1:28" x14ac:dyDescent="0.25">
      <c r="A805" s="7" t="s">
        <v>451</v>
      </c>
      <c r="B805" t="s">
        <v>23</v>
      </c>
      <c r="C805" t="s">
        <v>24</v>
      </c>
      <c r="D805" t="s">
        <v>25</v>
      </c>
      <c r="E805" t="s">
        <v>26</v>
      </c>
      <c r="F805" t="s">
        <v>310</v>
      </c>
      <c r="G805" t="s">
        <v>311</v>
      </c>
      <c r="H805" t="s">
        <v>67</v>
      </c>
      <c r="I805" t="s">
        <v>68</v>
      </c>
      <c r="K805">
        <v>201711</v>
      </c>
      <c r="L805" t="s">
        <v>43</v>
      </c>
      <c r="M805">
        <v>2032815</v>
      </c>
      <c r="N805">
        <v>4</v>
      </c>
      <c r="Q805">
        <v>0</v>
      </c>
      <c r="R805" t="s">
        <v>4453</v>
      </c>
      <c r="S805" s="1">
        <v>42768</v>
      </c>
      <c r="T805" t="s">
        <v>37</v>
      </c>
      <c r="U805" t="s">
        <v>4062</v>
      </c>
      <c r="V805" t="s">
        <v>56</v>
      </c>
      <c r="W805" s="1">
        <v>42768</v>
      </c>
      <c r="X805" s="12">
        <v>-250</v>
      </c>
      <c r="Y805" s="4" t="str">
        <f t="shared" si="24"/>
        <v>Income</v>
      </c>
      <c r="Z805" s="8">
        <v>42767</v>
      </c>
      <c r="AA805" s="7" t="s">
        <v>397</v>
      </c>
      <c r="AB805" s="7" t="str">
        <f t="shared" si="25"/>
        <v>Contract Passes</v>
      </c>
    </row>
    <row r="806" spans="1:28" x14ac:dyDescent="0.25">
      <c r="A806" s="7" t="s">
        <v>451</v>
      </c>
      <c r="B806" t="s">
        <v>23</v>
      </c>
      <c r="C806" t="s">
        <v>24</v>
      </c>
      <c r="D806" t="s">
        <v>25</v>
      </c>
      <c r="E806" t="s">
        <v>26</v>
      </c>
      <c r="F806" t="s">
        <v>310</v>
      </c>
      <c r="G806" t="s">
        <v>311</v>
      </c>
      <c r="H806" t="s">
        <v>67</v>
      </c>
      <c r="I806" t="s">
        <v>68</v>
      </c>
      <c r="K806">
        <v>201711</v>
      </c>
      <c r="L806" t="s">
        <v>43</v>
      </c>
      <c r="M806">
        <v>2032815</v>
      </c>
      <c r="N806">
        <v>5</v>
      </c>
      <c r="Q806">
        <v>0</v>
      </c>
      <c r="R806" t="s">
        <v>4454</v>
      </c>
      <c r="S806" s="1">
        <v>42768</v>
      </c>
      <c r="T806" t="s">
        <v>37</v>
      </c>
      <c r="U806" t="s">
        <v>4062</v>
      </c>
      <c r="V806" t="s">
        <v>56</v>
      </c>
      <c r="W806" s="1">
        <v>42768</v>
      </c>
      <c r="X806" s="12">
        <v>-250</v>
      </c>
      <c r="Y806" s="4" t="str">
        <f t="shared" si="24"/>
        <v>Income</v>
      </c>
      <c r="Z806" s="8">
        <v>42767</v>
      </c>
      <c r="AA806" s="7" t="s">
        <v>397</v>
      </c>
      <c r="AB806" s="7" t="str">
        <f t="shared" si="25"/>
        <v>Contract Passes</v>
      </c>
    </row>
    <row r="807" spans="1:28" x14ac:dyDescent="0.25">
      <c r="A807" s="7" t="s">
        <v>451</v>
      </c>
      <c r="B807" t="s">
        <v>23</v>
      </c>
      <c r="C807" t="s">
        <v>24</v>
      </c>
      <c r="D807" t="s">
        <v>25</v>
      </c>
      <c r="E807" t="s">
        <v>26</v>
      </c>
      <c r="F807" t="s">
        <v>321</v>
      </c>
      <c r="G807" t="s">
        <v>322</v>
      </c>
      <c r="H807" t="s">
        <v>57</v>
      </c>
      <c r="I807" t="s">
        <v>58</v>
      </c>
      <c r="K807">
        <v>201711</v>
      </c>
      <c r="L807" t="s">
        <v>60</v>
      </c>
      <c r="M807">
        <v>4318956</v>
      </c>
      <c r="N807">
        <v>1</v>
      </c>
      <c r="Q807">
        <v>0</v>
      </c>
      <c r="S807" s="1">
        <v>42768</v>
      </c>
      <c r="T807" t="s">
        <v>55</v>
      </c>
      <c r="U807" t="s">
        <v>4609</v>
      </c>
      <c r="V807" t="s">
        <v>61</v>
      </c>
      <c r="W807" s="1">
        <v>42768</v>
      </c>
      <c r="X807" s="12">
        <v>-674.63</v>
      </c>
      <c r="Y807" s="4" t="str">
        <f t="shared" si="24"/>
        <v>Income</v>
      </c>
      <c r="Z807" s="8">
        <v>42767</v>
      </c>
      <c r="AA807" s="7" t="s">
        <v>397</v>
      </c>
      <c r="AB807" s="7" t="str">
        <f t="shared" si="25"/>
        <v>Carparks Pay and Display Income</v>
      </c>
    </row>
    <row r="808" spans="1:28" x14ac:dyDescent="0.25">
      <c r="A808" s="7" t="s">
        <v>451</v>
      </c>
      <c r="B808" t="s">
        <v>23</v>
      </c>
      <c r="C808" t="s">
        <v>24</v>
      </c>
      <c r="D808" t="s">
        <v>25</v>
      </c>
      <c r="E808" t="s">
        <v>26</v>
      </c>
      <c r="F808" t="s">
        <v>321</v>
      </c>
      <c r="G808" t="s">
        <v>322</v>
      </c>
      <c r="H808" t="s">
        <v>57</v>
      </c>
      <c r="I808" t="s">
        <v>58</v>
      </c>
      <c r="K808">
        <v>201711</v>
      </c>
      <c r="L808" t="s">
        <v>60</v>
      </c>
      <c r="M808">
        <v>4318954</v>
      </c>
      <c r="N808">
        <v>0</v>
      </c>
      <c r="Q808">
        <v>0</v>
      </c>
      <c r="S808" s="1">
        <v>42768</v>
      </c>
      <c r="T808" t="s">
        <v>55</v>
      </c>
      <c r="U808" t="s">
        <v>4610</v>
      </c>
      <c r="V808" t="s">
        <v>61</v>
      </c>
      <c r="W808" s="1">
        <v>42768</v>
      </c>
      <c r="X808" s="12">
        <v>-533.16999999999996</v>
      </c>
      <c r="Y808" s="4" t="str">
        <f t="shared" si="24"/>
        <v>Income</v>
      </c>
      <c r="Z808" s="8">
        <v>42767</v>
      </c>
      <c r="AA808" s="7" t="s">
        <v>397</v>
      </c>
      <c r="AB808" s="7" t="str">
        <f t="shared" si="25"/>
        <v>Carparks Pay and Display Income</v>
      </c>
    </row>
    <row r="809" spans="1:28" x14ac:dyDescent="0.25">
      <c r="A809" s="7" t="s">
        <v>451</v>
      </c>
      <c r="B809" t="s">
        <v>23</v>
      </c>
      <c r="C809" t="s">
        <v>24</v>
      </c>
      <c r="D809" t="s">
        <v>25</v>
      </c>
      <c r="E809" t="s">
        <v>26</v>
      </c>
      <c r="F809" t="s">
        <v>321</v>
      </c>
      <c r="G809" t="s">
        <v>322</v>
      </c>
      <c r="H809" t="s">
        <v>57</v>
      </c>
      <c r="I809" t="s">
        <v>58</v>
      </c>
      <c r="K809">
        <v>201711</v>
      </c>
      <c r="L809" t="s">
        <v>60</v>
      </c>
      <c r="M809">
        <v>4318955</v>
      </c>
      <c r="N809">
        <v>3</v>
      </c>
      <c r="Q809">
        <v>0</v>
      </c>
      <c r="S809" s="1">
        <v>42768</v>
      </c>
      <c r="T809" t="s">
        <v>55</v>
      </c>
      <c r="U809" t="s">
        <v>4613</v>
      </c>
      <c r="V809" t="s">
        <v>61</v>
      </c>
      <c r="W809" s="1">
        <v>42768</v>
      </c>
      <c r="X809" s="12">
        <v>-633.33000000000004</v>
      </c>
      <c r="Y809" s="4" t="str">
        <f t="shared" si="24"/>
        <v>Income</v>
      </c>
      <c r="Z809" s="8">
        <v>42767</v>
      </c>
      <c r="AA809" s="7" t="s">
        <v>397</v>
      </c>
      <c r="AB809" s="7" t="str">
        <f t="shared" si="25"/>
        <v>Carparks Pay and Display Income</v>
      </c>
    </row>
    <row r="810" spans="1:28" x14ac:dyDescent="0.25">
      <c r="A810" s="7" t="s">
        <v>451</v>
      </c>
      <c r="B810" t="s">
        <v>23</v>
      </c>
      <c r="C810" t="s">
        <v>24</v>
      </c>
      <c r="D810" t="s">
        <v>25</v>
      </c>
      <c r="E810" t="s">
        <v>26</v>
      </c>
      <c r="F810" t="s">
        <v>321</v>
      </c>
      <c r="G810" t="s">
        <v>322</v>
      </c>
      <c r="H810" t="s">
        <v>57</v>
      </c>
      <c r="I810" t="s">
        <v>58</v>
      </c>
      <c r="K810">
        <v>201711</v>
      </c>
      <c r="L810" t="s">
        <v>60</v>
      </c>
      <c r="M810">
        <v>4318956</v>
      </c>
      <c r="N810">
        <v>0</v>
      </c>
      <c r="Q810">
        <v>0</v>
      </c>
      <c r="S810" s="1">
        <v>42768</v>
      </c>
      <c r="T810" t="s">
        <v>55</v>
      </c>
      <c r="U810" t="s">
        <v>4635</v>
      </c>
      <c r="V810" t="s">
        <v>61</v>
      </c>
      <c r="W810" s="1">
        <v>42768</v>
      </c>
      <c r="X810" s="12">
        <v>-768.42</v>
      </c>
      <c r="Y810" s="4" t="str">
        <f t="shared" si="24"/>
        <v>Income</v>
      </c>
      <c r="Z810" s="8">
        <v>42767</v>
      </c>
      <c r="AA810" s="7" t="s">
        <v>397</v>
      </c>
      <c r="AB810" s="7" t="str">
        <f t="shared" si="25"/>
        <v>Carparks Pay and Display Income</v>
      </c>
    </row>
    <row r="811" spans="1:28" x14ac:dyDescent="0.25">
      <c r="A811" s="7" t="s">
        <v>451</v>
      </c>
      <c r="B811" t="s">
        <v>23</v>
      </c>
      <c r="C811" t="s">
        <v>24</v>
      </c>
      <c r="D811" t="s">
        <v>25</v>
      </c>
      <c r="E811" t="s">
        <v>26</v>
      </c>
      <c r="F811" t="s">
        <v>326</v>
      </c>
      <c r="G811" t="s">
        <v>327</v>
      </c>
      <c r="H811" t="s">
        <v>57</v>
      </c>
      <c r="I811" t="s">
        <v>58</v>
      </c>
      <c r="K811">
        <v>201711</v>
      </c>
      <c r="L811" t="s">
        <v>60</v>
      </c>
      <c r="M811">
        <v>4318955</v>
      </c>
      <c r="N811">
        <v>8</v>
      </c>
      <c r="Q811">
        <v>0</v>
      </c>
      <c r="S811" s="1">
        <v>42768</v>
      </c>
      <c r="T811" t="s">
        <v>55</v>
      </c>
      <c r="U811" t="s">
        <v>5054</v>
      </c>
      <c r="V811" t="s">
        <v>61</v>
      </c>
      <c r="W811" s="1">
        <v>42768</v>
      </c>
      <c r="X811" s="12">
        <v>-543</v>
      </c>
      <c r="Y811" s="4" t="str">
        <f t="shared" si="24"/>
        <v>Income</v>
      </c>
      <c r="Z811" s="8">
        <v>42767</v>
      </c>
      <c r="AA811" s="7" t="s">
        <v>397</v>
      </c>
      <c r="AB811" s="7" t="str">
        <f t="shared" si="25"/>
        <v>Carparks Pay and Display Income</v>
      </c>
    </row>
    <row r="812" spans="1:28" x14ac:dyDescent="0.25">
      <c r="A812" s="7" t="s">
        <v>451</v>
      </c>
      <c r="B812" t="s">
        <v>23</v>
      </c>
      <c r="C812" t="s">
        <v>24</v>
      </c>
      <c r="D812" t="s">
        <v>25</v>
      </c>
      <c r="E812" t="s">
        <v>26</v>
      </c>
      <c r="F812" t="s">
        <v>330</v>
      </c>
      <c r="G812" t="s">
        <v>331</v>
      </c>
      <c r="H812" t="s">
        <v>57</v>
      </c>
      <c r="I812" t="s">
        <v>58</v>
      </c>
      <c r="K812">
        <v>201711</v>
      </c>
      <c r="L812" t="s">
        <v>60</v>
      </c>
      <c r="M812">
        <v>4318955</v>
      </c>
      <c r="N812">
        <v>7</v>
      </c>
      <c r="Q812">
        <v>0</v>
      </c>
      <c r="S812" s="1">
        <v>42768</v>
      </c>
      <c r="T812" t="s">
        <v>55</v>
      </c>
      <c r="U812" t="s">
        <v>5151</v>
      </c>
      <c r="V812" t="s">
        <v>61</v>
      </c>
      <c r="W812" s="1">
        <v>42768</v>
      </c>
      <c r="X812" s="12">
        <v>-302.42</v>
      </c>
      <c r="Y812" s="4" t="str">
        <f t="shared" si="24"/>
        <v>Income</v>
      </c>
      <c r="Z812" s="8">
        <v>42767</v>
      </c>
      <c r="AA812" s="7" t="s">
        <v>397</v>
      </c>
      <c r="AB812" s="7" t="str">
        <f t="shared" si="25"/>
        <v>Carparks Pay and Display Income</v>
      </c>
    </row>
    <row r="813" spans="1:28" x14ac:dyDescent="0.25">
      <c r="A813" s="7" t="s">
        <v>451</v>
      </c>
      <c r="B813" t="s">
        <v>23</v>
      </c>
      <c r="C813" t="s">
        <v>24</v>
      </c>
      <c r="D813" t="s">
        <v>25</v>
      </c>
      <c r="E813" t="s">
        <v>26</v>
      </c>
      <c r="F813" t="s">
        <v>339</v>
      </c>
      <c r="G813" t="s">
        <v>340</v>
      </c>
      <c r="H813" t="s">
        <v>57</v>
      </c>
      <c r="I813" t="s">
        <v>58</v>
      </c>
      <c r="K813">
        <v>201711</v>
      </c>
      <c r="L813" t="s">
        <v>60</v>
      </c>
      <c r="M813">
        <v>4318955</v>
      </c>
      <c r="N813">
        <v>6</v>
      </c>
      <c r="Q813">
        <v>0</v>
      </c>
      <c r="S813" s="1">
        <v>42768</v>
      </c>
      <c r="T813" t="s">
        <v>55</v>
      </c>
      <c r="U813" t="s">
        <v>5292</v>
      </c>
      <c r="V813" t="s">
        <v>61</v>
      </c>
      <c r="W813" s="1">
        <v>42768</v>
      </c>
      <c r="X813" s="12">
        <v>-550.13</v>
      </c>
      <c r="Y813" s="4" t="str">
        <f t="shared" si="24"/>
        <v>Income</v>
      </c>
      <c r="Z813" s="8">
        <v>42767</v>
      </c>
      <c r="AA813" s="7" t="s">
        <v>397</v>
      </c>
      <c r="AB813" s="7" t="str">
        <f t="shared" si="25"/>
        <v>Carparks Pay and Display Income</v>
      </c>
    </row>
    <row r="814" spans="1:28" x14ac:dyDescent="0.25">
      <c r="A814" s="7" t="s">
        <v>451</v>
      </c>
      <c r="B814" t="s">
        <v>23</v>
      </c>
      <c r="C814" t="s">
        <v>24</v>
      </c>
      <c r="D814" t="s">
        <v>25</v>
      </c>
      <c r="E814" t="s">
        <v>26</v>
      </c>
      <c r="F814" t="s">
        <v>343</v>
      </c>
      <c r="G814" t="s">
        <v>344</v>
      </c>
      <c r="H814" t="s">
        <v>57</v>
      </c>
      <c r="I814" t="s">
        <v>58</v>
      </c>
      <c r="K814">
        <v>201711</v>
      </c>
      <c r="L814" t="s">
        <v>60</v>
      </c>
      <c r="M814">
        <v>4318956</v>
      </c>
      <c r="N814">
        <v>4</v>
      </c>
      <c r="Q814">
        <v>0</v>
      </c>
      <c r="S814" s="1">
        <v>42768</v>
      </c>
      <c r="T814" t="s">
        <v>55</v>
      </c>
      <c r="U814" t="s">
        <v>5382</v>
      </c>
      <c r="V814" t="s">
        <v>61</v>
      </c>
      <c r="W814" s="1">
        <v>42768</v>
      </c>
      <c r="X814" s="12">
        <v>-411.67</v>
      </c>
      <c r="Y814" s="4" t="str">
        <f t="shared" si="24"/>
        <v>Income</v>
      </c>
      <c r="Z814" s="8">
        <v>42767</v>
      </c>
      <c r="AA814" s="7" t="s">
        <v>397</v>
      </c>
      <c r="AB814" s="7" t="str">
        <f t="shared" si="25"/>
        <v>Carparks Pay and Display Income</v>
      </c>
    </row>
    <row r="815" spans="1:28" x14ac:dyDescent="0.25">
      <c r="A815" s="7" t="s">
        <v>451</v>
      </c>
      <c r="B815" t="s">
        <v>23</v>
      </c>
      <c r="C815" t="s">
        <v>24</v>
      </c>
      <c r="D815" t="s">
        <v>25</v>
      </c>
      <c r="E815" t="s">
        <v>26</v>
      </c>
      <c r="F815" t="s">
        <v>343</v>
      </c>
      <c r="G815" t="s">
        <v>344</v>
      </c>
      <c r="H815" t="s">
        <v>57</v>
      </c>
      <c r="I815" t="s">
        <v>58</v>
      </c>
      <c r="K815">
        <v>201711</v>
      </c>
      <c r="L815" t="s">
        <v>60</v>
      </c>
      <c r="M815">
        <v>4318956</v>
      </c>
      <c r="N815">
        <v>10</v>
      </c>
      <c r="Q815">
        <v>0</v>
      </c>
      <c r="S815" s="1">
        <v>42768</v>
      </c>
      <c r="T815" t="s">
        <v>55</v>
      </c>
      <c r="U815" t="s">
        <v>5394</v>
      </c>
      <c r="V815" t="s">
        <v>61</v>
      </c>
      <c r="W815" s="1">
        <v>42768</v>
      </c>
      <c r="X815" s="12">
        <v>-448.58</v>
      </c>
      <c r="Y815" s="4" t="str">
        <f t="shared" si="24"/>
        <v>Income</v>
      </c>
      <c r="Z815" s="8">
        <v>42767</v>
      </c>
      <c r="AA815" s="7" t="s">
        <v>397</v>
      </c>
      <c r="AB815" s="7" t="str">
        <f t="shared" si="25"/>
        <v>Carparks Pay and Display Income</v>
      </c>
    </row>
    <row r="816" spans="1:28" x14ac:dyDescent="0.25">
      <c r="A816" s="7" t="s">
        <v>451</v>
      </c>
      <c r="B816" t="s">
        <v>23</v>
      </c>
      <c r="C816" t="s">
        <v>24</v>
      </c>
      <c r="D816" t="s">
        <v>25</v>
      </c>
      <c r="E816" t="s">
        <v>26</v>
      </c>
      <c r="F816" t="s">
        <v>343</v>
      </c>
      <c r="G816" t="s">
        <v>344</v>
      </c>
      <c r="H816" t="s">
        <v>57</v>
      </c>
      <c r="I816" t="s">
        <v>58</v>
      </c>
      <c r="K816">
        <v>201711</v>
      </c>
      <c r="L816" t="s">
        <v>60</v>
      </c>
      <c r="M816">
        <v>4318956</v>
      </c>
      <c r="N816">
        <v>9</v>
      </c>
      <c r="Q816">
        <v>0</v>
      </c>
      <c r="S816" s="1">
        <v>42768</v>
      </c>
      <c r="T816" t="s">
        <v>55</v>
      </c>
      <c r="U816" t="s">
        <v>5395</v>
      </c>
      <c r="V816" t="s">
        <v>61</v>
      </c>
      <c r="W816" s="1">
        <v>42768</v>
      </c>
      <c r="X816" s="12">
        <v>-381.25</v>
      </c>
      <c r="Y816" s="4" t="str">
        <f t="shared" si="24"/>
        <v>Income</v>
      </c>
      <c r="Z816" s="8">
        <v>42767</v>
      </c>
      <c r="AA816" s="7" t="s">
        <v>397</v>
      </c>
      <c r="AB816" s="7" t="str">
        <f t="shared" si="25"/>
        <v>Carparks Pay and Display Income</v>
      </c>
    </row>
    <row r="817" spans="1:28" x14ac:dyDescent="0.25">
      <c r="A817" s="7" t="s">
        <v>451</v>
      </c>
      <c r="B817" t="s">
        <v>23</v>
      </c>
      <c r="C817" t="s">
        <v>24</v>
      </c>
      <c r="D817" t="s">
        <v>25</v>
      </c>
      <c r="E817" t="s">
        <v>26</v>
      </c>
      <c r="F817" t="s">
        <v>354</v>
      </c>
      <c r="G817" t="s">
        <v>355</v>
      </c>
      <c r="H817" t="s">
        <v>57</v>
      </c>
      <c r="I817" t="s">
        <v>58</v>
      </c>
      <c r="K817">
        <v>201711</v>
      </c>
      <c r="L817" t="s">
        <v>60</v>
      </c>
      <c r="M817">
        <v>4318954</v>
      </c>
      <c r="N817">
        <v>5</v>
      </c>
      <c r="Q817">
        <v>0</v>
      </c>
      <c r="S817" s="1">
        <v>42768</v>
      </c>
      <c r="T817" t="s">
        <v>55</v>
      </c>
      <c r="U817" t="s">
        <v>5841</v>
      </c>
      <c r="V817" t="s">
        <v>61</v>
      </c>
      <c r="W817" s="1">
        <v>42768</v>
      </c>
      <c r="X817" s="12">
        <v>-601</v>
      </c>
      <c r="Y817" s="4" t="str">
        <f t="shared" si="24"/>
        <v>Income</v>
      </c>
      <c r="Z817" s="8">
        <v>42767</v>
      </c>
      <c r="AA817" s="7" t="s">
        <v>397</v>
      </c>
      <c r="AB817" s="7" t="str">
        <f t="shared" si="25"/>
        <v>Carparks Pay and Display Income</v>
      </c>
    </row>
    <row r="818" spans="1:28" x14ac:dyDescent="0.25">
      <c r="A818" s="7" t="s">
        <v>451</v>
      </c>
      <c r="B818" t="s">
        <v>23</v>
      </c>
      <c r="C818" t="s">
        <v>24</v>
      </c>
      <c r="D818" t="s">
        <v>25</v>
      </c>
      <c r="E818" t="s">
        <v>26</v>
      </c>
      <c r="F818" t="s">
        <v>354</v>
      </c>
      <c r="G818" t="s">
        <v>355</v>
      </c>
      <c r="H818" t="s">
        <v>57</v>
      </c>
      <c r="I818" t="s">
        <v>58</v>
      </c>
      <c r="K818">
        <v>201711</v>
      </c>
      <c r="L818" t="s">
        <v>60</v>
      </c>
      <c r="M818">
        <v>4318956</v>
      </c>
      <c r="N818">
        <v>5</v>
      </c>
      <c r="Q818">
        <v>0</v>
      </c>
      <c r="S818" s="1">
        <v>42768</v>
      </c>
      <c r="T818" t="s">
        <v>55</v>
      </c>
      <c r="U818" t="s">
        <v>5842</v>
      </c>
      <c r="V818" t="s">
        <v>61</v>
      </c>
      <c r="W818" s="1">
        <v>42768</v>
      </c>
      <c r="X818" s="12">
        <v>-606.63</v>
      </c>
      <c r="Y818" s="4" t="str">
        <f t="shared" si="24"/>
        <v>Income</v>
      </c>
      <c r="Z818" s="8">
        <v>42767</v>
      </c>
      <c r="AA818" s="7" t="s">
        <v>397</v>
      </c>
      <c r="AB818" s="7" t="str">
        <f t="shared" si="25"/>
        <v>Carparks Pay and Display Income</v>
      </c>
    </row>
    <row r="819" spans="1:28" x14ac:dyDescent="0.25">
      <c r="A819" s="7" t="s">
        <v>451</v>
      </c>
      <c r="B819" t="s">
        <v>23</v>
      </c>
      <c r="C819" t="s">
        <v>24</v>
      </c>
      <c r="D819" t="s">
        <v>25</v>
      </c>
      <c r="E819" t="s">
        <v>26</v>
      </c>
      <c r="F819" t="s">
        <v>356</v>
      </c>
      <c r="G819" t="s">
        <v>357</v>
      </c>
      <c r="H819" t="s">
        <v>57</v>
      </c>
      <c r="I819" t="s">
        <v>58</v>
      </c>
      <c r="K819">
        <v>201711</v>
      </c>
      <c r="L819" t="s">
        <v>60</v>
      </c>
      <c r="M819">
        <v>4318954</v>
      </c>
      <c r="N819">
        <v>6</v>
      </c>
      <c r="Q819">
        <v>0</v>
      </c>
      <c r="S819" s="1">
        <v>42768</v>
      </c>
      <c r="T819" t="s">
        <v>55</v>
      </c>
      <c r="U819" t="s">
        <v>5921</v>
      </c>
      <c r="V819" t="s">
        <v>61</v>
      </c>
      <c r="W819" s="1">
        <v>42768</v>
      </c>
      <c r="X819" s="12">
        <v>-301.58</v>
      </c>
      <c r="Y819" s="4" t="str">
        <f t="shared" si="24"/>
        <v>Income</v>
      </c>
      <c r="Z819" s="8">
        <v>42767</v>
      </c>
      <c r="AA819" s="7" t="s">
        <v>397</v>
      </c>
      <c r="AB819" s="7" t="str">
        <f t="shared" si="25"/>
        <v>Carparks Pay and Display Income</v>
      </c>
    </row>
    <row r="820" spans="1:28" x14ac:dyDescent="0.25">
      <c r="A820" s="7" t="s">
        <v>451</v>
      </c>
      <c r="B820" t="s">
        <v>23</v>
      </c>
      <c r="C820" t="s">
        <v>24</v>
      </c>
      <c r="D820" t="s">
        <v>25</v>
      </c>
      <c r="E820" t="s">
        <v>26</v>
      </c>
      <c r="F820" t="s">
        <v>364</v>
      </c>
      <c r="G820" t="s">
        <v>365</v>
      </c>
      <c r="H820" t="s">
        <v>57</v>
      </c>
      <c r="I820" t="s">
        <v>58</v>
      </c>
      <c r="K820">
        <v>201711</v>
      </c>
      <c r="L820" t="s">
        <v>60</v>
      </c>
      <c r="M820">
        <v>4318956</v>
      </c>
      <c r="N820">
        <v>3</v>
      </c>
      <c r="Q820">
        <v>0</v>
      </c>
      <c r="S820" s="1">
        <v>42768</v>
      </c>
      <c r="T820" t="s">
        <v>55</v>
      </c>
      <c r="U820" t="s">
        <v>6046</v>
      </c>
      <c r="V820" t="s">
        <v>61</v>
      </c>
      <c r="W820" s="1">
        <v>42768</v>
      </c>
      <c r="X820" s="12">
        <v>-158.63</v>
      </c>
      <c r="Y820" s="4" t="str">
        <f t="shared" si="24"/>
        <v>Income</v>
      </c>
      <c r="Z820" s="8">
        <v>42767</v>
      </c>
      <c r="AA820" s="7" t="s">
        <v>397</v>
      </c>
      <c r="AB820" s="7" t="str">
        <f t="shared" si="25"/>
        <v>Carparks Pay and Display Income</v>
      </c>
    </row>
    <row r="821" spans="1:28" x14ac:dyDescent="0.25">
      <c r="A821" s="7" t="s">
        <v>451</v>
      </c>
      <c r="B821" t="s">
        <v>23</v>
      </c>
      <c r="C821" t="s">
        <v>24</v>
      </c>
      <c r="D821" t="s">
        <v>25</v>
      </c>
      <c r="E821" t="s">
        <v>26</v>
      </c>
      <c r="F821" t="s">
        <v>366</v>
      </c>
      <c r="G821" t="s">
        <v>367</v>
      </c>
      <c r="H821" t="s">
        <v>57</v>
      </c>
      <c r="I821" t="s">
        <v>58</v>
      </c>
      <c r="K821">
        <v>201711</v>
      </c>
      <c r="L821" t="s">
        <v>36</v>
      </c>
      <c r="M821">
        <v>7010954</v>
      </c>
      <c r="N821">
        <v>1</v>
      </c>
      <c r="Q821">
        <v>0</v>
      </c>
      <c r="S821" s="1">
        <v>42768</v>
      </c>
      <c r="T821" t="s">
        <v>37</v>
      </c>
      <c r="U821" t="s">
        <v>6089</v>
      </c>
      <c r="V821" t="s">
        <v>61</v>
      </c>
      <c r="W821" s="1">
        <v>42768</v>
      </c>
      <c r="X821" s="12">
        <v>-455.92</v>
      </c>
      <c r="Y821" s="4" t="str">
        <f t="shared" si="24"/>
        <v>Income</v>
      </c>
      <c r="Z821" s="8">
        <v>42767</v>
      </c>
      <c r="AA821" s="7" t="s">
        <v>397</v>
      </c>
      <c r="AB821" s="7" t="str">
        <f t="shared" si="25"/>
        <v>Carparks Pay and Display Income</v>
      </c>
    </row>
    <row r="822" spans="1:28" x14ac:dyDescent="0.25">
      <c r="A822" s="7" t="s">
        <v>451</v>
      </c>
      <c r="B822" t="s">
        <v>23</v>
      </c>
      <c r="C822" t="s">
        <v>24</v>
      </c>
      <c r="D822" t="s">
        <v>25</v>
      </c>
      <c r="E822" t="s">
        <v>26</v>
      </c>
      <c r="F822" t="s">
        <v>366</v>
      </c>
      <c r="G822" t="s">
        <v>367</v>
      </c>
      <c r="H822" t="s">
        <v>57</v>
      </c>
      <c r="I822" t="s">
        <v>58</v>
      </c>
      <c r="K822">
        <v>201711</v>
      </c>
      <c r="L822" t="s">
        <v>36</v>
      </c>
      <c r="M822">
        <v>7010955</v>
      </c>
      <c r="N822">
        <v>1</v>
      </c>
      <c r="Q822">
        <v>0</v>
      </c>
      <c r="S822" s="1">
        <v>42768</v>
      </c>
      <c r="T822" t="s">
        <v>37</v>
      </c>
      <c r="U822" t="s">
        <v>6090</v>
      </c>
      <c r="V822" t="s">
        <v>61</v>
      </c>
      <c r="W822" s="1">
        <v>42768</v>
      </c>
      <c r="X822" s="12">
        <v>-379.25</v>
      </c>
      <c r="Y822" s="4" t="str">
        <f t="shared" si="24"/>
        <v>Income</v>
      </c>
      <c r="Z822" s="8">
        <v>42767</v>
      </c>
      <c r="AA822" s="7" t="s">
        <v>397</v>
      </c>
      <c r="AB822" s="7" t="str">
        <f t="shared" si="25"/>
        <v>Carparks Pay and Display Income</v>
      </c>
    </row>
    <row r="823" spans="1:28" x14ac:dyDescent="0.25">
      <c r="A823" s="7" t="s">
        <v>451</v>
      </c>
      <c r="B823" t="s">
        <v>23</v>
      </c>
      <c r="C823" t="s">
        <v>24</v>
      </c>
      <c r="D823" t="s">
        <v>25</v>
      </c>
      <c r="E823" t="s">
        <v>26</v>
      </c>
      <c r="F823" t="s">
        <v>366</v>
      </c>
      <c r="G823" t="s">
        <v>367</v>
      </c>
      <c r="H823" t="s">
        <v>57</v>
      </c>
      <c r="I823" t="s">
        <v>58</v>
      </c>
      <c r="K823">
        <v>201711</v>
      </c>
      <c r="L823" t="s">
        <v>36</v>
      </c>
      <c r="M823">
        <v>7010953</v>
      </c>
      <c r="N823">
        <v>1</v>
      </c>
      <c r="Q823">
        <v>0</v>
      </c>
      <c r="S823" s="1">
        <v>42768</v>
      </c>
      <c r="T823" t="s">
        <v>37</v>
      </c>
      <c r="U823" t="s">
        <v>6093</v>
      </c>
      <c r="V823" t="s">
        <v>61</v>
      </c>
      <c r="W823" s="1">
        <v>42768</v>
      </c>
      <c r="X823" s="12">
        <v>-446.29</v>
      </c>
      <c r="Y823" s="4" t="str">
        <f t="shared" si="24"/>
        <v>Income</v>
      </c>
      <c r="Z823" s="8">
        <v>42767</v>
      </c>
      <c r="AA823" s="7" t="s">
        <v>397</v>
      </c>
      <c r="AB823" s="7" t="str">
        <f t="shared" si="25"/>
        <v>Carparks Pay and Display Income</v>
      </c>
    </row>
    <row r="824" spans="1:28" x14ac:dyDescent="0.25">
      <c r="A824" s="7" t="s">
        <v>451</v>
      </c>
      <c r="B824" t="s">
        <v>23</v>
      </c>
      <c r="C824" t="s">
        <v>24</v>
      </c>
      <c r="D824" t="s">
        <v>25</v>
      </c>
      <c r="E824" t="s">
        <v>26</v>
      </c>
      <c r="F824" t="s">
        <v>366</v>
      </c>
      <c r="G824" t="s">
        <v>367</v>
      </c>
      <c r="H824" t="s">
        <v>57</v>
      </c>
      <c r="I824" t="s">
        <v>58</v>
      </c>
      <c r="K824">
        <v>201711</v>
      </c>
      <c r="L824" t="s">
        <v>60</v>
      </c>
      <c r="M824">
        <v>4318954</v>
      </c>
      <c r="N824">
        <v>7</v>
      </c>
      <c r="Q824">
        <v>0</v>
      </c>
      <c r="S824" s="1">
        <v>42768</v>
      </c>
      <c r="T824" t="s">
        <v>55</v>
      </c>
      <c r="U824" t="s">
        <v>6095</v>
      </c>
      <c r="V824" t="s">
        <v>61</v>
      </c>
      <c r="W824" s="1">
        <v>42768</v>
      </c>
      <c r="X824" s="12">
        <v>-470.21</v>
      </c>
      <c r="Y824" s="4" t="str">
        <f t="shared" si="24"/>
        <v>Income</v>
      </c>
      <c r="Z824" s="8">
        <v>42767</v>
      </c>
      <c r="AA824" s="7" t="s">
        <v>397</v>
      </c>
      <c r="AB824" s="7" t="str">
        <f t="shared" si="25"/>
        <v>Carparks Pay and Display Income</v>
      </c>
    </row>
    <row r="825" spans="1:28" x14ac:dyDescent="0.25">
      <c r="A825" s="7" t="s">
        <v>451</v>
      </c>
      <c r="B825" t="s">
        <v>23</v>
      </c>
      <c r="C825" t="s">
        <v>24</v>
      </c>
      <c r="D825" t="s">
        <v>25</v>
      </c>
      <c r="E825" t="s">
        <v>26</v>
      </c>
      <c r="F825" t="s">
        <v>366</v>
      </c>
      <c r="G825" t="s">
        <v>367</v>
      </c>
      <c r="H825" t="s">
        <v>57</v>
      </c>
      <c r="I825" t="s">
        <v>58</v>
      </c>
      <c r="K825">
        <v>201711</v>
      </c>
      <c r="L825" t="s">
        <v>36</v>
      </c>
      <c r="M825">
        <v>7010956</v>
      </c>
      <c r="N825">
        <v>1</v>
      </c>
      <c r="Q825">
        <v>0</v>
      </c>
      <c r="S825" s="1">
        <v>42768</v>
      </c>
      <c r="T825" t="s">
        <v>37</v>
      </c>
      <c r="U825" t="s">
        <v>6099</v>
      </c>
      <c r="V825" t="s">
        <v>61</v>
      </c>
      <c r="W825" s="1">
        <v>42768</v>
      </c>
      <c r="X825" s="12">
        <v>-315.92</v>
      </c>
      <c r="Y825" s="4" t="str">
        <f t="shared" si="24"/>
        <v>Income</v>
      </c>
      <c r="Z825" s="8">
        <v>42767</v>
      </c>
      <c r="AA825" s="7" t="s">
        <v>397</v>
      </c>
      <c r="AB825" s="7" t="str">
        <f t="shared" si="25"/>
        <v>Carparks Pay and Display Income</v>
      </c>
    </row>
    <row r="826" spans="1:28" x14ac:dyDescent="0.25">
      <c r="A826" s="7" t="s">
        <v>451</v>
      </c>
      <c r="B826" t="s">
        <v>23</v>
      </c>
      <c r="C826" t="s">
        <v>24</v>
      </c>
      <c r="D826" t="s">
        <v>25</v>
      </c>
      <c r="E826" t="s">
        <v>26</v>
      </c>
      <c r="F826" t="s">
        <v>366</v>
      </c>
      <c r="G826" t="s">
        <v>367</v>
      </c>
      <c r="H826" t="s">
        <v>57</v>
      </c>
      <c r="I826" t="s">
        <v>58</v>
      </c>
      <c r="K826">
        <v>201711</v>
      </c>
      <c r="L826" t="s">
        <v>36</v>
      </c>
      <c r="M826">
        <v>7010952</v>
      </c>
      <c r="N826">
        <v>1</v>
      </c>
      <c r="Q826">
        <v>0</v>
      </c>
      <c r="S826" s="1">
        <v>42768</v>
      </c>
      <c r="T826" t="s">
        <v>37</v>
      </c>
      <c r="U826" t="s">
        <v>6102</v>
      </c>
      <c r="V826" t="s">
        <v>61</v>
      </c>
      <c r="W826" s="1">
        <v>42768</v>
      </c>
      <c r="X826" s="12">
        <v>-540.29</v>
      </c>
      <c r="Y826" s="4" t="str">
        <f t="shared" si="24"/>
        <v>Income</v>
      </c>
      <c r="Z826" s="8">
        <v>42767</v>
      </c>
      <c r="AA826" s="7" t="s">
        <v>397</v>
      </c>
      <c r="AB826" s="7" t="str">
        <f t="shared" si="25"/>
        <v>Carparks Pay and Display Income</v>
      </c>
    </row>
    <row r="827" spans="1:28" x14ac:dyDescent="0.25">
      <c r="A827" s="7" t="s">
        <v>451</v>
      </c>
      <c r="B827" t="s">
        <v>23</v>
      </c>
      <c r="C827" t="s">
        <v>24</v>
      </c>
      <c r="D827" t="s">
        <v>25</v>
      </c>
      <c r="E827" t="s">
        <v>26</v>
      </c>
      <c r="F827" t="s">
        <v>368</v>
      </c>
      <c r="G827" t="s">
        <v>369</v>
      </c>
      <c r="H827" t="s">
        <v>57</v>
      </c>
      <c r="I827" t="s">
        <v>58</v>
      </c>
      <c r="K827">
        <v>201711</v>
      </c>
      <c r="L827" t="s">
        <v>60</v>
      </c>
      <c r="M827">
        <v>4318955</v>
      </c>
      <c r="N827">
        <v>9</v>
      </c>
      <c r="Q827">
        <v>0</v>
      </c>
      <c r="S827" s="1">
        <v>42768</v>
      </c>
      <c r="T827" t="s">
        <v>55</v>
      </c>
      <c r="U827" t="s">
        <v>6144</v>
      </c>
      <c r="V827" t="s">
        <v>61</v>
      </c>
      <c r="W827" s="1">
        <v>42768</v>
      </c>
      <c r="X827" s="12">
        <v>-350.5</v>
      </c>
      <c r="Y827" s="4" t="str">
        <f t="shared" si="24"/>
        <v>Income</v>
      </c>
      <c r="Z827" s="8">
        <v>42767</v>
      </c>
      <c r="AA827" s="7" t="s">
        <v>397</v>
      </c>
      <c r="AB827" s="7" t="str">
        <f t="shared" si="25"/>
        <v>Carparks Pay and Display Income</v>
      </c>
    </row>
    <row r="828" spans="1:28" x14ac:dyDescent="0.25">
      <c r="A828" s="7" t="s">
        <v>451</v>
      </c>
      <c r="B828" t="s">
        <v>23</v>
      </c>
      <c r="C828" t="s">
        <v>24</v>
      </c>
      <c r="D828" t="s">
        <v>25</v>
      </c>
      <c r="E828" t="s">
        <v>26</v>
      </c>
      <c r="F828" t="s">
        <v>372</v>
      </c>
      <c r="G828" t="s">
        <v>373</v>
      </c>
      <c r="H828" t="s">
        <v>98</v>
      </c>
      <c r="I828" t="s">
        <v>99</v>
      </c>
      <c r="K828">
        <v>201711</v>
      </c>
      <c r="L828" t="s">
        <v>29</v>
      </c>
      <c r="M828">
        <v>5253502</v>
      </c>
      <c r="N828">
        <v>1</v>
      </c>
      <c r="O828">
        <v>70556</v>
      </c>
      <c r="P828" t="s">
        <v>100</v>
      </c>
      <c r="Q828">
        <v>0</v>
      </c>
      <c r="R828" t="s">
        <v>6210</v>
      </c>
      <c r="S828" s="1">
        <v>42684</v>
      </c>
      <c r="T828" t="s">
        <v>75</v>
      </c>
      <c r="U828" t="s">
        <v>6211</v>
      </c>
      <c r="V828" t="s">
        <v>32</v>
      </c>
      <c r="W828" s="1">
        <v>42768</v>
      </c>
      <c r="X828" s="12">
        <v>415.31</v>
      </c>
      <c r="Y828" s="4" t="str">
        <f t="shared" si="24"/>
        <v>Expenditure</v>
      </c>
      <c r="Z828" s="8">
        <v>42767</v>
      </c>
      <c r="AA828" s="7" t="s">
        <v>397</v>
      </c>
      <c r="AB828" s="7" t="str">
        <f t="shared" si="25"/>
        <v>Expenditure</v>
      </c>
    </row>
    <row r="829" spans="1:28" x14ac:dyDescent="0.25">
      <c r="A829" s="7" t="s">
        <v>451</v>
      </c>
      <c r="B829" t="s">
        <v>23</v>
      </c>
      <c r="C829" t="s">
        <v>24</v>
      </c>
      <c r="D829" t="s">
        <v>25</v>
      </c>
      <c r="E829" t="s">
        <v>26</v>
      </c>
      <c r="F829" t="s">
        <v>372</v>
      </c>
      <c r="G829" t="s">
        <v>373</v>
      </c>
      <c r="H829" t="s">
        <v>105</v>
      </c>
      <c r="I829" t="s">
        <v>106</v>
      </c>
      <c r="K829">
        <v>201711</v>
      </c>
      <c r="L829" t="s">
        <v>29</v>
      </c>
      <c r="M829">
        <v>5254834</v>
      </c>
      <c r="N829">
        <v>1</v>
      </c>
      <c r="O829">
        <v>887</v>
      </c>
      <c r="P829" t="s">
        <v>95</v>
      </c>
      <c r="Q829">
        <v>0</v>
      </c>
      <c r="R829" t="s">
        <v>6221</v>
      </c>
      <c r="S829" s="1">
        <v>42645</v>
      </c>
      <c r="T829" t="s">
        <v>75</v>
      </c>
      <c r="V829" t="s">
        <v>32</v>
      </c>
      <c r="W829" s="1">
        <v>42768</v>
      </c>
      <c r="X829" s="12">
        <v>393.3</v>
      </c>
      <c r="Y829" s="4" t="str">
        <f t="shared" si="24"/>
        <v>Expenditure</v>
      </c>
      <c r="Z829" s="8">
        <v>42767</v>
      </c>
      <c r="AA829" s="7" t="s">
        <v>397</v>
      </c>
      <c r="AB829" s="7" t="str">
        <f t="shared" si="25"/>
        <v>Expenditure</v>
      </c>
    </row>
    <row r="830" spans="1:28" x14ac:dyDescent="0.25">
      <c r="A830" s="7" t="s">
        <v>451</v>
      </c>
      <c r="B830" t="s">
        <v>23</v>
      </c>
      <c r="C830" t="s">
        <v>24</v>
      </c>
      <c r="D830" t="s">
        <v>25</v>
      </c>
      <c r="E830" t="s">
        <v>26</v>
      </c>
      <c r="F830" t="s">
        <v>376</v>
      </c>
      <c r="G830" t="s">
        <v>377</v>
      </c>
      <c r="H830" t="s">
        <v>57</v>
      </c>
      <c r="I830" t="s">
        <v>58</v>
      </c>
      <c r="K830">
        <v>201711</v>
      </c>
      <c r="L830" t="s">
        <v>60</v>
      </c>
      <c r="M830">
        <v>4318956</v>
      </c>
      <c r="N830">
        <v>6</v>
      </c>
      <c r="Q830">
        <v>0</v>
      </c>
      <c r="S830" s="1">
        <v>42768</v>
      </c>
      <c r="T830" t="s">
        <v>55</v>
      </c>
      <c r="U830" t="s">
        <v>6281</v>
      </c>
      <c r="V830" t="s">
        <v>61</v>
      </c>
      <c r="W830" s="1">
        <v>42768</v>
      </c>
      <c r="X830" s="12">
        <v>-156.16999999999999</v>
      </c>
      <c r="Y830" s="4" t="str">
        <f t="shared" si="24"/>
        <v>Income</v>
      </c>
      <c r="Z830" s="8">
        <v>42767</v>
      </c>
      <c r="AA830" s="7" t="s">
        <v>397</v>
      </c>
      <c r="AB830" s="7" t="str">
        <f t="shared" si="25"/>
        <v>Carparks Pay and Display Income</v>
      </c>
    </row>
    <row r="831" spans="1:28" x14ac:dyDescent="0.25">
      <c r="A831" s="7" t="s">
        <v>451</v>
      </c>
      <c r="B831" t="s">
        <v>23</v>
      </c>
      <c r="C831" t="s">
        <v>24</v>
      </c>
      <c r="D831" t="s">
        <v>25</v>
      </c>
      <c r="E831" t="s">
        <v>26</v>
      </c>
      <c r="F831" t="s">
        <v>376</v>
      </c>
      <c r="G831" t="s">
        <v>377</v>
      </c>
      <c r="H831" t="s">
        <v>57</v>
      </c>
      <c r="I831" t="s">
        <v>58</v>
      </c>
      <c r="K831">
        <v>201711</v>
      </c>
      <c r="L831" t="s">
        <v>60</v>
      </c>
      <c r="M831">
        <v>4318956</v>
      </c>
      <c r="N831">
        <v>2</v>
      </c>
      <c r="Q831">
        <v>0</v>
      </c>
      <c r="S831" s="1">
        <v>42768</v>
      </c>
      <c r="T831" t="s">
        <v>55</v>
      </c>
      <c r="U831" t="s">
        <v>6282</v>
      </c>
      <c r="V831" t="s">
        <v>61</v>
      </c>
      <c r="W831" s="1">
        <v>42768</v>
      </c>
      <c r="X831" s="12">
        <v>-133.88</v>
      </c>
      <c r="Y831" s="4" t="str">
        <f t="shared" si="24"/>
        <v>Income</v>
      </c>
      <c r="Z831" s="8">
        <v>42767</v>
      </c>
      <c r="AA831" s="7" t="s">
        <v>397</v>
      </c>
      <c r="AB831" s="7" t="str">
        <f t="shared" si="25"/>
        <v>Carparks Pay and Display Income</v>
      </c>
    </row>
    <row r="832" spans="1:28" x14ac:dyDescent="0.25">
      <c r="A832" s="7" t="s">
        <v>451</v>
      </c>
      <c r="B832" t="s">
        <v>23</v>
      </c>
      <c r="C832" t="s">
        <v>24</v>
      </c>
      <c r="D832" t="s">
        <v>25</v>
      </c>
      <c r="E832" t="s">
        <v>26</v>
      </c>
      <c r="F832" t="s">
        <v>383</v>
      </c>
      <c r="G832" t="s">
        <v>384</v>
      </c>
      <c r="H832" t="s">
        <v>385</v>
      </c>
      <c r="I832" t="s">
        <v>386</v>
      </c>
      <c r="J832">
        <v>360374</v>
      </c>
      <c r="K832">
        <v>201711</v>
      </c>
      <c r="L832" t="s">
        <v>97</v>
      </c>
      <c r="M832">
        <v>475540</v>
      </c>
      <c r="N832">
        <v>175</v>
      </c>
      <c r="Q832">
        <v>0</v>
      </c>
      <c r="S832" s="1">
        <v>42767</v>
      </c>
      <c r="T832" t="s">
        <v>37</v>
      </c>
      <c r="U832" t="s">
        <v>6456</v>
      </c>
      <c r="V832" t="s">
        <v>61</v>
      </c>
      <c r="W832" s="1">
        <v>42768</v>
      </c>
      <c r="X832" s="12">
        <v>200</v>
      </c>
      <c r="Y832" s="4" t="str">
        <f t="shared" si="24"/>
        <v>Expenditure</v>
      </c>
      <c r="Z832" s="8">
        <v>42767</v>
      </c>
      <c r="AA832" s="7" t="s">
        <v>397</v>
      </c>
      <c r="AB832" s="7" t="str">
        <f t="shared" si="25"/>
        <v>Expenditure</v>
      </c>
    </row>
    <row r="833" spans="1:28" x14ac:dyDescent="0.25">
      <c r="A833" s="7" t="s">
        <v>451</v>
      </c>
      <c r="B833" t="s">
        <v>23</v>
      </c>
      <c r="C833" t="s">
        <v>24</v>
      </c>
      <c r="D833" t="s">
        <v>25</v>
      </c>
      <c r="E833" t="s">
        <v>26</v>
      </c>
      <c r="F833" t="s">
        <v>39</v>
      </c>
      <c r="G833" t="s">
        <v>40</v>
      </c>
      <c r="H833" t="s">
        <v>57</v>
      </c>
      <c r="I833" t="s">
        <v>58</v>
      </c>
      <c r="K833">
        <v>201711</v>
      </c>
      <c r="L833" t="s">
        <v>36</v>
      </c>
      <c r="M833">
        <v>7010974</v>
      </c>
      <c r="N833">
        <v>1</v>
      </c>
      <c r="Q833">
        <v>0</v>
      </c>
      <c r="S833" s="1">
        <v>42769</v>
      </c>
      <c r="T833" t="s">
        <v>37</v>
      </c>
      <c r="U833" t="s">
        <v>464</v>
      </c>
      <c r="V833" t="s">
        <v>61</v>
      </c>
      <c r="W833" s="1">
        <v>42769</v>
      </c>
      <c r="X833" s="12">
        <v>-513.66999999999996</v>
      </c>
      <c r="Y833" s="4" t="str">
        <f t="shared" si="24"/>
        <v>Income</v>
      </c>
      <c r="Z833" s="8">
        <v>42767</v>
      </c>
      <c r="AA833" s="7" t="s">
        <v>397</v>
      </c>
      <c r="AB833" s="7" t="str">
        <f t="shared" si="25"/>
        <v>Carparks Pay and Display Income</v>
      </c>
    </row>
    <row r="834" spans="1:28" x14ac:dyDescent="0.25">
      <c r="A834" s="7" t="s">
        <v>451</v>
      </c>
      <c r="B834" t="s">
        <v>23</v>
      </c>
      <c r="C834" t="s">
        <v>24</v>
      </c>
      <c r="D834" t="s">
        <v>25</v>
      </c>
      <c r="E834" t="s">
        <v>26</v>
      </c>
      <c r="F834" t="s">
        <v>267</v>
      </c>
      <c r="G834" t="s">
        <v>268</v>
      </c>
      <c r="H834" t="s">
        <v>256</v>
      </c>
      <c r="I834" t="s">
        <v>257</v>
      </c>
      <c r="K834">
        <v>201711</v>
      </c>
      <c r="L834" t="s">
        <v>43</v>
      </c>
      <c r="M834">
        <v>2032821</v>
      </c>
      <c r="N834">
        <v>3</v>
      </c>
      <c r="Q834">
        <v>0</v>
      </c>
      <c r="R834" t="s">
        <v>1341</v>
      </c>
      <c r="S834" s="1">
        <v>42769</v>
      </c>
      <c r="T834" t="s">
        <v>37</v>
      </c>
      <c r="U834" t="s">
        <v>1342</v>
      </c>
      <c r="V834" t="s">
        <v>56</v>
      </c>
      <c r="W834" s="1">
        <v>42769</v>
      </c>
      <c r="X834" s="12">
        <v>-130</v>
      </c>
      <c r="Y834" s="4" t="str">
        <f t="shared" ref="Y834:Y897" si="26">IF(LEFT(H834,2)="R9","Income","Expenditure")</f>
        <v>Income</v>
      </c>
      <c r="Z834" s="8">
        <v>42767</v>
      </c>
      <c r="AA834" s="7" t="s">
        <v>396</v>
      </c>
      <c r="AB834" s="7" t="str">
        <f t="shared" ref="AB834:AB897" si="27">IF(Y834="Expenditure",Y834,I834)</f>
        <v>Car Park Excess Fee Notice Income</v>
      </c>
    </row>
    <row r="835" spans="1:28" x14ac:dyDescent="0.25">
      <c r="A835" s="7" t="s">
        <v>451</v>
      </c>
      <c r="B835" t="s">
        <v>23</v>
      </c>
      <c r="C835" t="s">
        <v>24</v>
      </c>
      <c r="D835" t="s">
        <v>25</v>
      </c>
      <c r="E835" t="s">
        <v>26</v>
      </c>
      <c r="F835" t="s">
        <v>267</v>
      </c>
      <c r="G835" t="s">
        <v>268</v>
      </c>
      <c r="H835" t="s">
        <v>256</v>
      </c>
      <c r="I835" t="s">
        <v>257</v>
      </c>
      <c r="K835">
        <v>201711</v>
      </c>
      <c r="L835" t="s">
        <v>43</v>
      </c>
      <c r="M835">
        <v>2032823</v>
      </c>
      <c r="N835">
        <v>0</v>
      </c>
      <c r="Q835">
        <v>0</v>
      </c>
      <c r="R835" t="s">
        <v>1383</v>
      </c>
      <c r="S835" s="1">
        <v>42769</v>
      </c>
      <c r="T835" t="s">
        <v>37</v>
      </c>
      <c r="U835" t="s">
        <v>1384</v>
      </c>
      <c r="V835" t="s">
        <v>278</v>
      </c>
      <c r="W835" s="1">
        <v>42769</v>
      </c>
      <c r="X835" s="12">
        <v>-45</v>
      </c>
      <c r="Y835" s="4" t="str">
        <f t="shared" si="26"/>
        <v>Income</v>
      </c>
      <c r="Z835" s="8">
        <v>42767</v>
      </c>
      <c r="AA835" s="7" t="s">
        <v>396</v>
      </c>
      <c r="AB835" s="7" t="str">
        <f t="shared" si="27"/>
        <v>Car Park Excess Fee Notice Income</v>
      </c>
    </row>
    <row r="836" spans="1:28" x14ac:dyDescent="0.25">
      <c r="A836" s="7" t="s">
        <v>451</v>
      </c>
      <c r="B836" t="s">
        <v>23</v>
      </c>
      <c r="C836" t="s">
        <v>24</v>
      </c>
      <c r="D836" t="s">
        <v>25</v>
      </c>
      <c r="E836" t="s">
        <v>26</v>
      </c>
      <c r="F836" t="s">
        <v>267</v>
      </c>
      <c r="G836" t="s">
        <v>268</v>
      </c>
      <c r="H836" t="s">
        <v>256</v>
      </c>
      <c r="I836" t="s">
        <v>257</v>
      </c>
      <c r="K836">
        <v>201711</v>
      </c>
      <c r="L836" t="s">
        <v>43</v>
      </c>
      <c r="M836">
        <v>2032827</v>
      </c>
      <c r="N836">
        <v>58</v>
      </c>
      <c r="Q836">
        <v>0</v>
      </c>
      <c r="R836" t="s">
        <v>1401</v>
      </c>
      <c r="S836" s="1">
        <v>42769</v>
      </c>
      <c r="T836" t="s">
        <v>37</v>
      </c>
      <c r="U836" t="s">
        <v>1402</v>
      </c>
      <c r="V836" t="s">
        <v>56</v>
      </c>
      <c r="W836" s="1">
        <v>42769</v>
      </c>
      <c r="X836" s="12">
        <v>-230</v>
      </c>
      <c r="Y836" s="4" t="str">
        <f t="shared" si="26"/>
        <v>Income</v>
      </c>
      <c r="Z836" s="8">
        <v>42767</v>
      </c>
      <c r="AA836" s="7" t="s">
        <v>396</v>
      </c>
      <c r="AB836" s="7" t="str">
        <f t="shared" si="27"/>
        <v>Car Park Excess Fee Notice Income</v>
      </c>
    </row>
    <row r="837" spans="1:28" x14ac:dyDescent="0.25">
      <c r="A837" s="7" t="s">
        <v>451</v>
      </c>
      <c r="B837" t="s">
        <v>23</v>
      </c>
      <c r="C837" t="s">
        <v>24</v>
      </c>
      <c r="D837" t="s">
        <v>25</v>
      </c>
      <c r="E837" t="s">
        <v>26</v>
      </c>
      <c r="F837" t="s">
        <v>267</v>
      </c>
      <c r="G837" t="s">
        <v>268</v>
      </c>
      <c r="H837" t="s">
        <v>256</v>
      </c>
      <c r="I837" t="s">
        <v>257</v>
      </c>
      <c r="K837">
        <v>201711</v>
      </c>
      <c r="L837" t="s">
        <v>43</v>
      </c>
      <c r="M837">
        <v>2032819</v>
      </c>
      <c r="N837">
        <v>103</v>
      </c>
      <c r="Q837">
        <v>0</v>
      </c>
      <c r="R837" t="s">
        <v>1407</v>
      </c>
      <c r="S837" s="1">
        <v>42769</v>
      </c>
      <c r="T837" t="s">
        <v>37</v>
      </c>
      <c r="U837" t="s">
        <v>1408</v>
      </c>
      <c r="V837" t="s">
        <v>278</v>
      </c>
      <c r="W837" s="1">
        <v>42769</v>
      </c>
      <c r="X837" s="12">
        <v>-2176</v>
      </c>
      <c r="Y837" s="4" t="str">
        <f t="shared" si="26"/>
        <v>Income</v>
      </c>
      <c r="Z837" s="8">
        <v>42767</v>
      </c>
      <c r="AA837" s="7" t="s">
        <v>396</v>
      </c>
      <c r="AB837" s="7" t="str">
        <f t="shared" si="27"/>
        <v>Car Park Excess Fee Notice Income</v>
      </c>
    </row>
    <row r="838" spans="1:28" x14ac:dyDescent="0.25">
      <c r="A838" s="7" t="s">
        <v>451</v>
      </c>
      <c r="B838" t="s">
        <v>23</v>
      </c>
      <c r="C838" t="s">
        <v>24</v>
      </c>
      <c r="D838" t="s">
        <v>25</v>
      </c>
      <c r="E838" t="s">
        <v>26</v>
      </c>
      <c r="F838" t="s">
        <v>283</v>
      </c>
      <c r="G838" t="s">
        <v>284</v>
      </c>
      <c r="H838" t="s">
        <v>57</v>
      </c>
      <c r="I838" t="s">
        <v>58</v>
      </c>
      <c r="K838">
        <v>201711</v>
      </c>
      <c r="L838" t="s">
        <v>36</v>
      </c>
      <c r="M838">
        <v>7010974</v>
      </c>
      <c r="N838">
        <v>3</v>
      </c>
      <c r="Q838">
        <v>0</v>
      </c>
      <c r="S838" s="1">
        <v>42769</v>
      </c>
      <c r="T838" t="s">
        <v>37</v>
      </c>
      <c r="U838" t="s">
        <v>3567</v>
      </c>
      <c r="V838" t="s">
        <v>61</v>
      </c>
      <c r="W838" s="1">
        <v>42769</v>
      </c>
      <c r="X838" s="12">
        <v>-652.96</v>
      </c>
      <c r="Y838" s="4" t="str">
        <f t="shared" si="26"/>
        <v>Income</v>
      </c>
      <c r="Z838" s="8">
        <v>42767</v>
      </c>
      <c r="AA838" s="7" t="s">
        <v>396</v>
      </c>
      <c r="AB838" s="7" t="str">
        <f t="shared" si="27"/>
        <v>Carparks Pay and Display Income</v>
      </c>
    </row>
    <row r="839" spans="1:28" x14ac:dyDescent="0.25">
      <c r="A839" s="7" t="s">
        <v>451</v>
      </c>
      <c r="B839" t="s">
        <v>23</v>
      </c>
      <c r="C839" t="s">
        <v>24</v>
      </c>
      <c r="D839" t="s">
        <v>25</v>
      </c>
      <c r="E839" t="s">
        <v>26</v>
      </c>
      <c r="F839" t="s">
        <v>283</v>
      </c>
      <c r="G839" t="s">
        <v>284</v>
      </c>
      <c r="H839" t="s">
        <v>57</v>
      </c>
      <c r="I839" t="s">
        <v>58</v>
      </c>
      <c r="K839">
        <v>201711</v>
      </c>
      <c r="L839" t="s">
        <v>36</v>
      </c>
      <c r="M839">
        <v>7010971</v>
      </c>
      <c r="N839">
        <v>1</v>
      </c>
      <c r="Q839">
        <v>0</v>
      </c>
      <c r="S839" s="1">
        <v>42769</v>
      </c>
      <c r="T839" t="s">
        <v>37</v>
      </c>
      <c r="U839" t="s">
        <v>3573</v>
      </c>
      <c r="V839" t="s">
        <v>61</v>
      </c>
      <c r="W839" s="1">
        <v>42769</v>
      </c>
      <c r="X839" s="12">
        <v>-973.67</v>
      </c>
      <c r="Y839" s="4" t="str">
        <f t="shared" si="26"/>
        <v>Income</v>
      </c>
      <c r="Z839" s="8">
        <v>42767</v>
      </c>
      <c r="AA839" s="7" t="s">
        <v>396</v>
      </c>
      <c r="AB839" s="7" t="str">
        <f t="shared" si="27"/>
        <v>Carparks Pay and Display Income</v>
      </c>
    </row>
    <row r="840" spans="1:28" x14ac:dyDescent="0.25">
      <c r="A840" s="7" t="s">
        <v>451</v>
      </c>
      <c r="B840" t="s">
        <v>23</v>
      </c>
      <c r="C840" t="s">
        <v>24</v>
      </c>
      <c r="D840" t="s">
        <v>25</v>
      </c>
      <c r="E840" t="s">
        <v>26</v>
      </c>
      <c r="F840" t="s">
        <v>366</v>
      </c>
      <c r="G840" t="s">
        <v>367</v>
      </c>
      <c r="H840" t="s">
        <v>57</v>
      </c>
      <c r="I840" t="s">
        <v>58</v>
      </c>
      <c r="K840">
        <v>201711</v>
      </c>
      <c r="L840" t="s">
        <v>36</v>
      </c>
      <c r="M840">
        <v>7010958</v>
      </c>
      <c r="N840">
        <v>1</v>
      </c>
      <c r="Q840">
        <v>0</v>
      </c>
      <c r="S840" s="1">
        <v>42769</v>
      </c>
      <c r="T840" t="s">
        <v>37</v>
      </c>
      <c r="U840" t="s">
        <v>6085</v>
      </c>
      <c r="V840" t="s">
        <v>61</v>
      </c>
      <c r="W840" s="1">
        <v>42769</v>
      </c>
      <c r="X840" s="12">
        <v>-407.08</v>
      </c>
      <c r="Y840" s="4" t="str">
        <f t="shared" si="26"/>
        <v>Income</v>
      </c>
      <c r="Z840" s="8">
        <v>42767</v>
      </c>
      <c r="AA840" s="7" t="s">
        <v>397</v>
      </c>
      <c r="AB840" s="7" t="str">
        <f t="shared" si="27"/>
        <v>Carparks Pay and Display Income</v>
      </c>
    </row>
    <row r="841" spans="1:28" x14ac:dyDescent="0.25">
      <c r="A841" s="7" t="s">
        <v>451</v>
      </c>
      <c r="B841" t="s">
        <v>23</v>
      </c>
      <c r="C841" t="s">
        <v>24</v>
      </c>
      <c r="D841" t="s">
        <v>25</v>
      </c>
      <c r="E841" t="s">
        <v>26</v>
      </c>
      <c r="F841" t="s">
        <v>366</v>
      </c>
      <c r="G841" t="s">
        <v>367</v>
      </c>
      <c r="H841" t="s">
        <v>57</v>
      </c>
      <c r="I841" t="s">
        <v>58</v>
      </c>
      <c r="K841">
        <v>201711</v>
      </c>
      <c r="L841" t="s">
        <v>36</v>
      </c>
      <c r="M841">
        <v>7010964</v>
      </c>
      <c r="N841">
        <v>1</v>
      </c>
      <c r="Q841">
        <v>0</v>
      </c>
      <c r="S841" s="1">
        <v>42769</v>
      </c>
      <c r="T841" t="s">
        <v>37</v>
      </c>
      <c r="U841" t="s">
        <v>6086</v>
      </c>
      <c r="V841" t="s">
        <v>61</v>
      </c>
      <c r="W841" s="1">
        <v>42769</v>
      </c>
      <c r="X841" s="12">
        <v>-491.5</v>
      </c>
      <c r="Y841" s="4" t="str">
        <f t="shared" si="26"/>
        <v>Income</v>
      </c>
      <c r="Z841" s="8">
        <v>42767</v>
      </c>
      <c r="AA841" s="7" t="s">
        <v>397</v>
      </c>
      <c r="AB841" s="7" t="str">
        <f t="shared" si="27"/>
        <v>Carparks Pay and Display Income</v>
      </c>
    </row>
    <row r="842" spans="1:28" x14ac:dyDescent="0.25">
      <c r="A842" s="7" t="s">
        <v>451</v>
      </c>
      <c r="B842" t="s">
        <v>23</v>
      </c>
      <c r="C842" t="s">
        <v>24</v>
      </c>
      <c r="D842" t="s">
        <v>25</v>
      </c>
      <c r="E842" t="s">
        <v>26</v>
      </c>
      <c r="F842" t="s">
        <v>366</v>
      </c>
      <c r="G842" t="s">
        <v>367</v>
      </c>
      <c r="H842" t="s">
        <v>57</v>
      </c>
      <c r="I842" t="s">
        <v>58</v>
      </c>
      <c r="K842">
        <v>201711</v>
      </c>
      <c r="L842" t="s">
        <v>36</v>
      </c>
      <c r="M842">
        <v>7010963</v>
      </c>
      <c r="N842">
        <v>1</v>
      </c>
      <c r="Q842">
        <v>0</v>
      </c>
      <c r="S842" s="1">
        <v>42769</v>
      </c>
      <c r="T842" t="s">
        <v>37</v>
      </c>
      <c r="U842" t="s">
        <v>6087</v>
      </c>
      <c r="V842" t="s">
        <v>61</v>
      </c>
      <c r="W842" s="1">
        <v>42769</v>
      </c>
      <c r="X842" s="12">
        <v>-290.83</v>
      </c>
      <c r="Y842" s="4" t="str">
        <f t="shared" si="26"/>
        <v>Income</v>
      </c>
      <c r="Z842" s="8">
        <v>42767</v>
      </c>
      <c r="AA842" s="7" t="s">
        <v>397</v>
      </c>
      <c r="AB842" s="7" t="str">
        <f t="shared" si="27"/>
        <v>Carparks Pay and Display Income</v>
      </c>
    </row>
    <row r="843" spans="1:28" x14ac:dyDescent="0.25">
      <c r="A843" s="7" t="s">
        <v>451</v>
      </c>
      <c r="B843" t="s">
        <v>23</v>
      </c>
      <c r="C843" t="s">
        <v>24</v>
      </c>
      <c r="D843" t="s">
        <v>25</v>
      </c>
      <c r="E843" t="s">
        <v>26</v>
      </c>
      <c r="F843" t="s">
        <v>366</v>
      </c>
      <c r="G843" t="s">
        <v>367</v>
      </c>
      <c r="H843" t="s">
        <v>57</v>
      </c>
      <c r="I843" t="s">
        <v>58</v>
      </c>
      <c r="K843">
        <v>201711</v>
      </c>
      <c r="L843" t="s">
        <v>36</v>
      </c>
      <c r="M843">
        <v>7010965</v>
      </c>
      <c r="N843">
        <v>1</v>
      </c>
      <c r="Q843">
        <v>0</v>
      </c>
      <c r="S843" s="1">
        <v>42769</v>
      </c>
      <c r="T843" t="s">
        <v>37</v>
      </c>
      <c r="U843" t="s">
        <v>6088</v>
      </c>
      <c r="V843" t="s">
        <v>61</v>
      </c>
      <c r="W843" s="1">
        <v>42769</v>
      </c>
      <c r="X843" s="12">
        <v>-479</v>
      </c>
      <c r="Y843" s="4" t="str">
        <f t="shared" si="26"/>
        <v>Income</v>
      </c>
      <c r="Z843" s="8">
        <v>42767</v>
      </c>
      <c r="AA843" s="7" t="s">
        <v>397</v>
      </c>
      <c r="AB843" s="7" t="str">
        <f t="shared" si="27"/>
        <v>Carparks Pay and Display Income</v>
      </c>
    </row>
    <row r="844" spans="1:28" x14ac:dyDescent="0.25">
      <c r="A844" s="7" t="s">
        <v>451</v>
      </c>
      <c r="B844" t="s">
        <v>23</v>
      </c>
      <c r="C844" t="s">
        <v>24</v>
      </c>
      <c r="D844" t="s">
        <v>25</v>
      </c>
      <c r="E844" t="s">
        <v>26</v>
      </c>
      <c r="F844" t="s">
        <v>366</v>
      </c>
      <c r="G844" t="s">
        <v>367</v>
      </c>
      <c r="H844" t="s">
        <v>57</v>
      </c>
      <c r="I844" t="s">
        <v>58</v>
      </c>
      <c r="K844">
        <v>201711</v>
      </c>
      <c r="L844" t="s">
        <v>36</v>
      </c>
      <c r="M844">
        <v>7010968</v>
      </c>
      <c r="N844">
        <v>1</v>
      </c>
      <c r="Q844">
        <v>0</v>
      </c>
      <c r="S844" s="1">
        <v>42769</v>
      </c>
      <c r="T844" t="s">
        <v>37</v>
      </c>
      <c r="U844" t="s">
        <v>6091</v>
      </c>
      <c r="V844" t="s">
        <v>61</v>
      </c>
      <c r="W844" s="1">
        <v>42769</v>
      </c>
      <c r="X844" s="12">
        <v>-475.13</v>
      </c>
      <c r="Y844" s="4" t="str">
        <f t="shared" si="26"/>
        <v>Income</v>
      </c>
      <c r="Z844" s="8">
        <v>42767</v>
      </c>
      <c r="AA844" s="7" t="s">
        <v>397</v>
      </c>
      <c r="AB844" s="7" t="str">
        <f t="shared" si="27"/>
        <v>Carparks Pay and Display Income</v>
      </c>
    </row>
    <row r="845" spans="1:28" x14ac:dyDescent="0.25">
      <c r="A845" s="7" t="s">
        <v>451</v>
      </c>
      <c r="B845" t="s">
        <v>23</v>
      </c>
      <c r="C845" t="s">
        <v>24</v>
      </c>
      <c r="D845" t="s">
        <v>25</v>
      </c>
      <c r="E845" t="s">
        <v>26</v>
      </c>
      <c r="F845" t="s">
        <v>366</v>
      </c>
      <c r="G845" t="s">
        <v>367</v>
      </c>
      <c r="H845" t="s">
        <v>57</v>
      </c>
      <c r="I845" t="s">
        <v>58</v>
      </c>
      <c r="K845">
        <v>201711</v>
      </c>
      <c r="L845" t="s">
        <v>36</v>
      </c>
      <c r="M845">
        <v>7010970</v>
      </c>
      <c r="N845">
        <v>2</v>
      </c>
      <c r="Q845">
        <v>0</v>
      </c>
      <c r="S845" s="1">
        <v>42769</v>
      </c>
      <c r="T845" t="s">
        <v>37</v>
      </c>
      <c r="U845" t="s">
        <v>6092</v>
      </c>
      <c r="V845" t="s">
        <v>61</v>
      </c>
      <c r="W845" s="1">
        <v>42769</v>
      </c>
      <c r="X845" s="12">
        <v>-135.83000000000001</v>
      </c>
      <c r="Y845" s="4" t="str">
        <f t="shared" si="26"/>
        <v>Income</v>
      </c>
      <c r="Z845" s="8">
        <v>42767</v>
      </c>
      <c r="AA845" s="7" t="s">
        <v>397</v>
      </c>
      <c r="AB845" s="7" t="str">
        <f t="shared" si="27"/>
        <v>Carparks Pay and Display Income</v>
      </c>
    </row>
    <row r="846" spans="1:28" x14ac:dyDescent="0.25">
      <c r="A846" s="7" t="s">
        <v>451</v>
      </c>
      <c r="B846" t="s">
        <v>23</v>
      </c>
      <c r="C846" t="s">
        <v>24</v>
      </c>
      <c r="D846" t="s">
        <v>25</v>
      </c>
      <c r="E846" t="s">
        <v>26</v>
      </c>
      <c r="F846" t="s">
        <v>366</v>
      </c>
      <c r="G846" t="s">
        <v>367</v>
      </c>
      <c r="H846" t="s">
        <v>57</v>
      </c>
      <c r="I846" t="s">
        <v>58</v>
      </c>
      <c r="K846">
        <v>201711</v>
      </c>
      <c r="L846" t="s">
        <v>36</v>
      </c>
      <c r="M846">
        <v>7010966</v>
      </c>
      <c r="N846">
        <v>1</v>
      </c>
      <c r="Q846">
        <v>0</v>
      </c>
      <c r="S846" s="1">
        <v>42769</v>
      </c>
      <c r="T846" t="s">
        <v>37</v>
      </c>
      <c r="U846" t="s">
        <v>6094</v>
      </c>
      <c r="V846" t="s">
        <v>61</v>
      </c>
      <c r="W846" s="1">
        <v>42769</v>
      </c>
      <c r="X846" s="12">
        <v>-69.83</v>
      </c>
      <c r="Y846" s="4" t="str">
        <f t="shared" si="26"/>
        <v>Income</v>
      </c>
      <c r="Z846" s="8">
        <v>42767</v>
      </c>
      <c r="AA846" s="7" t="s">
        <v>397</v>
      </c>
      <c r="AB846" s="7" t="str">
        <f t="shared" si="27"/>
        <v>Carparks Pay and Display Income</v>
      </c>
    </row>
    <row r="847" spans="1:28" x14ac:dyDescent="0.25">
      <c r="A847" s="7" t="s">
        <v>451</v>
      </c>
      <c r="B847" t="s">
        <v>23</v>
      </c>
      <c r="C847" t="s">
        <v>24</v>
      </c>
      <c r="D847" t="s">
        <v>25</v>
      </c>
      <c r="E847" t="s">
        <v>26</v>
      </c>
      <c r="F847" t="s">
        <v>366</v>
      </c>
      <c r="G847" t="s">
        <v>367</v>
      </c>
      <c r="H847" t="s">
        <v>57</v>
      </c>
      <c r="I847" t="s">
        <v>58</v>
      </c>
      <c r="K847">
        <v>201711</v>
      </c>
      <c r="L847" t="s">
        <v>36</v>
      </c>
      <c r="M847">
        <v>7010969</v>
      </c>
      <c r="N847">
        <v>1</v>
      </c>
      <c r="Q847">
        <v>0</v>
      </c>
      <c r="S847" s="1">
        <v>42769</v>
      </c>
      <c r="T847" t="s">
        <v>37</v>
      </c>
      <c r="U847" t="s">
        <v>6096</v>
      </c>
      <c r="V847" t="s">
        <v>61</v>
      </c>
      <c r="W847" s="1">
        <v>42769</v>
      </c>
      <c r="X847" s="12">
        <v>-459</v>
      </c>
      <c r="Y847" s="4" t="str">
        <f t="shared" si="26"/>
        <v>Income</v>
      </c>
      <c r="Z847" s="8">
        <v>42767</v>
      </c>
      <c r="AA847" s="7" t="s">
        <v>397</v>
      </c>
      <c r="AB847" s="7" t="str">
        <f t="shared" si="27"/>
        <v>Carparks Pay and Display Income</v>
      </c>
    </row>
    <row r="848" spans="1:28" x14ac:dyDescent="0.25">
      <c r="A848" s="7" t="s">
        <v>451</v>
      </c>
      <c r="B848" t="s">
        <v>23</v>
      </c>
      <c r="C848" t="s">
        <v>24</v>
      </c>
      <c r="D848" t="s">
        <v>25</v>
      </c>
      <c r="E848" t="s">
        <v>26</v>
      </c>
      <c r="F848" t="s">
        <v>366</v>
      </c>
      <c r="G848" t="s">
        <v>367</v>
      </c>
      <c r="H848" t="s">
        <v>57</v>
      </c>
      <c r="I848" t="s">
        <v>58</v>
      </c>
      <c r="K848">
        <v>201711</v>
      </c>
      <c r="L848" t="s">
        <v>36</v>
      </c>
      <c r="M848">
        <v>7010962</v>
      </c>
      <c r="N848">
        <v>1</v>
      </c>
      <c r="Q848">
        <v>0</v>
      </c>
      <c r="S848" s="1">
        <v>42769</v>
      </c>
      <c r="T848" t="s">
        <v>37</v>
      </c>
      <c r="U848" t="s">
        <v>6097</v>
      </c>
      <c r="V848" t="s">
        <v>61</v>
      </c>
      <c r="W848" s="1">
        <v>42769</v>
      </c>
      <c r="X848" s="12">
        <v>-311.33</v>
      </c>
      <c r="Y848" s="4" t="str">
        <f t="shared" si="26"/>
        <v>Income</v>
      </c>
      <c r="Z848" s="8">
        <v>42767</v>
      </c>
      <c r="AA848" s="7" t="s">
        <v>397</v>
      </c>
      <c r="AB848" s="7" t="str">
        <f t="shared" si="27"/>
        <v>Carparks Pay and Display Income</v>
      </c>
    </row>
    <row r="849" spans="1:28" x14ac:dyDescent="0.25">
      <c r="A849" s="7" t="s">
        <v>451</v>
      </c>
      <c r="B849" t="s">
        <v>23</v>
      </c>
      <c r="C849" t="s">
        <v>24</v>
      </c>
      <c r="D849" t="s">
        <v>25</v>
      </c>
      <c r="E849" t="s">
        <v>26</v>
      </c>
      <c r="F849" t="s">
        <v>366</v>
      </c>
      <c r="G849" t="s">
        <v>367</v>
      </c>
      <c r="H849" t="s">
        <v>57</v>
      </c>
      <c r="I849" t="s">
        <v>58</v>
      </c>
      <c r="K849">
        <v>201711</v>
      </c>
      <c r="L849" t="s">
        <v>36</v>
      </c>
      <c r="M849">
        <v>7010960</v>
      </c>
      <c r="N849">
        <v>1</v>
      </c>
      <c r="Q849">
        <v>0</v>
      </c>
      <c r="S849" s="1">
        <v>42769</v>
      </c>
      <c r="T849" t="s">
        <v>37</v>
      </c>
      <c r="U849" t="s">
        <v>6098</v>
      </c>
      <c r="V849" t="s">
        <v>61</v>
      </c>
      <c r="W849" s="1">
        <v>42769</v>
      </c>
      <c r="X849" s="12">
        <v>-400.96</v>
      </c>
      <c r="Y849" s="4" t="str">
        <f t="shared" si="26"/>
        <v>Income</v>
      </c>
      <c r="Z849" s="8">
        <v>42767</v>
      </c>
      <c r="AA849" s="7" t="s">
        <v>397</v>
      </c>
      <c r="AB849" s="7" t="str">
        <f t="shared" si="27"/>
        <v>Carparks Pay and Display Income</v>
      </c>
    </row>
    <row r="850" spans="1:28" x14ac:dyDescent="0.25">
      <c r="A850" s="7" t="s">
        <v>451</v>
      </c>
      <c r="B850" t="s">
        <v>23</v>
      </c>
      <c r="C850" t="s">
        <v>24</v>
      </c>
      <c r="D850" t="s">
        <v>25</v>
      </c>
      <c r="E850" t="s">
        <v>26</v>
      </c>
      <c r="F850" t="s">
        <v>366</v>
      </c>
      <c r="G850" t="s">
        <v>367</v>
      </c>
      <c r="H850" t="s">
        <v>57</v>
      </c>
      <c r="I850" t="s">
        <v>58</v>
      </c>
      <c r="K850">
        <v>201711</v>
      </c>
      <c r="L850" t="s">
        <v>36</v>
      </c>
      <c r="M850">
        <v>7010961</v>
      </c>
      <c r="N850">
        <v>1</v>
      </c>
      <c r="Q850">
        <v>0</v>
      </c>
      <c r="S850" s="1">
        <v>42769</v>
      </c>
      <c r="T850" t="s">
        <v>37</v>
      </c>
      <c r="U850" t="s">
        <v>6100</v>
      </c>
      <c r="V850" t="s">
        <v>61</v>
      </c>
      <c r="W850" s="1">
        <v>42769</v>
      </c>
      <c r="X850" s="12">
        <v>-377.54</v>
      </c>
      <c r="Y850" s="4" t="str">
        <f t="shared" si="26"/>
        <v>Income</v>
      </c>
      <c r="Z850" s="8">
        <v>42767</v>
      </c>
      <c r="AA850" s="7" t="s">
        <v>397</v>
      </c>
      <c r="AB850" s="7" t="str">
        <f t="shared" si="27"/>
        <v>Carparks Pay and Display Income</v>
      </c>
    </row>
    <row r="851" spans="1:28" x14ac:dyDescent="0.25">
      <c r="A851" s="7" t="s">
        <v>451</v>
      </c>
      <c r="B851" t="s">
        <v>23</v>
      </c>
      <c r="C851" t="s">
        <v>24</v>
      </c>
      <c r="D851" t="s">
        <v>25</v>
      </c>
      <c r="E851" t="s">
        <v>26</v>
      </c>
      <c r="F851" t="s">
        <v>366</v>
      </c>
      <c r="G851" t="s">
        <v>367</v>
      </c>
      <c r="H851" t="s">
        <v>57</v>
      </c>
      <c r="I851" t="s">
        <v>58</v>
      </c>
      <c r="K851">
        <v>201711</v>
      </c>
      <c r="L851" t="s">
        <v>36</v>
      </c>
      <c r="M851">
        <v>7010959</v>
      </c>
      <c r="N851">
        <v>1</v>
      </c>
      <c r="Q851">
        <v>0</v>
      </c>
      <c r="S851" s="1">
        <v>42769</v>
      </c>
      <c r="T851" t="s">
        <v>37</v>
      </c>
      <c r="U851" t="s">
        <v>6101</v>
      </c>
      <c r="V851" t="s">
        <v>61</v>
      </c>
      <c r="W851" s="1">
        <v>42769</v>
      </c>
      <c r="X851" s="12">
        <v>-473.75</v>
      </c>
      <c r="Y851" s="4" t="str">
        <f t="shared" si="26"/>
        <v>Income</v>
      </c>
      <c r="Z851" s="8">
        <v>42767</v>
      </c>
      <c r="AA851" s="7" t="s">
        <v>397</v>
      </c>
      <c r="AB851" s="7" t="str">
        <f t="shared" si="27"/>
        <v>Carparks Pay and Display Income</v>
      </c>
    </row>
    <row r="852" spans="1:28" x14ac:dyDescent="0.25">
      <c r="A852" s="7" t="s">
        <v>451</v>
      </c>
      <c r="B852" t="s">
        <v>23</v>
      </c>
      <c r="C852" t="s">
        <v>24</v>
      </c>
      <c r="D852" t="s">
        <v>25</v>
      </c>
      <c r="E852" t="s">
        <v>26</v>
      </c>
      <c r="F852" t="s">
        <v>368</v>
      </c>
      <c r="G852" t="s">
        <v>369</v>
      </c>
      <c r="H852" t="s">
        <v>41</v>
      </c>
      <c r="I852" t="s">
        <v>42</v>
      </c>
      <c r="K852">
        <v>201711</v>
      </c>
      <c r="L852" t="s">
        <v>43</v>
      </c>
      <c r="M852">
        <v>2032827</v>
      </c>
      <c r="N852">
        <v>66</v>
      </c>
      <c r="Q852">
        <v>0</v>
      </c>
      <c r="R852" t="s">
        <v>6133</v>
      </c>
      <c r="S852" s="1">
        <v>42769</v>
      </c>
      <c r="T852" t="s">
        <v>37</v>
      </c>
      <c r="U852" t="s">
        <v>6134</v>
      </c>
      <c r="V852" t="s">
        <v>56</v>
      </c>
      <c r="W852" s="1">
        <v>42769</v>
      </c>
      <c r="X852" s="12">
        <v>1208.81</v>
      </c>
      <c r="Y852" s="4" t="str">
        <f t="shared" si="26"/>
        <v>Expenditure</v>
      </c>
      <c r="Z852" s="8">
        <v>42767</v>
      </c>
      <c r="AA852" s="7" t="s">
        <v>397</v>
      </c>
      <c r="AB852" s="7" t="str">
        <f t="shared" si="27"/>
        <v>Expenditure</v>
      </c>
    </row>
    <row r="853" spans="1:28" x14ac:dyDescent="0.25">
      <c r="A853" s="7" t="s">
        <v>451</v>
      </c>
      <c r="B853" t="s">
        <v>23</v>
      </c>
      <c r="C853" t="s">
        <v>24</v>
      </c>
      <c r="D853" t="s">
        <v>25</v>
      </c>
      <c r="E853" t="s">
        <v>26</v>
      </c>
      <c r="F853" t="s">
        <v>368</v>
      </c>
      <c r="G853" t="s">
        <v>369</v>
      </c>
      <c r="H853" t="s">
        <v>41</v>
      </c>
      <c r="I853" t="s">
        <v>42</v>
      </c>
      <c r="K853">
        <v>201711</v>
      </c>
      <c r="L853" t="s">
        <v>43</v>
      </c>
      <c r="M853">
        <v>2032827</v>
      </c>
      <c r="N853">
        <v>17</v>
      </c>
      <c r="Q853">
        <v>0</v>
      </c>
      <c r="R853" t="s">
        <v>6135</v>
      </c>
      <c r="S853" s="1">
        <v>42769</v>
      </c>
      <c r="T853" t="s">
        <v>37</v>
      </c>
      <c r="U853" t="s">
        <v>6136</v>
      </c>
      <c r="V853" t="s">
        <v>56</v>
      </c>
      <c r="W853" s="1">
        <v>42769</v>
      </c>
      <c r="X853" s="12">
        <v>635.07000000000005</v>
      </c>
      <c r="Y853" s="4" t="str">
        <f t="shared" si="26"/>
        <v>Expenditure</v>
      </c>
      <c r="Z853" s="8">
        <v>42767</v>
      </c>
      <c r="AA853" s="7" t="s">
        <v>397</v>
      </c>
      <c r="AB853" s="7" t="str">
        <f t="shared" si="27"/>
        <v>Expenditure</v>
      </c>
    </row>
    <row r="854" spans="1:28" x14ac:dyDescent="0.25">
      <c r="A854" s="7" t="s">
        <v>451</v>
      </c>
      <c r="B854" t="s">
        <v>23</v>
      </c>
      <c r="C854" t="s">
        <v>24</v>
      </c>
      <c r="D854" t="s">
        <v>25</v>
      </c>
      <c r="E854" t="s">
        <v>26</v>
      </c>
      <c r="F854" t="s">
        <v>368</v>
      </c>
      <c r="G854" t="s">
        <v>369</v>
      </c>
      <c r="H854" t="s">
        <v>57</v>
      </c>
      <c r="I854" t="s">
        <v>58</v>
      </c>
      <c r="K854">
        <v>201711</v>
      </c>
      <c r="L854" t="s">
        <v>36</v>
      </c>
      <c r="M854">
        <v>7010973</v>
      </c>
      <c r="N854">
        <v>1</v>
      </c>
      <c r="Q854">
        <v>0</v>
      </c>
      <c r="S854" s="1">
        <v>42769</v>
      </c>
      <c r="T854" t="s">
        <v>37</v>
      </c>
      <c r="U854" t="s">
        <v>6142</v>
      </c>
      <c r="V854" t="s">
        <v>61</v>
      </c>
      <c r="W854" s="1">
        <v>42769</v>
      </c>
      <c r="X854" s="12">
        <v>-96.17</v>
      </c>
      <c r="Y854" s="4" t="str">
        <f t="shared" si="26"/>
        <v>Income</v>
      </c>
      <c r="Z854" s="8">
        <v>42767</v>
      </c>
      <c r="AA854" s="7" t="s">
        <v>397</v>
      </c>
      <c r="AB854" s="7" t="str">
        <f t="shared" si="27"/>
        <v>Carparks Pay and Display Income</v>
      </c>
    </row>
    <row r="855" spans="1:28" x14ac:dyDescent="0.25">
      <c r="A855" s="7" t="s">
        <v>451</v>
      </c>
      <c r="B855" t="s">
        <v>23</v>
      </c>
      <c r="C855" t="s">
        <v>24</v>
      </c>
      <c r="D855" t="s">
        <v>25</v>
      </c>
      <c r="E855" t="s">
        <v>26</v>
      </c>
      <c r="F855" t="s">
        <v>368</v>
      </c>
      <c r="G855" t="s">
        <v>369</v>
      </c>
      <c r="H855" t="s">
        <v>57</v>
      </c>
      <c r="I855" t="s">
        <v>58</v>
      </c>
      <c r="K855">
        <v>201711</v>
      </c>
      <c r="L855" t="s">
        <v>36</v>
      </c>
      <c r="M855">
        <v>7010972</v>
      </c>
      <c r="N855">
        <v>1</v>
      </c>
      <c r="Q855">
        <v>0</v>
      </c>
      <c r="S855" s="1">
        <v>42769</v>
      </c>
      <c r="T855" t="s">
        <v>37</v>
      </c>
      <c r="U855" t="s">
        <v>6143</v>
      </c>
      <c r="V855" t="s">
        <v>61</v>
      </c>
      <c r="W855" s="1">
        <v>42769</v>
      </c>
      <c r="X855" s="12">
        <v>-311.33</v>
      </c>
      <c r="Y855" s="4" t="str">
        <f t="shared" si="26"/>
        <v>Income</v>
      </c>
      <c r="Z855" s="8">
        <v>42767</v>
      </c>
      <c r="AA855" s="7" t="s">
        <v>397</v>
      </c>
      <c r="AB855" s="7" t="str">
        <f t="shared" si="27"/>
        <v>Carparks Pay and Display Income</v>
      </c>
    </row>
    <row r="856" spans="1:28" x14ac:dyDescent="0.25">
      <c r="A856" s="7" t="s">
        <v>451</v>
      </c>
      <c r="B856" t="s">
        <v>23</v>
      </c>
      <c r="C856" t="s">
        <v>24</v>
      </c>
      <c r="D856" t="s">
        <v>25</v>
      </c>
      <c r="E856" t="s">
        <v>26</v>
      </c>
      <c r="F856" t="s">
        <v>368</v>
      </c>
      <c r="G856" t="s">
        <v>369</v>
      </c>
      <c r="H856" t="s">
        <v>57</v>
      </c>
      <c r="I856" t="s">
        <v>58</v>
      </c>
      <c r="K856">
        <v>201711</v>
      </c>
      <c r="L856" t="s">
        <v>36</v>
      </c>
      <c r="M856">
        <v>7010971</v>
      </c>
      <c r="N856">
        <v>2</v>
      </c>
      <c r="Q856">
        <v>0</v>
      </c>
      <c r="S856" s="1">
        <v>42769</v>
      </c>
      <c r="T856" t="s">
        <v>37</v>
      </c>
      <c r="U856" t="s">
        <v>6146</v>
      </c>
      <c r="V856" t="s">
        <v>61</v>
      </c>
      <c r="W856" s="1">
        <v>42769</v>
      </c>
      <c r="X856" s="12">
        <v>-429.96</v>
      </c>
      <c r="Y856" s="4" t="str">
        <f t="shared" si="26"/>
        <v>Income</v>
      </c>
      <c r="Z856" s="8">
        <v>42767</v>
      </c>
      <c r="AA856" s="7" t="s">
        <v>397</v>
      </c>
      <c r="AB856" s="7" t="str">
        <f t="shared" si="27"/>
        <v>Carparks Pay and Display Income</v>
      </c>
    </row>
    <row r="857" spans="1:28" x14ac:dyDescent="0.25">
      <c r="A857" s="7" t="s">
        <v>451</v>
      </c>
      <c r="B857" t="s">
        <v>23</v>
      </c>
      <c r="C857" t="s">
        <v>24</v>
      </c>
      <c r="D857" t="s">
        <v>25</v>
      </c>
      <c r="E857" t="s">
        <v>26</v>
      </c>
      <c r="F857" t="s">
        <v>69</v>
      </c>
      <c r="G857" t="s">
        <v>70</v>
      </c>
      <c r="H857" t="s">
        <v>57</v>
      </c>
      <c r="I857" t="s">
        <v>58</v>
      </c>
      <c r="K857">
        <v>201711</v>
      </c>
      <c r="L857" t="s">
        <v>60</v>
      </c>
      <c r="M857">
        <v>4318960</v>
      </c>
      <c r="N857">
        <v>9</v>
      </c>
      <c r="Q857">
        <v>0</v>
      </c>
      <c r="S857" s="1">
        <v>42772</v>
      </c>
      <c r="T857" t="s">
        <v>55</v>
      </c>
      <c r="U857" t="s">
        <v>544</v>
      </c>
      <c r="V857" t="s">
        <v>61</v>
      </c>
      <c r="W857" s="1">
        <v>42772</v>
      </c>
      <c r="X857" s="12">
        <v>-727.25</v>
      </c>
      <c r="Y857" s="4" t="str">
        <f t="shared" si="26"/>
        <v>Income</v>
      </c>
      <c r="Z857" s="8">
        <v>42767</v>
      </c>
      <c r="AA857" s="7" t="s">
        <v>397</v>
      </c>
      <c r="AB857" s="7" t="str">
        <f t="shared" si="27"/>
        <v>Carparks Pay and Display Income</v>
      </c>
    </row>
    <row r="858" spans="1:28" x14ac:dyDescent="0.25">
      <c r="A858" s="7" t="s">
        <v>451</v>
      </c>
      <c r="B858" t="s">
        <v>23</v>
      </c>
      <c r="C858" t="s">
        <v>24</v>
      </c>
      <c r="D858" t="s">
        <v>25</v>
      </c>
      <c r="E858" t="s">
        <v>26</v>
      </c>
      <c r="F858" t="s">
        <v>79</v>
      </c>
      <c r="G858" t="s">
        <v>80</v>
      </c>
      <c r="H858" t="s">
        <v>72</v>
      </c>
      <c r="I858" t="s">
        <v>73</v>
      </c>
      <c r="J858">
        <v>61477</v>
      </c>
      <c r="K858">
        <v>201711</v>
      </c>
      <c r="L858" t="s">
        <v>116</v>
      </c>
      <c r="M858">
        <v>470695</v>
      </c>
      <c r="N858">
        <v>12</v>
      </c>
      <c r="O858">
        <v>61477</v>
      </c>
      <c r="P858" t="s">
        <v>119</v>
      </c>
      <c r="Q858">
        <v>0</v>
      </c>
      <c r="R858" t="s">
        <v>771</v>
      </c>
      <c r="S858" s="1">
        <v>42772</v>
      </c>
      <c r="T858" t="s">
        <v>55</v>
      </c>
      <c r="U858" t="s">
        <v>772</v>
      </c>
      <c r="V858" t="s">
        <v>38</v>
      </c>
      <c r="W858" s="1">
        <v>42772</v>
      </c>
      <c r="X858" s="12">
        <v>20</v>
      </c>
      <c r="Y858" s="4" t="str">
        <f t="shared" si="26"/>
        <v>Expenditure</v>
      </c>
      <c r="Z858" s="8">
        <v>42767</v>
      </c>
      <c r="AA858" s="7" t="s">
        <v>397</v>
      </c>
      <c r="AB858" s="7" t="str">
        <f t="shared" si="27"/>
        <v>Expenditure</v>
      </c>
    </row>
    <row r="859" spans="1:28" x14ac:dyDescent="0.25">
      <c r="A859" s="7" t="s">
        <v>451</v>
      </c>
      <c r="B859" t="s">
        <v>23</v>
      </c>
      <c r="C859" t="s">
        <v>24</v>
      </c>
      <c r="D859" t="s">
        <v>25</v>
      </c>
      <c r="E859" t="s">
        <v>26</v>
      </c>
      <c r="F859" t="s">
        <v>267</v>
      </c>
      <c r="G859" t="s">
        <v>268</v>
      </c>
      <c r="H859" t="s">
        <v>256</v>
      </c>
      <c r="I859" t="s">
        <v>257</v>
      </c>
      <c r="K859">
        <v>201711</v>
      </c>
      <c r="L859" t="s">
        <v>43</v>
      </c>
      <c r="M859">
        <v>2032836</v>
      </c>
      <c r="N859">
        <v>3</v>
      </c>
      <c r="Q859">
        <v>0</v>
      </c>
      <c r="R859" t="s">
        <v>1345</v>
      </c>
      <c r="S859" s="1">
        <v>42772</v>
      </c>
      <c r="T859" t="s">
        <v>37</v>
      </c>
      <c r="U859" t="s">
        <v>1346</v>
      </c>
      <c r="V859" t="s">
        <v>44</v>
      </c>
      <c r="W859" s="1">
        <v>42772</v>
      </c>
      <c r="X859" s="12">
        <v>-139</v>
      </c>
      <c r="Y859" s="4" t="str">
        <f t="shared" si="26"/>
        <v>Income</v>
      </c>
      <c r="Z859" s="8">
        <v>42767</v>
      </c>
      <c r="AA859" s="7" t="s">
        <v>396</v>
      </c>
      <c r="AB859" s="7" t="str">
        <f t="shared" si="27"/>
        <v>Car Park Excess Fee Notice Income</v>
      </c>
    </row>
    <row r="860" spans="1:28" x14ac:dyDescent="0.25">
      <c r="A860" s="7" t="s">
        <v>451</v>
      </c>
      <c r="B860" t="s">
        <v>23</v>
      </c>
      <c r="C860" t="s">
        <v>24</v>
      </c>
      <c r="D860" t="s">
        <v>25</v>
      </c>
      <c r="E860" t="s">
        <v>26</v>
      </c>
      <c r="F860" t="s">
        <v>267</v>
      </c>
      <c r="G860" t="s">
        <v>268</v>
      </c>
      <c r="H860" t="s">
        <v>256</v>
      </c>
      <c r="I860" t="s">
        <v>257</v>
      </c>
      <c r="K860">
        <v>201711</v>
      </c>
      <c r="L860" t="s">
        <v>43</v>
      </c>
      <c r="M860">
        <v>2032833</v>
      </c>
      <c r="N860">
        <v>79</v>
      </c>
      <c r="Q860">
        <v>0</v>
      </c>
      <c r="R860" t="s">
        <v>1361</v>
      </c>
      <c r="S860" s="1">
        <v>42772</v>
      </c>
      <c r="T860" t="s">
        <v>37</v>
      </c>
      <c r="U860" t="s">
        <v>1362</v>
      </c>
      <c r="V860" t="s">
        <v>278</v>
      </c>
      <c r="W860" s="1">
        <v>42772</v>
      </c>
      <c r="X860" s="12">
        <v>-1804</v>
      </c>
      <c r="Y860" s="4" t="str">
        <f t="shared" si="26"/>
        <v>Income</v>
      </c>
      <c r="Z860" s="8">
        <v>42767</v>
      </c>
      <c r="AA860" s="7" t="s">
        <v>396</v>
      </c>
      <c r="AB860" s="7" t="str">
        <f t="shared" si="27"/>
        <v>Car Park Excess Fee Notice Income</v>
      </c>
    </row>
    <row r="861" spans="1:28" x14ac:dyDescent="0.25">
      <c r="A861" s="7" t="s">
        <v>451</v>
      </c>
      <c r="B861" t="s">
        <v>23</v>
      </c>
      <c r="C861" t="s">
        <v>24</v>
      </c>
      <c r="D861" t="s">
        <v>25</v>
      </c>
      <c r="E861" t="s">
        <v>26</v>
      </c>
      <c r="F861" t="s">
        <v>267</v>
      </c>
      <c r="G861" t="s">
        <v>268</v>
      </c>
      <c r="H861" t="s">
        <v>256</v>
      </c>
      <c r="I861" t="s">
        <v>257</v>
      </c>
      <c r="K861">
        <v>201711</v>
      </c>
      <c r="L861" t="s">
        <v>43</v>
      </c>
      <c r="M861">
        <v>2032834</v>
      </c>
      <c r="N861">
        <v>19</v>
      </c>
      <c r="Q861">
        <v>0</v>
      </c>
      <c r="R861" t="s">
        <v>1373</v>
      </c>
      <c r="S861" s="1">
        <v>42772</v>
      </c>
      <c r="T861" t="s">
        <v>37</v>
      </c>
      <c r="U861" t="s">
        <v>1374</v>
      </c>
      <c r="V861" t="s">
        <v>278</v>
      </c>
      <c r="W861" s="1">
        <v>42772</v>
      </c>
      <c r="X861" s="12">
        <v>-915</v>
      </c>
      <c r="Y861" s="4" t="str">
        <f t="shared" si="26"/>
        <v>Income</v>
      </c>
      <c r="Z861" s="8">
        <v>42767</v>
      </c>
      <c r="AA861" s="7" t="s">
        <v>396</v>
      </c>
      <c r="AB861" s="7" t="str">
        <f t="shared" si="27"/>
        <v>Car Park Excess Fee Notice Income</v>
      </c>
    </row>
    <row r="862" spans="1:28" x14ac:dyDescent="0.25">
      <c r="A862" s="7" t="s">
        <v>451</v>
      </c>
      <c r="B862" t="s">
        <v>23</v>
      </c>
      <c r="C862" t="s">
        <v>24</v>
      </c>
      <c r="D862" t="s">
        <v>25</v>
      </c>
      <c r="E862" t="s">
        <v>26</v>
      </c>
      <c r="F862" t="s">
        <v>267</v>
      </c>
      <c r="G862" t="s">
        <v>268</v>
      </c>
      <c r="H862" t="s">
        <v>256</v>
      </c>
      <c r="I862" t="s">
        <v>257</v>
      </c>
      <c r="K862">
        <v>201711</v>
      </c>
      <c r="L862" t="s">
        <v>43</v>
      </c>
      <c r="M862">
        <v>2032831</v>
      </c>
      <c r="N862">
        <v>4</v>
      </c>
      <c r="Q862">
        <v>0</v>
      </c>
      <c r="R862" t="s">
        <v>1375</v>
      </c>
      <c r="S862" s="1">
        <v>42772</v>
      </c>
      <c r="T862" t="s">
        <v>37</v>
      </c>
      <c r="U862" t="s">
        <v>1376</v>
      </c>
      <c r="V862" t="s">
        <v>44</v>
      </c>
      <c r="W862" s="1">
        <v>42772</v>
      </c>
      <c r="X862" s="12">
        <v>-165</v>
      </c>
      <c r="Y862" s="4" t="str">
        <f t="shared" si="26"/>
        <v>Income</v>
      </c>
      <c r="Z862" s="8">
        <v>42767</v>
      </c>
      <c r="AA862" s="7" t="s">
        <v>396</v>
      </c>
      <c r="AB862" s="7" t="str">
        <f t="shared" si="27"/>
        <v>Car Park Excess Fee Notice Income</v>
      </c>
    </row>
    <row r="863" spans="1:28" x14ac:dyDescent="0.25">
      <c r="A863" s="7" t="s">
        <v>451</v>
      </c>
      <c r="B863" t="s">
        <v>23</v>
      </c>
      <c r="C863" t="s">
        <v>24</v>
      </c>
      <c r="D863" t="s">
        <v>25</v>
      </c>
      <c r="E863" t="s">
        <v>26</v>
      </c>
      <c r="F863" t="s">
        <v>267</v>
      </c>
      <c r="G863" t="s">
        <v>268</v>
      </c>
      <c r="H863" t="s">
        <v>256</v>
      </c>
      <c r="I863" t="s">
        <v>257</v>
      </c>
      <c r="K863">
        <v>201711</v>
      </c>
      <c r="L863" t="s">
        <v>43</v>
      </c>
      <c r="M863">
        <v>2032835</v>
      </c>
      <c r="N863">
        <v>47</v>
      </c>
      <c r="Q863">
        <v>0</v>
      </c>
      <c r="R863" t="s">
        <v>1403</v>
      </c>
      <c r="S863" s="1">
        <v>42772</v>
      </c>
      <c r="T863" t="s">
        <v>37</v>
      </c>
      <c r="U863" t="s">
        <v>1404</v>
      </c>
      <c r="V863" t="s">
        <v>278</v>
      </c>
      <c r="W863" s="1">
        <v>42772</v>
      </c>
      <c r="X863" s="12">
        <v>-1011</v>
      </c>
      <c r="Y863" s="4" t="str">
        <f t="shared" si="26"/>
        <v>Income</v>
      </c>
      <c r="Z863" s="8">
        <v>42767</v>
      </c>
      <c r="AA863" s="7" t="s">
        <v>396</v>
      </c>
      <c r="AB863" s="7" t="str">
        <f t="shared" si="27"/>
        <v>Car Park Excess Fee Notice Income</v>
      </c>
    </row>
    <row r="864" spans="1:28" x14ac:dyDescent="0.25">
      <c r="A864" s="7" t="s">
        <v>451</v>
      </c>
      <c r="B864" t="s">
        <v>23</v>
      </c>
      <c r="C864" t="s">
        <v>24</v>
      </c>
      <c r="D864" t="s">
        <v>25</v>
      </c>
      <c r="E864" t="s">
        <v>26</v>
      </c>
      <c r="F864" t="s">
        <v>283</v>
      </c>
      <c r="G864" t="s">
        <v>284</v>
      </c>
      <c r="H864" t="s">
        <v>57</v>
      </c>
      <c r="I864" t="s">
        <v>58</v>
      </c>
      <c r="K864">
        <v>201711</v>
      </c>
      <c r="L864" t="s">
        <v>60</v>
      </c>
      <c r="M864">
        <v>4318960</v>
      </c>
      <c r="N864">
        <v>0</v>
      </c>
      <c r="Q864">
        <v>0</v>
      </c>
      <c r="S864" s="1">
        <v>42772</v>
      </c>
      <c r="T864" t="s">
        <v>55</v>
      </c>
      <c r="U864" t="s">
        <v>3569</v>
      </c>
      <c r="V864" t="s">
        <v>61</v>
      </c>
      <c r="W864" s="1">
        <v>42772</v>
      </c>
      <c r="X864" s="12">
        <v>-952.29</v>
      </c>
      <c r="Y864" s="4" t="str">
        <f t="shared" si="26"/>
        <v>Income</v>
      </c>
      <c r="Z864" s="8">
        <v>42767</v>
      </c>
      <c r="AA864" s="7" t="s">
        <v>396</v>
      </c>
      <c r="AB864" s="7" t="str">
        <f t="shared" si="27"/>
        <v>Carparks Pay and Display Income</v>
      </c>
    </row>
    <row r="865" spans="1:28" x14ac:dyDescent="0.25">
      <c r="A865" s="7" t="s">
        <v>451</v>
      </c>
      <c r="B865" t="s">
        <v>23</v>
      </c>
      <c r="C865" t="s">
        <v>24</v>
      </c>
      <c r="D865" t="s">
        <v>25</v>
      </c>
      <c r="E865" t="s">
        <v>26</v>
      </c>
      <c r="F865" t="s">
        <v>285</v>
      </c>
      <c r="G865" t="s">
        <v>286</v>
      </c>
      <c r="H865" t="s">
        <v>57</v>
      </c>
      <c r="I865" t="s">
        <v>58</v>
      </c>
      <c r="K865">
        <v>201711</v>
      </c>
      <c r="L865" t="s">
        <v>60</v>
      </c>
      <c r="M865">
        <v>4318960</v>
      </c>
      <c r="N865">
        <v>2</v>
      </c>
      <c r="Q865">
        <v>0</v>
      </c>
      <c r="S865" s="1">
        <v>42772</v>
      </c>
      <c r="T865" t="s">
        <v>55</v>
      </c>
      <c r="U865" t="s">
        <v>3682</v>
      </c>
      <c r="V865" t="s">
        <v>61</v>
      </c>
      <c r="W865" s="1">
        <v>42772</v>
      </c>
      <c r="X865" s="12">
        <v>-584.38</v>
      </c>
      <c r="Y865" s="4" t="str">
        <f t="shared" si="26"/>
        <v>Income</v>
      </c>
      <c r="Z865" s="8">
        <v>42767</v>
      </c>
      <c r="AA865" s="7" t="s">
        <v>397</v>
      </c>
      <c r="AB865" s="7" t="str">
        <f t="shared" si="27"/>
        <v>Carparks Pay and Display Income</v>
      </c>
    </row>
    <row r="866" spans="1:28" x14ac:dyDescent="0.25">
      <c r="A866" s="7" t="s">
        <v>451</v>
      </c>
      <c r="B866" t="s">
        <v>23</v>
      </c>
      <c r="C866" t="s">
        <v>24</v>
      </c>
      <c r="D866" t="s">
        <v>25</v>
      </c>
      <c r="E866" t="s">
        <v>26</v>
      </c>
      <c r="F866" t="s">
        <v>289</v>
      </c>
      <c r="G866" t="s">
        <v>290</v>
      </c>
      <c r="H866" t="s">
        <v>57</v>
      </c>
      <c r="I866" t="s">
        <v>58</v>
      </c>
      <c r="K866">
        <v>201711</v>
      </c>
      <c r="L866" t="s">
        <v>60</v>
      </c>
      <c r="M866">
        <v>4318959</v>
      </c>
      <c r="N866">
        <v>1</v>
      </c>
      <c r="Q866">
        <v>0</v>
      </c>
      <c r="S866" s="1">
        <v>42772</v>
      </c>
      <c r="T866" t="s">
        <v>55</v>
      </c>
      <c r="U866" t="s">
        <v>3790</v>
      </c>
      <c r="V866" t="s">
        <v>61</v>
      </c>
      <c r="W866" s="1">
        <v>42772</v>
      </c>
      <c r="X866" s="12">
        <v>-829.17</v>
      </c>
      <c r="Y866" s="4" t="str">
        <f t="shared" si="26"/>
        <v>Income</v>
      </c>
      <c r="Z866" s="8">
        <v>42767</v>
      </c>
      <c r="AA866" s="7" t="s">
        <v>397</v>
      </c>
      <c r="AB866" s="7" t="str">
        <f t="shared" si="27"/>
        <v>Carparks Pay and Display Income</v>
      </c>
    </row>
    <row r="867" spans="1:28" x14ac:dyDescent="0.25">
      <c r="A867" s="7" t="s">
        <v>451</v>
      </c>
      <c r="B867" t="s">
        <v>23</v>
      </c>
      <c r="C867" t="s">
        <v>24</v>
      </c>
      <c r="D867" t="s">
        <v>25</v>
      </c>
      <c r="E867" t="s">
        <v>26</v>
      </c>
      <c r="F867" t="s">
        <v>289</v>
      </c>
      <c r="G867" t="s">
        <v>290</v>
      </c>
      <c r="H867" t="s">
        <v>57</v>
      </c>
      <c r="I867" t="s">
        <v>58</v>
      </c>
      <c r="K867">
        <v>201711</v>
      </c>
      <c r="L867" t="s">
        <v>60</v>
      </c>
      <c r="M867">
        <v>4318958</v>
      </c>
      <c r="N867">
        <v>1</v>
      </c>
      <c r="Q867">
        <v>0</v>
      </c>
      <c r="S867" s="1">
        <v>42772</v>
      </c>
      <c r="T867" t="s">
        <v>55</v>
      </c>
      <c r="U867" t="s">
        <v>3791</v>
      </c>
      <c r="V867" t="s">
        <v>61</v>
      </c>
      <c r="W867" s="1">
        <v>42772</v>
      </c>
      <c r="X867" s="12">
        <v>-891.63</v>
      </c>
      <c r="Y867" s="4" t="str">
        <f t="shared" si="26"/>
        <v>Income</v>
      </c>
      <c r="Z867" s="8">
        <v>42767</v>
      </c>
      <c r="AA867" s="7" t="s">
        <v>397</v>
      </c>
      <c r="AB867" s="7" t="str">
        <f t="shared" si="27"/>
        <v>Carparks Pay and Display Income</v>
      </c>
    </row>
    <row r="868" spans="1:28" x14ac:dyDescent="0.25">
      <c r="A868" s="7" t="s">
        <v>451</v>
      </c>
      <c r="B868" t="s">
        <v>23</v>
      </c>
      <c r="C868" t="s">
        <v>24</v>
      </c>
      <c r="D868" t="s">
        <v>25</v>
      </c>
      <c r="E868" t="s">
        <v>26</v>
      </c>
      <c r="F868" t="s">
        <v>297</v>
      </c>
      <c r="G868" t="s">
        <v>298</v>
      </c>
      <c r="H868" t="s">
        <v>57</v>
      </c>
      <c r="I868" t="s">
        <v>58</v>
      </c>
      <c r="K868">
        <v>201711</v>
      </c>
      <c r="L868" t="s">
        <v>60</v>
      </c>
      <c r="M868">
        <v>4318959</v>
      </c>
      <c r="N868">
        <v>2</v>
      </c>
      <c r="Q868">
        <v>0</v>
      </c>
      <c r="S868" s="1">
        <v>42772</v>
      </c>
      <c r="T868" t="s">
        <v>55</v>
      </c>
      <c r="U868" t="s">
        <v>3906</v>
      </c>
      <c r="V868" t="s">
        <v>61</v>
      </c>
      <c r="W868" s="1">
        <v>42772</v>
      </c>
      <c r="X868" s="12">
        <v>-240</v>
      </c>
      <c r="Y868" s="4" t="str">
        <f t="shared" si="26"/>
        <v>Income</v>
      </c>
      <c r="Z868" s="8">
        <v>42767</v>
      </c>
      <c r="AA868" s="7" t="s">
        <v>397</v>
      </c>
      <c r="AB868" s="7" t="str">
        <f t="shared" si="27"/>
        <v>Carparks Pay and Display Income</v>
      </c>
    </row>
    <row r="869" spans="1:28" x14ac:dyDescent="0.25">
      <c r="A869" s="7" t="s">
        <v>451</v>
      </c>
      <c r="B869" t="s">
        <v>23</v>
      </c>
      <c r="C869" t="s">
        <v>24</v>
      </c>
      <c r="D869" t="s">
        <v>25</v>
      </c>
      <c r="E869" t="s">
        <v>26</v>
      </c>
      <c r="F869" t="s">
        <v>304</v>
      </c>
      <c r="G869" t="s">
        <v>305</v>
      </c>
      <c r="H869" t="s">
        <v>57</v>
      </c>
      <c r="I869" t="s">
        <v>58</v>
      </c>
      <c r="K869">
        <v>201711</v>
      </c>
      <c r="L869" t="s">
        <v>60</v>
      </c>
      <c r="M869">
        <v>4318960</v>
      </c>
      <c r="N869">
        <v>3</v>
      </c>
      <c r="Q869">
        <v>0</v>
      </c>
      <c r="S869" s="1">
        <v>42772</v>
      </c>
      <c r="T869" t="s">
        <v>55</v>
      </c>
      <c r="U869" t="s">
        <v>3983</v>
      </c>
      <c r="V869" t="s">
        <v>61</v>
      </c>
      <c r="W869" s="1">
        <v>42772</v>
      </c>
      <c r="X869" s="12">
        <v>-1088.08</v>
      </c>
      <c r="Y869" s="4" t="str">
        <f t="shared" si="26"/>
        <v>Income</v>
      </c>
      <c r="Z869" s="8">
        <v>42767</v>
      </c>
      <c r="AA869" s="7" t="s">
        <v>397</v>
      </c>
      <c r="AB869" s="7" t="str">
        <f t="shared" si="27"/>
        <v>Carparks Pay and Display Income</v>
      </c>
    </row>
    <row r="870" spans="1:28" x14ac:dyDescent="0.25">
      <c r="A870" s="7" t="s">
        <v>451</v>
      </c>
      <c r="B870" t="s">
        <v>23</v>
      </c>
      <c r="C870" t="s">
        <v>24</v>
      </c>
      <c r="D870" t="s">
        <v>25</v>
      </c>
      <c r="E870" t="s">
        <v>26</v>
      </c>
      <c r="F870" t="s">
        <v>306</v>
      </c>
      <c r="G870" t="s">
        <v>307</v>
      </c>
      <c r="H870" t="s">
        <v>57</v>
      </c>
      <c r="I870" t="s">
        <v>58</v>
      </c>
      <c r="K870">
        <v>201711</v>
      </c>
      <c r="L870" t="s">
        <v>60</v>
      </c>
      <c r="M870">
        <v>4318960</v>
      </c>
      <c r="N870">
        <v>5</v>
      </c>
      <c r="Q870">
        <v>0</v>
      </c>
      <c r="S870" s="1">
        <v>42772</v>
      </c>
      <c r="T870" t="s">
        <v>55</v>
      </c>
      <c r="U870" t="s">
        <v>4094</v>
      </c>
      <c r="V870" t="s">
        <v>61</v>
      </c>
      <c r="W870" s="1">
        <v>42772</v>
      </c>
      <c r="X870" s="12">
        <v>-441.25</v>
      </c>
      <c r="Y870" s="4" t="str">
        <f t="shared" si="26"/>
        <v>Income</v>
      </c>
      <c r="Z870" s="8">
        <v>42767</v>
      </c>
      <c r="AA870" s="7" t="s">
        <v>397</v>
      </c>
      <c r="AB870" s="7" t="str">
        <f t="shared" si="27"/>
        <v>Carparks Pay and Display Income</v>
      </c>
    </row>
    <row r="871" spans="1:28" x14ac:dyDescent="0.25">
      <c r="A871" s="7" t="s">
        <v>451</v>
      </c>
      <c r="B871" t="s">
        <v>23</v>
      </c>
      <c r="C871" t="s">
        <v>24</v>
      </c>
      <c r="D871" t="s">
        <v>25</v>
      </c>
      <c r="E871" t="s">
        <v>26</v>
      </c>
      <c r="F871" t="s">
        <v>306</v>
      </c>
      <c r="G871" t="s">
        <v>307</v>
      </c>
      <c r="H871" t="s">
        <v>57</v>
      </c>
      <c r="I871" t="s">
        <v>58</v>
      </c>
      <c r="K871">
        <v>201711</v>
      </c>
      <c r="L871" t="s">
        <v>60</v>
      </c>
      <c r="M871">
        <v>4318960</v>
      </c>
      <c r="N871">
        <v>6</v>
      </c>
      <c r="Q871">
        <v>0</v>
      </c>
      <c r="S871" s="1">
        <v>42772</v>
      </c>
      <c r="T871" t="s">
        <v>55</v>
      </c>
      <c r="U871" t="s">
        <v>4109</v>
      </c>
      <c r="V871" t="s">
        <v>61</v>
      </c>
      <c r="W871" s="1">
        <v>42772</v>
      </c>
      <c r="X871" s="12">
        <v>-802.46</v>
      </c>
      <c r="Y871" s="4" t="str">
        <f t="shared" si="26"/>
        <v>Income</v>
      </c>
      <c r="Z871" s="8">
        <v>42767</v>
      </c>
      <c r="AA871" s="7" t="s">
        <v>397</v>
      </c>
      <c r="AB871" s="7" t="str">
        <f t="shared" si="27"/>
        <v>Carparks Pay and Display Income</v>
      </c>
    </row>
    <row r="872" spans="1:28" x14ac:dyDescent="0.25">
      <c r="A872" s="7" t="s">
        <v>451</v>
      </c>
      <c r="B872" t="s">
        <v>23</v>
      </c>
      <c r="C872" t="s">
        <v>24</v>
      </c>
      <c r="D872" t="s">
        <v>25</v>
      </c>
      <c r="E872" t="s">
        <v>26</v>
      </c>
      <c r="F872" t="s">
        <v>310</v>
      </c>
      <c r="G872" t="s">
        <v>311</v>
      </c>
      <c r="H872" t="s">
        <v>57</v>
      </c>
      <c r="I872" t="s">
        <v>58</v>
      </c>
      <c r="K872">
        <v>201711</v>
      </c>
      <c r="L872" t="s">
        <v>60</v>
      </c>
      <c r="M872">
        <v>4318959</v>
      </c>
      <c r="N872">
        <v>3</v>
      </c>
      <c r="Q872">
        <v>0</v>
      </c>
      <c r="S872" s="1">
        <v>42772</v>
      </c>
      <c r="T872" t="s">
        <v>55</v>
      </c>
      <c r="U872" t="s">
        <v>4405</v>
      </c>
      <c r="V872" t="s">
        <v>61</v>
      </c>
      <c r="W872" s="1">
        <v>42772</v>
      </c>
      <c r="X872" s="12">
        <v>-927</v>
      </c>
      <c r="Y872" s="4" t="str">
        <f t="shared" si="26"/>
        <v>Income</v>
      </c>
      <c r="Z872" s="8">
        <v>42767</v>
      </c>
      <c r="AA872" s="7" t="s">
        <v>397</v>
      </c>
      <c r="AB872" s="7" t="str">
        <f t="shared" si="27"/>
        <v>Carparks Pay and Display Income</v>
      </c>
    </row>
    <row r="873" spans="1:28" x14ac:dyDescent="0.25">
      <c r="A873" s="7" t="s">
        <v>451</v>
      </c>
      <c r="B873" t="s">
        <v>23</v>
      </c>
      <c r="C873" t="s">
        <v>24</v>
      </c>
      <c r="D873" t="s">
        <v>25</v>
      </c>
      <c r="E873" t="s">
        <v>26</v>
      </c>
      <c r="F873" t="s">
        <v>310</v>
      </c>
      <c r="G873" t="s">
        <v>311</v>
      </c>
      <c r="H873" t="s">
        <v>57</v>
      </c>
      <c r="I873" t="s">
        <v>58</v>
      </c>
      <c r="K873">
        <v>201711</v>
      </c>
      <c r="L873" t="s">
        <v>60</v>
      </c>
      <c r="M873">
        <v>4318958</v>
      </c>
      <c r="N873">
        <v>2</v>
      </c>
      <c r="Q873">
        <v>0</v>
      </c>
      <c r="S873" s="1">
        <v>42772</v>
      </c>
      <c r="T873" t="s">
        <v>55</v>
      </c>
      <c r="U873" t="s">
        <v>4406</v>
      </c>
      <c r="V873" t="s">
        <v>61</v>
      </c>
      <c r="W873" s="1">
        <v>42772</v>
      </c>
      <c r="X873" s="12">
        <v>-543.71</v>
      </c>
      <c r="Y873" s="4" t="str">
        <f t="shared" si="26"/>
        <v>Income</v>
      </c>
      <c r="Z873" s="8">
        <v>42767</v>
      </c>
      <c r="AA873" s="7" t="s">
        <v>397</v>
      </c>
      <c r="AB873" s="7" t="str">
        <f t="shared" si="27"/>
        <v>Carparks Pay and Display Income</v>
      </c>
    </row>
    <row r="874" spans="1:28" x14ac:dyDescent="0.25">
      <c r="A874" s="7" t="s">
        <v>451</v>
      </c>
      <c r="B874" t="s">
        <v>23</v>
      </c>
      <c r="C874" t="s">
        <v>24</v>
      </c>
      <c r="D874" t="s">
        <v>25</v>
      </c>
      <c r="E874" t="s">
        <v>26</v>
      </c>
      <c r="F874" t="s">
        <v>321</v>
      </c>
      <c r="G874" t="s">
        <v>322</v>
      </c>
      <c r="H874" t="s">
        <v>57</v>
      </c>
      <c r="I874" t="s">
        <v>58</v>
      </c>
      <c r="K874">
        <v>201711</v>
      </c>
      <c r="L874" t="s">
        <v>60</v>
      </c>
      <c r="M874">
        <v>4318960</v>
      </c>
      <c r="N874">
        <v>1</v>
      </c>
      <c r="Q874">
        <v>0</v>
      </c>
      <c r="S874" s="1">
        <v>42772</v>
      </c>
      <c r="T874" t="s">
        <v>55</v>
      </c>
      <c r="U874" t="s">
        <v>4607</v>
      </c>
      <c r="V874" t="s">
        <v>61</v>
      </c>
      <c r="W874" s="1">
        <v>42772</v>
      </c>
      <c r="X874" s="12">
        <v>-1167.71</v>
      </c>
      <c r="Y874" s="4" t="str">
        <f t="shared" si="26"/>
        <v>Income</v>
      </c>
      <c r="Z874" s="8">
        <v>42767</v>
      </c>
      <c r="AA874" s="7" t="s">
        <v>397</v>
      </c>
      <c r="AB874" s="7" t="str">
        <f t="shared" si="27"/>
        <v>Carparks Pay and Display Income</v>
      </c>
    </row>
    <row r="875" spans="1:28" x14ac:dyDescent="0.25">
      <c r="A875" s="7" t="s">
        <v>451</v>
      </c>
      <c r="B875" t="s">
        <v>23</v>
      </c>
      <c r="C875" t="s">
        <v>24</v>
      </c>
      <c r="D875" t="s">
        <v>25</v>
      </c>
      <c r="E875" t="s">
        <v>26</v>
      </c>
      <c r="F875" t="s">
        <v>321</v>
      </c>
      <c r="G875" t="s">
        <v>322</v>
      </c>
      <c r="H875" t="s">
        <v>57</v>
      </c>
      <c r="I875" t="s">
        <v>58</v>
      </c>
      <c r="K875">
        <v>201711</v>
      </c>
      <c r="L875" t="s">
        <v>60</v>
      </c>
      <c r="M875">
        <v>4318959</v>
      </c>
      <c r="N875">
        <v>0</v>
      </c>
      <c r="Q875">
        <v>0</v>
      </c>
      <c r="S875" s="1">
        <v>42772</v>
      </c>
      <c r="T875" t="s">
        <v>55</v>
      </c>
      <c r="U875" t="s">
        <v>4611</v>
      </c>
      <c r="V875" t="s">
        <v>61</v>
      </c>
      <c r="W875" s="1">
        <v>42772</v>
      </c>
      <c r="X875" s="12">
        <v>-441.71</v>
      </c>
      <c r="Y875" s="4" t="str">
        <f t="shared" si="26"/>
        <v>Income</v>
      </c>
      <c r="Z875" s="8">
        <v>42767</v>
      </c>
      <c r="AA875" s="7" t="s">
        <v>397</v>
      </c>
      <c r="AB875" s="7" t="str">
        <f t="shared" si="27"/>
        <v>Carparks Pay and Display Income</v>
      </c>
    </row>
    <row r="876" spans="1:28" x14ac:dyDescent="0.25">
      <c r="A876" s="7" t="s">
        <v>451</v>
      </c>
      <c r="B876" t="s">
        <v>23</v>
      </c>
      <c r="C876" t="s">
        <v>24</v>
      </c>
      <c r="D876" t="s">
        <v>25</v>
      </c>
      <c r="E876" t="s">
        <v>26</v>
      </c>
      <c r="F876" t="s">
        <v>321</v>
      </c>
      <c r="G876" t="s">
        <v>322</v>
      </c>
      <c r="H876" t="s">
        <v>57</v>
      </c>
      <c r="I876" t="s">
        <v>58</v>
      </c>
      <c r="K876">
        <v>201711</v>
      </c>
      <c r="L876" t="s">
        <v>60</v>
      </c>
      <c r="M876">
        <v>4318959</v>
      </c>
      <c r="N876">
        <v>4</v>
      </c>
      <c r="Q876">
        <v>0</v>
      </c>
      <c r="S876" s="1">
        <v>42772</v>
      </c>
      <c r="T876" t="s">
        <v>55</v>
      </c>
      <c r="U876" t="s">
        <v>4612</v>
      </c>
      <c r="V876" t="s">
        <v>61</v>
      </c>
      <c r="W876" s="1">
        <v>42772</v>
      </c>
      <c r="X876" s="12">
        <v>-659</v>
      </c>
      <c r="Y876" s="4" t="str">
        <f t="shared" si="26"/>
        <v>Income</v>
      </c>
      <c r="Z876" s="8">
        <v>42767</v>
      </c>
      <c r="AA876" s="7" t="s">
        <v>397</v>
      </c>
      <c r="AB876" s="7" t="str">
        <f t="shared" si="27"/>
        <v>Carparks Pay and Display Income</v>
      </c>
    </row>
    <row r="877" spans="1:28" x14ac:dyDescent="0.25">
      <c r="A877" s="7" t="s">
        <v>451</v>
      </c>
      <c r="B877" t="s">
        <v>23</v>
      </c>
      <c r="C877" t="s">
        <v>24</v>
      </c>
      <c r="D877" t="s">
        <v>25</v>
      </c>
      <c r="E877" t="s">
        <v>26</v>
      </c>
      <c r="F877" t="s">
        <v>321</v>
      </c>
      <c r="G877" t="s">
        <v>322</v>
      </c>
      <c r="H877" t="s">
        <v>57</v>
      </c>
      <c r="I877" t="s">
        <v>58</v>
      </c>
      <c r="K877">
        <v>201711</v>
      </c>
      <c r="L877" t="s">
        <v>60</v>
      </c>
      <c r="M877">
        <v>4318958</v>
      </c>
      <c r="N877">
        <v>0</v>
      </c>
      <c r="Q877">
        <v>0</v>
      </c>
      <c r="S877" s="1">
        <v>42772</v>
      </c>
      <c r="T877" t="s">
        <v>55</v>
      </c>
      <c r="U877" t="s">
        <v>4614</v>
      </c>
      <c r="V877" t="s">
        <v>61</v>
      </c>
      <c r="W877" s="1">
        <v>42772</v>
      </c>
      <c r="X877" s="12">
        <v>-362.29</v>
      </c>
      <c r="Y877" s="4" t="str">
        <f t="shared" si="26"/>
        <v>Income</v>
      </c>
      <c r="Z877" s="8">
        <v>42767</v>
      </c>
      <c r="AA877" s="7" t="s">
        <v>397</v>
      </c>
      <c r="AB877" s="7" t="str">
        <f t="shared" si="27"/>
        <v>Carparks Pay and Display Income</v>
      </c>
    </row>
    <row r="878" spans="1:28" x14ac:dyDescent="0.25">
      <c r="A878" s="7" t="s">
        <v>451</v>
      </c>
      <c r="B878" t="s">
        <v>23</v>
      </c>
      <c r="C878" t="s">
        <v>24</v>
      </c>
      <c r="D878" t="s">
        <v>25</v>
      </c>
      <c r="E878" t="s">
        <v>26</v>
      </c>
      <c r="F878" t="s">
        <v>321</v>
      </c>
      <c r="G878" t="s">
        <v>322</v>
      </c>
      <c r="H878" t="s">
        <v>57</v>
      </c>
      <c r="I878" t="s">
        <v>58</v>
      </c>
      <c r="K878">
        <v>201711</v>
      </c>
      <c r="L878" t="s">
        <v>60</v>
      </c>
      <c r="M878">
        <v>4318958</v>
      </c>
      <c r="N878">
        <v>4</v>
      </c>
      <c r="Q878">
        <v>0</v>
      </c>
      <c r="S878" s="1">
        <v>42772</v>
      </c>
      <c r="T878" t="s">
        <v>55</v>
      </c>
      <c r="U878" t="s">
        <v>4615</v>
      </c>
      <c r="V878" t="s">
        <v>61</v>
      </c>
      <c r="W878" s="1">
        <v>42772</v>
      </c>
      <c r="X878" s="12">
        <v>-705.33</v>
      </c>
      <c r="Y878" s="4" t="str">
        <f t="shared" si="26"/>
        <v>Income</v>
      </c>
      <c r="Z878" s="8">
        <v>42767</v>
      </c>
      <c r="AA878" s="7" t="s">
        <v>397</v>
      </c>
      <c r="AB878" s="7" t="str">
        <f t="shared" si="27"/>
        <v>Carparks Pay and Display Income</v>
      </c>
    </row>
    <row r="879" spans="1:28" x14ac:dyDescent="0.25">
      <c r="A879" s="7" t="s">
        <v>451</v>
      </c>
      <c r="B879" t="s">
        <v>23</v>
      </c>
      <c r="C879" t="s">
        <v>24</v>
      </c>
      <c r="D879" t="s">
        <v>25</v>
      </c>
      <c r="E879" t="s">
        <v>26</v>
      </c>
      <c r="F879" t="s">
        <v>343</v>
      </c>
      <c r="G879" t="s">
        <v>344</v>
      </c>
      <c r="H879" t="s">
        <v>57</v>
      </c>
      <c r="I879" t="s">
        <v>58</v>
      </c>
      <c r="K879">
        <v>201711</v>
      </c>
      <c r="L879" t="s">
        <v>60</v>
      </c>
      <c r="M879">
        <v>4318958</v>
      </c>
      <c r="N879">
        <v>9</v>
      </c>
      <c r="Q879">
        <v>0</v>
      </c>
      <c r="S879" s="1">
        <v>42772</v>
      </c>
      <c r="T879" t="s">
        <v>55</v>
      </c>
      <c r="U879" t="s">
        <v>5392</v>
      </c>
      <c r="V879" t="s">
        <v>61</v>
      </c>
      <c r="W879" s="1">
        <v>42772</v>
      </c>
      <c r="X879" s="12">
        <v>-528</v>
      </c>
      <c r="Y879" s="4" t="str">
        <f t="shared" si="26"/>
        <v>Income</v>
      </c>
      <c r="Z879" s="8">
        <v>42767</v>
      </c>
      <c r="AA879" s="7" t="s">
        <v>397</v>
      </c>
      <c r="AB879" s="7" t="str">
        <f t="shared" si="27"/>
        <v>Carparks Pay and Display Income</v>
      </c>
    </row>
    <row r="880" spans="1:28" x14ac:dyDescent="0.25">
      <c r="A880" s="7" t="s">
        <v>451</v>
      </c>
      <c r="B880" t="s">
        <v>23</v>
      </c>
      <c r="C880" t="s">
        <v>24</v>
      </c>
      <c r="D880" t="s">
        <v>25</v>
      </c>
      <c r="E880" t="s">
        <v>26</v>
      </c>
      <c r="F880" t="s">
        <v>343</v>
      </c>
      <c r="G880" t="s">
        <v>344</v>
      </c>
      <c r="H880" t="s">
        <v>57</v>
      </c>
      <c r="I880" t="s">
        <v>58</v>
      </c>
      <c r="K880">
        <v>201711</v>
      </c>
      <c r="L880" t="s">
        <v>60</v>
      </c>
      <c r="M880">
        <v>4318959</v>
      </c>
      <c r="N880">
        <v>5</v>
      </c>
      <c r="Q880">
        <v>0</v>
      </c>
      <c r="S880" s="1">
        <v>42772</v>
      </c>
      <c r="T880" t="s">
        <v>55</v>
      </c>
      <c r="U880" t="s">
        <v>5393</v>
      </c>
      <c r="V880" t="s">
        <v>61</v>
      </c>
      <c r="W880" s="1">
        <v>42772</v>
      </c>
      <c r="X880" s="12">
        <v>-552.66999999999996</v>
      </c>
      <c r="Y880" s="4" t="str">
        <f t="shared" si="26"/>
        <v>Income</v>
      </c>
      <c r="Z880" s="8">
        <v>42767</v>
      </c>
      <c r="AA880" s="7" t="s">
        <v>397</v>
      </c>
      <c r="AB880" s="7" t="str">
        <f t="shared" si="27"/>
        <v>Carparks Pay and Display Income</v>
      </c>
    </row>
    <row r="881" spans="1:28" x14ac:dyDescent="0.25">
      <c r="A881" s="7" t="s">
        <v>451</v>
      </c>
      <c r="B881" t="s">
        <v>23</v>
      </c>
      <c r="C881" t="s">
        <v>24</v>
      </c>
      <c r="D881" t="s">
        <v>25</v>
      </c>
      <c r="E881" t="s">
        <v>26</v>
      </c>
      <c r="F881" t="s">
        <v>351</v>
      </c>
      <c r="G881" t="s">
        <v>352</v>
      </c>
      <c r="H881" t="s">
        <v>57</v>
      </c>
      <c r="I881" t="s">
        <v>58</v>
      </c>
      <c r="K881">
        <v>201711</v>
      </c>
      <c r="L881" t="s">
        <v>60</v>
      </c>
      <c r="M881">
        <v>4318959</v>
      </c>
      <c r="N881">
        <v>6</v>
      </c>
      <c r="Q881">
        <v>0</v>
      </c>
      <c r="S881" s="1">
        <v>42772</v>
      </c>
      <c r="T881" t="s">
        <v>55</v>
      </c>
      <c r="U881" t="s">
        <v>5661</v>
      </c>
      <c r="V881" t="s">
        <v>61</v>
      </c>
      <c r="W881" s="1">
        <v>42772</v>
      </c>
      <c r="X881" s="12">
        <v>-783.67</v>
      </c>
      <c r="Y881" s="4" t="str">
        <f t="shared" si="26"/>
        <v>Income</v>
      </c>
      <c r="Z881" s="8">
        <v>42767</v>
      </c>
      <c r="AA881" s="7" t="s">
        <v>397</v>
      </c>
      <c r="AB881" s="7" t="str">
        <f t="shared" si="27"/>
        <v>Carparks Pay and Display Income</v>
      </c>
    </row>
    <row r="882" spans="1:28" x14ac:dyDescent="0.25">
      <c r="A882" s="7" t="s">
        <v>451</v>
      </c>
      <c r="B882" t="s">
        <v>23</v>
      </c>
      <c r="C882" t="s">
        <v>24</v>
      </c>
      <c r="D882" t="s">
        <v>25</v>
      </c>
      <c r="E882" t="s">
        <v>26</v>
      </c>
      <c r="F882" t="s">
        <v>351</v>
      </c>
      <c r="G882" t="s">
        <v>352</v>
      </c>
      <c r="H882" t="s">
        <v>57</v>
      </c>
      <c r="I882" t="s">
        <v>58</v>
      </c>
      <c r="K882">
        <v>201711</v>
      </c>
      <c r="L882" t="s">
        <v>60</v>
      </c>
      <c r="M882">
        <v>4318958</v>
      </c>
      <c r="N882">
        <v>5</v>
      </c>
      <c r="Q882">
        <v>0</v>
      </c>
      <c r="S882" s="1">
        <v>42772</v>
      </c>
      <c r="T882" t="s">
        <v>55</v>
      </c>
      <c r="U882" t="s">
        <v>5662</v>
      </c>
      <c r="V882" t="s">
        <v>61</v>
      </c>
      <c r="W882" s="1">
        <v>42772</v>
      </c>
      <c r="X882" s="12">
        <v>-536.91999999999996</v>
      </c>
      <c r="Y882" s="4" t="str">
        <f t="shared" si="26"/>
        <v>Income</v>
      </c>
      <c r="Z882" s="8">
        <v>42767</v>
      </c>
      <c r="AA882" s="7" t="s">
        <v>397</v>
      </c>
      <c r="AB882" s="7" t="str">
        <f t="shared" si="27"/>
        <v>Carparks Pay and Display Income</v>
      </c>
    </row>
    <row r="883" spans="1:28" x14ac:dyDescent="0.25">
      <c r="A883" s="7" t="s">
        <v>451</v>
      </c>
      <c r="B883" t="s">
        <v>23</v>
      </c>
      <c r="C883" t="s">
        <v>24</v>
      </c>
      <c r="D883" t="s">
        <v>25</v>
      </c>
      <c r="E883" t="s">
        <v>26</v>
      </c>
      <c r="F883" t="s">
        <v>354</v>
      </c>
      <c r="G883" t="s">
        <v>355</v>
      </c>
      <c r="H883" t="s">
        <v>57</v>
      </c>
      <c r="I883" t="s">
        <v>58</v>
      </c>
      <c r="K883">
        <v>201711</v>
      </c>
      <c r="L883" t="s">
        <v>60</v>
      </c>
      <c r="M883">
        <v>4318960</v>
      </c>
      <c r="N883">
        <v>7</v>
      </c>
      <c r="Q883">
        <v>0</v>
      </c>
      <c r="S883" s="1">
        <v>42772</v>
      </c>
      <c r="T883" t="s">
        <v>55</v>
      </c>
      <c r="U883" t="s">
        <v>5833</v>
      </c>
      <c r="V883" t="s">
        <v>61</v>
      </c>
      <c r="W883" s="1">
        <v>42772</v>
      </c>
      <c r="X883" s="12">
        <v>-402.92</v>
      </c>
      <c r="Y883" s="4" t="str">
        <f t="shared" si="26"/>
        <v>Income</v>
      </c>
      <c r="Z883" s="8">
        <v>42767</v>
      </c>
      <c r="AA883" s="7" t="s">
        <v>397</v>
      </c>
      <c r="AB883" s="7" t="str">
        <f t="shared" si="27"/>
        <v>Carparks Pay and Display Income</v>
      </c>
    </row>
    <row r="884" spans="1:28" x14ac:dyDescent="0.25">
      <c r="A884" s="7" t="s">
        <v>451</v>
      </c>
      <c r="B884" t="s">
        <v>23</v>
      </c>
      <c r="C884" t="s">
        <v>24</v>
      </c>
      <c r="D884" t="s">
        <v>25</v>
      </c>
      <c r="E884" t="s">
        <v>26</v>
      </c>
      <c r="F884" t="s">
        <v>376</v>
      </c>
      <c r="G884" t="s">
        <v>377</v>
      </c>
      <c r="H884" t="s">
        <v>57</v>
      </c>
      <c r="I884" t="s">
        <v>58</v>
      </c>
      <c r="K884">
        <v>201711</v>
      </c>
      <c r="L884" t="s">
        <v>60</v>
      </c>
      <c r="M884">
        <v>4318958</v>
      </c>
      <c r="N884">
        <v>3</v>
      </c>
      <c r="Q884">
        <v>0</v>
      </c>
      <c r="S884" s="1">
        <v>42772</v>
      </c>
      <c r="T884" t="s">
        <v>55</v>
      </c>
      <c r="U884" t="s">
        <v>6279</v>
      </c>
      <c r="V884" t="s">
        <v>61</v>
      </c>
      <c r="W884" s="1">
        <v>42772</v>
      </c>
      <c r="X884" s="12">
        <v>-271.5</v>
      </c>
      <c r="Y884" s="4" t="str">
        <f t="shared" si="26"/>
        <v>Income</v>
      </c>
      <c r="Z884" s="8">
        <v>42767</v>
      </c>
      <c r="AA884" s="7" t="s">
        <v>397</v>
      </c>
      <c r="AB884" s="7" t="str">
        <f t="shared" si="27"/>
        <v>Carparks Pay and Display Income</v>
      </c>
    </row>
    <row r="885" spans="1:28" x14ac:dyDescent="0.25">
      <c r="A885" s="7" t="s">
        <v>451</v>
      </c>
      <c r="B885" t="s">
        <v>23</v>
      </c>
      <c r="C885" t="s">
        <v>24</v>
      </c>
      <c r="D885" t="s">
        <v>25</v>
      </c>
      <c r="E885" t="s">
        <v>26</v>
      </c>
      <c r="F885" t="s">
        <v>376</v>
      </c>
      <c r="G885" t="s">
        <v>377</v>
      </c>
      <c r="H885" t="s">
        <v>57</v>
      </c>
      <c r="I885" t="s">
        <v>58</v>
      </c>
      <c r="K885">
        <v>201711</v>
      </c>
      <c r="L885" t="s">
        <v>60</v>
      </c>
      <c r="M885">
        <v>4318959</v>
      </c>
      <c r="N885">
        <v>9</v>
      </c>
      <c r="Q885">
        <v>0</v>
      </c>
      <c r="S885" s="1">
        <v>42772</v>
      </c>
      <c r="T885" t="s">
        <v>55</v>
      </c>
      <c r="U885" t="s">
        <v>6280</v>
      </c>
      <c r="V885" t="s">
        <v>61</v>
      </c>
      <c r="W885" s="1">
        <v>42772</v>
      </c>
      <c r="X885" s="12">
        <v>-266.04000000000002</v>
      </c>
      <c r="Y885" s="4" t="str">
        <f t="shared" si="26"/>
        <v>Income</v>
      </c>
      <c r="Z885" s="8">
        <v>42767</v>
      </c>
      <c r="AA885" s="7" t="s">
        <v>397</v>
      </c>
      <c r="AB885" s="7" t="str">
        <f t="shared" si="27"/>
        <v>Carparks Pay and Display Income</v>
      </c>
    </row>
    <row r="886" spans="1:28" x14ac:dyDescent="0.25">
      <c r="A886" s="7" t="s">
        <v>451</v>
      </c>
      <c r="B886" t="s">
        <v>23</v>
      </c>
      <c r="C886" t="s">
        <v>24</v>
      </c>
      <c r="D886" t="s">
        <v>25</v>
      </c>
      <c r="E886" t="s">
        <v>26</v>
      </c>
      <c r="F886" t="s">
        <v>376</v>
      </c>
      <c r="G886" t="s">
        <v>377</v>
      </c>
      <c r="H886" t="s">
        <v>57</v>
      </c>
      <c r="I886" t="s">
        <v>58</v>
      </c>
      <c r="K886">
        <v>201711</v>
      </c>
      <c r="L886" t="s">
        <v>60</v>
      </c>
      <c r="M886">
        <v>4318958</v>
      </c>
      <c r="N886">
        <v>8</v>
      </c>
      <c r="Q886">
        <v>0</v>
      </c>
      <c r="S886" s="1">
        <v>42772</v>
      </c>
      <c r="T886" t="s">
        <v>55</v>
      </c>
      <c r="U886" t="s">
        <v>6284</v>
      </c>
      <c r="V886" t="s">
        <v>61</v>
      </c>
      <c r="W886" s="1">
        <v>42772</v>
      </c>
      <c r="X886" s="12">
        <v>-275.20999999999998</v>
      </c>
      <c r="Y886" s="4" t="str">
        <f t="shared" si="26"/>
        <v>Income</v>
      </c>
      <c r="Z886" s="8">
        <v>42767</v>
      </c>
      <c r="AA886" s="7" t="s">
        <v>397</v>
      </c>
      <c r="AB886" s="7" t="str">
        <f t="shared" si="27"/>
        <v>Carparks Pay and Display Income</v>
      </c>
    </row>
    <row r="887" spans="1:28" x14ac:dyDescent="0.25">
      <c r="A887" s="7" t="s">
        <v>451</v>
      </c>
      <c r="B887" t="s">
        <v>23</v>
      </c>
      <c r="C887" t="s">
        <v>24</v>
      </c>
      <c r="D887" t="s">
        <v>25</v>
      </c>
      <c r="E887" t="s">
        <v>26</v>
      </c>
      <c r="F887" t="s">
        <v>79</v>
      </c>
      <c r="G887" t="s">
        <v>80</v>
      </c>
      <c r="H887" t="s">
        <v>91</v>
      </c>
      <c r="I887" t="s">
        <v>92</v>
      </c>
      <c r="K887">
        <v>201711</v>
      </c>
      <c r="L887" t="s">
        <v>29</v>
      </c>
      <c r="M887">
        <v>5257959</v>
      </c>
      <c r="N887">
        <v>1</v>
      </c>
      <c r="O887">
        <v>11933</v>
      </c>
      <c r="P887" t="s">
        <v>96</v>
      </c>
      <c r="Q887">
        <v>0</v>
      </c>
      <c r="R887" t="s">
        <v>665</v>
      </c>
      <c r="S887" s="1">
        <v>42767</v>
      </c>
      <c r="T887" t="s">
        <v>75</v>
      </c>
      <c r="V887" t="s">
        <v>32</v>
      </c>
      <c r="W887" s="1">
        <v>42773</v>
      </c>
      <c r="X887" s="12">
        <v>1780.86</v>
      </c>
      <c r="Y887" s="4" t="str">
        <f t="shared" si="26"/>
        <v>Expenditure</v>
      </c>
      <c r="Z887" s="8">
        <v>42767</v>
      </c>
      <c r="AA887" s="7" t="s">
        <v>397</v>
      </c>
      <c r="AB887" s="7" t="str">
        <f t="shared" si="27"/>
        <v>Expenditure</v>
      </c>
    </row>
    <row r="888" spans="1:28" x14ac:dyDescent="0.25">
      <c r="A888" s="7" t="s">
        <v>451</v>
      </c>
      <c r="B888" t="s">
        <v>23</v>
      </c>
      <c r="C888" t="s">
        <v>24</v>
      </c>
      <c r="D888" t="s">
        <v>25</v>
      </c>
      <c r="E888" t="s">
        <v>26</v>
      </c>
      <c r="F888" t="s">
        <v>267</v>
      </c>
      <c r="G888" t="s">
        <v>268</v>
      </c>
      <c r="H888" t="s">
        <v>256</v>
      </c>
      <c r="I888" t="s">
        <v>257</v>
      </c>
      <c r="K888">
        <v>201711</v>
      </c>
      <c r="L888" t="s">
        <v>43</v>
      </c>
      <c r="M888">
        <v>2032853</v>
      </c>
      <c r="N888">
        <v>18</v>
      </c>
      <c r="Q888">
        <v>0</v>
      </c>
      <c r="R888" t="s">
        <v>1359</v>
      </c>
      <c r="S888" s="1">
        <v>42773</v>
      </c>
      <c r="T888" t="s">
        <v>37</v>
      </c>
      <c r="U888" t="s">
        <v>1360</v>
      </c>
      <c r="V888" t="s">
        <v>56</v>
      </c>
      <c r="W888" s="1">
        <v>42773</v>
      </c>
      <c r="X888" s="12">
        <v>-30</v>
      </c>
      <c r="Y888" s="4" t="str">
        <f t="shared" si="26"/>
        <v>Income</v>
      </c>
      <c r="Z888" s="8">
        <v>42767</v>
      </c>
      <c r="AA888" s="7" t="s">
        <v>396</v>
      </c>
      <c r="AB888" s="7" t="str">
        <f t="shared" si="27"/>
        <v>Car Park Excess Fee Notice Income</v>
      </c>
    </row>
    <row r="889" spans="1:28" x14ac:dyDescent="0.25">
      <c r="A889" s="7" t="s">
        <v>451</v>
      </c>
      <c r="B889" t="s">
        <v>23</v>
      </c>
      <c r="C889" t="s">
        <v>24</v>
      </c>
      <c r="D889" t="s">
        <v>25</v>
      </c>
      <c r="E889" t="s">
        <v>26</v>
      </c>
      <c r="F889" t="s">
        <v>267</v>
      </c>
      <c r="G889" t="s">
        <v>268</v>
      </c>
      <c r="H889" t="s">
        <v>256</v>
      </c>
      <c r="I889" t="s">
        <v>257</v>
      </c>
      <c r="K889">
        <v>201711</v>
      </c>
      <c r="L889" t="s">
        <v>43</v>
      </c>
      <c r="M889">
        <v>2032852</v>
      </c>
      <c r="N889">
        <v>28</v>
      </c>
      <c r="Q889">
        <v>0</v>
      </c>
      <c r="R889" t="s">
        <v>1367</v>
      </c>
      <c r="S889" s="1">
        <v>42773</v>
      </c>
      <c r="T889" t="s">
        <v>37</v>
      </c>
      <c r="U889" t="s">
        <v>1368</v>
      </c>
      <c r="V889" t="s">
        <v>44</v>
      </c>
      <c r="W889" s="1">
        <v>42773</v>
      </c>
      <c r="X889" s="12">
        <v>-3905.98</v>
      </c>
      <c r="Y889" s="4" t="str">
        <f t="shared" si="26"/>
        <v>Income</v>
      </c>
      <c r="Z889" s="8">
        <v>42767</v>
      </c>
      <c r="AA889" s="7" t="s">
        <v>396</v>
      </c>
      <c r="AB889" s="7" t="str">
        <f t="shared" si="27"/>
        <v>Car Park Excess Fee Notice Income</v>
      </c>
    </row>
    <row r="890" spans="1:28" x14ac:dyDescent="0.25">
      <c r="A890" s="7" t="s">
        <v>451</v>
      </c>
      <c r="B890" t="s">
        <v>23</v>
      </c>
      <c r="C890" t="s">
        <v>24</v>
      </c>
      <c r="D890" t="s">
        <v>25</v>
      </c>
      <c r="E890" t="s">
        <v>26</v>
      </c>
      <c r="F890" t="s">
        <v>267</v>
      </c>
      <c r="G890" t="s">
        <v>268</v>
      </c>
      <c r="H890" t="s">
        <v>256</v>
      </c>
      <c r="I890" t="s">
        <v>257</v>
      </c>
      <c r="K890">
        <v>201711</v>
      </c>
      <c r="L890" t="s">
        <v>43</v>
      </c>
      <c r="M890">
        <v>2032847</v>
      </c>
      <c r="N890">
        <v>2</v>
      </c>
      <c r="Q890">
        <v>0</v>
      </c>
      <c r="R890" t="s">
        <v>1385</v>
      </c>
      <c r="S890" s="1">
        <v>42773</v>
      </c>
      <c r="T890" t="s">
        <v>37</v>
      </c>
      <c r="U890" t="s">
        <v>1386</v>
      </c>
      <c r="V890" t="s">
        <v>278</v>
      </c>
      <c r="W890" s="1">
        <v>42773</v>
      </c>
      <c r="X890" s="12">
        <v>-30</v>
      </c>
      <c r="Y890" s="4" t="str">
        <f t="shared" si="26"/>
        <v>Income</v>
      </c>
      <c r="Z890" s="8">
        <v>42767</v>
      </c>
      <c r="AA890" s="7" t="s">
        <v>396</v>
      </c>
      <c r="AB890" s="7" t="str">
        <f t="shared" si="27"/>
        <v>Car Park Excess Fee Notice Income</v>
      </c>
    </row>
    <row r="891" spans="1:28" x14ac:dyDescent="0.25">
      <c r="A891" s="7" t="s">
        <v>451</v>
      </c>
      <c r="B891" t="s">
        <v>23</v>
      </c>
      <c r="C891" t="s">
        <v>24</v>
      </c>
      <c r="D891" t="s">
        <v>25</v>
      </c>
      <c r="E891" t="s">
        <v>26</v>
      </c>
      <c r="F891" t="s">
        <v>267</v>
      </c>
      <c r="G891" t="s">
        <v>268</v>
      </c>
      <c r="H891" t="s">
        <v>256</v>
      </c>
      <c r="I891" t="s">
        <v>257</v>
      </c>
      <c r="K891">
        <v>201711</v>
      </c>
      <c r="L891" t="s">
        <v>43</v>
      </c>
      <c r="M891">
        <v>2032843</v>
      </c>
      <c r="N891">
        <v>152</v>
      </c>
      <c r="Q891">
        <v>0</v>
      </c>
      <c r="R891" t="s">
        <v>1391</v>
      </c>
      <c r="S891" s="1">
        <v>42773</v>
      </c>
      <c r="T891" t="s">
        <v>37</v>
      </c>
      <c r="U891" t="s">
        <v>1392</v>
      </c>
      <c r="V891" t="s">
        <v>278</v>
      </c>
      <c r="W891" s="1">
        <v>42773</v>
      </c>
      <c r="X891" s="12">
        <v>-1932</v>
      </c>
      <c r="Y891" s="4" t="str">
        <f t="shared" si="26"/>
        <v>Income</v>
      </c>
      <c r="Z891" s="8">
        <v>42767</v>
      </c>
      <c r="AA891" s="7" t="s">
        <v>396</v>
      </c>
      <c r="AB891" s="7" t="str">
        <f t="shared" si="27"/>
        <v>Car Park Excess Fee Notice Income</v>
      </c>
    </row>
    <row r="892" spans="1:28" x14ac:dyDescent="0.25">
      <c r="A892" s="7" t="s">
        <v>451</v>
      </c>
      <c r="B892" t="s">
        <v>23</v>
      </c>
      <c r="C892" t="s">
        <v>24</v>
      </c>
      <c r="D892" t="s">
        <v>25</v>
      </c>
      <c r="E892" t="s">
        <v>26</v>
      </c>
      <c r="F892" t="s">
        <v>267</v>
      </c>
      <c r="G892" t="s">
        <v>268</v>
      </c>
      <c r="H892" t="s">
        <v>256</v>
      </c>
      <c r="I892" t="s">
        <v>257</v>
      </c>
      <c r="K892">
        <v>201711</v>
      </c>
      <c r="L892" t="s">
        <v>43</v>
      </c>
      <c r="M892">
        <v>2032845</v>
      </c>
      <c r="N892">
        <v>10</v>
      </c>
      <c r="Q892">
        <v>0</v>
      </c>
      <c r="R892" t="s">
        <v>1395</v>
      </c>
      <c r="S892" s="1">
        <v>42773</v>
      </c>
      <c r="T892" t="s">
        <v>37</v>
      </c>
      <c r="U892" t="s">
        <v>1396</v>
      </c>
      <c r="V892" t="s">
        <v>56</v>
      </c>
      <c r="W892" s="1">
        <v>42773</v>
      </c>
      <c r="X892" s="12">
        <v>-140</v>
      </c>
      <c r="Y892" s="4" t="str">
        <f t="shared" si="26"/>
        <v>Income</v>
      </c>
      <c r="Z892" s="8">
        <v>42767</v>
      </c>
      <c r="AA892" s="7" t="s">
        <v>396</v>
      </c>
      <c r="AB892" s="7" t="str">
        <f t="shared" si="27"/>
        <v>Car Park Excess Fee Notice Income</v>
      </c>
    </row>
    <row r="893" spans="1:28" x14ac:dyDescent="0.25">
      <c r="A893" s="7" t="s">
        <v>451</v>
      </c>
      <c r="B893" t="s">
        <v>23</v>
      </c>
      <c r="C893" t="s">
        <v>24</v>
      </c>
      <c r="D893" t="s">
        <v>25</v>
      </c>
      <c r="E893" t="s">
        <v>26</v>
      </c>
      <c r="F893" t="s">
        <v>79</v>
      </c>
      <c r="G893" t="s">
        <v>80</v>
      </c>
      <c r="H893" t="s">
        <v>109</v>
      </c>
      <c r="I893" t="s">
        <v>110</v>
      </c>
      <c r="K893">
        <v>201711</v>
      </c>
      <c r="L893" t="s">
        <v>29</v>
      </c>
      <c r="M893">
        <v>5257900</v>
      </c>
      <c r="N893">
        <v>1</v>
      </c>
      <c r="O893">
        <v>61448</v>
      </c>
      <c r="P893" t="s">
        <v>74</v>
      </c>
      <c r="Q893">
        <v>0</v>
      </c>
      <c r="R893" t="s">
        <v>726</v>
      </c>
      <c r="S893" s="1">
        <v>42737</v>
      </c>
      <c r="T893" t="s">
        <v>75</v>
      </c>
      <c r="V893" t="s">
        <v>32</v>
      </c>
      <c r="W893" s="1">
        <v>42774</v>
      </c>
      <c r="X893" s="12">
        <v>3108.42</v>
      </c>
      <c r="Y893" s="4" t="str">
        <f t="shared" si="26"/>
        <v>Expenditure</v>
      </c>
      <c r="Z893" s="8">
        <v>42767</v>
      </c>
      <c r="AA893" s="7" t="s">
        <v>397</v>
      </c>
      <c r="AB893" s="7" t="str">
        <f t="shared" si="27"/>
        <v>Expenditure</v>
      </c>
    </row>
    <row r="894" spans="1:28" x14ac:dyDescent="0.25">
      <c r="A894" s="7" t="s">
        <v>451</v>
      </c>
      <c r="B894" t="s">
        <v>23</v>
      </c>
      <c r="C894" t="s">
        <v>24</v>
      </c>
      <c r="D894" t="s">
        <v>25</v>
      </c>
      <c r="E894" t="s">
        <v>26</v>
      </c>
      <c r="F894" t="s">
        <v>79</v>
      </c>
      <c r="G894" t="s">
        <v>80</v>
      </c>
      <c r="H894" t="s">
        <v>120</v>
      </c>
      <c r="I894" t="s">
        <v>121</v>
      </c>
      <c r="K894">
        <v>201711</v>
      </c>
      <c r="L894" t="s">
        <v>29</v>
      </c>
      <c r="M894">
        <v>5256485</v>
      </c>
      <c r="N894">
        <v>0</v>
      </c>
      <c r="O894">
        <v>61299</v>
      </c>
      <c r="P894" t="s">
        <v>830</v>
      </c>
      <c r="Q894">
        <v>40057906</v>
      </c>
      <c r="R894">
        <v>8723457</v>
      </c>
      <c r="S894" s="1">
        <v>42752</v>
      </c>
      <c r="T894" t="s">
        <v>75</v>
      </c>
      <c r="V894" t="s">
        <v>32</v>
      </c>
      <c r="W894" s="1">
        <v>42774</v>
      </c>
      <c r="X894" s="12">
        <v>32.520000000000003</v>
      </c>
      <c r="Y894" s="4" t="str">
        <f t="shared" si="26"/>
        <v>Expenditure</v>
      </c>
      <c r="Z894" s="8">
        <v>42767</v>
      </c>
      <c r="AA894" s="7" t="s">
        <v>397</v>
      </c>
      <c r="AB894" s="7" t="str">
        <f t="shared" si="27"/>
        <v>Expenditure</v>
      </c>
    </row>
    <row r="895" spans="1:28" x14ac:dyDescent="0.25">
      <c r="A895" s="7" t="s">
        <v>451</v>
      </c>
      <c r="B895" t="s">
        <v>23</v>
      </c>
      <c r="C895" t="s">
        <v>24</v>
      </c>
      <c r="D895" t="s">
        <v>25</v>
      </c>
      <c r="E895" t="s">
        <v>26</v>
      </c>
      <c r="F895" t="s">
        <v>79</v>
      </c>
      <c r="G895" t="s">
        <v>80</v>
      </c>
      <c r="H895" t="s">
        <v>141</v>
      </c>
      <c r="I895" t="s">
        <v>142</v>
      </c>
      <c r="K895">
        <v>201711</v>
      </c>
      <c r="L895" t="s">
        <v>29</v>
      </c>
      <c r="M895">
        <v>5258034</v>
      </c>
      <c r="N895">
        <v>2</v>
      </c>
      <c r="O895">
        <v>12442</v>
      </c>
      <c r="P895" t="s">
        <v>113</v>
      </c>
      <c r="Q895">
        <v>40000540</v>
      </c>
      <c r="R895">
        <v>42335</v>
      </c>
      <c r="S895" s="1">
        <v>42766</v>
      </c>
      <c r="T895" t="s">
        <v>75</v>
      </c>
      <c r="V895" t="s">
        <v>32</v>
      </c>
      <c r="W895" s="1">
        <v>42774</v>
      </c>
      <c r="X895" s="12">
        <v>1052.0999999999999</v>
      </c>
      <c r="Y895" s="4" t="str">
        <f t="shared" si="26"/>
        <v>Expenditure</v>
      </c>
      <c r="Z895" s="8">
        <v>42767</v>
      </c>
      <c r="AA895" s="7" t="s">
        <v>397</v>
      </c>
      <c r="AB895" s="7" t="str">
        <f t="shared" si="27"/>
        <v>Expenditure</v>
      </c>
    </row>
    <row r="896" spans="1:28" x14ac:dyDescent="0.25">
      <c r="A896" s="7" t="s">
        <v>451</v>
      </c>
      <c r="B896" t="s">
        <v>23</v>
      </c>
      <c r="C896" t="s">
        <v>24</v>
      </c>
      <c r="D896" t="s">
        <v>25</v>
      </c>
      <c r="E896" t="s">
        <v>26</v>
      </c>
      <c r="F896" t="s">
        <v>267</v>
      </c>
      <c r="G896" t="s">
        <v>268</v>
      </c>
      <c r="H896" t="s">
        <v>256</v>
      </c>
      <c r="I896" t="s">
        <v>257</v>
      </c>
      <c r="K896">
        <v>201711</v>
      </c>
      <c r="L896" t="s">
        <v>43</v>
      </c>
      <c r="M896">
        <v>2032860</v>
      </c>
      <c r="N896">
        <v>0</v>
      </c>
      <c r="Q896">
        <v>0</v>
      </c>
      <c r="R896" t="s">
        <v>1337</v>
      </c>
      <c r="S896" s="1">
        <v>42774</v>
      </c>
      <c r="T896" t="s">
        <v>37</v>
      </c>
      <c r="U896" t="s">
        <v>1338</v>
      </c>
      <c r="V896" t="s">
        <v>44</v>
      </c>
      <c r="W896" s="1">
        <v>42774</v>
      </c>
      <c r="X896" s="12">
        <v>-30</v>
      </c>
      <c r="Y896" s="4" t="str">
        <f t="shared" si="26"/>
        <v>Income</v>
      </c>
      <c r="Z896" s="8">
        <v>42767</v>
      </c>
      <c r="AA896" s="7" t="s">
        <v>396</v>
      </c>
      <c r="AB896" s="7" t="str">
        <f t="shared" si="27"/>
        <v>Car Park Excess Fee Notice Income</v>
      </c>
    </row>
    <row r="897" spans="1:28" x14ac:dyDescent="0.25">
      <c r="A897" s="7" t="s">
        <v>451</v>
      </c>
      <c r="B897" t="s">
        <v>23</v>
      </c>
      <c r="C897" t="s">
        <v>24</v>
      </c>
      <c r="D897" t="s">
        <v>25</v>
      </c>
      <c r="E897" t="s">
        <v>26</v>
      </c>
      <c r="F897" t="s">
        <v>267</v>
      </c>
      <c r="G897" t="s">
        <v>268</v>
      </c>
      <c r="H897" t="s">
        <v>256</v>
      </c>
      <c r="I897" t="s">
        <v>257</v>
      </c>
      <c r="K897">
        <v>201711</v>
      </c>
      <c r="L897" t="s">
        <v>43</v>
      </c>
      <c r="M897">
        <v>2032858</v>
      </c>
      <c r="N897">
        <v>2</v>
      </c>
      <c r="Q897">
        <v>0</v>
      </c>
      <c r="R897" t="s">
        <v>1355</v>
      </c>
      <c r="S897" s="1">
        <v>42774</v>
      </c>
      <c r="T897" t="s">
        <v>37</v>
      </c>
      <c r="U897" t="s">
        <v>1356</v>
      </c>
      <c r="V897" t="s">
        <v>278</v>
      </c>
      <c r="W897" s="1">
        <v>42774</v>
      </c>
      <c r="X897" s="12">
        <v>-80</v>
      </c>
      <c r="Y897" s="4" t="str">
        <f t="shared" si="26"/>
        <v>Income</v>
      </c>
      <c r="Z897" s="8">
        <v>42767</v>
      </c>
      <c r="AA897" s="7" t="s">
        <v>396</v>
      </c>
      <c r="AB897" s="7" t="str">
        <f t="shared" si="27"/>
        <v>Car Park Excess Fee Notice Income</v>
      </c>
    </row>
    <row r="898" spans="1:28" x14ac:dyDescent="0.25">
      <c r="A898" s="7" t="s">
        <v>451</v>
      </c>
      <c r="B898" t="s">
        <v>23</v>
      </c>
      <c r="C898" t="s">
        <v>24</v>
      </c>
      <c r="D898" t="s">
        <v>25</v>
      </c>
      <c r="E898" t="s">
        <v>26</v>
      </c>
      <c r="F898" t="s">
        <v>267</v>
      </c>
      <c r="G898" t="s">
        <v>268</v>
      </c>
      <c r="H898" t="s">
        <v>256</v>
      </c>
      <c r="I898" t="s">
        <v>257</v>
      </c>
      <c r="K898">
        <v>201711</v>
      </c>
      <c r="L898" t="s">
        <v>43</v>
      </c>
      <c r="M898">
        <v>2032854</v>
      </c>
      <c r="N898">
        <v>2</v>
      </c>
      <c r="Q898">
        <v>0</v>
      </c>
      <c r="R898" t="s">
        <v>1365</v>
      </c>
      <c r="S898" s="1">
        <v>42774</v>
      </c>
      <c r="T898" t="s">
        <v>37</v>
      </c>
      <c r="U898" t="s">
        <v>1366</v>
      </c>
      <c r="V898" t="s">
        <v>278</v>
      </c>
      <c r="W898" s="1">
        <v>42774</v>
      </c>
      <c r="X898" s="12">
        <v>-1608</v>
      </c>
      <c r="Y898" s="4" t="str">
        <f t="shared" ref="Y898:Y961" si="28">IF(LEFT(H898,2)="R9","Income","Expenditure")</f>
        <v>Income</v>
      </c>
      <c r="Z898" s="8">
        <v>42767</v>
      </c>
      <c r="AA898" s="7" t="s">
        <v>396</v>
      </c>
      <c r="AB898" s="7" t="str">
        <f t="shared" ref="AB898:AB961" si="29">IF(Y898="Expenditure",Y898,I898)</f>
        <v>Car Park Excess Fee Notice Income</v>
      </c>
    </row>
    <row r="899" spans="1:28" x14ac:dyDescent="0.25">
      <c r="A899" s="7" t="s">
        <v>451</v>
      </c>
      <c r="B899" t="s">
        <v>23</v>
      </c>
      <c r="C899" t="s">
        <v>24</v>
      </c>
      <c r="D899" t="s">
        <v>25</v>
      </c>
      <c r="E899" t="s">
        <v>26</v>
      </c>
      <c r="F899" t="s">
        <v>267</v>
      </c>
      <c r="G899" t="s">
        <v>268</v>
      </c>
      <c r="H899" t="s">
        <v>256</v>
      </c>
      <c r="I899" t="s">
        <v>257</v>
      </c>
      <c r="K899">
        <v>201711</v>
      </c>
      <c r="L899" t="s">
        <v>43</v>
      </c>
      <c r="M899">
        <v>2032862</v>
      </c>
      <c r="N899">
        <v>52</v>
      </c>
      <c r="Q899">
        <v>0</v>
      </c>
      <c r="R899" t="s">
        <v>1371</v>
      </c>
      <c r="S899" s="1">
        <v>42774</v>
      </c>
      <c r="T899" t="s">
        <v>37</v>
      </c>
      <c r="U899" t="s">
        <v>1372</v>
      </c>
      <c r="V899" t="s">
        <v>44</v>
      </c>
      <c r="W899" s="1">
        <v>42774</v>
      </c>
      <c r="X899" s="12">
        <v>105</v>
      </c>
      <c r="Y899" s="4" t="str">
        <f t="shared" si="28"/>
        <v>Income</v>
      </c>
      <c r="Z899" s="8">
        <v>42767</v>
      </c>
      <c r="AA899" s="7" t="s">
        <v>396</v>
      </c>
      <c r="AB899" s="7" t="str">
        <f t="shared" si="29"/>
        <v>Car Park Excess Fee Notice Income</v>
      </c>
    </row>
    <row r="900" spans="1:28" x14ac:dyDescent="0.25">
      <c r="A900" s="7" t="s">
        <v>451</v>
      </c>
      <c r="B900" t="s">
        <v>23</v>
      </c>
      <c r="C900" t="s">
        <v>24</v>
      </c>
      <c r="D900" t="s">
        <v>25</v>
      </c>
      <c r="E900" t="s">
        <v>26</v>
      </c>
      <c r="F900" t="s">
        <v>267</v>
      </c>
      <c r="G900" t="s">
        <v>268</v>
      </c>
      <c r="H900" t="s">
        <v>256</v>
      </c>
      <c r="I900" t="s">
        <v>257</v>
      </c>
      <c r="K900">
        <v>201711</v>
      </c>
      <c r="L900" t="s">
        <v>43</v>
      </c>
      <c r="M900">
        <v>2032856</v>
      </c>
      <c r="N900">
        <v>5</v>
      </c>
      <c r="Q900">
        <v>0</v>
      </c>
      <c r="R900" t="s">
        <v>1379</v>
      </c>
      <c r="S900" s="1">
        <v>42774</v>
      </c>
      <c r="T900" t="s">
        <v>37</v>
      </c>
      <c r="U900" t="s">
        <v>1380</v>
      </c>
      <c r="V900" t="s">
        <v>56</v>
      </c>
      <c r="W900" s="1">
        <v>42774</v>
      </c>
      <c r="X900" s="12">
        <v>-165</v>
      </c>
      <c r="Y900" s="4" t="str">
        <f t="shared" si="28"/>
        <v>Income</v>
      </c>
      <c r="Z900" s="8">
        <v>42767</v>
      </c>
      <c r="AA900" s="7" t="s">
        <v>396</v>
      </c>
      <c r="AB900" s="7" t="str">
        <f t="shared" si="29"/>
        <v>Car Park Excess Fee Notice Income</v>
      </c>
    </row>
    <row r="901" spans="1:28" x14ac:dyDescent="0.25">
      <c r="A901" s="7" t="s">
        <v>451</v>
      </c>
      <c r="B901" t="s">
        <v>23</v>
      </c>
      <c r="C901" t="s">
        <v>24</v>
      </c>
      <c r="D901" t="s">
        <v>25</v>
      </c>
      <c r="E901" t="s">
        <v>26</v>
      </c>
      <c r="F901" t="s">
        <v>267</v>
      </c>
      <c r="G901" t="s">
        <v>268</v>
      </c>
      <c r="H901" t="s">
        <v>256</v>
      </c>
      <c r="I901" t="s">
        <v>257</v>
      </c>
      <c r="K901">
        <v>201711</v>
      </c>
      <c r="L901" t="s">
        <v>43</v>
      </c>
      <c r="M901">
        <v>2032859</v>
      </c>
      <c r="N901">
        <v>45</v>
      </c>
      <c r="Q901">
        <v>0</v>
      </c>
      <c r="R901" t="s">
        <v>1389</v>
      </c>
      <c r="S901" s="1">
        <v>42774</v>
      </c>
      <c r="T901" t="s">
        <v>37</v>
      </c>
      <c r="U901" t="s">
        <v>1390</v>
      </c>
      <c r="V901" t="s">
        <v>56</v>
      </c>
      <c r="W901" s="1">
        <v>42774</v>
      </c>
      <c r="X901" s="12">
        <v>-370</v>
      </c>
      <c r="Y901" s="4" t="str">
        <f t="shared" si="28"/>
        <v>Income</v>
      </c>
      <c r="Z901" s="8">
        <v>42767</v>
      </c>
      <c r="AA901" s="7" t="s">
        <v>396</v>
      </c>
      <c r="AB901" s="7" t="str">
        <f t="shared" si="29"/>
        <v>Car Park Excess Fee Notice Income</v>
      </c>
    </row>
    <row r="902" spans="1:28" x14ac:dyDescent="0.25">
      <c r="A902" s="7" t="s">
        <v>451</v>
      </c>
      <c r="B902" t="s">
        <v>23</v>
      </c>
      <c r="C902" t="s">
        <v>24</v>
      </c>
      <c r="D902" t="s">
        <v>25</v>
      </c>
      <c r="E902" t="s">
        <v>26</v>
      </c>
      <c r="F902" t="s">
        <v>280</v>
      </c>
      <c r="G902" t="s">
        <v>281</v>
      </c>
      <c r="H902" t="s">
        <v>67</v>
      </c>
      <c r="I902" t="s">
        <v>68</v>
      </c>
      <c r="K902">
        <v>201711</v>
      </c>
      <c r="L902" t="s">
        <v>43</v>
      </c>
      <c r="M902">
        <v>2032859</v>
      </c>
      <c r="N902">
        <v>1</v>
      </c>
      <c r="Q902">
        <v>0</v>
      </c>
      <c r="R902" t="s">
        <v>3542</v>
      </c>
      <c r="S902" s="1">
        <v>42774</v>
      </c>
      <c r="T902" t="s">
        <v>55</v>
      </c>
      <c r="U902" t="s">
        <v>3543</v>
      </c>
      <c r="V902" t="s">
        <v>56</v>
      </c>
      <c r="W902" s="1">
        <v>42774</v>
      </c>
      <c r="X902" s="12">
        <v>-125</v>
      </c>
      <c r="Y902" s="4" t="str">
        <f t="shared" si="28"/>
        <v>Income</v>
      </c>
      <c r="Z902" s="8">
        <v>42767</v>
      </c>
      <c r="AA902" s="7" t="s">
        <v>396</v>
      </c>
      <c r="AB902" s="7" t="str">
        <f t="shared" si="29"/>
        <v>Contract Passes</v>
      </c>
    </row>
    <row r="903" spans="1:28" x14ac:dyDescent="0.25">
      <c r="A903" s="7" t="s">
        <v>451</v>
      </c>
      <c r="B903" t="s">
        <v>23</v>
      </c>
      <c r="C903" t="s">
        <v>24</v>
      </c>
      <c r="D903" t="s">
        <v>25</v>
      </c>
      <c r="E903" t="s">
        <v>26</v>
      </c>
      <c r="F903" t="s">
        <v>306</v>
      </c>
      <c r="G903" t="s">
        <v>307</v>
      </c>
      <c r="H903" t="s">
        <v>67</v>
      </c>
      <c r="I903" t="s">
        <v>68</v>
      </c>
      <c r="K903">
        <v>201711</v>
      </c>
      <c r="L903" t="s">
        <v>43</v>
      </c>
      <c r="M903">
        <v>2032857</v>
      </c>
      <c r="N903">
        <v>30</v>
      </c>
      <c r="Q903">
        <v>0</v>
      </c>
      <c r="R903" t="s">
        <v>4296</v>
      </c>
      <c r="S903" s="1">
        <v>42774</v>
      </c>
      <c r="T903" t="s">
        <v>37</v>
      </c>
      <c r="U903" t="s">
        <v>4297</v>
      </c>
      <c r="V903" t="s">
        <v>278</v>
      </c>
      <c r="W903" s="1">
        <v>42774</v>
      </c>
      <c r="X903" s="12">
        <v>-1206</v>
      </c>
      <c r="Y903" s="4" t="str">
        <f t="shared" si="28"/>
        <v>Income</v>
      </c>
      <c r="Z903" s="8">
        <v>42767</v>
      </c>
      <c r="AA903" s="7" t="s">
        <v>397</v>
      </c>
      <c r="AB903" s="7" t="str">
        <f t="shared" si="29"/>
        <v>Contract Passes</v>
      </c>
    </row>
    <row r="904" spans="1:28" x14ac:dyDescent="0.25">
      <c r="A904" s="7" t="s">
        <v>451</v>
      </c>
      <c r="B904" t="s">
        <v>23</v>
      </c>
      <c r="C904" t="s">
        <v>24</v>
      </c>
      <c r="D904" t="s">
        <v>25</v>
      </c>
      <c r="E904" t="s">
        <v>26</v>
      </c>
      <c r="F904" t="s">
        <v>39</v>
      </c>
      <c r="G904" t="s">
        <v>40</v>
      </c>
      <c r="H904" t="s">
        <v>33</v>
      </c>
      <c r="I904" t="s">
        <v>34</v>
      </c>
      <c r="J904" t="s">
        <v>35</v>
      </c>
      <c r="K904">
        <v>201711</v>
      </c>
      <c r="L904" t="s">
        <v>36</v>
      </c>
      <c r="M904">
        <v>7010980</v>
      </c>
      <c r="N904">
        <v>14</v>
      </c>
      <c r="Q904">
        <v>0</v>
      </c>
      <c r="S904" s="1">
        <v>42775</v>
      </c>
      <c r="T904" t="s">
        <v>31</v>
      </c>
      <c r="U904" t="s">
        <v>459</v>
      </c>
      <c r="V904" t="s">
        <v>52</v>
      </c>
      <c r="W904" s="1">
        <v>42775</v>
      </c>
      <c r="X904" s="12">
        <v>658.6</v>
      </c>
      <c r="Y904" s="4" t="str">
        <f t="shared" si="28"/>
        <v>Expenditure</v>
      </c>
      <c r="Z904" s="8">
        <v>42767</v>
      </c>
      <c r="AA904" s="7" t="s">
        <v>397</v>
      </c>
      <c r="AB904" s="7" t="str">
        <f t="shared" si="29"/>
        <v>Expenditure</v>
      </c>
    </row>
    <row r="905" spans="1:28" x14ac:dyDescent="0.25">
      <c r="A905" s="7" t="s">
        <v>451</v>
      </c>
      <c r="B905" t="s">
        <v>23</v>
      </c>
      <c r="C905" t="s">
        <v>24</v>
      </c>
      <c r="D905" t="s">
        <v>25</v>
      </c>
      <c r="E905" t="s">
        <v>26</v>
      </c>
      <c r="F905" t="s">
        <v>69</v>
      </c>
      <c r="G905" t="s">
        <v>70</v>
      </c>
      <c r="H905" t="s">
        <v>57</v>
      </c>
      <c r="I905" t="s">
        <v>58</v>
      </c>
      <c r="K905">
        <v>201711</v>
      </c>
      <c r="L905" t="s">
        <v>60</v>
      </c>
      <c r="M905">
        <v>4318963</v>
      </c>
      <c r="N905">
        <v>9</v>
      </c>
      <c r="Q905">
        <v>0</v>
      </c>
      <c r="S905" s="1">
        <v>42775</v>
      </c>
      <c r="T905" t="s">
        <v>55</v>
      </c>
      <c r="U905" t="s">
        <v>541</v>
      </c>
      <c r="V905" t="s">
        <v>61</v>
      </c>
      <c r="W905" s="1">
        <v>42775</v>
      </c>
      <c r="X905" s="12">
        <v>-805.75</v>
      </c>
      <c r="Y905" s="4" t="str">
        <f t="shared" si="28"/>
        <v>Income</v>
      </c>
      <c r="Z905" s="8">
        <v>42767</v>
      </c>
      <c r="AA905" s="7" t="s">
        <v>397</v>
      </c>
      <c r="AB905" s="7" t="str">
        <f t="shared" si="29"/>
        <v>Carparks Pay and Display Income</v>
      </c>
    </row>
    <row r="906" spans="1:28" x14ac:dyDescent="0.25">
      <c r="A906" s="7" t="s">
        <v>451</v>
      </c>
      <c r="B906" t="s">
        <v>23</v>
      </c>
      <c r="C906" t="s">
        <v>24</v>
      </c>
      <c r="D906" t="s">
        <v>25</v>
      </c>
      <c r="E906" t="s">
        <v>26</v>
      </c>
      <c r="F906" t="s">
        <v>79</v>
      </c>
      <c r="G906" t="s">
        <v>80</v>
      </c>
      <c r="H906" t="s">
        <v>141</v>
      </c>
      <c r="I906" t="s">
        <v>142</v>
      </c>
      <c r="K906">
        <v>201711</v>
      </c>
      <c r="L906" t="s">
        <v>29</v>
      </c>
      <c r="M906">
        <v>5258033</v>
      </c>
      <c r="N906">
        <v>2</v>
      </c>
      <c r="O906">
        <v>12442</v>
      </c>
      <c r="P906" t="s">
        <v>113</v>
      </c>
      <c r="Q906">
        <v>40000540</v>
      </c>
      <c r="R906">
        <v>42322</v>
      </c>
      <c r="S906" s="1">
        <v>42766</v>
      </c>
      <c r="T906" t="s">
        <v>75</v>
      </c>
      <c r="V906" t="s">
        <v>32</v>
      </c>
      <c r="W906" s="1">
        <v>42775</v>
      </c>
      <c r="X906" s="12">
        <v>18359.54</v>
      </c>
      <c r="Y906" s="4" t="str">
        <f t="shared" si="28"/>
        <v>Expenditure</v>
      </c>
      <c r="Z906" s="8">
        <v>42767</v>
      </c>
      <c r="AA906" s="7" t="s">
        <v>397</v>
      </c>
      <c r="AB906" s="7" t="str">
        <f t="shared" si="29"/>
        <v>Expenditure</v>
      </c>
    </row>
    <row r="907" spans="1:28" x14ac:dyDescent="0.25">
      <c r="A907" s="7" t="s">
        <v>451</v>
      </c>
      <c r="B907" t="s">
        <v>23</v>
      </c>
      <c r="C907" t="s">
        <v>24</v>
      </c>
      <c r="D907" t="s">
        <v>25</v>
      </c>
      <c r="E907" t="s">
        <v>26</v>
      </c>
      <c r="F907" t="s">
        <v>267</v>
      </c>
      <c r="G907" t="s">
        <v>268</v>
      </c>
      <c r="H907" t="s">
        <v>256</v>
      </c>
      <c r="I907" t="s">
        <v>257</v>
      </c>
      <c r="K907">
        <v>201711</v>
      </c>
      <c r="L907" t="s">
        <v>43</v>
      </c>
      <c r="M907">
        <v>2032867</v>
      </c>
      <c r="N907">
        <v>3</v>
      </c>
      <c r="Q907">
        <v>0</v>
      </c>
      <c r="R907" t="s">
        <v>1351</v>
      </c>
      <c r="S907" s="1">
        <v>42775</v>
      </c>
      <c r="T907" t="s">
        <v>37</v>
      </c>
      <c r="U907" t="s">
        <v>1352</v>
      </c>
      <c r="V907" t="s">
        <v>56</v>
      </c>
      <c r="W907" s="1">
        <v>42775</v>
      </c>
      <c r="X907" s="12">
        <v>-145</v>
      </c>
      <c r="Y907" s="4" t="str">
        <f t="shared" si="28"/>
        <v>Income</v>
      </c>
      <c r="Z907" s="8">
        <v>42767</v>
      </c>
      <c r="AA907" s="7" t="s">
        <v>396</v>
      </c>
      <c r="AB907" s="7" t="str">
        <f t="shared" si="29"/>
        <v>Car Park Excess Fee Notice Income</v>
      </c>
    </row>
    <row r="908" spans="1:28" x14ac:dyDescent="0.25">
      <c r="A908" s="7" t="s">
        <v>451</v>
      </c>
      <c r="B908" t="s">
        <v>23</v>
      </c>
      <c r="C908" t="s">
        <v>24</v>
      </c>
      <c r="D908" t="s">
        <v>25</v>
      </c>
      <c r="E908" t="s">
        <v>26</v>
      </c>
      <c r="F908" t="s">
        <v>267</v>
      </c>
      <c r="G908" t="s">
        <v>268</v>
      </c>
      <c r="H908" t="s">
        <v>256</v>
      </c>
      <c r="I908" t="s">
        <v>257</v>
      </c>
      <c r="K908">
        <v>201711</v>
      </c>
      <c r="L908" t="s">
        <v>36</v>
      </c>
      <c r="M908">
        <v>7010982</v>
      </c>
      <c r="N908">
        <v>2</v>
      </c>
      <c r="Q908">
        <v>0</v>
      </c>
      <c r="S908" s="1">
        <v>42775</v>
      </c>
      <c r="T908" t="s">
        <v>37</v>
      </c>
      <c r="U908" t="s">
        <v>1377</v>
      </c>
      <c r="V908" t="s">
        <v>61</v>
      </c>
      <c r="W908" s="1">
        <v>42775</v>
      </c>
      <c r="X908" s="12">
        <v>6372.09</v>
      </c>
      <c r="Y908" s="4" t="str">
        <f t="shared" si="28"/>
        <v>Income</v>
      </c>
      <c r="Z908" s="8">
        <v>42767</v>
      </c>
      <c r="AA908" s="7" t="s">
        <v>396</v>
      </c>
      <c r="AB908" s="7" t="str">
        <f t="shared" si="29"/>
        <v>Car Park Excess Fee Notice Income</v>
      </c>
    </row>
    <row r="909" spans="1:28" x14ac:dyDescent="0.25">
      <c r="A909" s="7" t="s">
        <v>451</v>
      </c>
      <c r="B909" t="s">
        <v>23</v>
      </c>
      <c r="C909" t="s">
        <v>24</v>
      </c>
      <c r="D909" t="s">
        <v>25</v>
      </c>
      <c r="E909" t="s">
        <v>26</v>
      </c>
      <c r="F909" t="s">
        <v>267</v>
      </c>
      <c r="G909" t="s">
        <v>268</v>
      </c>
      <c r="H909" t="s">
        <v>256</v>
      </c>
      <c r="I909" t="s">
        <v>257</v>
      </c>
      <c r="K909">
        <v>201711</v>
      </c>
      <c r="L909" t="s">
        <v>36</v>
      </c>
      <c r="M909">
        <v>7010982</v>
      </c>
      <c r="N909">
        <v>0</v>
      </c>
      <c r="Q909">
        <v>0</v>
      </c>
      <c r="S909" s="1">
        <v>42775</v>
      </c>
      <c r="T909" t="s">
        <v>37</v>
      </c>
      <c r="U909" t="s">
        <v>1378</v>
      </c>
      <c r="V909" t="s">
        <v>61</v>
      </c>
      <c r="W909" s="1">
        <v>42775</v>
      </c>
      <c r="X909" s="12">
        <v>7781.43</v>
      </c>
      <c r="Y909" s="4" t="str">
        <f t="shared" si="28"/>
        <v>Income</v>
      </c>
      <c r="Z909" s="8">
        <v>42767</v>
      </c>
      <c r="AA909" s="7" t="s">
        <v>396</v>
      </c>
      <c r="AB909" s="7" t="str">
        <f t="shared" si="29"/>
        <v>Car Park Excess Fee Notice Income</v>
      </c>
    </row>
    <row r="910" spans="1:28" x14ac:dyDescent="0.25">
      <c r="A910" s="7" t="s">
        <v>451</v>
      </c>
      <c r="B910" t="s">
        <v>23</v>
      </c>
      <c r="C910" t="s">
        <v>24</v>
      </c>
      <c r="D910" t="s">
        <v>25</v>
      </c>
      <c r="E910" t="s">
        <v>26</v>
      </c>
      <c r="F910" t="s">
        <v>267</v>
      </c>
      <c r="G910" t="s">
        <v>268</v>
      </c>
      <c r="H910" t="s">
        <v>256</v>
      </c>
      <c r="I910" t="s">
        <v>257</v>
      </c>
      <c r="K910">
        <v>201711</v>
      </c>
      <c r="L910" t="s">
        <v>43</v>
      </c>
      <c r="M910">
        <v>2032869</v>
      </c>
      <c r="N910">
        <v>18</v>
      </c>
      <c r="Q910">
        <v>0</v>
      </c>
      <c r="R910" t="s">
        <v>1381</v>
      </c>
      <c r="S910" s="1">
        <v>42775</v>
      </c>
      <c r="T910" t="s">
        <v>37</v>
      </c>
      <c r="U910" t="s">
        <v>1382</v>
      </c>
      <c r="V910" t="s">
        <v>278</v>
      </c>
      <c r="W910" s="1">
        <v>42775</v>
      </c>
      <c r="X910" s="12">
        <v>-60</v>
      </c>
      <c r="Y910" s="4" t="str">
        <f t="shared" si="28"/>
        <v>Income</v>
      </c>
      <c r="Z910" s="8">
        <v>42767</v>
      </c>
      <c r="AA910" s="7" t="s">
        <v>396</v>
      </c>
      <c r="AB910" s="7" t="str">
        <f t="shared" si="29"/>
        <v>Car Park Excess Fee Notice Income</v>
      </c>
    </row>
    <row r="911" spans="1:28" x14ac:dyDescent="0.25">
      <c r="A911" s="7" t="s">
        <v>451</v>
      </c>
      <c r="B911" t="s">
        <v>23</v>
      </c>
      <c r="C911" t="s">
        <v>24</v>
      </c>
      <c r="D911" t="s">
        <v>25</v>
      </c>
      <c r="E911" t="s">
        <v>26</v>
      </c>
      <c r="F911" t="s">
        <v>267</v>
      </c>
      <c r="G911" t="s">
        <v>268</v>
      </c>
      <c r="H911" t="s">
        <v>256</v>
      </c>
      <c r="I911" t="s">
        <v>257</v>
      </c>
      <c r="K911">
        <v>201711</v>
      </c>
      <c r="L911" t="s">
        <v>43</v>
      </c>
      <c r="M911">
        <v>2032865</v>
      </c>
      <c r="N911">
        <v>74</v>
      </c>
      <c r="Q911">
        <v>0</v>
      </c>
      <c r="R911" t="s">
        <v>1387</v>
      </c>
      <c r="S911" s="1">
        <v>42775</v>
      </c>
      <c r="T911" t="s">
        <v>37</v>
      </c>
      <c r="U911" t="s">
        <v>1388</v>
      </c>
      <c r="V911" t="s">
        <v>278</v>
      </c>
      <c r="W911" s="1">
        <v>42775</v>
      </c>
      <c r="X911" s="12">
        <v>-1614</v>
      </c>
      <c r="Y911" s="4" t="str">
        <f t="shared" si="28"/>
        <v>Income</v>
      </c>
      <c r="Z911" s="8">
        <v>42767</v>
      </c>
      <c r="AA911" s="7" t="s">
        <v>396</v>
      </c>
      <c r="AB911" s="7" t="str">
        <f t="shared" si="29"/>
        <v>Car Park Excess Fee Notice Income</v>
      </c>
    </row>
    <row r="912" spans="1:28" x14ac:dyDescent="0.25">
      <c r="A912" s="7" t="s">
        <v>451</v>
      </c>
      <c r="B912" t="s">
        <v>23</v>
      </c>
      <c r="C912" t="s">
        <v>24</v>
      </c>
      <c r="D912" t="s">
        <v>25</v>
      </c>
      <c r="E912" t="s">
        <v>26</v>
      </c>
      <c r="F912" t="s">
        <v>267</v>
      </c>
      <c r="G912" t="s">
        <v>268</v>
      </c>
      <c r="H912" t="s">
        <v>256</v>
      </c>
      <c r="I912" t="s">
        <v>257</v>
      </c>
      <c r="K912">
        <v>201711</v>
      </c>
      <c r="L912" t="s">
        <v>43</v>
      </c>
      <c r="M912">
        <v>2032873</v>
      </c>
      <c r="N912">
        <v>20</v>
      </c>
      <c r="Q912">
        <v>0</v>
      </c>
      <c r="R912" t="s">
        <v>1489</v>
      </c>
      <c r="S912" s="1">
        <v>42775</v>
      </c>
      <c r="T912" t="s">
        <v>37</v>
      </c>
      <c r="U912" t="s">
        <v>1490</v>
      </c>
      <c r="V912" t="s">
        <v>56</v>
      </c>
      <c r="W912" s="1">
        <v>42775</v>
      </c>
      <c r="X912" s="12">
        <v>-25</v>
      </c>
      <c r="Y912" s="4" t="str">
        <f t="shared" si="28"/>
        <v>Income</v>
      </c>
      <c r="Z912" s="8">
        <v>42767</v>
      </c>
      <c r="AA912" s="7" t="s">
        <v>396</v>
      </c>
      <c r="AB912" s="7" t="str">
        <f t="shared" si="29"/>
        <v>Car Park Excess Fee Notice Income</v>
      </c>
    </row>
    <row r="913" spans="1:28" x14ac:dyDescent="0.25">
      <c r="A913" s="7" t="s">
        <v>451</v>
      </c>
      <c r="B913" t="s">
        <v>23</v>
      </c>
      <c r="C913" t="s">
        <v>24</v>
      </c>
      <c r="D913" t="s">
        <v>25</v>
      </c>
      <c r="E913" t="s">
        <v>26</v>
      </c>
      <c r="F913" t="s">
        <v>283</v>
      </c>
      <c r="G913" t="s">
        <v>284</v>
      </c>
      <c r="H913" t="s">
        <v>57</v>
      </c>
      <c r="I913" t="s">
        <v>58</v>
      </c>
      <c r="K913">
        <v>201711</v>
      </c>
      <c r="L913" t="s">
        <v>60</v>
      </c>
      <c r="M913">
        <v>4318964</v>
      </c>
      <c r="N913">
        <v>0</v>
      </c>
      <c r="Q913">
        <v>0</v>
      </c>
      <c r="S913" s="1">
        <v>42775</v>
      </c>
      <c r="T913" t="s">
        <v>55</v>
      </c>
      <c r="U913" t="s">
        <v>3568</v>
      </c>
      <c r="V913" t="s">
        <v>61</v>
      </c>
      <c r="W913" s="1">
        <v>42775</v>
      </c>
      <c r="X913" s="12">
        <v>-935.67</v>
      </c>
      <c r="Y913" s="4" t="str">
        <f t="shared" si="28"/>
        <v>Income</v>
      </c>
      <c r="Z913" s="8">
        <v>42767</v>
      </c>
      <c r="AA913" s="7" t="s">
        <v>396</v>
      </c>
      <c r="AB913" s="7" t="str">
        <f t="shared" si="29"/>
        <v>Carparks Pay and Display Income</v>
      </c>
    </row>
    <row r="914" spans="1:28" x14ac:dyDescent="0.25">
      <c r="A914" s="7" t="s">
        <v>451</v>
      </c>
      <c r="B914" t="s">
        <v>23</v>
      </c>
      <c r="C914" t="s">
        <v>24</v>
      </c>
      <c r="D914" t="s">
        <v>25</v>
      </c>
      <c r="E914" t="s">
        <v>26</v>
      </c>
      <c r="F914" t="s">
        <v>283</v>
      </c>
      <c r="G914" t="s">
        <v>284</v>
      </c>
      <c r="H914" t="s">
        <v>57</v>
      </c>
      <c r="I914" t="s">
        <v>58</v>
      </c>
      <c r="K914">
        <v>201711</v>
      </c>
      <c r="L914" t="s">
        <v>60</v>
      </c>
      <c r="M914">
        <v>4318962</v>
      </c>
      <c r="N914">
        <v>0</v>
      </c>
      <c r="Q914">
        <v>0</v>
      </c>
      <c r="S914" s="1">
        <v>42775</v>
      </c>
      <c r="T914" t="s">
        <v>55</v>
      </c>
      <c r="U914" t="s">
        <v>3572</v>
      </c>
      <c r="V914" t="s">
        <v>61</v>
      </c>
      <c r="W914" s="1">
        <v>42775</v>
      </c>
      <c r="X914" s="12">
        <v>-684.58</v>
      </c>
      <c r="Y914" s="4" t="str">
        <f t="shared" si="28"/>
        <v>Income</v>
      </c>
      <c r="Z914" s="8">
        <v>42767</v>
      </c>
      <c r="AA914" s="7" t="s">
        <v>396</v>
      </c>
      <c r="AB914" s="7" t="str">
        <f t="shared" si="29"/>
        <v>Carparks Pay and Display Income</v>
      </c>
    </row>
    <row r="915" spans="1:28" x14ac:dyDescent="0.25">
      <c r="A915" s="7" t="s">
        <v>451</v>
      </c>
      <c r="B915" t="s">
        <v>23</v>
      </c>
      <c r="C915" t="s">
        <v>24</v>
      </c>
      <c r="D915" t="s">
        <v>25</v>
      </c>
      <c r="E915" t="s">
        <v>26</v>
      </c>
      <c r="F915" t="s">
        <v>285</v>
      </c>
      <c r="G915" t="s">
        <v>286</v>
      </c>
      <c r="H915" t="s">
        <v>57</v>
      </c>
      <c r="I915" t="s">
        <v>58</v>
      </c>
      <c r="K915">
        <v>201711</v>
      </c>
      <c r="L915" t="s">
        <v>60</v>
      </c>
      <c r="M915">
        <v>4318963</v>
      </c>
      <c r="N915">
        <v>6</v>
      </c>
      <c r="Q915">
        <v>0</v>
      </c>
      <c r="S915" s="1">
        <v>42775</v>
      </c>
      <c r="T915" t="s">
        <v>55</v>
      </c>
      <c r="U915" t="s">
        <v>3688</v>
      </c>
      <c r="V915" t="s">
        <v>61</v>
      </c>
      <c r="W915" s="1">
        <v>42775</v>
      </c>
      <c r="X915" s="12">
        <v>-552.25</v>
      </c>
      <c r="Y915" s="4" t="str">
        <f t="shared" si="28"/>
        <v>Income</v>
      </c>
      <c r="Z915" s="8">
        <v>42767</v>
      </c>
      <c r="AA915" s="7" t="s">
        <v>397</v>
      </c>
      <c r="AB915" s="7" t="str">
        <f t="shared" si="29"/>
        <v>Carparks Pay and Display Income</v>
      </c>
    </row>
    <row r="916" spans="1:28" x14ac:dyDescent="0.25">
      <c r="A916" s="7" t="s">
        <v>451</v>
      </c>
      <c r="B916" t="s">
        <v>23</v>
      </c>
      <c r="C916" t="s">
        <v>24</v>
      </c>
      <c r="D916" t="s">
        <v>25</v>
      </c>
      <c r="E916" t="s">
        <v>26</v>
      </c>
      <c r="F916" t="s">
        <v>292</v>
      </c>
      <c r="G916" t="s">
        <v>293</v>
      </c>
      <c r="H916" t="s">
        <v>57</v>
      </c>
      <c r="I916" t="s">
        <v>58</v>
      </c>
      <c r="K916">
        <v>201711</v>
      </c>
      <c r="L916" t="s">
        <v>60</v>
      </c>
      <c r="M916">
        <v>4318963</v>
      </c>
      <c r="N916">
        <v>8</v>
      </c>
      <c r="Q916">
        <v>0</v>
      </c>
      <c r="S916" s="1">
        <v>42775</v>
      </c>
      <c r="T916" t="s">
        <v>55</v>
      </c>
      <c r="U916" t="s">
        <v>3842</v>
      </c>
      <c r="V916" t="s">
        <v>61</v>
      </c>
      <c r="W916" s="1">
        <v>42775</v>
      </c>
      <c r="X916" s="12">
        <v>-570</v>
      </c>
      <c r="Y916" s="4" t="str">
        <f t="shared" si="28"/>
        <v>Income</v>
      </c>
      <c r="Z916" s="8">
        <v>42767</v>
      </c>
      <c r="AA916" s="7" t="s">
        <v>397</v>
      </c>
      <c r="AB916" s="7" t="str">
        <f t="shared" si="29"/>
        <v>Carparks Pay and Display Income</v>
      </c>
    </row>
    <row r="917" spans="1:28" x14ac:dyDescent="0.25">
      <c r="A917" s="7" t="s">
        <v>451</v>
      </c>
      <c r="B917" t="s">
        <v>23</v>
      </c>
      <c r="C917" t="s">
        <v>24</v>
      </c>
      <c r="D917" t="s">
        <v>25</v>
      </c>
      <c r="E917" t="s">
        <v>26</v>
      </c>
      <c r="F917" t="s">
        <v>304</v>
      </c>
      <c r="G917" t="s">
        <v>305</v>
      </c>
      <c r="H917" t="s">
        <v>57</v>
      </c>
      <c r="I917" t="s">
        <v>58</v>
      </c>
      <c r="K917">
        <v>201711</v>
      </c>
      <c r="L917" t="s">
        <v>60</v>
      </c>
      <c r="M917">
        <v>4318962</v>
      </c>
      <c r="N917">
        <v>2</v>
      </c>
      <c r="Q917">
        <v>0</v>
      </c>
      <c r="S917" s="1">
        <v>42775</v>
      </c>
      <c r="T917" t="s">
        <v>55</v>
      </c>
      <c r="U917" t="s">
        <v>3984</v>
      </c>
      <c r="V917" t="s">
        <v>61</v>
      </c>
      <c r="W917" s="1">
        <v>42775</v>
      </c>
      <c r="X917" s="12">
        <v>-920</v>
      </c>
      <c r="Y917" s="4" t="str">
        <f t="shared" si="28"/>
        <v>Income</v>
      </c>
      <c r="Z917" s="8">
        <v>42767</v>
      </c>
      <c r="AA917" s="7" t="s">
        <v>397</v>
      </c>
      <c r="AB917" s="7" t="str">
        <f t="shared" si="29"/>
        <v>Carparks Pay and Display Income</v>
      </c>
    </row>
    <row r="918" spans="1:28" x14ac:dyDescent="0.25">
      <c r="A918" s="7" t="s">
        <v>451</v>
      </c>
      <c r="B918" t="s">
        <v>23</v>
      </c>
      <c r="C918" t="s">
        <v>24</v>
      </c>
      <c r="D918" t="s">
        <v>25</v>
      </c>
      <c r="E918" t="s">
        <v>26</v>
      </c>
      <c r="F918" t="s">
        <v>304</v>
      </c>
      <c r="G918" t="s">
        <v>305</v>
      </c>
      <c r="H918" t="s">
        <v>57</v>
      </c>
      <c r="I918" t="s">
        <v>58</v>
      </c>
      <c r="K918">
        <v>201711</v>
      </c>
      <c r="L918" t="s">
        <v>60</v>
      </c>
      <c r="M918">
        <v>4318964</v>
      </c>
      <c r="N918">
        <v>2</v>
      </c>
      <c r="Q918">
        <v>0</v>
      </c>
      <c r="S918" s="1">
        <v>42775</v>
      </c>
      <c r="T918" t="s">
        <v>55</v>
      </c>
      <c r="U918" t="s">
        <v>3985</v>
      </c>
      <c r="V918" t="s">
        <v>61</v>
      </c>
      <c r="W918" s="1">
        <v>42775</v>
      </c>
      <c r="X918" s="12">
        <v>-1102.33</v>
      </c>
      <c r="Y918" s="4" t="str">
        <f t="shared" si="28"/>
        <v>Income</v>
      </c>
      <c r="Z918" s="8">
        <v>42767</v>
      </c>
      <c r="AA918" s="7" t="s">
        <v>397</v>
      </c>
      <c r="AB918" s="7" t="str">
        <f t="shared" si="29"/>
        <v>Carparks Pay and Display Income</v>
      </c>
    </row>
    <row r="919" spans="1:28" x14ac:dyDescent="0.25">
      <c r="A919" s="7" t="s">
        <v>451</v>
      </c>
      <c r="B919" t="s">
        <v>23</v>
      </c>
      <c r="C919" t="s">
        <v>24</v>
      </c>
      <c r="D919" t="s">
        <v>25</v>
      </c>
      <c r="E919" t="s">
        <v>26</v>
      </c>
      <c r="F919" t="s">
        <v>306</v>
      </c>
      <c r="G919" t="s">
        <v>307</v>
      </c>
      <c r="H919" t="s">
        <v>57</v>
      </c>
      <c r="I919" t="s">
        <v>58</v>
      </c>
      <c r="K919">
        <v>201711</v>
      </c>
      <c r="L919" t="s">
        <v>60</v>
      </c>
      <c r="M919">
        <v>4318964</v>
      </c>
      <c r="N919">
        <v>3</v>
      </c>
      <c r="Q919">
        <v>0</v>
      </c>
      <c r="S919" s="1">
        <v>42775</v>
      </c>
      <c r="T919" t="s">
        <v>55</v>
      </c>
      <c r="U919" t="s">
        <v>4095</v>
      </c>
      <c r="V919" t="s">
        <v>61</v>
      </c>
      <c r="W919" s="1">
        <v>42775</v>
      </c>
      <c r="X919" s="12">
        <v>-840.25</v>
      </c>
      <c r="Y919" s="4" t="str">
        <f t="shared" si="28"/>
        <v>Income</v>
      </c>
      <c r="Z919" s="8">
        <v>42767</v>
      </c>
      <c r="AA919" s="7" t="s">
        <v>397</v>
      </c>
      <c r="AB919" s="7" t="str">
        <f t="shared" si="29"/>
        <v>Carparks Pay and Display Income</v>
      </c>
    </row>
    <row r="920" spans="1:28" x14ac:dyDescent="0.25">
      <c r="A920" s="7" t="s">
        <v>451</v>
      </c>
      <c r="B920" t="s">
        <v>23</v>
      </c>
      <c r="C920" t="s">
        <v>24</v>
      </c>
      <c r="D920" t="s">
        <v>25</v>
      </c>
      <c r="E920" t="s">
        <v>26</v>
      </c>
      <c r="F920" t="s">
        <v>306</v>
      </c>
      <c r="G920" t="s">
        <v>307</v>
      </c>
      <c r="H920" t="s">
        <v>57</v>
      </c>
      <c r="I920" t="s">
        <v>58</v>
      </c>
      <c r="K920">
        <v>201711</v>
      </c>
      <c r="L920" t="s">
        <v>60</v>
      </c>
      <c r="M920">
        <v>4318963</v>
      </c>
      <c r="N920">
        <v>10</v>
      </c>
      <c r="Q920">
        <v>0</v>
      </c>
      <c r="S920" s="1">
        <v>42775</v>
      </c>
      <c r="T920" t="s">
        <v>55</v>
      </c>
      <c r="U920" t="s">
        <v>4103</v>
      </c>
      <c r="V920" t="s">
        <v>61</v>
      </c>
      <c r="W920" s="1">
        <v>42775</v>
      </c>
      <c r="X920" s="12">
        <v>-681</v>
      </c>
      <c r="Y920" s="4" t="str">
        <f t="shared" si="28"/>
        <v>Income</v>
      </c>
      <c r="Z920" s="8">
        <v>42767</v>
      </c>
      <c r="AA920" s="7" t="s">
        <v>397</v>
      </c>
      <c r="AB920" s="7" t="str">
        <f t="shared" si="29"/>
        <v>Carparks Pay and Display Income</v>
      </c>
    </row>
    <row r="921" spans="1:28" x14ac:dyDescent="0.25">
      <c r="A921" s="7" t="s">
        <v>451</v>
      </c>
      <c r="B921" t="s">
        <v>23</v>
      </c>
      <c r="C921" t="s">
        <v>24</v>
      </c>
      <c r="D921" t="s">
        <v>25</v>
      </c>
      <c r="E921" t="s">
        <v>26</v>
      </c>
      <c r="F921" t="s">
        <v>306</v>
      </c>
      <c r="G921" t="s">
        <v>307</v>
      </c>
      <c r="H921" t="s">
        <v>57</v>
      </c>
      <c r="I921" t="s">
        <v>58</v>
      </c>
      <c r="K921">
        <v>201711</v>
      </c>
      <c r="L921" t="s">
        <v>60</v>
      </c>
      <c r="M921">
        <v>4318962</v>
      </c>
      <c r="N921">
        <v>3</v>
      </c>
      <c r="Q921">
        <v>0</v>
      </c>
      <c r="S921" s="1">
        <v>42775</v>
      </c>
      <c r="T921" t="s">
        <v>55</v>
      </c>
      <c r="U921" t="s">
        <v>4104</v>
      </c>
      <c r="V921" t="s">
        <v>61</v>
      </c>
      <c r="W921" s="1">
        <v>42775</v>
      </c>
      <c r="X921" s="12">
        <v>-676.83</v>
      </c>
      <c r="Y921" s="4" t="str">
        <f t="shared" si="28"/>
        <v>Income</v>
      </c>
      <c r="Z921" s="8">
        <v>42767</v>
      </c>
      <c r="AA921" s="7" t="s">
        <v>397</v>
      </c>
      <c r="AB921" s="7" t="str">
        <f t="shared" si="29"/>
        <v>Carparks Pay and Display Income</v>
      </c>
    </row>
    <row r="922" spans="1:28" x14ac:dyDescent="0.25">
      <c r="A922" s="7" t="s">
        <v>451</v>
      </c>
      <c r="B922" t="s">
        <v>23</v>
      </c>
      <c r="C922" t="s">
        <v>24</v>
      </c>
      <c r="D922" t="s">
        <v>25</v>
      </c>
      <c r="E922" t="s">
        <v>26</v>
      </c>
      <c r="F922" t="s">
        <v>308</v>
      </c>
      <c r="G922" t="s">
        <v>309</v>
      </c>
      <c r="H922" t="s">
        <v>57</v>
      </c>
      <c r="I922" t="s">
        <v>58</v>
      </c>
      <c r="K922">
        <v>201711</v>
      </c>
      <c r="L922" t="s">
        <v>60</v>
      </c>
      <c r="M922">
        <v>4318961</v>
      </c>
      <c r="N922">
        <v>1</v>
      </c>
      <c r="Q922">
        <v>0</v>
      </c>
      <c r="S922" s="1">
        <v>42775</v>
      </c>
      <c r="T922" t="s">
        <v>55</v>
      </c>
      <c r="U922" t="s">
        <v>4352</v>
      </c>
      <c r="V922" t="s">
        <v>61</v>
      </c>
      <c r="W922" s="1">
        <v>42775</v>
      </c>
      <c r="X922" s="12">
        <v>-332.21</v>
      </c>
      <c r="Y922" s="4" t="str">
        <f t="shared" si="28"/>
        <v>Income</v>
      </c>
      <c r="Z922" s="8">
        <v>42767</v>
      </c>
      <c r="AA922" s="7" t="s">
        <v>397</v>
      </c>
      <c r="AB922" s="7" t="str">
        <f t="shared" si="29"/>
        <v>Carparks Pay and Display Income</v>
      </c>
    </row>
    <row r="923" spans="1:28" x14ac:dyDescent="0.25">
      <c r="A923" s="7" t="s">
        <v>451</v>
      </c>
      <c r="B923" t="s">
        <v>23</v>
      </c>
      <c r="C923" t="s">
        <v>24</v>
      </c>
      <c r="D923" t="s">
        <v>25</v>
      </c>
      <c r="E923" t="s">
        <v>26</v>
      </c>
      <c r="F923" t="s">
        <v>312</v>
      </c>
      <c r="G923" t="s">
        <v>313</v>
      </c>
      <c r="H923" t="s">
        <v>57</v>
      </c>
      <c r="I923" t="s">
        <v>58</v>
      </c>
      <c r="K923">
        <v>201711</v>
      </c>
      <c r="L923" t="s">
        <v>60</v>
      </c>
      <c r="M923">
        <v>4318964</v>
      </c>
      <c r="N923">
        <v>7</v>
      </c>
      <c r="Q923">
        <v>0</v>
      </c>
      <c r="S923" s="1">
        <v>42775</v>
      </c>
      <c r="T923" t="s">
        <v>55</v>
      </c>
      <c r="U923" t="s">
        <v>4472</v>
      </c>
      <c r="V923" t="s">
        <v>61</v>
      </c>
      <c r="W923" s="1">
        <v>42775</v>
      </c>
      <c r="X923" s="12">
        <v>-127.92</v>
      </c>
      <c r="Y923" s="4" t="str">
        <f t="shared" si="28"/>
        <v>Income</v>
      </c>
      <c r="Z923" s="8">
        <v>42767</v>
      </c>
      <c r="AA923" s="7" t="s">
        <v>397</v>
      </c>
      <c r="AB923" s="7" t="str">
        <f t="shared" si="29"/>
        <v>Carparks Pay and Display Income</v>
      </c>
    </row>
    <row r="924" spans="1:28" x14ac:dyDescent="0.25">
      <c r="A924" s="7" t="s">
        <v>451</v>
      </c>
      <c r="B924" t="s">
        <v>23</v>
      </c>
      <c r="C924" t="s">
        <v>24</v>
      </c>
      <c r="D924" t="s">
        <v>25</v>
      </c>
      <c r="E924" t="s">
        <v>26</v>
      </c>
      <c r="F924" t="s">
        <v>312</v>
      </c>
      <c r="G924" t="s">
        <v>313</v>
      </c>
      <c r="H924" t="s">
        <v>57</v>
      </c>
      <c r="I924" t="s">
        <v>58</v>
      </c>
      <c r="K924">
        <v>201711</v>
      </c>
      <c r="L924" t="s">
        <v>60</v>
      </c>
      <c r="M924">
        <v>4318961</v>
      </c>
      <c r="N924">
        <v>7</v>
      </c>
      <c r="Q924">
        <v>0</v>
      </c>
      <c r="S924" s="1">
        <v>42775</v>
      </c>
      <c r="T924" t="s">
        <v>55</v>
      </c>
      <c r="U924" t="s">
        <v>4474</v>
      </c>
      <c r="V924" t="s">
        <v>61</v>
      </c>
      <c r="W924" s="1">
        <v>42775</v>
      </c>
      <c r="X924" s="12">
        <v>-301.45999999999998</v>
      </c>
      <c r="Y924" s="4" t="str">
        <f t="shared" si="28"/>
        <v>Income</v>
      </c>
      <c r="Z924" s="8">
        <v>42767</v>
      </c>
      <c r="AA924" s="7" t="s">
        <v>397</v>
      </c>
      <c r="AB924" s="7" t="str">
        <f t="shared" si="29"/>
        <v>Carparks Pay and Display Income</v>
      </c>
    </row>
    <row r="925" spans="1:28" x14ac:dyDescent="0.25">
      <c r="A925" s="7" t="s">
        <v>451</v>
      </c>
      <c r="B925" t="s">
        <v>23</v>
      </c>
      <c r="C925" t="s">
        <v>24</v>
      </c>
      <c r="D925" t="s">
        <v>25</v>
      </c>
      <c r="E925" t="s">
        <v>26</v>
      </c>
      <c r="F925" t="s">
        <v>317</v>
      </c>
      <c r="G925" t="s">
        <v>318</v>
      </c>
      <c r="H925" t="s">
        <v>57</v>
      </c>
      <c r="I925" t="s">
        <v>58</v>
      </c>
      <c r="K925">
        <v>201711</v>
      </c>
      <c r="L925" t="s">
        <v>60</v>
      </c>
      <c r="M925">
        <v>4318963</v>
      </c>
      <c r="N925">
        <v>7</v>
      </c>
      <c r="Q925">
        <v>0</v>
      </c>
      <c r="S925" s="1">
        <v>42775</v>
      </c>
      <c r="T925" t="s">
        <v>55</v>
      </c>
      <c r="U925" t="s">
        <v>4535</v>
      </c>
      <c r="V925" t="s">
        <v>61</v>
      </c>
      <c r="W925" s="1">
        <v>42775</v>
      </c>
      <c r="X925" s="12">
        <v>-199.75</v>
      </c>
      <c r="Y925" s="4" t="str">
        <f t="shared" si="28"/>
        <v>Income</v>
      </c>
      <c r="Z925" s="8">
        <v>42767</v>
      </c>
      <c r="AA925" s="7" t="s">
        <v>397</v>
      </c>
      <c r="AB925" s="7" t="str">
        <f t="shared" si="29"/>
        <v>Carparks Pay and Display Income</v>
      </c>
    </row>
    <row r="926" spans="1:28" x14ac:dyDescent="0.25">
      <c r="A926" s="7" t="s">
        <v>451</v>
      </c>
      <c r="B926" t="s">
        <v>23</v>
      </c>
      <c r="C926" t="s">
        <v>24</v>
      </c>
      <c r="D926" t="s">
        <v>25</v>
      </c>
      <c r="E926" t="s">
        <v>26</v>
      </c>
      <c r="F926" t="s">
        <v>321</v>
      </c>
      <c r="G926" t="s">
        <v>322</v>
      </c>
      <c r="H926" t="s">
        <v>57</v>
      </c>
      <c r="I926" t="s">
        <v>58</v>
      </c>
      <c r="K926">
        <v>201711</v>
      </c>
      <c r="L926" t="s">
        <v>60</v>
      </c>
      <c r="M926">
        <v>4318963</v>
      </c>
      <c r="N926">
        <v>11</v>
      </c>
      <c r="Q926">
        <v>0</v>
      </c>
      <c r="S926" s="1">
        <v>42775</v>
      </c>
      <c r="T926" t="s">
        <v>55</v>
      </c>
      <c r="U926" t="s">
        <v>4608</v>
      </c>
      <c r="V926" t="s">
        <v>61</v>
      </c>
      <c r="W926" s="1">
        <v>42775</v>
      </c>
      <c r="X926" s="12">
        <v>-886.79</v>
      </c>
      <c r="Y926" s="4" t="str">
        <f t="shared" si="28"/>
        <v>Income</v>
      </c>
      <c r="Z926" s="8">
        <v>42767</v>
      </c>
      <c r="AA926" s="7" t="s">
        <v>397</v>
      </c>
      <c r="AB926" s="7" t="str">
        <f t="shared" si="29"/>
        <v>Carparks Pay and Display Income</v>
      </c>
    </row>
    <row r="927" spans="1:28" x14ac:dyDescent="0.25">
      <c r="A927" s="7" t="s">
        <v>451</v>
      </c>
      <c r="B927" t="s">
        <v>23</v>
      </c>
      <c r="C927" t="s">
        <v>24</v>
      </c>
      <c r="D927" t="s">
        <v>25</v>
      </c>
      <c r="E927" t="s">
        <v>26</v>
      </c>
      <c r="F927" t="s">
        <v>321</v>
      </c>
      <c r="G927" t="s">
        <v>322</v>
      </c>
      <c r="H927" t="s">
        <v>57</v>
      </c>
      <c r="I927" t="s">
        <v>58</v>
      </c>
      <c r="K927">
        <v>201711</v>
      </c>
      <c r="L927" t="s">
        <v>60</v>
      </c>
      <c r="M927">
        <v>4318961</v>
      </c>
      <c r="N927">
        <v>0</v>
      </c>
      <c r="Q927">
        <v>0</v>
      </c>
      <c r="S927" s="1">
        <v>42775</v>
      </c>
      <c r="T927" t="s">
        <v>55</v>
      </c>
      <c r="U927" t="s">
        <v>4616</v>
      </c>
      <c r="V927" t="s">
        <v>61</v>
      </c>
      <c r="W927" s="1">
        <v>42775</v>
      </c>
      <c r="X927" s="12">
        <v>-636.16999999999996</v>
      </c>
      <c r="Y927" s="4" t="str">
        <f t="shared" si="28"/>
        <v>Income</v>
      </c>
      <c r="Z927" s="8">
        <v>42767</v>
      </c>
      <c r="AA927" s="7" t="s">
        <v>397</v>
      </c>
      <c r="AB927" s="7" t="str">
        <f t="shared" si="29"/>
        <v>Carparks Pay and Display Income</v>
      </c>
    </row>
    <row r="928" spans="1:28" x14ac:dyDescent="0.25">
      <c r="A928" s="7" t="s">
        <v>451</v>
      </c>
      <c r="B928" t="s">
        <v>23</v>
      </c>
      <c r="C928" t="s">
        <v>24</v>
      </c>
      <c r="D928" t="s">
        <v>25</v>
      </c>
      <c r="E928" t="s">
        <v>26</v>
      </c>
      <c r="F928" t="s">
        <v>321</v>
      </c>
      <c r="G928" t="s">
        <v>322</v>
      </c>
      <c r="H928" t="s">
        <v>57</v>
      </c>
      <c r="I928" t="s">
        <v>58</v>
      </c>
      <c r="K928">
        <v>201711</v>
      </c>
      <c r="L928" t="s">
        <v>60</v>
      </c>
      <c r="M928">
        <v>4318962</v>
      </c>
      <c r="N928">
        <v>1</v>
      </c>
      <c r="Q928">
        <v>0</v>
      </c>
      <c r="S928" s="1">
        <v>42775</v>
      </c>
      <c r="T928" t="s">
        <v>55</v>
      </c>
      <c r="U928" t="s">
        <v>4632</v>
      </c>
      <c r="V928" t="s">
        <v>61</v>
      </c>
      <c r="W928" s="1">
        <v>42775</v>
      </c>
      <c r="X928" s="12">
        <v>-580</v>
      </c>
      <c r="Y928" s="4" t="str">
        <f t="shared" si="28"/>
        <v>Income</v>
      </c>
      <c r="Z928" s="8">
        <v>42767</v>
      </c>
      <c r="AA928" s="7" t="s">
        <v>397</v>
      </c>
      <c r="AB928" s="7" t="str">
        <f t="shared" si="29"/>
        <v>Carparks Pay and Display Income</v>
      </c>
    </row>
    <row r="929" spans="1:28" x14ac:dyDescent="0.25">
      <c r="A929" s="7" t="s">
        <v>451</v>
      </c>
      <c r="B929" t="s">
        <v>23</v>
      </c>
      <c r="C929" t="s">
        <v>24</v>
      </c>
      <c r="D929" t="s">
        <v>25</v>
      </c>
      <c r="E929" t="s">
        <v>26</v>
      </c>
      <c r="F929" t="s">
        <v>321</v>
      </c>
      <c r="G929" t="s">
        <v>322</v>
      </c>
      <c r="H929" t="s">
        <v>57</v>
      </c>
      <c r="I929" t="s">
        <v>58</v>
      </c>
      <c r="K929">
        <v>201711</v>
      </c>
      <c r="L929" t="s">
        <v>60</v>
      </c>
      <c r="M929">
        <v>4318964</v>
      </c>
      <c r="N929">
        <v>1</v>
      </c>
      <c r="Q929">
        <v>0</v>
      </c>
      <c r="S929" s="1">
        <v>42775</v>
      </c>
      <c r="T929" t="s">
        <v>55</v>
      </c>
      <c r="U929" t="s">
        <v>4633</v>
      </c>
      <c r="V929" t="s">
        <v>61</v>
      </c>
      <c r="W929" s="1">
        <v>42775</v>
      </c>
      <c r="X929" s="12">
        <v>-1344.21</v>
      </c>
      <c r="Y929" s="4" t="str">
        <f t="shared" si="28"/>
        <v>Income</v>
      </c>
      <c r="Z929" s="8">
        <v>42767</v>
      </c>
      <c r="AA929" s="7" t="s">
        <v>397</v>
      </c>
      <c r="AB929" s="7" t="str">
        <f t="shared" si="29"/>
        <v>Carparks Pay and Display Income</v>
      </c>
    </row>
    <row r="930" spans="1:28" x14ac:dyDescent="0.25">
      <c r="A930" s="7" t="s">
        <v>451</v>
      </c>
      <c r="B930" t="s">
        <v>23</v>
      </c>
      <c r="C930" t="s">
        <v>24</v>
      </c>
      <c r="D930" t="s">
        <v>25</v>
      </c>
      <c r="E930" t="s">
        <v>26</v>
      </c>
      <c r="F930" t="s">
        <v>321</v>
      </c>
      <c r="G930" t="s">
        <v>322</v>
      </c>
      <c r="H930" t="s">
        <v>57</v>
      </c>
      <c r="I930" t="s">
        <v>58</v>
      </c>
      <c r="K930">
        <v>201711</v>
      </c>
      <c r="L930" t="s">
        <v>60</v>
      </c>
      <c r="M930">
        <v>4318963</v>
      </c>
      <c r="N930">
        <v>4</v>
      </c>
      <c r="Q930">
        <v>0</v>
      </c>
      <c r="S930" s="1">
        <v>42775</v>
      </c>
      <c r="T930" t="s">
        <v>55</v>
      </c>
      <c r="U930" t="s">
        <v>4634</v>
      </c>
      <c r="V930" t="s">
        <v>61</v>
      </c>
      <c r="W930" s="1">
        <v>42775</v>
      </c>
      <c r="X930" s="12">
        <v>-653.16999999999996</v>
      </c>
      <c r="Y930" s="4" t="str">
        <f t="shared" si="28"/>
        <v>Income</v>
      </c>
      <c r="Z930" s="8">
        <v>42767</v>
      </c>
      <c r="AA930" s="7" t="s">
        <v>397</v>
      </c>
      <c r="AB930" s="7" t="str">
        <f t="shared" si="29"/>
        <v>Carparks Pay and Display Income</v>
      </c>
    </row>
    <row r="931" spans="1:28" x14ac:dyDescent="0.25">
      <c r="A931" s="7" t="s">
        <v>451</v>
      </c>
      <c r="B931" t="s">
        <v>23</v>
      </c>
      <c r="C931" t="s">
        <v>24</v>
      </c>
      <c r="D931" t="s">
        <v>25</v>
      </c>
      <c r="E931" t="s">
        <v>26</v>
      </c>
      <c r="F931" t="s">
        <v>326</v>
      </c>
      <c r="G931" t="s">
        <v>327</v>
      </c>
      <c r="H931" t="s">
        <v>57</v>
      </c>
      <c r="I931" t="s">
        <v>58</v>
      </c>
      <c r="K931">
        <v>201711</v>
      </c>
      <c r="L931" t="s">
        <v>60</v>
      </c>
      <c r="M931">
        <v>4318962</v>
      </c>
      <c r="N931">
        <v>6</v>
      </c>
      <c r="Q931">
        <v>0</v>
      </c>
      <c r="S931" s="1">
        <v>42775</v>
      </c>
      <c r="T931" t="s">
        <v>55</v>
      </c>
      <c r="U931" t="s">
        <v>5053</v>
      </c>
      <c r="V931" t="s">
        <v>61</v>
      </c>
      <c r="W931" s="1">
        <v>42775</v>
      </c>
      <c r="X931" s="12">
        <v>-532.46</v>
      </c>
      <c r="Y931" s="4" t="str">
        <f t="shared" si="28"/>
        <v>Income</v>
      </c>
      <c r="Z931" s="8">
        <v>42767</v>
      </c>
      <c r="AA931" s="7" t="s">
        <v>397</v>
      </c>
      <c r="AB931" s="7" t="str">
        <f t="shared" si="29"/>
        <v>Carparks Pay and Display Income</v>
      </c>
    </row>
    <row r="932" spans="1:28" x14ac:dyDescent="0.25">
      <c r="A932" s="7" t="s">
        <v>451</v>
      </c>
      <c r="B932" t="s">
        <v>23</v>
      </c>
      <c r="C932" t="s">
        <v>24</v>
      </c>
      <c r="D932" t="s">
        <v>25</v>
      </c>
      <c r="E932" t="s">
        <v>26</v>
      </c>
      <c r="F932" t="s">
        <v>328</v>
      </c>
      <c r="G932" t="s">
        <v>329</v>
      </c>
      <c r="H932" t="s">
        <v>57</v>
      </c>
      <c r="I932" t="s">
        <v>58</v>
      </c>
      <c r="K932">
        <v>201711</v>
      </c>
      <c r="L932" t="s">
        <v>60</v>
      </c>
      <c r="M932">
        <v>4318962</v>
      </c>
      <c r="N932">
        <v>5</v>
      </c>
      <c r="Q932">
        <v>0</v>
      </c>
      <c r="S932" s="1">
        <v>42775</v>
      </c>
      <c r="T932" t="s">
        <v>55</v>
      </c>
      <c r="U932" t="s">
        <v>5094</v>
      </c>
      <c r="V932" t="s">
        <v>61</v>
      </c>
      <c r="W932" s="1">
        <v>42775</v>
      </c>
      <c r="X932" s="12">
        <v>-621.91999999999996</v>
      </c>
      <c r="Y932" s="4" t="str">
        <f t="shared" si="28"/>
        <v>Income</v>
      </c>
      <c r="Z932" s="8">
        <v>42767</v>
      </c>
      <c r="AA932" s="7" t="s">
        <v>397</v>
      </c>
      <c r="AB932" s="7" t="str">
        <f t="shared" si="29"/>
        <v>Carparks Pay and Display Income</v>
      </c>
    </row>
    <row r="933" spans="1:28" x14ac:dyDescent="0.25">
      <c r="A933" s="7" t="s">
        <v>451</v>
      </c>
      <c r="B933" t="s">
        <v>23</v>
      </c>
      <c r="C933" t="s">
        <v>24</v>
      </c>
      <c r="D933" t="s">
        <v>25</v>
      </c>
      <c r="E933" t="s">
        <v>26</v>
      </c>
      <c r="F933" t="s">
        <v>334</v>
      </c>
      <c r="G933" t="s">
        <v>335</v>
      </c>
      <c r="H933" t="s">
        <v>57</v>
      </c>
      <c r="I933" t="s">
        <v>58</v>
      </c>
      <c r="K933">
        <v>201711</v>
      </c>
      <c r="L933" t="s">
        <v>60</v>
      </c>
      <c r="M933">
        <v>4318961</v>
      </c>
      <c r="N933">
        <v>6</v>
      </c>
      <c r="Q933">
        <v>0</v>
      </c>
      <c r="S933" s="1">
        <v>42775</v>
      </c>
      <c r="T933" t="s">
        <v>55</v>
      </c>
      <c r="U933" t="s">
        <v>5186</v>
      </c>
      <c r="V933" t="s">
        <v>61</v>
      </c>
      <c r="W933" s="1">
        <v>42775</v>
      </c>
      <c r="X933" s="12">
        <v>-101.67</v>
      </c>
      <c r="Y933" s="4" t="str">
        <f t="shared" si="28"/>
        <v>Income</v>
      </c>
      <c r="Z933" s="8">
        <v>42767</v>
      </c>
      <c r="AA933" s="7" t="s">
        <v>397</v>
      </c>
      <c r="AB933" s="7" t="str">
        <f t="shared" si="29"/>
        <v>Carparks Pay and Display Income</v>
      </c>
    </row>
    <row r="934" spans="1:28" x14ac:dyDescent="0.25">
      <c r="A934" s="7" t="s">
        <v>451</v>
      </c>
      <c r="B934" t="s">
        <v>23</v>
      </c>
      <c r="C934" t="s">
        <v>24</v>
      </c>
      <c r="D934" t="s">
        <v>25</v>
      </c>
      <c r="E934" t="s">
        <v>26</v>
      </c>
      <c r="F934" t="s">
        <v>339</v>
      </c>
      <c r="G934" t="s">
        <v>340</v>
      </c>
      <c r="H934" t="s">
        <v>57</v>
      </c>
      <c r="I934" t="s">
        <v>58</v>
      </c>
      <c r="K934">
        <v>201711</v>
      </c>
      <c r="L934" t="s">
        <v>60</v>
      </c>
      <c r="M934">
        <v>4318962</v>
      </c>
      <c r="N934">
        <v>9</v>
      </c>
      <c r="Q934">
        <v>0</v>
      </c>
      <c r="S934" s="1">
        <v>42775</v>
      </c>
      <c r="T934" t="s">
        <v>55</v>
      </c>
      <c r="U934" t="s">
        <v>5290</v>
      </c>
      <c r="V934" t="s">
        <v>61</v>
      </c>
      <c r="W934" s="1">
        <v>42775</v>
      </c>
      <c r="X934" s="12">
        <v>-489.67</v>
      </c>
      <c r="Y934" s="4" t="str">
        <f t="shared" si="28"/>
        <v>Income</v>
      </c>
      <c r="Z934" s="8">
        <v>42767</v>
      </c>
      <c r="AA934" s="7" t="s">
        <v>397</v>
      </c>
      <c r="AB934" s="7" t="str">
        <f t="shared" si="29"/>
        <v>Carparks Pay and Display Income</v>
      </c>
    </row>
    <row r="935" spans="1:28" x14ac:dyDescent="0.25">
      <c r="A935" s="7" t="s">
        <v>451</v>
      </c>
      <c r="B935" t="s">
        <v>23</v>
      </c>
      <c r="C935" t="s">
        <v>24</v>
      </c>
      <c r="D935" t="s">
        <v>25</v>
      </c>
      <c r="E935" t="s">
        <v>26</v>
      </c>
      <c r="F935" t="s">
        <v>343</v>
      </c>
      <c r="G935" t="s">
        <v>344</v>
      </c>
      <c r="H935" t="s">
        <v>57</v>
      </c>
      <c r="I935" t="s">
        <v>58</v>
      </c>
      <c r="K935">
        <v>201711</v>
      </c>
      <c r="L935" t="s">
        <v>60</v>
      </c>
      <c r="M935">
        <v>4318963</v>
      </c>
      <c r="N935">
        <v>0</v>
      </c>
      <c r="Q935">
        <v>0</v>
      </c>
      <c r="S935" s="1">
        <v>42775</v>
      </c>
      <c r="T935" t="s">
        <v>55</v>
      </c>
      <c r="U935" t="s">
        <v>5383</v>
      </c>
      <c r="V935" t="s">
        <v>61</v>
      </c>
      <c r="W935" s="1">
        <v>42775</v>
      </c>
      <c r="X935" s="12">
        <v>-475.63</v>
      </c>
      <c r="Y935" s="4" t="str">
        <f t="shared" si="28"/>
        <v>Income</v>
      </c>
      <c r="Z935" s="8">
        <v>42767</v>
      </c>
      <c r="AA935" s="7" t="s">
        <v>397</v>
      </c>
      <c r="AB935" s="7" t="str">
        <f t="shared" si="29"/>
        <v>Carparks Pay and Display Income</v>
      </c>
    </row>
    <row r="936" spans="1:28" x14ac:dyDescent="0.25">
      <c r="A936" s="7" t="s">
        <v>451</v>
      </c>
      <c r="B936" t="s">
        <v>23</v>
      </c>
      <c r="C936" t="s">
        <v>24</v>
      </c>
      <c r="D936" t="s">
        <v>25</v>
      </c>
      <c r="E936" t="s">
        <v>26</v>
      </c>
      <c r="F936" t="s">
        <v>343</v>
      </c>
      <c r="G936" t="s">
        <v>344</v>
      </c>
      <c r="H936" t="s">
        <v>57</v>
      </c>
      <c r="I936" t="s">
        <v>58</v>
      </c>
      <c r="K936">
        <v>201711</v>
      </c>
      <c r="L936" t="s">
        <v>60</v>
      </c>
      <c r="M936">
        <v>4318962</v>
      </c>
      <c r="N936">
        <v>4</v>
      </c>
      <c r="Q936">
        <v>0</v>
      </c>
      <c r="S936" s="1">
        <v>42775</v>
      </c>
      <c r="T936" t="s">
        <v>55</v>
      </c>
      <c r="U936" t="s">
        <v>5384</v>
      </c>
      <c r="V936" t="s">
        <v>61</v>
      </c>
      <c r="W936" s="1">
        <v>42775</v>
      </c>
      <c r="X936" s="12">
        <v>-442.75</v>
      </c>
      <c r="Y936" s="4" t="str">
        <f t="shared" si="28"/>
        <v>Income</v>
      </c>
      <c r="Z936" s="8">
        <v>42767</v>
      </c>
      <c r="AA936" s="7" t="s">
        <v>397</v>
      </c>
      <c r="AB936" s="7" t="str">
        <f t="shared" si="29"/>
        <v>Carparks Pay and Display Income</v>
      </c>
    </row>
    <row r="937" spans="1:28" x14ac:dyDescent="0.25">
      <c r="A937" s="7" t="s">
        <v>451</v>
      </c>
      <c r="B937" t="s">
        <v>23</v>
      </c>
      <c r="C937" t="s">
        <v>24</v>
      </c>
      <c r="D937" t="s">
        <v>25</v>
      </c>
      <c r="E937" t="s">
        <v>26</v>
      </c>
      <c r="F937" t="s">
        <v>343</v>
      </c>
      <c r="G937" t="s">
        <v>344</v>
      </c>
      <c r="H937" t="s">
        <v>57</v>
      </c>
      <c r="I937" t="s">
        <v>58</v>
      </c>
      <c r="K937">
        <v>201711</v>
      </c>
      <c r="L937" t="s">
        <v>60</v>
      </c>
      <c r="M937">
        <v>4318964</v>
      </c>
      <c r="N937">
        <v>10</v>
      </c>
      <c r="Q937">
        <v>0</v>
      </c>
      <c r="S937" s="1">
        <v>42775</v>
      </c>
      <c r="T937" t="s">
        <v>55</v>
      </c>
      <c r="U937" t="s">
        <v>5396</v>
      </c>
      <c r="V937" t="s">
        <v>61</v>
      </c>
      <c r="W937" s="1">
        <v>42775</v>
      </c>
      <c r="X937" s="12">
        <v>-374.46</v>
      </c>
      <c r="Y937" s="4" t="str">
        <f t="shared" si="28"/>
        <v>Income</v>
      </c>
      <c r="Z937" s="8">
        <v>42767</v>
      </c>
      <c r="AA937" s="7" t="s">
        <v>397</v>
      </c>
      <c r="AB937" s="7" t="str">
        <f t="shared" si="29"/>
        <v>Carparks Pay and Display Income</v>
      </c>
    </row>
    <row r="938" spans="1:28" x14ac:dyDescent="0.25">
      <c r="A938" s="7" t="s">
        <v>451</v>
      </c>
      <c r="B938" t="s">
        <v>23</v>
      </c>
      <c r="C938" t="s">
        <v>24</v>
      </c>
      <c r="D938" t="s">
        <v>25</v>
      </c>
      <c r="E938" t="s">
        <v>26</v>
      </c>
      <c r="F938" t="s">
        <v>351</v>
      </c>
      <c r="G938" t="s">
        <v>352</v>
      </c>
      <c r="H938" t="s">
        <v>57</v>
      </c>
      <c r="I938" t="s">
        <v>58</v>
      </c>
      <c r="K938">
        <v>201711</v>
      </c>
      <c r="L938" t="s">
        <v>60</v>
      </c>
      <c r="M938">
        <v>4318964</v>
      </c>
      <c r="N938">
        <v>5</v>
      </c>
      <c r="Q938">
        <v>0</v>
      </c>
      <c r="S938" s="1">
        <v>42775</v>
      </c>
      <c r="T938" t="s">
        <v>55</v>
      </c>
      <c r="U938" t="s">
        <v>5660</v>
      </c>
      <c r="V938" t="s">
        <v>61</v>
      </c>
      <c r="W938" s="1">
        <v>42775</v>
      </c>
      <c r="X938" s="12">
        <v>-775.58</v>
      </c>
      <c r="Y938" s="4" t="str">
        <f t="shared" si="28"/>
        <v>Income</v>
      </c>
      <c r="Z938" s="8">
        <v>42767</v>
      </c>
      <c r="AA938" s="7" t="s">
        <v>397</v>
      </c>
      <c r="AB938" s="7" t="str">
        <f t="shared" si="29"/>
        <v>Carparks Pay and Display Income</v>
      </c>
    </row>
    <row r="939" spans="1:28" x14ac:dyDescent="0.25">
      <c r="A939" s="7" t="s">
        <v>451</v>
      </c>
      <c r="B939" t="s">
        <v>23</v>
      </c>
      <c r="C939" t="s">
        <v>24</v>
      </c>
      <c r="D939" t="s">
        <v>25</v>
      </c>
      <c r="E939" t="s">
        <v>26</v>
      </c>
      <c r="F939" t="s">
        <v>354</v>
      </c>
      <c r="G939" t="s">
        <v>355</v>
      </c>
      <c r="H939" t="s">
        <v>57</v>
      </c>
      <c r="I939" t="s">
        <v>58</v>
      </c>
      <c r="K939">
        <v>201711</v>
      </c>
      <c r="L939" t="s">
        <v>60</v>
      </c>
      <c r="M939">
        <v>4318963</v>
      </c>
      <c r="N939">
        <v>1</v>
      </c>
      <c r="Q939">
        <v>0</v>
      </c>
      <c r="S939" s="1">
        <v>42775</v>
      </c>
      <c r="T939" t="s">
        <v>55</v>
      </c>
      <c r="U939" t="s">
        <v>5834</v>
      </c>
      <c r="V939" t="s">
        <v>61</v>
      </c>
      <c r="W939" s="1">
        <v>42775</v>
      </c>
      <c r="X939" s="12">
        <v>-617.58000000000004</v>
      </c>
      <c r="Y939" s="4" t="str">
        <f t="shared" si="28"/>
        <v>Income</v>
      </c>
      <c r="Z939" s="8">
        <v>42767</v>
      </c>
      <c r="AA939" s="7" t="s">
        <v>397</v>
      </c>
      <c r="AB939" s="7" t="str">
        <f t="shared" si="29"/>
        <v>Carparks Pay and Display Income</v>
      </c>
    </row>
    <row r="940" spans="1:28" x14ac:dyDescent="0.25">
      <c r="A940" s="7" t="s">
        <v>451</v>
      </c>
      <c r="B940" t="s">
        <v>23</v>
      </c>
      <c r="C940" t="s">
        <v>24</v>
      </c>
      <c r="D940" t="s">
        <v>25</v>
      </c>
      <c r="E940" t="s">
        <v>26</v>
      </c>
      <c r="F940" t="s">
        <v>354</v>
      </c>
      <c r="G940" t="s">
        <v>355</v>
      </c>
      <c r="H940" t="s">
        <v>57</v>
      </c>
      <c r="I940" t="s">
        <v>58</v>
      </c>
      <c r="K940">
        <v>201711</v>
      </c>
      <c r="L940" t="s">
        <v>60</v>
      </c>
      <c r="M940">
        <v>4318964</v>
      </c>
      <c r="N940">
        <v>4</v>
      </c>
      <c r="Q940">
        <v>0</v>
      </c>
      <c r="S940" s="1">
        <v>42775</v>
      </c>
      <c r="T940" t="s">
        <v>55</v>
      </c>
      <c r="U940" t="s">
        <v>5835</v>
      </c>
      <c r="V940" t="s">
        <v>61</v>
      </c>
      <c r="W940" s="1">
        <v>42775</v>
      </c>
      <c r="X940" s="12">
        <v>-608.33000000000004</v>
      </c>
      <c r="Y940" s="4" t="str">
        <f t="shared" si="28"/>
        <v>Income</v>
      </c>
      <c r="Z940" s="8">
        <v>42767</v>
      </c>
      <c r="AA940" s="7" t="s">
        <v>397</v>
      </c>
      <c r="AB940" s="7" t="str">
        <f t="shared" si="29"/>
        <v>Carparks Pay and Display Income</v>
      </c>
    </row>
    <row r="941" spans="1:28" x14ac:dyDescent="0.25">
      <c r="A941" s="7" t="s">
        <v>451</v>
      </c>
      <c r="B941" t="s">
        <v>23</v>
      </c>
      <c r="C941" t="s">
        <v>24</v>
      </c>
      <c r="D941" t="s">
        <v>25</v>
      </c>
      <c r="E941" t="s">
        <v>26</v>
      </c>
      <c r="F941" t="s">
        <v>354</v>
      </c>
      <c r="G941" t="s">
        <v>355</v>
      </c>
      <c r="H941" t="s">
        <v>57</v>
      </c>
      <c r="I941" t="s">
        <v>58</v>
      </c>
      <c r="K941">
        <v>201711</v>
      </c>
      <c r="L941" t="s">
        <v>60</v>
      </c>
      <c r="M941">
        <v>4318961</v>
      </c>
      <c r="N941">
        <v>3</v>
      </c>
      <c r="Q941">
        <v>0</v>
      </c>
      <c r="S941" s="1">
        <v>42775</v>
      </c>
      <c r="T941" t="s">
        <v>55</v>
      </c>
      <c r="U941" t="s">
        <v>5840</v>
      </c>
      <c r="V941" t="s">
        <v>61</v>
      </c>
      <c r="W941" s="1">
        <v>42775</v>
      </c>
      <c r="X941" s="12">
        <v>-601.58000000000004</v>
      </c>
      <c r="Y941" s="4" t="str">
        <f t="shared" si="28"/>
        <v>Income</v>
      </c>
      <c r="Z941" s="8">
        <v>42767</v>
      </c>
      <c r="AA941" s="7" t="s">
        <v>397</v>
      </c>
      <c r="AB941" s="7" t="str">
        <f t="shared" si="29"/>
        <v>Carparks Pay and Display Income</v>
      </c>
    </row>
    <row r="942" spans="1:28" x14ac:dyDescent="0.25">
      <c r="A942" s="7" t="s">
        <v>451</v>
      </c>
      <c r="B942" t="s">
        <v>23</v>
      </c>
      <c r="C942" t="s">
        <v>24</v>
      </c>
      <c r="D942" t="s">
        <v>25</v>
      </c>
      <c r="E942" t="s">
        <v>26</v>
      </c>
      <c r="F942" t="s">
        <v>356</v>
      </c>
      <c r="G942" t="s">
        <v>357</v>
      </c>
      <c r="H942" t="s">
        <v>57</v>
      </c>
      <c r="I942" t="s">
        <v>58</v>
      </c>
      <c r="K942">
        <v>201711</v>
      </c>
      <c r="L942" t="s">
        <v>60</v>
      </c>
      <c r="M942">
        <v>4318961</v>
      </c>
      <c r="N942">
        <v>9</v>
      </c>
      <c r="Q942">
        <v>0</v>
      </c>
      <c r="S942" s="1">
        <v>42775</v>
      </c>
      <c r="T942" t="s">
        <v>55</v>
      </c>
      <c r="U942" t="s">
        <v>5922</v>
      </c>
      <c r="V942" t="s">
        <v>61</v>
      </c>
      <c r="W942" s="1">
        <v>42775</v>
      </c>
      <c r="X942" s="12">
        <v>-404.58</v>
      </c>
      <c r="Y942" s="4" t="str">
        <f t="shared" si="28"/>
        <v>Income</v>
      </c>
      <c r="Z942" s="8">
        <v>42767</v>
      </c>
      <c r="AA942" s="7" t="s">
        <v>397</v>
      </c>
      <c r="AB942" s="7" t="str">
        <f t="shared" si="29"/>
        <v>Carparks Pay and Display Income</v>
      </c>
    </row>
    <row r="943" spans="1:28" x14ac:dyDescent="0.25">
      <c r="A943" s="7" t="s">
        <v>451</v>
      </c>
      <c r="B943" t="s">
        <v>23</v>
      </c>
      <c r="C943" t="s">
        <v>24</v>
      </c>
      <c r="D943" t="s">
        <v>25</v>
      </c>
      <c r="E943" t="s">
        <v>26</v>
      </c>
      <c r="F943" t="s">
        <v>358</v>
      </c>
      <c r="G943" t="s">
        <v>359</v>
      </c>
      <c r="H943" t="s">
        <v>57</v>
      </c>
      <c r="I943" t="s">
        <v>58</v>
      </c>
      <c r="K943">
        <v>201711</v>
      </c>
      <c r="L943" t="s">
        <v>60</v>
      </c>
      <c r="M943">
        <v>4318964</v>
      </c>
      <c r="N943">
        <v>6</v>
      </c>
      <c r="Q943">
        <v>0</v>
      </c>
      <c r="S943" s="1">
        <v>42775</v>
      </c>
      <c r="T943" t="s">
        <v>55</v>
      </c>
      <c r="U943" t="s">
        <v>5957</v>
      </c>
      <c r="V943" t="s">
        <v>61</v>
      </c>
      <c r="W943" s="1">
        <v>42775</v>
      </c>
      <c r="X943" s="12">
        <v>-348.67</v>
      </c>
      <c r="Y943" s="4" t="str">
        <f t="shared" si="28"/>
        <v>Income</v>
      </c>
      <c r="Z943" s="8">
        <v>42767</v>
      </c>
      <c r="AA943" s="7" t="s">
        <v>397</v>
      </c>
      <c r="AB943" s="7" t="str">
        <f t="shared" si="29"/>
        <v>Carparks Pay and Display Income</v>
      </c>
    </row>
    <row r="944" spans="1:28" x14ac:dyDescent="0.25">
      <c r="A944" s="7" t="s">
        <v>451</v>
      </c>
      <c r="B944" t="s">
        <v>23</v>
      </c>
      <c r="C944" t="s">
        <v>24</v>
      </c>
      <c r="D944" t="s">
        <v>25</v>
      </c>
      <c r="E944" t="s">
        <v>26</v>
      </c>
      <c r="F944" t="s">
        <v>360</v>
      </c>
      <c r="G944" t="s">
        <v>361</v>
      </c>
      <c r="H944" t="s">
        <v>57</v>
      </c>
      <c r="I944" t="s">
        <v>58</v>
      </c>
      <c r="K944">
        <v>201711</v>
      </c>
      <c r="L944" t="s">
        <v>60</v>
      </c>
      <c r="M944">
        <v>4318961</v>
      </c>
      <c r="N944">
        <v>5</v>
      </c>
      <c r="Q944">
        <v>0</v>
      </c>
      <c r="S944" s="1">
        <v>42775</v>
      </c>
      <c r="T944" t="s">
        <v>55</v>
      </c>
      <c r="U944" t="s">
        <v>5983</v>
      </c>
      <c r="V944" t="s">
        <v>61</v>
      </c>
      <c r="W944" s="1">
        <v>42775</v>
      </c>
      <c r="X944" s="12">
        <v>-462.08</v>
      </c>
      <c r="Y944" s="4" t="str">
        <f t="shared" si="28"/>
        <v>Income</v>
      </c>
      <c r="Z944" s="8">
        <v>42767</v>
      </c>
      <c r="AA944" s="7" t="s">
        <v>397</v>
      </c>
      <c r="AB944" s="7" t="str">
        <f t="shared" si="29"/>
        <v>Carparks Pay and Display Income</v>
      </c>
    </row>
    <row r="945" spans="1:28" x14ac:dyDescent="0.25">
      <c r="A945" s="7" t="s">
        <v>451</v>
      </c>
      <c r="B945" t="s">
        <v>23</v>
      </c>
      <c r="C945" t="s">
        <v>24</v>
      </c>
      <c r="D945" t="s">
        <v>25</v>
      </c>
      <c r="E945" t="s">
        <v>26</v>
      </c>
      <c r="F945" t="s">
        <v>362</v>
      </c>
      <c r="G945" t="s">
        <v>363</v>
      </c>
      <c r="H945" t="s">
        <v>57</v>
      </c>
      <c r="I945" t="s">
        <v>58</v>
      </c>
      <c r="K945">
        <v>201711</v>
      </c>
      <c r="L945" t="s">
        <v>60</v>
      </c>
      <c r="M945">
        <v>4318964</v>
      </c>
      <c r="N945">
        <v>11</v>
      </c>
      <c r="Q945">
        <v>0</v>
      </c>
      <c r="S945" s="1">
        <v>42775</v>
      </c>
      <c r="T945" t="s">
        <v>55</v>
      </c>
      <c r="U945" t="s">
        <v>6018</v>
      </c>
      <c r="V945" t="s">
        <v>61</v>
      </c>
      <c r="W945" s="1">
        <v>42775</v>
      </c>
      <c r="X945" s="12">
        <v>-420.17</v>
      </c>
      <c r="Y945" s="4" t="str">
        <f t="shared" si="28"/>
        <v>Income</v>
      </c>
      <c r="Z945" s="8">
        <v>42767</v>
      </c>
      <c r="AA945" s="7" t="s">
        <v>397</v>
      </c>
      <c r="AB945" s="7" t="str">
        <f t="shared" si="29"/>
        <v>Carparks Pay and Display Income</v>
      </c>
    </row>
    <row r="946" spans="1:28" x14ac:dyDescent="0.25">
      <c r="A946" s="7" t="s">
        <v>451</v>
      </c>
      <c r="B946" t="s">
        <v>23</v>
      </c>
      <c r="C946" t="s">
        <v>24</v>
      </c>
      <c r="D946" t="s">
        <v>25</v>
      </c>
      <c r="E946" t="s">
        <v>26</v>
      </c>
      <c r="F946" t="s">
        <v>376</v>
      </c>
      <c r="G946" t="s">
        <v>377</v>
      </c>
      <c r="H946" t="s">
        <v>57</v>
      </c>
      <c r="I946" t="s">
        <v>58</v>
      </c>
      <c r="K946">
        <v>201711</v>
      </c>
      <c r="L946" t="s">
        <v>60</v>
      </c>
      <c r="M946">
        <v>4318963</v>
      </c>
      <c r="N946">
        <v>5</v>
      </c>
      <c r="Q946">
        <v>0</v>
      </c>
      <c r="S946" s="1">
        <v>42775</v>
      </c>
      <c r="T946" t="s">
        <v>55</v>
      </c>
      <c r="U946" t="s">
        <v>6278</v>
      </c>
      <c r="V946" t="s">
        <v>61</v>
      </c>
      <c r="W946" s="1">
        <v>42775</v>
      </c>
      <c r="X946" s="12">
        <v>-238.38</v>
      </c>
      <c r="Y946" s="4" t="str">
        <f t="shared" si="28"/>
        <v>Income</v>
      </c>
      <c r="Z946" s="8">
        <v>42767</v>
      </c>
      <c r="AA946" s="7" t="s">
        <v>397</v>
      </c>
      <c r="AB946" s="7" t="str">
        <f t="shared" si="29"/>
        <v>Carparks Pay and Display Income</v>
      </c>
    </row>
    <row r="947" spans="1:28" x14ac:dyDescent="0.25">
      <c r="A947" s="7" t="s">
        <v>451</v>
      </c>
      <c r="B947" t="s">
        <v>23</v>
      </c>
      <c r="C947" t="s">
        <v>24</v>
      </c>
      <c r="D947" t="s">
        <v>25</v>
      </c>
      <c r="E947" t="s">
        <v>26</v>
      </c>
      <c r="F947" t="s">
        <v>376</v>
      </c>
      <c r="G947" t="s">
        <v>377</v>
      </c>
      <c r="H947" t="s">
        <v>57</v>
      </c>
      <c r="I947" t="s">
        <v>58</v>
      </c>
      <c r="K947">
        <v>201711</v>
      </c>
      <c r="L947" t="s">
        <v>60</v>
      </c>
      <c r="M947">
        <v>4318961</v>
      </c>
      <c r="N947">
        <v>2</v>
      </c>
      <c r="Q947">
        <v>0</v>
      </c>
      <c r="S947" s="1">
        <v>42775</v>
      </c>
      <c r="T947" t="s">
        <v>55</v>
      </c>
      <c r="U947" t="s">
        <v>6285</v>
      </c>
      <c r="V947" t="s">
        <v>61</v>
      </c>
      <c r="W947" s="1">
        <v>42775</v>
      </c>
      <c r="X947" s="12">
        <v>-246.17</v>
      </c>
      <c r="Y947" s="4" t="str">
        <f t="shared" si="28"/>
        <v>Income</v>
      </c>
      <c r="Z947" s="8">
        <v>42767</v>
      </c>
      <c r="AA947" s="7" t="s">
        <v>397</v>
      </c>
      <c r="AB947" s="7" t="str">
        <f t="shared" si="29"/>
        <v>Carparks Pay and Display Income</v>
      </c>
    </row>
    <row r="948" spans="1:28" x14ac:dyDescent="0.25">
      <c r="A948" s="7" t="s">
        <v>451</v>
      </c>
      <c r="B948" t="s">
        <v>23</v>
      </c>
      <c r="C948" t="s">
        <v>24</v>
      </c>
      <c r="D948" t="s">
        <v>25</v>
      </c>
      <c r="E948" t="s">
        <v>26</v>
      </c>
      <c r="F948" t="s">
        <v>267</v>
      </c>
      <c r="G948" t="s">
        <v>268</v>
      </c>
      <c r="H948" t="s">
        <v>256</v>
      </c>
      <c r="I948" t="s">
        <v>257</v>
      </c>
      <c r="K948">
        <v>201711</v>
      </c>
      <c r="L948" t="s">
        <v>43</v>
      </c>
      <c r="M948">
        <v>2032875</v>
      </c>
      <c r="N948">
        <v>3</v>
      </c>
      <c r="Q948">
        <v>0</v>
      </c>
      <c r="R948" t="s">
        <v>1463</v>
      </c>
      <c r="S948" s="1">
        <v>42776</v>
      </c>
      <c r="T948" t="s">
        <v>37</v>
      </c>
      <c r="U948" t="s">
        <v>1464</v>
      </c>
      <c r="V948" t="s">
        <v>44</v>
      </c>
      <c r="W948" s="1">
        <v>42776</v>
      </c>
      <c r="X948" s="12">
        <v>-300</v>
      </c>
      <c r="Y948" s="4" t="str">
        <f t="shared" si="28"/>
        <v>Income</v>
      </c>
      <c r="Z948" s="8">
        <v>42767</v>
      </c>
      <c r="AA948" s="7" t="s">
        <v>396</v>
      </c>
      <c r="AB948" s="7" t="str">
        <f t="shared" si="29"/>
        <v>Car Park Excess Fee Notice Income</v>
      </c>
    </row>
    <row r="949" spans="1:28" x14ac:dyDescent="0.25">
      <c r="A949" s="7" t="s">
        <v>451</v>
      </c>
      <c r="B949" t="s">
        <v>23</v>
      </c>
      <c r="C949" t="s">
        <v>24</v>
      </c>
      <c r="D949" t="s">
        <v>25</v>
      </c>
      <c r="E949" t="s">
        <v>26</v>
      </c>
      <c r="F949" t="s">
        <v>267</v>
      </c>
      <c r="G949" t="s">
        <v>268</v>
      </c>
      <c r="H949" t="s">
        <v>256</v>
      </c>
      <c r="I949" t="s">
        <v>257</v>
      </c>
      <c r="K949">
        <v>201711</v>
      </c>
      <c r="L949" t="s">
        <v>43</v>
      </c>
      <c r="M949">
        <v>2032877</v>
      </c>
      <c r="N949">
        <v>75</v>
      </c>
      <c r="Q949">
        <v>0</v>
      </c>
      <c r="R949" t="s">
        <v>1477</v>
      </c>
      <c r="S949" s="1">
        <v>42776</v>
      </c>
      <c r="T949" t="s">
        <v>37</v>
      </c>
      <c r="U949" t="s">
        <v>1478</v>
      </c>
      <c r="V949" t="s">
        <v>44</v>
      </c>
      <c r="W949" s="1">
        <v>42776</v>
      </c>
      <c r="X949" s="12">
        <v>-1665.1</v>
      </c>
      <c r="Y949" s="4" t="str">
        <f t="shared" si="28"/>
        <v>Income</v>
      </c>
      <c r="Z949" s="8">
        <v>42767</v>
      </c>
      <c r="AA949" s="7" t="s">
        <v>396</v>
      </c>
      <c r="AB949" s="7" t="str">
        <f t="shared" si="29"/>
        <v>Car Park Excess Fee Notice Income</v>
      </c>
    </row>
    <row r="950" spans="1:28" x14ac:dyDescent="0.25">
      <c r="A950" s="7" t="s">
        <v>451</v>
      </c>
      <c r="B950" t="s">
        <v>23</v>
      </c>
      <c r="C950" t="s">
        <v>24</v>
      </c>
      <c r="D950" t="s">
        <v>25</v>
      </c>
      <c r="E950" t="s">
        <v>26</v>
      </c>
      <c r="F950" t="s">
        <v>267</v>
      </c>
      <c r="G950" t="s">
        <v>268</v>
      </c>
      <c r="H950" t="s">
        <v>256</v>
      </c>
      <c r="I950" t="s">
        <v>257</v>
      </c>
      <c r="K950">
        <v>201711</v>
      </c>
      <c r="L950" t="s">
        <v>43</v>
      </c>
      <c r="M950">
        <v>2032876</v>
      </c>
      <c r="N950">
        <v>1</v>
      </c>
      <c r="Q950">
        <v>0</v>
      </c>
      <c r="R950" t="s">
        <v>1479</v>
      </c>
      <c r="S950" s="1">
        <v>42776</v>
      </c>
      <c r="T950" t="s">
        <v>37</v>
      </c>
      <c r="U950" t="s">
        <v>1480</v>
      </c>
      <c r="V950" t="s">
        <v>44</v>
      </c>
      <c r="W950" s="1">
        <v>42776</v>
      </c>
      <c r="X950" s="12">
        <v>-35</v>
      </c>
      <c r="Y950" s="4" t="str">
        <f t="shared" si="28"/>
        <v>Income</v>
      </c>
      <c r="Z950" s="8">
        <v>42767</v>
      </c>
      <c r="AA950" s="7" t="s">
        <v>396</v>
      </c>
      <c r="AB950" s="7" t="str">
        <f t="shared" si="29"/>
        <v>Car Park Excess Fee Notice Income</v>
      </c>
    </row>
    <row r="951" spans="1:28" x14ac:dyDescent="0.25">
      <c r="A951" s="7" t="s">
        <v>451</v>
      </c>
      <c r="B951" t="s">
        <v>23</v>
      </c>
      <c r="C951" t="s">
        <v>24</v>
      </c>
      <c r="D951" t="s">
        <v>25</v>
      </c>
      <c r="E951" t="s">
        <v>26</v>
      </c>
      <c r="F951" t="s">
        <v>267</v>
      </c>
      <c r="G951" t="s">
        <v>268</v>
      </c>
      <c r="H951" t="s">
        <v>256</v>
      </c>
      <c r="I951" t="s">
        <v>257</v>
      </c>
      <c r="K951">
        <v>201711</v>
      </c>
      <c r="L951" t="s">
        <v>43</v>
      </c>
      <c r="M951">
        <v>2032879</v>
      </c>
      <c r="N951">
        <v>6</v>
      </c>
      <c r="Q951">
        <v>0</v>
      </c>
      <c r="R951" t="s">
        <v>1505</v>
      </c>
      <c r="S951" s="1">
        <v>42776</v>
      </c>
      <c r="T951" t="s">
        <v>37</v>
      </c>
      <c r="U951" t="s">
        <v>1506</v>
      </c>
      <c r="V951" t="s">
        <v>44</v>
      </c>
      <c r="W951" s="1">
        <v>42776</v>
      </c>
      <c r="X951" s="12">
        <v>-55</v>
      </c>
      <c r="Y951" s="4" t="str">
        <f t="shared" si="28"/>
        <v>Income</v>
      </c>
      <c r="Z951" s="8">
        <v>42767</v>
      </c>
      <c r="AA951" s="7" t="s">
        <v>396</v>
      </c>
      <c r="AB951" s="7" t="str">
        <f t="shared" si="29"/>
        <v>Car Park Excess Fee Notice Income</v>
      </c>
    </row>
    <row r="952" spans="1:28" x14ac:dyDescent="0.25">
      <c r="A952" s="7" t="s">
        <v>451</v>
      </c>
      <c r="B952" t="s">
        <v>23</v>
      </c>
      <c r="C952" t="s">
        <v>24</v>
      </c>
      <c r="D952" t="s">
        <v>25</v>
      </c>
      <c r="E952" t="s">
        <v>26</v>
      </c>
      <c r="F952" t="s">
        <v>267</v>
      </c>
      <c r="G952" t="s">
        <v>268</v>
      </c>
      <c r="H952" t="s">
        <v>256</v>
      </c>
      <c r="I952" t="s">
        <v>257</v>
      </c>
      <c r="K952">
        <v>201711</v>
      </c>
      <c r="L952" t="s">
        <v>43</v>
      </c>
      <c r="M952">
        <v>2032883</v>
      </c>
      <c r="N952">
        <v>25</v>
      </c>
      <c r="Q952">
        <v>0</v>
      </c>
      <c r="R952" t="s">
        <v>1521</v>
      </c>
      <c r="S952" s="1">
        <v>42776</v>
      </c>
      <c r="T952" t="s">
        <v>37</v>
      </c>
      <c r="U952" t="s">
        <v>1522</v>
      </c>
      <c r="V952" t="s">
        <v>44</v>
      </c>
      <c r="W952" s="1">
        <v>42776</v>
      </c>
      <c r="X952" s="12">
        <v>-70</v>
      </c>
      <c r="Y952" s="4" t="str">
        <f t="shared" si="28"/>
        <v>Income</v>
      </c>
      <c r="Z952" s="8">
        <v>42767</v>
      </c>
      <c r="AA952" s="7" t="s">
        <v>396</v>
      </c>
      <c r="AB952" s="7" t="str">
        <f t="shared" si="29"/>
        <v>Car Park Excess Fee Notice Income</v>
      </c>
    </row>
    <row r="953" spans="1:28" x14ac:dyDescent="0.25">
      <c r="A953" s="7" t="s">
        <v>451</v>
      </c>
      <c r="B953" t="s">
        <v>23</v>
      </c>
      <c r="C953" t="s">
        <v>24</v>
      </c>
      <c r="D953" t="s">
        <v>25</v>
      </c>
      <c r="E953" t="s">
        <v>26</v>
      </c>
      <c r="F953" t="s">
        <v>267</v>
      </c>
      <c r="G953" t="s">
        <v>268</v>
      </c>
      <c r="H953" t="s">
        <v>256</v>
      </c>
      <c r="I953" t="s">
        <v>257</v>
      </c>
      <c r="K953">
        <v>201711</v>
      </c>
      <c r="L953" t="s">
        <v>43</v>
      </c>
      <c r="M953">
        <v>2032889</v>
      </c>
      <c r="N953">
        <v>6</v>
      </c>
      <c r="Q953">
        <v>0</v>
      </c>
      <c r="R953" t="s">
        <v>1441</v>
      </c>
      <c r="S953" s="1">
        <v>42779</v>
      </c>
      <c r="T953" t="s">
        <v>37</v>
      </c>
      <c r="U953" t="s">
        <v>1442</v>
      </c>
      <c r="V953" t="s">
        <v>44</v>
      </c>
      <c r="W953" s="1">
        <v>42779</v>
      </c>
      <c r="X953" s="12">
        <v>-335</v>
      </c>
      <c r="Y953" s="4" t="str">
        <f t="shared" si="28"/>
        <v>Income</v>
      </c>
      <c r="Z953" s="8">
        <v>42767</v>
      </c>
      <c r="AA953" s="7" t="s">
        <v>396</v>
      </c>
      <c r="AB953" s="7" t="str">
        <f t="shared" si="29"/>
        <v>Car Park Excess Fee Notice Income</v>
      </c>
    </row>
    <row r="954" spans="1:28" x14ac:dyDescent="0.25">
      <c r="A954" s="7" t="s">
        <v>451</v>
      </c>
      <c r="B954" t="s">
        <v>23</v>
      </c>
      <c r="C954" t="s">
        <v>24</v>
      </c>
      <c r="D954" t="s">
        <v>25</v>
      </c>
      <c r="E954" t="s">
        <v>26</v>
      </c>
      <c r="F954" t="s">
        <v>267</v>
      </c>
      <c r="G954" t="s">
        <v>268</v>
      </c>
      <c r="H954" t="s">
        <v>256</v>
      </c>
      <c r="I954" t="s">
        <v>257</v>
      </c>
      <c r="K954">
        <v>201711</v>
      </c>
      <c r="L954" t="s">
        <v>43</v>
      </c>
      <c r="M954">
        <v>2032890</v>
      </c>
      <c r="N954">
        <v>2</v>
      </c>
      <c r="Q954">
        <v>0</v>
      </c>
      <c r="R954" t="s">
        <v>1443</v>
      </c>
      <c r="S954" s="1">
        <v>42779</v>
      </c>
      <c r="T954" t="s">
        <v>37</v>
      </c>
      <c r="U954" t="s">
        <v>1444</v>
      </c>
      <c r="V954" t="s">
        <v>44</v>
      </c>
      <c r="W954" s="1">
        <v>42779</v>
      </c>
      <c r="X954" s="12">
        <v>-60</v>
      </c>
      <c r="Y954" s="4" t="str">
        <f t="shared" si="28"/>
        <v>Income</v>
      </c>
      <c r="Z954" s="8">
        <v>42767</v>
      </c>
      <c r="AA954" s="7" t="s">
        <v>396</v>
      </c>
      <c r="AB954" s="7" t="str">
        <f t="shared" si="29"/>
        <v>Car Park Excess Fee Notice Income</v>
      </c>
    </row>
    <row r="955" spans="1:28" x14ac:dyDescent="0.25">
      <c r="A955" s="7" t="s">
        <v>451</v>
      </c>
      <c r="B955" t="s">
        <v>23</v>
      </c>
      <c r="C955" t="s">
        <v>24</v>
      </c>
      <c r="D955" t="s">
        <v>25</v>
      </c>
      <c r="E955" t="s">
        <v>26</v>
      </c>
      <c r="F955" t="s">
        <v>267</v>
      </c>
      <c r="G955" t="s">
        <v>268</v>
      </c>
      <c r="H955" t="s">
        <v>256</v>
      </c>
      <c r="I955" t="s">
        <v>257</v>
      </c>
      <c r="K955">
        <v>201711</v>
      </c>
      <c r="L955" t="s">
        <v>43</v>
      </c>
      <c r="M955">
        <v>2032885</v>
      </c>
      <c r="N955">
        <v>40</v>
      </c>
      <c r="Q955">
        <v>0</v>
      </c>
      <c r="R955" t="s">
        <v>1527</v>
      </c>
      <c r="S955" s="1">
        <v>42779</v>
      </c>
      <c r="T955" t="s">
        <v>37</v>
      </c>
      <c r="U955" t="s">
        <v>1528</v>
      </c>
      <c r="V955" t="s">
        <v>278</v>
      </c>
      <c r="W955" s="1">
        <v>42779</v>
      </c>
      <c r="X955" s="12">
        <v>-1363</v>
      </c>
      <c r="Y955" s="4" t="str">
        <f t="shared" si="28"/>
        <v>Income</v>
      </c>
      <c r="Z955" s="8">
        <v>42767</v>
      </c>
      <c r="AA955" s="7" t="s">
        <v>396</v>
      </c>
      <c r="AB955" s="7" t="str">
        <f t="shared" si="29"/>
        <v>Car Park Excess Fee Notice Income</v>
      </c>
    </row>
    <row r="956" spans="1:28" x14ac:dyDescent="0.25">
      <c r="A956" s="7" t="s">
        <v>451</v>
      </c>
      <c r="B956" t="s">
        <v>23</v>
      </c>
      <c r="C956" t="s">
        <v>24</v>
      </c>
      <c r="D956" t="s">
        <v>25</v>
      </c>
      <c r="E956" t="s">
        <v>26</v>
      </c>
      <c r="F956" t="s">
        <v>267</v>
      </c>
      <c r="G956" t="s">
        <v>268</v>
      </c>
      <c r="H956" t="s">
        <v>256</v>
      </c>
      <c r="I956" t="s">
        <v>257</v>
      </c>
      <c r="K956">
        <v>201711</v>
      </c>
      <c r="L956" t="s">
        <v>43</v>
      </c>
      <c r="M956">
        <v>2032886</v>
      </c>
      <c r="N956">
        <v>2</v>
      </c>
      <c r="Q956">
        <v>0</v>
      </c>
      <c r="R956" t="s">
        <v>1529</v>
      </c>
      <c r="S956" s="1">
        <v>42779</v>
      </c>
      <c r="T956" t="s">
        <v>37</v>
      </c>
      <c r="U956" t="s">
        <v>1530</v>
      </c>
      <c r="V956" t="s">
        <v>278</v>
      </c>
      <c r="W956" s="1">
        <v>42779</v>
      </c>
      <c r="X956" s="12">
        <v>-990</v>
      </c>
      <c r="Y956" s="4" t="str">
        <f t="shared" si="28"/>
        <v>Income</v>
      </c>
      <c r="Z956" s="8">
        <v>42767</v>
      </c>
      <c r="AA956" s="7" t="s">
        <v>396</v>
      </c>
      <c r="AB956" s="7" t="str">
        <f t="shared" si="29"/>
        <v>Car Park Excess Fee Notice Income</v>
      </c>
    </row>
    <row r="957" spans="1:28" x14ac:dyDescent="0.25">
      <c r="A957" s="7" t="s">
        <v>451</v>
      </c>
      <c r="B957" t="s">
        <v>23</v>
      </c>
      <c r="C957" t="s">
        <v>24</v>
      </c>
      <c r="D957" t="s">
        <v>25</v>
      </c>
      <c r="E957" t="s">
        <v>26</v>
      </c>
      <c r="F957" t="s">
        <v>267</v>
      </c>
      <c r="G957" t="s">
        <v>268</v>
      </c>
      <c r="H957" t="s">
        <v>256</v>
      </c>
      <c r="I957" t="s">
        <v>257</v>
      </c>
      <c r="K957">
        <v>201711</v>
      </c>
      <c r="L957" t="s">
        <v>43</v>
      </c>
      <c r="M957">
        <v>2032887</v>
      </c>
      <c r="N957">
        <v>46</v>
      </c>
      <c r="Q957">
        <v>0</v>
      </c>
      <c r="R957" t="s">
        <v>1533</v>
      </c>
      <c r="S957" s="1">
        <v>42779</v>
      </c>
      <c r="T957" t="s">
        <v>37</v>
      </c>
      <c r="U957" t="s">
        <v>1534</v>
      </c>
      <c r="V957" t="s">
        <v>278</v>
      </c>
      <c r="W957" s="1">
        <v>42779</v>
      </c>
      <c r="X957" s="12">
        <v>-735</v>
      </c>
      <c r="Y957" s="4" t="str">
        <f t="shared" si="28"/>
        <v>Income</v>
      </c>
      <c r="Z957" s="8">
        <v>42767</v>
      </c>
      <c r="AA957" s="7" t="s">
        <v>396</v>
      </c>
      <c r="AB957" s="7" t="str">
        <f t="shared" si="29"/>
        <v>Car Park Excess Fee Notice Income</v>
      </c>
    </row>
    <row r="958" spans="1:28" x14ac:dyDescent="0.25">
      <c r="A958" s="7" t="s">
        <v>451</v>
      </c>
      <c r="B958" t="s">
        <v>23</v>
      </c>
      <c r="C958" t="s">
        <v>24</v>
      </c>
      <c r="D958" t="s">
        <v>25</v>
      </c>
      <c r="E958" t="s">
        <v>26</v>
      </c>
      <c r="F958" t="s">
        <v>267</v>
      </c>
      <c r="G958" t="s">
        <v>268</v>
      </c>
      <c r="H958" t="s">
        <v>256</v>
      </c>
      <c r="I958" t="s">
        <v>257</v>
      </c>
      <c r="K958">
        <v>201711</v>
      </c>
      <c r="L958" t="s">
        <v>43</v>
      </c>
      <c r="M958">
        <v>2032888</v>
      </c>
      <c r="N958">
        <v>3</v>
      </c>
      <c r="Q958">
        <v>0</v>
      </c>
      <c r="R958" t="s">
        <v>1535</v>
      </c>
      <c r="S958" s="1">
        <v>42779</v>
      </c>
      <c r="T958" t="s">
        <v>37</v>
      </c>
      <c r="U958" t="s">
        <v>1536</v>
      </c>
      <c r="V958" t="s">
        <v>44</v>
      </c>
      <c r="W958" s="1">
        <v>42779</v>
      </c>
      <c r="X958" s="12">
        <v>-95</v>
      </c>
      <c r="Y958" s="4" t="str">
        <f t="shared" si="28"/>
        <v>Income</v>
      </c>
      <c r="Z958" s="8">
        <v>42767</v>
      </c>
      <c r="AA958" s="7" t="s">
        <v>396</v>
      </c>
      <c r="AB958" s="7" t="str">
        <f t="shared" si="29"/>
        <v>Car Park Excess Fee Notice Income</v>
      </c>
    </row>
    <row r="959" spans="1:28" x14ac:dyDescent="0.25">
      <c r="A959" s="7" t="s">
        <v>451</v>
      </c>
      <c r="B959" t="s">
        <v>23</v>
      </c>
      <c r="C959" t="s">
        <v>24</v>
      </c>
      <c r="D959" t="s">
        <v>25</v>
      </c>
      <c r="E959" t="s">
        <v>26</v>
      </c>
      <c r="F959" t="s">
        <v>376</v>
      </c>
      <c r="G959" t="s">
        <v>377</v>
      </c>
      <c r="H959" t="s">
        <v>67</v>
      </c>
      <c r="I959" t="s">
        <v>68</v>
      </c>
      <c r="K959">
        <v>201711</v>
      </c>
      <c r="L959" t="s">
        <v>43</v>
      </c>
      <c r="M959">
        <v>2032895</v>
      </c>
      <c r="N959">
        <v>13</v>
      </c>
      <c r="Q959">
        <v>0</v>
      </c>
      <c r="R959" t="s">
        <v>6446</v>
      </c>
      <c r="S959" s="1">
        <v>42779</v>
      </c>
      <c r="T959" t="s">
        <v>55</v>
      </c>
      <c r="U959" t="s">
        <v>6447</v>
      </c>
      <c r="V959" t="s">
        <v>44</v>
      </c>
      <c r="W959" s="1">
        <v>42779</v>
      </c>
      <c r="X959" s="12">
        <v>-208.33</v>
      </c>
      <c r="Y959" s="4" t="str">
        <f t="shared" si="28"/>
        <v>Income</v>
      </c>
      <c r="Z959" s="8">
        <v>42767</v>
      </c>
      <c r="AA959" s="7" t="s">
        <v>397</v>
      </c>
      <c r="AB959" s="7" t="str">
        <f t="shared" si="29"/>
        <v>Contract Passes</v>
      </c>
    </row>
    <row r="960" spans="1:28" x14ac:dyDescent="0.25">
      <c r="A960" s="7" t="s">
        <v>451</v>
      </c>
      <c r="B960" t="s">
        <v>23</v>
      </c>
      <c r="C960" t="s">
        <v>24</v>
      </c>
      <c r="D960" t="s">
        <v>25</v>
      </c>
      <c r="E960" t="s">
        <v>26</v>
      </c>
      <c r="F960" t="s">
        <v>267</v>
      </c>
      <c r="G960" t="s">
        <v>268</v>
      </c>
      <c r="H960" t="s">
        <v>256</v>
      </c>
      <c r="I960" t="s">
        <v>257</v>
      </c>
      <c r="K960">
        <v>201711</v>
      </c>
      <c r="L960" t="s">
        <v>43</v>
      </c>
      <c r="M960">
        <v>2032900</v>
      </c>
      <c r="N960">
        <v>4</v>
      </c>
      <c r="Q960">
        <v>0</v>
      </c>
      <c r="R960" t="s">
        <v>1421</v>
      </c>
      <c r="S960" s="1">
        <v>42780</v>
      </c>
      <c r="T960" t="s">
        <v>37</v>
      </c>
      <c r="U960" t="s">
        <v>1422</v>
      </c>
      <c r="V960" t="s">
        <v>44</v>
      </c>
      <c r="W960" s="1">
        <v>42780</v>
      </c>
      <c r="X960" s="12">
        <v>-295</v>
      </c>
      <c r="Y960" s="4" t="str">
        <f t="shared" si="28"/>
        <v>Income</v>
      </c>
      <c r="Z960" s="8">
        <v>42767</v>
      </c>
      <c r="AA960" s="7" t="s">
        <v>396</v>
      </c>
      <c r="AB960" s="7" t="str">
        <f t="shared" si="29"/>
        <v>Car Park Excess Fee Notice Income</v>
      </c>
    </row>
    <row r="961" spans="1:28" x14ac:dyDescent="0.25">
      <c r="A961" s="7" t="s">
        <v>451</v>
      </c>
      <c r="B961" t="s">
        <v>23</v>
      </c>
      <c r="C961" t="s">
        <v>24</v>
      </c>
      <c r="D961" t="s">
        <v>25</v>
      </c>
      <c r="E961" t="s">
        <v>26</v>
      </c>
      <c r="F961" t="s">
        <v>267</v>
      </c>
      <c r="G961" t="s">
        <v>268</v>
      </c>
      <c r="H961" t="s">
        <v>256</v>
      </c>
      <c r="I961" t="s">
        <v>257</v>
      </c>
      <c r="K961">
        <v>201711</v>
      </c>
      <c r="L961" t="s">
        <v>43</v>
      </c>
      <c r="M961">
        <v>2032898</v>
      </c>
      <c r="N961">
        <v>124</v>
      </c>
      <c r="Q961">
        <v>0</v>
      </c>
      <c r="R961" t="s">
        <v>1473</v>
      </c>
      <c r="S961" s="1">
        <v>42780</v>
      </c>
      <c r="T961" t="s">
        <v>37</v>
      </c>
      <c r="U961" t="s">
        <v>1474</v>
      </c>
      <c r="V961" t="s">
        <v>278</v>
      </c>
      <c r="W961" s="1">
        <v>42780</v>
      </c>
      <c r="X961" s="12">
        <v>-1828</v>
      </c>
      <c r="Y961" s="4" t="str">
        <f t="shared" si="28"/>
        <v>Income</v>
      </c>
      <c r="Z961" s="8">
        <v>42767</v>
      </c>
      <c r="AA961" s="7" t="s">
        <v>396</v>
      </c>
      <c r="AB961" s="7" t="str">
        <f t="shared" si="29"/>
        <v>Car Park Excess Fee Notice Income</v>
      </c>
    </row>
    <row r="962" spans="1:28" x14ac:dyDescent="0.25">
      <c r="A962" s="7" t="s">
        <v>451</v>
      </c>
      <c r="B962" t="s">
        <v>23</v>
      </c>
      <c r="C962" t="s">
        <v>24</v>
      </c>
      <c r="D962" t="s">
        <v>25</v>
      </c>
      <c r="E962" t="s">
        <v>26</v>
      </c>
      <c r="F962" t="s">
        <v>267</v>
      </c>
      <c r="G962" t="s">
        <v>268</v>
      </c>
      <c r="H962" t="s">
        <v>256</v>
      </c>
      <c r="I962" t="s">
        <v>257</v>
      </c>
      <c r="K962">
        <v>201711</v>
      </c>
      <c r="L962" t="s">
        <v>43</v>
      </c>
      <c r="M962">
        <v>2032897</v>
      </c>
      <c r="N962">
        <v>3</v>
      </c>
      <c r="Q962">
        <v>0</v>
      </c>
      <c r="R962" t="s">
        <v>1475</v>
      </c>
      <c r="S962" s="1">
        <v>42780</v>
      </c>
      <c r="T962" t="s">
        <v>37</v>
      </c>
      <c r="U962" t="s">
        <v>1476</v>
      </c>
      <c r="V962" t="s">
        <v>44</v>
      </c>
      <c r="W962" s="1">
        <v>42780</v>
      </c>
      <c r="X962" s="12">
        <v>-303</v>
      </c>
      <c r="Y962" s="4" t="str">
        <f t="shared" ref="Y962:Y1025" si="30">IF(LEFT(H962,2)="R9","Income","Expenditure")</f>
        <v>Income</v>
      </c>
      <c r="Z962" s="8">
        <v>42767</v>
      </c>
      <c r="AA962" s="7" t="s">
        <v>396</v>
      </c>
      <c r="AB962" s="7" t="str">
        <f t="shared" ref="AB962:AB1025" si="31">IF(Y962="Expenditure",Y962,I962)</f>
        <v>Car Park Excess Fee Notice Income</v>
      </c>
    </row>
    <row r="963" spans="1:28" x14ac:dyDescent="0.25">
      <c r="A963" s="7" t="s">
        <v>451</v>
      </c>
      <c r="B963" t="s">
        <v>23</v>
      </c>
      <c r="C963" t="s">
        <v>24</v>
      </c>
      <c r="D963" t="s">
        <v>25</v>
      </c>
      <c r="E963" t="s">
        <v>26</v>
      </c>
      <c r="F963" t="s">
        <v>267</v>
      </c>
      <c r="G963" t="s">
        <v>268</v>
      </c>
      <c r="H963" t="s">
        <v>256</v>
      </c>
      <c r="I963" t="s">
        <v>257</v>
      </c>
      <c r="K963">
        <v>201711</v>
      </c>
      <c r="L963" t="s">
        <v>43</v>
      </c>
      <c r="M963">
        <v>2032902</v>
      </c>
      <c r="N963">
        <v>18</v>
      </c>
      <c r="Q963">
        <v>0</v>
      </c>
      <c r="R963" t="s">
        <v>1507</v>
      </c>
      <c r="S963" s="1">
        <v>42780</v>
      </c>
      <c r="T963" t="s">
        <v>37</v>
      </c>
      <c r="U963" t="s">
        <v>1508</v>
      </c>
      <c r="V963" t="s">
        <v>56</v>
      </c>
      <c r="W963" s="1">
        <v>42780</v>
      </c>
      <c r="X963" s="12">
        <v>-225</v>
      </c>
      <c r="Y963" s="4" t="str">
        <f t="shared" si="30"/>
        <v>Income</v>
      </c>
      <c r="Z963" s="8">
        <v>42767</v>
      </c>
      <c r="AA963" s="7" t="s">
        <v>396</v>
      </c>
      <c r="AB963" s="7" t="str">
        <f t="shared" si="31"/>
        <v>Car Park Excess Fee Notice Income</v>
      </c>
    </row>
    <row r="964" spans="1:28" x14ac:dyDescent="0.25">
      <c r="A964" s="7" t="s">
        <v>451</v>
      </c>
      <c r="B964" t="s">
        <v>23</v>
      </c>
      <c r="C964" t="s">
        <v>24</v>
      </c>
      <c r="D964" t="s">
        <v>25</v>
      </c>
      <c r="E964" t="s">
        <v>26</v>
      </c>
      <c r="F964" t="s">
        <v>62</v>
      </c>
      <c r="G964" t="s">
        <v>63</v>
      </c>
      <c r="H964" t="s">
        <v>57</v>
      </c>
      <c r="I964" t="s">
        <v>58</v>
      </c>
      <c r="K964">
        <v>201711</v>
      </c>
      <c r="L964" t="s">
        <v>60</v>
      </c>
      <c r="M964">
        <v>4318972</v>
      </c>
      <c r="N964">
        <v>3</v>
      </c>
      <c r="Q964">
        <v>0</v>
      </c>
      <c r="S964" s="1">
        <v>42781</v>
      </c>
      <c r="T964" t="s">
        <v>55</v>
      </c>
      <c r="U964" t="s">
        <v>494</v>
      </c>
      <c r="V964" t="s">
        <v>61</v>
      </c>
      <c r="W964" s="1">
        <v>42781</v>
      </c>
      <c r="X964" s="12">
        <v>-373.83</v>
      </c>
      <c r="Y964" s="4" t="str">
        <f t="shared" si="30"/>
        <v>Income</v>
      </c>
      <c r="Z964" s="8">
        <v>42767</v>
      </c>
      <c r="AA964" s="7" t="s">
        <v>397</v>
      </c>
      <c r="AB964" s="7" t="str">
        <f t="shared" si="31"/>
        <v>Carparks Pay and Display Income</v>
      </c>
    </row>
    <row r="965" spans="1:28" x14ac:dyDescent="0.25">
      <c r="A965" s="7" t="s">
        <v>451</v>
      </c>
      <c r="B965" t="s">
        <v>23</v>
      </c>
      <c r="C965" t="s">
        <v>24</v>
      </c>
      <c r="D965" t="s">
        <v>25</v>
      </c>
      <c r="E965" t="s">
        <v>26</v>
      </c>
      <c r="F965" t="s">
        <v>69</v>
      </c>
      <c r="G965" t="s">
        <v>70</v>
      </c>
      <c r="H965" t="s">
        <v>57</v>
      </c>
      <c r="I965" t="s">
        <v>58</v>
      </c>
      <c r="K965">
        <v>201711</v>
      </c>
      <c r="L965" t="s">
        <v>60</v>
      </c>
      <c r="M965">
        <v>4318970</v>
      </c>
      <c r="N965">
        <v>6</v>
      </c>
      <c r="Q965">
        <v>0</v>
      </c>
      <c r="S965" s="1">
        <v>42781</v>
      </c>
      <c r="T965" t="s">
        <v>55</v>
      </c>
      <c r="U965" t="s">
        <v>542</v>
      </c>
      <c r="V965" t="s">
        <v>61</v>
      </c>
      <c r="W965" s="1">
        <v>42781</v>
      </c>
      <c r="X965" s="12">
        <v>-450.88</v>
      </c>
      <c r="Y965" s="4" t="str">
        <f t="shared" si="30"/>
        <v>Income</v>
      </c>
      <c r="Z965" s="8">
        <v>42767</v>
      </c>
      <c r="AA965" s="7" t="s">
        <v>397</v>
      </c>
      <c r="AB965" s="7" t="str">
        <f t="shared" si="31"/>
        <v>Carparks Pay and Display Income</v>
      </c>
    </row>
    <row r="966" spans="1:28" x14ac:dyDescent="0.25">
      <c r="A966" s="7" t="s">
        <v>451</v>
      </c>
      <c r="B966" t="s">
        <v>23</v>
      </c>
      <c r="C966" t="s">
        <v>24</v>
      </c>
      <c r="D966" t="s">
        <v>25</v>
      </c>
      <c r="E966" t="s">
        <v>26</v>
      </c>
      <c r="F966" t="s">
        <v>267</v>
      </c>
      <c r="G966" t="s">
        <v>268</v>
      </c>
      <c r="H966" t="s">
        <v>256</v>
      </c>
      <c r="I966" t="s">
        <v>257</v>
      </c>
      <c r="K966">
        <v>201711</v>
      </c>
      <c r="L966" t="s">
        <v>29</v>
      </c>
      <c r="M966">
        <v>5258585</v>
      </c>
      <c r="N966">
        <v>2</v>
      </c>
      <c r="O966">
        <v>61191</v>
      </c>
      <c r="P966" t="s">
        <v>279</v>
      </c>
      <c r="Q966">
        <v>0</v>
      </c>
      <c r="R966">
        <v>175544</v>
      </c>
      <c r="S966" s="1">
        <v>42750</v>
      </c>
      <c r="T966" t="s">
        <v>75</v>
      </c>
      <c r="V966" t="s">
        <v>32</v>
      </c>
      <c r="W966" s="1">
        <v>42781</v>
      </c>
      <c r="X966" s="12">
        <v>5866.44</v>
      </c>
      <c r="Y966" s="4" t="str">
        <f t="shared" si="30"/>
        <v>Income</v>
      </c>
      <c r="Z966" s="8">
        <v>42767</v>
      </c>
      <c r="AA966" s="7" t="s">
        <v>396</v>
      </c>
      <c r="AB966" s="7" t="str">
        <f t="shared" si="31"/>
        <v>Car Park Excess Fee Notice Income</v>
      </c>
    </row>
    <row r="967" spans="1:28" x14ac:dyDescent="0.25">
      <c r="A967" s="7" t="s">
        <v>451</v>
      </c>
      <c r="B967" t="s">
        <v>23</v>
      </c>
      <c r="C967" t="s">
        <v>24</v>
      </c>
      <c r="D967" t="s">
        <v>25</v>
      </c>
      <c r="E967" t="s">
        <v>26</v>
      </c>
      <c r="F967" t="s">
        <v>267</v>
      </c>
      <c r="G967" t="s">
        <v>268</v>
      </c>
      <c r="H967" t="s">
        <v>256</v>
      </c>
      <c r="I967" t="s">
        <v>257</v>
      </c>
      <c r="K967">
        <v>201711</v>
      </c>
      <c r="L967" t="s">
        <v>29</v>
      </c>
      <c r="M967">
        <v>5258585</v>
      </c>
      <c r="N967">
        <v>1</v>
      </c>
      <c r="O967">
        <v>61191</v>
      </c>
      <c r="P967" t="s">
        <v>279</v>
      </c>
      <c r="Q967">
        <v>0</v>
      </c>
      <c r="R967">
        <v>175544</v>
      </c>
      <c r="S967" s="1">
        <v>42750</v>
      </c>
      <c r="T967" t="s">
        <v>75</v>
      </c>
      <c r="V967" t="s">
        <v>32</v>
      </c>
      <c r="W967" s="1">
        <v>42781</v>
      </c>
      <c r="X967" s="12">
        <v>41.36</v>
      </c>
      <c r="Y967" s="4" t="str">
        <f t="shared" si="30"/>
        <v>Income</v>
      </c>
      <c r="Z967" s="8">
        <v>42767</v>
      </c>
      <c r="AA967" s="7" t="s">
        <v>396</v>
      </c>
      <c r="AB967" s="7" t="str">
        <f t="shared" si="31"/>
        <v>Car Park Excess Fee Notice Income</v>
      </c>
    </row>
    <row r="968" spans="1:28" x14ac:dyDescent="0.25">
      <c r="A968" s="7" t="s">
        <v>451</v>
      </c>
      <c r="B968" t="s">
        <v>23</v>
      </c>
      <c r="C968" t="s">
        <v>24</v>
      </c>
      <c r="D968" t="s">
        <v>25</v>
      </c>
      <c r="E968" t="s">
        <v>26</v>
      </c>
      <c r="F968" t="s">
        <v>267</v>
      </c>
      <c r="G968" t="s">
        <v>268</v>
      </c>
      <c r="H968" t="s">
        <v>256</v>
      </c>
      <c r="I968" t="s">
        <v>257</v>
      </c>
      <c r="K968">
        <v>201711</v>
      </c>
      <c r="L968" t="s">
        <v>29</v>
      </c>
      <c r="M968">
        <v>5258585</v>
      </c>
      <c r="N968">
        <v>3</v>
      </c>
      <c r="O968">
        <v>61191</v>
      </c>
      <c r="P968" t="s">
        <v>279</v>
      </c>
      <c r="Q968">
        <v>0</v>
      </c>
      <c r="R968">
        <v>175544</v>
      </c>
      <c r="S968" s="1">
        <v>42750</v>
      </c>
      <c r="T968" t="s">
        <v>31</v>
      </c>
      <c r="V968" t="s">
        <v>32</v>
      </c>
      <c r="W968" s="1">
        <v>42781</v>
      </c>
      <c r="X968" s="12">
        <v>-5866.44</v>
      </c>
      <c r="Y968" s="4" t="str">
        <f t="shared" si="30"/>
        <v>Income</v>
      </c>
      <c r="Z968" s="8">
        <v>42767</v>
      </c>
      <c r="AA968" s="7" t="s">
        <v>396</v>
      </c>
      <c r="AB968" s="7" t="str">
        <f t="shared" si="31"/>
        <v>Car Park Excess Fee Notice Income</v>
      </c>
    </row>
    <row r="969" spans="1:28" x14ac:dyDescent="0.25">
      <c r="A969" s="7" t="s">
        <v>451</v>
      </c>
      <c r="B969" t="s">
        <v>23</v>
      </c>
      <c r="C969" t="s">
        <v>24</v>
      </c>
      <c r="D969" t="s">
        <v>25</v>
      </c>
      <c r="E969" t="s">
        <v>26</v>
      </c>
      <c r="F969" t="s">
        <v>267</v>
      </c>
      <c r="G969" t="s">
        <v>268</v>
      </c>
      <c r="H969" t="s">
        <v>256</v>
      </c>
      <c r="I969" t="s">
        <v>257</v>
      </c>
      <c r="K969">
        <v>201711</v>
      </c>
      <c r="L969" t="s">
        <v>43</v>
      </c>
      <c r="M969">
        <v>2032907</v>
      </c>
      <c r="N969">
        <v>100</v>
      </c>
      <c r="Q969">
        <v>0</v>
      </c>
      <c r="R969" t="s">
        <v>1425</v>
      </c>
      <c r="S969" s="1">
        <v>42781</v>
      </c>
      <c r="T969" t="s">
        <v>37</v>
      </c>
      <c r="U969" t="s">
        <v>1426</v>
      </c>
      <c r="V969" t="s">
        <v>278</v>
      </c>
      <c r="W969" s="1">
        <v>42781</v>
      </c>
      <c r="X969" s="12">
        <v>-1989.09</v>
      </c>
      <c r="Y969" s="4" t="str">
        <f t="shared" si="30"/>
        <v>Income</v>
      </c>
      <c r="Z969" s="8">
        <v>42767</v>
      </c>
      <c r="AA969" s="7" t="s">
        <v>396</v>
      </c>
      <c r="AB969" s="7" t="str">
        <f t="shared" si="31"/>
        <v>Car Park Excess Fee Notice Income</v>
      </c>
    </row>
    <row r="970" spans="1:28" x14ac:dyDescent="0.25">
      <c r="A970" s="7" t="s">
        <v>451</v>
      </c>
      <c r="B970" t="s">
        <v>23</v>
      </c>
      <c r="C970" t="s">
        <v>24</v>
      </c>
      <c r="D970" t="s">
        <v>25</v>
      </c>
      <c r="E970" t="s">
        <v>26</v>
      </c>
      <c r="F970" t="s">
        <v>267</v>
      </c>
      <c r="G970" t="s">
        <v>268</v>
      </c>
      <c r="H970" t="s">
        <v>256</v>
      </c>
      <c r="I970" t="s">
        <v>257</v>
      </c>
      <c r="K970">
        <v>201711</v>
      </c>
      <c r="L970" t="s">
        <v>43</v>
      </c>
      <c r="M970">
        <v>2032906</v>
      </c>
      <c r="N970">
        <v>5</v>
      </c>
      <c r="Q970">
        <v>0</v>
      </c>
      <c r="R970" t="s">
        <v>1427</v>
      </c>
      <c r="S970" s="1">
        <v>42781</v>
      </c>
      <c r="T970" t="s">
        <v>37</v>
      </c>
      <c r="U970" t="s">
        <v>1428</v>
      </c>
      <c r="V970" t="s">
        <v>44</v>
      </c>
      <c r="W970" s="1">
        <v>42781</v>
      </c>
      <c r="X970" s="12">
        <v>-75</v>
      </c>
      <c r="Y970" s="4" t="str">
        <f t="shared" si="30"/>
        <v>Income</v>
      </c>
      <c r="Z970" s="8">
        <v>42767</v>
      </c>
      <c r="AA970" s="7" t="s">
        <v>396</v>
      </c>
      <c r="AB970" s="7" t="str">
        <f t="shared" si="31"/>
        <v>Car Park Excess Fee Notice Income</v>
      </c>
    </row>
    <row r="971" spans="1:28" x14ac:dyDescent="0.25">
      <c r="A971" s="7" t="s">
        <v>451</v>
      </c>
      <c r="B971" t="s">
        <v>23</v>
      </c>
      <c r="C971" t="s">
        <v>24</v>
      </c>
      <c r="D971" t="s">
        <v>25</v>
      </c>
      <c r="E971" t="s">
        <v>26</v>
      </c>
      <c r="F971" t="s">
        <v>267</v>
      </c>
      <c r="G971" t="s">
        <v>268</v>
      </c>
      <c r="H971" t="s">
        <v>256</v>
      </c>
      <c r="I971" t="s">
        <v>257</v>
      </c>
      <c r="K971">
        <v>201711</v>
      </c>
      <c r="L971" t="s">
        <v>43</v>
      </c>
      <c r="M971">
        <v>2032914</v>
      </c>
      <c r="N971">
        <v>11</v>
      </c>
      <c r="Q971">
        <v>0</v>
      </c>
      <c r="R971" t="s">
        <v>1429</v>
      </c>
      <c r="S971" s="1">
        <v>42781</v>
      </c>
      <c r="T971" t="s">
        <v>37</v>
      </c>
      <c r="U971" t="s">
        <v>1430</v>
      </c>
      <c r="V971" t="s">
        <v>44</v>
      </c>
      <c r="W971" s="1">
        <v>42781</v>
      </c>
      <c r="X971" s="12">
        <v>-70</v>
      </c>
      <c r="Y971" s="4" t="str">
        <f t="shared" si="30"/>
        <v>Income</v>
      </c>
      <c r="Z971" s="8">
        <v>42767</v>
      </c>
      <c r="AA971" s="7" t="s">
        <v>396</v>
      </c>
      <c r="AB971" s="7" t="str">
        <f t="shared" si="31"/>
        <v>Car Park Excess Fee Notice Income</v>
      </c>
    </row>
    <row r="972" spans="1:28" x14ac:dyDescent="0.25">
      <c r="A972" s="7" t="s">
        <v>451</v>
      </c>
      <c r="B972" t="s">
        <v>23</v>
      </c>
      <c r="C972" t="s">
        <v>24</v>
      </c>
      <c r="D972" t="s">
        <v>25</v>
      </c>
      <c r="E972" t="s">
        <v>26</v>
      </c>
      <c r="F972" t="s">
        <v>267</v>
      </c>
      <c r="G972" t="s">
        <v>268</v>
      </c>
      <c r="H972" t="s">
        <v>256</v>
      </c>
      <c r="I972" t="s">
        <v>257</v>
      </c>
      <c r="K972">
        <v>201711</v>
      </c>
      <c r="L972" t="s">
        <v>43</v>
      </c>
      <c r="M972">
        <v>2032909</v>
      </c>
      <c r="N972">
        <v>6</v>
      </c>
      <c r="Q972">
        <v>0</v>
      </c>
      <c r="R972" t="s">
        <v>1445</v>
      </c>
      <c r="S972" s="1">
        <v>42781</v>
      </c>
      <c r="T972" t="s">
        <v>37</v>
      </c>
      <c r="U972" t="s">
        <v>1446</v>
      </c>
      <c r="V972" t="s">
        <v>56</v>
      </c>
      <c r="W972" s="1">
        <v>42781</v>
      </c>
      <c r="X972" s="12">
        <v>-400</v>
      </c>
      <c r="Y972" s="4" t="str">
        <f t="shared" si="30"/>
        <v>Income</v>
      </c>
      <c r="Z972" s="8">
        <v>42767</v>
      </c>
      <c r="AA972" s="7" t="s">
        <v>396</v>
      </c>
      <c r="AB972" s="7" t="str">
        <f t="shared" si="31"/>
        <v>Car Park Excess Fee Notice Income</v>
      </c>
    </row>
    <row r="973" spans="1:28" x14ac:dyDescent="0.25">
      <c r="A973" s="7" t="s">
        <v>451</v>
      </c>
      <c r="B973" t="s">
        <v>23</v>
      </c>
      <c r="C973" t="s">
        <v>24</v>
      </c>
      <c r="D973" t="s">
        <v>25</v>
      </c>
      <c r="E973" t="s">
        <v>26</v>
      </c>
      <c r="F973" t="s">
        <v>280</v>
      </c>
      <c r="G973" t="s">
        <v>281</v>
      </c>
      <c r="H973" t="s">
        <v>57</v>
      </c>
      <c r="I973" t="s">
        <v>58</v>
      </c>
      <c r="K973">
        <v>201711</v>
      </c>
      <c r="L973" t="s">
        <v>60</v>
      </c>
      <c r="M973">
        <v>4318971</v>
      </c>
      <c r="N973">
        <v>3</v>
      </c>
      <c r="Q973">
        <v>0</v>
      </c>
      <c r="S973" s="1">
        <v>42781</v>
      </c>
      <c r="T973" t="s">
        <v>55</v>
      </c>
      <c r="U973" t="s">
        <v>3517</v>
      </c>
      <c r="V973" t="s">
        <v>61</v>
      </c>
      <c r="W973" s="1">
        <v>42781</v>
      </c>
      <c r="X973" s="12">
        <v>-679.83</v>
      </c>
      <c r="Y973" s="4" t="str">
        <f t="shared" si="30"/>
        <v>Income</v>
      </c>
      <c r="Z973" s="8">
        <v>42767</v>
      </c>
      <c r="AA973" s="7" t="s">
        <v>396</v>
      </c>
      <c r="AB973" s="7" t="str">
        <f t="shared" si="31"/>
        <v>Carparks Pay and Display Income</v>
      </c>
    </row>
    <row r="974" spans="1:28" x14ac:dyDescent="0.25">
      <c r="A974" s="7" t="s">
        <v>451</v>
      </c>
      <c r="B974" t="s">
        <v>23</v>
      </c>
      <c r="C974" t="s">
        <v>24</v>
      </c>
      <c r="D974" t="s">
        <v>25</v>
      </c>
      <c r="E974" t="s">
        <v>26</v>
      </c>
      <c r="F974" t="s">
        <v>283</v>
      </c>
      <c r="G974" t="s">
        <v>284</v>
      </c>
      <c r="H974" t="s">
        <v>57</v>
      </c>
      <c r="I974" t="s">
        <v>58</v>
      </c>
      <c r="K974">
        <v>201711</v>
      </c>
      <c r="L974" t="s">
        <v>60</v>
      </c>
      <c r="M974">
        <v>4318972</v>
      </c>
      <c r="N974">
        <v>0</v>
      </c>
      <c r="Q974">
        <v>0</v>
      </c>
      <c r="S974" s="1">
        <v>42781</v>
      </c>
      <c r="T974" t="s">
        <v>55</v>
      </c>
      <c r="U974" t="s">
        <v>3570</v>
      </c>
      <c r="V974" t="s">
        <v>61</v>
      </c>
      <c r="W974" s="1">
        <v>42781</v>
      </c>
      <c r="X974" s="12">
        <v>-643.96</v>
      </c>
      <c r="Y974" s="4" t="str">
        <f t="shared" si="30"/>
        <v>Income</v>
      </c>
      <c r="Z974" s="8">
        <v>42767</v>
      </c>
      <c r="AA974" s="7" t="s">
        <v>396</v>
      </c>
      <c r="AB974" s="7" t="str">
        <f t="shared" si="31"/>
        <v>Carparks Pay and Display Income</v>
      </c>
    </row>
    <row r="975" spans="1:28" x14ac:dyDescent="0.25">
      <c r="A975" s="7" t="s">
        <v>451</v>
      </c>
      <c r="B975" t="s">
        <v>23</v>
      </c>
      <c r="C975" t="s">
        <v>24</v>
      </c>
      <c r="D975" t="s">
        <v>25</v>
      </c>
      <c r="E975" t="s">
        <v>26</v>
      </c>
      <c r="F975" t="s">
        <v>285</v>
      </c>
      <c r="G975" t="s">
        <v>286</v>
      </c>
      <c r="H975" t="s">
        <v>57</v>
      </c>
      <c r="I975" t="s">
        <v>58</v>
      </c>
      <c r="K975">
        <v>201711</v>
      </c>
      <c r="L975" t="s">
        <v>60</v>
      </c>
      <c r="M975">
        <v>4318971</v>
      </c>
      <c r="N975">
        <v>1</v>
      </c>
      <c r="Q975">
        <v>0</v>
      </c>
      <c r="S975" s="1">
        <v>42781</v>
      </c>
      <c r="T975" t="s">
        <v>55</v>
      </c>
      <c r="U975" t="s">
        <v>3685</v>
      </c>
      <c r="V975" t="s">
        <v>61</v>
      </c>
      <c r="W975" s="1">
        <v>42781</v>
      </c>
      <c r="X975" s="12">
        <v>-526.79</v>
      </c>
      <c r="Y975" s="4" t="str">
        <f t="shared" si="30"/>
        <v>Income</v>
      </c>
      <c r="Z975" s="8">
        <v>42767</v>
      </c>
      <c r="AA975" s="7" t="s">
        <v>397</v>
      </c>
      <c r="AB975" s="7" t="str">
        <f t="shared" si="31"/>
        <v>Carparks Pay and Display Income</v>
      </c>
    </row>
    <row r="976" spans="1:28" x14ac:dyDescent="0.25">
      <c r="A976" s="7" t="s">
        <v>451</v>
      </c>
      <c r="B976" t="s">
        <v>23</v>
      </c>
      <c r="C976" t="s">
        <v>24</v>
      </c>
      <c r="D976" t="s">
        <v>25</v>
      </c>
      <c r="E976" t="s">
        <v>26</v>
      </c>
      <c r="F976" t="s">
        <v>289</v>
      </c>
      <c r="G976" t="s">
        <v>290</v>
      </c>
      <c r="H976" t="s">
        <v>57</v>
      </c>
      <c r="I976" t="s">
        <v>58</v>
      </c>
      <c r="K976">
        <v>201711</v>
      </c>
      <c r="L976" t="s">
        <v>60</v>
      </c>
      <c r="M976">
        <v>4318970</v>
      </c>
      <c r="N976">
        <v>4</v>
      </c>
      <c r="Q976">
        <v>0</v>
      </c>
      <c r="S976" s="1">
        <v>42781</v>
      </c>
      <c r="T976" t="s">
        <v>55</v>
      </c>
      <c r="U976" t="s">
        <v>3789</v>
      </c>
      <c r="V976" t="s">
        <v>61</v>
      </c>
      <c r="W976" s="1">
        <v>42781</v>
      </c>
      <c r="X976" s="12">
        <v>-874.42</v>
      </c>
      <c r="Y976" s="4" t="str">
        <f t="shared" si="30"/>
        <v>Income</v>
      </c>
      <c r="Z976" s="8">
        <v>42767</v>
      </c>
      <c r="AA976" s="7" t="s">
        <v>397</v>
      </c>
      <c r="AB976" s="7" t="str">
        <f t="shared" si="31"/>
        <v>Carparks Pay and Display Income</v>
      </c>
    </row>
    <row r="977" spans="1:28" x14ac:dyDescent="0.25">
      <c r="A977" s="7" t="s">
        <v>451</v>
      </c>
      <c r="B977" t="s">
        <v>23</v>
      </c>
      <c r="C977" t="s">
        <v>24</v>
      </c>
      <c r="D977" t="s">
        <v>25</v>
      </c>
      <c r="E977" t="s">
        <v>26</v>
      </c>
      <c r="F977" t="s">
        <v>294</v>
      </c>
      <c r="G977" t="s">
        <v>295</v>
      </c>
      <c r="H977" t="s">
        <v>57</v>
      </c>
      <c r="I977" t="s">
        <v>58</v>
      </c>
      <c r="K977">
        <v>201711</v>
      </c>
      <c r="L977" t="s">
        <v>60</v>
      </c>
      <c r="M977">
        <v>4318972</v>
      </c>
      <c r="N977">
        <v>1</v>
      </c>
      <c r="Q977">
        <v>0</v>
      </c>
      <c r="S977" s="1">
        <v>42781</v>
      </c>
      <c r="T977" t="s">
        <v>55</v>
      </c>
      <c r="U977" t="s">
        <v>3867</v>
      </c>
      <c r="V977" t="s">
        <v>61</v>
      </c>
      <c r="W977" s="1">
        <v>42781</v>
      </c>
      <c r="X977" s="12">
        <v>-905.75</v>
      </c>
      <c r="Y977" s="4" t="str">
        <f t="shared" si="30"/>
        <v>Income</v>
      </c>
      <c r="Z977" s="8">
        <v>42767</v>
      </c>
      <c r="AA977" s="7" t="s">
        <v>397</v>
      </c>
      <c r="AB977" s="7" t="str">
        <f t="shared" si="31"/>
        <v>Carparks Pay and Display Income</v>
      </c>
    </row>
    <row r="978" spans="1:28" x14ac:dyDescent="0.25">
      <c r="A978" s="7" t="s">
        <v>451</v>
      </c>
      <c r="B978" t="s">
        <v>23</v>
      </c>
      <c r="C978" t="s">
        <v>24</v>
      </c>
      <c r="D978" t="s">
        <v>25</v>
      </c>
      <c r="E978" t="s">
        <v>26</v>
      </c>
      <c r="F978" t="s">
        <v>297</v>
      </c>
      <c r="G978" t="s">
        <v>298</v>
      </c>
      <c r="H978" t="s">
        <v>57</v>
      </c>
      <c r="I978" t="s">
        <v>58</v>
      </c>
      <c r="K978">
        <v>201711</v>
      </c>
      <c r="L978" t="s">
        <v>60</v>
      </c>
      <c r="M978">
        <v>4318970</v>
      </c>
      <c r="N978">
        <v>10</v>
      </c>
      <c r="Q978">
        <v>0</v>
      </c>
      <c r="S978" s="1">
        <v>42781</v>
      </c>
      <c r="T978" t="s">
        <v>55</v>
      </c>
      <c r="U978" t="s">
        <v>3905</v>
      </c>
      <c r="V978" t="s">
        <v>61</v>
      </c>
      <c r="W978" s="1">
        <v>42781</v>
      </c>
      <c r="X978" s="12">
        <v>-181</v>
      </c>
      <c r="Y978" s="4" t="str">
        <f t="shared" si="30"/>
        <v>Income</v>
      </c>
      <c r="Z978" s="8">
        <v>42767</v>
      </c>
      <c r="AA978" s="7" t="s">
        <v>397</v>
      </c>
      <c r="AB978" s="7" t="str">
        <f t="shared" si="31"/>
        <v>Carparks Pay and Display Income</v>
      </c>
    </row>
    <row r="979" spans="1:28" x14ac:dyDescent="0.25">
      <c r="A979" s="7" t="s">
        <v>451</v>
      </c>
      <c r="B979" t="s">
        <v>23</v>
      </c>
      <c r="C979" t="s">
        <v>24</v>
      </c>
      <c r="D979" t="s">
        <v>25</v>
      </c>
      <c r="E979" t="s">
        <v>26</v>
      </c>
      <c r="F979" t="s">
        <v>304</v>
      </c>
      <c r="G979" t="s">
        <v>305</v>
      </c>
      <c r="H979" t="s">
        <v>57</v>
      </c>
      <c r="I979" t="s">
        <v>58</v>
      </c>
      <c r="K979">
        <v>201711</v>
      </c>
      <c r="L979" t="s">
        <v>60</v>
      </c>
      <c r="M979">
        <v>4318972</v>
      </c>
      <c r="N979">
        <v>2</v>
      </c>
      <c r="Q979">
        <v>0</v>
      </c>
      <c r="S979" s="1">
        <v>42781</v>
      </c>
      <c r="T979" t="s">
        <v>55</v>
      </c>
      <c r="U979" t="s">
        <v>3979</v>
      </c>
      <c r="V979" t="s">
        <v>61</v>
      </c>
      <c r="W979" s="1">
        <v>42781</v>
      </c>
      <c r="X979" s="12">
        <v>-869.54</v>
      </c>
      <c r="Y979" s="4" t="str">
        <f t="shared" si="30"/>
        <v>Income</v>
      </c>
      <c r="Z979" s="8">
        <v>42767</v>
      </c>
      <c r="AA979" s="7" t="s">
        <v>397</v>
      </c>
      <c r="AB979" s="7" t="str">
        <f t="shared" si="31"/>
        <v>Carparks Pay and Display Income</v>
      </c>
    </row>
    <row r="980" spans="1:28" x14ac:dyDescent="0.25">
      <c r="A980" s="7" t="s">
        <v>451</v>
      </c>
      <c r="B980" t="s">
        <v>23</v>
      </c>
      <c r="C980" t="s">
        <v>24</v>
      </c>
      <c r="D980" t="s">
        <v>25</v>
      </c>
      <c r="E980" t="s">
        <v>26</v>
      </c>
      <c r="F980" t="s">
        <v>306</v>
      </c>
      <c r="G980" t="s">
        <v>307</v>
      </c>
      <c r="H980" t="s">
        <v>57</v>
      </c>
      <c r="I980" t="s">
        <v>58</v>
      </c>
      <c r="K980">
        <v>201711</v>
      </c>
      <c r="L980" t="s">
        <v>60</v>
      </c>
      <c r="M980">
        <v>4318970</v>
      </c>
      <c r="N980">
        <v>7</v>
      </c>
      <c r="Q980">
        <v>0</v>
      </c>
      <c r="S980" s="1">
        <v>42781</v>
      </c>
      <c r="T980" t="s">
        <v>55</v>
      </c>
      <c r="U980" t="s">
        <v>4102</v>
      </c>
      <c r="V980" t="s">
        <v>61</v>
      </c>
      <c r="W980" s="1">
        <v>42781</v>
      </c>
      <c r="X980" s="12">
        <v>-667.5</v>
      </c>
      <c r="Y980" s="4" t="str">
        <f t="shared" si="30"/>
        <v>Income</v>
      </c>
      <c r="Z980" s="8">
        <v>42767</v>
      </c>
      <c r="AA980" s="7" t="s">
        <v>397</v>
      </c>
      <c r="AB980" s="7" t="str">
        <f t="shared" si="31"/>
        <v>Carparks Pay and Display Income</v>
      </c>
    </row>
    <row r="981" spans="1:28" x14ac:dyDescent="0.25">
      <c r="A981" s="7" t="s">
        <v>451</v>
      </c>
      <c r="B981" t="s">
        <v>23</v>
      </c>
      <c r="C981" t="s">
        <v>24</v>
      </c>
      <c r="D981" t="s">
        <v>25</v>
      </c>
      <c r="E981" t="s">
        <v>26</v>
      </c>
      <c r="F981" t="s">
        <v>306</v>
      </c>
      <c r="G981" t="s">
        <v>307</v>
      </c>
      <c r="H981" t="s">
        <v>57</v>
      </c>
      <c r="I981" t="s">
        <v>58</v>
      </c>
      <c r="K981">
        <v>201711</v>
      </c>
      <c r="L981" t="s">
        <v>60</v>
      </c>
      <c r="M981">
        <v>4318972</v>
      </c>
      <c r="N981">
        <v>4</v>
      </c>
      <c r="Q981">
        <v>0</v>
      </c>
      <c r="S981" s="1">
        <v>42781</v>
      </c>
      <c r="T981" t="s">
        <v>55</v>
      </c>
      <c r="U981" t="s">
        <v>4107</v>
      </c>
      <c r="V981" t="s">
        <v>61</v>
      </c>
      <c r="W981" s="1">
        <v>42781</v>
      </c>
      <c r="X981" s="12">
        <v>-585</v>
      </c>
      <c r="Y981" s="4" t="str">
        <f t="shared" si="30"/>
        <v>Income</v>
      </c>
      <c r="Z981" s="8">
        <v>42767</v>
      </c>
      <c r="AA981" s="7" t="s">
        <v>397</v>
      </c>
      <c r="AB981" s="7" t="str">
        <f t="shared" si="31"/>
        <v>Carparks Pay and Display Income</v>
      </c>
    </row>
    <row r="982" spans="1:28" x14ac:dyDescent="0.25">
      <c r="A982" s="7" t="s">
        <v>451</v>
      </c>
      <c r="B982" t="s">
        <v>23</v>
      </c>
      <c r="C982" t="s">
        <v>24</v>
      </c>
      <c r="D982" t="s">
        <v>25</v>
      </c>
      <c r="E982" t="s">
        <v>26</v>
      </c>
      <c r="F982" t="s">
        <v>308</v>
      </c>
      <c r="G982" t="s">
        <v>309</v>
      </c>
      <c r="H982" t="s">
        <v>57</v>
      </c>
      <c r="I982" t="s">
        <v>58</v>
      </c>
      <c r="K982">
        <v>201711</v>
      </c>
      <c r="L982" t="s">
        <v>60</v>
      </c>
      <c r="M982">
        <v>4318971</v>
      </c>
      <c r="N982">
        <v>2</v>
      </c>
      <c r="Q982">
        <v>0</v>
      </c>
      <c r="S982" s="1">
        <v>42781</v>
      </c>
      <c r="T982" t="s">
        <v>55</v>
      </c>
      <c r="U982" t="s">
        <v>4350</v>
      </c>
      <c r="V982" t="s">
        <v>61</v>
      </c>
      <c r="W982" s="1">
        <v>42781</v>
      </c>
      <c r="X982" s="12">
        <v>-394.67</v>
      </c>
      <c r="Y982" s="4" t="str">
        <f t="shared" si="30"/>
        <v>Income</v>
      </c>
      <c r="Z982" s="8">
        <v>42767</v>
      </c>
      <c r="AA982" s="7" t="s">
        <v>397</v>
      </c>
      <c r="AB982" s="7" t="str">
        <f t="shared" si="31"/>
        <v>Carparks Pay and Display Income</v>
      </c>
    </row>
    <row r="983" spans="1:28" x14ac:dyDescent="0.25">
      <c r="A983" s="7" t="s">
        <v>451</v>
      </c>
      <c r="B983" t="s">
        <v>23</v>
      </c>
      <c r="C983" t="s">
        <v>24</v>
      </c>
      <c r="D983" t="s">
        <v>25</v>
      </c>
      <c r="E983" t="s">
        <v>26</v>
      </c>
      <c r="F983" t="s">
        <v>310</v>
      </c>
      <c r="G983" t="s">
        <v>311</v>
      </c>
      <c r="H983" t="s">
        <v>57</v>
      </c>
      <c r="I983" t="s">
        <v>58</v>
      </c>
      <c r="K983">
        <v>201711</v>
      </c>
      <c r="L983" t="s">
        <v>60</v>
      </c>
      <c r="M983">
        <v>4318970</v>
      </c>
      <c r="N983">
        <v>5</v>
      </c>
      <c r="Q983">
        <v>0</v>
      </c>
      <c r="S983" s="1">
        <v>42781</v>
      </c>
      <c r="T983" t="s">
        <v>55</v>
      </c>
      <c r="U983" t="s">
        <v>4404</v>
      </c>
      <c r="V983" t="s">
        <v>61</v>
      </c>
      <c r="W983" s="1">
        <v>42781</v>
      </c>
      <c r="X983" s="12">
        <v>-1011.21</v>
      </c>
      <c r="Y983" s="4" t="str">
        <f t="shared" si="30"/>
        <v>Income</v>
      </c>
      <c r="Z983" s="8">
        <v>42767</v>
      </c>
      <c r="AA983" s="7" t="s">
        <v>397</v>
      </c>
      <c r="AB983" s="7" t="str">
        <f t="shared" si="31"/>
        <v>Carparks Pay and Display Income</v>
      </c>
    </row>
    <row r="984" spans="1:28" x14ac:dyDescent="0.25">
      <c r="A984" s="7" t="s">
        <v>451</v>
      </c>
      <c r="B984" t="s">
        <v>23</v>
      </c>
      <c r="C984" t="s">
        <v>24</v>
      </c>
      <c r="D984" t="s">
        <v>25</v>
      </c>
      <c r="E984" t="s">
        <v>26</v>
      </c>
      <c r="F984" t="s">
        <v>321</v>
      </c>
      <c r="G984" t="s">
        <v>322</v>
      </c>
      <c r="H984" t="s">
        <v>57</v>
      </c>
      <c r="I984" t="s">
        <v>58</v>
      </c>
      <c r="K984">
        <v>201711</v>
      </c>
      <c r="L984" t="s">
        <v>60</v>
      </c>
      <c r="M984">
        <v>4318971</v>
      </c>
      <c r="N984">
        <v>0</v>
      </c>
      <c r="Q984">
        <v>0</v>
      </c>
      <c r="S984" s="1">
        <v>42781</v>
      </c>
      <c r="T984" t="s">
        <v>55</v>
      </c>
      <c r="U984" t="s">
        <v>4623</v>
      </c>
      <c r="V984" t="s">
        <v>61</v>
      </c>
      <c r="W984" s="1">
        <v>42781</v>
      </c>
      <c r="X984" s="12">
        <v>-534.88</v>
      </c>
      <c r="Y984" s="4" t="str">
        <f t="shared" si="30"/>
        <v>Income</v>
      </c>
      <c r="Z984" s="8">
        <v>42767</v>
      </c>
      <c r="AA984" s="7" t="s">
        <v>397</v>
      </c>
      <c r="AB984" s="7" t="str">
        <f t="shared" si="31"/>
        <v>Carparks Pay and Display Income</v>
      </c>
    </row>
    <row r="985" spans="1:28" x14ac:dyDescent="0.25">
      <c r="A985" s="7" t="s">
        <v>451</v>
      </c>
      <c r="B985" t="s">
        <v>23</v>
      </c>
      <c r="C985" t="s">
        <v>24</v>
      </c>
      <c r="D985" t="s">
        <v>25</v>
      </c>
      <c r="E985" t="s">
        <v>26</v>
      </c>
      <c r="F985" t="s">
        <v>321</v>
      </c>
      <c r="G985" t="s">
        <v>322</v>
      </c>
      <c r="H985" t="s">
        <v>57</v>
      </c>
      <c r="I985" t="s">
        <v>58</v>
      </c>
      <c r="K985">
        <v>201711</v>
      </c>
      <c r="L985" t="s">
        <v>60</v>
      </c>
      <c r="M985">
        <v>4318970</v>
      </c>
      <c r="N985">
        <v>2</v>
      </c>
      <c r="Q985">
        <v>0</v>
      </c>
      <c r="S985" s="1">
        <v>42781</v>
      </c>
      <c r="T985" t="s">
        <v>55</v>
      </c>
      <c r="U985" t="s">
        <v>4624</v>
      </c>
      <c r="V985" t="s">
        <v>61</v>
      </c>
      <c r="W985" s="1">
        <v>42781</v>
      </c>
      <c r="X985" s="12">
        <v>-525.91999999999996</v>
      </c>
      <c r="Y985" s="4" t="str">
        <f t="shared" si="30"/>
        <v>Income</v>
      </c>
      <c r="Z985" s="8">
        <v>42767</v>
      </c>
      <c r="AA985" s="7" t="s">
        <v>397</v>
      </c>
      <c r="AB985" s="7" t="str">
        <f t="shared" si="31"/>
        <v>Carparks Pay and Display Income</v>
      </c>
    </row>
    <row r="986" spans="1:28" x14ac:dyDescent="0.25">
      <c r="A986" s="7" t="s">
        <v>451</v>
      </c>
      <c r="B986" t="s">
        <v>23</v>
      </c>
      <c r="C986" t="s">
        <v>24</v>
      </c>
      <c r="D986" t="s">
        <v>25</v>
      </c>
      <c r="E986" t="s">
        <v>26</v>
      </c>
      <c r="F986" t="s">
        <v>321</v>
      </c>
      <c r="G986" t="s">
        <v>322</v>
      </c>
      <c r="H986" t="s">
        <v>57</v>
      </c>
      <c r="I986" t="s">
        <v>58</v>
      </c>
      <c r="K986">
        <v>201711</v>
      </c>
      <c r="L986" t="s">
        <v>60</v>
      </c>
      <c r="M986">
        <v>4318970</v>
      </c>
      <c r="N986">
        <v>3</v>
      </c>
      <c r="Q986">
        <v>0</v>
      </c>
      <c r="S986" s="1">
        <v>42781</v>
      </c>
      <c r="T986" t="s">
        <v>55</v>
      </c>
      <c r="U986" t="s">
        <v>4625</v>
      </c>
      <c r="V986" t="s">
        <v>61</v>
      </c>
      <c r="W986" s="1">
        <v>42781</v>
      </c>
      <c r="X986" s="12">
        <v>-504.5</v>
      </c>
      <c r="Y986" s="4" t="str">
        <f t="shared" si="30"/>
        <v>Income</v>
      </c>
      <c r="Z986" s="8">
        <v>42767</v>
      </c>
      <c r="AA986" s="7" t="s">
        <v>397</v>
      </c>
      <c r="AB986" s="7" t="str">
        <f t="shared" si="31"/>
        <v>Carparks Pay and Display Income</v>
      </c>
    </row>
    <row r="987" spans="1:28" x14ac:dyDescent="0.25">
      <c r="A987" s="7" t="s">
        <v>451</v>
      </c>
      <c r="B987" t="s">
        <v>23</v>
      </c>
      <c r="C987" t="s">
        <v>24</v>
      </c>
      <c r="D987" t="s">
        <v>25</v>
      </c>
      <c r="E987" t="s">
        <v>26</v>
      </c>
      <c r="F987" t="s">
        <v>321</v>
      </c>
      <c r="G987" t="s">
        <v>322</v>
      </c>
      <c r="H987" t="s">
        <v>57</v>
      </c>
      <c r="I987" t="s">
        <v>58</v>
      </c>
      <c r="K987">
        <v>201711</v>
      </c>
      <c r="L987" t="s">
        <v>60</v>
      </c>
      <c r="M987">
        <v>4318972</v>
      </c>
      <c r="N987">
        <v>6</v>
      </c>
      <c r="Q987">
        <v>0</v>
      </c>
      <c r="S987" s="1">
        <v>42781</v>
      </c>
      <c r="T987" t="s">
        <v>55</v>
      </c>
      <c r="U987" t="s">
        <v>4630</v>
      </c>
      <c r="V987" t="s">
        <v>61</v>
      </c>
      <c r="W987" s="1">
        <v>42781</v>
      </c>
      <c r="X987" s="12">
        <v>-581.08000000000004</v>
      </c>
      <c r="Y987" s="4" t="str">
        <f t="shared" si="30"/>
        <v>Income</v>
      </c>
      <c r="Z987" s="8">
        <v>42767</v>
      </c>
      <c r="AA987" s="7" t="s">
        <v>397</v>
      </c>
      <c r="AB987" s="7" t="str">
        <f t="shared" si="31"/>
        <v>Carparks Pay and Display Income</v>
      </c>
    </row>
    <row r="988" spans="1:28" x14ac:dyDescent="0.25">
      <c r="A988" s="7" t="s">
        <v>451</v>
      </c>
      <c r="B988" t="s">
        <v>23</v>
      </c>
      <c r="C988" t="s">
        <v>24</v>
      </c>
      <c r="D988" t="s">
        <v>25</v>
      </c>
      <c r="E988" t="s">
        <v>26</v>
      </c>
      <c r="F988" t="s">
        <v>326</v>
      </c>
      <c r="G988" t="s">
        <v>327</v>
      </c>
      <c r="H988" t="s">
        <v>57</v>
      </c>
      <c r="I988" t="s">
        <v>58</v>
      </c>
      <c r="K988">
        <v>201711</v>
      </c>
      <c r="L988" t="s">
        <v>60</v>
      </c>
      <c r="M988">
        <v>4318972</v>
      </c>
      <c r="N988">
        <v>8</v>
      </c>
      <c r="Q988">
        <v>0</v>
      </c>
      <c r="S988" s="1">
        <v>42781</v>
      </c>
      <c r="T988" t="s">
        <v>55</v>
      </c>
      <c r="U988" t="s">
        <v>5052</v>
      </c>
      <c r="V988" t="s">
        <v>61</v>
      </c>
      <c r="W988" s="1">
        <v>42781</v>
      </c>
      <c r="X988" s="12">
        <v>-563.08000000000004</v>
      </c>
      <c r="Y988" s="4" t="str">
        <f t="shared" si="30"/>
        <v>Income</v>
      </c>
      <c r="Z988" s="8">
        <v>42767</v>
      </c>
      <c r="AA988" s="7" t="s">
        <v>397</v>
      </c>
      <c r="AB988" s="7" t="str">
        <f t="shared" si="31"/>
        <v>Carparks Pay and Display Income</v>
      </c>
    </row>
    <row r="989" spans="1:28" x14ac:dyDescent="0.25">
      <c r="A989" s="7" t="s">
        <v>451</v>
      </c>
      <c r="B989" t="s">
        <v>23</v>
      </c>
      <c r="C989" t="s">
        <v>24</v>
      </c>
      <c r="D989" t="s">
        <v>25</v>
      </c>
      <c r="E989" t="s">
        <v>26</v>
      </c>
      <c r="F989" t="s">
        <v>328</v>
      </c>
      <c r="G989" t="s">
        <v>329</v>
      </c>
      <c r="H989" t="s">
        <v>57</v>
      </c>
      <c r="I989" t="s">
        <v>58</v>
      </c>
      <c r="K989">
        <v>201711</v>
      </c>
      <c r="L989" t="s">
        <v>60</v>
      </c>
      <c r="M989">
        <v>4318972</v>
      </c>
      <c r="N989">
        <v>12</v>
      </c>
      <c r="Q989">
        <v>0</v>
      </c>
      <c r="S989" s="1">
        <v>42781</v>
      </c>
      <c r="T989" t="s">
        <v>55</v>
      </c>
      <c r="U989" t="s">
        <v>5095</v>
      </c>
      <c r="V989" t="s">
        <v>61</v>
      </c>
      <c r="W989" s="1">
        <v>42781</v>
      </c>
      <c r="X989" s="12">
        <v>-292.70999999999998</v>
      </c>
      <c r="Y989" s="4" t="str">
        <f t="shared" si="30"/>
        <v>Income</v>
      </c>
      <c r="Z989" s="8">
        <v>42767</v>
      </c>
      <c r="AA989" s="7" t="s">
        <v>397</v>
      </c>
      <c r="AB989" s="7" t="str">
        <f t="shared" si="31"/>
        <v>Carparks Pay and Display Income</v>
      </c>
    </row>
    <row r="990" spans="1:28" x14ac:dyDescent="0.25">
      <c r="A990" s="7" t="s">
        <v>451</v>
      </c>
      <c r="B990" t="s">
        <v>23</v>
      </c>
      <c r="C990" t="s">
        <v>24</v>
      </c>
      <c r="D990" t="s">
        <v>25</v>
      </c>
      <c r="E990" t="s">
        <v>26</v>
      </c>
      <c r="F990" t="s">
        <v>330</v>
      </c>
      <c r="G990" t="s">
        <v>331</v>
      </c>
      <c r="H990" t="s">
        <v>57</v>
      </c>
      <c r="I990" t="s">
        <v>58</v>
      </c>
      <c r="K990">
        <v>201711</v>
      </c>
      <c r="L990" t="s">
        <v>60</v>
      </c>
      <c r="M990">
        <v>4318972</v>
      </c>
      <c r="N990">
        <v>7</v>
      </c>
      <c r="Q990">
        <v>0</v>
      </c>
      <c r="S990" s="1">
        <v>42781</v>
      </c>
      <c r="T990" t="s">
        <v>55</v>
      </c>
      <c r="U990" t="s">
        <v>5152</v>
      </c>
      <c r="V990" t="s">
        <v>61</v>
      </c>
      <c r="W990" s="1">
        <v>42781</v>
      </c>
      <c r="X990" s="12">
        <v>-414.21</v>
      </c>
      <c r="Y990" s="4" t="str">
        <f t="shared" si="30"/>
        <v>Income</v>
      </c>
      <c r="Z990" s="8">
        <v>42767</v>
      </c>
      <c r="AA990" s="7" t="s">
        <v>397</v>
      </c>
      <c r="AB990" s="7" t="str">
        <f t="shared" si="31"/>
        <v>Carparks Pay and Display Income</v>
      </c>
    </row>
    <row r="991" spans="1:28" x14ac:dyDescent="0.25">
      <c r="A991" s="7" t="s">
        <v>451</v>
      </c>
      <c r="B991" t="s">
        <v>23</v>
      </c>
      <c r="C991" t="s">
        <v>24</v>
      </c>
      <c r="D991" t="s">
        <v>25</v>
      </c>
      <c r="E991" t="s">
        <v>26</v>
      </c>
      <c r="F991" t="s">
        <v>339</v>
      </c>
      <c r="G991" t="s">
        <v>340</v>
      </c>
      <c r="H991" t="s">
        <v>57</v>
      </c>
      <c r="I991" t="s">
        <v>58</v>
      </c>
      <c r="K991">
        <v>201711</v>
      </c>
      <c r="L991" t="s">
        <v>60</v>
      </c>
      <c r="M991">
        <v>4318972</v>
      </c>
      <c r="N991">
        <v>5</v>
      </c>
      <c r="Q991">
        <v>0</v>
      </c>
      <c r="S991" s="1">
        <v>42781</v>
      </c>
      <c r="T991" t="s">
        <v>55</v>
      </c>
      <c r="U991" t="s">
        <v>5291</v>
      </c>
      <c r="V991" t="s">
        <v>61</v>
      </c>
      <c r="W991" s="1">
        <v>42781</v>
      </c>
      <c r="X991" s="12">
        <v>-533.25</v>
      </c>
      <c r="Y991" s="4" t="str">
        <f t="shared" si="30"/>
        <v>Income</v>
      </c>
      <c r="Z991" s="8">
        <v>42767</v>
      </c>
      <c r="AA991" s="7" t="s">
        <v>397</v>
      </c>
      <c r="AB991" s="7" t="str">
        <f t="shared" si="31"/>
        <v>Carparks Pay and Display Income</v>
      </c>
    </row>
    <row r="992" spans="1:28" x14ac:dyDescent="0.25">
      <c r="A992" s="7" t="s">
        <v>451</v>
      </c>
      <c r="B992" t="s">
        <v>23</v>
      </c>
      <c r="C992" t="s">
        <v>24</v>
      </c>
      <c r="D992" t="s">
        <v>25</v>
      </c>
      <c r="E992" t="s">
        <v>26</v>
      </c>
      <c r="F992" t="s">
        <v>343</v>
      </c>
      <c r="G992" t="s">
        <v>344</v>
      </c>
      <c r="H992" t="s">
        <v>57</v>
      </c>
      <c r="I992" t="s">
        <v>58</v>
      </c>
      <c r="K992">
        <v>201711</v>
      </c>
      <c r="L992" t="s">
        <v>60</v>
      </c>
      <c r="M992">
        <v>4318971</v>
      </c>
      <c r="N992">
        <v>5</v>
      </c>
      <c r="Q992">
        <v>0</v>
      </c>
      <c r="S992" s="1">
        <v>42781</v>
      </c>
      <c r="T992" t="s">
        <v>55</v>
      </c>
      <c r="U992" t="s">
        <v>5388</v>
      </c>
      <c r="V992" t="s">
        <v>61</v>
      </c>
      <c r="W992" s="1">
        <v>42781</v>
      </c>
      <c r="X992" s="12">
        <v>-541.83000000000004</v>
      </c>
      <c r="Y992" s="4" t="str">
        <f t="shared" si="30"/>
        <v>Income</v>
      </c>
      <c r="Z992" s="8">
        <v>42767</v>
      </c>
      <c r="AA992" s="7" t="s">
        <v>397</v>
      </c>
      <c r="AB992" s="7" t="str">
        <f t="shared" si="31"/>
        <v>Carparks Pay and Display Income</v>
      </c>
    </row>
    <row r="993" spans="1:28" x14ac:dyDescent="0.25">
      <c r="A993" s="7" t="s">
        <v>451</v>
      </c>
      <c r="B993" t="s">
        <v>23</v>
      </c>
      <c r="C993" t="s">
        <v>24</v>
      </c>
      <c r="D993" t="s">
        <v>25</v>
      </c>
      <c r="E993" t="s">
        <v>26</v>
      </c>
      <c r="F993" t="s">
        <v>354</v>
      </c>
      <c r="G993" t="s">
        <v>355</v>
      </c>
      <c r="H993" t="s">
        <v>57</v>
      </c>
      <c r="I993" t="s">
        <v>58</v>
      </c>
      <c r="K993">
        <v>201711</v>
      </c>
      <c r="L993" t="s">
        <v>60</v>
      </c>
      <c r="M993">
        <v>4318971</v>
      </c>
      <c r="N993">
        <v>10</v>
      </c>
      <c r="Q993">
        <v>0</v>
      </c>
      <c r="S993" s="1">
        <v>42781</v>
      </c>
      <c r="T993" t="s">
        <v>55</v>
      </c>
      <c r="U993" t="s">
        <v>5837</v>
      </c>
      <c r="V993" t="s">
        <v>61</v>
      </c>
      <c r="W993" s="1">
        <v>42781</v>
      </c>
      <c r="X993" s="12">
        <v>-599.38</v>
      </c>
      <c r="Y993" s="4" t="str">
        <f t="shared" si="30"/>
        <v>Income</v>
      </c>
      <c r="Z993" s="8">
        <v>42767</v>
      </c>
      <c r="AA993" s="7" t="s">
        <v>397</v>
      </c>
      <c r="AB993" s="7" t="str">
        <f t="shared" si="31"/>
        <v>Carparks Pay and Display Income</v>
      </c>
    </row>
    <row r="994" spans="1:28" x14ac:dyDescent="0.25">
      <c r="A994" s="7" t="s">
        <v>451</v>
      </c>
      <c r="B994" t="s">
        <v>23</v>
      </c>
      <c r="C994" t="s">
        <v>24</v>
      </c>
      <c r="D994" t="s">
        <v>25</v>
      </c>
      <c r="E994" t="s">
        <v>26</v>
      </c>
      <c r="F994" t="s">
        <v>356</v>
      </c>
      <c r="G994" t="s">
        <v>357</v>
      </c>
      <c r="H994" t="s">
        <v>57</v>
      </c>
      <c r="I994" t="s">
        <v>58</v>
      </c>
      <c r="K994">
        <v>201711</v>
      </c>
      <c r="L994" t="s">
        <v>60</v>
      </c>
      <c r="M994">
        <v>4318971</v>
      </c>
      <c r="N994">
        <v>6</v>
      </c>
      <c r="Q994">
        <v>0</v>
      </c>
      <c r="S994" s="1">
        <v>42781</v>
      </c>
      <c r="T994" t="s">
        <v>55</v>
      </c>
      <c r="U994" t="s">
        <v>5924</v>
      </c>
      <c r="V994" t="s">
        <v>61</v>
      </c>
      <c r="W994" s="1">
        <v>42781</v>
      </c>
      <c r="X994" s="12">
        <v>-374.67</v>
      </c>
      <c r="Y994" s="4" t="str">
        <f t="shared" si="30"/>
        <v>Income</v>
      </c>
      <c r="Z994" s="8">
        <v>42767</v>
      </c>
      <c r="AA994" s="7" t="s">
        <v>397</v>
      </c>
      <c r="AB994" s="7" t="str">
        <f t="shared" si="31"/>
        <v>Carparks Pay and Display Income</v>
      </c>
    </row>
    <row r="995" spans="1:28" x14ac:dyDescent="0.25">
      <c r="A995" s="7" t="s">
        <v>451</v>
      </c>
      <c r="B995" t="s">
        <v>23</v>
      </c>
      <c r="C995" t="s">
        <v>24</v>
      </c>
      <c r="D995" t="s">
        <v>25</v>
      </c>
      <c r="E995" t="s">
        <v>26</v>
      </c>
      <c r="F995" t="s">
        <v>366</v>
      </c>
      <c r="G995" t="s">
        <v>367</v>
      </c>
      <c r="H995" t="s">
        <v>57</v>
      </c>
      <c r="I995" t="s">
        <v>58</v>
      </c>
      <c r="K995">
        <v>201711</v>
      </c>
      <c r="L995" t="s">
        <v>60</v>
      </c>
      <c r="M995">
        <v>4318971</v>
      </c>
      <c r="N995">
        <v>7</v>
      </c>
      <c r="Q995">
        <v>0</v>
      </c>
      <c r="S995" s="1">
        <v>42781</v>
      </c>
      <c r="T995" t="s">
        <v>55</v>
      </c>
      <c r="U995" t="s">
        <v>6084</v>
      </c>
      <c r="V995" t="s">
        <v>61</v>
      </c>
      <c r="W995" s="1">
        <v>42781</v>
      </c>
      <c r="X995" s="12">
        <v>-641.41999999999996</v>
      </c>
      <c r="Y995" s="4" t="str">
        <f t="shared" si="30"/>
        <v>Income</v>
      </c>
      <c r="Z995" s="8">
        <v>42767</v>
      </c>
      <c r="AA995" s="7" t="s">
        <v>397</v>
      </c>
      <c r="AB995" s="7" t="str">
        <f t="shared" si="31"/>
        <v>Carparks Pay and Display Income</v>
      </c>
    </row>
    <row r="996" spans="1:28" x14ac:dyDescent="0.25">
      <c r="A996" s="7" t="s">
        <v>451</v>
      </c>
      <c r="B996" t="s">
        <v>23</v>
      </c>
      <c r="C996" t="s">
        <v>24</v>
      </c>
      <c r="D996" t="s">
        <v>25</v>
      </c>
      <c r="E996" t="s">
        <v>26</v>
      </c>
      <c r="F996" t="s">
        <v>368</v>
      </c>
      <c r="G996" t="s">
        <v>369</v>
      </c>
      <c r="H996" t="s">
        <v>57</v>
      </c>
      <c r="I996" t="s">
        <v>58</v>
      </c>
      <c r="K996">
        <v>201711</v>
      </c>
      <c r="L996" t="s">
        <v>60</v>
      </c>
      <c r="M996">
        <v>4318972</v>
      </c>
      <c r="N996">
        <v>9</v>
      </c>
      <c r="Q996">
        <v>0</v>
      </c>
      <c r="S996" s="1">
        <v>42781</v>
      </c>
      <c r="T996" t="s">
        <v>55</v>
      </c>
      <c r="U996" t="s">
        <v>6145</v>
      </c>
      <c r="V996" t="s">
        <v>61</v>
      </c>
      <c r="W996" s="1">
        <v>42781</v>
      </c>
      <c r="X996" s="12">
        <v>-474.58</v>
      </c>
      <c r="Y996" s="4" t="str">
        <f t="shared" si="30"/>
        <v>Income</v>
      </c>
      <c r="Z996" s="8">
        <v>42767</v>
      </c>
      <c r="AA996" s="7" t="s">
        <v>397</v>
      </c>
      <c r="AB996" s="7" t="str">
        <f t="shared" si="31"/>
        <v>Carparks Pay and Display Income</v>
      </c>
    </row>
    <row r="997" spans="1:28" x14ac:dyDescent="0.25">
      <c r="A997" s="7" t="s">
        <v>451</v>
      </c>
      <c r="B997" t="s">
        <v>23</v>
      </c>
      <c r="C997" t="s">
        <v>24</v>
      </c>
      <c r="D997" t="s">
        <v>25</v>
      </c>
      <c r="E997" t="s">
        <v>26</v>
      </c>
      <c r="F997" t="s">
        <v>376</v>
      </c>
      <c r="G997" t="s">
        <v>377</v>
      </c>
      <c r="H997" t="s">
        <v>378</v>
      </c>
      <c r="I997" t="s">
        <v>379</v>
      </c>
      <c r="K997">
        <v>201711</v>
      </c>
      <c r="L997" t="s">
        <v>29</v>
      </c>
      <c r="M997">
        <v>5257753</v>
      </c>
      <c r="N997">
        <v>1</v>
      </c>
      <c r="O997">
        <v>32580</v>
      </c>
      <c r="P997" t="s">
        <v>380</v>
      </c>
      <c r="Q997">
        <v>0</v>
      </c>
      <c r="R997">
        <v>200528</v>
      </c>
      <c r="S997" s="1">
        <v>42759</v>
      </c>
      <c r="T997" t="s">
        <v>75</v>
      </c>
      <c r="V997" t="s">
        <v>32</v>
      </c>
      <c r="W997" s="1">
        <v>42781</v>
      </c>
      <c r="X997" s="12">
        <v>4199.09</v>
      </c>
      <c r="Y997" s="4" t="str">
        <f t="shared" si="30"/>
        <v>Expenditure</v>
      </c>
      <c r="Z997" s="8">
        <v>42767</v>
      </c>
      <c r="AA997" s="7" t="s">
        <v>397</v>
      </c>
      <c r="AB997" s="7" t="str">
        <f t="shared" si="31"/>
        <v>Expenditure</v>
      </c>
    </row>
    <row r="998" spans="1:28" x14ac:dyDescent="0.25">
      <c r="A998" s="7" t="s">
        <v>451</v>
      </c>
      <c r="B998" t="s">
        <v>23</v>
      </c>
      <c r="C998" t="s">
        <v>24</v>
      </c>
      <c r="D998" t="s">
        <v>25</v>
      </c>
      <c r="E998" t="s">
        <v>26</v>
      </c>
      <c r="F998" t="s">
        <v>376</v>
      </c>
      <c r="G998" t="s">
        <v>377</v>
      </c>
      <c r="H998" t="s">
        <v>378</v>
      </c>
      <c r="I998" t="s">
        <v>379</v>
      </c>
      <c r="K998">
        <v>201711</v>
      </c>
      <c r="L998" t="s">
        <v>29</v>
      </c>
      <c r="M998">
        <v>5257754</v>
      </c>
      <c r="N998">
        <v>1</v>
      </c>
      <c r="O998">
        <v>32580</v>
      </c>
      <c r="P998" t="s">
        <v>380</v>
      </c>
      <c r="Q998">
        <v>0</v>
      </c>
      <c r="R998">
        <v>200527</v>
      </c>
      <c r="S998" s="1">
        <v>42759</v>
      </c>
      <c r="T998" t="s">
        <v>75</v>
      </c>
      <c r="V998" t="s">
        <v>32</v>
      </c>
      <c r="W998" s="1">
        <v>42781</v>
      </c>
      <c r="X998" s="12">
        <v>5843.95</v>
      </c>
      <c r="Y998" s="4" t="str">
        <f t="shared" si="30"/>
        <v>Expenditure</v>
      </c>
      <c r="Z998" s="8">
        <v>42767</v>
      </c>
      <c r="AA998" s="7" t="s">
        <v>397</v>
      </c>
      <c r="AB998" s="7" t="str">
        <f t="shared" si="31"/>
        <v>Expenditure</v>
      </c>
    </row>
    <row r="999" spans="1:28" x14ac:dyDescent="0.25">
      <c r="A999" s="7" t="s">
        <v>451</v>
      </c>
      <c r="B999" t="s">
        <v>23</v>
      </c>
      <c r="C999" t="s">
        <v>24</v>
      </c>
      <c r="D999" t="s">
        <v>25</v>
      </c>
      <c r="E999" t="s">
        <v>26</v>
      </c>
      <c r="F999" t="s">
        <v>376</v>
      </c>
      <c r="G999" t="s">
        <v>377</v>
      </c>
      <c r="H999" t="s">
        <v>57</v>
      </c>
      <c r="I999" t="s">
        <v>58</v>
      </c>
      <c r="K999">
        <v>201711</v>
      </c>
      <c r="L999" t="s">
        <v>60</v>
      </c>
      <c r="M999">
        <v>4318971</v>
      </c>
      <c r="N999">
        <v>4</v>
      </c>
      <c r="Q999">
        <v>0</v>
      </c>
      <c r="S999" s="1">
        <v>42781</v>
      </c>
      <c r="T999" t="s">
        <v>55</v>
      </c>
      <c r="U999" t="s">
        <v>6271</v>
      </c>
      <c r="V999" t="s">
        <v>61</v>
      </c>
      <c r="W999" s="1">
        <v>42781</v>
      </c>
      <c r="X999" s="12">
        <v>-178.25</v>
      </c>
      <c r="Y999" s="4" t="str">
        <f t="shared" si="30"/>
        <v>Income</v>
      </c>
      <c r="Z999" s="8">
        <v>42767</v>
      </c>
      <c r="AA999" s="7" t="s">
        <v>397</v>
      </c>
      <c r="AB999" s="7" t="str">
        <f t="shared" si="31"/>
        <v>Carparks Pay and Display Income</v>
      </c>
    </row>
    <row r="1000" spans="1:28" x14ac:dyDescent="0.25">
      <c r="A1000" s="7" t="s">
        <v>451</v>
      </c>
      <c r="B1000" t="s">
        <v>23</v>
      </c>
      <c r="C1000" t="s">
        <v>24</v>
      </c>
      <c r="D1000" t="s">
        <v>25</v>
      </c>
      <c r="E1000" t="s">
        <v>26</v>
      </c>
      <c r="F1000" t="s">
        <v>376</v>
      </c>
      <c r="G1000" t="s">
        <v>377</v>
      </c>
      <c r="H1000" t="s">
        <v>57</v>
      </c>
      <c r="I1000" t="s">
        <v>58</v>
      </c>
      <c r="K1000">
        <v>201711</v>
      </c>
      <c r="L1000" t="s">
        <v>60</v>
      </c>
      <c r="M1000">
        <v>4318970</v>
      </c>
      <c r="N1000">
        <v>0</v>
      </c>
      <c r="Q1000">
        <v>0</v>
      </c>
      <c r="S1000" s="1">
        <v>42781</v>
      </c>
      <c r="T1000" t="s">
        <v>55</v>
      </c>
      <c r="U1000" t="s">
        <v>6274</v>
      </c>
      <c r="V1000" t="s">
        <v>61</v>
      </c>
      <c r="W1000" s="1">
        <v>42781</v>
      </c>
      <c r="X1000" s="12">
        <v>-117.54</v>
      </c>
      <c r="Y1000" s="4" t="str">
        <f t="shared" si="30"/>
        <v>Income</v>
      </c>
      <c r="Z1000" s="8">
        <v>42767</v>
      </c>
      <c r="AA1000" s="7" t="s">
        <v>397</v>
      </c>
      <c r="AB1000" s="7" t="str">
        <f t="shared" si="31"/>
        <v>Carparks Pay and Display Income</v>
      </c>
    </row>
    <row r="1001" spans="1:28" x14ac:dyDescent="0.25">
      <c r="A1001" s="7" t="s">
        <v>451</v>
      </c>
      <c r="B1001" t="s">
        <v>23</v>
      </c>
      <c r="C1001" t="s">
        <v>24</v>
      </c>
      <c r="D1001" t="s">
        <v>25</v>
      </c>
      <c r="E1001" t="s">
        <v>26</v>
      </c>
      <c r="F1001" t="s">
        <v>376</v>
      </c>
      <c r="G1001" t="s">
        <v>377</v>
      </c>
      <c r="H1001" t="s">
        <v>57</v>
      </c>
      <c r="I1001" t="s">
        <v>58</v>
      </c>
      <c r="K1001">
        <v>201711</v>
      </c>
      <c r="L1001" t="s">
        <v>60</v>
      </c>
      <c r="M1001">
        <v>4318970</v>
      </c>
      <c r="N1001">
        <v>1</v>
      </c>
      <c r="Q1001">
        <v>0</v>
      </c>
      <c r="S1001" s="1">
        <v>42781</v>
      </c>
      <c r="T1001" t="s">
        <v>55</v>
      </c>
      <c r="U1001" t="s">
        <v>6275</v>
      </c>
      <c r="V1001" t="s">
        <v>61</v>
      </c>
      <c r="W1001" s="1">
        <v>42781</v>
      </c>
      <c r="X1001" s="12">
        <v>-362.75</v>
      </c>
      <c r="Y1001" s="4" t="str">
        <f t="shared" si="30"/>
        <v>Income</v>
      </c>
      <c r="Z1001" s="8">
        <v>42767</v>
      </c>
      <c r="AA1001" s="7" t="s">
        <v>397</v>
      </c>
      <c r="AB1001" s="7" t="str">
        <f t="shared" si="31"/>
        <v>Carparks Pay and Display Income</v>
      </c>
    </row>
    <row r="1002" spans="1:28" x14ac:dyDescent="0.25">
      <c r="A1002" s="7" t="s">
        <v>451</v>
      </c>
      <c r="B1002" t="s">
        <v>23</v>
      </c>
      <c r="C1002" t="s">
        <v>24</v>
      </c>
      <c r="D1002" t="s">
        <v>25</v>
      </c>
      <c r="E1002" t="s">
        <v>26</v>
      </c>
      <c r="F1002" t="s">
        <v>79</v>
      </c>
      <c r="G1002" t="s">
        <v>80</v>
      </c>
      <c r="H1002" t="s">
        <v>72</v>
      </c>
      <c r="I1002" t="s">
        <v>73</v>
      </c>
      <c r="K1002">
        <v>201711</v>
      </c>
      <c r="L1002" t="s">
        <v>29</v>
      </c>
      <c r="M1002">
        <v>5259076</v>
      </c>
      <c r="N1002">
        <v>1</v>
      </c>
      <c r="O1002">
        <v>46500</v>
      </c>
      <c r="P1002" t="s">
        <v>107</v>
      </c>
      <c r="Q1002">
        <v>40055942</v>
      </c>
      <c r="R1002">
        <v>228065</v>
      </c>
      <c r="S1002" s="1">
        <v>42748</v>
      </c>
      <c r="T1002" t="s">
        <v>75</v>
      </c>
      <c r="V1002" t="s">
        <v>32</v>
      </c>
      <c r="W1002" s="1">
        <v>42782</v>
      </c>
      <c r="X1002" s="12">
        <v>1044</v>
      </c>
      <c r="Y1002" s="4" t="str">
        <f t="shared" si="30"/>
        <v>Expenditure</v>
      </c>
      <c r="Z1002" s="8">
        <v>42767</v>
      </c>
      <c r="AA1002" s="7" t="s">
        <v>397</v>
      </c>
      <c r="AB1002" s="7" t="str">
        <f t="shared" si="31"/>
        <v>Expenditure</v>
      </c>
    </row>
    <row r="1003" spans="1:28" x14ac:dyDescent="0.25">
      <c r="A1003" s="7" t="s">
        <v>451</v>
      </c>
      <c r="B1003" t="s">
        <v>23</v>
      </c>
      <c r="C1003" t="s">
        <v>24</v>
      </c>
      <c r="D1003" t="s">
        <v>25</v>
      </c>
      <c r="E1003" t="s">
        <v>26</v>
      </c>
      <c r="F1003" t="s">
        <v>267</v>
      </c>
      <c r="G1003" t="s">
        <v>268</v>
      </c>
      <c r="H1003" t="s">
        <v>256</v>
      </c>
      <c r="I1003" t="s">
        <v>257</v>
      </c>
      <c r="K1003">
        <v>201711</v>
      </c>
      <c r="L1003" t="s">
        <v>43</v>
      </c>
      <c r="M1003">
        <v>2032917</v>
      </c>
      <c r="N1003">
        <v>4</v>
      </c>
      <c r="Q1003">
        <v>0</v>
      </c>
      <c r="R1003" t="s">
        <v>1447</v>
      </c>
      <c r="S1003" s="1">
        <v>42782</v>
      </c>
      <c r="T1003" t="s">
        <v>37</v>
      </c>
      <c r="U1003" t="s">
        <v>1448</v>
      </c>
      <c r="V1003" t="s">
        <v>44</v>
      </c>
      <c r="W1003" s="1">
        <v>42782</v>
      </c>
      <c r="X1003" s="12">
        <v>-175</v>
      </c>
      <c r="Y1003" s="4" t="str">
        <f t="shared" si="30"/>
        <v>Income</v>
      </c>
      <c r="Z1003" s="8">
        <v>42767</v>
      </c>
      <c r="AA1003" s="7" t="s">
        <v>396</v>
      </c>
      <c r="AB1003" s="7" t="str">
        <f t="shared" si="31"/>
        <v>Car Park Excess Fee Notice Income</v>
      </c>
    </row>
    <row r="1004" spans="1:28" x14ac:dyDescent="0.25">
      <c r="A1004" s="7" t="s">
        <v>451</v>
      </c>
      <c r="B1004" t="s">
        <v>23</v>
      </c>
      <c r="C1004" t="s">
        <v>24</v>
      </c>
      <c r="D1004" t="s">
        <v>25</v>
      </c>
      <c r="E1004" t="s">
        <v>26</v>
      </c>
      <c r="F1004" t="s">
        <v>267</v>
      </c>
      <c r="G1004" t="s">
        <v>268</v>
      </c>
      <c r="H1004" t="s">
        <v>256</v>
      </c>
      <c r="I1004" t="s">
        <v>257</v>
      </c>
      <c r="K1004">
        <v>201711</v>
      </c>
      <c r="L1004" t="s">
        <v>43</v>
      </c>
      <c r="M1004">
        <v>2032916</v>
      </c>
      <c r="N1004">
        <v>84</v>
      </c>
      <c r="Q1004">
        <v>0</v>
      </c>
      <c r="R1004" t="s">
        <v>1451</v>
      </c>
      <c r="S1004" s="1">
        <v>42782</v>
      </c>
      <c r="T1004" t="s">
        <v>37</v>
      </c>
      <c r="U1004" t="s">
        <v>1452</v>
      </c>
      <c r="V1004" t="s">
        <v>278</v>
      </c>
      <c r="W1004" s="1">
        <v>42782</v>
      </c>
      <c r="X1004" s="12">
        <v>-2615</v>
      </c>
      <c r="Y1004" s="4" t="str">
        <f t="shared" si="30"/>
        <v>Income</v>
      </c>
      <c r="Z1004" s="8">
        <v>42767</v>
      </c>
      <c r="AA1004" s="7" t="s">
        <v>396</v>
      </c>
      <c r="AB1004" s="7" t="str">
        <f t="shared" si="31"/>
        <v>Car Park Excess Fee Notice Income</v>
      </c>
    </row>
    <row r="1005" spans="1:28" x14ac:dyDescent="0.25">
      <c r="A1005" s="7" t="s">
        <v>451</v>
      </c>
      <c r="B1005" t="s">
        <v>23</v>
      </c>
      <c r="C1005" t="s">
        <v>24</v>
      </c>
      <c r="D1005" t="s">
        <v>25</v>
      </c>
      <c r="E1005" t="s">
        <v>26</v>
      </c>
      <c r="F1005" t="s">
        <v>267</v>
      </c>
      <c r="G1005" t="s">
        <v>268</v>
      </c>
      <c r="H1005" t="s">
        <v>256</v>
      </c>
      <c r="I1005" t="s">
        <v>257</v>
      </c>
      <c r="K1005">
        <v>201711</v>
      </c>
      <c r="L1005" t="s">
        <v>43</v>
      </c>
      <c r="M1005">
        <v>2032919</v>
      </c>
      <c r="N1005">
        <v>6</v>
      </c>
      <c r="Q1005">
        <v>0</v>
      </c>
      <c r="R1005" t="s">
        <v>1459</v>
      </c>
      <c r="S1005" s="1">
        <v>42782</v>
      </c>
      <c r="T1005" t="s">
        <v>37</v>
      </c>
      <c r="U1005" t="s">
        <v>1460</v>
      </c>
      <c r="V1005" t="s">
        <v>56</v>
      </c>
      <c r="W1005" s="1">
        <v>42782</v>
      </c>
      <c r="X1005" s="12">
        <v>-365</v>
      </c>
      <c r="Y1005" s="4" t="str">
        <f t="shared" si="30"/>
        <v>Income</v>
      </c>
      <c r="Z1005" s="8">
        <v>42767</v>
      </c>
      <c r="AA1005" s="7" t="s">
        <v>396</v>
      </c>
      <c r="AB1005" s="7" t="str">
        <f t="shared" si="31"/>
        <v>Car Park Excess Fee Notice Income</v>
      </c>
    </row>
    <row r="1006" spans="1:28" x14ac:dyDescent="0.25">
      <c r="A1006" s="7" t="s">
        <v>451</v>
      </c>
      <c r="B1006" t="s">
        <v>23</v>
      </c>
      <c r="C1006" t="s">
        <v>24</v>
      </c>
      <c r="D1006" t="s">
        <v>25</v>
      </c>
      <c r="E1006" t="s">
        <v>26</v>
      </c>
      <c r="F1006" t="s">
        <v>267</v>
      </c>
      <c r="G1006" t="s">
        <v>268</v>
      </c>
      <c r="H1006" t="s">
        <v>256</v>
      </c>
      <c r="I1006" t="s">
        <v>257</v>
      </c>
      <c r="K1006">
        <v>201711</v>
      </c>
      <c r="L1006" t="s">
        <v>43</v>
      </c>
      <c r="M1006">
        <v>2032926</v>
      </c>
      <c r="N1006">
        <v>29</v>
      </c>
      <c r="Q1006">
        <v>0</v>
      </c>
      <c r="R1006" t="s">
        <v>1495</v>
      </c>
      <c r="S1006" s="1">
        <v>42782</v>
      </c>
      <c r="T1006" t="s">
        <v>37</v>
      </c>
      <c r="U1006" t="s">
        <v>1496</v>
      </c>
      <c r="V1006" t="s">
        <v>44</v>
      </c>
      <c r="W1006" s="1">
        <v>42782</v>
      </c>
      <c r="X1006" s="12">
        <v>-35</v>
      </c>
      <c r="Y1006" s="4" t="str">
        <f t="shared" si="30"/>
        <v>Income</v>
      </c>
      <c r="Z1006" s="8">
        <v>42767</v>
      </c>
      <c r="AA1006" s="7" t="s">
        <v>396</v>
      </c>
      <c r="AB1006" s="7" t="str">
        <f t="shared" si="31"/>
        <v>Car Park Excess Fee Notice Income</v>
      </c>
    </row>
    <row r="1007" spans="1:28" x14ac:dyDescent="0.25">
      <c r="A1007" s="7" t="s">
        <v>451</v>
      </c>
      <c r="B1007" t="s">
        <v>23</v>
      </c>
      <c r="C1007" t="s">
        <v>24</v>
      </c>
      <c r="D1007" t="s">
        <v>25</v>
      </c>
      <c r="E1007" t="s">
        <v>26</v>
      </c>
      <c r="F1007" t="s">
        <v>69</v>
      </c>
      <c r="G1007" t="s">
        <v>70</v>
      </c>
      <c r="H1007" t="s">
        <v>57</v>
      </c>
      <c r="I1007" t="s">
        <v>58</v>
      </c>
      <c r="K1007">
        <v>201711</v>
      </c>
      <c r="L1007" t="s">
        <v>60</v>
      </c>
      <c r="M1007">
        <v>4318980</v>
      </c>
      <c r="N1007">
        <v>9</v>
      </c>
      <c r="Q1007">
        <v>0</v>
      </c>
      <c r="S1007" s="1">
        <v>42783</v>
      </c>
      <c r="T1007" t="s">
        <v>55</v>
      </c>
      <c r="U1007" t="s">
        <v>540</v>
      </c>
      <c r="V1007" t="s">
        <v>61</v>
      </c>
      <c r="W1007" s="1">
        <v>42783</v>
      </c>
      <c r="X1007" s="12">
        <v>-884.71</v>
      </c>
      <c r="Y1007" s="4" t="str">
        <f t="shared" si="30"/>
        <v>Income</v>
      </c>
      <c r="Z1007" s="8">
        <v>42767</v>
      </c>
      <c r="AA1007" s="7" t="s">
        <v>397</v>
      </c>
      <c r="AB1007" s="7" t="str">
        <f t="shared" si="31"/>
        <v>Carparks Pay and Display Income</v>
      </c>
    </row>
    <row r="1008" spans="1:28" x14ac:dyDescent="0.25">
      <c r="A1008" s="7" t="s">
        <v>451</v>
      </c>
      <c r="B1008" t="s">
        <v>23</v>
      </c>
      <c r="C1008" t="s">
        <v>24</v>
      </c>
      <c r="D1008" t="s">
        <v>25</v>
      </c>
      <c r="E1008" t="s">
        <v>26</v>
      </c>
      <c r="F1008" t="s">
        <v>79</v>
      </c>
      <c r="G1008" t="s">
        <v>80</v>
      </c>
      <c r="H1008" t="s">
        <v>81</v>
      </c>
      <c r="I1008" t="s">
        <v>82</v>
      </c>
      <c r="K1008">
        <v>201711</v>
      </c>
      <c r="L1008" t="s">
        <v>83</v>
      </c>
      <c r="M1008">
        <v>3800776</v>
      </c>
      <c r="N1008">
        <v>998</v>
      </c>
      <c r="Q1008">
        <v>0</v>
      </c>
      <c r="S1008" s="1">
        <v>42781</v>
      </c>
      <c r="T1008" t="s">
        <v>37</v>
      </c>
      <c r="U1008" t="s">
        <v>84</v>
      </c>
      <c r="V1008" t="s">
        <v>38</v>
      </c>
      <c r="W1008" s="1">
        <v>42783</v>
      </c>
      <c r="X1008" s="12">
        <v>2680.33</v>
      </c>
      <c r="Y1008" s="4" t="str">
        <f t="shared" si="30"/>
        <v>Expenditure</v>
      </c>
      <c r="Z1008" s="8">
        <v>42767</v>
      </c>
      <c r="AA1008" s="7" t="s">
        <v>397</v>
      </c>
      <c r="AB1008" s="7" t="str">
        <f t="shared" si="31"/>
        <v>Expenditure</v>
      </c>
    </row>
    <row r="1009" spans="1:28" x14ac:dyDescent="0.25">
      <c r="A1009" s="7" t="s">
        <v>451</v>
      </c>
      <c r="B1009" t="s">
        <v>23</v>
      </c>
      <c r="C1009" t="s">
        <v>24</v>
      </c>
      <c r="D1009" t="s">
        <v>25</v>
      </c>
      <c r="E1009" t="s">
        <v>26</v>
      </c>
      <c r="F1009" t="s">
        <v>79</v>
      </c>
      <c r="G1009" t="s">
        <v>80</v>
      </c>
      <c r="H1009" t="s">
        <v>85</v>
      </c>
      <c r="I1009" t="s">
        <v>86</v>
      </c>
      <c r="K1009">
        <v>201711</v>
      </c>
      <c r="L1009" t="s">
        <v>83</v>
      </c>
      <c r="M1009">
        <v>3800776</v>
      </c>
      <c r="N1009">
        <v>4458</v>
      </c>
      <c r="Q1009">
        <v>0</v>
      </c>
      <c r="S1009" s="1">
        <v>42781</v>
      </c>
      <c r="T1009" t="s">
        <v>37</v>
      </c>
      <c r="U1009" t="s">
        <v>87</v>
      </c>
      <c r="V1009" t="s">
        <v>38</v>
      </c>
      <c r="W1009" s="1">
        <v>42783</v>
      </c>
      <c r="X1009" s="12">
        <v>276.60000000000002</v>
      </c>
      <c r="Y1009" s="4" t="str">
        <f t="shared" si="30"/>
        <v>Expenditure</v>
      </c>
      <c r="Z1009" s="8">
        <v>42767</v>
      </c>
      <c r="AA1009" s="7" t="s">
        <v>397</v>
      </c>
      <c r="AB1009" s="7" t="str">
        <f t="shared" si="31"/>
        <v>Expenditure</v>
      </c>
    </row>
    <row r="1010" spans="1:28" x14ac:dyDescent="0.25">
      <c r="A1010" s="7" t="s">
        <v>451</v>
      </c>
      <c r="B1010" t="s">
        <v>23</v>
      </c>
      <c r="C1010" t="s">
        <v>24</v>
      </c>
      <c r="D1010" t="s">
        <v>25</v>
      </c>
      <c r="E1010" t="s">
        <v>26</v>
      </c>
      <c r="F1010" t="s">
        <v>79</v>
      </c>
      <c r="G1010" t="s">
        <v>80</v>
      </c>
      <c r="H1010" t="s">
        <v>88</v>
      </c>
      <c r="I1010" t="s">
        <v>89</v>
      </c>
      <c r="K1010">
        <v>201711</v>
      </c>
      <c r="L1010" t="s">
        <v>83</v>
      </c>
      <c r="M1010">
        <v>3800776</v>
      </c>
      <c r="N1010">
        <v>6128</v>
      </c>
      <c r="Q1010">
        <v>0</v>
      </c>
      <c r="S1010" s="1">
        <v>42781</v>
      </c>
      <c r="T1010" t="s">
        <v>37</v>
      </c>
      <c r="U1010" t="s">
        <v>90</v>
      </c>
      <c r="V1010" t="s">
        <v>38</v>
      </c>
      <c r="W1010" s="1">
        <v>42783</v>
      </c>
      <c r="X1010" s="12">
        <v>541.42999999999995</v>
      </c>
      <c r="Y1010" s="4" t="str">
        <f t="shared" si="30"/>
        <v>Expenditure</v>
      </c>
      <c r="Z1010" s="8">
        <v>42767</v>
      </c>
      <c r="AA1010" s="7" t="s">
        <v>397</v>
      </c>
      <c r="AB1010" s="7" t="str">
        <f t="shared" si="31"/>
        <v>Expenditure</v>
      </c>
    </row>
    <row r="1011" spans="1:28" x14ac:dyDescent="0.25">
      <c r="A1011" s="7" t="s">
        <v>451</v>
      </c>
      <c r="B1011" t="s">
        <v>23</v>
      </c>
      <c r="C1011" t="s">
        <v>24</v>
      </c>
      <c r="D1011" t="s">
        <v>25</v>
      </c>
      <c r="E1011" t="s">
        <v>26</v>
      </c>
      <c r="F1011" t="s">
        <v>79</v>
      </c>
      <c r="G1011" t="s">
        <v>80</v>
      </c>
      <c r="H1011" t="s">
        <v>72</v>
      </c>
      <c r="I1011" t="s">
        <v>73</v>
      </c>
      <c r="K1011">
        <v>201711</v>
      </c>
      <c r="L1011" t="s">
        <v>29</v>
      </c>
      <c r="M1011">
        <v>5259027</v>
      </c>
      <c r="N1011">
        <v>1</v>
      </c>
      <c r="O1011">
        <v>43290</v>
      </c>
      <c r="P1011" t="s">
        <v>114</v>
      </c>
      <c r="Q1011">
        <v>0</v>
      </c>
      <c r="R1011">
        <v>1263</v>
      </c>
      <c r="S1011" s="1">
        <v>42779</v>
      </c>
      <c r="T1011" t="s">
        <v>75</v>
      </c>
      <c r="V1011" t="s">
        <v>32</v>
      </c>
      <c r="W1011" s="1">
        <v>42783</v>
      </c>
      <c r="X1011" s="12">
        <v>6083</v>
      </c>
      <c r="Y1011" s="4" t="str">
        <f t="shared" si="30"/>
        <v>Expenditure</v>
      </c>
      <c r="Z1011" s="8">
        <v>42767</v>
      </c>
      <c r="AA1011" s="7" t="s">
        <v>397</v>
      </c>
      <c r="AB1011" s="7" t="str">
        <f t="shared" si="31"/>
        <v>Expenditure</v>
      </c>
    </row>
    <row r="1012" spans="1:28" x14ac:dyDescent="0.25">
      <c r="A1012" s="7" t="s">
        <v>451</v>
      </c>
      <c r="B1012" t="s">
        <v>23</v>
      </c>
      <c r="C1012" t="s">
        <v>24</v>
      </c>
      <c r="D1012" t="s">
        <v>25</v>
      </c>
      <c r="E1012" t="s">
        <v>26</v>
      </c>
      <c r="F1012" t="s">
        <v>79</v>
      </c>
      <c r="G1012" t="s">
        <v>80</v>
      </c>
      <c r="H1012" t="s">
        <v>132</v>
      </c>
      <c r="I1012" t="s">
        <v>133</v>
      </c>
      <c r="J1012" t="s">
        <v>103</v>
      </c>
      <c r="K1012">
        <v>201711</v>
      </c>
      <c r="L1012" t="s">
        <v>51</v>
      </c>
      <c r="M1012">
        <v>9404550</v>
      </c>
      <c r="N1012">
        <v>209</v>
      </c>
      <c r="Q1012">
        <v>0</v>
      </c>
      <c r="S1012" s="1">
        <v>42783</v>
      </c>
      <c r="T1012" t="s">
        <v>37</v>
      </c>
      <c r="U1012" t="s">
        <v>835</v>
      </c>
      <c r="V1012" t="s">
        <v>61</v>
      </c>
      <c r="W1012" s="1">
        <v>42783</v>
      </c>
      <c r="X1012" s="12">
        <v>39.840000000000003</v>
      </c>
      <c r="Y1012" s="4" t="str">
        <f t="shared" si="30"/>
        <v>Expenditure</v>
      </c>
      <c r="Z1012" s="8">
        <v>42767</v>
      </c>
      <c r="AA1012" s="7" t="s">
        <v>397</v>
      </c>
      <c r="AB1012" s="7" t="str">
        <f t="shared" si="31"/>
        <v>Expenditure</v>
      </c>
    </row>
    <row r="1013" spans="1:28" x14ac:dyDescent="0.25">
      <c r="A1013" s="7" t="s">
        <v>451</v>
      </c>
      <c r="B1013" t="s">
        <v>23</v>
      </c>
      <c r="C1013" t="s">
        <v>24</v>
      </c>
      <c r="D1013" t="s">
        <v>25</v>
      </c>
      <c r="E1013" t="s">
        <v>26</v>
      </c>
      <c r="F1013" t="s">
        <v>79</v>
      </c>
      <c r="G1013" t="s">
        <v>80</v>
      </c>
      <c r="H1013" t="s">
        <v>132</v>
      </c>
      <c r="I1013" t="s">
        <v>133</v>
      </c>
      <c r="J1013" t="s">
        <v>103</v>
      </c>
      <c r="K1013">
        <v>201711</v>
      </c>
      <c r="L1013" t="s">
        <v>51</v>
      </c>
      <c r="M1013">
        <v>9404550</v>
      </c>
      <c r="N1013">
        <v>208</v>
      </c>
      <c r="Q1013">
        <v>0</v>
      </c>
      <c r="S1013" s="1">
        <v>42783</v>
      </c>
      <c r="T1013" t="s">
        <v>37</v>
      </c>
      <c r="U1013" t="s">
        <v>836</v>
      </c>
      <c r="V1013" t="s">
        <v>61</v>
      </c>
      <c r="W1013" s="1">
        <v>42783</v>
      </c>
      <c r="X1013" s="12">
        <v>39.840000000000003</v>
      </c>
      <c r="Y1013" s="4" t="str">
        <f t="shared" si="30"/>
        <v>Expenditure</v>
      </c>
      <c r="Z1013" s="8">
        <v>42767</v>
      </c>
      <c r="AA1013" s="7" t="s">
        <v>397</v>
      </c>
      <c r="AB1013" s="7" t="str">
        <f t="shared" si="31"/>
        <v>Expenditure</v>
      </c>
    </row>
    <row r="1014" spans="1:28" x14ac:dyDescent="0.25">
      <c r="A1014" s="7" t="s">
        <v>451</v>
      </c>
      <c r="B1014" t="s">
        <v>23</v>
      </c>
      <c r="C1014" t="s">
        <v>24</v>
      </c>
      <c r="D1014" t="s">
        <v>25</v>
      </c>
      <c r="E1014" t="s">
        <v>26</v>
      </c>
      <c r="F1014" t="s">
        <v>79</v>
      </c>
      <c r="G1014" t="s">
        <v>80</v>
      </c>
      <c r="H1014" t="s">
        <v>132</v>
      </c>
      <c r="I1014" t="s">
        <v>133</v>
      </c>
      <c r="J1014" t="s">
        <v>103</v>
      </c>
      <c r="K1014">
        <v>201711</v>
      </c>
      <c r="L1014" t="s">
        <v>51</v>
      </c>
      <c r="M1014">
        <v>9404550</v>
      </c>
      <c r="N1014">
        <v>2538</v>
      </c>
      <c r="Q1014">
        <v>0</v>
      </c>
      <c r="S1014" s="1">
        <v>42783</v>
      </c>
      <c r="T1014" t="s">
        <v>37</v>
      </c>
      <c r="U1014" t="s">
        <v>837</v>
      </c>
      <c r="V1014" t="s">
        <v>61</v>
      </c>
      <c r="W1014" s="1">
        <v>42783</v>
      </c>
      <c r="X1014" s="12">
        <v>36.99</v>
      </c>
      <c r="Y1014" s="4" t="str">
        <f t="shared" si="30"/>
        <v>Expenditure</v>
      </c>
      <c r="Z1014" s="8">
        <v>42767</v>
      </c>
      <c r="AA1014" s="7" t="s">
        <v>397</v>
      </c>
      <c r="AB1014" s="7" t="str">
        <f t="shared" si="31"/>
        <v>Expenditure</v>
      </c>
    </row>
    <row r="1015" spans="1:28" x14ac:dyDescent="0.25">
      <c r="A1015" s="7" t="s">
        <v>451</v>
      </c>
      <c r="B1015" t="s">
        <v>23</v>
      </c>
      <c r="C1015" t="s">
        <v>24</v>
      </c>
      <c r="D1015" t="s">
        <v>25</v>
      </c>
      <c r="E1015" t="s">
        <v>26</v>
      </c>
      <c r="F1015" t="s">
        <v>79</v>
      </c>
      <c r="G1015" t="s">
        <v>80</v>
      </c>
      <c r="H1015" t="s">
        <v>132</v>
      </c>
      <c r="I1015" t="s">
        <v>133</v>
      </c>
      <c r="J1015" t="s">
        <v>103</v>
      </c>
      <c r="K1015">
        <v>201711</v>
      </c>
      <c r="L1015" t="s">
        <v>51</v>
      </c>
      <c r="M1015">
        <v>9404550</v>
      </c>
      <c r="N1015">
        <v>1248</v>
      </c>
      <c r="Q1015">
        <v>0</v>
      </c>
      <c r="S1015" s="1">
        <v>42783</v>
      </c>
      <c r="T1015" t="s">
        <v>37</v>
      </c>
      <c r="U1015" t="s">
        <v>838</v>
      </c>
      <c r="V1015" t="s">
        <v>61</v>
      </c>
      <c r="W1015" s="1">
        <v>42783</v>
      </c>
      <c r="X1015" s="12">
        <v>2.25</v>
      </c>
      <c r="Y1015" s="4" t="str">
        <f t="shared" si="30"/>
        <v>Expenditure</v>
      </c>
      <c r="Z1015" s="8">
        <v>42767</v>
      </c>
      <c r="AA1015" s="7" t="s">
        <v>397</v>
      </c>
      <c r="AB1015" s="7" t="str">
        <f t="shared" si="31"/>
        <v>Expenditure</v>
      </c>
    </row>
    <row r="1016" spans="1:28" x14ac:dyDescent="0.25">
      <c r="A1016" s="7" t="s">
        <v>451</v>
      </c>
      <c r="B1016" t="s">
        <v>23</v>
      </c>
      <c r="C1016" t="s">
        <v>24</v>
      </c>
      <c r="D1016" t="s">
        <v>25</v>
      </c>
      <c r="E1016" t="s">
        <v>26</v>
      </c>
      <c r="F1016" t="s">
        <v>79</v>
      </c>
      <c r="G1016" t="s">
        <v>80</v>
      </c>
      <c r="H1016" t="s">
        <v>132</v>
      </c>
      <c r="I1016" t="s">
        <v>133</v>
      </c>
      <c r="J1016" t="s">
        <v>103</v>
      </c>
      <c r="K1016">
        <v>201711</v>
      </c>
      <c r="L1016" t="s">
        <v>51</v>
      </c>
      <c r="M1016">
        <v>9404550</v>
      </c>
      <c r="N1016">
        <v>2280</v>
      </c>
      <c r="Q1016">
        <v>0</v>
      </c>
      <c r="S1016" s="1">
        <v>42783</v>
      </c>
      <c r="T1016" t="s">
        <v>37</v>
      </c>
      <c r="U1016" t="s">
        <v>839</v>
      </c>
      <c r="V1016" t="s">
        <v>61</v>
      </c>
      <c r="W1016" s="1">
        <v>42783</v>
      </c>
      <c r="X1016" s="12">
        <v>39.840000000000003</v>
      </c>
      <c r="Y1016" s="4" t="str">
        <f t="shared" si="30"/>
        <v>Expenditure</v>
      </c>
      <c r="Z1016" s="8">
        <v>42767</v>
      </c>
      <c r="AA1016" s="7" t="s">
        <v>397</v>
      </c>
      <c r="AB1016" s="7" t="str">
        <f t="shared" si="31"/>
        <v>Expenditure</v>
      </c>
    </row>
    <row r="1017" spans="1:28" x14ac:dyDescent="0.25">
      <c r="A1017" s="7" t="s">
        <v>451</v>
      </c>
      <c r="B1017" t="s">
        <v>23</v>
      </c>
      <c r="C1017" t="s">
        <v>24</v>
      </c>
      <c r="D1017" t="s">
        <v>25</v>
      </c>
      <c r="E1017" t="s">
        <v>26</v>
      </c>
      <c r="F1017" t="s">
        <v>79</v>
      </c>
      <c r="G1017" t="s">
        <v>80</v>
      </c>
      <c r="H1017" t="s">
        <v>132</v>
      </c>
      <c r="I1017" t="s">
        <v>133</v>
      </c>
      <c r="J1017" t="s">
        <v>103</v>
      </c>
      <c r="K1017">
        <v>201711</v>
      </c>
      <c r="L1017" t="s">
        <v>51</v>
      </c>
      <c r="M1017">
        <v>9404550</v>
      </c>
      <c r="N1017">
        <v>1418</v>
      </c>
      <c r="Q1017">
        <v>0</v>
      </c>
      <c r="S1017" s="1">
        <v>42783</v>
      </c>
      <c r="T1017" t="s">
        <v>37</v>
      </c>
      <c r="U1017" t="s">
        <v>840</v>
      </c>
      <c r="V1017" t="s">
        <v>61</v>
      </c>
      <c r="W1017" s="1">
        <v>42783</v>
      </c>
      <c r="X1017" s="12">
        <v>2.25</v>
      </c>
      <c r="Y1017" s="4" t="str">
        <f t="shared" si="30"/>
        <v>Expenditure</v>
      </c>
      <c r="Z1017" s="8">
        <v>42767</v>
      </c>
      <c r="AA1017" s="7" t="s">
        <v>397</v>
      </c>
      <c r="AB1017" s="7" t="str">
        <f t="shared" si="31"/>
        <v>Expenditure</v>
      </c>
    </row>
    <row r="1018" spans="1:28" x14ac:dyDescent="0.25">
      <c r="A1018" s="7" t="s">
        <v>451</v>
      </c>
      <c r="B1018" t="s">
        <v>23</v>
      </c>
      <c r="C1018" t="s">
        <v>24</v>
      </c>
      <c r="D1018" t="s">
        <v>25</v>
      </c>
      <c r="E1018" t="s">
        <v>26</v>
      </c>
      <c r="F1018" t="s">
        <v>79</v>
      </c>
      <c r="G1018" t="s">
        <v>80</v>
      </c>
      <c r="H1018" t="s">
        <v>132</v>
      </c>
      <c r="I1018" t="s">
        <v>133</v>
      </c>
      <c r="J1018" t="s">
        <v>103</v>
      </c>
      <c r="K1018">
        <v>201711</v>
      </c>
      <c r="L1018" t="s">
        <v>51</v>
      </c>
      <c r="M1018">
        <v>9404550</v>
      </c>
      <c r="N1018">
        <v>2208</v>
      </c>
      <c r="Q1018">
        <v>0</v>
      </c>
      <c r="S1018" s="1">
        <v>42783</v>
      </c>
      <c r="T1018" t="s">
        <v>37</v>
      </c>
      <c r="U1018" t="s">
        <v>841</v>
      </c>
      <c r="V1018" t="s">
        <v>61</v>
      </c>
      <c r="W1018" s="1">
        <v>42783</v>
      </c>
      <c r="X1018" s="12">
        <v>2.25</v>
      </c>
      <c r="Y1018" s="4" t="str">
        <f t="shared" si="30"/>
        <v>Expenditure</v>
      </c>
      <c r="Z1018" s="8">
        <v>42767</v>
      </c>
      <c r="AA1018" s="7" t="s">
        <v>397</v>
      </c>
      <c r="AB1018" s="7" t="str">
        <f t="shared" si="31"/>
        <v>Expenditure</v>
      </c>
    </row>
    <row r="1019" spans="1:28" x14ac:dyDescent="0.25">
      <c r="A1019" s="7" t="s">
        <v>451</v>
      </c>
      <c r="B1019" t="s">
        <v>23</v>
      </c>
      <c r="C1019" t="s">
        <v>24</v>
      </c>
      <c r="D1019" t="s">
        <v>25</v>
      </c>
      <c r="E1019" t="s">
        <v>26</v>
      </c>
      <c r="F1019" t="s">
        <v>79</v>
      </c>
      <c r="G1019" t="s">
        <v>80</v>
      </c>
      <c r="H1019" t="s">
        <v>132</v>
      </c>
      <c r="I1019" t="s">
        <v>133</v>
      </c>
      <c r="J1019" t="s">
        <v>103</v>
      </c>
      <c r="K1019">
        <v>201711</v>
      </c>
      <c r="L1019" t="s">
        <v>51</v>
      </c>
      <c r="M1019">
        <v>9404550</v>
      </c>
      <c r="N1019">
        <v>2333</v>
      </c>
      <c r="Q1019">
        <v>0</v>
      </c>
      <c r="S1019" s="1">
        <v>42783</v>
      </c>
      <c r="T1019" t="s">
        <v>37</v>
      </c>
      <c r="U1019" t="s">
        <v>842</v>
      </c>
      <c r="V1019" t="s">
        <v>61</v>
      </c>
      <c r="W1019" s="1">
        <v>42783</v>
      </c>
      <c r="X1019" s="12">
        <v>2.25</v>
      </c>
      <c r="Y1019" s="4" t="str">
        <f t="shared" si="30"/>
        <v>Expenditure</v>
      </c>
      <c r="Z1019" s="8">
        <v>42767</v>
      </c>
      <c r="AA1019" s="7" t="s">
        <v>397</v>
      </c>
      <c r="AB1019" s="7" t="str">
        <f t="shared" si="31"/>
        <v>Expenditure</v>
      </c>
    </row>
    <row r="1020" spans="1:28" x14ac:dyDescent="0.25">
      <c r="A1020" s="7" t="s">
        <v>451</v>
      </c>
      <c r="B1020" t="s">
        <v>23</v>
      </c>
      <c r="C1020" t="s">
        <v>24</v>
      </c>
      <c r="D1020" t="s">
        <v>25</v>
      </c>
      <c r="E1020" t="s">
        <v>26</v>
      </c>
      <c r="F1020" t="s">
        <v>79</v>
      </c>
      <c r="G1020" t="s">
        <v>80</v>
      </c>
      <c r="H1020" t="s">
        <v>132</v>
      </c>
      <c r="I1020" t="s">
        <v>133</v>
      </c>
      <c r="J1020" t="s">
        <v>103</v>
      </c>
      <c r="K1020">
        <v>201711</v>
      </c>
      <c r="L1020" t="s">
        <v>51</v>
      </c>
      <c r="M1020">
        <v>9404550</v>
      </c>
      <c r="N1020">
        <v>1334</v>
      </c>
      <c r="Q1020">
        <v>0</v>
      </c>
      <c r="S1020" s="1">
        <v>42783</v>
      </c>
      <c r="T1020" t="s">
        <v>37</v>
      </c>
      <c r="U1020" t="s">
        <v>843</v>
      </c>
      <c r="V1020" t="s">
        <v>61</v>
      </c>
      <c r="W1020" s="1">
        <v>42783</v>
      </c>
      <c r="X1020" s="12">
        <v>2.25</v>
      </c>
      <c r="Y1020" s="4" t="str">
        <f t="shared" si="30"/>
        <v>Expenditure</v>
      </c>
      <c r="Z1020" s="8">
        <v>42767</v>
      </c>
      <c r="AA1020" s="7" t="s">
        <v>397</v>
      </c>
      <c r="AB1020" s="7" t="str">
        <f t="shared" si="31"/>
        <v>Expenditure</v>
      </c>
    </row>
    <row r="1021" spans="1:28" x14ac:dyDescent="0.25">
      <c r="A1021" s="7" t="s">
        <v>451</v>
      </c>
      <c r="B1021" t="s">
        <v>23</v>
      </c>
      <c r="C1021" t="s">
        <v>24</v>
      </c>
      <c r="D1021" t="s">
        <v>25</v>
      </c>
      <c r="E1021" t="s">
        <v>26</v>
      </c>
      <c r="F1021" t="s">
        <v>79</v>
      </c>
      <c r="G1021" t="s">
        <v>80</v>
      </c>
      <c r="H1021" t="s">
        <v>132</v>
      </c>
      <c r="I1021" t="s">
        <v>133</v>
      </c>
      <c r="J1021" t="s">
        <v>103</v>
      </c>
      <c r="K1021">
        <v>201711</v>
      </c>
      <c r="L1021" t="s">
        <v>51</v>
      </c>
      <c r="M1021">
        <v>9404550</v>
      </c>
      <c r="N1021">
        <v>2518</v>
      </c>
      <c r="Q1021">
        <v>0</v>
      </c>
      <c r="S1021" s="1">
        <v>42783</v>
      </c>
      <c r="T1021" t="s">
        <v>37</v>
      </c>
      <c r="U1021" t="s">
        <v>844</v>
      </c>
      <c r="V1021" t="s">
        <v>61</v>
      </c>
      <c r="W1021" s="1">
        <v>42783</v>
      </c>
      <c r="X1021" s="12">
        <v>9</v>
      </c>
      <c r="Y1021" s="4" t="str">
        <f t="shared" si="30"/>
        <v>Expenditure</v>
      </c>
      <c r="Z1021" s="8">
        <v>42767</v>
      </c>
      <c r="AA1021" s="7" t="s">
        <v>397</v>
      </c>
      <c r="AB1021" s="7" t="str">
        <f t="shared" si="31"/>
        <v>Expenditure</v>
      </c>
    </row>
    <row r="1022" spans="1:28" x14ac:dyDescent="0.25">
      <c r="A1022" s="7" t="s">
        <v>451</v>
      </c>
      <c r="B1022" t="s">
        <v>23</v>
      </c>
      <c r="C1022" t="s">
        <v>24</v>
      </c>
      <c r="D1022" t="s">
        <v>25</v>
      </c>
      <c r="E1022" t="s">
        <v>26</v>
      </c>
      <c r="F1022" t="s">
        <v>79</v>
      </c>
      <c r="G1022" t="s">
        <v>80</v>
      </c>
      <c r="H1022" t="s">
        <v>132</v>
      </c>
      <c r="I1022" t="s">
        <v>133</v>
      </c>
      <c r="J1022" t="s">
        <v>103</v>
      </c>
      <c r="K1022">
        <v>201711</v>
      </c>
      <c r="L1022" t="s">
        <v>51</v>
      </c>
      <c r="M1022">
        <v>9404550</v>
      </c>
      <c r="N1022">
        <v>402</v>
      </c>
      <c r="Q1022">
        <v>0</v>
      </c>
      <c r="S1022" s="1">
        <v>42783</v>
      </c>
      <c r="T1022" t="s">
        <v>37</v>
      </c>
      <c r="U1022" t="s">
        <v>845</v>
      </c>
      <c r="V1022" t="s">
        <v>61</v>
      </c>
      <c r="W1022" s="1">
        <v>42783</v>
      </c>
      <c r="X1022" s="12">
        <v>7.57</v>
      </c>
      <c r="Y1022" s="4" t="str">
        <f t="shared" si="30"/>
        <v>Expenditure</v>
      </c>
      <c r="Z1022" s="8">
        <v>42767</v>
      </c>
      <c r="AA1022" s="7" t="s">
        <v>397</v>
      </c>
      <c r="AB1022" s="7" t="str">
        <f t="shared" si="31"/>
        <v>Expenditure</v>
      </c>
    </row>
    <row r="1023" spans="1:28" x14ac:dyDescent="0.25">
      <c r="A1023" s="7" t="s">
        <v>451</v>
      </c>
      <c r="B1023" t="s">
        <v>23</v>
      </c>
      <c r="C1023" t="s">
        <v>24</v>
      </c>
      <c r="D1023" t="s">
        <v>25</v>
      </c>
      <c r="E1023" t="s">
        <v>26</v>
      </c>
      <c r="F1023" t="s">
        <v>79</v>
      </c>
      <c r="G1023" t="s">
        <v>80</v>
      </c>
      <c r="H1023" t="s">
        <v>132</v>
      </c>
      <c r="I1023" t="s">
        <v>133</v>
      </c>
      <c r="J1023" t="s">
        <v>103</v>
      </c>
      <c r="K1023">
        <v>201711</v>
      </c>
      <c r="L1023" t="s">
        <v>51</v>
      </c>
      <c r="M1023">
        <v>9404550</v>
      </c>
      <c r="N1023">
        <v>1419</v>
      </c>
      <c r="Q1023">
        <v>0</v>
      </c>
      <c r="S1023" s="1">
        <v>42783</v>
      </c>
      <c r="T1023" t="s">
        <v>37</v>
      </c>
      <c r="U1023" t="s">
        <v>846</v>
      </c>
      <c r="V1023" t="s">
        <v>61</v>
      </c>
      <c r="W1023" s="1">
        <v>42783</v>
      </c>
      <c r="X1023" s="12">
        <v>2.25</v>
      </c>
      <c r="Y1023" s="4" t="str">
        <f t="shared" si="30"/>
        <v>Expenditure</v>
      </c>
      <c r="Z1023" s="8">
        <v>42767</v>
      </c>
      <c r="AA1023" s="7" t="s">
        <v>397</v>
      </c>
      <c r="AB1023" s="7" t="str">
        <f t="shared" si="31"/>
        <v>Expenditure</v>
      </c>
    </row>
    <row r="1024" spans="1:28" x14ac:dyDescent="0.25">
      <c r="A1024" s="7" t="s">
        <v>451</v>
      </c>
      <c r="B1024" t="s">
        <v>23</v>
      </c>
      <c r="C1024" t="s">
        <v>24</v>
      </c>
      <c r="D1024" t="s">
        <v>25</v>
      </c>
      <c r="E1024" t="s">
        <v>26</v>
      </c>
      <c r="F1024" t="s">
        <v>79</v>
      </c>
      <c r="G1024" t="s">
        <v>80</v>
      </c>
      <c r="H1024" t="s">
        <v>146</v>
      </c>
      <c r="I1024" t="s">
        <v>147</v>
      </c>
      <c r="K1024">
        <v>201711</v>
      </c>
      <c r="L1024" t="s">
        <v>83</v>
      </c>
      <c r="M1024">
        <v>3800776</v>
      </c>
      <c r="N1024">
        <v>15548</v>
      </c>
      <c r="Q1024">
        <v>0</v>
      </c>
      <c r="S1024" s="1">
        <v>42781</v>
      </c>
      <c r="T1024" t="s">
        <v>37</v>
      </c>
      <c r="U1024" t="s">
        <v>179</v>
      </c>
      <c r="V1024" t="s">
        <v>38</v>
      </c>
      <c r="W1024" s="1">
        <v>42783</v>
      </c>
      <c r="X1024" s="12">
        <v>-10</v>
      </c>
      <c r="Y1024" s="4" t="str">
        <f t="shared" si="30"/>
        <v>Income</v>
      </c>
      <c r="Z1024" s="8">
        <v>42767</v>
      </c>
      <c r="AA1024" s="7" t="s">
        <v>397</v>
      </c>
      <c r="AB1024" s="7" t="str">
        <f t="shared" si="31"/>
        <v>Car Park Pass Income from Payroll</v>
      </c>
    </row>
    <row r="1025" spans="1:28" x14ac:dyDescent="0.25">
      <c r="A1025" s="7" t="s">
        <v>451</v>
      </c>
      <c r="B1025" t="s">
        <v>23</v>
      </c>
      <c r="C1025" t="s">
        <v>24</v>
      </c>
      <c r="D1025" t="s">
        <v>25</v>
      </c>
      <c r="E1025" t="s">
        <v>26</v>
      </c>
      <c r="F1025" t="s">
        <v>79</v>
      </c>
      <c r="G1025" t="s">
        <v>80</v>
      </c>
      <c r="H1025" t="s">
        <v>146</v>
      </c>
      <c r="I1025" t="s">
        <v>147</v>
      </c>
      <c r="K1025">
        <v>201711</v>
      </c>
      <c r="L1025" t="s">
        <v>83</v>
      </c>
      <c r="M1025">
        <v>3800776</v>
      </c>
      <c r="N1025">
        <v>15832</v>
      </c>
      <c r="Q1025">
        <v>0</v>
      </c>
      <c r="S1025" s="1">
        <v>42781</v>
      </c>
      <c r="T1025" t="s">
        <v>37</v>
      </c>
      <c r="U1025" t="s">
        <v>149</v>
      </c>
      <c r="V1025" t="s">
        <v>38</v>
      </c>
      <c r="W1025" s="1">
        <v>42783</v>
      </c>
      <c r="X1025" s="12">
        <v>-10</v>
      </c>
      <c r="Y1025" s="4" t="str">
        <f t="shared" si="30"/>
        <v>Income</v>
      </c>
      <c r="Z1025" s="8">
        <v>42767</v>
      </c>
      <c r="AA1025" s="7" t="s">
        <v>397</v>
      </c>
      <c r="AB1025" s="7" t="str">
        <f t="shared" si="31"/>
        <v>Car Park Pass Income from Payroll</v>
      </c>
    </row>
    <row r="1026" spans="1:28" x14ac:dyDescent="0.25">
      <c r="A1026" s="7" t="s">
        <v>451</v>
      </c>
      <c r="B1026" t="s">
        <v>23</v>
      </c>
      <c r="C1026" t="s">
        <v>24</v>
      </c>
      <c r="D1026" t="s">
        <v>25</v>
      </c>
      <c r="E1026" t="s">
        <v>26</v>
      </c>
      <c r="F1026" t="s">
        <v>79</v>
      </c>
      <c r="G1026" t="s">
        <v>80</v>
      </c>
      <c r="H1026" t="s">
        <v>146</v>
      </c>
      <c r="I1026" t="s">
        <v>147</v>
      </c>
      <c r="K1026">
        <v>201711</v>
      </c>
      <c r="L1026" t="s">
        <v>83</v>
      </c>
      <c r="M1026">
        <v>3800776</v>
      </c>
      <c r="N1026">
        <v>15829</v>
      </c>
      <c r="Q1026">
        <v>0</v>
      </c>
      <c r="S1026" s="1">
        <v>42781</v>
      </c>
      <c r="T1026" t="s">
        <v>37</v>
      </c>
      <c r="U1026" t="s">
        <v>180</v>
      </c>
      <c r="V1026" t="s">
        <v>38</v>
      </c>
      <c r="W1026" s="1">
        <v>42783</v>
      </c>
      <c r="X1026" s="12">
        <v>-29.17</v>
      </c>
      <c r="Y1026" s="4" t="str">
        <f t="shared" ref="Y1026:Y1089" si="32">IF(LEFT(H1026,2)="R9","Income","Expenditure")</f>
        <v>Income</v>
      </c>
      <c r="Z1026" s="8">
        <v>42767</v>
      </c>
      <c r="AA1026" s="7" t="s">
        <v>397</v>
      </c>
      <c r="AB1026" s="7" t="str">
        <f t="shared" ref="AB1026:AB1089" si="33">IF(Y1026="Expenditure",Y1026,I1026)</f>
        <v>Car Park Pass Income from Payroll</v>
      </c>
    </row>
    <row r="1027" spans="1:28" x14ac:dyDescent="0.25">
      <c r="A1027" s="7" t="s">
        <v>451</v>
      </c>
      <c r="B1027" t="s">
        <v>23</v>
      </c>
      <c r="C1027" t="s">
        <v>24</v>
      </c>
      <c r="D1027" t="s">
        <v>25</v>
      </c>
      <c r="E1027" t="s">
        <v>26</v>
      </c>
      <c r="F1027" t="s">
        <v>79</v>
      </c>
      <c r="G1027" t="s">
        <v>80</v>
      </c>
      <c r="H1027" t="s">
        <v>146</v>
      </c>
      <c r="I1027" t="s">
        <v>147</v>
      </c>
      <c r="K1027">
        <v>201711</v>
      </c>
      <c r="L1027" t="s">
        <v>83</v>
      </c>
      <c r="M1027">
        <v>3800776</v>
      </c>
      <c r="N1027">
        <v>15830</v>
      </c>
      <c r="Q1027">
        <v>0</v>
      </c>
      <c r="S1027" s="1">
        <v>42781</v>
      </c>
      <c r="T1027" t="s">
        <v>37</v>
      </c>
      <c r="U1027" t="s">
        <v>149</v>
      </c>
      <c r="V1027" t="s">
        <v>38</v>
      </c>
      <c r="W1027" s="1">
        <v>42783</v>
      </c>
      <c r="X1027" s="12">
        <v>-16.66</v>
      </c>
      <c r="Y1027" s="4" t="str">
        <f t="shared" si="32"/>
        <v>Income</v>
      </c>
      <c r="Z1027" s="8">
        <v>42767</v>
      </c>
      <c r="AA1027" s="7" t="s">
        <v>397</v>
      </c>
      <c r="AB1027" s="7" t="str">
        <f t="shared" si="33"/>
        <v>Car Park Pass Income from Payroll</v>
      </c>
    </row>
    <row r="1028" spans="1:28" x14ac:dyDescent="0.25">
      <c r="A1028" s="7" t="s">
        <v>451</v>
      </c>
      <c r="B1028" t="s">
        <v>23</v>
      </c>
      <c r="C1028" t="s">
        <v>24</v>
      </c>
      <c r="D1028" t="s">
        <v>25</v>
      </c>
      <c r="E1028" t="s">
        <v>26</v>
      </c>
      <c r="F1028" t="s">
        <v>79</v>
      </c>
      <c r="G1028" t="s">
        <v>80</v>
      </c>
      <c r="H1028" t="s">
        <v>146</v>
      </c>
      <c r="I1028" t="s">
        <v>147</v>
      </c>
      <c r="K1028">
        <v>201711</v>
      </c>
      <c r="L1028" t="s">
        <v>83</v>
      </c>
      <c r="M1028">
        <v>3800776</v>
      </c>
      <c r="N1028">
        <v>15831</v>
      </c>
      <c r="Q1028">
        <v>0</v>
      </c>
      <c r="S1028" s="1">
        <v>42781</v>
      </c>
      <c r="T1028" t="s">
        <v>37</v>
      </c>
      <c r="U1028" t="s">
        <v>178</v>
      </c>
      <c r="V1028" t="s">
        <v>38</v>
      </c>
      <c r="W1028" s="1">
        <v>42783</v>
      </c>
      <c r="X1028" s="12">
        <v>-20.83</v>
      </c>
      <c r="Y1028" s="4" t="str">
        <f t="shared" si="32"/>
        <v>Income</v>
      </c>
      <c r="Z1028" s="8">
        <v>42767</v>
      </c>
      <c r="AA1028" s="7" t="s">
        <v>397</v>
      </c>
      <c r="AB1028" s="7" t="str">
        <f t="shared" si="33"/>
        <v>Car Park Pass Income from Payroll</v>
      </c>
    </row>
    <row r="1029" spans="1:28" x14ac:dyDescent="0.25">
      <c r="A1029" s="7" t="s">
        <v>451</v>
      </c>
      <c r="B1029" t="s">
        <v>23</v>
      </c>
      <c r="C1029" t="s">
        <v>24</v>
      </c>
      <c r="D1029" t="s">
        <v>25</v>
      </c>
      <c r="E1029" t="s">
        <v>26</v>
      </c>
      <c r="F1029" t="s">
        <v>79</v>
      </c>
      <c r="G1029" t="s">
        <v>80</v>
      </c>
      <c r="H1029" t="s">
        <v>146</v>
      </c>
      <c r="I1029" t="s">
        <v>147</v>
      </c>
      <c r="K1029">
        <v>201711</v>
      </c>
      <c r="L1029" t="s">
        <v>83</v>
      </c>
      <c r="M1029">
        <v>3800776</v>
      </c>
      <c r="N1029">
        <v>14946</v>
      </c>
      <c r="Q1029">
        <v>0</v>
      </c>
      <c r="S1029" s="1">
        <v>42781</v>
      </c>
      <c r="T1029" t="s">
        <v>37</v>
      </c>
      <c r="U1029" t="s">
        <v>224</v>
      </c>
      <c r="V1029" t="s">
        <v>38</v>
      </c>
      <c r="W1029" s="1">
        <v>42783</v>
      </c>
      <c r="X1029" s="12">
        <v>-20.84</v>
      </c>
      <c r="Y1029" s="4" t="str">
        <f t="shared" si="32"/>
        <v>Income</v>
      </c>
      <c r="Z1029" s="8">
        <v>42767</v>
      </c>
      <c r="AA1029" s="7" t="s">
        <v>397</v>
      </c>
      <c r="AB1029" s="7" t="str">
        <f t="shared" si="33"/>
        <v>Car Park Pass Income from Payroll</v>
      </c>
    </row>
    <row r="1030" spans="1:28" x14ac:dyDescent="0.25">
      <c r="A1030" s="7" t="s">
        <v>451</v>
      </c>
      <c r="B1030" t="s">
        <v>23</v>
      </c>
      <c r="C1030" t="s">
        <v>24</v>
      </c>
      <c r="D1030" t="s">
        <v>25</v>
      </c>
      <c r="E1030" t="s">
        <v>26</v>
      </c>
      <c r="F1030" t="s">
        <v>79</v>
      </c>
      <c r="G1030" t="s">
        <v>80</v>
      </c>
      <c r="H1030" t="s">
        <v>146</v>
      </c>
      <c r="I1030" t="s">
        <v>147</v>
      </c>
      <c r="K1030">
        <v>201711</v>
      </c>
      <c r="L1030" t="s">
        <v>83</v>
      </c>
      <c r="M1030">
        <v>3800776</v>
      </c>
      <c r="N1030">
        <v>14943</v>
      </c>
      <c r="Q1030">
        <v>0</v>
      </c>
      <c r="S1030" s="1">
        <v>42781</v>
      </c>
      <c r="T1030" t="s">
        <v>37</v>
      </c>
      <c r="U1030" t="s">
        <v>204</v>
      </c>
      <c r="V1030" t="s">
        <v>38</v>
      </c>
      <c r="W1030" s="1">
        <v>42783</v>
      </c>
      <c r="X1030" s="12">
        <v>-10</v>
      </c>
      <c r="Y1030" s="4" t="str">
        <f t="shared" si="32"/>
        <v>Income</v>
      </c>
      <c r="Z1030" s="8">
        <v>42767</v>
      </c>
      <c r="AA1030" s="7" t="s">
        <v>397</v>
      </c>
      <c r="AB1030" s="7" t="str">
        <f t="shared" si="33"/>
        <v>Car Park Pass Income from Payroll</v>
      </c>
    </row>
    <row r="1031" spans="1:28" x14ac:dyDescent="0.25">
      <c r="A1031" s="7" t="s">
        <v>451</v>
      </c>
      <c r="B1031" t="s">
        <v>23</v>
      </c>
      <c r="C1031" t="s">
        <v>24</v>
      </c>
      <c r="D1031" t="s">
        <v>25</v>
      </c>
      <c r="E1031" t="s">
        <v>26</v>
      </c>
      <c r="F1031" t="s">
        <v>79</v>
      </c>
      <c r="G1031" t="s">
        <v>80</v>
      </c>
      <c r="H1031" t="s">
        <v>146</v>
      </c>
      <c r="I1031" t="s">
        <v>147</v>
      </c>
      <c r="K1031">
        <v>201711</v>
      </c>
      <c r="L1031" t="s">
        <v>83</v>
      </c>
      <c r="M1031">
        <v>3800776</v>
      </c>
      <c r="N1031">
        <v>14944</v>
      </c>
      <c r="Q1031">
        <v>0</v>
      </c>
      <c r="S1031" s="1">
        <v>42781</v>
      </c>
      <c r="T1031" t="s">
        <v>37</v>
      </c>
      <c r="U1031" t="s">
        <v>149</v>
      </c>
      <c r="V1031" t="s">
        <v>38</v>
      </c>
      <c r="W1031" s="1">
        <v>42783</v>
      </c>
      <c r="X1031" s="12">
        <v>16.670000000000002</v>
      </c>
      <c r="Y1031" s="4" t="str">
        <f t="shared" si="32"/>
        <v>Income</v>
      </c>
      <c r="Z1031" s="8">
        <v>42767</v>
      </c>
      <c r="AA1031" s="7" t="s">
        <v>397</v>
      </c>
      <c r="AB1031" s="7" t="str">
        <f t="shared" si="33"/>
        <v>Car Park Pass Income from Payroll</v>
      </c>
    </row>
    <row r="1032" spans="1:28" x14ac:dyDescent="0.25">
      <c r="A1032" s="7" t="s">
        <v>451</v>
      </c>
      <c r="B1032" t="s">
        <v>23</v>
      </c>
      <c r="C1032" t="s">
        <v>24</v>
      </c>
      <c r="D1032" t="s">
        <v>25</v>
      </c>
      <c r="E1032" t="s">
        <v>26</v>
      </c>
      <c r="F1032" t="s">
        <v>79</v>
      </c>
      <c r="G1032" t="s">
        <v>80</v>
      </c>
      <c r="H1032" t="s">
        <v>146</v>
      </c>
      <c r="I1032" t="s">
        <v>147</v>
      </c>
      <c r="K1032">
        <v>201711</v>
      </c>
      <c r="L1032" t="s">
        <v>83</v>
      </c>
      <c r="M1032">
        <v>3800776</v>
      </c>
      <c r="N1032">
        <v>14945</v>
      </c>
      <c r="Q1032">
        <v>0</v>
      </c>
      <c r="S1032" s="1">
        <v>42781</v>
      </c>
      <c r="T1032" t="s">
        <v>37</v>
      </c>
      <c r="U1032" t="s">
        <v>169</v>
      </c>
      <c r="V1032" t="s">
        <v>38</v>
      </c>
      <c r="W1032" s="1">
        <v>42783</v>
      </c>
      <c r="X1032" s="12">
        <v>-20.84</v>
      </c>
      <c r="Y1032" s="4" t="str">
        <f t="shared" si="32"/>
        <v>Income</v>
      </c>
      <c r="Z1032" s="8">
        <v>42767</v>
      </c>
      <c r="AA1032" s="7" t="s">
        <v>397</v>
      </c>
      <c r="AB1032" s="7" t="str">
        <f t="shared" si="33"/>
        <v>Car Park Pass Income from Payroll</v>
      </c>
    </row>
    <row r="1033" spans="1:28" x14ac:dyDescent="0.25">
      <c r="A1033" s="7" t="s">
        <v>451</v>
      </c>
      <c r="B1033" t="s">
        <v>23</v>
      </c>
      <c r="C1033" t="s">
        <v>24</v>
      </c>
      <c r="D1033" t="s">
        <v>25</v>
      </c>
      <c r="E1033" t="s">
        <v>26</v>
      </c>
      <c r="F1033" t="s">
        <v>79</v>
      </c>
      <c r="G1033" t="s">
        <v>80</v>
      </c>
      <c r="H1033" t="s">
        <v>146</v>
      </c>
      <c r="I1033" t="s">
        <v>147</v>
      </c>
      <c r="K1033">
        <v>201711</v>
      </c>
      <c r="L1033" t="s">
        <v>83</v>
      </c>
      <c r="M1033">
        <v>3800776</v>
      </c>
      <c r="N1033">
        <v>14947</v>
      </c>
      <c r="Q1033">
        <v>0</v>
      </c>
      <c r="S1033" s="1">
        <v>42781</v>
      </c>
      <c r="T1033" t="s">
        <v>37</v>
      </c>
      <c r="U1033" t="s">
        <v>223</v>
      </c>
      <c r="V1033" t="s">
        <v>38</v>
      </c>
      <c r="W1033" s="1">
        <v>42783</v>
      </c>
      <c r="X1033" s="12">
        <v>-20.84</v>
      </c>
      <c r="Y1033" s="4" t="str">
        <f t="shared" si="32"/>
        <v>Income</v>
      </c>
      <c r="Z1033" s="8">
        <v>42767</v>
      </c>
      <c r="AA1033" s="7" t="s">
        <v>397</v>
      </c>
      <c r="AB1033" s="7" t="str">
        <f t="shared" si="33"/>
        <v>Car Park Pass Income from Payroll</v>
      </c>
    </row>
    <row r="1034" spans="1:28" x14ac:dyDescent="0.25">
      <c r="A1034" s="7" t="s">
        <v>451</v>
      </c>
      <c r="B1034" t="s">
        <v>23</v>
      </c>
      <c r="C1034" t="s">
        <v>24</v>
      </c>
      <c r="D1034" t="s">
        <v>25</v>
      </c>
      <c r="E1034" t="s">
        <v>26</v>
      </c>
      <c r="F1034" t="s">
        <v>79</v>
      </c>
      <c r="G1034" t="s">
        <v>80</v>
      </c>
      <c r="H1034" t="s">
        <v>146</v>
      </c>
      <c r="I1034" t="s">
        <v>147</v>
      </c>
      <c r="K1034">
        <v>201711</v>
      </c>
      <c r="L1034" t="s">
        <v>83</v>
      </c>
      <c r="M1034">
        <v>3800776</v>
      </c>
      <c r="N1034">
        <v>14948</v>
      </c>
      <c r="Q1034">
        <v>0</v>
      </c>
      <c r="S1034" s="1">
        <v>42781</v>
      </c>
      <c r="T1034" t="s">
        <v>37</v>
      </c>
      <c r="U1034" t="s">
        <v>160</v>
      </c>
      <c r="V1034" t="s">
        <v>38</v>
      </c>
      <c r="W1034" s="1">
        <v>42783</v>
      </c>
      <c r="X1034" s="12">
        <v>-20.84</v>
      </c>
      <c r="Y1034" s="4" t="str">
        <f t="shared" si="32"/>
        <v>Income</v>
      </c>
      <c r="Z1034" s="8">
        <v>42767</v>
      </c>
      <c r="AA1034" s="7" t="s">
        <v>397</v>
      </c>
      <c r="AB1034" s="7" t="str">
        <f t="shared" si="33"/>
        <v>Car Park Pass Income from Payroll</v>
      </c>
    </row>
    <row r="1035" spans="1:28" x14ac:dyDescent="0.25">
      <c r="A1035" s="7" t="s">
        <v>451</v>
      </c>
      <c r="B1035" t="s">
        <v>23</v>
      </c>
      <c r="C1035" t="s">
        <v>24</v>
      </c>
      <c r="D1035" t="s">
        <v>25</v>
      </c>
      <c r="E1035" t="s">
        <v>26</v>
      </c>
      <c r="F1035" t="s">
        <v>79</v>
      </c>
      <c r="G1035" t="s">
        <v>80</v>
      </c>
      <c r="H1035" t="s">
        <v>146</v>
      </c>
      <c r="I1035" t="s">
        <v>147</v>
      </c>
      <c r="K1035">
        <v>201711</v>
      </c>
      <c r="L1035" t="s">
        <v>83</v>
      </c>
      <c r="M1035">
        <v>3800776</v>
      </c>
      <c r="N1035">
        <v>15244</v>
      </c>
      <c r="Q1035">
        <v>0</v>
      </c>
      <c r="S1035" s="1">
        <v>42781</v>
      </c>
      <c r="T1035" t="s">
        <v>37</v>
      </c>
      <c r="U1035" t="s">
        <v>167</v>
      </c>
      <c r="V1035" t="s">
        <v>38</v>
      </c>
      <c r="W1035" s="1">
        <v>42783</v>
      </c>
      <c r="X1035" s="12">
        <v>-10</v>
      </c>
      <c r="Y1035" s="4" t="str">
        <f t="shared" si="32"/>
        <v>Income</v>
      </c>
      <c r="Z1035" s="8">
        <v>42767</v>
      </c>
      <c r="AA1035" s="7" t="s">
        <v>397</v>
      </c>
      <c r="AB1035" s="7" t="str">
        <f t="shared" si="33"/>
        <v>Car Park Pass Income from Payroll</v>
      </c>
    </row>
    <row r="1036" spans="1:28" x14ac:dyDescent="0.25">
      <c r="A1036" s="7" t="s">
        <v>451</v>
      </c>
      <c r="B1036" t="s">
        <v>23</v>
      </c>
      <c r="C1036" t="s">
        <v>24</v>
      </c>
      <c r="D1036" t="s">
        <v>25</v>
      </c>
      <c r="E1036" t="s">
        <v>26</v>
      </c>
      <c r="F1036" t="s">
        <v>79</v>
      </c>
      <c r="G1036" t="s">
        <v>80</v>
      </c>
      <c r="H1036" t="s">
        <v>146</v>
      </c>
      <c r="I1036" t="s">
        <v>147</v>
      </c>
      <c r="K1036">
        <v>201711</v>
      </c>
      <c r="L1036" t="s">
        <v>83</v>
      </c>
      <c r="M1036">
        <v>3800776</v>
      </c>
      <c r="N1036">
        <v>15245</v>
      </c>
      <c r="Q1036">
        <v>0</v>
      </c>
      <c r="S1036" s="1">
        <v>42781</v>
      </c>
      <c r="T1036" t="s">
        <v>37</v>
      </c>
      <c r="U1036" t="s">
        <v>248</v>
      </c>
      <c r="V1036" t="s">
        <v>38</v>
      </c>
      <c r="W1036" s="1">
        <v>42783</v>
      </c>
      <c r="X1036" s="12">
        <v>-10</v>
      </c>
      <c r="Y1036" s="4" t="str">
        <f t="shared" si="32"/>
        <v>Income</v>
      </c>
      <c r="Z1036" s="8">
        <v>42767</v>
      </c>
      <c r="AA1036" s="7" t="s">
        <v>397</v>
      </c>
      <c r="AB1036" s="7" t="str">
        <f t="shared" si="33"/>
        <v>Car Park Pass Income from Payroll</v>
      </c>
    </row>
    <row r="1037" spans="1:28" x14ac:dyDescent="0.25">
      <c r="A1037" s="7" t="s">
        <v>451</v>
      </c>
      <c r="B1037" t="s">
        <v>23</v>
      </c>
      <c r="C1037" t="s">
        <v>24</v>
      </c>
      <c r="D1037" t="s">
        <v>25</v>
      </c>
      <c r="E1037" t="s">
        <v>26</v>
      </c>
      <c r="F1037" t="s">
        <v>79</v>
      </c>
      <c r="G1037" t="s">
        <v>80</v>
      </c>
      <c r="H1037" t="s">
        <v>146</v>
      </c>
      <c r="I1037" t="s">
        <v>147</v>
      </c>
      <c r="K1037">
        <v>201711</v>
      </c>
      <c r="L1037" t="s">
        <v>83</v>
      </c>
      <c r="M1037">
        <v>3800776</v>
      </c>
      <c r="N1037">
        <v>15246</v>
      </c>
      <c r="Q1037">
        <v>0</v>
      </c>
      <c r="S1037" s="1">
        <v>42781</v>
      </c>
      <c r="T1037" t="s">
        <v>37</v>
      </c>
      <c r="U1037" t="s">
        <v>164</v>
      </c>
      <c r="V1037" t="s">
        <v>38</v>
      </c>
      <c r="W1037" s="1">
        <v>42783</v>
      </c>
      <c r="X1037" s="12">
        <v>-20.84</v>
      </c>
      <c r="Y1037" s="4" t="str">
        <f t="shared" si="32"/>
        <v>Income</v>
      </c>
      <c r="Z1037" s="8">
        <v>42767</v>
      </c>
      <c r="AA1037" s="7" t="s">
        <v>397</v>
      </c>
      <c r="AB1037" s="7" t="str">
        <f t="shared" si="33"/>
        <v>Car Park Pass Income from Payroll</v>
      </c>
    </row>
    <row r="1038" spans="1:28" x14ac:dyDescent="0.25">
      <c r="A1038" s="7" t="s">
        <v>451</v>
      </c>
      <c r="B1038" t="s">
        <v>23</v>
      </c>
      <c r="C1038" t="s">
        <v>24</v>
      </c>
      <c r="D1038" t="s">
        <v>25</v>
      </c>
      <c r="E1038" t="s">
        <v>26</v>
      </c>
      <c r="F1038" t="s">
        <v>79</v>
      </c>
      <c r="G1038" t="s">
        <v>80</v>
      </c>
      <c r="H1038" t="s">
        <v>146</v>
      </c>
      <c r="I1038" t="s">
        <v>147</v>
      </c>
      <c r="K1038">
        <v>201711</v>
      </c>
      <c r="L1038" t="s">
        <v>83</v>
      </c>
      <c r="M1038">
        <v>3800776</v>
      </c>
      <c r="N1038">
        <v>15247</v>
      </c>
      <c r="Q1038">
        <v>0</v>
      </c>
      <c r="S1038" s="1">
        <v>42781</v>
      </c>
      <c r="T1038" t="s">
        <v>37</v>
      </c>
      <c r="U1038" t="s">
        <v>149</v>
      </c>
      <c r="V1038" t="s">
        <v>38</v>
      </c>
      <c r="W1038" s="1">
        <v>42783</v>
      </c>
      <c r="X1038" s="12">
        <v>-10</v>
      </c>
      <c r="Y1038" s="4" t="str">
        <f t="shared" si="32"/>
        <v>Income</v>
      </c>
      <c r="Z1038" s="8">
        <v>42767</v>
      </c>
      <c r="AA1038" s="7" t="s">
        <v>397</v>
      </c>
      <c r="AB1038" s="7" t="str">
        <f t="shared" si="33"/>
        <v>Car Park Pass Income from Payroll</v>
      </c>
    </row>
    <row r="1039" spans="1:28" x14ac:dyDescent="0.25">
      <c r="A1039" s="7" t="s">
        <v>451</v>
      </c>
      <c r="B1039" t="s">
        <v>23</v>
      </c>
      <c r="C1039" t="s">
        <v>24</v>
      </c>
      <c r="D1039" t="s">
        <v>25</v>
      </c>
      <c r="E1039" t="s">
        <v>26</v>
      </c>
      <c r="F1039" t="s">
        <v>79</v>
      </c>
      <c r="G1039" t="s">
        <v>80</v>
      </c>
      <c r="H1039" t="s">
        <v>146</v>
      </c>
      <c r="I1039" t="s">
        <v>147</v>
      </c>
      <c r="K1039">
        <v>201711</v>
      </c>
      <c r="L1039" t="s">
        <v>83</v>
      </c>
      <c r="M1039">
        <v>3800776</v>
      </c>
      <c r="N1039">
        <v>15248</v>
      </c>
      <c r="Q1039">
        <v>0</v>
      </c>
      <c r="S1039" s="1">
        <v>42781</v>
      </c>
      <c r="T1039" t="s">
        <v>37</v>
      </c>
      <c r="U1039" t="s">
        <v>1044</v>
      </c>
      <c r="V1039" t="s">
        <v>38</v>
      </c>
      <c r="W1039" s="1">
        <v>42783</v>
      </c>
      <c r="X1039" s="12">
        <v>-20.84</v>
      </c>
      <c r="Y1039" s="4" t="str">
        <f t="shared" si="32"/>
        <v>Income</v>
      </c>
      <c r="Z1039" s="8">
        <v>42767</v>
      </c>
      <c r="AA1039" s="7" t="s">
        <v>397</v>
      </c>
      <c r="AB1039" s="7" t="str">
        <f t="shared" si="33"/>
        <v>Car Park Pass Income from Payroll</v>
      </c>
    </row>
    <row r="1040" spans="1:28" x14ac:dyDescent="0.25">
      <c r="A1040" s="7" t="s">
        <v>451</v>
      </c>
      <c r="B1040" t="s">
        <v>23</v>
      </c>
      <c r="C1040" t="s">
        <v>24</v>
      </c>
      <c r="D1040" t="s">
        <v>25</v>
      </c>
      <c r="E1040" t="s">
        <v>26</v>
      </c>
      <c r="F1040" t="s">
        <v>79</v>
      </c>
      <c r="G1040" t="s">
        <v>80</v>
      </c>
      <c r="H1040" t="s">
        <v>146</v>
      </c>
      <c r="I1040" t="s">
        <v>147</v>
      </c>
      <c r="K1040">
        <v>201711</v>
      </c>
      <c r="L1040" t="s">
        <v>83</v>
      </c>
      <c r="M1040">
        <v>3800776</v>
      </c>
      <c r="N1040">
        <v>15249</v>
      </c>
      <c r="Q1040">
        <v>0</v>
      </c>
      <c r="S1040" s="1">
        <v>42781</v>
      </c>
      <c r="T1040" t="s">
        <v>37</v>
      </c>
      <c r="U1040" t="s">
        <v>245</v>
      </c>
      <c r="V1040" t="s">
        <v>38</v>
      </c>
      <c r="W1040" s="1">
        <v>42783</v>
      </c>
      <c r="X1040" s="12">
        <v>-10</v>
      </c>
      <c r="Y1040" s="4" t="str">
        <f t="shared" si="32"/>
        <v>Income</v>
      </c>
      <c r="Z1040" s="8">
        <v>42767</v>
      </c>
      <c r="AA1040" s="7" t="s">
        <v>397</v>
      </c>
      <c r="AB1040" s="7" t="str">
        <f t="shared" si="33"/>
        <v>Car Park Pass Income from Payroll</v>
      </c>
    </row>
    <row r="1041" spans="1:28" x14ac:dyDescent="0.25">
      <c r="A1041" s="7" t="s">
        <v>451</v>
      </c>
      <c r="B1041" t="s">
        <v>23</v>
      </c>
      <c r="C1041" t="s">
        <v>24</v>
      </c>
      <c r="D1041" t="s">
        <v>25</v>
      </c>
      <c r="E1041" t="s">
        <v>26</v>
      </c>
      <c r="F1041" t="s">
        <v>79</v>
      </c>
      <c r="G1041" t="s">
        <v>80</v>
      </c>
      <c r="H1041" t="s">
        <v>146</v>
      </c>
      <c r="I1041" t="s">
        <v>147</v>
      </c>
      <c r="K1041">
        <v>201711</v>
      </c>
      <c r="L1041" t="s">
        <v>83</v>
      </c>
      <c r="M1041">
        <v>3800776</v>
      </c>
      <c r="N1041">
        <v>15250</v>
      </c>
      <c r="Q1041">
        <v>0</v>
      </c>
      <c r="S1041" s="1">
        <v>42781</v>
      </c>
      <c r="T1041" t="s">
        <v>37</v>
      </c>
      <c r="U1041" t="s">
        <v>194</v>
      </c>
      <c r="V1041" t="s">
        <v>38</v>
      </c>
      <c r="W1041" s="1">
        <v>42783</v>
      </c>
      <c r="X1041" s="12">
        <v>-20.84</v>
      </c>
      <c r="Y1041" s="4" t="str">
        <f t="shared" si="32"/>
        <v>Income</v>
      </c>
      <c r="Z1041" s="8">
        <v>42767</v>
      </c>
      <c r="AA1041" s="7" t="s">
        <v>397</v>
      </c>
      <c r="AB1041" s="7" t="str">
        <f t="shared" si="33"/>
        <v>Car Park Pass Income from Payroll</v>
      </c>
    </row>
    <row r="1042" spans="1:28" x14ac:dyDescent="0.25">
      <c r="A1042" s="7" t="s">
        <v>451</v>
      </c>
      <c r="B1042" t="s">
        <v>23</v>
      </c>
      <c r="C1042" t="s">
        <v>24</v>
      </c>
      <c r="D1042" t="s">
        <v>25</v>
      </c>
      <c r="E1042" t="s">
        <v>26</v>
      </c>
      <c r="F1042" t="s">
        <v>79</v>
      </c>
      <c r="G1042" t="s">
        <v>80</v>
      </c>
      <c r="H1042" t="s">
        <v>146</v>
      </c>
      <c r="I1042" t="s">
        <v>147</v>
      </c>
      <c r="K1042">
        <v>201711</v>
      </c>
      <c r="L1042" t="s">
        <v>83</v>
      </c>
      <c r="M1042">
        <v>3800776</v>
      </c>
      <c r="N1042">
        <v>15251</v>
      </c>
      <c r="Q1042">
        <v>0</v>
      </c>
      <c r="S1042" s="1">
        <v>42781</v>
      </c>
      <c r="T1042" t="s">
        <v>37</v>
      </c>
      <c r="U1042" t="s">
        <v>165</v>
      </c>
      <c r="V1042" t="s">
        <v>38</v>
      </c>
      <c r="W1042" s="1">
        <v>42783</v>
      </c>
      <c r="X1042" s="12">
        <v>-20.83</v>
      </c>
      <c r="Y1042" s="4" t="str">
        <f t="shared" si="32"/>
        <v>Income</v>
      </c>
      <c r="Z1042" s="8">
        <v>42767</v>
      </c>
      <c r="AA1042" s="7" t="s">
        <v>397</v>
      </c>
      <c r="AB1042" s="7" t="str">
        <f t="shared" si="33"/>
        <v>Car Park Pass Income from Payroll</v>
      </c>
    </row>
    <row r="1043" spans="1:28" x14ac:dyDescent="0.25">
      <c r="A1043" s="7" t="s">
        <v>451</v>
      </c>
      <c r="B1043" t="s">
        <v>23</v>
      </c>
      <c r="C1043" t="s">
        <v>24</v>
      </c>
      <c r="D1043" t="s">
        <v>25</v>
      </c>
      <c r="E1043" t="s">
        <v>26</v>
      </c>
      <c r="F1043" t="s">
        <v>79</v>
      </c>
      <c r="G1043" t="s">
        <v>80</v>
      </c>
      <c r="H1043" t="s">
        <v>146</v>
      </c>
      <c r="I1043" t="s">
        <v>147</v>
      </c>
      <c r="K1043">
        <v>201711</v>
      </c>
      <c r="L1043" t="s">
        <v>83</v>
      </c>
      <c r="M1043">
        <v>3800776</v>
      </c>
      <c r="N1043">
        <v>15252</v>
      </c>
      <c r="Q1043">
        <v>0</v>
      </c>
      <c r="S1043" s="1">
        <v>42781</v>
      </c>
      <c r="T1043" t="s">
        <v>37</v>
      </c>
      <c r="U1043" t="s">
        <v>195</v>
      </c>
      <c r="V1043" t="s">
        <v>38</v>
      </c>
      <c r="W1043" s="1">
        <v>42783</v>
      </c>
      <c r="X1043" s="12">
        <v>-20.84</v>
      </c>
      <c r="Y1043" s="4" t="str">
        <f t="shared" si="32"/>
        <v>Income</v>
      </c>
      <c r="Z1043" s="8">
        <v>42767</v>
      </c>
      <c r="AA1043" s="7" t="s">
        <v>397</v>
      </c>
      <c r="AB1043" s="7" t="str">
        <f t="shared" si="33"/>
        <v>Car Park Pass Income from Payroll</v>
      </c>
    </row>
    <row r="1044" spans="1:28" x14ac:dyDescent="0.25">
      <c r="A1044" s="7" t="s">
        <v>451</v>
      </c>
      <c r="B1044" t="s">
        <v>23</v>
      </c>
      <c r="C1044" t="s">
        <v>24</v>
      </c>
      <c r="D1044" t="s">
        <v>25</v>
      </c>
      <c r="E1044" t="s">
        <v>26</v>
      </c>
      <c r="F1044" t="s">
        <v>79</v>
      </c>
      <c r="G1044" t="s">
        <v>80</v>
      </c>
      <c r="H1044" t="s">
        <v>146</v>
      </c>
      <c r="I1044" t="s">
        <v>147</v>
      </c>
      <c r="K1044">
        <v>201711</v>
      </c>
      <c r="L1044" t="s">
        <v>83</v>
      </c>
      <c r="M1044">
        <v>3800776</v>
      </c>
      <c r="N1044">
        <v>15253</v>
      </c>
      <c r="Q1044">
        <v>0</v>
      </c>
      <c r="S1044" s="1">
        <v>42781</v>
      </c>
      <c r="T1044" t="s">
        <v>37</v>
      </c>
      <c r="U1044" t="s">
        <v>149</v>
      </c>
      <c r="V1044" t="s">
        <v>38</v>
      </c>
      <c r="W1044" s="1">
        <v>42783</v>
      </c>
      <c r="X1044" s="12">
        <v>-10</v>
      </c>
      <c r="Y1044" s="4" t="str">
        <f t="shared" si="32"/>
        <v>Income</v>
      </c>
      <c r="Z1044" s="8">
        <v>42767</v>
      </c>
      <c r="AA1044" s="7" t="s">
        <v>397</v>
      </c>
      <c r="AB1044" s="7" t="str">
        <f t="shared" si="33"/>
        <v>Car Park Pass Income from Payroll</v>
      </c>
    </row>
    <row r="1045" spans="1:28" x14ac:dyDescent="0.25">
      <c r="A1045" s="7" t="s">
        <v>451</v>
      </c>
      <c r="B1045" t="s">
        <v>23</v>
      </c>
      <c r="C1045" t="s">
        <v>24</v>
      </c>
      <c r="D1045" t="s">
        <v>25</v>
      </c>
      <c r="E1045" t="s">
        <v>26</v>
      </c>
      <c r="F1045" t="s">
        <v>79</v>
      </c>
      <c r="G1045" t="s">
        <v>80</v>
      </c>
      <c r="H1045" t="s">
        <v>146</v>
      </c>
      <c r="I1045" t="s">
        <v>147</v>
      </c>
      <c r="K1045">
        <v>201711</v>
      </c>
      <c r="L1045" t="s">
        <v>83</v>
      </c>
      <c r="M1045">
        <v>3800776</v>
      </c>
      <c r="N1045">
        <v>15254</v>
      </c>
      <c r="Q1045">
        <v>0</v>
      </c>
      <c r="S1045" s="1">
        <v>42781</v>
      </c>
      <c r="T1045" t="s">
        <v>37</v>
      </c>
      <c r="U1045" t="s">
        <v>149</v>
      </c>
      <c r="V1045" t="s">
        <v>38</v>
      </c>
      <c r="W1045" s="1">
        <v>42783</v>
      </c>
      <c r="X1045" s="12">
        <v>-10</v>
      </c>
      <c r="Y1045" s="4" t="str">
        <f t="shared" si="32"/>
        <v>Income</v>
      </c>
      <c r="Z1045" s="8">
        <v>42767</v>
      </c>
      <c r="AA1045" s="7" t="s">
        <v>397</v>
      </c>
      <c r="AB1045" s="7" t="str">
        <f t="shared" si="33"/>
        <v>Car Park Pass Income from Payroll</v>
      </c>
    </row>
    <row r="1046" spans="1:28" x14ac:dyDescent="0.25">
      <c r="A1046" s="7" t="s">
        <v>451</v>
      </c>
      <c r="B1046" t="s">
        <v>23</v>
      </c>
      <c r="C1046" t="s">
        <v>24</v>
      </c>
      <c r="D1046" t="s">
        <v>25</v>
      </c>
      <c r="E1046" t="s">
        <v>26</v>
      </c>
      <c r="F1046" t="s">
        <v>79</v>
      </c>
      <c r="G1046" t="s">
        <v>80</v>
      </c>
      <c r="H1046" t="s">
        <v>146</v>
      </c>
      <c r="I1046" t="s">
        <v>147</v>
      </c>
      <c r="K1046">
        <v>201711</v>
      </c>
      <c r="L1046" t="s">
        <v>83</v>
      </c>
      <c r="M1046">
        <v>3800776</v>
      </c>
      <c r="N1046">
        <v>15547</v>
      </c>
      <c r="Q1046">
        <v>0</v>
      </c>
      <c r="S1046" s="1">
        <v>42781</v>
      </c>
      <c r="T1046" t="s">
        <v>37</v>
      </c>
      <c r="U1046" t="s">
        <v>179</v>
      </c>
      <c r="V1046" t="s">
        <v>38</v>
      </c>
      <c r="W1046" s="1">
        <v>42783</v>
      </c>
      <c r="X1046" s="12">
        <v>-20.83</v>
      </c>
      <c r="Y1046" s="4" t="str">
        <f t="shared" si="32"/>
        <v>Income</v>
      </c>
      <c r="Z1046" s="8">
        <v>42767</v>
      </c>
      <c r="AA1046" s="7" t="s">
        <v>397</v>
      </c>
      <c r="AB1046" s="7" t="str">
        <f t="shared" si="33"/>
        <v>Car Park Pass Income from Payroll</v>
      </c>
    </row>
    <row r="1047" spans="1:28" x14ac:dyDescent="0.25">
      <c r="A1047" s="7" t="s">
        <v>451</v>
      </c>
      <c r="B1047" t="s">
        <v>23</v>
      </c>
      <c r="C1047" t="s">
        <v>24</v>
      </c>
      <c r="D1047" t="s">
        <v>25</v>
      </c>
      <c r="E1047" t="s">
        <v>26</v>
      </c>
      <c r="F1047" t="s">
        <v>79</v>
      </c>
      <c r="G1047" t="s">
        <v>80</v>
      </c>
      <c r="H1047" t="s">
        <v>146</v>
      </c>
      <c r="I1047" t="s">
        <v>147</v>
      </c>
      <c r="K1047">
        <v>201711</v>
      </c>
      <c r="L1047" t="s">
        <v>83</v>
      </c>
      <c r="M1047">
        <v>3800776</v>
      </c>
      <c r="N1047">
        <v>14749</v>
      </c>
      <c r="Q1047">
        <v>0</v>
      </c>
      <c r="S1047" s="1">
        <v>42781</v>
      </c>
      <c r="T1047" t="s">
        <v>37</v>
      </c>
      <c r="U1047" t="s">
        <v>160</v>
      </c>
      <c r="V1047" t="s">
        <v>38</v>
      </c>
      <c r="W1047" s="1">
        <v>42783</v>
      </c>
      <c r="X1047" s="12">
        <v>-29.17</v>
      </c>
      <c r="Y1047" s="4" t="str">
        <f t="shared" si="32"/>
        <v>Income</v>
      </c>
      <c r="Z1047" s="8">
        <v>42767</v>
      </c>
      <c r="AA1047" s="7" t="s">
        <v>397</v>
      </c>
      <c r="AB1047" s="7" t="str">
        <f t="shared" si="33"/>
        <v>Car Park Pass Income from Payroll</v>
      </c>
    </row>
    <row r="1048" spans="1:28" x14ac:dyDescent="0.25">
      <c r="A1048" s="7" t="s">
        <v>451</v>
      </c>
      <c r="B1048" t="s">
        <v>23</v>
      </c>
      <c r="C1048" t="s">
        <v>24</v>
      </c>
      <c r="D1048" t="s">
        <v>25</v>
      </c>
      <c r="E1048" t="s">
        <v>26</v>
      </c>
      <c r="F1048" t="s">
        <v>79</v>
      </c>
      <c r="G1048" t="s">
        <v>80</v>
      </c>
      <c r="H1048" t="s">
        <v>146</v>
      </c>
      <c r="I1048" t="s">
        <v>147</v>
      </c>
      <c r="K1048">
        <v>201711</v>
      </c>
      <c r="L1048" t="s">
        <v>83</v>
      </c>
      <c r="M1048">
        <v>3800776</v>
      </c>
      <c r="N1048">
        <v>14751</v>
      </c>
      <c r="Q1048">
        <v>0</v>
      </c>
      <c r="S1048" s="1">
        <v>42781</v>
      </c>
      <c r="T1048" t="s">
        <v>37</v>
      </c>
      <c r="U1048" t="s">
        <v>175</v>
      </c>
      <c r="V1048" t="s">
        <v>38</v>
      </c>
      <c r="W1048" s="1">
        <v>42783</v>
      </c>
      <c r="X1048" s="12">
        <v>-10</v>
      </c>
      <c r="Y1048" s="4" t="str">
        <f t="shared" si="32"/>
        <v>Income</v>
      </c>
      <c r="Z1048" s="8">
        <v>42767</v>
      </c>
      <c r="AA1048" s="7" t="s">
        <v>397</v>
      </c>
      <c r="AB1048" s="7" t="str">
        <f t="shared" si="33"/>
        <v>Car Park Pass Income from Payroll</v>
      </c>
    </row>
    <row r="1049" spans="1:28" x14ac:dyDescent="0.25">
      <c r="A1049" s="7" t="s">
        <v>451</v>
      </c>
      <c r="B1049" t="s">
        <v>23</v>
      </c>
      <c r="C1049" t="s">
        <v>24</v>
      </c>
      <c r="D1049" t="s">
        <v>25</v>
      </c>
      <c r="E1049" t="s">
        <v>26</v>
      </c>
      <c r="F1049" t="s">
        <v>79</v>
      </c>
      <c r="G1049" t="s">
        <v>80</v>
      </c>
      <c r="H1049" t="s">
        <v>146</v>
      </c>
      <c r="I1049" t="s">
        <v>147</v>
      </c>
      <c r="K1049">
        <v>201711</v>
      </c>
      <c r="L1049" t="s">
        <v>83</v>
      </c>
      <c r="M1049">
        <v>3800776</v>
      </c>
      <c r="N1049">
        <v>14752</v>
      </c>
      <c r="Q1049">
        <v>0</v>
      </c>
      <c r="S1049" s="1">
        <v>42781</v>
      </c>
      <c r="T1049" t="s">
        <v>37</v>
      </c>
      <c r="U1049" t="s">
        <v>176</v>
      </c>
      <c r="V1049" t="s">
        <v>38</v>
      </c>
      <c r="W1049" s="1">
        <v>42783</v>
      </c>
      <c r="X1049" s="12">
        <v>-10</v>
      </c>
      <c r="Y1049" s="4" t="str">
        <f t="shared" si="32"/>
        <v>Income</v>
      </c>
      <c r="Z1049" s="8">
        <v>42767</v>
      </c>
      <c r="AA1049" s="7" t="s">
        <v>397</v>
      </c>
      <c r="AB1049" s="7" t="str">
        <f t="shared" si="33"/>
        <v>Car Park Pass Income from Payroll</v>
      </c>
    </row>
    <row r="1050" spans="1:28" x14ac:dyDescent="0.25">
      <c r="A1050" s="7" t="s">
        <v>451</v>
      </c>
      <c r="B1050" t="s">
        <v>23</v>
      </c>
      <c r="C1050" t="s">
        <v>24</v>
      </c>
      <c r="D1050" t="s">
        <v>25</v>
      </c>
      <c r="E1050" t="s">
        <v>26</v>
      </c>
      <c r="F1050" t="s">
        <v>79</v>
      </c>
      <c r="G1050" t="s">
        <v>80</v>
      </c>
      <c r="H1050" t="s">
        <v>146</v>
      </c>
      <c r="I1050" t="s">
        <v>147</v>
      </c>
      <c r="K1050">
        <v>201711</v>
      </c>
      <c r="L1050" t="s">
        <v>83</v>
      </c>
      <c r="M1050">
        <v>3800776</v>
      </c>
      <c r="N1050">
        <v>14753</v>
      </c>
      <c r="Q1050">
        <v>0</v>
      </c>
      <c r="S1050" s="1">
        <v>42781</v>
      </c>
      <c r="T1050" t="s">
        <v>37</v>
      </c>
      <c r="U1050" t="s">
        <v>177</v>
      </c>
      <c r="V1050" t="s">
        <v>38</v>
      </c>
      <c r="W1050" s="1">
        <v>42783</v>
      </c>
      <c r="X1050" s="12">
        <v>-20.84</v>
      </c>
      <c r="Y1050" s="4" t="str">
        <f t="shared" si="32"/>
        <v>Income</v>
      </c>
      <c r="Z1050" s="8">
        <v>42767</v>
      </c>
      <c r="AA1050" s="7" t="s">
        <v>397</v>
      </c>
      <c r="AB1050" s="7" t="str">
        <f t="shared" si="33"/>
        <v>Car Park Pass Income from Payroll</v>
      </c>
    </row>
    <row r="1051" spans="1:28" x14ac:dyDescent="0.25">
      <c r="A1051" s="7" t="s">
        <v>451</v>
      </c>
      <c r="B1051" t="s">
        <v>23</v>
      </c>
      <c r="C1051" t="s">
        <v>24</v>
      </c>
      <c r="D1051" t="s">
        <v>25</v>
      </c>
      <c r="E1051" t="s">
        <v>26</v>
      </c>
      <c r="F1051" t="s">
        <v>79</v>
      </c>
      <c r="G1051" t="s">
        <v>80</v>
      </c>
      <c r="H1051" t="s">
        <v>146</v>
      </c>
      <c r="I1051" t="s">
        <v>147</v>
      </c>
      <c r="K1051">
        <v>201711</v>
      </c>
      <c r="L1051" t="s">
        <v>83</v>
      </c>
      <c r="M1051">
        <v>3800776</v>
      </c>
      <c r="N1051">
        <v>14754</v>
      </c>
      <c r="Q1051">
        <v>0</v>
      </c>
      <c r="S1051" s="1">
        <v>42781</v>
      </c>
      <c r="T1051" t="s">
        <v>37</v>
      </c>
      <c r="U1051" t="s">
        <v>177</v>
      </c>
      <c r="V1051" t="s">
        <v>38</v>
      </c>
      <c r="W1051" s="1">
        <v>42783</v>
      </c>
      <c r="X1051" s="12">
        <v>-20.84</v>
      </c>
      <c r="Y1051" s="4" t="str">
        <f t="shared" si="32"/>
        <v>Income</v>
      </c>
      <c r="Z1051" s="8">
        <v>42767</v>
      </c>
      <c r="AA1051" s="7" t="s">
        <v>397</v>
      </c>
      <c r="AB1051" s="7" t="str">
        <f t="shared" si="33"/>
        <v>Car Park Pass Income from Payroll</v>
      </c>
    </row>
    <row r="1052" spans="1:28" x14ac:dyDescent="0.25">
      <c r="A1052" s="7" t="s">
        <v>451</v>
      </c>
      <c r="B1052" t="s">
        <v>23</v>
      </c>
      <c r="C1052" t="s">
        <v>24</v>
      </c>
      <c r="D1052" t="s">
        <v>25</v>
      </c>
      <c r="E1052" t="s">
        <v>26</v>
      </c>
      <c r="F1052" t="s">
        <v>79</v>
      </c>
      <c r="G1052" t="s">
        <v>80</v>
      </c>
      <c r="H1052" t="s">
        <v>146</v>
      </c>
      <c r="I1052" t="s">
        <v>147</v>
      </c>
      <c r="K1052">
        <v>201711</v>
      </c>
      <c r="L1052" t="s">
        <v>83</v>
      </c>
      <c r="M1052">
        <v>3800776</v>
      </c>
      <c r="N1052">
        <v>14755</v>
      </c>
      <c r="Q1052">
        <v>0</v>
      </c>
      <c r="S1052" s="1">
        <v>42781</v>
      </c>
      <c r="T1052" t="s">
        <v>37</v>
      </c>
      <c r="U1052" t="s">
        <v>151</v>
      </c>
      <c r="V1052" t="s">
        <v>38</v>
      </c>
      <c r="W1052" s="1">
        <v>42783</v>
      </c>
      <c r="X1052" s="12">
        <v>-20.84</v>
      </c>
      <c r="Y1052" s="4" t="str">
        <f t="shared" si="32"/>
        <v>Income</v>
      </c>
      <c r="Z1052" s="8">
        <v>42767</v>
      </c>
      <c r="AA1052" s="7" t="s">
        <v>397</v>
      </c>
      <c r="AB1052" s="7" t="str">
        <f t="shared" si="33"/>
        <v>Car Park Pass Income from Payroll</v>
      </c>
    </row>
    <row r="1053" spans="1:28" x14ac:dyDescent="0.25">
      <c r="A1053" s="7" t="s">
        <v>451</v>
      </c>
      <c r="B1053" t="s">
        <v>23</v>
      </c>
      <c r="C1053" t="s">
        <v>24</v>
      </c>
      <c r="D1053" t="s">
        <v>25</v>
      </c>
      <c r="E1053" t="s">
        <v>26</v>
      </c>
      <c r="F1053" t="s">
        <v>79</v>
      </c>
      <c r="G1053" t="s">
        <v>80</v>
      </c>
      <c r="H1053" t="s">
        <v>146</v>
      </c>
      <c r="I1053" t="s">
        <v>147</v>
      </c>
      <c r="K1053">
        <v>201711</v>
      </c>
      <c r="L1053" t="s">
        <v>83</v>
      </c>
      <c r="M1053">
        <v>3800776</v>
      </c>
      <c r="N1053">
        <v>14756</v>
      </c>
      <c r="Q1053">
        <v>0</v>
      </c>
      <c r="S1053" s="1">
        <v>42781</v>
      </c>
      <c r="T1053" t="s">
        <v>37</v>
      </c>
      <c r="U1053" t="s">
        <v>212</v>
      </c>
      <c r="V1053" t="s">
        <v>38</v>
      </c>
      <c r="W1053" s="1">
        <v>42783</v>
      </c>
      <c r="X1053" s="12">
        <v>-25.17</v>
      </c>
      <c r="Y1053" s="4" t="str">
        <f t="shared" si="32"/>
        <v>Income</v>
      </c>
      <c r="Z1053" s="8">
        <v>42767</v>
      </c>
      <c r="AA1053" s="7" t="s">
        <v>397</v>
      </c>
      <c r="AB1053" s="7" t="str">
        <f t="shared" si="33"/>
        <v>Car Park Pass Income from Payroll</v>
      </c>
    </row>
    <row r="1054" spans="1:28" x14ac:dyDescent="0.25">
      <c r="A1054" s="7" t="s">
        <v>451</v>
      </c>
      <c r="B1054" t="s">
        <v>23</v>
      </c>
      <c r="C1054" t="s">
        <v>24</v>
      </c>
      <c r="D1054" t="s">
        <v>25</v>
      </c>
      <c r="E1054" t="s">
        <v>26</v>
      </c>
      <c r="F1054" t="s">
        <v>79</v>
      </c>
      <c r="G1054" t="s">
        <v>80</v>
      </c>
      <c r="H1054" t="s">
        <v>146</v>
      </c>
      <c r="I1054" t="s">
        <v>147</v>
      </c>
      <c r="K1054">
        <v>201711</v>
      </c>
      <c r="L1054" t="s">
        <v>83</v>
      </c>
      <c r="M1054">
        <v>3800776</v>
      </c>
      <c r="N1054">
        <v>14757</v>
      </c>
      <c r="Q1054">
        <v>0</v>
      </c>
      <c r="S1054" s="1">
        <v>42781</v>
      </c>
      <c r="T1054" t="s">
        <v>37</v>
      </c>
      <c r="U1054" t="s">
        <v>238</v>
      </c>
      <c r="V1054" t="s">
        <v>38</v>
      </c>
      <c r="W1054" s="1">
        <v>42783</v>
      </c>
      <c r="X1054" s="12">
        <v>-20.84</v>
      </c>
      <c r="Y1054" s="4" t="str">
        <f t="shared" si="32"/>
        <v>Income</v>
      </c>
      <c r="Z1054" s="8">
        <v>42767</v>
      </c>
      <c r="AA1054" s="7" t="s">
        <v>397</v>
      </c>
      <c r="AB1054" s="7" t="str">
        <f t="shared" si="33"/>
        <v>Car Park Pass Income from Payroll</v>
      </c>
    </row>
    <row r="1055" spans="1:28" x14ac:dyDescent="0.25">
      <c r="A1055" s="7" t="s">
        <v>451</v>
      </c>
      <c r="B1055" t="s">
        <v>23</v>
      </c>
      <c r="C1055" t="s">
        <v>24</v>
      </c>
      <c r="D1055" t="s">
        <v>25</v>
      </c>
      <c r="E1055" t="s">
        <v>26</v>
      </c>
      <c r="F1055" t="s">
        <v>79</v>
      </c>
      <c r="G1055" t="s">
        <v>80</v>
      </c>
      <c r="H1055" t="s">
        <v>146</v>
      </c>
      <c r="I1055" t="s">
        <v>147</v>
      </c>
      <c r="K1055">
        <v>201711</v>
      </c>
      <c r="L1055" t="s">
        <v>83</v>
      </c>
      <c r="M1055">
        <v>3800776</v>
      </c>
      <c r="N1055">
        <v>14758</v>
      </c>
      <c r="Q1055">
        <v>0</v>
      </c>
      <c r="S1055" s="1">
        <v>42781</v>
      </c>
      <c r="T1055" t="s">
        <v>37</v>
      </c>
      <c r="U1055" t="s">
        <v>239</v>
      </c>
      <c r="V1055" t="s">
        <v>38</v>
      </c>
      <c r="W1055" s="1">
        <v>42783</v>
      </c>
      <c r="X1055" s="12">
        <v>-20.84</v>
      </c>
      <c r="Y1055" s="4" t="str">
        <f t="shared" si="32"/>
        <v>Income</v>
      </c>
      <c r="Z1055" s="8">
        <v>42767</v>
      </c>
      <c r="AA1055" s="7" t="s">
        <v>397</v>
      </c>
      <c r="AB1055" s="7" t="str">
        <f t="shared" si="33"/>
        <v>Car Park Pass Income from Payroll</v>
      </c>
    </row>
    <row r="1056" spans="1:28" x14ac:dyDescent="0.25">
      <c r="A1056" s="7" t="s">
        <v>451</v>
      </c>
      <c r="B1056" t="s">
        <v>23</v>
      </c>
      <c r="C1056" t="s">
        <v>24</v>
      </c>
      <c r="D1056" t="s">
        <v>25</v>
      </c>
      <c r="E1056" t="s">
        <v>26</v>
      </c>
      <c r="F1056" t="s">
        <v>79</v>
      </c>
      <c r="G1056" t="s">
        <v>80</v>
      </c>
      <c r="H1056" t="s">
        <v>146</v>
      </c>
      <c r="I1056" t="s">
        <v>147</v>
      </c>
      <c r="K1056">
        <v>201711</v>
      </c>
      <c r="L1056" t="s">
        <v>83</v>
      </c>
      <c r="M1056">
        <v>3800776</v>
      </c>
      <c r="N1056">
        <v>14759</v>
      </c>
      <c r="Q1056">
        <v>0</v>
      </c>
      <c r="S1056" s="1">
        <v>42781</v>
      </c>
      <c r="T1056" t="s">
        <v>37</v>
      </c>
      <c r="U1056" t="s">
        <v>196</v>
      </c>
      <c r="V1056" t="s">
        <v>38</v>
      </c>
      <c r="W1056" s="1">
        <v>42783</v>
      </c>
      <c r="X1056" s="12">
        <v>-20.84</v>
      </c>
      <c r="Y1056" s="4" t="str">
        <f t="shared" si="32"/>
        <v>Income</v>
      </c>
      <c r="Z1056" s="8">
        <v>42767</v>
      </c>
      <c r="AA1056" s="7" t="s">
        <v>397</v>
      </c>
      <c r="AB1056" s="7" t="str">
        <f t="shared" si="33"/>
        <v>Car Park Pass Income from Payroll</v>
      </c>
    </row>
    <row r="1057" spans="1:28" x14ac:dyDescent="0.25">
      <c r="A1057" s="7" t="s">
        <v>451</v>
      </c>
      <c r="B1057" t="s">
        <v>23</v>
      </c>
      <c r="C1057" t="s">
        <v>24</v>
      </c>
      <c r="D1057" t="s">
        <v>25</v>
      </c>
      <c r="E1057" t="s">
        <v>26</v>
      </c>
      <c r="F1057" t="s">
        <v>79</v>
      </c>
      <c r="G1057" t="s">
        <v>80</v>
      </c>
      <c r="H1057" t="s">
        <v>146</v>
      </c>
      <c r="I1057" t="s">
        <v>147</v>
      </c>
      <c r="K1057">
        <v>201711</v>
      </c>
      <c r="L1057" t="s">
        <v>83</v>
      </c>
      <c r="M1057">
        <v>3800776</v>
      </c>
      <c r="N1057">
        <v>39964</v>
      </c>
      <c r="Q1057">
        <v>0</v>
      </c>
      <c r="S1057" s="1">
        <v>42781</v>
      </c>
      <c r="T1057" t="s">
        <v>37</v>
      </c>
      <c r="U1057" t="s">
        <v>168</v>
      </c>
      <c r="V1057" t="s">
        <v>38</v>
      </c>
      <c r="W1057" s="1">
        <v>42783</v>
      </c>
      <c r="X1057" s="12">
        <v>-20.84</v>
      </c>
      <c r="Y1057" s="4" t="str">
        <f t="shared" si="32"/>
        <v>Income</v>
      </c>
      <c r="Z1057" s="8">
        <v>42767</v>
      </c>
      <c r="AA1057" s="7" t="s">
        <v>397</v>
      </c>
      <c r="AB1057" s="7" t="str">
        <f t="shared" si="33"/>
        <v>Car Park Pass Income from Payroll</v>
      </c>
    </row>
    <row r="1058" spans="1:28" x14ac:dyDescent="0.25">
      <c r="A1058" s="7" t="s">
        <v>451</v>
      </c>
      <c r="B1058" t="s">
        <v>23</v>
      </c>
      <c r="C1058" t="s">
        <v>24</v>
      </c>
      <c r="D1058" t="s">
        <v>25</v>
      </c>
      <c r="E1058" t="s">
        <v>26</v>
      </c>
      <c r="F1058" t="s">
        <v>79</v>
      </c>
      <c r="G1058" t="s">
        <v>80</v>
      </c>
      <c r="H1058" t="s">
        <v>146</v>
      </c>
      <c r="I1058" t="s">
        <v>147</v>
      </c>
      <c r="K1058">
        <v>201711</v>
      </c>
      <c r="L1058" t="s">
        <v>83</v>
      </c>
      <c r="M1058">
        <v>3800776</v>
      </c>
      <c r="N1058">
        <v>14949</v>
      </c>
      <c r="Q1058">
        <v>0</v>
      </c>
      <c r="S1058" s="1">
        <v>42781</v>
      </c>
      <c r="T1058" t="s">
        <v>37</v>
      </c>
      <c r="U1058" t="s">
        <v>165</v>
      </c>
      <c r="V1058" t="s">
        <v>38</v>
      </c>
      <c r="W1058" s="1">
        <v>42783</v>
      </c>
      <c r="X1058" s="12">
        <v>-20.83</v>
      </c>
      <c r="Y1058" s="4" t="str">
        <f t="shared" si="32"/>
        <v>Income</v>
      </c>
      <c r="Z1058" s="8">
        <v>42767</v>
      </c>
      <c r="AA1058" s="7" t="s">
        <v>397</v>
      </c>
      <c r="AB1058" s="7" t="str">
        <f t="shared" si="33"/>
        <v>Car Park Pass Income from Payroll</v>
      </c>
    </row>
    <row r="1059" spans="1:28" x14ac:dyDescent="0.25">
      <c r="A1059" s="7" t="s">
        <v>451</v>
      </c>
      <c r="B1059" t="s">
        <v>23</v>
      </c>
      <c r="C1059" t="s">
        <v>24</v>
      </c>
      <c r="D1059" t="s">
        <v>25</v>
      </c>
      <c r="E1059" t="s">
        <v>26</v>
      </c>
      <c r="F1059" t="s">
        <v>79</v>
      </c>
      <c r="G1059" t="s">
        <v>80</v>
      </c>
      <c r="H1059" t="s">
        <v>146</v>
      </c>
      <c r="I1059" t="s">
        <v>147</v>
      </c>
      <c r="K1059">
        <v>201711</v>
      </c>
      <c r="L1059" t="s">
        <v>83</v>
      </c>
      <c r="M1059">
        <v>3800776</v>
      </c>
      <c r="N1059">
        <v>14950</v>
      </c>
      <c r="Q1059">
        <v>0</v>
      </c>
      <c r="S1059" s="1">
        <v>42781</v>
      </c>
      <c r="T1059" t="s">
        <v>37</v>
      </c>
      <c r="U1059" t="s">
        <v>167</v>
      </c>
      <c r="V1059" t="s">
        <v>38</v>
      </c>
      <c r="W1059" s="1">
        <v>42783</v>
      </c>
      <c r="X1059" s="12">
        <v>-10</v>
      </c>
      <c r="Y1059" s="4" t="str">
        <f t="shared" si="32"/>
        <v>Income</v>
      </c>
      <c r="Z1059" s="8">
        <v>42767</v>
      </c>
      <c r="AA1059" s="7" t="s">
        <v>397</v>
      </c>
      <c r="AB1059" s="7" t="str">
        <f t="shared" si="33"/>
        <v>Car Park Pass Income from Payroll</v>
      </c>
    </row>
    <row r="1060" spans="1:28" x14ac:dyDescent="0.25">
      <c r="A1060" s="7" t="s">
        <v>451</v>
      </c>
      <c r="B1060" t="s">
        <v>23</v>
      </c>
      <c r="C1060" t="s">
        <v>24</v>
      </c>
      <c r="D1060" t="s">
        <v>25</v>
      </c>
      <c r="E1060" t="s">
        <v>26</v>
      </c>
      <c r="F1060" t="s">
        <v>79</v>
      </c>
      <c r="G1060" t="s">
        <v>80</v>
      </c>
      <c r="H1060" t="s">
        <v>146</v>
      </c>
      <c r="I1060" t="s">
        <v>147</v>
      </c>
      <c r="K1060">
        <v>201711</v>
      </c>
      <c r="L1060" t="s">
        <v>83</v>
      </c>
      <c r="M1060">
        <v>3800776</v>
      </c>
      <c r="N1060">
        <v>14951</v>
      </c>
      <c r="Q1060">
        <v>0</v>
      </c>
      <c r="S1060" s="1">
        <v>42781</v>
      </c>
      <c r="T1060" t="s">
        <v>37</v>
      </c>
      <c r="U1060" t="s">
        <v>167</v>
      </c>
      <c r="V1060" t="s">
        <v>38</v>
      </c>
      <c r="W1060" s="1">
        <v>42783</v>
      </c>
      <c r="X1060" s="12">
        <v>-10</v>
      </c>
      <c r="Y1060" s="4" t="str">
        <f t="shared" si="32"/>
        <v>Income</v>
      </c>
      <c r="Z1060" s="8">
        <v>42767</v>
      </c>
      <c r="AA1060" s="7" t="s">
        <v>397</v>
      </c>
      <c r="AB1060" s="7" t="str">
        <f t="shared" si="33"/>
        <v>Car Park Pass Income from Payroll</v>
      </c>
    </row>
    <row r="1061" spans="1:28" x14ac:dyDescent="0.25">
      <c r="A1061" s="7" t="s">
        <v>451</v>
      </c>
      <c r="B1061" t="s">
        <v>23</v>
      </c>
      <c r="C1061" t="s">
        <v>24</v>
      </c>
      <c r="D1061" t="s">
        <v>25</v>
      </c>
      <c r="E1061" t="s">
        <v>26</v>
      </c>
      <c r="F1061" t="s">
        <v>79</v>
      </c>
      <c r="G1061" t="s">
        <v>80</v>
      </c>
      <c r="H1061" t="s">
        <v>146</v>
      </c>
      <c r="I1061" t="s">
        <v>147</v>
      </c>
      <c r="K1061">
        <v>201711</v>
      </c>
      <c r="L1061" t="s">
        <v>83</v>
      </c>
      <c r="M1061">
        <v>3800776</v>
      </c>
      <c r="N1061">
        <v>14952</v>
      </c>
      <c r="Q1061">
        <v>0</v>
      </c>
      <c r="S1061" s="1">
        <v>42781</v>
      </c>
      <c r="T1061" t="s">
        <v>37</v>
      </c>
      <c r="U1061" t="s">
        <v>167</v>
      </c>
      <c r="V1061" t="s">
        <v>38</v>
      </c>
      <c r="W1061" s="1">
        <v>42783</v>
      </c>
      <c r="X1061" s="12">
        <v>-10</v>
      </c>
      <c r="Y1061" s="4" t="str">
        <f t="shared" si="32"/>
        <v>Income</v>
      </c>
      <c r="Z1061" s="8">
        <v>42767</v>
      </c>
      <c r="AA1061" s="7" t="s">
        <v>397</v>
      </c>
      <c r="AB1061" s="7" t="str">
        <f t="shared" si="33"/>
        <v>Car Park Pass Income from Payroll</v>
      </c>
    </row>
    <row r="1062" spans="1:28" x14ac:dyDescent="0.25">
      <c r="A1062" s="7" t="s">
        <v>451</v>
      </c>
      <c r="B1062" t="s">
        <v>23</v>
      </c>
      <c r="C1062" t="s">
        <v>24</v>
      </c>
      <c r="D1062" t="s">
        <v>25</v>
      </c>
      <c r="E1062" t="s">
        <v>26</v>
      </c>
      <c r="F1062" t="s">
        <v>79</v>
      </c>
      <c r="G1062" t="s">
        <v>80</v>
      </c>
      <c r="H1062" t="s">
        <v>146</v>
      </c>
      <c r="I1062" t="s">
        <v>147</v>
      </c>
      <c r="K1062">
        <v>201711</v>
      </c>
      <c r="L1062" t="s">
        <v>83</v>
      </c>
      <c r="M1062">
        <v>3800776</v>
      </c>
      <c r="N1062">
        <v>14953</v>
      </c>
      <c r="Q1062">
        <v>0</v>
      </c>
      <c r="S1062" s="1">
        <v>42781</v>
      </c>
      <c r="T1062" t="s">
        <v>37</v>
      </c>
      <c r="U1062" t="s">
        <v>165</v>
      </c>
      <c r="V1062" t="s">
        <v>38</v>
      </c>
      <c r="W1062" s="1">
        <v>42783</v>
      </c>
      <c r="X1062" s="12">
        <v>-20.83</v>
      </c>
      <c r="Y1062" s="4" t="str">
        <f t="shared" si="32"/>
        <v>Income</v>
      </c>
      <c r="Z1062" s="8">
        <v>42767</v>
      </c>
      <c r="AA1062" s="7" t="s">
        <v>397</v>
      </c>
      <c r="AB1062" s="7" t="str">
        <f t="shared" si="33"/>
        <v>Car Park Pass Income from Payroll</v>
      </c>
    </row>
    <row r="1063" spans="1:28" x14ac:dyDescent="0.25">
      <c r="A1063" s="7" t="s">
        <v>451</v>
      </c>
      <c r="B1063" t="s">
        <v>23</v>
      </c>
      <c r="C1063" t="s">
        <v>24</v>
      </c>
      <c r="D1063" t="s">
        <v>25</v>
      </c>
      <c r="E1063" t="s">
        <v>26</v>
      </c>
      <c r="F1063" t="s">
        <v>79</v>
      </c>
      <c r="G1063" t="s">
        <v>80</v>
      </c>
      <c r="H1063" t="s">
        <v>146</v>
      </c>
      <c r="I1063" t="s">
        <v>147</v>
      </c>
      <c r="K1063">
        <v>201711</v>
      </c>
      <c r="L1063" t="s">
        <v>83</v>
      </c>
      <c r="M1063">
        <v>3800776</v>
      </c>
      <c r="N1063">
        <v>14954</v>
      </c>
      <c r="Q1063">
        <v>0</v>
      </c>
      <c r="S1063" s="1">
        <v>42781</v>
      </c>
      <c r="T1063" t="s">
        <v>37</v>
      </c>
      <c r="U1063" t="s">
        <v>168</v>
      </c>
      <c r="V1063" t="s">
        <v>38</v>
      </c>
      <c r="W1063" s="1">
        <v>42783</v>
      </c>
      <c r="X1063" s="12">
        <v>-20.84</v>
      </c>
      <c r="Y1063" s="4" t="str">
        <f t="shared" si="32"/>
        <v>Income</v>
      </c>
      <c r="Z1063" s="8">
        <v>42767</v>
      </c>
      <c r="AA1063" s="7" t="s">
        <v>397</v>
      </c>
      <c r="AB1063" s="7" t="str">
        <f t="shared" si="33"/>
        <v>Car Park Pass Income from Payroll</v>
      </c>
    </row>
    <row r="1064" spans="1:28" x14ac:dyDescent="0.25">
      <c r="A1064" s="7" t="s">
        <v>451</v>
      </c>
      <c r="B1064" t="s">
        <v>23</v>
      </c>
      <c r="C1064" t="s">
        <v>24</v>
      </c>
      <c r="D1064" t="s">
        <v>25</v>
      </c>
      <c r="E1064" t="s">
        <v>26</v>
      </c>
      <c r="F1064" t="s">
        <v>79</v>
      </c>
      <c r="G1064" t="s">
        <v>80</v>
      </c>
      <c r="H1064" t="s">
        <v>146</v>
      </c>
      <c r="I1064" t="s">
        <v>147</v>
      </c>
      <c r="K1064">
        <v>201711</v>
      </c>
      <c r="L1064" t="s">
        <v>83</v>
      </c>
      <c r="M1064">
        <v>3800776</v>
      </c>
      <c r="N1064">
        <v>14955</v>
      </c>
      <c r="Q1064">
        <v>0</v>
      </c>
      <c r="S1064" s="1">
        <v>42781</v>
      </c>
      <c r="T1064" t="s">
        <v>37</v>
      </c>
      <c r="U1064" t="s">
        <v>167</v>
      </c>
      <c r="V1064" t="s">
        <v>38</v>
      </c>
      <c r="W1064" s="1">
        <v>42783</v>
      </c>
      <c r="X1064" s="12">
        <v>-10</v>
      </c>
      <c r="Y1064" s="4" t="str">
        <f t="shared" si="32"/>
        <v>Income</v>
      </c>
      <c r="Z1064" s="8">
        <v>42767</v>
      </c>
      <c r="AA1064" s="7" t="s">
        <v>397</v>
      </c>
      <c r="AB1064" s="7" t="str">
        <f t="shared" si="33"/>
        <v>Car Park Pass Income from Payroll</v>
      </c>
    </row>
    <row r="1065" spans="1:28" x14ac:dyDescent="0.25">
      <c r="A1065" s="7" t="s">
        <v>451</v>
      </c>
      <c r="B1065" t="s">
        <v>23</v>
      </c>
      <c r="C1065" t="s">
        <v>24</v>
      </c>
      <c r="D1065" t="s">
        <v>25</v>
      </c>
      <c r="E1065" t="s">
        <v>26</v>
      </c>
      <c r="F1065" t="s">
        <v>79</v>
      </c>
      <c r="G1065" t="s">
        <v>80</v>
      </c>
      <c r="H1065" t="s">
        <v>146</v>
      </c>
      <c r="I1065" t="s">
        <v>147</v>
      </c>
      <c r="K1065">
        <v>201711</v>
      </c>
      <c r="L1065" t="s">
        <v>83</v>
      </c>
      <c r="M1065">
        <v>3800776</v>
      </c>
      <c r="N1065">
        <v>14956</v>
      </c>
      <c r="Q1065">
        <v>0</v>
      </c>
      <c r="S1065" s="1">
        <v>42781</v>
      </c>
      <c r="T1065" t="s">
        <v>37</v>
      </c>
      <c r="U1065" t="s">
        <v>167</v>
      </c>
      <c r="V1065" t="s">
        <v>38</v>
      </c>
      <c r="W1065" s="1">
        <v>42783</v>
      </c>
      <c r="X1065" s="12">
        <v>-10</v>
      </c>
      <c r="Y1065" s="4" t="str">
        <f t="shared" si="32"/>
        <v>Income</v>
      </c>
      <c r="Z1065" s="8">
        <v>42767</v>
      </c>
      <c r="AA1065" s="7" t="s">
        <v>397</v>
      </c>
      <c r="AB1065" s="7" t="str">
        <f t="shared" si="33"/>
        <v>Car Park Pass Income from Payroll</v>
      </c>
    </row>
    <row r="1066" spans="1:28" x14ac:dyDescent="0.25">
      <c r="A1066" s="7" t="s">
        <v>451</v>
      </c>
      <c r="B1066" t="s">
        <v>23</v>
      </c>
      <c r="C1066" t="s">
        <v>24</v>
      </c>
      <c r="D1066" t="s">
        <v>25</v>
      </c>
      <c r="E1066" t="s">
        <v>26</v>
      </c>
      <c r="F1066" t="s">
        <v>79</v>
      </c>
      <c r="G1066" t="s">
        <v>80</v>
      </c>
      <c r="H1066" t="s">
        <v>146</v>
      </c>
      <c r="I1066" t="s">
        <v>147</v>
      </c>
      <c r="K1066">
        <v>201711</v>
      </c>
      <c r="L1066" t="s">
        <v>83</v>
      </c>
      <c r="M1066">
        <v>3800776</v>
      </c>
      <c r="N1066">
        <v>14957</v>
      </c>
      <c r="Q1066">
        <v>0</v>
      </c>
      <c r="S1066" s="1">
        <v>42781</v>
      </c>
      <c r="T1066" t="s">
        <v>37</v>
      </c>
      <c r="U1066" t="s">
        <v>167</v>
      </c>
      <c r="V1066" t="s">
        <v>38</v>
      </c>
      <c r="W1066" s="1">
        <v>42783</v>
      </c>
      <c r="X1066" s="12">
        <v>-10</v>
      </c>
      <c r="Y1066" s="4" t="str">
        <f t="shared" si="32"/>
        <v>Income</v>
      </c>
      <c r="Z1066" s="8">
        <v>42767</v>
      </c>
      <c r="AA1066" s="7" t="s">
        <v>397</v>
      </c>
      <c r="AB1066" s="7" t="str">
        <f t="shared" si="33"/>
        <v>Car Park Pass Income from Payroll</v>
      </c>
    </row>
    <row r="1067" spans="1:28" x14ac:dyDescent="0.25">
      <c r="A1067" s="7" t="s">
        <v>451</v>
      </c>
      <c r="B1067" t="s">
        <v>23</v>
      </c>
      <c r="C1067" t="s">
        <v>24</v>
      </c>
      <c r="D1067" t="s">
        <v>25</v>
      </c>
      <c r="E1067" t="s">
        <v>26</v>
      </c>
      <c r="F1067" t="s">
        <v>79</v>
      </c>
      <c r="G1067" t="s">
        <v>80</v>
      </c>
      <c r="H1067" t="s">
        <v>146</v>
      </c>
      <c r="I1067" t="s">
        <v>147</v>
      </c>
      <c r="K1067">
        <v>201711</v>
      </c>
      <c r="L1067" t="s">
        <v>83</v>
      </c>
      <c r="M1067">
        <v>3800776</v>
      </c>
      <c r="N1067">
        <v>14958</v>
      </c>
      <c r="Q1067">
        <v>0</v>
      </c>
      <c r="S1067" s="1">
        <v>42781</v>
      </c>
      <c r="T1067" t="s">
        <v>37</v>
      </c>
      <c r="U1067" t="s">
        <v>151</v>
      </c>
      <c r="V1067" t="s">
        <v>38</v>
      </c>
      <c r="W1067" s="1">
        <v>42783</v>
      </c>
      <c r="X1067" s="12">
        <v>-25.17</v>
      </c>
      <c r="Y1067" s="4" t="str">
        <f t="shared" si="32"/>
        <v>Income</v>
      </c>
      <c r="Z1067" s="8">
        <v>42767</v>
      </c>
      <c r="AA1067" s="7" t="s">
        <v>397</v>
      </c>
      <c r="AB1067" s="7" t="str">
        <f t="shared" si="33"/>
        <v>Car Park Pass Income from Payroll</v>
      </c>
    </row>
    <row r="1068" spans="1:28" x14ac:dyDescent="0.25">
      <c r="A1068" s="7" t="s">
        <v>451</v>
      </c>
      <c r="B1068" t="s">
        <v>23</v>
      </c>
      <c r="C1068" t="s">
        <v>24</v>
      </c>
      <c r="D1068" t="s">
        <v>25</v>
      </c>
      <c r="E1068" t="s">
        <v>26</v>
      </c>
      <c r="F1068" t="s">
        <v>79</v>
      </c>
      <c r="G1068" t="s">
        <v>80</v>
      </c>
      <c r="H1068" t="s">
        <v>146</v>
      </c>
      <c r="I1068" t="s">
        <v>147</v>
      </c>
      <c r="K1068">
        <v>201711</v>
      </c>
      <c r="L1068" t="s">
        <v>83</v>
      </c>
      <c r="M1068">
        <v>3800776</v>
      </c>
      <c r="N1068">
        <v>14959</v>
      </c>
      <c r="Q1068">
        <v>0</v>
      </c>
      <c r="S1068" s="1">
        <v>42781</v>
      </c>
      <c r="T1068" t="s">
        <v>37</v>
      </c>
      <c r="U1068" t="s">
        <v>158</v>
      </c>
      <c r="V1068" t="s">
        <v>38</v>
      </c>
      <c r="W1068" s="1">
        <v>42783</v>
      </c>
      <c r="X1068" s="12">
        <v>-16.66</v>
      </c>
      <c r="Y1068" s="4" t="str">
        <f t="shared" si="32"/>
        <v>Income</v>
      </c>
      <c r="Z1068" s="8">
        <v>42767</v>
      </c>
      <c r="AA1068" s="7" t="s">
        <v>397</v>
      </c>
      <c r="AB1068" s="7" t="str">
        <f t="shared" si="33"/>
        <v>Car Park Pass Income from Payroll</v>
      </c>
    </row>
    <row r="1069" spans="1:28" x14ac:dyDescent="0.25">
      <c r="A1069" s="7" t="s">
        <v>451</v>
      </c>
      <c r="B1069" t="s">
        <v>23</v>
      </c>
      <c r="C1069" t="s">
        <v>24</v>
      </c>
      <c r="D1069" t="s">
        <v>25</v>
      </c>
      <c r="E1069" t="s">
        <v>26</v>
      </c>
      <c r="F1069" t="s">
        <v>79</v>
      </c>
      <c r="G1069" t="s">
        <v>80</v>
      </c>
      <c r="H1069" t="s">
        <v>146</v>
      </c>
      <c r="I1069" t="s">
        <v>147</v>
      </c>
      <c r="K1069">
        <v>201711</v>
      </c>
      <c r="L1069" t="s">
        <v>83</v>
      </c>
      <c r="M1069">
        <v>3800776</v>
      </c>
      <c r="N1069">
        <v>14960</v>
      </c>
      <c r="Q1069">
        <v>0</v>
      </c>
      <c r="S1069" s="1">
        <v>42781</v>
      </c>
      <c r="T1069" t="s">
        <v>37</v>
      </c>
      <c r="U1069" t="s">
        <v>167</v>
      </c>
      <c r="V1069" t="s">
        <v>38</v>
      </c>
      <c r="W1069" s="1">
        <v>42783</v>
      </c>
      <c r="X1069" s="12">
        <v>-10</v>
      </c>
      <c r="Y1069" s="4" t="str">
        <f t="shared" si="32"/>
        <v>Income</v>
      </c>
      <c r="Z1069" s="8">
        <v>42767</v>
      </c>
      <c r="AA1069" s="7" t="s">
        <v>397</v>
      </c>
      <c r="AB1069" s="7" t="str">
        <f t="shared" si="33"/>
        <v>Car Park Pass Income from Payroll</v>
      </c>
    </row>
    <row r="1070" spans="1:28" x14ac:dyDescent="0.25">
      <c r="A1070" s="7" t="s">
        <v>451</v>
      </c>
      <c r="B1070" t="s">
        <v>23</v>
      </c>
      <c r="C1070" t="s">
        <v>24</v>
      </c>
      <c r="D1070" t="s">
        <v>25</v>
      </c>
      <c r="E1070" t="s">
        <v>26</v>
      </c>
      <c r="F1070" t="s">
        <v>79</v>
      </c>
      <c r="G1070" t="s">
        <v>80</v>
      </c>
      <c r="H1070" t="s">
        <v>146</v>
      </c>
      <c r="I1070" t="s">
        <v>147</v>
      </c>
      <c r="K1070">
        <v>201711</v>
      </c>
      <c r="L1070" t="s">
        <v>83</v>
      </c>
      <c r="M1070">
        <v>3800776</v>
      </c>
      <c r="N1070">
        <v>14965</v>
      </c>
      <c r="Q1070">
        <v>0</v>
      </c>
      <c r="S1070" s="1">
        <v>42781</v>
      </c>
      <c r="T1070" t="s">
        <v>37</v>
      </c>
      <c r="U1070" t="s">
        <v>206</v>
      </c>
      <c r="V1070" t="s">
        <v>38</v>
      </c>
      <c r="W1070" s="1">
        <v>42783</v>
      </c>
      <c r="X1070" s="12">
        <v>-20.84</v>
      </c>
      <c r="Y1070" s="4" t="str">
        <f t="shared" si="32"/>
        <v>Income</v>
      </c>
      <c r="Z1070" s="8">
        <v>42767</v>
      </c>
      <c r="AA1070" s="7" t="s">
        <v>397</v>
      </c>
      <c r="AB1070" s="7" t="str">
        <f t="shared" si="33"/>
        <v>Car Park Pass Income from Payroll</v>
      </c>
    </row>
    <row r="1071" spans="1:28" x14ac:dyDescent="0.25">
      <c r="A1071" s="7" t="s">
        <v>451</v>
      </c>
      <c r="B1071" t="s">
        <v>23</v>
      </c>
      <c r="C1071" t="s">
        <v>24</v>
      </c>
      <c r="D1071" t="s">
        <v>25</v>
      </c>
      <c r="E1071" t="s">
        <v>26</v>
      </c>
      <c r="F1071" t="s">
        <v>79</v>
      </c>
      <c r="G1071" t="s">
        <v>80</v>
      </c>
      <c r="H1071" t="s">
        <v>146</v>
      </c>
      <c r="I1071" t="s">
        <v>147</v>
      </c>
      <c r="K1071">
        <v>201711</v>
      </c>
      <c r="L1071" t="s">
        <v>83</v>
      </c>
      <c r="M1071">
        <v>3800776</v>
      </c>
      <c r="N1071">
        <v>15724</v>
      </c>
      <c r="Q1071">
        <v>0</v>
      </c>
      <c r="S1071" s="1">
        <v>42781</v>
      </c>
      <c r="T1071" t="s">
        <v>37</v>
      </c>
      <c r="U1071" t="s">
        <v>148</v>
      </c>
      <c r="V1071" t="s">
        <v>38</v>
      </c>
      <c r="W1071" s="1">
        <v>42783</v>
      </c>
      <c r="X1071" s="12">
        <v>-20.83</v>
      </c>
      <c r="Y1071" s="4" t="str">
        <f t="shared" si="32"/>
        <v>Income</v>
      </c>
      <c r="Z1071" s="8">
        <v>42767</v>
      </c>
      <c r="AA1071" s="7" t="s">
        <v>397</v>
      </c>
      <c r="AB1071" s="7" t="str">
        <f t="shared" si="33"/>
        <v>Car Park Pass Income from Payroll</v>
      </c>
    </row>
    <row r="1072" spans="1:28" x14ac:dyDescent="0.25">
      <c r="A1072" s="7" t="s">
        <v>451</v>
      </c>
      <c r="B1072" t="s">
        <v>23</v>
      </c>
      <c r="C1072" t="s">
        <v>24</v>
      </c>
      <c r="D1072" t="s">
        <v>25</v>
      </c>
      <c r="E1072" t="s">
        <v>26</v>
      </c>
      <c r="F1072" t="s">
        <v>79</v>
      </c>
      <c r="G1072" t="s">
        <v>80</v>
      </c>
      <c r="H1072" t="s">
        <v>146</v>
      </c>
      <c r="I1072" t="s">
        <v>147</v>
      </c>
      <c r="K1072">
        <v>201711</v>
      </c>
      <c r="L1072" t="s">
        <v>83</v>
      </c>
      <c r="M1072">
        <v>3800776</v>
      </c>
      <c r="N1072">
        <v>14961</v>
      </c>
      <c r="Q1072">
        <v>0</v>
      </c>
      <c r="S1072" s="1">
        <v>42781</v>
      </c>
      <c r="T1072" t="s">
        <v>37</v>
      </c>
      <c r="U1072" t="s">
        <v>167</v>
      </c>
      <c r="V1072" t="s">
        <v>38</v>
      </c>
      <c r="W1072" s="1">
        <v>42783</v>
      </c>
      <c r="X1072" s="12">
        <v>-10</v>
      </c>
      <c r="Y1072" s="4" t="str">
        <f t="shared" si="32"/>
        <v>Income</v>
      </c>
      <c r="Z1072" s="8">
        <v>42767</v>
      </c>
      <c r="AA1072" s="7" t="s">
        <v>397</v>
      </c>
      <c r="AB1072" s="7" t="str">
        <f t="shared" si="33"/>
        <v>Car Park Pass Income from Payroll</v>
      </c>
    </row>
    <row r="1073" spans="1:28" x14ac:dyDescent="0.25">
      <c r="A1073" s="7" t="s">
        <v>451</v>
      </c>
      <c r="B1073" t="s">
        <v>23</v>
      </c>
      <c r="C1073" t="s">
        <v>24</v>
      </c>
      <c r="D1073" t="s">
        <v>25</v>
      </c>
      <c r="E1073" t="s">
        <v>26</v>
      </c>
      <c r="F1073" t="s">
        <v>79</v>
      </c>
      <c r="G1073" t="s">
        <v>80</v>
      </c>
      <c r="H1073" t="s">
        <v>146</v>
      </c>
      <c r="I1073" t="s">
        <v>147</v>
      </c>
      <c r="K1073">
        <v>201711</v>
      </c>
      <c r="L1073" t="s">
        <v>83</v>
      </c>
      <c r="M1073">
        <v>3800776</v>
      </c>
      <c r="N1073">
        <v>14962</v>
      </c>
      <c r="Q1073">
        <v>0</v>
      </c>
      <c r="S1073" s="1">
        <v>42781</v>
      </c>
      <c r="T1073" t="s">
        <v>37</v>
      </c>
      <c r="U1073" t="s">
        <v>167</v>
      </c>
      <c r="V1073" t="s">
        <v>38</v>
      </c>
      <c r="W1073" s="1">
        <v>42783</v>
      </c>
      <c r="X1073" s="12">
        <v>-10</v>
      </c>
      <c r="Y1073" s="4" t="str">
        <f t="shared" si="32"/>
        <v>Income</v>
      </c>
      <c r="Z1073" s="8">
        <v>42767</v>
      </c>
      <c r="AA1073" s="7" t="s">
        <v>397</v>
      </c>
      <c r="AB1073" s="7" t="str">
        <f t="shared" si="33"/>
        <v>Car Park Pass Income from Payroll</v>
      </c>
    </row>
    <row r="1074" spans="1:28" x14ac:dyDescent="0.25">
      <c r="A1074" s="7" t="s">
        <v>451</v>
      </c>
      <c r="B1074" t="s">
        <v>23</v>
      </c>
      <c r="C1074" t="s">
        <v>24</v>
      </c>
      <c r="D1074" t="s">
        <v>25</v>
      </c>
      <c r="E1074" t="s">
        <v>26</v>
      </c>
      <c r="F1074" t="s">
        <v>79</v>
      </c>
      <c r="G1074" t="s">
        <v>80</v>
      </c>
      <c r="H1074" t="s">
        <v>146</v>
      </c>
      <c r="I1074" t="s">
        <v>147</v>
      </c>
      <c r="K1074">
        <v>201711</v>
      </c>
      <c r="L1074" t="s">
        <v>83</v>
      </c>
      <c r="M1074">
        <v>3800776</v>
      </c>
      <c r="N1074">
        <v>14963</v>
      </c>
      <c r="Q1074">
        <v>0</v>
      </c>
      <c r="S1074" s="1">
        <v>42781</v>
      </c>
      <c r="T1074" t="s">
        <v>37</v>
      </c>
      <c r="U1074" t="s">
        <v>170</v>
      </c>
      <c r="V1074" t="s">
        <v>38</v>
      </c>
      <c r="W1074" s="1">
        <v>42783</v>
      </c>
      <c r="X1074" s="12">
        <v>-20.83</v>
      </c>
      <c r="Y1074" s="4" t="str">
        <f t="shared" si="32"/>
        <v>Income</v>
      </c>
      <c r="Z1074" s="8">
        <v>42767</v>
      </c>
      <c r="AA1074" s="7" t="s">
        <v>397</v>
      </c>
      <c r="AB1074" s="7" t="str">
        <f t="shared" si="33"/>
        <v>Car Park Pass Income from Payroll</v>
      </c>
    </row>
    <row r="1075" spans="1:28" x14ac:dyDescent="0.25">
      <c r="A1075" s="7" t="s">
        <v>451</v>
      </c>
      <c r="B1075" t="s">
        <v>23</v>
      </c>
      <c r="C1075" t="s">
        <v>24</v>
      </c>
      <c r="D1075" t="s">
        <v>25</v>
      </c>
      <c r="E1075" t="s">
        <v>26</v>
      </c>
      <c r="F1075" t="s">
        <v>79</v>
      </c>
      <c r="G1075" t="s">
        <v>80</v>
      </c>
      <c r="H1075" t="s">
        <v>146</v>
      </c>
      <c r="I1075" t="s">
        <v>147</v>
      </c>
      <c r="K1075">
        <v>201711</v>
      </c>
      <c r="L1075" t="s">
        <v>83</v>
      </c>
      <c r="M1075">
        <v>3800776</v>
      </c>
      <c r="N1075">
        <v>14964</v>
      </c>
      <c r="Q1075">
        <v>0</v>
      </c>
      <c r="S1075" s="1">
        <v>42781</v>
      </c>
      <c r="T1075" t="s">
        <v>37</v>
      </c>
      <c r="U1075" t="s">
        <v>247</v>
      </c>
      <c r="V1075" t="s">
        <v>38</v>
      </c>
      <c r="W1075" s="1">
        <v>42783</v>
      </c>
      <c r="X1075" s="12">
        <v>-29.17</v>
      </c>
      <c r="Y1075" s="4" t="str">
        <f t="shared" si="32"/>
        <v>Income</v>
      </c>
      <c r="Z1075" s="8">
        <v>42767</v>
      </c>
      <c r="AA1075" s="7" t="s">
        <v>397</v>
      </c>
      <c r="AB1075" s="7" t="str">
        <f t="shared" si="33"/>
        <v>Car Park Pass Income from Payroll</v>
      </c>
    </row>
    <row r="1076" spans="1:28" x14ac:dyDescent="0.25">
      <c r="A1076" s="7" t="s">
        <v>451</v>
      </c>
      <c r="B1076" t="s">
        <v>23</v>
      </c>
      <c r="C1076" t="s">
        <v>24</v>
      </c>
      <c r="D1076" t="s">
        <v>25</v>
      </c>
      <c r="E1076" t="s">
        <v>26</v>
      </c>
      <c r="F1076" t="s">
        <v>79</v>
      </c>
      <c r="G1076" t="s">
        <v>80</v>
      </c>
      <c r="H1076" t="s">
        <v>146</v>
      </c>
      <c r="I1076" t="s">
        <v>147</v>
      </c>
      <c r="K1076">
        <v>201711</v>
      </c>
      <c r="L1076" t="s">
        <v>83</v>
      </c>
      <c r="M1076">
        <v>3800776</v>
      </c>
      <c r="N1076">
        <v>14966</v>
      </c>
      <c r="Q1076">
        <v>0</v>
      </c>
      <c r="S1076" s="1">
        <v>42781</v>
      </c>
      <c r="T1076" t="s">
        <v>37</v>
      </c>
      <c r="U1076" t="s">
        <v>250</v>
      </c>
      <c r="V1076" t="s">
        <v>38</v>
      </c>
      <c r="W1076" s="1">
        <v>42783</v>
      </c>
      <c r="X1076" s="12">
        <v>-20.83</v>
      </c>
      <c r="Y1076" s="4" t="str">
        <f t="shared" si="32"/>
        <v>Income</v>
      </c>
      <c r="Z1076" s="8">
        <v>42767</v>
      </c>
      <c r="AA1076" s="7" t="s">
        <v>397</v>
      </c>
      <c r="AB1076" s="7" t="str">
        <f t="shared" si="33"/>
        <v>Car Park Pass Income from Payroll</v>
      </c>
    </row>
    <row r="1077" spans="1:28" x14ac:dyDescent="0.25">
      <c r="A1077" s="7" t="s">
        <v>451</v>
      </c>
      <c r="B1077" t="s">
        <v>23</v>
      </c>
      <c r="C1077" t="s">
        <v>24</v>
      </c>
      <c r="D1077" t="s">
        <v>25</v>
      </c>
      <c r="E1077" t="s">
        <v>26</v>
      </c>
      <c r="F1077" t="s">
        <v>79</v>
      </c>
      <c r="G1077" t="s">
        <v>80</v>
      </c>
      <c r="H1077" t="s">
        <v>146</v>
      </c>
      <c r="I1077" t="s">
        <v>147</v>
      </c>
      <c r="K1077">
        <v>201711</v>
      </c>
      <c r="L1077" t="s">
        <v>83</v>
      </c>
      <c r="M1077">
        <v>3800776</v>
      </c>
      <c r="N1077">
        <v>16018</v>
      </c>
      <c r="Q1077">
        <v>0</v>
      </c>
      <c r="S1077" s="1">
        <v>42781</v>
      </c>
      <c r="T1077" t="s">
        <v>37</v>
      </c>
      <c r="U1077" t="s">
        <v>155</v>
      </c>
      <c r="V1077" t="s">
        <v>38</v>
      </c>
      <c r="W1077" s="1">
        <v>42783</v>
      </c>
      <c r="X1077" s="12">
        <v>-20.84</v>
      </c>
      <c r="Y1077" s="4" t="str">
        <f t="shared" si="32"/>
        <v>Income</v>
      </c>
      <c r="Z1077" s="8">
        <v>42767</v>
      </c>
      <c r="AA1077" s="7" t="s">
        <v>397</v>
      </c>
      <c r="AB1077" s="7" t="str">
        <f t="shared" si="33"/>
        <v>Car Park Pass Income from Payroll</v>
      </c>
    </row>
    <row r="1078" spans="1:28" x14ac:dyDescent="0.25">
      <c r="A1078" s="7" t="s">
        <v>451</v>
      </c>
      <c r="B1078" t="s">
        <v>23</v>
      </c>
      <c r="C1078" t="s">
        <v>24</v>
      </c>
      <c r="D1078" t="s">
        <v>25</v>
      </c>
      <c r="E1078" t="s">
        <v>26</v>
      </c>
      <c r="F1078" t="s">
        <v>79</v>
      </c>
      <c r="G1078" t="s">
        <v>80</v>
      </c>
      <c r="H1078" t="s">
        <v>146</v>
      </c>
      <c r="I1078" t="s">
        <v>147</v>
      </c>
      <c r="K1078">
        <v>201711</v>
      </c>
      <c r="L1078" t="s">
        <v>83</v>
      </c>
      <c r="M1078">
        <v>3800776</v>
      </c>
      <c r="N1078">
        <v>16015</v>
      </c>
      <c r="Q1078">
        <v>0</v>
      </c>
      <c r="S1078" s="1">
        <v>42781</v>
      </c>
      <c r="T1078" t="s">
        <v>37</v>
      </c>
      <c r="U1078" t="s">
        <v>160</v>
      </c>
      <c r="V1078" t="s">
        <v>38</v>
      </c>
      <c r="W1078" s="1">
        <v>42783</v>
      </c>
      <c r="X1078" s="12">
        <v>-20.84</v>
      </c>
      <c r="Y1078" s="4" t="str">
        <f t="shared" si="32"/>
        <v>Income</v>
      </c>
      <c r="Z1078" s="8">
        <v>42767</v>
      </c>
      <c r="AA1078" s="7" t="s">
        <v>397</v>
      </c>
      <c r="AB1078" s="7" t="str">
        <f t="shared" si="33"/>
        <v>Car Park Pass Income from Payroll</v>
      </c>
    </row>
    <row r="1079" spans="1:28" x14ac:dyDescent="0.25">
      <c r="A1079" s="7" t="s">
        <v>451</v>
      </c>
      <c r="B1079" t="s">
        <v>23</v>
      </c>
      <c r="C1079" t="s">
        <v>24</v>
      </c>
      <c r="D1079" t="s">
        <v>25</v>
      </c>
      <c r="E1079" t="s">
        <v>26</v>
      </c>
      <c r="F1079" t="s">
        <v>79</v>
      </c>
      <c r="G1079" t="s">
        <v>80</v>
      </c>
      <c r="H1079" t="s">
        <v>146</v>
      </c>
      <c r="I1079" t="s">
        <v>147</v>
      </c>
      <c r="K1079">
        <v>201711</v>
      </c>
      <c r="L1079" t="s">
        <v>83</v>
      </c>
      <c r="M1079">
        <v>3800776</v>
      </c>
      <c r="N1079">
        <v>16016</v>
      </c>
      <c r="Q1079">
        <v>0</v>
      </c>
      <c r="S1079" s="1">
        <v>42781</v>
      </c>
      <c r="T1079" t="s">
        <v>37</v>
      </c>
      <c r="U1079" t="s">
        <v>243</v>
      </c>
      <c r="V1079" t="s">
        <v>38</v>
      </c>
      <c r="W1079" s="1">
        <v>42783</v>
      </c>
      <c r="X1079" s="12">
        <v>-20.84</v>
      </c>
      <c r="Y1079" s="4" t="str">
        <f t="shared" si="32"/>
        <v>Income</v>
      </c>
      <c r="Z1079" s="8">
        <v>42767</v>
      </c>
      <c r="AA1079" s="7" t="s">
        <v>397</v>
      </c>
      <c r="AB1079" s="7" t="str">
        <f t="shared" si="33"/>
        <v>Car Park Pass Income from Payroll</v>
      </c>
    </row>
    <row r="1080" spans="1:28" x14ac:dyDescent="0.25">
      <c r="A1080" s="7" t="s">
        <v>451</v>
      </c>
      <c r="B1080" t="s">
        <v>23</v>
      </c>
      <c r="C1080" t="s">
        <v>24</v>
      </c>
      <c r="D1080" t="s">
        <v>25</v>
      </c>
      <c r="E1080" t="s">
        <v>26</v>
      </c>
      <c r="F1080" t="s">
        <v>79</v>
      </c>
      <c r="G1080" t="s">
        <v>80</v>
      </c>
      <c r="H1080" t="s">
        <v>146</v>
      </c>
      <c r="I1080" t="s">
        <v>147</v>
      </c>
      <c r="K1080">
        <v>201711</v>
      </c>
      <c r="L1080" t="s">
        <v>83</v>
      </c>
      <c r="M1080">
        <v>3800776</v>
      </c>
      <c r="N1080">
        <v>16017</v>
      </c>
      <c r="Q1080">
        <v>0</v>
      </c>
      <c r="S1080" s="1">
        <v>42781</v>
      </c>
      <c r="T1080" t="s">
        <v>37</v>
      </c>
      <c r="U1080" t="s">
        <v>202</v>
      </c>
      <c r="V1080" t="s">
        <v>38</v>
      </c>
      <c r="W1080" s="1">
        <v>42783</v>
      </c>
      <c r="X1080" s="12">
        <v>-20.84</v>
      </c>
      <c r="Y1080" s="4" t="str">
        <f t="shared" si="32"/>
        <v>Income</v>
      </c>
      <c r="Z1080" s="8">
        <v>42767</v>
      </c>
      <c r="AA1080" s="7" t="s">
        <v>397</v>
      </c>
      <c r="AB1080" s="7" t="str">
        <f t="shared" si="33"/>
        <v>Car Park Pass Income from Payroll</v>
      </c>
    </row>
    <row r="1081" spans="1:28" x14ac:dyDescent="0.25">
      <c r="A1081" s="7" t="s">
        <v>451</v>
      </c>
      <c r="B1081" t="s">
        <v>23</v>
      </c>
      <c r="C1081" t="s">
        <v>24</v>
      </c>
      <c r="D1081" t="s">
        <v>25</v>
      </c>
      <c r="E1081" t="s">
        <v>26</v>
      </c>
      <c r="F1081" t="s">
        <v>79</v>
      </c>
      <c r="G1081" t="s">
        <v>80</v>
      </c>
      <c r="H1081" t="s">
        <v>146</v>
      </c>
      <c r="I1081" t="s">
        <v>147</v>
      </c>
      <c r="K1081">
        <v>201711</v>
      </c>
      <c r="L1081" t="s">
        <v>83</v>
      </c>
      <c r="M1081">
        <v>3800776</v>
      </c>
      <c r="N1081">
        <v>16019</v>
      </c>
      <c r="Q1081">
        <v>0</v>
      </c>
      <c r="S1081" s="1">
        <v>42781</v>
      </c>
      <c r="T1081" t="s">
        <v>37</v>
      </c>
      <c r="U1081" t="s">
        <v>164</v>
      </c>
      <c r="V1081" t="s">
        <v>38</v>
      </c>
      <c r="W1081" s="1">
        <v>42783</v>
      </c>
      <c r="X1081" s="12">
        <v>-20.84</v>
      </c>
      <c r="Y1081" s="4" t="str">
        <f t="shared" si="32"/>
        <v>Income</v>
      </c>
      <c r="Z1081" s="8">
        <v>42767</v>
      </c>
      <c r="AA1081" s="7" t="s">
        <v>397</v>
      </c>
      <c r="AB1081" s="7" t="str">
        <f t="shared" si="33"/>
        <v>Car Park Pass Income from Payroll</v>
      </c>
    </row>
    <row r="1082" spans="1:28" x14ac:dyDescent="0.25">
      <c r="A1082" s="7" t="s">
        <v>451</v>
      </c>
      <c r="B1082" t="s">
        <v>23</v>
      </c>
      <c r="C1082" t="s">
        <v>24</v>
      </c>
      <c r="D1082" t="s">
        <v>25</v>
      </c>
      <c r="E1082" t="s">
        <v>26</v>
      </c>
      <c r="F1082" t="s">
        <v>79</v>
      </c>
      <c r="G1082" t="s">
        <v>80</v>
      </c>
      <c r="H1082" t="s">
        <v>146</v>
      </c>
      <c r="I1082" t="s">
        <v>147</v>
      </c>
      <c r="K1082">
        <v>201711</v>
      </c>
      <c r="L1082" t="s">
        <v>83</v>
      </c>
      <c r="M1082">
        <v>3800776</v>
      </c>
      <c r="N1082">
        <v>16020</v>
      </c>
      <c r="Q1082">
        <v>0</v>
      </c>
      <c r="S1082" s="1">
        <v>42781</v>
      </c>
      <c r="T1082" t="s">
        <v>37</v>
      </c>
      <c r="U1082" t="s">
        <v>187</v>
      </c>
      <c r="V1082" t="s">
        <v>38</v>
      </c>
      <c r="W1082" s="1">
        <v>42783</v>
      </c>
      <c r="X1082" s="12">
        <v>-20.83</v>
      </c>
      <c r="Y1082" s="4" t="str">
        <f t="shared" si="32"/>
        <v>Income</v>
      </c>
      <c r="Z1082" s="8">
        <v>42767</v>
      </c>
      <c r="AA1082" s="7" t="s">
        <v>397</v>
      </c>
      <c r="AB1082" s="7" t="str">
        <f t="shared" si="33"/>
        <v>Car Park Pass Income from Payroll</v>
      </c>
    </row>
    <row r="1083" spans="1:28" x14ac:dyDescent="0.25">
      <c r="A1083" s="7" t="s">
        <v>451</v>
      </c>
      <c r="B1083" t="s">
        <v>23</v>
      </c>
      <c r="C1083" t="s">
        <v>24</v>
      </c>
      <c r="D1083" t="s">
        <v>25</v>
      </c>
      <c r="E1083" t="s">
        <v>26</v>
      </c>
      <c r="F1083" t="s">
        <v>79</v>
      </c>
      <c r="G1083" t="s">
        <v>80</v>
      </c>
      <c r="H1083" t="s">
        <v>146</v>
      </c>
      <c r="I1083" t="s">
        <v>147</v>
      </c>
      <c r="K1083">
        <v>201711</v>
      </c>
      <c r="L1083" t="s">
        <v>83</v>
      </c>
      <c r="M1083">
        <v>3800776</v>
      </c>
      <c r="N1083">
        <v>16021</v>
      </c>
      <c r="Q1083">
        <v>0</v>
      </c>
      <c r="S1083" s="1">
        <v>42781</v>
      </c>
      <c r="T1083" t="s">
        <v>37</v>
      </c>
      <c r="U1083" t="s">
        <v>235</v>
      </c>
      <c r="V1083" t="s">
        <v>38</v>
      </c>
      <c r="W1083" s="1">
        <v>42783</v>
      </c>
      <c r="X1083" s="12">
        <v>-20.83</v>
      </c>
      <c r="Y1083" s="4" t="str">
        <f t="shared" si="32"/>
        <v>Income</v>
      </c>
      <c r="Z1083" s="8">
        <v>42767</v>
      </c>
      <c r="AA1083" s="7" t="s">
        <v>397</v>
      </c>
      <c r="AB1083" s="7" t="str">
        <f t="shared" si="33"/>
        <v>Car Park Pass Income from Payroll</v>
      </c>
    </row>
    <row r="1084" spans="1:28" x14ac:dyDescent="0.25">
      <c r="A1084" s="7" t="s">
        <v>451</v>
      </c>
      <c r="B1084" t="s">
        <v>23</v>
      </c>
      <c r="C1084" t="s">
        <v>24</v>
      </c>
      <c r="D1084" t="s">
        <v>25</v>
      </c>
      <c r="E1084" t="s">
        <v>26</v>
      </c>
      <c r="F1084" t="s">
        <v>79</v>
      </c>
      <c r="G1084" t="s">
        <v>80</v>
      </c>
      <c r="H1084" t="s">
        <v>146</v>
      </c>
      <c r="I1084" t="s">
        <v>147</v>
      </c>
      <c r="K1084">
        <v>201711</v>
      </c>
      <c r="L1084" t="s">
        <v>83</v>
      </c>
      <c r="M1084">
        <v>3800776</v>
      </c>
      <c r="N1084">
        <v>16022</v>
      </c>
      <c r="Q1084">
        <v>0</v>
      </c>
      <c r="S1084" s="1">
        <v>42781</v>
      </c>
      <c r="T1084" t="s">
        <v>37</v>
      </c>
      <c r="U1084" t="s">
        <v>232</v>
      </c>
      <c r="V1084" t="s">
        <v>38</v>
      </c>
      <c r="W1084" s="1">
        <v>42783</v>
      </c>
      <c r="X1084" s="12">
        <v>25.83</v>
      </c>
      <c r="Y1084" s="4" t="str">
        <f t="shared" si="32"/>
        <v>Income</v>
      </c>
      <c r="Z1084" s="8">
        <v>42767</v>
      </c>
      <c r="AA1084" s="7" t="s">
        <v>397</v>
      </c>
      <c r="AB1084" s="7" t="str">
        <f t="shared" si="33"/>
        <v>Car Park Pass Income from Payroll</v>
      </c>
    </row>
    <row r="1085" spans="1:28" x14ac:dyDescent="0.25">
      <c r="A1085" s="7" t="s">
        <v>451</v>
      </c>
      <c r="B1085" t="s">
        <v>23</v>
      </c>
      <c r="C1085" t="s">
        <v>24</v>
      </c>
      <c r="D1085" t="s">
        <v>25</v>
      </c>
      <c r="E1085" t="s">
        <v>26</v>
      </c>
      <c r="F1085" t="s">
        <v>79</v>
      </c>
      <c r="G1085" t="s">
        <v>80</v>
      </c>
      <c r="H1085" t="s">
        <v>146</v>
      </c>
      <c r="I1085" t="s">
        <v>147</v>
      </c>
      <c r="K1085">
        <v>201711</v>
      </c>
      <c r="L1085" t="s">
        <v>83</v>
      </c>
      <c r="M1085">
        <v>3800776</v>
      </c>
      <c r="N1085">
        <v>16023</v>
      </c>
      <c r="Q1085">
        <v>0</v>
      </c>
      <c r="S1085" s="1">
        <v>42781</v>
      </c>
      <c r="T1085" t="s">
        <v>37</v>
      </c>
      <c r="U1085" t="s">
        <v>233</v>
      </c>
      <c r="V1085" t="s">
        <v>38</v>
      </c>
      <c r="W1085" s="1">
        <v>42783</v>
      </c>
      <c r="X1085" s="12">
        <v>-20.81</v>
      </c>
      <c r="Y1085" s="4" t="str">
        <f t="shared" si="32"/>
        <v>Income</v>
      </c>
      <c r="Z1085" s="8">
        <v>42767</v>
      </c>
      <c r="AA1085" s="7" t="s">
        <v>397</v>
      </c>
      <c r="AB1085" s="7" t="str">
        <f t="shared" si="33"/>
        <v>Car Park Pass Income from Payroll</v>
      </c>
    </row>
    <row r="1086" spans="1:28" x14ac:dyDescent="0.25">
      <c r="A1086" s="7" t="s">
        <v>451</v>
      </c>
      <c r="B1086" t="s">
        <v>23</v>
      </c>
      <c r="C1086" t="s">
        <v>24</v>
      </c>
      <c r="D1086" t="s">
        <v>25</v>
      </c>
      <c r="E1086" t="s">
        <v>26</v>
      </c>
      <c r="F1086" t="s">
        <v>79</v>
      </c>
      <c r="G1086" t="s">
        <v>80</v>
      </c>
      <c r="H1086" t="s">
        <v>146</v>
      </c>
      <c r="I1086" t="s">
        <v>147</v>
      </c>
      <c r="K1086">
        <v>201711</v>
      </c>
      <c r="L1086" t="s">
        <v>83</v>
      </c>
      <c r="M1086">
        <v>3800776</v>
      </c>
      <c r="N1086">
        <v>16024</v>
      </c>
      <c r="Q1086">
        <v>0</v>
      </c>
      <c r="S1086" s="1">
        <v>42781</v>
      </c>
      <c r="T1086" t="s">
        <v>37</v>
      </c>
      <c r="U1086" t="s">
        <v>160</v>
      </c>
      <c r="V1086" t="s">
        <v>38</v>
      </c>
      <c r="W1086" s="1">
        <v>42783</v>
      </c>
      <c r="X1086" s="12">
        <v>-29.16</v>
      </c>
      <c r="Y1086" s="4" t="str">
        <f t="shared" si="32"/>
        <v>Income</v>
      </c>
      <c r="Z1086" s="8">
        <v>42767</v>
      </c>
      <c r="AA1086" s="7" t="s">
        <v>397</v>
      </c>
      <c r="AB1086" s="7" t="str">
        <f t="shared" si="33"/>
        <v>Car Park Pass Income from Payroll</v>
      </c>
    </row>
    <row r="1087" spans="1:28" x14ac:dyDescent="0.25">
      <c r="A1087" s="7" t="s">
        <v>451</v>
      </c>
      <c r="B1087" t="s">
        <v>23</v>
      </c>
      <c r="C1087" t="s">
        <v>24</v>
      </c>
      <c r="D1087" t="s">
        <v>25</v>
      </c>
      <c r="E1087" t="s">
        <v>26</v>
      </c>
      <c r="F1087" t="s">
        <v>79</v>
      </c>
      <c r="G1087" t="s">
        <v>80</v>
      </c>
      <c r="H1087" t="s">
        <v>146</v>
      </c>
      <c r="I1087" t="s">
        <v>147</v>
      </c>
      <c r="K1087">
        <v>201711</v>
      </c>
      <c r="L1087" t="s">
        <v>83</v>
      </c>
      <c r="M1087">
        <v>3800776</v>
      </c>
      <c r="N1087">
        <v>16025</v>
      </c>
      <c r="Q1087">
        <v>0</v>
      </c>
      <c r="S1087" s="1">
        <v>42781</v>
      </c>
      <c r="T1087" t="s">
        <v>37</v>
      </c>
      <c r="U1087" t="s">
        <v>231</v>
      </c>
      <c r="V1087" t="s">
        <v>38</v>
      </c>
      <c r="W1087" s="1">
        <v>42783</v>
      </c>
      <c r="X1087" s="12">
        <v>-20.83</v>
      </c>
      <c r="Y1087" s="4" t="str">
        <f t="shared" si="32"/>
        <v>Income</v>
      </c>
      <c r="Z1087" s="8">
        <v>42767</v>
      </c>
      <c r="AA1087" s="7" t="s">
        <v>397</v>
      </c>
      <c r="AB1087" s="7" t="str">
        <f t="shared" si="33"/>
        <v>Car Park Pass Income from Payroll</v>
      </c>
    </row>
    <row r="1088" spans="1:28" x14ac:dyDescent="0.25">
      <c r="A1088" s="7" t="s">
        <v>451</v>
      </c>
      <c r="B1088" t="s">
        <v>23</v>
      </c>
      <c r="C1088" t="s">
        <v>24</v>
      </c>
      <c r="D1088" t="s">
        <v>25</v>
      </c>
      <c r="E1088" t="s">
        <v>26</v>
      </c>
      <c r="F1088" t="s">
        <v>79</v>
      </c>
      <c r="G1088" t="s">
        <v>80</v>
      </c>
      <c r="H1088" t="s">
        <v>146</v>
      </c>
      <c r="I1088" t="s">
        <v>147</v>
      </c>
      <c r="K1088">
        <v>201711</v>
      </c>
      <c r="L1088" t="s">
        <v>83</v>
      </c>
      <c r="M1088">
        <v>3800776</v>
      </c>
      <c r="N1088">
        <v>16026</v>
      </c>
      <c r="Q1088">
        <v>0</v>
      </c>
      <c r="S1088" s="1">
        <v>42781</v>
      </c>
      <c r="T1088" t="s">
        <v>37</v>
      </c>
      <c r="U1088" t="s">
        <v>153</v>
      </c>
      <c r="V1088" t="s">
        <v>38</v>
      </c>
      <c r="W1088" s="1">
        <v>42783</v>
      </c>
      <c r="X1088" s="12">
        <v>-20.84</v>
      </c>
      <c r="Y1088" s="4" t="str">
        <f t="shared" si="32"/>
        <v>Income</v>
      </c>
      <c r="Z1088" s="8">
        <v>42767</v>
      </c>
      <c r="AA1088" s="7" t="s">
        <v>397</v>
      </c>
      <c r="AB1088" s="7" t="str">
        <f t="shared" si="33"/>
        <v>Car Park Pass Income from Payroll</v>
      </c>
    </row>
    <row r="1089" spans="1:28" x14ac:dyDescent="0.25">
      <c r="A1089" s="7" t="s">
        <v>451</v>
      </c>
      <c r="B1089" t="s">
        <v>23</v>
      </c>
      <c r="C1089" t="s">
        <v>24</v>
      </c>
      <c r="D1089" t="s">
        <v>25</v>
      </c>
      <c r="E1089" t="s">
        <v>26</v>
      </c>
      <c r="F1089" t="s">
        <v>79</v>
      </c>
      <c r="G1089" t="s">
        <v>80</v>
      </c>
      <c r="H1089" t="s">
        <v>146</v>
      </c>
      <c r="I1089" t="s">
        <v>147</v>
      </c>
      <c r="K1089">
        <v>201711</v>
      </c>
      <c r="L1089" t="s">
        <v>83</v>
      </c>
      <c r="M1089">
        <v>3800776</v>
      </c>
      <c r="N1089">
        <v>16027</v>
      </c>
      <c r="Q1089">
        <v>0</v>
      </c>
      <c r="S1089" s="1">
        <v>42781</v>
      </c>
      <c r="T1089" t="s">
        <v>37</v>
      </c>
      <c r="U1089" t="s">
        <v>244</v>
      </c>
      <c r="V1089" t="s">
        <v>38</v>
      </c>
      <c r="W1089" s="1">
        <v>42783</v>
      </c>
      <c r="X1089" s="12">
        <v>-12.5</v>
      </c>
      <c r="Y1089" s="4" t="str">
        <f t="shared" si="32"/>
        <v>Income</v>
      </c>
      <c r="Z1089" s="8">
        <v>42767</v>
      </c>
      <c r="AA1089" s="7" t="s">
        <v>397</v>
      </c>
      <c r="AB1089" s="7" t="str">
        <f t="shared" si="33"/>
        <v>Car Park Pass Income from Payroll</v>
      </c>
    </row>
    <row r="1090" spans="1:28" x14ac:dyDescent="0.25">
      <c r="A1090" s="7" t="s">
        <v>451</v>
      </c>
      <c r="B1090" t="s">
        <v>23</v>
      </c>
      <c r="C1090" t="s">
        <v>24</v>
      </c>
      <c r="D1090" t="s">
        <v>25</v>
      </c>
      <c r="E1090" t="s">
        <v>26</v>
      </c>
      <c r="F1090" t="s">
        <v>79</v>
      </c>
      <c r="G1090" t="s">
        <v>80</v>
      </c>
      <c r="H1090" t="s">
        <v>146</v>
      </c>
      <c r="I1090" t="s">
        <v>147</v>
      </c>
      <c r="K1090">
        <v>201711</v>
      </c>
      <c r="L1090" t="s">
        <v>83</v>
      </c>
      <c r="M1090">
        <v>3800776</v>
      </c>
      <c r="N1090">
        <v>40753</v>
      </c>
      <c r="Q1090">
        <v>0</v>
      </c>
      <c r="S1090" s="1">
        <v>42781</v>
      </c>
      <c r="T1090" t="s">
        <v>37</v>
      </c>
      <c r="U1090" t="s">
        <v>159</v>
      </c>
      <c r="V1090" t="s">
        <v>38</v>
      </c>
      <c r="W1090" s="1">
        <v>42783</v>
      </c>
      <c r="X1090" s="12">
        <v>-20.84</v>
      </c>
      <c r="Y1090" s="4" t="str">
        <f t="shared" ref="Y1090:Y1153" si="34">IF(LEFT(H1090,2)="R9","Income","Expenditure")</f>
        <v>Income</v>
      </c>
      <c r="Z1090" s="8">
        <v>42767</v>
      </c>
      <c r="AA1090" s="7" t="s">
        <v>397</v>
      </c>
      <c r="AB1090" s="7" t="str">
        <f t="shared" ref="AB1090:AB1153" si="35">IF(Y1090="Expenditure",Y1090,I1090)</f>
        <v>Car Park Pass Income from Payroll</v>
      </c>
    </row>
    <row r="1091" spans="1:28" x14ac:dyDescent="0.25">
      <c r="A1091" s="7" t="s">
        <v>451</v>
      </c>
      <c r="B1091" t="s">
        <v>23</v>
      </c>
      <c r="C1091" t="s">
        <v>24</v>
      </c>
      <c r="D1091" t="s">
        <v>25</v>
      </c>
      <c r="E1091" t="s">
        <v>26</v>
      </c>
      <c r="F1091" t="s">
        <v>79</v>
      </c>
      <c r="G1091" t="s">
        <v>80</v>
      </c>
      <c r="H1091" t="s">
        <v>146</v>
      </c>
      <c r="I1091" t="s">
        <v>147</v>
      </c>
      <c r="K1091">
        <v>201711</v>
      </c>
      <c r="L1091" t="s">
        <v>83</v>
      </c>
      <c r="M1091">
        <v>3800776</v>
      </c>
      <c r="N1091">
        <v>14760</v>
      </c>
      <c r="Q1091">
        <v>0</v>
      </c>
      <c r="S1091" s="1">
        <v>42781</v>
      </c>
      <c r="T1091" t="s">
        <v>37</v>
      </c>
      <c r="U1091" t="s">
        <v>189</v>
      </c>
      <c r="V1091" t="s">
        <v>38</v>
      </c>
      <c r="W1091" s="1">
        <v>42783</v>
      </c>
      <c r="X1091" s="12">
        <v>-20.84</v>
      </c>
      <c r="Y1091" s="4" t="str">
        <f t="shared" si="34"/>
        <v>Income</v>
      </c>
      <c r="Z1091" s="8">
        <v>42767</v>
      </c>
      <c r="AA1091" s="7" t="s">
        <v>397</v>
      </c>
      <c r="AB1091" s="7" t="str">
        <f t="shared" si="35"/>
        <v>Car Park Pass Income from Payroll</v>
      </c>
    </row>
    <row r="1092" spans="1:28" x14ac:dyDescent="0.25">
      <c r="A1092" s="7" t="s">
        <v>451</v>
      </c>
      <c r="B1092" t="s">
        <v>23</v>
      </c>
      <c r="C1092" t="s">
        <v>24</v>
      </c>
      <c r="D1092" t="s">
        <v>25</v>
      </c>
      <c r="E1092" t="s">
        <v>26</v>
      </c>
      <c r="F1092" t="s">
        <v>79</v>
      </c>
      <c r="G1092" t="s">
        <v>80</v>
      </c>
      <c r="H1092" t="s">
        <v>146</v>
      </c>
      <c r="I1092" t="s">
        <v>147</v>
      </c>
      <c r="K1092">
        <v>201711</v>
      </c>
      <c r="L1092" t="s">
        <v>83</v>
      </c>
      <c r="M1092">
        <v>3800776</v>
      </c>
      <c r="N1092">
        <v>37453</v>
      </c>
      <c r="Q1092">
        <v>0</v>
      </c>
      <c r="S1092" s="1">
        <v>42781</v>
      </c>
      <c r="T1092" t="s">
        <v>37</v>
      </c>
      <c r="U1092" t="s">
        <v>151</v>
      </c>
      <c r="V1092" t="s">
        <v>38</v>
      </c>
      <c r="W1092" s="1">
        <v>42783</v>
      </c>
      <c r="X1092" s="12">
        <v>-12.5</v>
      </c>
      <c r="Y1092" s="4" t="str">
        <f t="shared" si="34"/>
        <v>Income</v>
      </c>
      <c r="Z1092" s="8">
        <v>42767</v>
      </c>
      <c r="AA1092" s="7" t="s">
        <v>397</v>
      </c>
      <c r="AB1092" s="7" t="str">
        <f t="shared" si="35"/>
        <v>Car Park Pass Income from Payroll</v>
      </c>
    </row>
    <row r="1093" spans="1:28" x14ac:dyDescent="0.25">
      <c r="A1093" s="7" t="s">
        <v>451</v>
      </c>
      <c r="B1093" t="s">
        <v>23</v>
      </c>
      <c r="C1093" t="s">
        <v>24</v>
      </c>
      <c r="D1093" t="s">
        <v>25</v>
      </c>
      <c r="E1093" t="s">
        <v>26</v>
      </c>
      <c r="F1093" t="s">
        <v>79</v>
      </c>
      <c r="G1093" t="s">
        <v>80</v>
      </c>
      <c r="H1093" t="s">
        <v>146</v>
      </c>
      <c r="I1093" t="s">
        <v>147</v>
      </c>
      <c r="K1093">
        <v>201711</v>
      </c>
      <c r="L1093" t="s">
        <v>83</v>
      </c>
      <c r="M1093">
        <v>3800776</v>
      </c>
      <c r="N1093">
        <v>37454</v>
      </c>
      <c r="Q1093">
        <v>0</v>
      </c>
      <c r="S1093" s="1">
        <v>42781</v>
      </c>
      <c r="T1093" t="s">
        <v>37</v>
      </c>
      <c r="U1093" t="s">
        <v>151</v>
      </c>
      <c r="V1093" t="s">
        <v>38</v>
      </c>
      <c r="W1093" s="1">
        <v>42783</v>
      </c>
      <c r="X1093" s="12">
        <v>-10</v>
      </c>
      <c r="Y1093" s="4" t="str">
        <f t="shared" si="34"/>
        <v>Income</v>
      </c>
      <c r="Z1093" s="8">
        <v>42767</v>
      </c>
      <c r="AA1093" s="7" t="s">
        <v>397</v>
      </c>
      <c r="AB1093" s="7" t="str">
        <f t="shared" si="35"/>
        <v>Car Park Pass Income from Payroll</v>
      </c>
    </row>
    <row r="1094" spans="1:28" x14ac:dyDescent="0.25">
      <c r="A1094" s="7" t="s">
        <v>451</v>
      </c>
      <c r="B1094" t="s">
        <v>23</v>
      </c>
      <c r="C1094" t="s">
        <v>24</v>
      </c>
      <c r="D1094" t="s">
        <v>25</v>
      </c>
      <c r="E1094" t="s">
        <v>26</v>
      </c>
      <c r="F1094" t="s">
        <v>79</v>
      </c>
      <c r="G1094" t="s">
        <v>80</v>
      </c>
      <c r="H1094" t="s">
        <v>146</v>
      </c>
      <c r="I1094" t="s">
        <v>147</v>
      </c>
      <c r="K1094">
        <v>201711</v>
      </c>
      <c r="L1094" t="s">
        <v>83</v>
      </c>
      <c r="M1094">
        <v>3800776</v>
      </c>
      <c r="N1094">
        <v>37455</v>
      </c>
      <c r="Q1094">
        <v>0</v>
      </c>
      <c r="S1094" s="1">
        <v>42781</v>
      </c>
      <c r="T1094" t="s">
        <v>37</v>
      </c>
      <c r="U1094" t="s">
        <v>234</v>
      </c>
      <c r="V1094" t="s">
        <v>38</v>
      </c>
      <c r="W1094" s="1">
        <v>42783</v>
      </c>
      <c r="X1094" s="12">
        <v>-20.84</v>
      </c>
      <c r="Y1094" s="4" t="str">
        <f t="shared" si="34"/>
        <v>Income</v>
      </c>
      <c r="Z1094" s="8">
        <v>42767</v>
      </c>
      <c r="AA1094" s="7" t="s">
        <v>397</v>
      </c>
      <c r="AB1094" s="7" t="str">
        <f t="shared" si="35"/>
        <v>Car Park Pass Income from Payroll</v>
      </c>
    </row>
    <row r="1095" spans="1:28" x14ac:dyDescent="0.25">
      <c r="A1095" s="7" t="s">
        <v>451</v>
      </c>
      <c r="B1095" t="s">
        <v>23</v>
      </c>
      <c r="C1095" t="s">
        <v>24</v>
      </c>
      <c r="D1095" t="s">
        <v>25</v>
      </c>
      <c r="E1095" t="s">
        <v>26</v>
      </c>
      <c r="F1095" t="s">
        <v>79</v>
      </c>
      <c r="G1095" t="s">
        <v>80</v>
      </c>
      <c r="H1095" t="s">
        <v>146</v>
      </c>
      <c r="I1095" t="s">
        <v>147</v>
      </c>
      <c r="K1095">
        <v>201711</v>
      </c>
      <c r="L1095" t="s">
        <v>83</v>
      </c>
      <c r="M1095">
        <v>3800776</v>
      </c>
      <c r="N1095">
        <v>37456</v>
      </c>
      <c r="Q1095">
        <v>0</v>
      </c>
      <c r="S1095" s="1">
        <v>42781</v>
      </c>
      <c r="T1095" t="s">
        <v>37</v>
      </c>
      <c r="U1095" t="s">
        <v>149</v>
      </c>
      <c r="V1095" t="s">
        <v>38</v>
      </c>
      <c r="W1095" s="1">
        <v>42783</v>
      </c>
      <c r="X1095" s="12">
        <v>-10</v>
      </c>
      <c r="Y1095" s="4" t="str">
        <f t="shared" si="34"/>
        <v>Income</v>
      </c>
      <c r="Z1095" s="8">
        <v>42767</v>
      </c>
      <c r="AA1095" s="7" t="s">
        <v>397</v>
      </c>
      <c r="AB1095" s="7" t="str">
        <f t="shared" si="35"/>
        <v>Car Park Pass Income from Payroll</v>
      </c>
    </row>
    <row r="1096" spans="1:28" x14ac:dyDescent="0.25">
      <c r="A1096" s="7" t="s">
        <v>451</v>
      </c>
      <c r="B1096" t="s">
        <v>23</v>
      </c>
      <c r="C1096" t="s">
        <v>24</v>
      </c>
      <c r="D1096" t="s">
        <v>25</v>
      </c>
      <c r="E1096" t="s">
        <v>26</v>
      </c>
      <c r="F1096" t="s">
        <v>79</v>
      </c>
      <c r="G1096" t="s">
        <v>80</v>
      </c>
      <c r="H1096" t="s">
        <v>146</v>
      </c>
      <c r="I1096" t="s">
        <v>147</v>
      </c>
      <c r="K1096">
        <v>201711</v>
      </c>
      <c r="L1096" t="s">
        <v>83</v>
      </c>
      <c r="M1096">
        <v>3800776</v>
      </c>
      <c r="N1096">
        <v>40751</v>
      </c>
      <c r="Q1096">
        <v>0</v>
      </c>
      <c r="S1096" s="1">
        <v>42781</v>
      </c>
      <c r="T1096" t="s">
        <v>37</v>
      </c>
      <c r="U1096" t="s">
        <v>213</v>
      </c>
      <c r="V1096" t="s">
        <v>38</v>
      </c>
      <c r="W1096" s="1">
        <v>42783</v>
      </c>
      <c r="X1096" s="12">
        <v>-29.17</v>
      </c>
      <c r="Y1096" s="4" t="str">
        <f t="shared" si="34"/>
        <v>Income</v>
      </c>
      <c r="Z1096" s="8">
        <v>42767</v>
      </c>
      <c r="AA1096" s="7" t="s">
        <v>397</v>
      </c>
      <c r="AB1096" s="7" t="str">
        <f t="shared" si="35"/>
        <v>Car Park Pass Income from Payroll</v>
      </c>
    </row>
    <row r="1097" spans="1:28" x14ac:dyDescent="0.25">
      <c r="A1097" s="7" t="s">
        <v>451</v>
      </c>
      <c r="B1097" t="s">
        <v>23</v>
      </c>
      <c r="C1097" t="s">
        <v>24</v>
      </c>
      <c r="D1097" t="s">
        <v>25</v>
      </c>
      <c r="E1097" t="s">
        <v>26</v>
      </c>
      <c r="F1097" t="s">
        <v>79</v>
      </c>
      <c r="G1097" t="s">
        <v>80</v>
      </c>
      <c r="H1097" t="s">
        <v>146</v>
      </c>
      <c r="I1097" t="s">
        <v>147</v>
      </c>
      <c r="K1097">
        <v>201711</v>
      </c>
      <c r="L1097" t="s">
        <v>83</v>
      </c>
      <c r="M1097">
        <v>3800776</v>
      </c>
      <c r="N1097">
        <v>40752</v>
      </c>
      <c r="Q1097">
        <v>0</v>
      </c>
      <c r="S1097" s="1">
        <v>42781</v>
      </c>
      <c r="T1097" t="s">
        <v>37</v>
      </c>
      <c r="U1097" t="s">
        <v>149</v>
      </c>
      <c r="V1097" t="s">
        <v>38</v>
      </c>
      <c r="W1097" s="1">
        <v>42783</v>
      </c>
      <c r="X1097" s="12">
        <v>-20.83</v>
      </c>
      <c r="Y1097" s="4" t="str">
        <f t="shared" si="34"/>
        <v>Income</v>
      </c>
      <c r="Z1097" s="8">
        <v>42767</v>
      </c>
      <c r="AA1097" s="7" t="s">
        <v>397</v>
      </c>
      <c r="AB1097" s="7" t="str">
        <f t="shared" si="35"/>
        <v>Car Park Pass Income from Payroll</v>
      </c>
    </row>
    <row r="1098" spans="1:28" x14ac:dyDescent="0.25">
      <c r="A1098" s="7" t="s">
        <v>451</v>
      </c>
      <c r="B1098" t="s">
        <v>23</v>
      </c>
      <c r="C1098" t="s">
        <v>24</v>
      </c>
      <c r="D1098" t="s">
        <v>25</v>
      </c>
      <c r="E1098" t="s">
        <v>26</v>
      </c>
      <c r="F1098" t="s">
        <v>79</v>
      </c>
      <c r="G1098" t="s">
        <v>80</v>
      </c>
      <c r="H1098" t="s">
        <v>146</v>
      </c>
      <c r="I1098" t="s">
        <v>147</v>
      </c>
      <c r="K1098">
        <v>201711</v>
      </c>
      <c r="L1098" t="s">
        <v>83</v>
      </c>
      <c r="M1098">
        <v>3800776</v>
      </c>
      <c r="N1098">
        <v>40754</v>
      </c>
      <c r="Q1098">
        <v>0</v>
      </c>
      <c r="S1098" s="1">
        <v>42781</v>
      </c>
      <c r="T1098" t="s">
        <v>37</v>
      </c>
      <c r="U1098" t="s">
        <v>169</v>
      </c>
      <c r="V1098" t="s">
        <v>38</v>
      </c>
      <c r="W1098" s="1">
        <v>42783</v>
      </c>
      <c r="X1098" s="12">
        <v>-20.84</v>
      </c>
      <c r="Y1098" s="4" t="str">
        <f t="shared" si="34"/>
        <v>Income</v>
      </c>
      <c r="Z1098" s="8">
        <v>42767</v>
      </c>
      <c r="AA1098" s="7" t="s">
        <v>397</v>
      </c>
      <c r="AB1098" s="7" t="str">
        <f t="shared" si="35"/>
        <v>Car Park Pass Income from Payroll</v>
      </c>
    </row>
    <row r="1099" spans="1:28" x14ac:dyDescent="0.25">
      <c r="A1099" s="7" t="s">
        <v>451</v>
      </c>
      <c r="B1099" t="s">
        <v>23</v>
      </c>
      <c r="C1099" t="s">
        <v>24</v>
      </c>
      <c r="D1099" t="s">
        <v>25</v>
      </c>
      <c r="E1099" t="s">
        <v>26</v>
      </c>
      <c r="F1099" t="s">
        <v>79</v>
      </c>
      <c r="G1099" t="s">
        <v>80</v>
      </c>
      <c r="H1099" t="s">
        <v>146</v>
      </c>
      <c r="I1099" t="s">
        <v>147</v>
      </c>
      <c r="K1099">
        <v>201711</v>
      </c>
      <c r="L1099" t="s">
        <v>83</v>
      </c>
      <c r="M1099">
        <v>3800776</v>
      </c>
      <c r="N1099">
        <v>15241</v>
      </c>
      <c r="Q1099">
        <v>0</v>
      </c>
      <c r="S1099" s="1">
        <v>42781</v>
      </c>
      <c r="T1099" t="s">
        <v>37</v>
      </c>
      <c r="U1099" t="s">
        <v>242</v>
      </c>
      <c r="V1099" t="s">
        <v>38</v>
      </c>
      <c r="W1099" s="1">
        <v>42783</v>
      </c>
      <c r="X1099" s="12">
        <v>-20.84</v>
      </c>
      <c r="Y1099" s="4" t="str">
        <f t="shared" si="34"/>
        <v>Income</v>
      </c>
      <c r="Z1099" s="8">
        <v>42767</v>
      </c>
      <c r="AA1099" s="7" t="s">
        <v>397</v>
      </c>
      <c r="AB1099" s="7" t="str">
        <f t="shared" si="35"/>
        <v>Car Park Pass Income from Payroll</v>
      </c>
    </row>
    <row r="1100" spans="1:28" x14ac:dyDescent="0.25">
      <c r="A1100" s="7" t="s">
        <v>451</v>
      </c>
      <c r="B1100" t="s">
        <v>23</v>
      </c>
      <c r="C1100" t="s">
        <v>24</v>
      </c>
      <c r="D1100" t="s">
        <v>25</v>
      </c>
      <c r="E1100" t="s">
        <v>26</v>
      </c>
      <c r="F1100" t="s">
        <v>79</v>
      </c>
      <c r="G1100" t="s">
        <v>80</v>
      </c>
      <c r="H1100" t="s">
        <v>146</v>
      </c>
      <c r="I1100" t="s">
        <v>147</v>
      </c>
      <c r="K1100">
        <v>201711</v>
      </c>
      <c r="L1100" t="s">
        <v>83</v>
      </c>
      <c r="M1100">
        <v>3800776</v>
      </c>
      <c r="N1100">
        <v>15242</v>
      </c>
      <c r="Q1100">
        <v>0</v>
      </c>
      <c r="S1100" s="1">
        <v>42781</v>
      </c>
      <c r="T1100" t="s">
        <v>37</v>
      </c>
      <c r="U1100" t="s">
        <v>240</v>
      </c>
      <c r="V1100" t="s">
        <v>38</v>
      </c>
      <c r="W1100" s="1">
        <v>42783</v>
      </c>
      <c r="X1100" s="12">
        <v>-20.84</v>
      </c>
      <c r="Y1100" s="4" t="str">
        <f t="shared" si="34"/>
        <v>Income</v>
      </c>
      <c r="Z1100" s="8">
        <v>42767</v>
      </c>
      <c r="AA1100" s="7" t="s">
        <v>397</v>
      </c>
      <c r="AB1100" s="7" t="str">
        <f t="shared" si="35"/>
        <v>Car Park Pass Income from Payroll</v>
      </c>
    </row>
    <row r="1101" spans="1:28" x14ac:dyDescent="0.25">
      <c r="A1101" s="7" t="s">
        <v>451</v>
      </c>
      <c r="B1101" t="s">
        <v>23</v>
      </c>
      <c r="C1101" t="s">
        <v>24</v>
      </c>
      <c r="D1101" t="s">
        <v>25</v>
      </c>
      <c r="E1101" t="s">
        <v>26</v>
      </c>
      <c r="F1101" t="s">
        <v>79</v>
      </c>
      <c r="G1101" t="s">
        <v>80</v>
      </c>
      <c r="H1101" t="s">
        <v>146</v>
      </c>
      <c r="I1101" t="s">
        <v>147</v>
      </c>
      <c r="K1101">
        <v>201711</v>
      </c>
      <c r="L1101" t="s">
        <v>83</v>
      </c>
      <c r="M1101">
        <v>3800776</v>
      </c>
      <c r="N1101">
        <v>15258</v>
      </c>
      <c r="Q1101">
        <v>0</v>
      </c>
      <c r="S1101" s="1">
        <v>42781</v>
      </c>
      <c r="T1101" t="s">
        <v>37</v>
      </c>
      <c r="U1101" t="s">
        <v>188</v>
      </c>
      <c r="V1101" t="s">
        <v>38</v>
      </c>
      <c r="W1101" s="1">
        <v>42783</v>
      </c>
      <c r="X1101" s="12">
        <v>-20.84</v>
      </c>
      <c r="Y1101" s="4" t="str">
        <f t="shared" si="34"/>
        <v>Income</v>
      </c>
      <c r="Z1101" s="8">
        <v>42767</v>
      </c>
      <c r="AA1101" s="7" t="s">
        <v>397</v>
      </c>
      <c r="AB1101" s="7" t="str">
        <f t="shared" si="35"/>
        <v>Car Park Pass Income from Payroll</v>
      </c>
    </row>
    <row r="1102" spans="1:28" x14ac:dyDescent="0.25">
      <c r="A1102" s="7" t="s">
        <v>451</v>
      </c>
      <c r="B1102" t="s">
        <v>23</v>
      </c>
      <c r="C1102" t="s">
        <v>24</v>
      </c>
      <c r="D1102" t="s">
        <v>25</v>
      </c>
      <c r="E1102" t="s">
        <v>26</v>
      </c>
      <c r="F1102" t="s">
        <v>79</v>
      </c>
      <c r="G1102" t="s">
        <v>80</v>
      </c>
      <c r="H1102" t="s">
        <v>146</v>
      </c>
      <c r="I1102" t="s">
        <v>147</v>
      </c>
      <c r="K1102">
        <v>201711</v>
      </c>
      <c r="L1102" t="s">
        <v>83</v>
      </c>
      <c r="M1102">
        <v>3800776</v>
      </c>
      <c r="N1102">
        <v>15255</v>
      </c>
      <c r="Q1102">
        <v>0</v>
      </c>
      <c r="S1102" s="1">
        <v>42781</v>
      </c>
      <c r="T1102" t="s">
        <v>37</v>
      </c>
      <c r="U1102" t="s">
        <v>153</v>
      </c>
      <c r="V1102" t="s">
        <v>38</v>
      </c>
      <c r="W1102" s="1">
        <v>42783</v>
      </c>
      <c r="X1102" s="12">
        <v>-20.84</v>
      </c>
      <c r="Y1102" s="4" t="str">
        <f t="shared" si="34"/>
        <v>Income</v>
      </c>
      <c r="Z1102" s="8">
        <v>42767</v>
      </c>
      <c r="AA1102" s="7" t="s">
        <v>397</v>
      </c>
      <c r="AB1102" s="7" t="str">
        <f t="shared" si="35"/>
        <v>Car Park Pass Income from Payroll</v>
      </c>
    </row>
    <row r="1103" spans="1:28" x14ac:dyDescent="0.25">
      <c r="A1103" s="7" t="s">
        <v>451</v>
      </c>
      <c r="B1103" t="s">
        <v>23</v>
      </c>
      <c r="C1103" t="s">
        <v>24</v>
      </c>
      <c r="D1103" t="s">
        <v>25</v>
      </c>
      <c r="E1103" t="s">
        <v>26</v>
      </c>
      <c r="F1103" t="s">
        <v>79</v>
      </c>
      <c r="G1103" t="s">
        <v>80</v>
      </c>
      <c r="H1103" t="s">
        <v>146</v>
      </c>
      <c r="I1103" t="s">
        <v>147</v>
      </c>
      <c r="K1103">
        <v>201711</v>
      </c>
      <c r="L1103" t="s">
        <v>83</v>
      </c>
      <c r="M1103">
        <v>3800776</v>
      </c>
      <c r="N1103">
        <v>15256</v>
      </c>
      <c r="Q1103">
        <v>0</v>
      </c>
      <c r="S1103" s="1">
        <v>42781</v>
      </c>
      <c r="T1103" t="s">
        <v>37</v>
      </c>
      <c r="U1103" t="s">
        <v>177</v>
      </c>
      <c r="V1103" t="s">
        <v>38</v>
      </c>
      <c r="W1103" s="1">
        <v>42783</v>
      </c>
      <c r="X1103" s="12">
        <v>-20.84</v>
      </c>
      <c r="Y1103" s="4" t="str">
        <f t="shared" si="34"/>
        <v>Income</v>
      </c>
      <c r="Z1103" s="8">
        <v>42767</v>
      </c>
      <c r="AA1103" s="7" t="s">
        <v>397</v>
      </c>
      <c r="AB1103" s="7" t="str">
        <f t="shared" si="35"/>
        <v>Car Park Pass Income from Payroll</v>
      </c>
    </row>
    <row r="1104" spans="1:28" x14ac:dyDescent="0.25">
      <c r="A1104" s="7" t="s">
        <v>451</v>
      </c>
      <c r="B1104" t="s">
        <v>23</v>
      </c>
      <c r="C1104" t="s">
        <v>24</v>
      </c>
      <c r="D1104" t="s">
        <v>25</v>
      </c>
      <c r="E1104" t="s">
        <v>26</v>
      </c>
      <c r="F1104" t="s">
        <v>79</v>
      </c>
      <c r="G1104" t="s">
        <v>80</v>
      </c>
      <c r="H1104" t="s">
        <v>146</v>
      </c>
      <c r="I1104" t="s">
        <v>147</v>
      </c>
      <c r="K1104">
        <v>201711</v>
      </c>
      <c r="L1104" t="s">
        <v>83</v>
      </c>
      <c r="M1104">
        <v>3800776</v>
      </c>
      <c r="N1104">
        <v>15257</v>
      </c>
      <c r="Q1104">
        <v>0</v>
      </c>
      <c r="S1104" s="1">
        <v>42781</v>
      </c>
      <c r="T1104" t="s">
        <v>37</v>
      </c>
      <c r="U1104" t="s">
        <v>180</v>
      </c>
      <c r="V1104" t="s">
        <v>38</v>
      </c>
      <c r="W1104" s="1">
        <v>42783</v>
      </c>
      <c r="X1104" s="12">
        <v>-16.670000000000002</v>
      </c>
      <c r="Y1104" s="4" t="str">
        <f t="shared" si="34"/>
        <v>Income</v>
      </c>
      <c r="Z1104" s="8">
        <v>42767</v>
      </c>
      <c r="AA1104" s="7" t="s">
        <v>397</v>
      </c>
      <c r="AB1104" s="7" t="str">
        <f t="shared" si="35"/>
        <v>Car Park Pass Income from Payroll</v>
      </c>
    </row>
    <row r="1105" spans="1:28" x14ac:dyDescent="0.25">
      <c r="A1105" s="7" t="s">
        <v>451</v>
      </c>
      <c r="B1105" t="s">
        <v>23</v>
      </c>
      <c r="C1105" t="s">
        <v>24</v>
      </c>
      <c r="D1105" t="s">
        <v>25</v>
      </c>
      <c r="E1105" t="s">
        <v>26</v>
      </c>
      <c r="F1105" t="s">
        <v>79</v>
      </c>
      <c r="G1105" t="s">
        <v>80</v>
      </c>
      <c r="H1105" t="s">
        <v>146</v>
      </c>
      <c r="I1105" t="s">
        <v>147</v>
      </c>
      <c r="K1105">
        <v>201711</v>
      </c>
      <c r="L1105" t="s">
        <v>83</v>
      </c>
      <c r="M1105">
        <v>3800776</v>
      </c>
      <c r="N1105">
        <v>15259</v>
      </c>
      <c r="Q1105">
        <v>0</v>
      </c>
      <c r="S1105" s="1">
        <v>42781</v>
      </c>
      <c r="T1105" t="s">
        <v>37</v>
      </c>
      <c r="U1105" t="s">
        <v>149</v>
      </c>
      <c r="V1105" t="s">
        <v>38</v>
      </c>
      <c r="W1105" s="1">
        <v>42783</v>
      </c>
      <c r="X1105" s="12">
        <v>-10</v>
      </c>
      <c r="Y1105" s="4" t="str">
        <f t="shared" si="34"/>
        <v>Income</v>
      </c>
      <c r="Z1105" s="8">
        <v>42767</v>
      </c>
      <c r="AA1105" s="7" t="s">
        <v>397</v>
      </c>
      <c r="AB1105" s="7" t="str">
        <f t="shared" si="35"/>
        <v>Car Park Pass Income from Payroll</v>
      </c>
    </row>
    <row r="1106" spans="1:28" x14ac:dyDescent="0.25">
      <c r="A1106" s="7" t="s">
        <v>451</v>
      </c>
      <c r="B1106" t="s">
        <v>23</v>
      </c>
      <c r="C1106" t="s">
        <v>24</v>
      </c>
      <c r="D1106" t="s">
        <v>25</v>
      </c>
      <c r="E1106" t="s">
        <v>26</v>
      </c>
      <c r="F1106" t="s">
        <v>79</v>
      </c>
      <c r="G1106" t="s">
        <v>80</v>
      </c>
      <c r="H1106" t="s">
        <v>146</v>
      </c>
      <c r="I1106" t="s">
        <v>147</v>
      </c>
      <c r="K1106">
        <v>201711</v>
      </c>
      <c r="L1106" t="s">
        <v>83</v>
      </c>
      <c r="M1106">
        <v>3800776</v>
      </c>
      <c r="N1106">
        <v>15260</v>
      </c>
      <c r="Q1106">
        <v>0</v>
      </c>
      <c r="S1106" s="1">
        <v>42781</v>
      </c>
      <c r="T1106" t="s">
        <v>37</v>
      </c>
      <c r="U1106" t="s">
        <v>149</v>
      </c>
      <c r="V1106" t="s">
        <v>38</v>
      </c>
      <c r="W1106" s="1">
        <v>42783</v>
      </c>
      <c r="X1106" s="12">
        <v>-10</v>
      </c>
      <c r="Y1106" s="4" t="str">
        <f t="shared" si="34"/>
        <v>Income</v>
      </c>
      <c r="Z1106" s="8">
        <v>42767</v>
      </c>
      <c r="AA1106" s="7" t="s">
        <v>397</v>
      </c>
      <c r="AB1106" s="7" t="str">
        <f t="shared" si="35"/>
        <v>Car Park Pass Income from Payroll</v>
      </c>
    </row>
    <row r="1107" spans="1:28" x14ac:dyDescent="0.25">
      <c r="A1107" s="7" t="s">
        <v>451</v>
      </c>
      <c r="B1107" t="s">
        <v>23</v>
      </c>
      <c r="C1107" t="s">
        <v>24</v>
      </c>
      <c r="D1107" t="s">
        <v>25</v>
      </c>
      <c r="E1107" t="s">
        <v>26</v>
      </c>
      <c r="F1107" t="s">
        <v>79</v>
      </c>
      <c r="G1107" t="s">
        <v>80</v>
      </c>
      <c r="H1107" t="s">
        <v>146</v>
      </c>
      <c r="I1107" t="s">
        <v>147</v>
      </c>
      <c r="K1107">
        <v>201711</v>
      </c>
      <c r="L1107" t="s">
        <v>83</v>
      </c>
      <c r="M1107">
        <v>3800776</v>
      </c>
      <c r="N1107">
        <v>15733</v>
      </c>
      <c r="Q1107">
        <v>0</v>
      </c>
      <c r="S1107" s="1">
        <v>42781</v>
      </c>
      <c r="T1107" t="s">
        <v>37</v>
      </c>
      <c r="U1107" t="s">
        <v>151</v>
      </c>
      <c r="V1107" t="s">
        <v>38</v>
      </c>
      <c r="W1107" s="1">
        <v>42783</v>
      </c>
      <c r="X1107" s="12">
        <v>-20.84</v>
      </c>
      <c r="Y1107" s="4" t="str">
        <f t="shared" si="34"/>
        <v>Income</v>
      </c>
      <c r="Z1107" s="8">
        <v>42767</v>
      </c>
      <c r="AA1107" s="7" t="s">
        <v>397</v>
      </c>
      <c r="AB1107" s="7" t="str">
        <f t="shared" si="35"/>
        <v>Car Park Pass Income from Payroll</v>
      </c>
    </row>
    <row r="1108" spans="1:28" x14ac:dyDescent="0.25">
      <c r="A1108" s="7" t="s">
        <v>451</v>
      </c>
      <c r="B1108" t="s">
        <v>23</v>
      </c>
      <c r="C1108" t="s">
        <v>24</v>
      </c>
      <c r="D1108" t="s">
        <v>25</v>
      </c>
      <c r="E1108" t="s">
        <v>26</v>
      </c>
      <c r="F1108" t="s">
        <v>79</v>
      </c>
      <c r="G1108" t="s">
        <v>80</v>
      </c>
      <c r="H1108" t="s">
        <v>146</v>
      </c>
      <c r="I1108" t="s">
        <v>147</v>
      </c>
      <c r="K1108">
        <v>201711</v>
      </c>
      <c r="L1108" t="s">
        <v>83</v>
      </c>
      <c r="M1108">
        <v>3800776</v>
      </c>
      <c r="N1108">
        <v>40755</v>
      </c>
      <c r="Q1108">
        <v>0</v>
      </c>
      <c r="S1108" s="1">
        <v>42781</v>
      </c>
      <c r="T1108" t="s">
        <v>37</v>
      </c>
      <c r="U1108" t="s">
        <v>149</v>
      </c>
      <c r="V1108" t="s">
        <v>38</v>
      </c>
      <c r="W1108" s="1">
        <v>42783</v>
      </c>
      <c r="X1108" s="12">
        <v>-10</v>
      </c>
      <c r="Y1108" s="4" t="str">
        <f t="shared" si="34"/>
        <v>Income</v>
      </c>
      <c r="Z1108" s="8">
        <v>42767</v>
      </c>
      <c r="AA1108" s="7" t="s">
        <v>397</v>
      </c>
      <c r="AB1108" s="7" t="str">
        <f t="shared" si="35"/>
        <v>Car Park Pass Income from Payroll</v>
      </c>
    </row>
    <row r="1109" spans="1:28" x14ac:dyDescent="0.25">
      <c r="A1109" s="7" t="s">
        <v>451</v>
      </c>
      <c r="B1109" t="s">
        <v>23</v>
      </c>
      <c r="C1109" t="s">
        <v>24</v>
      </c>
      <c r="D1109" t="s">
        <v>25</v>
      </c>
      <c r="E1109" t="s">
        <v>26</v>
      </c>
      <c r="F1109" t="s">
        <v>79</v>
      </c>
      <c r="G1109" t="s">
        <v>80</v>
      </c>
      <c r="H1109" t="s">
        <v>146</v>
      </c>
      <c r="I1109" t="s">
        <v>147</v>
      </c>
      <c r="K1109">
        <v>201711</v>
      </c>
      <c r="L1109" t="s">
        <v>83</v>
      </c>
      <c r="M1109">
        <v>3800776</v>
      </c>
      <c r="N1109">
        <v>40756</v>
      </c>
      <c r="Q1109">
        <v>0</v>
      </c>
      <c r="S1109" s="1">
        <v>42781</v>
      </c>
      <c r="T1109" t="s">
        <v>37</v>
      </c>
      <c r="U1109" t="s">
        <v>241</v>
      </c>
      <c r="V1109" t="s">
        <v>38</v>
      </c>
      <c r="W1109" s="1">
        <v>42783</v>
      </c>
      <c r="X1109" s="12">
        <v>-20.84</v>
      </c>
      <c r="Y1109" s="4" t="str">
        <f t="shared" si="34"/>
        <v>Income</v>
      </c>
      <c r="Z1109" s="8">
        <v>42767</v>
      </c>
      <c r="AA1109" s="7" t="s">
        <v>397</v>
      </c>
      <c r="AB1109" s="7" t="str">
        <f t="shared" si="35"/>
        <v>Car Park Pass Income from Payroll</v>
      </c>
    </row>
    <row r="1110" spans="1:28" x14ac:dyDescent="0.25">
      <c r="A1110" s="7" t="s">
        <v>451</v>
      </c>
      <c r="B1110" t="s">
        <v>23</v>
      </c>
      <c r="C1110" t="s">
        <v>24</v>
      </c>
      <c r="D1110" t="s">
        <v>25</v>
      </c>
      <c r="E1110" t="s">
        <v>26</v>
      </c>
      <c r="F1110" t="s">
        <v>79</v>
      </c>
      <c r="G1110" t="s">
        <v>80</v>
      </c>
      <c r="H1110" t="s">
        <v>146</v>
      </c>
      <c r="I1110" t="s">
        <v>147</v>
      </c>
      <c r="K1110">
        <v>201711</v>
      </c>
      <c r="L1110" t="s">
        <v>83</v>
      </c>
      <c r="M1110">
        <v>3800776</v>
      </c>
      <c r="N1110">
        <v>15730</v>
      </c>
      <c r="Q1110">
        <v>0</v>
      </c>
      <c r="S1110" s="1">
        <v>42781</v>
      </c>
      <c r="T1110" t="s">
        <v>37</v>
      </c>
      <c r="U1110" t="s">
        <v>153</v>
      </c>
      <c r="V1110" t="s">
        <v>38</v>
      </c>
      <c r="W1110" s="1">
        <v>42783</v>
      </c>
      <c r="X1110" s="12">
        <v>-20.84</v>
      </c>
      <c r="Y1110" s="4" t="str">
        <f t="shared" si="34"/>
        <v>Income</v>
      </c>
      <c r="Z1110" s="8">
        <v>42767</v>
      </c>
      <c r="AA1110" s="7" t="s">
        <v>397</v>
      </c>
      <c r="AB1110" s="7" t="str">
        <f t="shared" si="35"/>
        <v>Car Park Pass Income from Payroll</v>
      </c>
    </row>
    <row r="1111" spans="1:28" x14ac:dyDescent="0.25">
      <c r="A1111" s="7" t="s">
        <v>451</v>
      </c>
      <c r="B1111" t="s">
        <v>23</v>
      </c>
      <c r="C1111" t="s">
        <v>24</v>
      </c>
      <c r="D1111" t="s">
        <v>25</v>
      </c>
      <c r="E1111" t="s">
        <v>26</v>
      </c>
      <c r="F1111" t="s">
        <v>79</v>
      </c>
      <c r="G1111" t="s">
        <v>80</v>
      </c>
      <c r="H1111" t="s">
        <v>146</v>
      </c>
      <c r="I1111" t="s">
        <v>147</v>
      </c>
      <c r="K1111">
        <v>201711</v>
      </c>
      <c r="L1111" t="s">
        <v>83</v>
      </c>
      <c r="M1111">
        <v>3800776</v>
      </c>
      <c r="N1111">
        <v>15731</v>
      </c>
      <c r="Q1111">
        <v>0</v>
      </c>
      <c r="S1111" s="1">
        <v>42781</v>
      </c>
      <c r="T1111" t="s">
        <v>37</v>
      </c>
      <c r="U1111" t="s">
        <v>184</v>
      </c>
      <c r="V1111" t="s">
        <v>38</v>
      </c>
      <c r="W1111" s="1">
        <v>42783</v>
      </c>
      <c r="X1111" s="12">
        <v>-20.83</v>
      </c>
      <c r="Y1111" s="4" t="str">
        <f t="shared" si="34"/>
        <v>Income</v>
      </c>
      <c r="Z1111" s="8">
        <v>42767</v>
      </c>
      <c r="AA1111" s="7" t="s">
        <v>397</v>
      </c>
      <c r="AB1111" s="7" t="str">
        <f t="shared" si="35"/>
        <v>Car Park Pass Income from Payroll</v>
      </c>
    </row>
    <row r="1112" spans="1:28" x14ac:dyDescent="0.25">
      <c r="A1112" s="7" t="s">
        <v>451</v>
      </c>
      <c r="B1112" t="s">
        <v>23</v>
      </c>
      <c r="C1112" t="s">
        <v>24</v>
      </c>
      <c r="D1112" t="s">
        <v>25</v>
      </c>
      <c r="E1112" t="s">
        <v>26</v>
      </c>
      <c r="F1112" t="s">
        <v>79</v>
      </c>
      <c r="G1112" t="s">
        <v>80</v>
      </c>
      <c r="H1112" t="s">
        <v>146</v>
      </c>
      <c r="I1112" t="s">
        <v>147</v>
      </c>
      <c r="K1112">
        <v>201711</v>
      </c>
      <c r="L1112" t="s">
        <v>83</v>
      </c>
      <c r="M1112">
        <v>3800776</v>
      </c>
      <c r="N1112">
        <v>15732</v>
      </c>
      <c r="Q1112">
        <v>0</v>
      </c>
      <c r="S1112" s="1">
        <v>42781</v>
      </c>
      <c r="T1112" t="s">
        <v>37</v>
      </c>
      <c r="U1112" t="s">
        <v>185</v>
      </c>
      <c r="V1112" t="s">
        <v>38</v>
      </c>
      <c r="W1112" s="1">
        <v>42783</v>
      </c>
      <c r="X1112" s="12">
        <v>-20.83</v>
      </c>
      <c r="Y1112" s="4" t="str">
        <f t="shared" si="34"/>
        <v>Income</v>
      </c>
      <c r="Z1112" s="8">
        <v>42767</v>
      </c>
      <c r="AA1112" s="7" t="s">
        <v>397</v>
      </c>
      <c r="AB1112" s="7" t="str">
        <f t="shared" si="35"/>
        <v>Car Park Pass Income from Payroll</v>
      </c>
    </row>
    <row r="1113" spans="1:28" x14ac:dyDescent="0.25">
      <c r="A1113" s="7" t="s">
        <v>451</v>
      </c>
      <c r="B1113" t="s">
        <v>23</v>
      </c>
      <c r="C1113" t="s">
        <v>24</v>
      </c>
      <c r="D1113" t="s">
        <v>25</v>
      </c>
      <c r="E1113" t="s">
        <v>26</v>
      </c>
      <c r="F1113" t="s">
        <v>79</v>
      </c>
      <c r="G1113" t="s">
        <v>80</v>
      </c>
      <c r="H1113" t="s">
        <v>146</v>
      </c>
      <c r="I1113" t="s">
        <v>147</v>
      </c>
      <c r="K1113">
        <v>201711</v>
      </c>
      <c r="L1113" t="s">
        <v>83</v>
      </c>
      <c r="M1113">
        <v>3800776</v>
      </c>
      <c r="N1113">
        <v>15734</v>
      </c>
      <c r="Q1113">
        <v>0</v>
      </c>
      <c r="S1113" s="1">
        <v>42781</v>
      </c>
      <c r="T1113" t="s">
        <v>37</v>
      </c>
      <c r="U1113" t="s">
        <v>152</v>
      </c>
      <c r="V1113" t="s">
        <v>38</v>
      </c>
      <c r="W1113" s="1">
        <v>42783</v>
      </c>
      <c r="X1113" s="12">
        <v>-20.84</v>
      </c>
      <c r="Y1113" s="4" t="str">
        <f t="shared" si="34"/>
        <v>Income</v>
      </c>
      <c r="Z1113" s="8">
        <v>42767</v>
      </c>
      <c r="AA1113" s="7" t="s">
        <v>397</v>
      </c>
      <c r="AB1113" s="7" t="str">
        <f t="shared" si="35"/>
        <v>Car Park Pass Income from Payroll</v>
      </c>
    </row>
    <row r="1114" spans="1:28" x14ac:dyDescent="0.25">
      <c r="A1114" s="7" t="s">
        <v>451</v>
      </c>
      <c r="B1114" t="s">
        <v>23</v>
      </c>
      <c r="C1114" t="s">
        <v>24</v>
      </c>
      <c r="D1114" t="s">
        <v>25</v>
      </c>
      <c r="E1114" t="s">
        <v>26</v>
      </c>
      <c r="F1114" t="s">
        <v>79</v>
      </c>
      <c r="G1114" t="s">
        <v>80</v>
      </c>
      <c r="H1114" t="s">
        <v>146</v>
      </c>
      <c r="I1114" t="s">
        <v>147</v>
      </c>
      <c r="K1114">
        <v>201711</v>
      </c>
      <c r="L1114" t="s">
        <v>83</v>
      </c>
      <c r="M1114">
        <v>3800776</v>
      </c>
      <c r="N1114">
        <v>15735</v>
      </c>
      <c r="Q1114">
        <v>0</v>
      </c>
      <c r="S1114" s="1">
        <v>42781</v>
      </c>
      <c r="T1114" t="s">
        <v>37</v>
      </c>
      <c r="U1114" t="s">
        <v>153</v>
      </c>
      <c r="V1114" t="s">
        <v>38</v>
      </c>
      <c r="W1114" s="1">
        <v>42783</v>
      </c>
      <c r="X1114" s="12">
        <v>-20.84</v>
      </c>
      <c r="Y1114" s="4" t="str">
        <f t="shared" si="34"/>
        <v>Income</v>
      </c>
      <c r="Z1114" s="8">
        <v>42767</v>
      </c>
      <c r="AA1114" s="7" t="s">
        <v>397</v>
      </c>
      <c r="AB1114" s="7" t="str">
        <f t="shared" si="35"/>
        <v>Car Park Pass Income from Payroll</v>
      </c>
    </row>
    <row r="1115" spans="1:28" x14ac:dyDescent="0.25">
      <c r="A1115" s="7" t="s">
        <v>451</v>
      </c>
      <c r="B1115" t="s">
        <v>23</v>
      </c>
      <c r="C1115" t="s">
        <v>24</v>
      </c>
      <c r="D1115" t="s">
        <v>25</v>
      </c>
      <c r="E1115" t="s">
        <v>26</v>
      </c>
      <c r="F1115" t="s">
        <v>79</v>
      </c>
      <c r="G1115" t="s">
        <v>80</v>
      </c>
      <c r="H1115" t="s">
        <v>146</v>
      </c>
      <c r="I1115" t="s">
        <v>147</v>
      </c>
      <c r="K1115">
        <v>201711</v>
      </c>
      <c r="L1115" t="s">
        <v>83</v>
      </c>
      <c r="M1115">
        <v>3800776</v>
      </c>
      <c r="N1115">
        <v>15736</v>
      </c>
      <c r="Q1115">
        <v>0</v>
      </c>
      <c r="S1115" s="1">
        <v>42781</v>
      </c>
      <c r="T1115" t="s">
        <v>37</v>
      </c>
      <c r="U1115" t="s">
        <v>159</v>
      </c>
      <c r="V1115" t="s">
        <v>38</v>
      </c>
      <c r="W1115" s="1">
        <v>42783</v>
      </c>
      <c r="X1115" s="12">
        <v>-29.16</v>
      </c>
      <c r="Y1115" s="4" t="str">
        <f t="shared" si="34"/>
        <v>Income</v>
      </c>
      <c r="Z1115" s="8">
        <v>42767</v>
      </c>
      <c r="AA1115" s="7" t="s">
        <v>397</v>
      </c>
      <c r="AB1115" s="7" t="str">
        <f t="shared" si="35"/>
        <v>Car Park Pass Income from Payroll</v>
      </c>
    </row>
    <row r="1116" spans="1:28" x14ac:dyDescent="0.25">
      <c r="A1116" s="7" t="s">
        <v>451</v>
      </c>
      <c r="B1116" t="s">
        <v>23</v>
      </c>
      <c r="C1116" t="s">
        <v>24</v>
      </c>
      <c r="D1116" t="s">
        <v>25</v>
      </c>
      <c r="E1116" t="s">
        <v>26</v>
      </c>
      <c r="F1116" t="s">
        <v>79</v>
      </c>
      <c r="G1116" t="s">
        <v>80</v>
      </c>
      <c r="H1116" t="s">
        <v>146</v>
      </c>
      <c r="I1116" t="s">
        <v>147</v>
      </c>
      <c r="K1116">
        <v>201711</v>
      </c>
      <c r="L1116" t="s">
        <v>83</v>
      </c>
      <c r="M1116">
        <v>3800776</v>
      </c>
      <c r="N1116">
        <v>15737</v>
      </c>
      <c r="Q1116">
        <v>0</v>
      </c>
      <c r="S1116" s="1">
        <v>42781</v>
      </c>
      <c r="T1116" t="s">
        <v>37</v>
      </c>
      <c r="U1116" t="s">
        <v>193</v>
      </c>
      <c r="V1116" t="s">
        <v>38</v>
      </c>
      <c r="W1116" s="1">
        <v>42783</v>
      </c>
      <c r="X1116" s="12">
        <v>-10</v>
      </c>
      <c r="Y1116" s="4" t="str">
        <f t="shared" si="34"/>
        <v>Income</v>
      </c>
      <c r="Z1116" s="8">
        <v>42767</v>
      </c>
      <c r="AA1116" s="7" t="s">
        <v>397</v>
      </c>
      <c r="AB1116" s="7" t="str">
        <f t="shared" si="35"/>
        <v>Car Park Pass Income from Payroll</v>
      </c>
    </row>
    <row r="1117" spans="1:28" x14ac:dyDescent="0.25">
      <c r="A1117" s="7" t="s">
        <v>451</v>
      </c>
      <c r="B1117" t="s">
        <v>23</v>
      </c>
      <c r="C1117" t="s">
        <v>24</v>
      </c>
      <c r="D1117" t="s">
        <v>25</v>
      </c>
      <c r="E1117" t="s">
        <v>26</v>
      </c>
      <c r="F1117" t="s">
        <v>79</v>
      </c>
      <c r="G1117" t="s">
        <v>80</v>
      </c>
      <c r="H1117" t="s">
        <v>146</v>
      </c>
      <c r="I1117" t="s">
        <v>147</v>
      </c>
      <c r="K1117">
        <v>201711</v>
      </c>
      <c r="L1117" t="s">
        <v>83</v>
      </c>
      <c r="M1117">
        <v>3800776</v>
      </c>
      <c r="N1117">
        <v>15738</v>
      </c>
      <c r="Q1117">
        <v>0</v>
      </c>
      <c r="S1117" s="1">
        <v>42781</v>
      </c>
      <c r="T1117" t="s">
        <v>37</v>
      </c>
      <c r="U1117" t="s">
        <v>154</v>
      </c>
      <c r="V1117" t="s">
        <v>38</v>
      </c>
      <c r="W1117" s="1">
        <v>42783</v>
      </c>
      <c r="X1117" s="12">
        <v>-25.17</v>
      </c>
      <c r="Y1117" s="4" t="str">
        <f t="shared" si="34"/>
        <v>Income</v>
      </c>
      <c r="Z1117" s="8">
        <v>42767</v>
      </c>
      <c r="AA1117" s="7" t="s">
        <v>397</v>
      </c>
      <c r="AB1117" s="7" t="str">
        <f t="shared" si="35"/>
        <v>Car Park Pass Income from Payroll</v>
      </c>
    </row>
    <row r="1118" spans="1:28" x14ac:dyDescent="0.25">
      <c r="A1118" s="7" t="s">
        <v>451</v>
      </c>
      <c r="B1118" t="s">
        <v>23</v>
      </c>
      <c r="C1118" t="s">
        <v>24</v>
      </c>
      <c r="D1118" t="s">
        <v>25</v>
      </c>
      <c r="E1118" t="s">
        <v>26</v>
      </c>
      <c r="F1118" t="s">
        <v>79</v>
      </c>
      <c r="G1118" t="s">
        <v>80</v>
      </c>
      <c r="H1118" t="s">
        <v>146</v>
      </c>
      <c r="I1118" t="s">
        <v>147</v>
      </c>
      <c r="K1118">
        <v>201711</v>
      </c>
      <c r="L1118" t="s">
        <v>83</v>
      </c>
      <c r="M1118">
        <v>3800776</v>
      </c>
      <c r="N1118">
        <v>15739</v>
      </c>
      <c r="Q1118">
        <v>0</v>
      </c>
      <c r="S1118" s="1">
        <v>42781</v>
      </c>
      <c r="T1118" t="s">
        <v>37</v>
      </c>
      <c r="U1118" t="s">
        <v>151</v>
      </c>
      <c r="V1118" t="s">
        <v>38</v>
      </c>
      <c r="W1118" s="1">
        <v>42783</v>
      </c>
      <c r="X1118" s="12">
        <v>-8.34</v>
      </c>
      <c r="Y1118" s="4" t="str">
        <f t="shared" si="34"/>
        <v>Income</v>
      </c>
      <c r="Z1118" s="8">
        <v>42767</v>
      </c>
      <c r="AA1118" s="7" t="s">
        <v>397</v>
      </c>
      <c r="AB1118" s="7" t="str">
        <f t="shared" si="35"/>
        <v>Car Park Pass Income from Payroll</v>
      </c>
    </row>
    <row r="1119" spans="1:28" x14ac:dyDescent="0.25">
      <c r="A1119" s="7" t="s">
        <v>451</v>
      </c>
      <c r="B1119" t="s">
        <v>23</v>
      </c>
      <c r="C1119" t="s">
        <v>24</v>
      </c>
      <c r="D1119" t="s">
        <v>25</v>
      </c>
      <c r="E1119" t="s">
        <v>26</v>
      </c>
      <c r="F1119" t="s">
        <v>79</v>
      </c>
      <c r="G1119" t="s">
        <v>80</v>
      </c>
      <c r="H1119" t="s">
        <v>146</v>
      </c>
      <c r="I1119" t="s">
        <v>147</v>
      </c>
      <c r="K1119">
        <v>201711</v>
      </c>
      <c r="L1119" t="s">
        <v>83</v>
      </c>
      <c r="M1119">
        <v>3800776</v>
      </c>
      <c r="N1119">
        <v>15740</v>
      </c>
      <c r="Q1119">
        <v>0</v>
      </c>
      <c r="S1119" s="1">
        <v>42781</v>
      </c>
      <c r="T1119" t="s">
        <v>37</v>
      </c>
      <c r="U1119" t="s">
        <v>155</v>
      </c>
      <c r="V1119" t="s">
        <v>38</v>
      </c>
      <c r="W1119" s="1">
        <v>42783</v>
      </c>
      <c r="X1119" s="12">
        <v>-12.5</v>
      </c>
      <c r="Y1119" s="4" t="str">
        <f t="shared" si="34"/>
        <v>Income</v>
      </c>
      <c r="Z1119" s="8">
        <v>42767</v>
      </c>
      <c r="AA1119" s="7" t="s">
        <v>397</v>
      </c>
      <c r="AB1119" s="7" t="str">
        <f t="shared" si="35"/>
        <v>Car Park Pass Income from Payroll</v>
      </c>
    </row>
    <row r="1120" spans="1:28" x14ac:dyDescent="0.25">
      <c r="A1120" s="7" t="s">
        <v>451</v>
      </c>
      <c r="B1120" t="s">
        <v>23</v>
      </c>
      <c r="C1120" t="s">
        <v>24</v>
      </c>
      <c r="D1120" t="s">
        <v>25</v>
      </c>
      <c r="E1120" t="s">
        <v>26</v>
      </c>
      <c r="F1120" t="s">
        <v>79</v>
      </c>
      <c r="G1120" t="s">
        <v>80</v>
      </c>
      <c r="H1120" t="s">
        <v>146</v>
      </c>
      <c r="I1120" t="s">
        <v>147</v>
      </c>
      <c r="K1120">
        <v>201711</v>
      </c>
      <c r="L1120" t="s">
        <v>83</v>
      </c>
      <c r="M1120">
        <v>3800776</v>
      </c>
      <c r="N1120">
        <v>16007</v>
      </c>
      <c r="Q1120">
        <v>0</v>
      </c>
      <c r="S1120" s="1">
        <v>42781</v>
      </c>
      <c r="T1120" t="s">
        <v>37</v>
      </c>
      <c r="U1120" t="s">
        <v>196</v>
      </c>
      <c r="V1120" t="s">
        <v>38</v>
      </c>
      <c r="W1120" s="1">
        <v>42783</v>
      </c>
      <c r="X1120" s="12">
        <v>-10</v>
      </c>
      <c r="Y1120" s="4" t="str">
        <f t="shared" si="34"/>
        <v>Income</v>
      </c>
      <c r="Z1120" s="8">
        <v>42767</v>
      </c>
      <c r="AA1120" s="7" t="s">
        <v>397</v>
      </c>
      <c r="AB1120" s="7" t="str">
        <f t="shared" si="35"/>
        <v>Car Park Pass Income from Payroll</v>
      </c>
    </row>
    <row r="1121" spans="1:28" x14ac:dyDescent="0.25">
      <c r="A1121" s="7" t="s">
        <v>451</v>
      </c>
      <c r="B1121" t="s">
        <v>23</v>
      </c>
      <c r="C1121" t="s">
        <v>24</v>
      </c>
      <c r="D1121" t="s">
        <v>25</v>
      </c>
      <c r="E1121" t="s">
        <v>26</v>
      </c>
      <c r="F1121" t="s">
        <v>79</v>
      </c>
      <c r="G1121" t="s">
        <v>80</v>
      </c>
      <c r="H1121" t="s">
        <v>146</v>
      </c>
      <c r="I1121" t="s">
        <v>147</v>
      </c>
      <c r="K1121">
        <v>201711</v>
      </c>
      <c r="L1121" t="s">
        <v>83</v>
      </c>
      <c r="M1121">
        <v>3800776</v>
      </c>
      <c r="N1121">
        <v>16004</v>
      </c>
      <c r="Q1121">
        <v>0</v>
      </c>
      <c r="S1121" s="1">
        <v>42781</v>
      </c>
      <c r="T1121" t="s">
        <v>37</v>
      </c>
      <c r="U1121" t="s">
        <v>156</v>
      </c>
      <c r="V1121" t="s">
        <v>38</v>
      </c>
      <c r="W1121" s="1">
        <v>42783</v>
      </c>
      <c r="X1121" s="12">
        <v>-23.34</v>
      </c>
      <c r="Y1121" s="4" t="str">
        <f t="shared" si="34"/>
        <v>Income</v>
      </c>
      <c r="Z1121" s="8">
        <v>42767</v>
      </c>
      <c r="AA1121" s="7" t="s">
        <v>397</v>
      </c>
      <c r="AB1121" s="7" t="str">
        <f t="shared" si="35"/>
        <v>Car Park Pass Income from Payroll</v>
      </c>
    </row>
    <row r="1122" spans="1:28" x14ac:dyDescent="0.25">
      <c r="A1122" s="7" t="s">
        <v>451</v>
      </c>
      <c r="B1122" t="s">
        <v>23</v>
      </c>
      <c r="C1122" t="s">
        <v>24</v>
      </c>
      <c r="D1122" t="s">
        <v>25</v>
      </c>
      <c r="E1122" t="s">
        <v>26</v>
      </c>
      <c r="F1122" t="s">
        <v>79</v>
      </c>
      <c r="G1122" t="s">
        <v>80</v>
      </c>
      <c r="H1122" t="s">
        <v>146</v>
      </c>
      <c r="I1122" t="s">
        <v>147</v>
      </c>
      <c r="K1122">
        <v>201711</v>
      </c>
      <c r="L1122" t="s">
        <v>83</v>
      </c>
      <c r="M1122">
        <v>3800776</v>
      </c>
      <c r="N1122">
        <v>16005</v>
      </c>
      <c r="Q1122">
        <v>0</v>
      </c>
      <c r="S1122" s="1">
        <v>42781</v>
      </c>
      <c r="T1122" t="s">
        <v>37</v>
      </c>
      <c r="U1122" t="s">
        <v>157</v>
      </c>
      <c r="V1122" t="s">
        <v>38</v>
      </c>
      <c r="W1122" s="1">
        <v>42783</v>
      </c>
      <c r="X1122" s="12">
        <v>-20.84</v>
      </c>
      <c r="Y1122" s="4" t="str">
        <f t="shared" si="34"/>
        <v>Income</v>
      </c>
      <c r="Z1122" s="8">
        <v>42767</v>
      </c>
      <c r="AA1122" s="7" t="s">
        <v>397</v>
      </c>
      <c r="AB1122" s="7" t="str">
        <f t="shared" si="35"/>
        <v>Car Park Pass Income from Payroll</v>
      </c>
    </row>
    <row r="1123" spans="1:28" x14ac:dyDescent="0.25">
      <c r="A1123" s="7" t="s">
        <v>451</v>
      </c>
      <c r="B1123" t="s">
        <v>23</v>
      </c>
      <c r="C1123" t="s">
        <v>24</v>
      </c>
      <c r="D1123" t="s">
        <v>25</v>
      </c>
      <c r="E1123" t="s">
        <v>26</v>
      </c>
      <c r="F1123" t="s">
        <v>79</v>
      </c>
      <c r="G1123" t="s">
        <v>80</v>
      </c>
      <c r="H1123" t="s">
        <v>146</v>
      </c>
      <c r="I1123" t="s">
        <v>147</v>
      </c>
      <c r="K1123">
        <v>201711</v>
      </c>
      <c r="L1123" t="s">
        <v>83</v>
      </c>
      <c r="M1123">
        <v>3800776</v>
      </c>
      <c r="N1123">
        <v>16006</v>
      </c>
      <c r="Q1123">
        <v>0</v>
      </c>
      <c r="S1123" s="1">
        <v>42781</v>
      </c>
      <c r="T1123" t="s">
        <v>37</v>
      </c>
      <c r="U1123" t="s">
        <v>229</v>
      </c>
      <c r="V1123" t="s">
        <v>38</v>
      </c>
      <c r="W1123" s="1">
        <v>42783</v>
      </c>
      <c r="X1123" s="12">
        <v>-20.86</v>
      </c>
      <c r="Y1123" s="4" t="str">
        <f t="shared" si="34"/>
        <v>Income</v>
      </c>
      <c r="Z1123" s="8">
        <v>42767</v>
      </c>
      <c r="AA1123" s="7" t="s">
        <v>397</v>
      </c>
      <c r="AB1123" s="7" t="str">
        <f t="shared" si="35"/>
        <v>Car Park Pass Income from Payroll</v>
      </c>
    </row>
    <row r="1124" spans="1:28" x14ac:dyDescent="0.25">
      <c r="A1124" s="7" t="s">
        <v>451</v>
      </c>
      <c r="B1124" t="s">
        <v>23</v>
      </c>
      <c r="C1124" t="s">
        <v>24</v>
      </c>
      <c r="D1124" t="s">
        <v>25</v>
      </c>
      <c r="E1124" t="s">
        <v>26</v>
      </c>
      <c r="F1124" t="s">
        <v>79</v>
      </c>
      <c r="G1124" t="s">
        <v>80</v>
      </c>
      <c r="H1124" t="s">
        <v>146</v>
      </c>
      <c r="I1124" t="s">
        <v>147</v>
      </c>
      <c r="K1124">
        <v>201711</v>
      </c>
      <c r="L1124" t="s">
        <v>83</v>
      </c>
      <c r="M1124">
        <v>3800776</v>
      </c>
      <c r="N1124">
        <v>16008</v>
      </c>
      <c r="Q1124">
        <v>0</v>
      </c>
      <c r="S1124" s="1">
        <v>42781</v>
      </c>
      <c r="T1124" t="s">
        <v>37</v>
      </c>
      <c r="U1124" t="s">
        <v>187</v>
      </c>
      <c r="V1124" t="s">
        <v>38</v>
      </c>
      <c r="W1124" s="1">
        <v>42783</v>
      </c>
      <c r="X1124" s="12">
        <v>-20.84</v>
      </c>
      <c r="Y1124" s="4" t="str">
        <f t="shared" si="34"/>
        <v>Income</v>
      </c>
      <c r="Z1124" s="8">
        <v>42767</v>
      </c>
      <c r="AA1124" s="7" t="s">
        <v>397</v>
      </c>
      <c r="AB1124" s="7" t="str">
        <f t="shared" si="35"/>
        <v>Car Park Pass Income from Payroll</v>
      </c>
    </row>
    <row r="1125" spans="1:28" x14ac:dyDescent="0.25">
      <c r="A1125" s="7" t="s">
        <v>451</v>
      </c>
      <c r="B1125" t="s">
        <v>23</v>
      </c>
      <c r="C1125" t="s">
        <v>24</v>
      </c>
      <c r="D1125" t="s">
        <v>25</v>
      </c>
      <c r="E1125" t="s">
        <v>26</v>
      </c>
      <c r="F1125" t="s">
        <v>79</v>
      </c>
      <c r="G1125" t="s">
        <v>80</v>
      </c>
      <c r="H1125" t="s">
        <v>146</v>
      </c>
      <c r="I1125" t="s">
        <v>147</v>
      </c>
      <c r="K1125">
        <v>201711</v>
      </c>
      <c r="L1125" t="s">
        <v>83</v>
      </c>
      <c r="M1125">
        <v>3800776</v>
      </c>
      <c r="N1125">
        <v>16009</v>
      </c>
      <c r="Q1125">
        <v>0</v>
      </c>
      <c r="S1125" s="1">
        <v>42781</v>
      </c>
      <c r="T1125" t="s">
        <v>37</v>
      </c>
      <c r="U1125" t="s">
        <v>150</v>
      </c>
      <c r="V1125" t="s">
        <v>38</v>
      </c>
      <c r="W1125" s="1">
        <v>42783</v>
      </c>
      <c r="X1125" s="12">
        <v>-20.84</v>
      </c>
      <c r="Y1125" s="4" t="str">
        <f t="shared" si="34"/>
        <v>Income</v>
      </c>
      <c r="Z1125" s="8">
        <v>42767</v>
      </c>
      <c r="AA1125" s="7" t="s">
        <v>397</v>
      </c>
      <c r="AB1125" s="7" t="str">
        <f t="shared" si="35"/>
        <v>Car Park Pass Income from Payroll</v>
      </c>
    </row>
    <row r="1126" spans="1:28" x14ac:dyDescent="0.25">
      <c r="A1126" s="7" t="s">
        <v>451</v>
      </c>
      <c r="B1126" t="s">
        <v>23</v>
      </c>
      <c r="C1126" t="s">
        <v>24</v>
      </c>
      <c r="D1126" t="s">
        <v>25</v>
      </c>
      <c r="E1126" t="s">
        <v>26</v>
      </c>
      <c r="F1126" t="s">
        <v>79</v>
      </c>
      <c r="G1126" t="s">
        <v>80</v>
      </c>
      <c r="H1126" t="s">
        <v>146</v>
      </c>
      <c r="I1126" t="s">
        <v>147</v>
      </c>
      <c r="K1126">
        <v>201711</v>
      </c>
      <c r="L1126" t="s">
        <v>83</v>
      </c>
      <c r="M1126">
        <v>3800776</v>
      </c>
      <c r="N1126">
        <v>16010</v>
      </c>
      <c r="Q1126">
        <v>0</v>
      </c>
      <c r="S1126" s="1">
        <v>42781</v>
      </c>
      <c r="T1126" t="s">
        <v>37</v>
      </c>
      <c r="U1126" t="s">
        <v>201</v>
      </c>
      <c r="V1126" t="s">
        <v>38</v>
      </c>
      <c r="W1126" s="1">
        <v>42783</v>
      </c>
      <c r="X1126" s="12">
        <v>-20.83</v>
      </c>
      <c r="Y1126" s="4" t="str">
        <f t="shared" si="34"/>
        <v>Income</v>
      </c>
      <c r="Z1126" s="8">
        <v>42767</v>
      </c>
      <c r="AA1126" s="7" t="s">
        <v>397</v>
      </c>
      <c r="AB1126" s="7" t="str">
        <f t="shared" si="35"/>
        <v>Car Park Pass Income from Payroll</v>
      </c>
    </row>
    <row r="1127" spans="1:28" x14ac:dyDescent="0.25">
      <c r="A1127" s="7" t="s">
        <v>451</v>
      </c>
      <c r="B1127" t="s">
        <v>23</v>
      </c>
      <c r="C1127" t="s">
        <v>24</v>
      </c>
      <c r="D1127" t="s">
        <v>25</v>
      </c>
      <c r="E1127" t="s">
        <v>26</v>
      </c>
      <c r="F1127" t="s">
        <v>79</v>
      </c>
      <c r="G1127" t="s">
        <v>80</v>
      </c>
      <c r="H1127" t="s">
        <v>146</v>
      </c>
      <c r="I1127" t="s">
        <v>147</v>
      </c>
      <c r="K1127">
        <v>201711</v>
      </c>
      <c r="L1127" t="s">
        <v>83</v>
      </c>
      <c r="M1127">
        <v>3800776</v>
      </c>
      <c r="N1127">
        <v>16011</v>
      </c>
      <c r="Q1127">
        <v>0</v>
      </c>
      <c r="S1127" s="1">
        <v>42781</v>
      </c>
      <c r="T1127" t="s">
        <v>37</v>
      </c>
      <c r="U1127" t="s">
        <v>162</v>
      </c>
      <c r="V1127" t="s">
        <v>38</v>
      </c>
      <c r="W1127" s="1">
        <v>42783</v>
      </c>
      <c r="X1127" s="12">
        <v>-10</v>
      </c>
      <c r="Y1127" s="4" t="str">
        <f t="shared" si="34"/>
        <v>Income</v>
      </c>
      <c r="Z1127" s="8">
        <v>42767</v>
      </c>
      <c r="AA1127" s="7" t="s">
        <v>397</v>
      </c>
      <c r="AB1127" s="7" t="str">
        <f t="shared" si="35"/>
        <v>Car Park Pass Income from Payroll</v>
      </c>
    </row>
    <row r="1128" spans="1:28" x14ac:dyDescent="0.25">
      <c r="A1128" s="7" t="s">
        <v>451</v>
      </c>
      <c r="B1128" t="s">
        <v>23</v>
      </c>
      <c r="C1128" t="s">
        <v>24</v>
      </c>
      <c r="D1128" t="s">
        <v>25</v>
      </c>
      <c r="E1128" t="s">
        <v>26</v>
      </c>
      <c r="F1128" t="s">
        <v>79</v>
      </c>
      <c r="G1128" t="s">
        <v>80</v>
      </c>
      <c r="H1128" t="s">
        <v>146</v>
      </c>
      <c r="I1128" t="s">
        <v>147</v>
      </c>
      <c r="K1128">
        <v>201711</v>
      </c>
      <c r="L1128" t="s">
        <v>83</v>
      </c>
      <c r="M1128">
        <v>3800776</v>
      </c>
      <c r="N1128">
        <v>16012</v>
      </c>
      <c r="Q1128">
        <v>0</v>
      </c>
      <c r="S1128" s="1">
        <v>42781</v>
      </c>
      <c r="T1128" t="s">
        <v>37</v>
      </c>
      <c r="U1128" t="s">
        <v>196</v>
      </c>
      <c r="V1128" t="s">
        <v>38</v>
      </c>
      <c r="W1128" s="1">
        <v>42783</v>
      </c>
      <c r="X1128" s="12">
        <v>-25.17</v>
      </c>
      <c r="Y1128" s="4" t="str">
        <f t="shared" si="34"/>
        <v>Income</v>
      </c>
      <c r="Z1128" s="8">
        <v>42767</v>
      </c>
      <c r="AA1128" s="7" t="s">
        <v>397</v>
      </c>
      <c r="AB1128" s="7" t="str">
        <f t="shared" si="35"/>
        <v>Car Park Pass Income from Payroll</v>
      </c>
    </row>
    <row r="1129" spans="1:28" x14ac:dyDescent="0.25">
      <c r="A1129" s="7" t="s">
        <v>451</v>
      </c>
      <c r="B1129" t="s">
        <v>23</v>
      </c>
      <c r="C1129" t="s">
        <v>24</v>
      </c>
      <c r="D1129" t="s">
        <v>25</v>
      </c>
      <c r="E1129" t="s">
        <v>26</v>
      </c>
      <c r="F1129" t="s">
        <v>79</v>
      </c>
      <c r="G1129" t="s">
        <v>80</v>
      </c>
      <c r="H1129" t="s">
        <v>146</v>
      </c>
      <c r="I1129" t="s">
        <v>147</v>
      </c>
      <c r="K1129">
        <v>201711</v>
      </c>
      <c r="L1129" t="s">
        <v>83</v>
      </c>
      <c r="M1129">
        <v>3800776</v>
      </c>
      <c r="N1129">
        <v>16013</v>
      </c>
      <c r="Q1129">
        <v>0</v>
      </c>
      <c r="S1129" s="1">
        <v>42781</v>
      </c>
      <c r="T1129" t="s">
        <v>37</v>
      </c>
      <c r="U1129" t="s">
        <v>165</v>
      </c>
      <c r="V1129" t="s">
        <v>38</v>
      </c>
      <c r="W1129" s="1">
        <v>42783</v>
      </c>
      <c r="X1129" s="12">
        <v>-20.83</v>
      </c>
      <c r="Y1129" s="4" t="str">
        <f t="shared" si="34"/>
        <v>Income</v>
      </c>
      <c r="Z1129" s="8">
        <v>42767</v>
      </c>
      <c r="AA1129" s="7" t="s">
        <v>397</v>
      </c>
      <c r="AB1129" s="7" t="str">
        <f t="shared" si="35"/>
        <v>Car Park Pass Income from Payroll</v>
      </c>
    </row>
    <row r="1130" spans="1:28" x14ac:dyDescent="0.25">
      <c r="A1130" s="7" t="s">
        <v>451</v>
      </c>
      <c r="B1130" t="s">
        <v>23</v>
      </c>
      <c r="C1130" t="s">
        <v>24</v>
      </c>
      <c r="D1130" t="s">
        <v>25</v>
      </c>
      <c r="E1130" t="s">
        <v>26</v>
      </c>
      <c r="F1130" t="s">
        <v>79</v>
      </c>
      <c r="G1130" t="s">
        <v>80</v>
      </c>
      <c r="H1130" t="s">
        <v>146</v>
      </c>
      <c r="I1130" t="s">
        <v>147</v>
      </c>
      <c r="K1130">
        <v>201711</v>
      </c>
      <c r="L1130" t="s">
        <v>83</v>
      </c>
      <c r="M1130">
        <v>3800776</v>
      </c>
      <c r="N1130">
        <v>16014</v>
      </c>
      <c r="Q1130">
        <v>0</v>
      </c>
      <c r="S1130" s="1">
        <v>42781</v>
      </c>
      <c r="T1130" t="s">
        <v>37</v>
      </c>
      <c r="U1130" t="s">
        <v>149</v>
      </c>
      <c r="V1130" t="s">
        <v>38</v>
      </c>
      <c r="W1130" s="1">
        <v>42783</v>
      </c>
      <c r="X1130" s="12">
        <v>-10</v>
      </c>
      <c r="Y1130" s="4" t="str">
        <f t="shared" si="34"/>
        <v>Income</v>
      </c>
      <c r="Z1130" s="8">
        <v>42767</v>
      </c>
      <c r="AA1130" s="7" t="s">
        <v>397</v>
      </c>
      <c r="AB1130" s="7" t="str">
        <f t="shared" si="35"/>
        <v>Car Park Pass Income from Payroll</v>
      </c>
    </row>
    <row r="1131" spans="1:28" x14ac:dyDescent="0.25">
      <c r="A1131" s="7" t="s">
        <v>451</v>
      </c>
      <c r="B1131" t="s">
        <v>23</v>
      </c>
      <c r="C1131" t="s">
        <v>24</v>
      </c>
      <c r="D1131" t="s">
        <v>25</v>
      </c>
      <c r="E1131" t="s">
        <v>26</v>
      </c>
      <c r="F1131" t="s">
        <v>79</v>
      </c>
      <c r="G1131" t="s">
        <v>80</v>
      </c>
      <c r="H1131" t="s">
        <v>146</v>
      </c>
      <c r="I1131" t="s">
        <v>147</v>
      </c>
      <c r="K1131">
        <v>201711</v>
      </c>
      <c r="L1131" t="s">
        <v>83</v>
      </c>
      <c r="M1131">
        <v>3800776</v>
      </c>
      <c r="N1131">
        <v>15528</v>
      </c>
      <c r="Q1131">
        <v>0</v>
      </c>
      <c r="S1131" s="1">
        <v>42781</v>
      </c>
      <c r="T1131" t="s">
        <v>37</v>
      </c>
      <c r="U1131" t="s">
        <v>156</v>
      </c>
      <c r="V1131" t="s">
        <v>38</v>
      </c>
      <c r="W1131" s="1">
        <v>42783</v>
      </c>
      <c r="X1131" s="12">
        <v>-20.83</v>
      </c>
      <c r="Y1131" s="4" t="str">
        <f t="shared" si="34"/>
        <v>Income</v>
      </c>
      <c r="Z1131" s="8">
        <v>42767</v>
      </c>
      <c r="AA1131" s="7" t="s">
        <v>397</v>
      </c>
      <c r="AB1131" s="7" t="str">
        <f t="shared" si="35"/>
        <v>Car Park Pass Income from Payroll</v>
      </c>
    </row>
    <row r="1132" spans="1:28" x14ac:dyDescent="0.25">
      <c r="A1132" s="7" t="s">
        <v>451</v>
      </c>
      <c r="B1132" t="s">
        <v>23</v>
      </c>
      <c r="C1132" t="s">
        <v>24</v>
      </c>
      <c r="D1132" t="s">
        <v>25</v>
      </c>
      <c r="E1132" t="s">
        <v>26</v>
      </c>
      <c r="F1132" t="s">
        <v>79</v>
      </c>
      <c r="G1132" t="s">
        <v>80</v>
      </c>
      <c r="H1132" t="s">
        <v>146</v>
      </c>
      <c r="I1132" t="s">
        <v>147</v>
      </c>
      <c r="K1132">
        <v>201711</v>
      </c>
      <c r="L1132" t="s">
        <v>83</v>
      </c>
      <c r="M1132">
        <v>3800776</v>
      </c>
      <c r="N1132">
        <v>15525</v>
      </c>
      <c r="Q1132">
        <v>0</v>
      </c>
      <c r="S1132" s="1">
        <v>42781</v>
      </c>
      <c r="T1132" t="s">
        <v>37</v>
      </c>
      <c r="U1132" t="s">
        <v>149</v>
      </c>
      <c r="V1132" t="s">
        <v>38</v>
      </c>
      <c r="W1132" s="1">
        <v>42783</v>
      </c>
      <c r="X1132" s="12">
        <v>-10</v>
      </c>
      <c r="Y1132" s="4" t="str">
        <f t="shared" si="34"/>
        <v>Income</v>
      </c>
      <c r="Z1132" s="8">
        <v>42767</v>
      </c>
      <c r="AA1132" s="7" t="s">
        <v>397</v>
      </c>
      <c r="AB1132" s="7" t="str">
        <f t="shared" si="35"/>
        <v>Car Park Pass Income from Payroll</v>
      </c>
    </row>
    <row r="1133" spans="1:28" x14ac:dyDescent="0.25">
      <c r="A1133" s="7" t="s">
        <v>451</v>
      </c>
      <c r="B1133" t="s">
        <v>23</v>
      </c>
      <c r="C1133" t="s">
        <v>24</v>
      </c>
      <c r="D1133" t="s">
        <v>25</v>
      </c>
      <c r="E1133" t="s">
        <v>26</v>
      </c>
      <c r="F1133" t="s">
        <v>79</v>
      </c>
      <c r="G1133" t="s">
        <v>80</v>
      </c>
      <c r="H1133" t="s">
        <v>146</v>
      </c>
      <c r="I1133" t="s">
        <v>147</v>
      </c>
      <c r="K1133">
        <v>201711</v>
      </c>
      <c r="L1133" t="s">
        <v>83</v>
      </c>
      <c r="M1133">
        <v>3800776</v>
      </c>
      <c r="N1133">
        <v>15526</v>
      </c>
      <c r="Q1133">
        <v>0</v>
      </c>
      <c r="S1133" s="1">
        <v>42781</v>
      </c>
      <c r="T1133" t="s">
        <v>37</v>
      </c>
      <c r="U1133" t="s">
        <v>149</v>
      </c>
      <c r="V1133" t="s">
        <v>38</v>
      </c>
      <c r="W1133" s="1">
        <v>42783</v>
      </c>
      <c r="X1133" s="12">
        <v>-10</v>
      </c>
      <c r="Y1133" s="4" t="str">
        <f t="shared" si="34"/>
        <v>Income</v>
      </c>
      <c r="Z1133" s="8">
        <v>42767</v>
      </c>
      <c r="AA1133" s="7" t="s">
        <v>397</v>
      </c>
      <c r="AB1133" s="7" t="str">
        <f t="shared" si="35"/>
        <v>Car Park Pass Income from Payroll</v>
      </c>
    </row>
    <row r="1134" spans="1:28" x14ac:dyDescent="0.25">
      <c r="A1134" s="7" t="s">
        <v>451</v>
      </c>
      <c r="B1134" t="s">
        <v>23</v>
      </c>
      <c r="C1134" t="s">
        <v>24</v>
      </c>
      <c r="D1134" t="s">
        <v>25</v>
      </c>
      <c r="E1134" t="s">
        <v>26</v>
      </c>
      <c r="F1134" t="s">
        <v>79</v>
      </c>
      <c r="G1134" t="s">
        <v>80</v>
      </c>
      <c r="H1134" t="s">
        <v>146</v>
      </c>
      <c r="I1134" t="s">
        <v>147</v>
      </c>
      <c r="K1134">
        <v>201711</v>
      </c>
      <c r="L1134" t="s">
        <v>83</v>
      </c>
      <c r="M1134">
        <v>3800776</v>
      </c>
      <c r="N1134">
        <v>15527</v>
      </c>
      <c r="Q1134">
        <v>0</v>
      </c>
      <c r="S1134" s="1">
        <v>42781</v>
      </c>
      <c r="T1134" t="s">
        <v>37</v>
      </c>
      <c r="U1134" t="s">
        <v>149</v>
      </c>
      <c r="V1134" t="s">
        <v>38</v>
      </c>
      <c r="W1134" s="1">
        <v>42783</v>
      </c>
      <c r="X1134" s="12">
        <v>-10</v>
      </c>
      <c r="Y1134" s="4" t="str">
        <f t="shared" si="34"/>
        <v>Income</v>
      </c>
      <c r="Z1134" s="8">
        <v>42767</v>
      </c>
      <c r="AA1134" s="7" t="s">
        <v>397</v>
      </c>
      <c r="AB1134" s="7" t="str">
        <f t="shared" si="35"/>
        <v>Car Park Pass Income from Payroll</v>
      </c>
    </row>
    <row r="1135" spans="1:28" x14ac:dyDescent="0.25">
      <c r="A1135" s="7" t="s">
        <v>451</v>
      </c>
      <c r="B1135" t="s">
        <v>23</v>
      </c>
      <c r="C1135" t="s">
        <v>24</v>
      </c>
      <c r="D1135" t="s">
        <v>25</v>
      </c>
      <c r="E1135" t="s">
        <v>26</v>
      </c>
      <c r="F1135" t="s">
        <v>79</v>
      </c>
      <c r="G1135" t="s">
        <v>80</v>
      </c>
      <c r="H1135" t="s">
        <v>146</v>
      </c>
      <c r="I1135" t="s">
        <v>147</v>
      </c>
      <c r="K1135">
        <v>201711</v>
      </c>
      <c r="L1135" t="s">
        <v>83</v>
      </c>
      <c r="M1135">
        <v>3800776</v>
      </c>
      <c r="N1135">
        <v>15529</v>
      </c>
      <c r="Q1135">
        <v>0</v>
      </c>
      <c r="S1135" s="1">
        <v>42781</v>
      </c>
      <c r="T1135" t="s">
        <v>37</v>
      </c>
      <c r="U1135" t="s">
        <v>158</v>
      </c>
      <c r="V1135" t="s">
        <v>38</v>
      </c>
      <c r="W1135" s="1">
        <v>42783</v>
      </c>
      <c r="X1135" s="12">
        <v>-20.83</v>
      </c>
      <c r="Y1135" s="4" t="str">
        <f t="shared" si="34"/>
        <v>Income</v>
      </c>
      <c r="Z1135" s="8">
        <v>42767</v>
      </c>
      <c r="AA1135" s="7" t="s">
        <v>397</v>
      </c>
      <c r="AB1135" s="7" t="str">
        <f t="shared" si="35"/>
        <v>Car Park Pass Income from Payroll</v>
      </c>
    </row>
    <row r="1136" spans="1:28" x14ac:dyDescent="0.25">
      <c r="A1136" s="7" t="s">
        <v>451</v>
      </c>
      <c r="B1136" t="s">
        <v>23</v>
      </c>
      <c r="C1136" t="s">
        <v>24</v>
      </c>
      <c r="D1136" t="s">
        <v>25</v>
      </c>
      <c r="E1136" t="s">
        <v>26</v>
      </c>
      <c r="F1136" t="s">
        <v>79</v>
      </c>
      <c r="G1136" t="s">
        <v>80</v>
      </c>
      <c r="H1136" t="s">
        <v>146</v>
      </c>
      <c r="I1136" t="s">
        <v>147</v>
      </c>
      <c r="K1136">
        <v>201711</v>
      </c>
      <c r="L1136" t="s">
        <v>83</v>
      </c>
      <c r="M1136">
        <v>3800776</v>
      </c>
      <c r="N1136">
        <v>15530</v>
      </c>
      <c r="Q1136">
        <v>0</v>
      </c>
      <c r="S1136" s="1">
        <v>42781</v>
      </c>
      <c r="T1136" t="s">
        <v>37</v>
      </c>
      <c r="U1136" t="s">
        <v>167</v>
      </c>
      <c r="V1136" t="s">
        <v>38</v>
      </c>
      <c r="W1136" s="1">
        <v>42783</v>
      </c>
      <c r="X1136" s="12">
        <v>-10</v>
      </c>
      <c r="Y1136" s="4" t="str">
        <f t="shared" si="34"/>
        <v>Income</v>
      </c>
      <c r="Z1136" s="8">
        <v>42767</v>
      </c>
      <c r="AA1136" s="7" t="s">
        <v>397</v>
      </c>
      <c r="AB1136" s="7" t="str">
        <f t="shared" si="35"/>
        <v>Car Park Pass Income from Payroll</v>
      </c>
    </row>
    <row r="1137" spans="1:28" x14ac:dyDescent="0.25">
      <c r="A1137" s="7" t="s">
        <v>451</v>
      </c>
      <c r="B1137" t="s">
        <v>23</v>
      </c>
      <c r="C1137" t="s">
        <v>24</v>
      </c>
      <c r="D1137" t="s">
        <v>25</v>
      </c>
      <c r="E1137" t="s">
        <v>26</v>
      </c>
      <c r="F1137" t="s">
        <v>79</v>
      </c>
      <c r="G1137" t="s">
        <v>80</v>
      </c>
      <c r="H1137" t="s">
        <v>146</v>
      </c>
      <c r="I1137" t="s">
        <v>147</v>
      </c>
      <c r="K1137">
        <v>201711</v>
      </c>
      <c r="L1137" t="s">
        <v>83</v>
      </c>
      <c r="M1137">
        <v>3800776</v>
      </c>
      <c r="N1137">
        <v>15720</v>
      </c>
      <c r="Q1137">
        <v>0</v>
      </c>
      <c r="S1137" s="1">
        <v>42781</v>
      </c>
      <c r="T1137" t="s">
        <v>37</v>
      </c>
      <c r="U1137" t="s">
        <v>162</v>
      </c>
      <c r="V1137" t="s">
        <v>38</v>
      </c>
      <c r="W1137" s="1">
        <v>42783</v>
      </c>
      <c r="X1137" s="12">
        <v>-20.83</v>
      </c>
      <c r="Y1137" s="4" t="str">
        <f t="shared" si="34"/>
        <v>Income</v>
      </c>
      <c r="Z1137" s="8">
        <v>42767</v>
      </c>
      <c r="AA1137" s="7" t="s">
        <v>397</v>
      </c>
      <c r="AB1137" s="7" t="str">
        <f t="shared" si="35"/>
        <v>Car Park Pass Income from Payroll</v>
      </c>
    </row>
    <row r="1138" spans="1:28" x14ac:dyDescent="0.25">
      <c r="A1138" s="7" t="s">
        <v>451</v>
      </c>
      <c r="B1138" t="s">
        <v>23</v>
      </c>
      <c r="C1138" t="s">
        <v>24</v>
      </c>
      <c r="D1138" t="s">
        <v>25</v>
      </c>
      <c r="E1138" t="s">
        <v>26</v>
      </c>
      <c r="F1138" t="s">
        <v>79</v>
      </c>
      <c r="G1138" t="s">
        <v>80</v>
      </c>
      <c r="H1138" t="s">
        <v>146</v>
      </c>
      <c r="I1138" t="s">
        <v>147</v>
      </c>
      <c r="K1138">
        <v>201711</v>
      </c>
      <c r="L1138" t="s">
        <v>83</v>
      </c>
      <c r="M1138">
        <v>3800776</v>
      </c>
      <c r="N1138">
        <v>15717</v>
      </c>
      <c r="Q1138">
        <v>0</v>
      </c>
      <c r="S1138" s="1">
        <v>42781</v>
      </c>
      <c r="T1138" t="s">
        <v>37</v>
      </c>
      <c r="U1138" t="s">
        <v>167</v>
      </c>
      <c r="V1138" t="s">
        <v>38</v>
      </c>
      <c r="W1138" s="1">
        <v>42783</v>
      </c>
      <c r="X1138" s="12">
        <v>-10</v>
      </c>
      <c r="Y1138" s="4" t="str">
        <f t="shared" si="34"/>
        <v>Income</v>
      </c>
      <c r="Z1138" s="8">
        <v>42767</v>
      </c>
      <c r="AA1138" s="7" t="s">
        <v>397</v>
      </c>
      <c r="AB1138" s="7" t="str">
        <f t="shared" si="35"/>
        <v>Car Park Pass Income from Payroll</v>
      </c>
    </row>
    <row r="1139" spans="1:28" x14ac:dyDescent="0.25">
      <c r="A1139" s="7" t="s">
        <v>451</v>
      </c>
      <c r="B1139" t="s">
        <v>23</v>
      </c>
      <c r="C1139" t="s">
        <v>24</v>
      </c>
      <c r="D1139" t="s">
        <v>25</v>
      </c>
      <c r="E1139" t="s">
        <v>26</v>
      </c>
      <c r="F1139" t="s">
        <v>79</v>
      </c>
      <c r="G1139" t="s">
        <v>80</v>
      </c>
      <c r="H1139" t="s">
        <v>146</v>
      </c>
      <c r="I1139" t="s">
        <v>147</v>
      </c>
      <c r="K1139">
        <v>201711</v>
      </c>
      <c r="L1139" t="s">
        <v>83</v>
      </c>
      <c r="M1139">
        <v>3800776</v>
      </c>
      <c r="N1139">
        <v>15718</v>
      </c>
      <c r="Q1139">
        <v>0</v>
      </c>
      <c r="S1139" s="1">
        <v>42781</v>
      </c>
      <c r="T1139" t="s">
        <v>37</v>
      </c>
      <c r="U1139" t="s">
        <v>167</v>
      </c>
      <c r="V1139" t="s">
        <v>38</v>
      </c>
      <c r="W1139" s="1">
        <v>42783</v>
      </c>
      <c r="X1139" s="12">
        <v>-10</v>
      </c>
      <c r="Y1139" s="4" t="str">
        <f t="shared" si="34"/>
        <v>Income</v>
      </c>
      <c r="Z1139" s="8">
        <v>42767</v>
      </c>
      <c r="AA1139" s="7" t="s">
        <v>397</v>
      </c>
      <c r="AB1139" s="7" t="str">
        <f t="shared" si="35"/>
        <v>Car Park Pass Income from Payroll</v>
      </c>
    </row>
    <row r="1140" spans="1:28" x14ac:dyDescent="0.25">
      <c r="A1140" s="7" t="s">
        <v>451</v>
      </c>
      <c r="B1140" t="s">
        <v>23</v>
      </c>
      <c r="C1140" t="s">
        <v>24</v>
      </c>
      <c r="D1140" t="s">
        <v>25</v>
      </c>
      <c r="E1140" t="s">
        <v>26</v>
      </c>
      <c r="F1140" t="s">
        <v>79</v>
      </c>
      <c r="G1140" t="s">
        <v>80</v>
      </c>
      <c r="H1140" t="s">
        <v>146</v>
      </c>
      <c r="I1140" t="s">
        <v>147</v>
      </c>
      <c r="K1140">
        <v>201711</v>
      </c>
      <c r="L1140" t="s">
        <v>83</v>
      </c>
      <c r="M1140">
        <v>3800776</v>
      </c>
      <c r="N1140">
        <v>15719</v>
      </c>
      <c r="Q1140">
        <v>0</v>
      </c>
      <c r="S1140" s="1">
        <v>42781</v>
      </c>
      <c r="T1140" t="s">
        <v>37</v>
      </c>
      <c r="U1140" t="s">
        <v>214</v>
      </c>
      <c r="V1140" t="s">
        <v>38</v>
      </c>
      <c r="W1140" s="1">
        <v>42783</v>
      </c>
      <c r="X1140" s="12">
        <v>-29.17</v>
      </c>
      <c r="Y1140" s="4" t="str">
        <f t="shared" si="34"/>
        <v>Income</v>
      </c>
      <c r="Z1140" s="8">
        <v>42767</v>
      </c>
      <c r="AA1140" s="7" t="s">
        <v>397</v>
      </c>
      <c r="AB1140" s="7" t="str">
        <f t="shared" si="35"/>
        <v>Car Park Pass Income from Payroll</v>
      </c>
    </row>
    <row r="1141" spans="1:28" x14ac:dyDescent="0.25">
      <c r="A1141" s="7" t="s">
        <v>451</v>
      </c>
      <c r="B1141" t="s">
        <v>23</v>
      </c>
      <c r="C1141" t="s">
        <v>24</v>
      </c>
      <c r="D1141" t="s">
        <v>25</v>
      </c>
      <c r="E1141" t="s">
        <v>26</v>
      </c>
      <c r="F1141" t="s">
        <v>79</v>
      </c>
      <c r="G1141" t="s">
        <v>80</v>
      </c>
      <c r="H1141" t="s">
        <v>146</v>
      </c>
      <c r="I1141" t="s">
        <v>147</v>
      </c>
      <c r="K1141">
        <v>201711</v>
      </c>
      <c r="L1141" t="s">
        <v>83</v>
      </c>
      <c r="M1141">
        <v>3800776</v>
      </c>
      <c r="N1141">
        <v>15721</v>
      </c>
      <c r="Q1141">
        <v>0</v>
      </c>
      <c r="S1141" s="1">
        <v>42781</v>
      </c>
      <c r="T1141" t="s">
        <v>37</v>
      </c>
      <c r="U1141" t="s">
        <v>215</v>
      </c>
      <c r="V1141" t="s">
        <v>38</v>
      </c>
      <c r="W1141" s="1">
        <v>42783</v>
      </c>
      <c r="X1141" s="12">
        <v>-16.670000000000002</v>
      </c>
      <c r="Y1141" s="4" t="str">
        <f t="shared" si="34"/>
        <v>Income</v>
      </c>
      <c r="Z1141" s="8">
        <v>42767</v>
      </c>
      <c r="AA1141" s="7" t="s">
        <v>397</v>
      </c>
      <c r="AB1141" s="7" t="str">
        <f t="shared" si="35"/>
        <v>Car Park Pass Income from Payroll</v>
      </c>
    </row>
    <row r="1142" spans="1:28" x14ac:dyDescent="0.25">
      <c r="A1142" s="7" t="s">
        <v>451</v>
      </c>
      <c r="B1142" t="s">
        <v>23</v>
      </c>
      <c r="C1142" t="s">
        <v>24</v>
      </c>
      <c r="D1142" t="s">
        <v>25</v>
      </c>
      <c r="E1142" t="s">
        <v>26</v>
      </c>
      <c r="F1142" t="s">
        <v>79</v>
      </c>
      <c r="G1142" t="s">
        <v>80</v>
      </c>
      <c r="H1142" t="s">
        <v>146</v>
      </c>
      <c r="I1142" t="s">
        <v>147</v>
      </c>
      <c r="K1142">
        <v>201711</v>
      </c>
      <c r="L1142" t="s">
        <v>83</v>
      </c>
      <c r="M1142">
        <v>3800776</v>
      </c>
      <c r="N1142">
        <v>15722</v>
      </c>
      <c r="Q1142">
        <v>0</v>
      </c>
      <c r="S1142" s="1">
        <v>42781</v>
      </c>
      <c r="T1142" t="s">
        <v>37</v>
      </c>
      <c r="U1142" t="s">
        <v>243</v>
      </c>
      <c r="V1142" t="s">
        <v>38</v>
      </c>
      <c r="W1142" s="1">
        <v>42783</v>
      </c>
      <c r="X1142" s="12">
        <v>-20.84</v>
      </c>
      <c r="Y1142" s="4" t="str">
        <f t="shared" si="34"/>
        <v>Income</v>
      </c>
      <c r="Z1142" s="8">
        <v>42767</v>
      </c>
      <c r="AA1142" s="7" t="s">
        <v>397</v>
      </c>
      <c r="AB1142" s="7" t="str">
        <f t="shared" si="35"/>
        <v>Car Park Pass Income from Payroll</v>
      </c>
    </row>
    <row r="1143" spans="1:28" x14ac:dyDescent="0.25">
      <c r="A1143" s="7" t="s">
        <v>451</v>
      </c>
      <c r="B1143" t="s">
        <v>23</v>
      </c>
      <c r="C1143" t="s">
        <v>24</v>
      </c>
      <c r="D1143" t="s">
        <v>25</v>
      </c>
      <c r="E1143" t="s">
        <v>26</v>
      </c>
      <c r="F1143" t="s">
        <v>79</v>
      </c>
      <c r="G1143" t="s">
        <v>80</v>
      </c>
      <c r="H1143" t="s">
        <v>146</v>
      </c>
      <c r="I1143" t="s">
        <v>147</v>
      </c>
      <c r="K1143">
        <v>201711</v>
      </c>
      <c r="L1143" t="s">
        <v>83</v>
      </c>
      <c r="M1143">
        <v>3800776</v>
      </c>
      <c r="N1143">
        <v>15723</v>
      </c>
      <c r="Q1143">
        <v>0</v>
      </c>
      <c r="S1143" s="1">
        <v>42781</v>
      </c>
      <c r="T1143" t="s">
        <v>37</v>
      </c>
      <c r="U1143" t="s">
        <v>158</v>
      </c>
      <c r="V1143" t="s">
        <v>38</v>
      </c>
      <c r="W1143" s="1">
        <v>42783</v>
      </c>
      <c r="X1143" s="12">
        <v>-20.84</v>
      </c>
      <c r="Y1143" s="4" t="str">
        <f t="shared" si="34"/>
        <v>Income</v>
      </c>
      <c r="Z1143" s="8">
        <v>42767</v>
      </c>
      <c r="AA1143" s="7" t="s">
        <v>397</v>
      </c>
      <c r="AB1143" s="7" t="str">
        <f t="shared" si="35"/>
        <v>Car Park Pass Income from Payroll</v>
      </c>
    </row>
    <row r="1144" spans="1:28" x14ac:dyDescent="0.25">
      <c r="A1144" s="7" t="s">
        <v>451</v>
      </c>
      <c r="B1144" t="s">
        <v>23</v>
      </c>
      <c r="C1144" t="s">
        <v>24</v>
      </c>
      <c r="D1144" t="s">
        <v>25</v>
      </c>
      <c r="E1144" t="s">
        <v>26</v>
      </c>
      <c r="F1144" t="s">
        <v>79</v>
      </c>
      <c r="G1144" t="s">
        <v>80</v>
      </c>
      <c r="H1144" t="s">
        <v>146</v>
      </c>
      <c r="I1144" t="s">
        <v>147</v>
      </c>
      <c r="K1144">
        <v>201711</v>
      </c>
      <c r="L1144" t="s">
        <v>83</v>
      </c>
      <c r="M1144">
        <v>3800776</v>
      </c>
      <c r="N1144">
        <v>15544</v>
      </c>
      <c r="Q1144">
        <v>0</v>
      </c>
      <c r="S1144" s="1">
        <v>42781</v>
      </c>
      <c r="T1144" t="s">
        <v>37</v>
      </c>
      <c r="U1144" t="s">
        <v>149</v>
      </c>
      <c r="V1144" t="s">
        <v>38</v>
      </c>
      <c r="W1144" s="1">
        <v>42783</v>
      </c>
      <c r="X1144" s="12">
        <v>-10</v>
      </c>
      <c r="Y1144" s="4" t="str">
        <f t="shared" si="34"/>
        <v>Income</v>
      </c>
      <c r="Z1144" s="8">
        <v>42767</v>
      </c>
      <c r="AA1144" s="7" t="s">
        <v>397</v>
      </c>
      <c r="AB1144" s="7" t="str">
        <f t="shared" si="35"/>
        <v>Car Park Pass Income from Payroll</v>
      </c>
    </row>
    <row r="1145" spans="1:28" x14ac:dyDescent="0.25">
      <c r="A1145" s="7" t="s">
        <v>451</v>
      </c>
      <c r="B1145" t="s">
        <v>23</v>
      </c>
      <c r="C1145" t="s">
        <v>24</v>
      </c>
      <c r="D1145" t="s">
        <v>25</v>
      </c>
      <c r="E1145" t="s">
        <v>26</v>
      </c>
      <c r="F1145" t="s">
        <v>79</v>
      </c>
      <c r="G1145" t="s">
        <v>80</v>
      </c>
      <c r="H1145" t="s">
        <v>146</v>
      </c>
      <c r="I1145" t="s">
        <v>147</v>
      </c>
      <c r="K1145">
        <v>201711</v>
      </c>
      <c r="L1145" t="s">
        <v>83</v>
      </c>
      <c r="M1145">
        <v>3800776</v>
      </c>
      <c r="N1145">
        <v>37457</v>
      </c>
      <c r="Q1145">
        <v>0</v>
      </c>
      <c r="S1145" s="1">
        <v>42781</v>
      </c>
      <c r="T1145" t="s">
        <v>37</v>
      </c>
      <c r="U1145" t="s">
        <v>253</v>
      </c>
      <c r="V1145" t="s">
        <v>38</v>
      </c>
      <c r="W1145" s="1">
        <v>42783</v>
      </c>
      <c r="X1145" s="12">
        <v>-29.17</v>
      </c>
      <c r="Y1145" s="4" t="str">
        <f t="shared" si="34"/>
        <v>Income</v>
      </c>
      <c r="Z1145" s="8">
        <v>42767</v>
      </c>
      <c r="AA1145" s="7" t="s">
        <v>397</v>
      </c>
      <c r="AB1145" s="7" t="str">
        <f t="shared" si="35"/>
        <v>Car Park Pass Income from Payroll</v>
      </c>
    </row>
    <row r="1146" spans="1:28" x14ac:dyDescent="0.25">
      <c r="A1146" s="7" t="s">
        <v>451</v>
      </c>
      <c r="B1146" t="s">
        <v>23</v>
      </c>
      <c r="C1146" t="s">
        <v>24</v>
      </c>
      <c r="D1146" t="s">
        <v>25</v>
      </c>
      <c r="E1146" t="s">
        <v>26</v>
      </c>
      <c r="F1146" t="s">
        <v>79</v>
      </c>
      <c r="G1146" t="s">
        <v>80</v>
      </c>
      <c r="H1146" t="s">
        <v>146</v>
      </c>
      <c r="I1146" t="s">
        <v>147</v>
      </c>
      <c r="K1146">
        <v>201711</v>
      </c>
      <c r="L1146" t="s">
        <v>83</v>
      </c>
      <c r="M1146">
        <v>3800776</v>
      </c>
      <c r="N1146">
        <v>15540</v>
      </c>
      <c r="Q1146">
        <v>0</v>
      </c>
      <c r="S1146" s="1">
        <v>42781</v>
      </c>
      <c r="T1146" t="s">
        <v>37</v>
      </c>
      <c r="U1146" t="s">
        <v>150</v>
      </c>
      <c r="V1146" t="s">
        <v>38</v>
      </c>
      <c r="W1146" s="1">
        <v>42783</v>
      </c>
      <c r="X1146" s="12">
        <v>-20.83</v>
      </c>
      <c r="Y1146" s="4" t="str">
        <f t="shared" si="34"/>
        <v>Income</v>
      </c>
      <c r="Z1146" s="8">
        <v>42767</v>
      </c>
      <c r="AA1146" s="7" t="s">
        <v>397</v>
      </c>
      <c r="AB1146" s="7" t="str">
        <f t="shared" si="35"/>
        <v>Car Park Pass Income from Payroll</v>
      </c>
    </row>
    <row r="1147" spans="1:28" x14ac:dyDescent="0.25">
      <c r="A1147" s="7" t="s">
        <v>451</v>
      </c>
      <c r="B1147" t="s">
        <v>23</v>
      </c>
      <c r="C1147" t="s">
        <v>24</v>
      </c>
      <c r="D1147" t="s">
        <v>25</v>
      </c>
      <c r="E1147" t="s">
        <v>26</v>
      </c>
      <c r="F1147" t="s">
        <v>79</v>
      </c>
      <c r="G1147" t="s">
        <v>80</v>
      </c>
      <c r="H1147" t="s">
        <v>146</v>
      </c>
      <c r="I1147" t="s">
        <v>147</v>
      </c>
      <c r="K1147">
        <v>201711</v>
      </c>
      <c r="L1147" t="s">
        <v>83</v>
      </c>
      <c r="M1147">
        <v>3800776</v>
      </c>
      <c r="N1147">
        <v>15541</v>
      </c>
      <c r="Q1147">
        <v>0</v>
      </c>
      <c r="S1147" s="1">
        <v>42781</v>
      </c>
      <c r="T1147" t="s">
        <v>37</v>
      </c>
      <c r="U1147" t="s">
        <v>170</v>
      </c>
      <c r="V1147" t="s">
        <v>38</v>
      </c>
      <c r="W1147" s="1">
        <v>42783</v>
      </c>
      <c r="X1147" s="12">
        <v>-25.16</v>
      </c>
      <c r="Y1147" s="4" t="str">
        <f t="shared" si="34"/>
        <v>Income</v>
      </c>
      <c r="Z1147" s="8">
        <v>42767</v>
      </c>
      <c r="AA1147" s="7" t="s">
        <v>397</v>
      </c>
      <c r="AB1147" s="7" t="str">
        <f t="shared" si="35"/>
        <v>Car Park Pass Income from Payroll</v>
      </c>
    </row>
    <row r="1148" spans="1:28" x14ac:dyDescent="0.25">
      <c r="A1148" s="7" t="s">
        <v>451</v>
      </c>
      <c r="B1148" t="s">
        <v>23</v>
      </c>
      <c r="C1148" t="s">
        <v>24</v>
      </c>
      <c r="D1148" t="s">
        <v>25</v>
      </c>
      <c r="E1148" t="s">
        <v>26</v>
      </c>
      <c r="F1148" t="s">
        <v>79</v>
      </c>
      <c r="G1148" t="s">
        <v>80</v>
      </c>
      <c r="H1148" t="s">
        <v>146</v>
      </c>
      <c r="I1148" t="s">
        <v>147</v>
      </c>
      <c r="K1148">
        <v>201711</v>
      </c>
      <c r="L1148" t="s">
        <v>83</v>
      </c>
      <c r="M1148">
        <v>3800776</v>
      </c>
      <c r="N1148">
        <v>15542</v>
      </c>
      <c r="Q1148">
        <v>0</v>
      </c>
      <c r="S1148" s="1">
        <v>42781</v>
      </c>
      <c r="T1148" t="s">
        <v>37</v>
      </c>
      <c r="U1148" t="s">
        <v>149</v>
      </c>
      <c r="V1148" t="s">
        <v>38</v>
      </c>
      <c r="W1148" s="1">
        <v>42783</v>
      </c>
      <c r="X1148" s="12">
        <v>-10</v>
      </c>
      <c r="Y1148" s="4" t="str">
        <f t="shared" si="34"/>
        <v>Income</v>
      </c>
      <c r="Z1148" s="8">
        <v>42767</v>
      </c>
      <c r="AA1148" s="7" t="s">
        <v>397</v>
      </c>
      <c r="AB1148" s="7" t="str">
        <f t="shared" si="35"/>
        <v>Car Park Pass Income from Payroll</v>
      </c>
    </row>
    <row r="1149" spans="1:28" x14ac:dyDescent="0.25">
      <c r="A1149" s="7" t="s">
        <v>451</v>
      </c>
      <c r="B1149" t="s">
        <v>23</v>
      </c>
      <c r="C1149" t="s">
        <v>24</v>
      </c>
      <c r="D1149" t="s">
        <v>25</v>
      </c>
      <c r="E1149" t="s">
        <v>26</v>
      </c>
      <c r="F1149" t="s">
        <v>79</v>
      </c>
      <c r="G1149" t="s">
        <v>80</v>
      </c>
      <c r="H1149" t="s">
        <v>146</v>
      </c>
      <c r="I1149" t="s">
        <v>147</v>
      </c>
      <c r="K1149">
        <v>201711</v>
      </c>
      <c r="L1149" t="s">
        <v>83</v>
      </c>
      <c r="M1149">
        <v>3800776</v>
      </c>
      <c r="N1149">
        <v>15543</v>
      </c>
      <c r="Q1149">
        <v>0</v>
      </c>
      <c r="S1149" s="1">
        <v>42781</v>
      </c>
      <c r="T1149" t="s">
        <v>37</v>
      </c>
      <c r="U1149" t="s">
        <v>149</v>
      </c>
      <c r="V1149" t="s">
        <v>38</v>
      </c>
      <c r="W1149" s="1">
        <v>42783</v>
      </c>
      <c r="X1149" s="12">
        <v>-10</v>
      </c>
      <c r="Y1149" s="4" t="str">
        <f t="shared" si="34"/>
        <v>Income</v>
      </c>
      <c r="Z1149" s="8">
        <v>42767</v>
      </c>
      <c r="AA1149" s="7" t="s">
        <v>397</v>
      </c>
      <c r="AB1149" s="7" t="str">
        <f t="shared" si="35"/>
        <v>Car Park Pass Income from Payroll</v>
      </c>
    </row>
    <row r="1150" spans="1:28" x14ac:dyDescent="0.25">
      <c r="A1150" s="7" t="s">
        <v>451</v>
      </c>
      <c r="B1150" t="s">
        <v>23</v>
      </c>
      <c r="C1150" t="s">
        <v>24</v>
      </c>
      <c r="D1150" t="s">
        <v>25</v>
      </c>
      <c r="E1150" t="s">
        <v>26</v>
      </c>
      <c r="F1150" t="s">
        <v>79</v>
      </c>
      <c r="G1150" t="s">
        <v>80</v>
      </c>
      <c r="H1150" t="s">
        <v>146</v>
      </c>
      <c r="I1150" t="s">
        <v>147</v>
      </c>
      <c r="K1150">
        <v>201711</v>
      </c>
      <c r="L1150" t="s">
        <v>83</v>
      </c>
      <c r="M1150">
        <v>3800776</v>
      </c>
      <c r="N1150">
        <v>15545</v>
      </c>
      <c r="Q1150">
        <v>0</v>
      </c>
      <c r="S1150" s="1">
        <v>42781</v>
      </c>
      <c r="T1150" t="s">
        <v>37</v>
      </c>
      <c r="U1150" t="s">
        <v>178</v>
      </c>
      <c r="V1150" t="s">
        <v>38</v>
      </c>
      <c r="W1150" s="1">
        <v>42783</v>
      </c>
      <c r="X1150" s="12">
        <v>-29.17</v>
      </c>
      <c r="Y1150" s="4" t="str">
        <f t="shared" si="34"/>
        <v>Income</v>
      </c>
      <c r="Z1150" s="8">
        <v>42767</v>
      </c>
      <c r="AA1150" s="7" t="s">
        <v>397</v>
      </c>
      <c r="AB1150" s="7" t="str">
        <f t="shared" si="35"/>
        <v>Car Park Pass Income from Payroll</v>
      </c>
    </row>
    <row r="1151" spans="1:28" x14ac:dyDescent="0.25">
      <c r="A1151" s="7" t="s">
        <v>451</v>
      </c>
      <c r="B1151" t="s">
        <v>23</v>
      </c>
      <c r="C1151" t="s">
        <v>24</v>
      </c>
      <c r="D1151" t="s">
        <v>25</v>
      </c>
      <c r="E1151" t="s">
        <v>26</v>
      </c>
      <c r="F1151" t="s">
        <v>79</v>
      </c>
      <c r="G1151" t="s">
        <v>80</v>
      </c>
      <c r="H1151" t="s">
        <v>146</v>
      </c>
      <c r="I1151" t="s">
        <v>147</v>
      </c>
      <c r="K1151">
        <v>201711</v>
      </c>
      <c r="L1151" t="s">
        <v>83</v>
      </c>
      <c r="M1151">
        <v>3800776</v>
      </c>
      <c r="N1151">
        <v>15546</v>
      </c>
      <c r="Q1151">
        <v>0</v>
      </c>
      <c r="S1151" s="1">
        <v>42781</v>
      </c>
      <c r="T1151" t="s">
        <v>37</v>
      </c>
      <c r="U1151" t="s">
        <v>180</v>
      </c>
      <c r="V1151" t="s">
        <v>38</v>
      </c>
      <c r="W1151" s="1">
        <v>42783</v>
      </c>
      <c r="X1151" s="12">
        <v>-29.17</v>
      </c>
      <c r="Y1151" s="4" t="str">
        <f t="shared" si="34"/>
        <v>Income</v>
      </c>
      <c r="Z1151" s="8">
        <v>42767</v>
      </c>
      <c r="AA1151" s="7" t="s">
        <v>397</v>
      </c>
      <c r="AB1151" s="7" t="str">
        <f t="shared" si="35"/>
        <v>Car Park Pass Income from Payroll</v>
      </c>
    </row>
    <row r="1152" spans="1:28" x14ac:dyDescent="0.25">
      <c r="A1152" s="7" t="s">
        <v>451</v>
      </c>
      <c r="B1152" t="s">
        <v>23</v>
      </c>
      <c r="C1152" t="s">
        <v>24</v>
      </c>
      <c r="D1152" t="s">
        <v>25</v>
      </c>
      <c r="E1152" t="s">
        <v>26</v>
      </c>
      <c r="F1152" t="s">
        <v>79</v>
      </c>
      <c r="G1152" t="s">
        <v>80</v>
      </c>
      <c r="H1152" t="s">
        <v>146</v>
      </c>
      <c r="I1152" t="s">
        <v>147</v>
      </c>
      <c r="K1152">
        <v>201711</v>
      </c>
      <c r="L1152" t="s">
        <v>83</v>
      </c>
      <c r="M1152">
        <v>3800776</v>
      </c>
      <c r="N1152">
        <v>14748</v>
      </c>
      <c r="Q1152">
        <v>0</v>
      </c>
      <c r="S1152" s="1">
        <v>42781</v>
      </c>
      <c r="T1152" t="s">
        <v>37</v>
      </c>
      <c r="U1152" t="s">
        <v>173</v>
      </c>
      <c r="V1152" t="s">
        <v>38</v>
      </c>
      <c r="W1152" s="1">
        <v>42783</v>
      </c>
      <c r="X1152" s="12">
        <v>-20.84</v>
      </c>
      <c r="Y1152" s="4" t="str">
        <f t="shared" si="34"/>
        <v>Income</v>
      </c>
      <c r="Z1152" s="8">
        <v>42767</v>
      </c>
      <c r="AA1152" s="7" t="s">
        <v>397</v>
      </c>
      <c r="AB1152" s="7" t="str">
        <f t="shared" si="35"/>
        <v>Car Park Pass Income from Payroll</v>
      </c>
    </row>
    <row r="1153" spans="1:28" x14ac:dyDescent="0.25">
      <c r="A1153" s="7" t="s">
        <v>451</v>
      </c>
      <c r="B1153" t="s">
        <v>23</v>
      </c>
      <c r="C1153" t="s">
        <v>24</v>
      </c>
      <c r="D1153" t="s">
        <v>25</v>
      </c>
      <c r="E1153" t="s">
        <v>26</v>
      </c>
      <c r="F1153" t="s">
        <v>79</v>
      </c>
      <c r="G1153" t="s">
        <v>80</v>
      </c>
      <c r="H1153" t="s">
        <v>146</v>
      </c>
      <c r="I1153" t="s">
        <v>147</v>
      </c>
      <c r="K1153">
        <v>201711</v>
      </c>
      <c r="L1153" t="s">
        <v>83</v>
      </c>
      <c r="M1153">
        <v>3800776</v>
      </c>
      <c r="N1153">
        <v>39961</v>
      </c>
      <c r="Q1153">
        <v>0</v>
      </c>
      <c r="S1153" s="1">
        <v>42781</v>
      </c>
      <c r="T1153" t="s">
        <v>37</v>
      </c>
      <c r="U1153" t="s">
        <v>171</v>
      </c>
      <c r="V1153" t="s">
        <v>38</v>
      </c>
      <c r="W1153" s="1">
        <v>42783</v>
      </c>
      <c r="X1153" s="12">
        <v>-20.83</v>
      </c>
      <c r="Y1153" s="4" t="str">
        <f t="shared" si="34"/>
        <v>Income</v>
      </c>
      <c r="Z1153" s="8">
        <v>42767</v>
      </c>
      <c r="AA1153" s="7" t="s">
        <v>397</v>
      </c>
      <c r="AB1153" s="7" t="str">
        <f t="shared" si="35"/>
        <v>Car Park Pass Income from Payroll</v>
      </c>
    </row>
    <row r="1154" spans="1:28" x14ac:dyDescent="0.25">
      <c r="A1154" s="7" t="s">
        <v>451</v>
      </c>
      <c r="B1154" t="s">
        <v>23</v>
      </c>
      <c r="C1154" t="s">
        <v>24</v>
      </c>
      <c r="D1154" t="s">
        <v>25</v>
      </c>
      <c r="E1154" t="s">
        <v>26</v>
      </c>
      <c r="F1154" t="s">
        <v>79</v>
      </c>
      <c r="G1154" t="s">
        <v>80</v>
      </c>
      <c r="H1154" t="s">
        <v>146</v>
      </c>
      <c r="I1154" t="s">
        <v>147</v>
      </c>
      <c r="K1154">
        <v>201711</v>
      </c>
      <c r="L1154" t="s">
        <v>83</v>
      </c>
      <c r="M1154">
        <v>3800776</v>
      </c>
      <c r="N1154">
        <v>39962</v>
      </c>
      <c r="Q1154">
        <v>0</v>
      </c>
      <c r="S1154" s="1">
        <v>42781</v>
      </c>
      <c r="T1154" t="s">
        <v>37</v>
      </c>
      <c r="U1154" t="s">
        <v>204</v>
      </c>
      <c r="V1154" t="s">
        <v>38</v>
      </c>
      <c r="W1154" s="1">
        <v>42783</v>
      </c>
      <c r="X1154" s="12">
        <v>-12.5</v>
      </c>
      <c r="Y1154" s="4" t="str">
        <f t="shared" ref="Y1154:Y1217" si="36">IF(LEFT(H1154,2)="R9","Income","Expenditure")</f>
        <v>Income</v>
      </c>
      <c r="Z1154" s="8">
        <v>42767</v>
      </c>
      <c r="AA1154" s="7" t="s">
        <v>397</v>
      </c>
      <c r="AB1154" s="7" t="str">
        <f t="shared" ref="AB1154:AB1217" si="37">IF(Y1154="Expenditure",Y1154,I1154)</f>
        <v>Car Park Pass Income from Payroll</v>
      </c>
    </row>
    <row r="1155" spans="1:28" x14ac:dyDescent="0.25">
      <c r="A1155" s="7" t="s">
        <v>451</v>
      </c>
      <c r="B1155" t="s">
        <v>23</v>
      </c>
      <c r="C1155" t="s">
        <v>24</v>
      </c>
      <c r="D1155" t="s">
        <v>25</v>
      </c>
      <c r="E1155" t="s">
        <v>26</v>
      </c>
      <c r="F1155" t="s">
        <v>79</v>
      </c>
      <c r="G1155" t="s">
        <v>80</v>
      </c>
      <c r="H1155" t="s">
        <v>146</v>
      </c>
      <c r="I1155" t="s">
        <v>147</v>
      </c>
      <c r="K1155">
        <v>201711</v>
      </c>
      <c r="L1155" t="s">
        <v>83</v>
      </c>
      <c r="M1155">
        <v>3800776</v>
      </c>
      <c r="N1155">
        <v>39963</v>
      </c>
      <c r="Q1155">
        <v>0</v>
      </c>
      <c r="S1155" s="1">
        <v>42781</v>
      </c>
      <c r="T1155" t="s">
        <v>37</v>
      </c>
      <c r="U1155" t="s">
        <v>164</v>
      </c>
      <c r="V1155" t="s">
        <v>38</v>
      </c>
      <c r="W1155" s="1">
        <v>42783</v>
      </c>
      <c r="X1155" s="12">
        <v>-12.5</v>
      </c>
      <c r="Y1155" s="4" t="str">
        <f t="shared" si="36"/>
        <v>Income</v>
      </c>
      <c r="Z1155" s="8">
        <v>42767</v>
      </c>
      <c r="AA1155" s="7" t="s">
        <v>397</v>
      </c>
      <c r="AB1155" s="7" t="str">
        <f t="shared" si="37"/>
        <v>Car Park Pass Income from Payroll</v>
      </c>
    </row>
    <row r="1156" spans="1:28" x14ac:dyDescent="0.25">
      <c r="A1156" s="7" t="s">
        <v>451</v>
      </c>
      <c r="B1156" t="s">
        <v>23</v>
      </c>
      <c r="C1156" t="s">
        <v>24</v>
      </c>
      <c r="D1156" t="s">
        <v>25</v>
      </c>
      <c r="E1156" t="s">
        <v>26</v>
      </c>
      <c r="F1156" t="s">
        <v>79</v>
      </c>
      <c r="G1156" t="s">
        <v>80</v>
      </c>
      <c r="H1156" t="s">
        <v>146</v>
      </c>
      <c r="I1156" t="s">
        <v>147</v>
      </c>
      <c r="K1156">
        <v>201711</v>
      </c>
      <c r="L1156" t="s">
        <v>83</v>
      </c>
      <c r="M1156">
        <v>3800776</v>
      </c>
      <c r="N1156">
        <v>39965</v>
      </c>
      <c r="Q1156">
        <v>0</v>
      </c>
      <c r="S1156" s="1">
        <v>42781</v>
      </c>
      <c r="T1156" t="s">
        <v>37</v>
      </c>
      <c r="U1156" t="s">
        <v>199</v>
      </c>
      <c r="V1156" t="s">
        <v>38</v>
      </c>
      <c r="W1156" s="1">
        <v>42783</v>
      </c>
      <c r="X1156" s="12">
        <v>-20.84</v>
      </c>
      <c r="Y1156" s="4" t="str">
        <f t="shared" si="36"/>
        <v>Income</v>
      </c>
      <c r="Z1156" s="8">
        <v>42767</v>
      </c>
      <c r="AA1156" s="7" t="s">
        <v>397</v>
      </c>
      <c r="AB1156" s="7" t="str">
        <f t="shared" si="37"/>
        <v>Car Park Pass Income from Payroll</v>
      </c>
    </row>
    <row r="1157" spans="1:28" x14ac:dyDescent="0.25">
      <c r="A1157" s="7" t="s">
        <v>451</v>
      </c>
      <c r="B1157" t="s">
        <v>23</v>
      </c>
      <c r="C1157" t="s">
        <v>24</v>
      </c>
      <c r="D1157" t="s">
        <v>25</v>
      </c>
      <c r="E1157" t="s">
        <v>26</v>
      </c>
      <c r="F1157" t="s">
        <v>79</v>
      </c>
      <c r="G1157" t="s">
        <v>80</v>
      </c>
      <c r="H1157" t="s">
        <v>146</v>
      </c>
      <c r="I1157" t="s">
        <v>147</v>
      </c>
      <c r="K1157">
        <v>201711</v>
      </c>
      <c r="L1157" t="s">
        <v>83</v>
      </c>
      <c r="M1157">
        <v>3800776</v>
      </c>
      <c r="N1157">
        <v>39966</v>
      </c>
      <c r="Q1157">
        <v>0</v>
      </c>
      <c r="S1157" s="1">
        <v>42781</v>
      </c>
      <c r="T1157" t="s">
        <v>37</v>
      </c>
      <c r="U1157" t="s">
        <v>160</v>
      </c>
      <c r="V1157" t="s">
        <v>38</v>
      </c>
      <c r="W1157" s="1">
        <v>42783</v>
      </c>
      <c r="X1157" s="12">
        <v>-20.84</v>
      </c>
      <c r="Y1157" s="4" t="str">
        <f t="shared" si="36"/>
        <v>Income</v>
      </c>
      <c r="Z1157" s="8">
        <v>42767</v>
      </c>
      <c r="AA1157" s="7" t="s">
        <v>397</v>
      </c>
      <c r="AB1157" s="7" t="str">
        <f t="shared" si="37"/>
        <v>Car Park Pass Income from Payroll</v>
      </c>
    </row>
    <row r="1158" spans="1:28" x14ac:dyDescent="0.25">
      <c r="A1158" s="7" t="s">
        <v>451</v>
      </c>
      <c r="B1158" t="s">
        <v>23</v>
      </c>
      <c r="C1158" t="s">
        <v>24</v>
      </c>
      <c r="D1158" t="s">
        <v>25</v>
      </c>
      <c r="E1158" t="s">
        <v>26</v>
      </c>
      <c r="F1158" t="s">
        <v>79</v>
      </c>
      <c r="G1158" t="s">
        <v>80</v>
      </c>
      <c r="H1158" t="s">
        <v>146</v>
      </c>
      <c r="I1158" t="s">
        <v>147</v>
      </c>
      <c r="K1158">
        <v>201711</v>
      </c>
      <c r="L1158" t="s">
        <v>83</v>
      </c>
      <c r="M1158">
        <v>3800776</v>
      </c>
      <c r="N1158">
        <v>14860</v>
      </c>
      <c r="Q1158">
        <v>0</v>
      </c>
      <c r="S1158" s="1">
        <v>42781</v>
      </c>
      <c r="T1158" t="s">
        <v>37</v>
      </c>
      <c r="U1158" t="s">
        <v>229</v>
      </c>
      <c r="V1158" t="s">
        <v>38</v>
      </c>
      <c r="W1158" s="1">
        <v>42783</v>
      </c>
      <c r="X1158" s="12">
        <v>-20.84</v>
      </c>
      <c r="Y1158" s="4" t="str">
        <f t="shared" si="36"/>
        <v>Income</v>
      </c>
      <c r="Z1158" s="8">
        <v>42767</v>
      </c>
      <c r="AA1158" s="7" t="s">
        <v>397</v>
      </c>
      <c r="AB1158" s="7" t="str">
        <f t="shared" si="37"/>
        <v>Car Park Pass Income from Payroll</v>
      </c>
    </row>
    <row r="1159" spans="1:28" x14ac:dyDescent="0.25">
      <c r="A1159" s="7" t="s">
        <v>451</v>
      </c>
      <c r="B1159" t="s">
        <v>23</v>
      </c>
      <c r="C1159" t="s">
        <v>24</v>
      </c>
      <c r="D1159" t="s">
        <v>25</v>
      </c>
      <c r="E1159" t="s">
        <v>26</v>
      </c>
      <c r="F1159" t="s">
        <v>79</v>
      </c>
      <c r="G1159" t="s">
        <v>80</v>
      </c>
      <c r="H1159" t="s">
        <v>146</v>
      </c>
      <c r="I1159" t="s">
        <v>147</v>
      </c>
      <c r="K1159">
        <v>201711</v>
      </c>
      <c r="L1159" t="s">
        <v>83</v>
      </c>
      <c r="M1159">
        <v>3800776</v>
      </c>
      <c r="N1159">
        <v>14674</v>
      </c>
      <c r="Q1159">
        <v>0</v>
      </c>
      <c r="S1159" s="1">
        <v>42781</v>
      </c>
      <c r="T1159" t="s">
        <v>37</v>
      </c>
      <c r="U1159" t="s">
        <v>162</v>
      </c>
      <c r="V1159" t="s">
        <v>38</v>
      </c>
      <c r="W1159" s="1">
        <v>42783</v>
      </c>
      <c r="X1159" s="12">
        <v>-10</v>
      </c>
      <c r="Y1159" s="4" t="str">
        <f t="shared" si="36"/>
        <v>Income</v>
      </c>
      <c r="Z1159" s="8">
        <v>42767</v>
      </c>
      <c r="AA1159" s="7" t="s">
        <v>397</v>
      </c>
      <c r="AB1159" s="7" t="str">
        <f t="shared" si="37"/>
        <v>Car Park Pass Income from Payroll</v>
      </c>
    </row>
    <row r="1160" spans="1:28" x14ac:dyDescent="0.25">
      <c r="A1160" s="7" t="s">
        <v>451</v>
      </c>
      <c r="B1160" t="s">
        <v>23</v>
      </c>
      <c r="C1160" t="s">
        <v>24</v>
      </c>
      <c r="D1160" t="s">
        <v>25</v>
      </c>
      <c r="E1160" t="s">
        <v>26</v>
      </c>
      <c r="F1160" t="s">
        <v>79</v>
      </c>
      <c r="G1160" t="s">
        <v>80</v>
      </c>
      <c r="H1160" t="s">
        <v>146</v>
      </c>
      <c r="I1160" t="s">
        <v>147</v>
      </c>
      <c r="K1160">
        <v>201711</v>
      </c>
      <c r="L1160" t="s">
        <v>83</v>
      </c>
      <c r="M1160">
        <v>3800776</v>
      </c>
      <c r="N1160">
        <v>14675</v>
      </c>
      <c r="Q1160">
        <v>0</v>
      </c>
      <c r="S1160" s="1">
        <v>42781</v>
      </c>
      <c r="T1160" t="s">
        <v>37</v>
      </c>
      <c r="U1160" t="s">
        <v>172</v>
      </c>
      <c r="V1160" t="s">
        <v>38</v>
      </c>
      <c r="W1160" s="1">
        <v>42783</v>
      </c>
      <c r="X1160" s="12">
        <v>-20.84</v>
      </c>
      <c r="Y1160" s="4" t="str">
        <f t="shared" si="36"/>
        <v>Income</v>
      </c>
      <c r="Z1160" s="8">
        <v>42767</v>
      </c>
      <c r="AA1160" s="7" t="s">
        <v>397</v>
      </c>
      <c r="AB1160" s="7" t="str">
        <f t="shared" si="37"/>
        <v>Car Park Pass Income from Payroll</v>
      </c>
    </row>
    <row r="1161" spans="1:28" x14ac:dyDescent="0.25">
      <c r="A1161" s="7" t="s">
        <v>451</v>
      </c>
      <c r="B1161" t="s">
        <v>23</v>
      </c>
      <c r="C1161" t="s">
        <v>24</v>
      </c>
      <c r="D1161" t="s">
        <v>25</v>
      </c>
      <c r="E1161" t="s">
        <v>26</v>
      </c>
      <c r="F1161" t="s">
        <v>79</v>
      </c>
      <c r="G1161" t="s">
        <v>80</v>
      </c>
      <c r="H1161" t="s">
        <v>146</v>
      </c>
      <c r="I1161" t="s">
        <v>147</v>
      </c>
      <c r="K1161">
        <v>201711</v>
      </c>
      <c r="L1161" t="s">
        <v>83</v>
      </c>
      <c r="M1161">
        <v>3800776</v>
      </c>
      <c r="N1161">
        <v>15243</v>
      </c>
      <c r="Q1161">
        <v>0</v>
      </c>
      <c r="S1161" s="1">
        <v>42781</v>
      </c>
      <c r="T1161" t="s">
        <v>37</v>
      </c>
      <c r="U1161" t="s">
        <v>255</v>
      </c>
      <c r="V1161" t="s">
        <v>38</v>
      </c>
      <c r="W1161" s="1">
        <v>42783</v>
      </c>
      <c r="X1161" s="12">
        <v>-20.84</v>
      </c>
      <c r="Y1161" s="4" t="str">
        <f t="shared" si="36"/>
        <v>Income</v>
      </c>
      <c r="Z1161" s="8">
        <v>42767</v>
      </c>
      <c r="AA1161" s="7" t="s">
        <v>397</v>
      </c>
      <c r="AB1161" s="7" t="str">
        <f t="shared" si="37"/>
        <v>Car Park Pass Income from Payroll</v>
      </c>
    </row>
    <row r="1162" spans="1:28" x14ac:dyDescent="0.25">
      <c r="A1162" s="7" t="s">
        <v>451</v>
      </c>
      <c r="B1162" t="s">
        <v>23</v>
      </c>
      <c r="C1162" t="s">
        <v>24</v>
      </c>
      <c r="D1162" t="s">
        <v>25</v>
      </c>
      <c r="E1162" t="s">
        <v>26</v>
      </c>
      <c r="F1162" t="s">
        <v>79</v>
      </c>
      <c r="G1162" t="s">
        <v>80</v>
      </c>
      <c r="H1162" t="s">
        <v>146</v>
      </c>
      <c r="I1162" t="s">
        <v>147</v>
      </c>
      <c r="K1162">
        <v>201711</v>
      </c>
      <c r="L1162" t="s">
        <v>83</v>
      </c>
      <c r="M1162">
        <v>3800776</v>
      </c>
      <c r="N1162">
        <v>14856</v>
      </c>
      <c r="Q1162">
        <v>0</v>
      </c>
      <c r="S1162" s="1">
        <v>42781</v>
      </c>
      <c r="T1162" t="s">
        <v>37</v>
      </c>
      <c r="U1162" t="s">
        <v>200</v>
      </c>
      <c r="V1162" t="s">
        <v>38</v>
      </c>
      <c r="W1162" s="1">
        <v>42783</v>
      </c>
      <c r="X1162" s="12">
        <v>-20.84</v>
      </c>
      <c r="Y1162" s="4" t="str">
        <f t="shared" si="36"/>
        <v>Income</v>
      </c>
      <c r="Z1162" s="8">
        <v>42767</v>
      </c>
      <c r="AA1162" s="7" t="s">
        <v>397</v>
      </c>
      <c r="AB1162" s="7" t="str">
        <f t="shared" si="37"/>
        <v>Car Park Pass Income from Payroll</v>
      </c>
    </row>
    <row r="1163" spans="1:28" x14ac:dyDescent="0.25">
      <c r="A1163" s="7" t="s">
        <v>451</v>
      </c>
      <c r="B1163" t="s">
        <v>23</v>
      </c>
      <c r="C1163" t="s">
        <v>24</v>
      </c>
      <c r="D1163" t="s">
        <v>25</v>
      </c>
      <c r="E1163" t="s">
        <v>26</v>
      </c>
      <c r="F1163" t="s">
        <v>79</v>
      </c>
      <c r="G1163" t="s">
        <v>80</v>
      </c>
      <c r="H1163" t="s">
        <v>146</v>
      </c>
      <c r="I1163" t="s">
        <v>147</v>
      </c>
      <c r="K1163">
        <v>201711</v>
      </c>
      <c r="L1163" t="s">
        <v>83</v>
      </c>
      <c r="M1163">
        <v>3800776</v>
      </c>
      <c r="N1163">
        <v>14857</v>
      </c>
      <c r="Q1163">
        <v>0</v>
      </c>
      <c r="S1163" s="1">
        <v>42781</v>
      </c>
      <c r="T1163" t="s">
        <v>37</v>
      </c>
      <c r="U1163" t="s">
        <v>198</v>
      </c>
      <c r="V1163" t="s">
        <v>38</v>
      </c>
      <c r="W1163" s="1">
        <v>42783</v>
      </c>
      <c r="X1163" s="12">
        <v>-20.84</v>
      </c>
      <c r="Y1163" s="4" t="str">
        <f t="shared" si="36"/>
        <v>Income</v>
      </c>
      <c r="Z1163" s="8">
        <v>42767</v>
      </c>
      <c r="AA1163" s="7" t="s">
        <v>397</v>
      </c>
      <c r="AB1163" s="7" t="str">
        <f t="shared" si="37"/>
        <v>Car Park Pass Income from Payroll</v>
      </c>
    </row>
    <row r="1164" spans="1:28" x14ac:dyDescent="0.25">
      <c r="A1164" s="7" t="s">
        <v>451</v>
      </c>
      <c r="B1164" t="s">
        <v>23</v>
      </c>
      <c r="C1164" t="s">
        <v>24</v>
      </c>
      <c r="D1164" t="s">
        <v>25</v>
      </c>
      <c r="E1164" t="s">
        <v>26</v>
      </c>
      <c r="F1164" t="s">
        <v>79</v>
      </c>
      <c r="G1164" t="s">
        <v>80</v>
      </c>
      <c r="H1164" t="s">
        <v>146</v>
      </c>
      <c r="I1164" t="s">
        <v>147</v>
      </c>
      <c r="K1164">
        <v>201711</v>
      </c>
      <c r="L1164" t="s">
        <v>83</v>
      </c>
      <c r="M1164">
        <v>3800776</v>
      </c>
      <c r="N1164">
        <v>14858</v>
      </c>
      <c r="Q1164">
        <v>0</v>
      </c>
      <c r="S1164" s="1">
        <v>42781</v>
      </c>
      <c r="T1164" t="s">
        <v>37</v>
      </c>
      <c r="U1164" t="s">
        <v>198</v>
      </c>
      <c r="V1164" t="s">
        <v>38</v>
      </c>
      <c r="W1164" s="1">
        <v>42783</v>
      </c>
      <c r="X1164" s="12">
        <v>-20.84</v>
      </c>
      <c r="Y1164" s="4" t="str">
        <f t="shared" si="36"/>
        <v>Income</v>
      </c>
      <c r="Z1164" s="8">
        <v>42767</v>
      </c>
      <c r="AA1164" s="7" t="s">
        <v>397</v>
      </c>
      <c r="AB1164" s="7" t="str">
        <f t="shared" si="37"/>
        <v>Car Park Pass Income from Payroll</v>
      </c>
    </row>
    <row r="1165" spans="1:28" x14ac:dyDescent="0.25">
      <c r="A1165" s="7" t="s">
        <v>451</v>
      </c>
      <c r="B1165" t="s">
        <v>23</v>
      </c>
      <c r="C1165" t="s">
        <v>24</v>
      </c>
      <c r="D1165" t="s">
        <v>25</v>
      </c>
      <c r="E1165" t="s">
        <v>26</v>
      </c>
      <c r="F1165" t="s">
        <v>79</v>
      </c>
      <c r="G1165" t="s">
        <v>80</v>
      </c>
      <c r="H1165" t="s">
        <v>146</v>
      </c>
      <c r="I1165" t="s">
        <v>147</v>
      </c>
      <c r="K1165">
        <v>201711</v>
      </c>
      <c r="L1165" t="s">
        <v>83</v>
      </c>
      <c r="M1165">
        <v>3800776</v>
      </c>
      <c r="N1165">
        <v>14859</v>
      </c>
      <c r="Q1165">
        <v>0</v>
      </c>
      <c r="S1165" s="1">
        <v>42781</v>
      </c>
      <c r="T1165" t="s">
        <v>37</v>
      </c>
      <c r="U1165" t="s">
        <v>153</v>
      </c>
      <c r="V1165" t="s">
        <v>38</v>
      </c>
      <c r="W1165" s="1">
        <v>42783</v>
      </c>
      <c r="X1165" s="12">
        <v>-20.84</v>
      </c>
      <c r="Y1165" s="4" t="str">
        <f t="shared" si="36"/>
        <v>Income</v>
      </c>
      <c r="Z1165" s="8">
        <v>42767</v>
      </c>
      <c r="AA1165" s="7" t="s">
        <v>397</v>
      </c>
      <c r="AB1165" s="7" t="str">
        <f t="shared" si="37"/>
        <v>Car Park Pass Income from Payroll</v>
      </c>
    </row>
    <row r="1166" spans="1:28" x14ac:dyDescent="0.25">
      <c r="A1166" s="7" t="s">
        <v>451</v>
      </c>
      <c r="B1166" t="s">
        <v>23</v>
      </c>
      <c r="C1166" t="s">
        <v>24</v>
      </c>
      <c r="D1166" t="s">
        <v>25</v>
      </c>
      <c r="E1166" t="s">
        <v>26</v>
      </c>
      <c r="F1166" t="s">
        <v>79</v>
      </c>
      <c r="G1166" t="s">
        <v>80</v>
      </c>
      <c r="H1166" t="s">
        <v>146</v>
      </c>
      <c r="I1166" t="s">
        <v>147</v>
      </c>
      <c r="K1166">
        <v>201711</v>
      </c>
      <c r="L1166" t="s">
        <v>83</v>
      </c>
      <c r="M1166">
        <v>3800776</v>
      </c>
      <c r="N1166">
        <v>14861</v>
      </c>
      <c r="Q1166">
        <v>0</v>
      </c>
      <c r="S1166" s="1">
        <v>42781</v>
      </c>
      <c r="T1166" t="s">
        <v>37</v>
      </c>
      <c r="U1166" t="s">
        <v>167</v>
      </c>
      <c r="V1166" t="s">
        <v>38</v>
      </c>
      <c r="W1166" s="1">
        <v>42783</v>
      </c>
      <c r="X1166" s="12">
        <v>-10</v>
      </c>
      <c r="Y1166" s="4" t="str">
        <f t="shared" si="36"/>
        <v>Income</v>
      </c>
      <c r="Z1166" s="8">
        <v>42767</v>
      </c>
      <c r="AA1166" s="7" t="s">
        <v>397</v>
      </c>
      <c r="AB1166" s="7" t="str">
        <f t="shared" si="37"/>
        <v>Car Park Pass Income from Payroll</v>
      </c>
    </row>
    <row r="1167" spans="1:28" x14ac:dyDescent="0.25">
      <c r="A1167" s="7" t="s">
        <v>451</v>
      </c>
      <c r="B1167" t="s">
        <v>23</v>
      </c>
      <c r="C1167" t="s">
        <v>24</v>
      </c>
      <c r="D1167" t="s">
        <v>25</v>
      </c>
      <c r="E1167" t="s">
        <v>26</v>
      </c>
      <c r="F1167" t="s">
        <v>79</v>
      </c>
      <c r="G1167" t="s">
        <v>80</v>
      </c>
      <c r="H1167" t="s">
        <v>146</v>
      </c>
      <c r="I1167" t="s">
        <v>147</v>
      </c>
      <c r="K1167">
        <v>201711</v>
      </c>
      <c r="L1167" t="s">
        <v>83</v>
      </c>
      <c r="M1167">
        <v>3800776</v>
      </c>
      <c r="N1167">
        <v>14862</v>
      </c>
      <c r="Q1167">
        <v>0</v>
      </c>
      <c r="S1167" s="1">
        <v>42781</v>
      </c>
      <c r="T1167" t="s">
        <v>37</v>
      </c>
      <c r="U1167" t="s">
        <v>167</v>
      </c>
      <c r="V1167" t="s">
        <v>38</v>
      </c>
      <c r="W1167" s="1">
        <v>42783</v>
      </c>
      <c r="X1167" s="12">
        <v>-10</v>
      </c>
      <c r="Y1167" s="4" t="str">
        <f t="shared" si="36"/>
        <v>Income</v>
      </c>
      <c r="Z1167" s="8">
        <v>42767</v>
      </c>
      <c r="AA1167" s="7" t="s">
        <v>397</v>
      </c>
      <c r="AB1167" s="7" t="str">
        <f t="shared" si="37"/>
        <v>Car Park Pass Income from Payroll</v>
      </c>
    </row>
    <row r="1168" spans="1:28" x14ac:dyDescent="0.25">
      <c r="A1168" s="7" t="s">
        <v>451</v>
      </c>
      <c r="B1168" t="s">
        <v>23</v>
      </c>
      <c r="C1168" t="s">
        <v>24</v>
      </c>
      <c r="D1168" t="s">
        <v>25</v>
      </c>
      <c r="E1168" t="s">
        <v>26</v>
      </c>
      <c r="F1168" t="s">
        <v>79</v>
      </c>
      <c r="G1168" t="s">
        <v>80</v>
      </c>
      <c r="H1168" t="s">
        <v>146</v>
      </c>
      <c r="I1168" t="s">
        <v>147</v>
      </c>
      <c r="K1168">
        <v>201711</v>
      </c>
      <c r="L1168" t="s">
        <v>83</v>
      </c>
      <c r="M1168">
        <v>3800776</v>
      </c>
      <c r="N1168">
        <v>14863</v>
      </c>
      <c r="Q1168">
        <v>0</v>
      </c>
      <c r="S1168" s="1">
        <v>42781</v>
      </c>
      <c r="T1168" t="s">
        <v>37</v>
      </c>
      <c r="U1168" t="s">
        <v>167</v>
      </c>
      <c r="V1168" t="s">
        <v>38</v>
      </c>
      <c r="W1168" s="1">
        <v>42783</v>
      </c>
      <c r="X1168" s="12">
        <v>-10</v>
      </c>
      <c r="Y1168" s="4" t="str">
        <f t="shared" si="36"/>
        <v>Income</v>
      </c>
      <c r="Z1168" s="8">
        <v>42767</v>
      </c>
      <c r="AA1168" s="7" t="s">
        <v>397</v>
      </c>
      <c r="AB1168" s="7" t="str">
        <f t="shared" si="37"/>
        <v>Car Park Pass Income from Payroll</v>
      </c>
    </row>
    <row r="1169" spans="1:28" x14ac:dyDescent="0.25">
      <c r="A1169" s="7" t="s">
        <v>451</v>
      </c>
      <c r="B1169" t="s">
        <v>23</v>
      </c>
      <c r="C1169" t="s">
        <v>24</v>
      </c>
      <c r="D1169" t="s">
        <v>25</v>
      </c>
      <c r="E1169" t="s">
        <v>26</v>
      </c>
      <c r="F1169" t="s">
        <v>79</v>
      </c>
      <c r="G1169" t="s">
        <v>80</v>
      </c>
      <c r="H1169" t="s">
        <v>146</v>
      </c>
      <c r="I1169" t="s">
        <v>147</v>
      </c>
      <c r="K1169">
        <v>201711</v>
      </c>
      <c r="L1169" t="s">
        <v>83</v>
      </c>
      <c r="M1169">
        <v>3800776</v>
      </c>
      <c r="N1169">
        <v>14864</v>
      </c>
      <c r="Q1169">
        <v>0</v>
      </c>
      <c r="S1169" s="1">
        <v>42781</v>
      </c>
      <c r="T1169" t="s">
        <v>37</v>
      </c>
      <c r="U1169" t="s">
        <v>230</v>
      </c>
      <c r="V1169" t="s">
        <v>38</v>
      </c>
      <c r="W1169" s="1">
        <v>42783</v>
      </c>
      <c r="X1169" s="12">
        <v>-10</v>
      </c>
      <c r="Y1169" s="4" t="str">
        <f t="shared" si="36"/>
        <v>Income</v>
      </c>
      <c r="Z1169" s="8">
        <v>42767</v>
      </c>
      <c r="AA1169" s="7" t="s">
        <v>397</v>
      </c>
      <c r="AB1169" s="7" t="str">
        <f t="shared" si="37"/>
        <v>Car Park Pass Income from Payroll</v>
      </c>
    </row>
    <row r="1170" spans="1:28" x14ac:dyDescent="0.25">
      <c r="A1170" s="7" t="s">
        <v>451</v>
      </c>
      <c r="B1170" t="s">
        <v>23</v>
      </c>
      <c r="C1170" t="s">
        <v>24</v>
      </c>
      <c r="D1170" t="s">
        <v>25</v>
      </c>
      <c r="E1170" t="s">
        <v>26</v>
      </c>
      <c r="F1170" t="s">
        <v>79</v>
      </c>
      <c r="G1170" t="s">
        <v>80</v>
      </c>
      <c r="H1170" t="s">
        <v>146</v>
      </c>
      <c r="I1170" t="s">
        <v>147</v>
      </c>
      <c r="K1170">
        <v>201711</v>
      </c>
      <c r="L1170" t="s">
        <v>83</v>
      </c>
      <c r="M1170">
        <v>3800776</v>
      </c>
      <c r="N1170">
        <v>14865</v>
      </c>
      <c r="Q1170">
        <v>0</v>
      </c>
      <c r="S1170" s="1">
        <v>42781</v>
      </c>
      <c r="T1170" t="s">
        <v>37</v>
      </c>
      <c r="U1170" t="s">
        <v>173</v>
      </c>
      <c r="V1170" t="s">
        <v>38</v>
      </c>
      <c r="W1170" s="1">
        <v>42783</v>
      </c>
      <c r="X1170" s="12">
        <v>-16.66</v>
      </c>
      <c r="Y1170" s="4" t="str">
        <f t="shared" si="36"/>
        <v>Income</v>
      </c>
      <c r="Z1170" s="8">
        <v>42767</v>
      </c>
      <c r="AA1170" s="7" t="s">
        <v>397</v>
      </c>
      <c r="AB1170" s="7" t="str">
        <f t="shared" si="37"/>
        <v>Car Park Pass Income from Payroll</v>
      </c>
    </row>
    <row r="1171" spans="1:28" x14ac:dyDescent="0.25">
      <c r="A1171" s="7" t="s">
        <v>451</v>
      </c>
      <c r="B1171" t="s">
        <v>23</v>
      </c>
      <c r="C1171" t="s">
        <v>24</v>
      </c>
      <c r="D1171" t="s">
        <v>25</v>
      </c>
      <c r="E1171" t="s">
        <v>26</v>
      </c>
      <c r="F1171" t="s">
        <v>79</v>
      </c>
      <c r="G1171" t="s">
        <v>80</v>
      </c>
      <c r="H1171" t="s">
        <v>146</v>
      </c>
      <c r="I1171" t="s">
        <v>147</v>
      </c>
      <c r="K1171">
        <v>201711</v>
      </c>
      <c r="L1171" t="s">
        <v>83</v>
      </c>
      <c r="M1171">
        <v>3800776</v>
      </c>
      <c r="N1171">
        <v>15535</v>
      </c>
      <c r="Q1171">
        <v>0</v>
      </c>
      <c r="S1171" s="1">
        <v>42781</v>
      </c>
      <c r="T1171" t="s">
        <v>37</v>
      </c>
      <c r="U1171" t="s">
        <v>192</v>
      </c>
      <c r="V1171" t="s">
        <v>38</v>
      </c>
      <c r="W1171" s="1">
        <v>42783</v>
      </c>
      <c r="X1171" s="12">
        <v>-10</v>
      </c>
      <c r="Y1171" s="4" t="str">
        <f t="shared" si="36"/>
        <v>Income</v>
      </c>
      <c r="Z1171" s="8">
        <v>42767</v>
      </c>
      <c r="AA1171" s="7" t="s">
        <v>397</v>
      </c>
      <c r="AB1171" s="7" t="str">
        <f t="shared" si="37"/>
        <v>Car Park Pass Income from Payroll</v>
      </c>
    </row>
    <row r="1172" spans="1:28" x14ac:dyDescent="0.25">
      <c r="A1172" s="7" t="s">
        <v>451</v>
      </c>
      <c r="B1172" t="s">
        <v>23</v>
      </c>
      <c r="C1172" t="s">
        <v>24</v>
      </c>
      <c r="D1172" t="s">
        <v>25</v>
      </c>
      <c r="E1172" t="s">
        <v>26</v>
      </c>
      <c r="F1172" t="s">
        <v>79</v>
      </c>
      <c r="G1172" t="s">
        <v>80</v>
      </c>
      <c r="H1172" t="s">
        <v>146</v>
      </c>
      <c r="I1172" t="s">
        <v>147</v>
      </c>
      <c r="K1172">
        <v>201711</v>
      </c>
      <c r="L1172" t="s">
        <v>83</v>
      </c>
      <c r="M1172">
        <v>3800776</v>
      </c>
      <c r="N1172">
        <v>14673</v>
      </c>
      <c r="Q1172">
        <v>0</v>
      </c>
      <c r="S1172" s="1">
        <v>42781</v>
      </c>
      <c r="T1172" t="s">
        <v>37</v>
      </c>
      <c r="U1172" t="s">
        <v>198</v>
      </c>
      <c r="V1172" t="s">
        <v>38</v>
      </c>
      <c r="W1172" s="1">
        <v>42783</v>
      </c>
      <c r="X1172" s="12">
        <v>-20.84</v>
      </c>
      <c r="Y1172" s="4" t="str">
        <f t="shared" si="36"/>
        <v>Income</v>
      </c>
      <c r="Z1172" s="8">
        <v>42767</v>
      </c>
      <c r="AA1172" s="7" t="s">
        <v>397</v>
      </c>
      <c r="AB1172" s="7" t="str">
        <f t="shared" si="37"/>
        <v>Car Park Pass Income from Payroll</v>
      </c>
    </row>
    <row r="1173" spans="1:28" x14ac:dyDescent="0.25">
      <c r="A1173" s="7" t="s">
        <v>451</v>
      </c>
      <c r="B1173" t="s">
        <v>23</v>
      </c>
      <c r="C1173" t="s">
        <v>24</v>
      </c>
      <c r="D1173" t="s">
        <v>25</v>
      </c>
      <c r="E1173" t="s">
        <v>26</v>
      </c>
      <c r="F1173" t="s">
        <v>79</v>
      </c>
      <c r="G1173" t="s">
        <v>80</v>
      </c>
      <c r="H1173" t="s">
        <v>146</v>
      </c>
      <c r="I1173" t="s">
        <v>147</v>
      </c>
      <c r="K1173">
        <v>201711</v>
      </c>
      <c r="L1173" t="s">
        <v>83</v>
      </c>
      <c r="M1173">
        <v>3800776</v>
      </c>
      <c r="N1173">
        <v>15531</v>
      </c>
      <c r="Q1173">
        <v>0</v>
      </c>
      <c r="S1173" s="1">
        <v>42781</v>
      </c>
      <c r="T1173" t="s">
        <v>37</v>
      </c>
      <c r="U1173" t="s">
        <v>149</v>
      </c>
      <c r="V1173" t="s">
        <v>38</v>
      </c>
      <c r="W1173" s="1">
        <v>42783</v>
      </c>
      <c r="X1173" s="12">
        <v>-20.84</v>
      </c>
      <c r="Y1173" s="4" t="str">
        <f t="shared" si="36"/>
        <v>Income</v>
      </c>
      <c r="Z1173" s="8">
        <v>42767</v>
      </c>
      <c r="AA1173" s="7" t="s">
        <v>397</v>
      </c>
      <c r="AB1173" s="7" t="str">
        <f t="shared" si="37"/>
        <v>Car Park Pass Income from Payroll</v>
      </c>
    </row>
    <row r="1174" spans="1:28" x14ac:dyDescent="0.25">
      <c r="A1174" s="7" t="s">
        <v>451</v>
      </c>
      <c r="B1174" t="s">
        <v>23</v>
      </c>
      <c r="C1174" t="s">
        <v>24</v>
      </c>
      <c r="D1174" t="s">
        <v>25</v>
      </c>
      <c r="E1174" t="s">
        <v>26</v>
      </c>
      <c r="F1174" t="s">
        <v>79</v>
      </c>
      <c r="G1174" t="s">
        <v>80</v>
      </c>
      <c r="H1174" t="s">
        <v>146</v>
      </c>
      <c r="I1174" t="s">
        <v>147</v>
      </c>
      <c r="K1174">
        <v>201711</v>
      </c>
      <c r="L1174" t="s">
        <v>83</v>
      </c>
      <c r="M1174">
        <v>3800776</v>
      </c>
      <c r="N1174">
        <v>15532</v>
      </c>
      <c r="Q1174">
        <v>0</v>
      </c>
      <c r="S1174" s="1">
        <v>42781</v>
      </c>
      <c r="T1174" t="s">
        <v>37</v>
      </c>
      <c r="U1174" t="s">
        <v>254</v>
      </c>
      <c r="V1174" t="s">
        <v>38</v>
      </c>
      <c r="W1174" s="1">
        <v>42783</v>
      </c>
      <c r="X1174" s="12">
        <v>-10</v>
      </c>
      <c r="Y1174" s="4" t="str">
        <f t="shared" si="36"/>
        <v>Income</v>
      </c>
      <c r="Z1174" s="8">
        <v>42767</v>
      </c>
      <c r="AA1174" s="7" t="s">
        <v>397</v>
      </c>
      <c r="AB1174" s="7" t="str">
        <f t="shared" si="37"/>
        <v>Car Park Pass Income from Payroll</v>
      </c>
    </row>
    <row r="1175" spans="1:28" x14ac:dyDescent="0.25">
      <c r="A1175" s="7" t="s">
        <v>451</v>
      </c>
      <c r="B1175" t="s">
        <v>23</v>
      </c>
      <c r="C1175" t="s">
        <v>24</v>
      </c>
      <c r="D1175" t="s">
        <v>25</v>
      </c>
      <c r="E1175" t="s">
        <v>26</v>
      </c>
      <c r="F1175" t="s">
        <v>79</v>
      </c>
      <c r="G1175" t="s">
        <v>80</v>
      </c>
      <c r="H1175" t="s">
        <v>146</v>
      </c>
      <c r="I1175" t="s">
        <v>147</v>
      </c>
      <c r="K1175">
        <v>201711</v>
      </c>
      <c r="L1175" t="s">
        <v>83</v>
      </c>
      <c r="M1175">
        <v>3800776</v>
      </c>
      <c r="N1175">
        <v>15533</v>
      </c>
      <c r="Q1175">
        <v>0</v>
      </c>
      <c r="S1175" s="1">
        <v>42781</v>
      </c>
      <c r="T1175" t="s">
        <v>37</v>
      </c>
      <c r="U1175" t="s">
        <v>164</v>
      </c>
      <c r="V1175" t="s">
        <v>38</v>
      </c>
      <c r="W1175" s="1">
        <v>42783</v>
      </c>
      <c r="X1175" s="12">
        <v>-20.84</v>
      </c>
      <c r="Y1175" s="4" t="str">
        <f t="shared" si="36"/>
        <v>Income</v>
      </c>
      <c r="Z1175" s="8">
        <v>42767</v>
      </c>
      <c r="AA1175" s="7" t="s">
        <v>397</v>
      </c>
      <c r="AB1175" s="7" t="str">
        <f t="shared" si="37"/>
        <v>Car Park Pass Income from Payroll</v>
      </c>
    </row>
    <row r="1176" spans="1:28" x14ac:dyDescent="0.25">
      <c r="A1176" s="7" t="s">
        <v>451</v>
      </c>
      <c r="B1176" t="s">
        <v>23</v>
      </c>
      <c r="C1176" t="s">
        <v>24</v>
      </c>
      <c r="D1176" t="s">
        <v>25</v>
      </c>
      <c r="E1176" t="s">
        <v>26</v>
      </c>
      <c r="F1176" t="s">
        <v>79</v>
      </c>
      <c r="G1176" t="s">
        <v>80</v>
      </c>
      <c r="H1176" t="s">
        <v>146</v>
      </c>
      <c r="I1176" t="s">
        <v>147</v>
      </c>
      <c r="K1176">
        <v>201711</v>
      </c>
      <c r="L1176" t="s">
        <v>83</v>
      </c>
      <c r="M1176">
        <v>3800776</v>
      </c>
      <c r="N1176">
        <v>15534</v>
      </c>
      <c r="Q1176">
        <v>0</v>
      </c>
      <c r="S1176" s="1">
        <v>42781</v>
      </c>
      <c r="T1176" t="s">
        <v>37</v>
      </c>
      <c r="U1176" t="s">
        <v>1045</v>
      </c>
      <c r="V1176" t="s">
        <v>38</v>
      </c>
      <c r="W1176" s="1">
        <v>42783</v>
      </c>
      <c r="X1176" s="12">
        <v>-25.17</v>
      </c>
      <c r="Y1176" s="4" t="str">
        <f t="shared" si="36"/>
        <v>Income</v>
      </c>
      <c r="Z1176" s="8">
        <v>42767</v>
      </c>
      <c r="AA1176" s="7" t="s">
        <v>397</v>
      </c>
      <c r="AB1176" s="7" t="str">
        <f t="shared" si="37"/>
        <v>Car Park Pass Income from Payroll</v>
      </c>
    </row>
    <row r="1177" spans="1:28" x14ac:dyDescent="0.25">
      <c r="A1177" s="7" t="s">
        <v>451</v>
      </c>
      <c r="B1177" t="s">
        <v>23</v>
      </c>
      <c r="C1177" t="s">
        <v>24</v>
      </c>
      <c r="D1177" t="s">
        <v>25</v>
      </c>
      <c r="E1177" t="s">
        <v>26</v>
      </c>
      <c r="F1177" t="s">
        <v>79</v>
      </c>
      <c r="G1177" t="s">
        <v>80</v>
      </c>
      <c r="H1177" t="s">
        <v>146</v>
      </c>
      <c r="I1177" t="s">
        <v>147</v>
      </c>
      <c r="K1177">
        <v>201711</v>
      </c>
      <c r="L1177" t="s">
        <v>83</v>
      </c>
      <c r="M1177">
        <v>3800776</v>
      </c>
      <c r="N1177">
        <v>15536</v>
      </c>
      <c r="Q1177">
        <v>0</v>
      </c>
      <c r="S1177" s="1">
        <v>42781</v>
      </c>
      <c r="T1177" t="s">
        <v>37</v>
      </c>
      <c r="U1177" t="s">
        <v>166</v>
      </c>
      <c r="V1177" t="s">
        <v>38</v>
      </c>
      <c r="W1177" s="1">
        <v>42783</v>
      </c>
      <c r="X1177" s="12">
        <v>-20.84</v>
      </c>
      <c r="Y1177" s="4" t="str">
        <f t="shared" si="36"/>
        <v>Income</v>
      </c>
      <c r="Z1177" s="8">
        <v>42767</v>
      </c>
      <c r="AA1177" s="7" t="s">
        <v>397</v>
      </c>
      <c r="AB1177" s="7" t="str">
        <f t="shared" si="37"/>
        <v>Car Park Pass Income from Payroll</v>
      </c>
    </row>
    <row r="1178" spans="1:28" x14ac:dyDescent="0.25">
      <c r="A1178" s="7" t="s">
        <v>451</v>
      </c>
      <c r="B1178" t="s">
        <v>23</v>
      </c>
      <c r="C1178" t="s">
        <v>24</v>
      </c>
      <c r="D1178" t="s">
        <v>25</v>
      </c>
      <c r="E1178" t="s">
        <v>26</v>
      </c>
      <c r="F1178" t="s">
        <v>79</v>
      </c>
      <c r="G1178" t="s">
        <v>80</v>
      </c>
      <c r="H1178" t="s">
        <v>146</v>
      </c>
      <c r="I1178" t="s">
        <v>147</v>
      </c>
      <c r="K1178">
        <v>201711</v>
      </c>
      <c r="L1178" t="s">
        <v>83</v>
      </c>
      <c r="M1178">
        <v>3800776</v>
      </c>
      <c r="N1178">
        <v>15537</v>
      </c>
      <c r="Q1178">
        <v>0</v>
      </c>
      <c r="S1178" s="1">
        <v>42781</v>
      </c>
      <c r="T1178" t="s">
        <v>37</v>
      </c>
      <c r="U1178" t="s">
        <v>161</v>
      </c>
      <c r="V1178" t="s">
        <v>38</v>
      </c>
      <c r="W1178" s="1">
        <v>42783</v>
      </c>
      <c r="X1178" s="12">
        <v>-20.84</v>
      </c>
      <c r="Y1178" s="4" t="str">
        <f t="shared" si="36"/>
        <v>Income</v>
      </c>
      <c r="Z1178" s="8">
        <v>42767</v>
      </c>
      <c r="AA1178" s="7" t="s">
        <v>397</v>
      </c>
      <c r="AB1178" s="7" t="str">
        <f t="shared" si="37"/>
        <v>Car Park Pass Income from Payroll</v>
      </c>
    </row>
    <row r="1179" spans="1:28" x14ac:dyDescent="0.25">
      <c r="A1179" s="7" t="s">
        <v>451</v>
      </c>
      <c r="B1179" t="s">
        <v>23</v>
      </c>
      <c r="C1179" t="s">
        <v>24</v>
      </c>
      <c r="D1179" t="s">
        <v>25</v>
      </c>
      <c r="E1179" t="s">
        <v>26</v>
      </c>
      <c r="F1179" t="s">
        <v>79</v>
      </c>
      <c r="G1179" t="s">
        <v>80</v>
      </c>
      <c r="H1179" t="s">
        <v>146</v>
      </c>
      <c r="I1179" t="s">
        <v>147</v>
      </c>
      <c r="K1179">
        <v>201711</v>
      </c>
      <c r="L1179" t="s">
        <v>83</v>
      </c>
      <c r="M1179">
        <v>3800776</v>
      </c>
      <c r="N1179">
        <v>15538</v>
      </c>
      <c r="Q1179">
        <v>0</v>
      </c>
      <c r="S1179" s="1">
        <v>42781</v>
      </c>
      <c r="T1179" t="s">
        <v>37</v>
      </c>
      <c r="U1179" t="s">
        <v>158</v>
      </c>
      <c r="V1179" t="s">
        <v>38</v>
      </c>
      <c r="W1179" s="1">
        <v>42783</v>
      </c>
      <c r="X1179" s="12">
        <v>-20.84</v>
      </c>
      <c r="Y1179" s="4" t="str">
        <f t="shared" si="36"/>
        <v>Income</v>
      </c>
      <c r="Z1179" s="8">
        <v>42767</v>
      </c>
      <c r="AA1179" s="7" t="s">
        <v>397</v>
      </c>
      <c r="AB1179" s="7" t="str">
        <f t="shared" si="37"/>
        <v>Car Park Pass Income from Payroll</v>
      </c>
    </row>
    <row r="1180" spans="1:28" x14ac:dyDescent="0.25">
      <c r="A1180" s="7" t="s">
        <v>451</v>
      </c>
      <c r="B1180" t="s">
        <v>23</v>
      </c>
      <c r="C1180" t="s">
        <v>24</v>
      </c>
      <c r="D1180" t="s">
        <v>25</v>
      </c>
      <c r="E1180" t="s">
        <v>26</v>
      </c>
      <c r="F1180" t="s">
        <v>79</v>
      </c>
      <c r="G1180" t="s">
        <v>80</v>
      </c>
      <c r="H1180" t="s">
        <v>146</v>
      </c>
      <c r="I1180" t="s">
        <v>147</v>
      </c>
      <c r="K1180">
        <v>201711</v>
      </c>
      <c r="L1180" t="s">
        <v>83</v>
      </c>
      <c r="M1180">
        <v>3800776</v>
      </c>
      <c r="N1180">
        <v>15539</v>
      </c>
      <c r="Q1180">
        <v>0</v>
      </c>
      <c r="S1180" s="1">
        <v>42781</v>
      </c>
      <c r="T1180" t="s">
        <v>37</v>
      </c>
      <c r="U1180" t="s">
        <v>177</v>
      </c>
      <c r="V1180" t="s">
        <v>38</v>
      </c>
      <c r="W1180" s="1">
        <v>42783</v>
      </c>
      <c r="X1180" s="12">
        <v>-16.670000000000002</v>
      </c>
      <c r="Y1180" s="4" t="str">
        <f t="shared" si="36"/>
        <v>Income</v>
      </c>
      <c r="Z1180" s="8">
        <v>42767</v>
      </c>
      <c r="AA1180" s="7" t="s">
        <v>397</v>
      </c>
      <c r="AB1180" s="7" t="str">
        <f t="shared" si="37"/>
        <v>Car Park Pass Income from Payroll</v>
      </c>
    </row>
    <row r="1181" spans="1:28" x14ac:dyDescent="0.25">
      <c r="A1181" s="7" t="s">
        <v>451</v>
      </c>
      <c r="B1181" t="s">
        <v>23</v>
      </c>
      <c r="C1181" t="s">
        <v>24</v>
      </c>
      <c r="D1181" t="s">
        <v>25</v>
      </c>
      <c r="E1181" t="s">
        <v>26</v>
      </c>
      <c r="F1181" t="s">
        <v>79</v>
      </c>
      <c r="G1181" t="s">
        <v>80</v>
      </c>
      <c r="H1181" t="s">
        <v>146</v>
      </c>
      <c r="I1181" t="s">
        <v>147</v>
      </c>
      <c r="K1181">
        <v>201711</v>
      </c>
      <c r="L1181" t="s">
        <v>83</v>
      </c>
      <c r="M1181">
        <v>3800776</v>
      </c>
      <c r="N1181">
        <v>14764</v>
      </c>
      <c r="Q1181">
        <v>0</v>
      </c>
      <c r="S1181" s="1">
        <v>42781</v>
      </c>
      <c r="T1181" t="s">
        <v>37</v>
      </c>
      <c r="U1181" t="s">
        <v>203</v>
      </c>
      <c r="V1181" t="s">
        <v>38</v>
      </c>
      <c r="W1181" s="1">
        <v>42783</v>
      </c>
      <c r="X1181" s="12">
        <v>-20.83</v>
      </c>
      <c r="Y1181" s="4" t="str">
        <f t="shared" si="36"/>
        <v>Income</v>
      </c>
      <c r="Z1181" s="8">
        <v>42767</v>
      </c>
      <c r="AA1181" s="7" t="s">
        <v>397</v>
      </c>
      <c r="AB1181" s="7" t="str">
        <f t="shared" si="37"/>
        <v>Car Park Pass Income from Payroll</v>
      </c>
    </row>
    <row r="1182" spans="1:28" x14ac:dyDescent="0.25">
      <c r="A1182" s="7" t="s">
        <v>451</v>
      </c>
      <c r="B1182" t="s">
        <v>23</v>
      </c>
      <c r="C1182" t="s">
        <v>24</v>
      </c>
      <c r="D1182" t="s">
        <v>25</v>
      </c>
      <c r="E1182" t="s">
        <v>26</v>
      </c>
      <c r="F1182" t="s">
        <v>79</v>
      </c>
      <c r="G1182" t="s">
        <v>80</v>
      </c>
      <c r="H1182" t="s">
        <v>146</v>
      </c>
      <c r="I1182" t="s">
        <v>147</v>
      </c>
      <c r="K1182">
        <v>201711</v>
      </c>
      <c r="L1182" t="s">
        <v>83</v>
      </c>
      <c r="M1182">
        <v>3800776</v>
      </c>
      <c r="N1182">
        <v>14761</v>
      </c>
      <c r="Q1182">
        <v>0</v>
      </c>
      <c r="S1182" s="1">
        <v>42781</v>
      </c>
      <c r="T1182" t="s">
        <v>37</v>
      </c>
      <c r="U1182" t="s">
        <v>216</v>
      </c>
      <c r="V1182" t="s">
        <v>38</v>
      </c>
      <c r="W1182" s="1">
        <v>42783</v>
      </c>
      <c r="X1182" s="12">
        <v>-20.83</v>
      </c>
      <c r="Y1182" s="4" t="str">
        <f t="shared" si="36"/>
        <v>Income</v>
      </c>
      <c r="Z1182" s="8">
        <v>42767</v>
      </c>
      <c r="AA1182" s="7" t="s">
        <v>397</v>
      </c>
      <c r="AB1182" s="7" t="str">
        <f t="shared" si="37"/>
        <v>Car Park Pass Income from Payroll</v>
      </c>
    </row>
    <row r="1183" spans="1:28" x14ac:dyDescent="0.25">
      <c r="A1183" s="7" t="s">
        <v>451</v>
      </c>
      <c r="B1183" t="s">
        <v>23</v>
      </c>
      <c r="C1183" t="s">
        <v>24</v>
      </c>
      <c r="D1183" t="s">
        <v>25</v>
      </c>
      <c r="E1183" t="s">
        <v>26</v>
      </c>
      <c r="F1183" t="s">
        <v>79</v>
      </c>
      <c r="G1183" t="s">
        <v>80</v>
      </c>
      <c r="H1183" t="s">
        <v>146</v>
      </c>
      <c r="I1183" t="s">
        <v>147</v>
      </c>
      <c r="K1183">
        <v>201711</v>
      </c>
      <c r="L1183" t="s">
        <v>83</v>
      </c>
      <c r="M1183">
        <v>3800776</v>
      </c>
      <c r="N1183">
        <v>14762</v>
      </c>
      <c r="Q1183">
        <v>0</v>
      </c>
      <c r="S1183" s="1">
        <v>42781</v>
      </c>
      <c r="T1183" t="s">
        <v>37</v>
      </c>
      <c r="U1183" t="s">
        <v>217</v>
      </c>
      <c r="V1183" t="s">
        <v>38</v>
      </c>
      <c r="W1183" s="1">
        <v>42783</v>
      </c>
      <c r="X1183" s="12">
        <v>-20.84</v>
      </c>
      <c r="Y1183" s="4" t="str">
        <f t="shared" si="36"/>
        <v>Income</v>
      </c>
      <c r="Z1183" s="8">
        <v>42767</v>
      </c>
      <c r="AA1183" s="7" t="s">
        <v>397</v>
      </c>
      <c r="AB1183" s="7" t="str">
        <f t="shared" si="37"/>
        <v>Car Park Pass Income from Payroll</v>
      </c>
    </row>
    <row r="1184" spans="1:28" x14ac:dyDescent="0.25">
      <c r="A1184" s="7" t="s">
        <v>451</v>
      </c>
      <c r="B1184" t="s">
        <v>23</v>
      </c>
      <c r="C1184" t="s">
        <v>24</v>
      </c>
      <c r="D1184" t="s">
        <v>25</v>
      </c>
      <c r="E1184" t="s">
        <v>26</v>
      </c>
      <c r="F1184" t="s">
        <v>79</v>
      </c>
      <c r="G1184" t="s">
        <v>80</v>
      </c>
      <c r="H1184" t="s">
        <v>146</v>
      </c>
      <c r="I1184" t="s">
        <v>147</v>
      </c>
      <c r="K1184">
        <v>201711</v>
      </c>
      <c r="L1184" t="s">
        <v>83</v>
      </c>
      <c r="M1184">
        <v>3800776</v>
      </c>
      <c r="N1184">
        <v>14763</v>
      </c>
      <c r="Q1184">
        <v>0</v>
      </c>
      <c r="S1184" s="1">
        <v>42781</v>
      </c>
      <c r="T1184" t="s">
        <v>37</v>
      </c>
      <c r="U1184" t="s">
        <v>245</v>
      </c>
      <c r="V1184" t="s">
        <v>38</v>
      </c>
      <c r="W1184" s="1">
        <v>42783</v>
      </c>
      <c r="X1184" s="12">
        <v>-10</v>
      </c>
      <c r="Y1184" s="4" t="str">
        <f t="shared" si="36"/>
        <v>Income</v>
      </c>
      <c r="Z1184" s="8">
        <v>42767</v>
      </c>
      <c r="AA1184" s="7" t="s">
        <v>397</v>
      </c>
      <c r="AB1184" s="7" t="str">
        <f t="shared" si="37"/>
        <v>Car Park Pass Income from Payroll</v>
      </c>
    </row>
    <row r="1185" spans="1:28" x14ac:dyDescent="0.25">
      <c r="A1185" s="7" t="s">
        <v>451</v>
      </c>
      <c r="B1185" t="s">
        <v>23</v>
      </c>
      <c r="C1185" t="s">
        <v>24</v>
      </c>
      <c r="D1185" t="s">
        <v>25</v>
      </c>
      <c r="E1185" t="s">
        <v>26</v>
      </c>
      <c r="F1185" t="s">
        <v>79</v>
      </c>
      <c r="G1185" t="s">
        <v>80</v>
      </c>
      <c r="H1185" t="s">
        <v>146</v>
      </c>
      <c r="I1185" t="s">
        <v>147</v>
      </c>
      <c r="K1185">
        <v>201711</v>
      </c>
      <c r="L1185" t="s">
        <v>83</v>
      </c>
      <c r="M1185">
        <v>3800776</v>
      </c>
      <c r="N1185">
        <v>14765</v>
      </c>
      <c r="Q1185">
        <v>0</v>
      </c>
      <c r="S1185" s="1">
        <v>42781</v>
      </c>
      <c r="T1185" t="s">
        <v>37</v>
      </c>
      <c r="U1185" t="s">
        <v>252</v>
      </c>
      <c r="V1185" t="s">
        <v>38</v>
      </c>
      <c r="W1185" s="1">
        <v>42783</v>
      </c>
      <c r="X1185" s="12">
        <v>-12.5</v>
      </c>
      <c r="Y1185" s="4" t="str">
        <f t="shared" si="36"/>
        <v>Income</v>
      </c>
      <c r="Z1185" s="8">
        <v>42767</v>
      </c>
      <c r="AA1185" s="7" t="s">
        <v>397</v>
      </c>
      <c r="AB1185" s="7" t="str">
        <f t="shared" si="37"/>
        <v>Car Park Pass Income from Payroll</v>
      </c>
    </row>
    <row r="1186" spans="1:28" x14ac:dyDescent="0.25">
      <c r="A1186" s="7" t="s">
        <v>451</v>
      </c>
      <c r="B1186" t="s">
        <v>23</v>
      </c>
      <c r="C1186" t="s">
        <v>24</v>
      </c>
      <c r="D1186" t="s">
        <v>25</v>
      </c>
      <c r="E1186" t="s">
        <v>26</v>
      </c>
      <c r="F1186" t="s">
        <v>79</v>
      </c>
      <c r="G1186" t="s">
        <v>80</v>
      </c>
      <c r="H1186" t="s">
        <v>146</v>
      </c>
      <c r="I1186" t="s">
        <v>147</v>
      </c>
      <c r="K1186">
        <v>201711</v>
      </c>
      <c r="L1186" t="s">
        <v>83</v>
      </c>
      <c r="M1186">
        <v>3800776</v>
      </c>
      <c r="N1186">
        <v>14766</v>
      </c>
      <c r="Q1186">
        <v>0</v>
      </c>
      <c r="S1186" s="1">
        <v>42781</v>
      </c>
      <c r="T1186" t="s">
        <v>37</v>
      </c>
      <c r="U1186" t="s">
        <v>167</v>
      </c>
      <c r="V1186" t="s">
        <v>38</v>
      </c>
      <c r="W1186" s="1">
        <v>42783</v>
      </c>
      <c r="X1186" s="12">
        <v>-10</v>
      </c>
      <c r="Y1186" s="4" t="str">
        <f t="shared" si="36"/>
        <v>Income</v>
      </c>
      <c r="Z1186" s="8">
        <v>42767</v>
      </c>
      <c r="AA1186" s="7" t="s">
        <v>397</v>
      </c>
      <c r="AB1186" s="7" t="str">
        <f t="shared" si="37"/>
        <v>Car Park Pass Income from Payroll</v>
      </c>
    </row>
    <row r="1187" spans="1:28" x14ac:dyDescent="0.25">
      <c r="A1187" s="7" t="s">
        <v>451</v>
      </c>
      <c r="B1187" t="s">
        <v>23</v>
      </c>
      <c r="C1187" t="s">
        <v>24</v>
      </c>
      <c r="D1187" t="s">
        <v>25</v>
      </c>
      <c r="E1187" t="s">
        <v>26</v>
      </c>
      <c r="F1187" t="s">
        <v>79</v>
      </c>
      <c r="G1187" t="s">
        <v>80</v>
      </c>
      <c r="H1187" t="s">
        <v>146</v>
      </c>
      <c r="I1187" t="s">
        <v>147</v>
      </c>
      <c r="K1187">
        <v>201711</v>
      </c>
      <c r="L1187" t="s">
        <v>83</v>
      </c>
      <c r="M1187">
        <v>3800776</v>
      </c>
      <c r="N1187">
        <v>14767</v>
      </c>
      <c r="Q1187">
        <v>0</v>
      </c>
      <c r="S1187" s="1">
        <v>42781</v>
      </c>
      <c r="T1187" t="s">
        <v>37</v>
      </c>
      <c r="U1187" t="s">
        <v>219</v>
      </c>
      <c r="V1187" t="s">
        <v>38</v>
      </c>
      <c r="W1187" s="1">
        <v>42783</v>
      </c>
      <c r="X1187" s="12">
        <v>-20.84</v>
      </c>
      <c r="Y1187" s="4" t="str">
        <f t="shared" si="36"/>
        <v>Income</v>
      </c>
      <c r="Z1187" s="8">
        <v>42767</v>
      </c>
      <c r="AA1187" s="7" t="s">
        <v>397</v>
      </c>
      <c r="AB1187" s="7" t="str">
        <f t="shared" si="37"/>
        <v>Car Park Pass Income from Payroll</v>
      </c>
    </row>
    <row r="1188" spans="1:28" x14ac:dyDescent="0.25">
      <c r="A1188" s="7" t="s">
        <v>451</v>
      </c>
      <c r="B1188" t="s">
        <v>23</v>
      </c>
      <c r="C1188" t="s">
        <v>24</v>
      </c>
      <c r="D1188" t="s">
        <v>25</v>
      </c>
      <c r="E1188" t="s">
        <v>26</v>
      </c>
      <c r="F1188" t="s">
        <v>79</v>
      </c>
      <c r="G1188" t="s">
        <v>80</v>
      </c>
      <c r="H1188" t="s">
        <v>146</v>
      </c>
      <c r="I1188" t="s">
        <v>147</v>
      </c>
      <c r="K1188">
        <v>201711</v>
      </c>
      <c r="L1188" t="s">
        <v>83</v>
      </c>
      <c r="M1188">
        <v>3800776</v>
      </c>
      <c r="N1188">
        <v>14768</v>
      </c>
      <c r="Q1188">
        <v>0</v>
      </c>
      <c r="S1188" s="1">
        <v>42781</v>
      </c>
      <c r="T1188" t="s">
        <v>37</v>
      </c>
      <c r="U1188" t="s">
        <v>225</v>
      </c>
      <c r="V1188" t="s">
        <v>38</v>
      </c>
      <c r="W1188" s="1">
        <v>42783</v>
      </c>
      <c r="X1188" s="12">
        <v>-20.84</v>
      </c>
      <c r="Y1188" s="4" t="str">
        <f t="shared" si="36"/>
        <v>Income</v>
      </c>
      <c r="Z1188" s="8">
        <v>42767</v>
      </c>
      <c r="AA1188" s="7" t="s">
        <v>397</v>
      </c>
      <c r="AB1188" s="7" t="str">
        <f t="shared" si="37"/>
        <v>Car Park Pass Income from Payroll</v>
      </c>
    </row>
    <row r="1189" spans="1:28" x14ac:dyDescent="0.25">
      <c r="A1189" s="7" t="s">
        <v>451</v>
      </c>
      <c r="B1189" t="s">
        <v>23</v>
      </c>
      <c r="C1189" t="s">
        <v>24</v>
      </c>
      <c r="D1189" t="s">
        <v>25</v>
      </c>
      <c r="E1189" t="s">
        <v>26</v>
      </c>
      <c r="F1189" t="s">
        <v>79</v>
      </c>
      <c r="G1189" t="s">
        <v>80</v>
      </c>
      <c r="H1189" t="s">
        <v>146</v>
      </c>
      <c r="I1189" t="s">
        <v>147</v>
      </c>
      <c r="K1189">
        <v>201711</v>
      </c>
      <c r="L1189" t="s">
        <v>83</v>
      </c>
      <c r="M1189">
        <v>3800776</v>
      </c>
      <c r="N1189">
        <v>14769</v>
      </c>
      <c r="Q1189">
        <v>0</v>
      </c>
      <c r="S1189" s="1">
        <v>42781</v>
      </c>
      <c r="T1189" t="s">
        <v>37</v>
      </c>
      <c r="U1189" t="s">
        <v>226</v>
      </c>
      <c r="V1189" t="s">
        <v>38</v>
      </c>
      <c r="W1189" s="1">
        <v>42783</v>
      </c>
      <c r="X1189" s="12">
        <v>-25.17</v>
      </c>
      <c r="Y1189" s="4" t="str">
        <f t="shared" si="36"/>
        <v>Income</v>
      </c>
      <c r="Z1189" s="8">
        <v>42767</v>
      </c>
      <c r="AA1189" s="7" t="s">
        <v>397</v>
      </c>
      <c r="AB1189" s="7" t="str">
        <f t="shared" si="37"/>
        <v>Car Park Pass Income from Payroll</v>
      </c>
    </row>
    <row r="1190" spans="1:28" x14ac:dyDescent="0.25">
      <c r="A1190" s="7" t="s">
        <v>451</v>
      </c>
      <c r="B1190" t="s">
        <v>23</v>
      </c>
      <c r="C1190" t="s">
        <v>24</v>
      </c>
      <c r="D1190" t="s">
        <v>25</v>
      </c>
      <c r="E1190" t="s">
        <v>26</v>
      </c>
      <c r="F1190" t="s">
        <v>79</v>
      </c>
      <c r="G1190" t="s">
        <v>80</v>
      </c>
      <c r="H1190" t="s">
        <v>146</v>
      </c>
      <c r="I1190" t="s">
        <v>147</v>
      </c>
      <c r="K1190">
        <v>201711</v>
      </c>
      <c r="L1190" t="s">
        <v>83</v>
      </c>
      <c r="M1190">
        <v>3800776</v>
      </c>
      <c r="N1190">
        <v>14770</v>
      </c>
      <c r="Q1190">
        <v>0</v>
      </c>
      <c r="S1190" s="1">
        <v>42781</v>
      </c>
      <c r="T1190" t="s">
        <v>37</v>
      </c>
      <c r="U1190" t="s">
        <v>246</v>
      </c>
      <c r="V1190" t="s">
        <v>38</v>
      </c>
      <c r="W1190" s="1">
        <v>42783</v>
      </c>
      <c r="X1190" s="12">
        <v>-12.5</v>
      </c>
      <c r="Y1190" s="4" t="str">
        <f t="shared" si="36"/>
        <v>Income</v>
      </c>
      <c r="Z1190" s="8">
        <v>42767</v>
      </c>
      <c r="AA1190" s="7" t="s">
        <v>397</v>
      </c>
      <c r="AB1190" s="7" t="str">
        <f t="shared" si="37"/>
        <v>Car Park Pass Income from Payroll</v>
      </c>
    </row>
    <row r="1191" spans="1:28" x14ac:dyDescent="0.25">
      <c r="A1191" s="7" t="s">
        <v>451</v>
      </c>
      <c r="B1191" t="s">
        <v>23</v>
      </c>
      <c r="C1191" t="s">
        <v>24</v>
      </c>
      <c r="D1191" t="s">
        <v>25</v>
      </c>
      <c r="E1191" t="s">
        <v>26</v>
      </c>
      <c r="F1191" t="s">
        <v>79</v>
      </c>
      <c r="G1191" t="s">
        <v>80</v>
      </c>
      <c r="H1191" t="s">
        <v>146</v>
      </c>
      <c r="I1191" t="s">
        <v>147</v>
      </c>
      <c r="K1191">
        <v>201711</v>
      </c>
      <c r="L1191" t="s">
        <v>83</v>
      </c>
      <c r="M1191">
        <v>3800776</v>
      </c>
      <c r="N1191">
        <v>14771</v>
      </c>
      <c r="Q1191">
        <v>0</v>
      </c>
      <c r="S1191" s="1">
        <v>42781</v>
      </c>
      <c r="T1191" t="s">
        <v>37</v>
      </c>
      <c r="U1191" t="s">
        <v>227</v>
      </c>
      <c r="V1191" t="s">
        <v>38</v>
      </c>
      <c r="W1191" s="1">
        <v>42783</v>
      </c>
      <c r="X1191" s="12">
        <v>-20.84</v>
      </c>
      <c r="Y1191" s="4" t="str">
        <f t="shared" si="36"/>
        <v>Income</v>
      </c>
      <c r="Z1191" s="8">
        <v>42767</v>
      </c>
      <c r="AA1191" s="7" t="s">
        <v>397</v>
      </c>
      <c r="AB1191" s="7" t="str">
        <f t="shared" si="37"/>
        <v>Car Park Pass Income from Payroll</v>
      </c>
    </row>
    <row r="1192" spans="1:28" x14ac:dyDescent="0.25">
      <c r="A1192" s="7" t="s">
        <v>451</v>
      </c>
      <c r="B1192" t="s">
        <v>23</v>
      </c>
      <c r="C1192" t="s">
        <v>24</v>
      </c>
      <c r="D1192" t="s">
        <v>25</v>
      </c>
      <c r="E1192" t="s">
        <v>26</v>
      </c>
      <c r="F1192" t="s">
        <v>79</v>
      </c>
      <c r="G1192" t="s">
        <v>80</v>
      </c>
      <c r="H1192" t="s">
        <v>146</v>
      </c>
      <c r="I1192" t="s">
        <v>147</v>
      </c>
      <c r="K1192">
        <v>201711</v>
      </c>
      <c r="L1192" t="s">
        <v>83</v>
      </c>
      <c r="M1192">
        <v>3800776</v>
      </c>
      <c r="N1192">
        <v>15728</v>
      </c>
      <c r="Q1192">
        <v>0</v>
      </c>
      <c r="S1192" s="1">
        <v>42781</v>
      </c>
      <c r="T1192" t="s">
        <v>37</v>
      </c>
      <c r="U1192" t="s">
        <v>167</v>
      </c>
      <c r="V1192" t="s">
        <v>38</v>
      </c>
      <c r="W1192" s="1">
        <v>42783</v>
      </c>
      <c r="X1192" s="12">
        <v>-10</v>
      </c>
      <c r="Y1192" s="4" t="str">
        <f t="shared" si="36"/>
        <v>Income</v>
      </c>
      <c r="Z1192" s="8">
        <v>42767</v>
      </c>
      <c r="AA1192" s="7" t="s">
        <v>397</v>
      </c>
      <c r="AB1192" s="7" t="str">
        <f t="shared" si="37"/>
        <v>Car Park Pass Income from Payroll</v>
      </c>
    </row>
    <row r="1193" spans="1:28" x14ac:dyDescent="0.25">
      <c r="A1193" s="7" t="s">
        <v>451</v>
      </c>
      <c r="B1193" t="s">
        <v>23</v>
      </c>
      <c r="C1193" t="s">
        <v>24</v>
      </c>
      <c r="D1193" t="s">
        <v>25</v>
      </c>
      <c r="E1193" t="s">
        <v>26</v>
      </c>
      <c r="F1193" t="s">
        <v>79</v>
      </c>
      <c r="G1193" t="s">
        <v>80</v>
      </c>
      <c r="H1193" t="s">
        <v>146</v>
      </c>
      <c r="I1193" t="s">
        <v>147</v>
      </c>
      <c r="K1193">
        <v>201711</v>
      </c>
      <c r="L1193" t="s">
        <v>83</v>
      </c>
      <c r="M1193">
        <v>3800776</v>
      </c>
      <c r="N1193">
        <v>39967</v>
      </c>
      <c r="Q1193">
        <v>0</v>
      </c>
      <c r="S1193" s="1">
        <v>42781</v>
      </c>
      <c r="T1193" t="s">
        <v>37</v>
      </c>
      <c r="U1193" t="s">
        <v>237</v>
      </c>
      <c r="V1193" t="s">
        <v>38</v>
      </c>
      <c r="W1193" s="1">
        <v>42783</v>
      </c>
      <c r="X1193" s="12">
        <v>-36.299999999999997</v>
      </c>
      <c r="Y1193" s="4" t="str">
        <f t="shared" si="36"/>
        <v>Income</v>
      </c>
      <c r="Z1193" s="8">
        <v>42767</v>
      </c>
      <c r="AA1193" s="7" t="s">
        <v>397</v>
      </c>
      <c r="AB1193" s="7" t="str">
        <f t="shared" si="37"/>
        <v>Car Park Pass Income from Payroll</v>
      </c>
    </row>
    <row r="1194" spans="1:28" x14ac:dyDescent="0.25">
      <c r="A1194" s="7" t="s">
        <v>451</v>
      </c>
      <c r="B1194" t="s">
        <v>23</v>
      </c>
      <c r="C1194" t="s">
        <v>24</v>
      </c>
      <c r="D1194" t="s">
        <v>25</v>
      </c>
      <c r="E1194" t="s">
        <v>26</v>
      </c>
      <c r="F1194" t="s">
        <v>79</v>
      </c>
      <c r="G1194" t="s">
        <v>80</v>
      </c>
      <c r="H1194" t="s">
        <v>146</v>
      </c>
      <c r="I1194" t="s">
        <v>147</v>
      </c>
      <c r="K1194">
        <v>201711</v>
      </c>
      <c r="L1194" t="s">
        <v>83</v>
      </c>
      <c r="M1194">
        <v>3800776</v>
      </c>
      <c r="N1194">
        <v>39968</v>
      </c>
      <c r="Q1194">
        <v>0</v>
      </c>
      <c r="S1194" s="1">
        <v>42781</v>
      </c>
      <c r="T1194" t="s">
        <v>37</v>
      </c>
      <c r="U1194" t="s">
        <v>151</v>
      </c>
      <c r="V1194" t="s">
        <v>38</v>
      </c>
      <c r="W1194" s="1">
        <v>42783</v>
      </c>
      <c r="X1194" s="12">
        <v>-20.83</v>
      </c>
      <c r="Y1194" s="4" t="str">
        <f t="shared" si="36"/>
        <v>Income</v>
      </c>
      <c r="Z1194" s="8">
        <v>42767</v>
      </c>
      <c r="AA1194" s="7" t="s">
        <v>397</v>
      </c>
      <c r="AB1194" s="7" t="str">
        <f t="shared" si="37"/>
        <v>Car Park Pass Income from Payroll</v>
      </c>
    </row>
    <row r="1195" spans="1:28" x14ac:dyDescent="0.25">
      <c r="A1195" s="7" t="s">
        <v>451</v>
      </c>
      <c r="B1195" t="s">
        <v>23</v>
      </c>
      <c r="C1195" t="s">
        <v>24</v>
      </c>
      <c r="D1195" t="s">
        <v>25</v>
      </c>
      <c r="E1195" t="s">
        <v>26</v>
      </c>
      <c r="F1195" t="s">
        <v>79</v>
      </c>
      <c r="G1195" t="s">
        <v>80</v>
      </c>
      <c r="H1195" t="s">
        <v>146</v>
      </c>
      <c r="I1195" t="s">
        <v>147</v>
      </c>
      <c r="K1195">
        <v>201711</v>
      </c>
      <c r="L1195" t="s">
        <v>83</v>
      </c>
      <c r="M1195">
        <v>3800776</v>
      </c>
      <c r="N1195">
        <v>40783</v>
      </c>
      <c r="Q1195">
        <v>0</v>
      </c>
      <c r="S1195" s="1">
        <v>42781</v>
      </c>
      <c r="T1195" t="s">
        <v>37</v>
      </c>
      <c r="U1195" t="s">
        <v>165</v>
      </c>
      <c r="V1195" t="s">
        <v>38</v>
      </c>
      <c r="W1195" s="1">
        <v>42783</v>
      </c>
      <c r="X1195" s="12">
        <v>-20.83</v>
      </c>
      <c r="Y1195" s="4" t="str">
        <f t="shared" si="36"/>
        <v>Income</v>
      </c>
      <c r="Z1195" s="8">
        <v>42767</v>
      </c>
      <c r="AA1195" s="7" t="s">
        <v>397</v>
      </c>
      <c r="AB1195" s="7" t="str">
        <f t="shared" si="37"/>
        <v>Car Park Pass Income from Payroll</v>
      </c>
    </row>
    <row r="1196" spans="1:28" x14ac:dyDescent="0.25">
      <c r="A1196" s="7" t="s">
        <v>451</v>
      </c>
      <c r="B1196" t="s">
        <v>23</v>
      </c>
      <c r="C1196" t="s">
        <v>24</v>
      </c>
      <c r="D1196" t="s">
        <v>25</v>
      </c>
      <c r="E1196" t="s">
        <v>26</v>
      </c>
      <c r="F1196" t="s">
        <v>79</v>
      </c>
      <c r="G1196" t="s">
        <v>80</v>
      </c>
      <c r="H1196" t="s">
        <v>146</v>
      </c>
      <c r="I1196" t="s">
        <v>147</v>
      </c>
      <c r="K1196">
        <v>201711</v>
      </c>
      <c r="L1196" t="s">
        <v>83</v>
      </c>
      <c r="M1196">
        <v>3800776</v>
      </c>
      <c r="N1196">
        <v>40784</v>
      </c>
      <c r="Q1196">
        <v>0</v>
      </c>
      <c r="S1196" s="1">
        <v>42781</v>
      </c>
      <c r="T1196" t="s">
        <v>37</v>
      </c>
      <c r="U1196" t="s">
        <v>149</v>
      </c>
      <c r="V1196" t="s">
        <v>38</v>
      </c>
      <c r="W1196" s="1">
        <v>42783</v>
      </c>
      <c r="X1196" s="12">
        <v>-10</v>
      </c>
      <c r="Y1196" s="4" t="str">
        <f t="shared" si="36"/>
        <v>Income</v>
      </c>
      <c r="Z1196" s="8">
        <v>42767</v>
      </c>
      <c r="AA1196" s="7" t="s">
        <v>397</v>
      </c>
      <c r="AB1196" s="7" t="str">
        <f t="shared" si="37"/>
        <v>Car Park Pass Income from Payroll</v>
      </c>
    </row>
    <row r="1197" spans="1:28" x14ac:dyDescent="0.25">
      <c r="A1197" s="7" t="s">
        <v>451</v>
      </c>
      <c r="B1197" t="s">
        <v>23</v>
      </c>
      <c r="C1197" t="s">
        <v>24</v>
      </c>
      <c r="D1197" t="s">
        <v>25</v>
      </c>
      <c r="E1197" t="s">
        <v>26</v>
      </c>
      <c r="F1197" t="s">
        <v>79</v>
      </c>
      <c r="G1197" t="s">
        <v>80</v>
      </c>
      <c r="H1197" t="s">
        <v>146</v>
      </c>
      <c r="I1197" t="s">
        <v>147</v>
      </c>
      <c r="K1197">
        <v>201711</v>
      </c>
      <c r="L1197" t="s">
        <v>83</v>
      </c>
      <c r="M1197">
        <v>3800776</v>
      </c>
      <c r="N1197">
        <v>15725</v>
      </c>
      <c r="Q1197">
        <v>0</v>
      </c>
      <c r="S1197" s="1">
        <v>42781</v>
      </c>
      <c r="T1197" t="s">
        <v>37</v>
      </c>
      <c r="U1197" t="s">
        <v>181</v>
      </c>
      <c r="V1197" t="s">
        <v>38</v>
      </c>
      <c r="W1197" s="1">
        <v>42783</v>
      </c>
      <c r="X1197" s="12">
        <v>-29.17</v>
      </c>
      <c r="Y1197" s="4" t="str">
        <f t="shared" si="36"/>
        <v>Income</v>
      </c>
      <c r="Z1197" s="8">
        <v>42767</v>
      </c>
      <c r="AA1197" s="7" t="s">
        <v>397</v>
      </c>
      <c r="AB1197" s="7" t="str">
        <f t="shared" si="37"/>
        <v>Car Park Pass Income from Payroll</v>
      </c>
    </row>
    <row r="1198" spans="1:28" x14ac:dyDescent="0.25">
      <c r="A1198" s="7" t="s">
        <v>451</v>
      </c>
      <c r="B1198" t="s">
        <v>23</v>
      </c>
      <c r="C1198" t="s">
        <v>24</v>
      </c>
      <c r="D1198" t="s">
        <v>25</v>
      </c>
      <c r="E1198" t="s">
        <v>26</v>
      </c>
      <c r="F1198" t="s">
        <v>79</v>
      </c>
      <c r="G1198" t="s">
        <v>80</v>
      </c>
      <c r="H1198" t="s">
        <v>146</v>
      </c>
      <c r="I1198" t="s">
        <v>147</v>
      </c>
      <c r="K1198">
        <v>201711</v>
      </c>
      <c r="L1198" t="s">
        <v>83</v>
      </c>
      <c r="M1198">
        <v>3800776</v>
      </c>
      <c r="N1198">
        <v>15726</v>
      </c>
      <c r="Q1198">
        <v>0</v>
      </c>
      <c r="S1198" s="1">
        <v>42781</v>
      </c>
      <c r="T1198" t="s">
        <v>37</v>
      </c>
      <c r="U1198" t="s">
        <v>191</v>
      </c>
      <c r="V1198" t="s">
        <v>38</v>
      </c>
      <c r="W1198" s="1">
        <v>42783</v>
      </c>
      <c r="X1198" s="12">
        <v>-20.83</v>
      </c>
      <c r="Y1198" s="4" t="str">
        <f t="shared" si="36"/>
        <v>Income</v>
      </c>
      <c r="Z1198" s="8">
        <v>42767</v>
      </c>
      <c r="AA1198" s="7" t="s">
        <v>397</v>
      </c>
      <c r="AB1198" s="7" t="str">
        <f t="shared" si="37"/>
        <v>Car Park Pass Income from Payroll</v>
      </c>
    </row>
    <row r="1199" spans="1:28" x14ac:dyDescent="0.25">
      <c r="A1199" s="7" t="s">
        <v>451</v>
      </c>
      <c r="B1199" t="s">
        <v>23</v>
      </c>
      <c r="C1199" t="s">
        <v>24</v>
      </c>
      <c r="D1199" t="s">
        <v>25</v>
      </c>
      <c r="E1199" t="s">
        <v>26</v>
      </c>
      <c r="F1199" t="s">
        <v>79</v>
      </c>
      <c r="G1199" t="s">
        <v>80</v>
      </c>
      <c r="H1199" t="s">
        <v>146</v>
      </c>
      <c r="I1199" t="s">
        <v>147</v>
      </c>
      <c r="K1199">
        <v>201711</v>
      </c>
      <c r="L1199" t="s">
        <v>83</v>
      </c>
      <c r="M1199">
        <v>3800776</v>
      </c>
      <c r="N1199">
        <v>15727</v>
      </c>
      <c r="Q1199">
        <v>0</v>
      </c>
      <c r="S1199" s="1">
        <v>42781</v>
      </c>
      <c r="T1199" t="s">
        <v>37</v>
      </c>
      <c r="U1199" t="s">
        <v>179</v>
      </c>
      <c r="V1199" t="s">
        <v>38</v>
      </c>
      <c r="W1199" s="1">
        <v>42783</v>
      </c>
      <c r="X1199" s="12">
        <v>-20.83</v>
      </c>
      <c r="Y1199" s="4" t="str">
        <f t="shared" si="36"/>
        <v>Income</v>
      </c>
      <c r="Z1199" s="8">
        <v>42767</v>
      </c>
      <c r="AA1199" s="7" t="s">
        <v>397</v>
      </c>
      <c r="AB1199" s="7" t="str">
        <f t="shared" si="37"/>
        <v>Car Park Pass Income from Payroll</v>
      </c>
    </row>
    <row r="1200" spans="1:28" x14ac:dyDescent="0.25">
      <c r="A1200" s="7" t="s">
        <v>451</v>
      </c>
      <c r="B1200" t="s">
        <v>23</v>
      </c>
      <c r="C1200" t="s">
        <v>24</v>
      </c>
      <c r="D1200" t="s">
        <v>25</v>
      </c>
      <c r="E1200" t="s">
        <v>26</v>
      </c>
      <c r="F1200" t="s">
        <v>79</v>
      </c>
      <c r="G1200" t="s">
        <v>80</v>
      </c>
      <c r="H1200" t="s">
        <v>146</v>
      </c>
      <c r="I1200" t="s">
        <v>147</v>
      </c>
      <c r="K1200">
        <v>201711</v>
      </c>
      <c r="L1200" t="s">
        <v>83</v>
      </c>
      <c r="M1200">
        <v>3800776</v>
      </c>
      <c r="N1200">
        <v>15729</v>
      </c>
      <c r="Q1200">
        <v>0</v>
      </c>
      <c r="S1200" s="1">
        <v>42781</v>
      </c>
      <c r="T1200" t="s">
        <v>37</v>
      </c>
      <c r="U1200" t="s">
        <v>183</v>
      </c>
      <c r="V1200" t="s">
        <v>38</v>
      </c>
      <c r="W1200" s="1">
        <v>42783</v>
      </c>
      <c r="X1200" s="12">
        <v>-20.83</v>
      </c>
      <c r="Y1200" s="4" t="str">
        <f t="shared" si="36"/>
        <v>Income</v>
      </c>
      <c r="Z1200" s="8">
        <v>42767</v>
      </c>
      <c r="AA1200" s="7" t="s">
        <v>397</v>
      </c>
      <c r="AB1200" s="7" t="str">
        <f t="shared" si="37"/>
        <v>Car Park Pass Income from Payroll</v>
      </c>
    </row>
    <row r="1201" spans="1:28" x14ac:dyDescent="0.25">
      <c r="A1201" s="7" t="s">
        <v>451</v>
      </c>
      <c r="B1201" t="s">
        <v>23</v>
      </c>
      <c r="C1201" t="s">
        <v>24</v>
      </c>
      <c r="D1201" t="s">
        <v>25</v>
      </c>
      <c r="E1201" t="s">
        <v>26</v>
      </c>
      <c r="F1201" t="s">
        <v>79</v>
      </c>
      <c r="G1201" t="s">
        <v>80</v>
      </c>
      <c r="H1201" t="s">
        <v>146</v>
      </c>
      <c r="I1201" t="s">
        <v>147</v>
      </c>
      <c r="K1201">
        <v>201711</v>
      </c>
      <c r="L1201" t="s">
        <v>83</v>
      </c>
      <c r="M1201">
        <v>3800776</v>
      </c>
      <c r="N1201">
        <v>15240</v>
      </c>
      <c r="Q1201">
        <v>0</v>
      </c>
      <c r="S1201" s="1">
        <v>42781</v>
      </c>
      <c r="T1201" t="s">
        <v>37</v>
      </c>
      <c r="U1201" t="s">
        <v>151</v>
      </c>
      <c r="V1201" t="s">
        <v>38</v>
      </c>
      <c r="W1201" s="1">
        <v>42783</v>
      </c>
      <c r="X1201" s="12">
        <v>-20.84</v>
      </c>
      <c r="Y1201" s="4" t="str">
        <f t="shared" si="36"/>
        <v>Income</v>
      </c>
      <c r="Z1201" s="8">
        <v>42767</v>
      </c>
      <c r="AA1201" s="7" t="s">
        <v>397</v>
      </c>
      <c r="AB1201" s="7" t="str">
        <f t="shared" si="37"/>
        <v>Car Park Pass Income from Payroll</v>
      </c>
    </row>
    <row r="1202" spans="1:28" x14ac:dyDescent="0.25">
      <c r="A1202" s="7" t="s">
        <v>451</v>
      </c>
      <c r="B1202" t="s">
        <v>23</v>
      </c>
      <c r="C1202" t="s">
        <v>24</v>
      </c>
      <c r="D1202" t="s">
        <v>25</v>
      </c>
      <c r="E1202" t="s">
        <v>26</v>
      </c>
      <c r="F1202" t="s">
        <v>79</v>
      </c>
      <c r="G1202" t="s">
        <v>80</v>
      </c>
      <c r="H1202" t="s">
        <v>146</v>
      </c>
      <c r="I1202" t="s">
        <v>147</v>
      </c>
      <c r="K1202">
        <v>201711</v>
      </c>
      <c r="L1202" t="s">
        <v>83</v>
      </c>
      <c r="M1202">
        <v>3800776</v>
      </c>
      <c r="N1202">
        <v>15237</v>
      </c>
      <c r="Q1202">
        <v>0</v>
      </c>
      <c r="S1202" s="1">
        <v>42781</v>
      </c>
      <c r="T1202" t="s">
        <v>37</v>
      </c>
      <c r="U1202" t="s">
        <v>220</v>
      </c>
      <c r="V1202" t="s">
        <v>38</v>
      </c>
      <c r="W1202" s="1">
        <v>42783</v>
      </c>
      <c r="X1202" s="12">
        <v>-20.84</v>
      </c>
      <c r="Y1202" s="4" t="str">
        <f t="shared" si="36"/>
        <v>Income</v>
      </c>
      <c r="Z1202" s="8">
        <v>42767</v>
      </c>
      <c r="AA1202" s="7" t="s">
        <v>397</v>
      </c>
      <c r="AB1202" s="7" t="str">
        <f t="shared" si="37"/>
        <v>Car Park Pass Income from Payroll</v>
      </c>
    </row>
    <row r="1203" spans="1:28" x14ac:dyDescent="0.25">
      <c r="A1203" s="7" t="s">
        <v>451</v>
      </c>
      <c r="B1203" t="s">
        <v>23</v>
      </c>
      <c r="C1203" t="s">
        <v>24</v>
      </c>
      <c r="D1203" t="s">
        <v>25</v>
      </c>
      <c r="E1203" t="s">
        <v>26</v>
      </c>
      <c r="F1203" t="s">
        <v>79</v>
      </c>
      <c r="G1203" t="s">
        <v>80</v>
      </c>
      <c r="H1203" t="s">
        <v>146</v>
      </c>
      <c r="I1203" t="s">
        <v>147</v>
      </c>
      <c r="K1203">
        <v>201711</v>
      </c>
      <c r="L1203" t="s">
        <v>83</v>
      </c>
      <c r="M1203">
        <v>3800776</v>
      </c>
      <c r="N1203">
        <v>15238</v>
      </c>
      <c r="Q1203">
        <v>0</v>
      </c>
      <c r="S1203" s="1">
        <v>42781</v>
      </c>
      <c r="T1203" t="s">
        <v>37</v>
      </c>
      <c r="U1203" t="s">
        <v>149</v>
      </c>
      <c r="V1203" t="s">
        <v>38</v>
      </c>
      <c r="W1203" s="1">
        <v>42783</v>
      </c>
      <c r="X1203" s="12">
        <v>-10</v>
      </c>
      <c r="Y1203" s="4" t="str">
        <f t="shared" si="36"/>
        <v>Income</v>
      </c>
      <c r="Z1203" s="8">
        <v>42767</v>
      </c>
      <c r="AA1203" s="7" t="s">
        <v>397</v>
      </c>
      <c r="AB1203" s="7" t="str">
        <f t="shared" si="37"/>
        <v>Car Park Pass Income from Payroll</v>
      </c>
    </row>
    <row r="1204" spans="1:28" x14ac:dyDescent="0.25">
      <c r="A1204" s="7" t="s">
        <v>451</v>
      </c>
      <c r="B1204" t="s">
        <v>23</v>
      </c>
      <c r="C1204" t="s">
        <v>24</v>
      </c>
      <c r="D1204" t="s">
        <v>25</v>
      </c>
      <c r="E1204" t="s">
        <v>26</v>
      </c>
      <c r="F1204" t="s">
        <v>79</v>
      </c>
      <c r="G1204" t="s">
        <v>80</v>
      </c>
      <c r="H1204" t="s">
        <v>146</v>
      </c>
      <c r="I1204" t="s">
        <v>147</v>
      </c>
      <c r="K1204">
        <v>201711</v>
      </c>
      <c r="L1204" t="s">
        <v>83</v>
      </c>
      <c r="M1204">
        <v>3800776</v>
      </c>
      <c r="N1204">
        <v>15239</v>
      </c>
      <c r="Q1204">
        <v>0</v>
      </c>
      <c r="S1204" s="1">
        <v>42781</v>
      </c>
      <c r="T1204" t="s">
        <v>37</v>
      </c>
      <c r="U1204" t="s">
        <v>151</v>
      </c>
      <c r="V1204" t="s">
        <v>38</v>
      </c>
      <c r="W1204" s="1">
        <v>42783</v>
      </c>
      <c r="X1204" s="12">
        <v>-20.84</v>
      </c>
      <c r="Y1204" s="4" t="str">
        <f t="shared" si="36"/>
        <v>Income</v>
      </c>
      <c r="Z1204" s="8">
        <v>42767</v>
      </c>
      <c r="AA1204" s="7" t="s">
        <v>397</v>
      </c>
      <c r="AB1204" s="7" t="str">
        <f t="shared" si="37"/>
        <v>Car Park Pass Income from Payroll</v>
      </c>
    </row>
    <row r="1205" spans="1:28" x14ac:dyDescent="0.25">
      <c r="A1205" s="7" t="s">
        <v>451</v>
      </c>
      <c r="B1205" t="s">
        <v>23</v>
      </c>
      <c r="C1205" t="s">
        <v>24</v>
      </c>
      <c r="D1205" t="s">
        <v>25</v>
      </c>
      <c r="E1205" t="s">
        <v>26</v>
      </c>
      <c r="F1205" t="s">
        <v>79</v>
      </c>
      <c r="G1205" t="s">
        <v>80</v>
      </c>
      <c r="H1205" t="s">
        <v>146</v>
      </c>
      <c r="I1205" t="s">
        <v>147</v>
      </c>
      <c r="K1205">
        <v>201711</v>
      </c>
      <c r="L1205" t="s">
        <v>83</v>
      </c>
      <c r="M1205">
        <v>3800776</v>
      </c>
      <c r="N1205">
        <v>15816</v>
      </c>
      <c r="Q1205">
        <v>0</v>
      </c>
      <c r="S1205" s="1">
        <v>42781</v>
      </c>
      <c r="T1205" t="s">
        <v>37</v>
      </c>
      <c r="U1205" t="s">
        <v>207</v>
      </c>
      <c r="V1205" t="s">
        <v>38</v>
      </c>
      <c r="W1205" s="1">
        <v>42783</v>
      </c>
      <c r="X1205" s="12">
        <v>-20.83</v>
      </c>
      <c r="Y1205" s="4" t="str">
        <f t="shared" si="36"/>
        <v>Income</v>
      </c>
      <c r="Z1205" s="8">
        <v>42767</v>
      </c>
      <c r="AA1205" s="7" t="s">
        <v>397</v>
      </c>
      <c r="AB1205" s="7" t="str">
        <f t="shared" si="37"/>
        <v>Car Park Pass Income from Payroll</v>
      </c>
    </row>
    <row r="1206" spans="1:28" x14ac:dyDescent="0.25">
      <c r="A1206" s="7" t="s">
        <v>451</v>
      </c>
      <c r="B1206" t="s">
        <v>23</v>
      </c>
      <c r="C1206" t="s">
        <v>24</v>
      </c>
      <c r="D1206" t="s">
        <v>25</v>
      </c>
      <c r="E1206" t="s">
        <v>26</v>
      </c>
      <c r="F1206" t="s">
        <v>79</v>
      </c>
      <c r="G1206" t="s">
        <v>80</v>
      </c>
      <c r="H1206" t="s">
        <v>146</v>
      </c>
      <c r="I1206" t="s">
        <v>147</v>
      </c>
      <c r="K1206">
        <v>201711</v>
      </c>
      <c r="L1206" t="s">
        <v>83</v>
      </c>
      <c r="M1206">
        <v>3800776</v>
      </c>
      <c r="N1206">
        <v>15813</v>
      </c>
      <c r="Q1206">
        <v>0</v>
      </c>
      <c r="S1206" s="1">
        <v>42781</v>
      </c>
      <c r="T1206" t="s">
        <v>37</v>
      </c>
      <c r="U1206" t="s">
        <v>149</v>
      </c>
      <c r="V1206" t="s">
        <v>38</v>
      </c>
      <c r="W1206" s="1">
        <v>42783</v>
      </c>
      <c r="X1206" s="12">
        <v>-20.83</v>
      </c>
      <c r="Y1206" s="4" t="str">
        <f t="shared" si="36"/>
        <v>Income</v>
      </c>
      <c r="Z1206" s="8">
        <v>42767</v>
      </c>
      <c r="AA1206" s="7" t="s">
        <v>397</v>
      </c>
      <c r="AB1206" s="7" t="str">
        <f t="shared" si="37"/>
        <v>Car Park Pass Income from Payroll</v>
      </c>
    </row>
    <row r="1207" spans="1:28" x14ac:dyDescent="0.25">
      <c r="A1207" s="7" t="s">
        <v>451</v>
      </c>
      <c r="B1207" t="s">
        <v>23</v>
      </c>
      <c r="C1207" t="s">
        <v>24</v>
      </c>
      <c r="D1207" t="s">
        <v>25</v>
      </c>
      <c r="E1207" t="s">
        <v>26</v>
      </c>
      <c r="F1207" t="s">
        <v>79</v>
      </c>
      <c r="G1207" t="s">
        <v>80</v>
      </c>
      <c r="H1207" t="s">
        <v>146</v>
      </c>
      <c r="I1207" t="s">
        <v>147</v>
      </c>
      <c r="K1207">
        <v>201711</v>
      </c>
      <c r="L1207" t="s">
        <v>83</v>
      </c>
      <c r="M1207">
        <v>3800776</v>
      </c>
      <c r="N1207">
        <v>15814</v>
      </c>
      <c r="Q1207">
        <v>0</v>
      </c>
      <c r="S1207" s="1">
        <v>42781</v>
      </c>
      <c r="T1207" t="s">
        <v>37</v>
      </c>
      <c r="U1207" t="s">
        <v>180</v>
      </c>
      <c r="V1207" t="s">
        <v>38</v>
      </c>
      <c r="W1207" s="1">
        <v>42783</v>
      </c>
      <c r="X1207" s="12">
        <v>-20.83</v>
      </c>
      <c r="Y1207" s="4" t="str">
        <f t="shared" si="36"/>
        <v>Income</v>
      </c>
      <c r="Z1207" s="8">
        <v>42767</v>
      </c>
      <c r="AA1207" s="7" t="s">
        <v>397</v>
      </c>
      <c r="AB1207" s="7" t="str">
        <f t="shared" si="37"/>
        <v>Car Park Pass Income from Payroll</v>
      </c>
    </row>
    <row r="1208" spans="1:28" x14ac:dyDescent="0.25">
      <c r="A1208" s="7" t="s">
        <v>451</v>
      </c>
      <c r="B1208" t="s">
        <v>23</v>
      </c>
      <c r="C1208" t="s">
        <v>24</v>
      </c>
      <c r="D1208" t="s">
        <v>25</v>
      </c>
      <c r="E1208" t="s">
        <v>26</v>
      </c>
      <c r="F1208" t="s">
        <v>79</v>
      </c>
      <c r="G1208" t="s">
        <v>80</v>
      </c>
      <c r="H1208" t="s">
        <v>146</v>
      </c>
      <c r="I1208" t="s">
        <v>147</v>
      </c>
      <c r="K1208">
        <v>201711</v>
      </c>
      <c r="L1208" t="s">
        <v>83</v>
      </c>
      <c r="M1208">
        <v>3800776</v>
      </c>
      <c r="N1208">
        <v>15815</v>
      </c>
      <c r="Q1208">
        <v>0</v>
      </c>
      <c r="S1208" s="1">
        <v>42781</v>
      </c>
      <c r="T1208" t="s">
        <v>37</v>
      </c>
      <c r="U1208" t="s">
        <v>207</v>
      </c>
      <c r="V1208" t="s">
        <v>38</v>
      </c>
      <c r="W1208" s="1">
        <v>42783</v>
      </c>
      <c r="X1208" s="12">
        <v>-20.83</v>
      </c>
      <c r="Y1208" s="4" t="str">
        <f t="shared" si="36"/>
        <v>Income</v>
      </c>
      <c r="Z1208" s="8">
        <v>42767</v>
      </c>
      <c r="AA1208" s="7" t="s">
        <v>397</v>
      </c>
      <c r="AB1208" s="7" t="str">
        <f t="shared" si="37"/>
        <v>Car Park Pass Income from Payroll</v>
      </c>
    </row>
    <row r="1209" spans="1:28" x14ac:dyDescent="0.25">
      <c r="A1209" s="7" t="s">
        <v>451</v>
      </c>
      <c r="B1209" t="s">
        <v>23</v>
      </c>
      <c r="C1209" t="s">
        <v>24</v>
      </c>
      <c r="D1209" t="s">
        <v>25</v>
      </c>
      <c r="E1209" t="s">
        <v>26</v>
      </c>
      <c r="F1209" t="s">
        <v>79</v>
      </c>
      <c r="G1209" t="s">
        <v>80</v>
      </c>
      <c r="H1209" t="s">
        <v>146</v>
      </c>
      <c r="I1209" t="s">
        <v>147</v>
      </c>
      <c r="K1209">
        <v>201711</v>
      </c>
      <c r="L1209" t="s">
        <v>83</v>
      </c>
      <c r="M1209">
        <v>3800776</v>
      </c>
      <c r="N1209">
        <v>15817</v>
      </c>
      <c r="Q1209">
        <v>0</v>
      </c>
      <c r="S1209" s="1">
        <v>42781</v>
      </c>
      <c r="T1209" t="s">
        <v>37</v>
      </c>
      <c r="U1209" t="s">
        <v>180</v>
      </c>
      <c r="V1209" t="s">
        <v>38</v>
      </c>
      <c r="W1209" s="1">
        <v>42783</v>
      </c>
      <c r="X1209" s="12">
        <v>-20.83</v>
      </c>
      <c r="Y1209" s="4" t="str">
        <f t="shared" si="36"/>
        <v>Income</v>
      </c>
      <c r="Z1209" s="8">
        <v>42767</v>
      </c>
      <c r="AA1209" s="7" t="s">
        <v>397</v>
      </c>
      <c r="AB1209" s="7" t="str">
        <f t="shared" si="37"/>
        <v>Car Park Pass Income from Payroll</v>
      </c>
    </row>
    <row r="1210" spans="1:28" x14ac:dyDescent="0.25">
      <c r="A1210" s="7" t="s">
        <v>451</v>
      </c>
      <c r="B1210" t="s">
        <v>23</v>
      </c>
      <c r="C1210" t="s">
        <v>24</v>
      </c>
      <c r="D1210" t="s">
        <v>25</v>
      </c>
      <c r="E1210" t="s">
        <v>26</v>
      </c>
      <c r="F1210" t="s">
        <v>79</v>
      </c>
      <c r="G1210" t="s">
        <v>80</v>
      </c>
      <c r="H1210" t="s">
        <v>146</v>
      </c>
      <c r="I1210" t="s">
        <v>147</v>
      </c>
      <c r="K1210">
        <v>201711</v>
      </c>
      <c r="L1210" t="s">
        <v>83</v>
      </c>
      <c r="M1210">
        <v>3800776</v>
      </c>
      <c r="N1210">
        <v>15818</v>
      </c>
      <c r="Q1210">
        <v>0</v>
      </c>
      <c r="S1210" s="1">
        <v>42781</v>
      </c>
      <c r="T1210" t="s">
        <v>37</v>
      </c>
      <c r="U1210" t="s">
        <v>180</v>
      </c>
      <c r="V1210" t="s">
        <v>38</v>
      </c>
      <c r="W1210" s="1">
        <v>42783</v>
      </c>
      <c r="X1210" s="12">
        <v>-20.83</v>
      </c>
      <c r="Y1210" s="4" t="str">
        <f t="shared" si="36"/>
        <v>Income</v>
      </c>
      <c r="Z1210" s="8">
        <v>42767</v>
      </c>
      <c r="AA1210" s="7" t="s">
        <v>397</v>
      </c>
      <c r="AB1210" s="7" t="str">
        <f t="shared" si="37"/>
        <v>Car Park Pass Income from Payroll</v>
      </c>
    </row>
    <row r="1211" spans="1:28" x14ac:dyDescent="0.25">
      <c r="A1211" s="7" t="s">
        <v>451</v>
      </c>
      <c r="B1211" t="s">
        <v>23</v>
      </c>
      <c r="C1211" t="s">
        <v>24</v>
      </c>
      <c r="D1211" t="s">
        <v>25</v>
      </c>
      <c r="E1211" t="s">
        <v>26</v>
      </c>
      <c r="F1211" t="s">
        <v>79</v>
      </c>
      <c r="G1211" t="s">
        <v>80</v>
      </c>
      <c r="H1211" t="s">
        <v>146</v>
      </c>
      <c r="I1211" t="s">
        <v>147</v>
      </c>
      <c r="K1211">
        <v>201711</v>
      </c>
      <c r="L1211" t="s">
        <v>83</v>
      </c>
      <c r="M1211">
        <v>3800776</v>
      </c>
      <c r="N1211">
        <v>15822</v>
      </c>
      <c r="Q1211">
        <v>0</v>
      </c>
      <c r="S1211" s="1">
        <v>42781</v>
      </c>
      <c r="T1211" t="s">
        <v>37</v>
      </c>
      <c r="U1211" t="s">
        <v>210</v>
      </c>
      <c r="V1211" t="s">
        <v>38</v>
      </c>
      <c r="W1211" s="1">
        <v>42783</v>
      </c>
      <c r="X1211" s="12">
        <v>-29.17</v>
      </c>
      <c r="Y1211" s="4" t="str">
        <f t="shared" si="36"/>
        <v>Income</v>
      </c>
      <c r="Z1211" s="8">
        <v>42767</v>
      </c>
      <c r="AA1211" s="7" t="s">
        <v>397</v>
      </c>
      <c r="AB1211" s="7" t="str">
        <f t="shared" si="37"/>
        <v>Car Park Pass Income from Payroll</v>
      </c>
    </row>
    <row r="1212" spans="1:28" x14ac:dyDescent="0.25">
      <c r="A1212" s="7" t="s">
        <v>451</v>
      </c>
      <c r="B1212" t="s">
        <v>23</v>
      </c>
      <c r="C1212" t="s">
        <v>24</v>
      </c>
      <c r="D1212" t="s">
        <v>25</v>
      </c>
      <c r="E1212" t="s">
        <v>26</v>
      </c>
      <c r="F1212" t="s">
        <v>79</v>
      </c>
      <c r="G1212" t="s">
        <v>80</v>
      </c>
      <c r="H1212" t="s">
        <v>146</v>
      </c>
      <c r="I1212" t="s">
        <v>147</v>
      </c>
      <c r="K1212">
        <v>201711</v>
      </c>
      <c r="L1212" t="s">
        <v>83</v>
      </c>
      <c r="M1212">
        <v>3800776</v>
      </c>
      <c r="N1212">
        <v>37374</v>
      </c>
      <c r="Q1212">
        <v>0</v>
      </c>
      <c r="S1212" s="1">
        <v>42781</v>
      </c>
      <c r="T1212" t="s">
        <v>37</v>
      </c>
      <c r="U1212" t="s">
        <v>218</v>
      </c>
      <c r="V1212" t="s">
        <v>38</v>
      </c>
      <c r="W1212" s="1">
        <v>42783</v>
      </c>
      <c r="X1212" s="12">
        <v>-20.84</v>
      </c>
      <c r="Y1212" s="4" t="str">
        <f t="shared" si="36"/>
        <v>Income</v>
      </c>
      <c r="Z1212" s="8">
        <v>42767</v>
      </c>
      <c r="AA1212" s="7" t="s">
        <v>397</v>
      </c>
      <c r="AB1212" s="7" t="str">
        <f t="shared" si="37"/>
        <v>Car Park Pass Income from Payroll</v>
      </c>
    </row>
    <row r="1213" spans="1:28" x14ac:dyDescent="0.25">
      <c r="A1213" s="7" t="s">
        <v>451</v>
      </c>
      <c r="B1213" t="s">
        <v>23</v>
      </c>
      <c r="C1213" t="s">
        <v>24</v>
      </c>
      <c r="D1213" t="s">
        <v>25</v>
      </c>
      <c r="E1213" t="s">
        <v>26</v>
      </c>
      <c r="F1213" t="s">
        <v>79</v>
      </c>
      <c r="G1213" t="s">
        <v>80</v>
      </c>
      <c r="H1213" t="s">
        <v>146</v>
      </c>
      <c r="I1213" t="s">
        <v>147</v>
      </c>
      <c r="K1213">
        <v>201711</v>
      </c>
      <c r="L1213" t="s">
        <v>83</v>
      </c>
      <c r="M1213">
        <v>3800776</v>
      </c>
      <c r="N1213">
        <v>37375</v>
      </c>
      <c r="Q1213">
        <v>0</v>
      </c>
      <c r="S1213" s="1">
        <v>42781</v>
      </c>
      <c r="T1213" t="s">
        <v>37</v>
      </c>
      <c r="U1213" t="s">
        <v>198</v>
      </c>
      <c r="V1213" t="s">
        <v>38</v>
      </c>
      <c r="W1213" s="1">
        <v>42783</v>
      </c>
      <c r="X1213" s="12">
        <v>-25.17</v>
      </c>
      <c r="Y1213" s="4" t="str">
        <f t="shared" si="36"/>
        <v>Income</v>
      </c>
      <c r="Z1213" s="8">
        <v>42767</v>
      </c>
      <c r="AA1213" s="7" t="s">
        <v>397</v>
      </c>
      <c r="AB1213" s="7" t="str">
        <f t="shared" si="37"/>
        <v>Car Park Pass Income from Payroll</v>
      </c>
    </row>
    <row r="1214" spans="1:28" x14ac:dyDescent="0.25">
      <c r="A1214" s="7" t="s">
        <v>451</v>
      </c>
      <c r="B1214" t="s">
        <v>23</v>
      </c>
      <c r="C1214" t="s">
        <v>24</v>
      </c>
      <c r="D1214" t="s">
        <v>25</v>
      </c>
      <c r="E1214" t="s">
        <v>26</v>
      </c>
      <c r="F1214" t="s">
        <v>79</v>
      </c>
      <c r="G1214" t="s">
        <v>80</v>
      </c>
      <c r="H1214" t="s">
        <v>146</v>
      </c>
      <c r="I1214" t="s">
        <v>147</v>
      </c>
      <c r="K1214">
        <v>201711</v>
      </c>
      <c r="L1214" t="s">
        <v>83</v>
      </c>
      <c r="M1214">
        <v>3800776</v>
      </c>
      <c r="N1214">
        <v>15819</v>
      </c>
      <c r="Q1214">
        <v>0</v>
      </c>
      <c r="S1214" s="1">
        <v>42781</v>
      </c>
      <c r="T1214" t="s">
        <v>37</v>
      </c>
      <c r="U1214" t="s">
        <v>149</v>
      </c>
      <c r="V1214" t="s">
        <v>38</v>
      </c>
      <c r="W1214" s="1">
        <v>42783</v>
      </c>
      <c r="X1214" s="12">
        <v>-10</v>
      </c>
      <c r="Y1214" s="4" t="str">
        <f t="shared" si="36"/>
        <v>Income</v>
      </c>
      <c r="Z1214" s="8">
        <v>42767</v>
      </c>
      <c r="AA1214" s="7" t="s">
        <v>397</v>
      </c>
      <c r="AB1214" s="7" t="str">
        <f t="shared" si="37"/>
        <v>Car Park Pass Income from Payroll</v>
      </c>
    </row>
    <row r="1215" spans="1:28" x14ac:dyDescent="0.25">
      <c r="A1215" s="7" t="s">
        <v>451</v>
      </c>
      <c r="B1215" t="s">
        <v>23</v>
      </c>
      <c r="C1215" t="s">
        <v>24</v>
      </c>
      <c r="D1215" t="s">
        <v>25</v>
      </c>
      <c r="E1215" t="s">
        <v>26</v>
      </c>
      <c r="F1215" t="s">
        <v>79</v>
      </c>
      <c r="G1215" t="s">
        <v>80</v>
      </c>
      <c r="H1215" t="s">
        <v>146</v>
      </c>
      <c r="I1215" t="s">
        <v>147</v>
      </c>
      <c r="K1215">
        <v>201711</v>
      </c>
      <c r="L1215" t="s">
        <v>83</v>
      </c>
      <c r="M1215">
        <v>3800776</v>
      </c>
      <c r="N1215">
        <v>15820</v>
      </c>
      <c r="Q1215">
        <v>0</v>
      </c>
      <c r="S1215" s="1">
        <v>42781</v>
      </c>
      <c r="T1215" t="s">
        <v>37</v>
      </c>
      <c r="U1215" t="s">
        <v>149</v>
      </c>
      <c r="V1215" t="s">
        <v>38</v>
      </c>
      <c r="W1215" s="1">
        <v>42783</v>
      </c>
      <c r="X1215" s="12">
        <v>-10</v>
      </c>
      <c r="Y1215" s="4" t="str">
        <f t="shared" si="36"/>
        <v>Income</v>
      </c>
      <c r="Z1215" s="8">
        <v>42767</v>
      </c>
      <c r="AA1215" s="7" t="s">
        <v>397</v>
      </c>
      <c r="AB1215" s="7" t="str">
        <f t="shared" si="37"/>
        <v>Car Park Pass Income from Payroll</v>
      </c>
    </row>
    <row r="1216" spans="1:28" x14ac:dyDescent="0.25">
      <c r="A1216" s="7" t="s">
        <v>451</v>
      </c>
      <c r="B1216" t="s">
        <v>23</v>
      </c>
      <c r="C1216" t="s">
        <v>24</v>
      </c>
      <c r="D1216" t="s">
        <v>25</v>
      </c>
      <c r="E1216" t="s">
        <v>26</v>
      </c>
      <c r="F1216" t="s">
        <v>79</v>
      </c>
      <c r="G1216" t="s">
        <v>80</v>
      </c>
      <c r="H1216" t="s">
        <v>146</v>
      </c>
      <c r="I1216" t="s">
        <v>147</v>
      </c>
      <c r="K1216">
        <v>201711</v>
      </c>
      <c r="L1216" t="s">
        <v>83</v>
      </c>
      <c r="M1216">
        <v>3800776</v>
      </c>
      <c r="N1216">
        <v>15821</v>
      </c>
      <c r="Q1216">
        <v>0</v>
      </c>
      <c r="S1216" s="1">
        <v>42781</v>
      </c>
      <c r="T1216" t="s">
        <v>37</v>
      </c>
      <c r="U1216" t="s">
        <v>249</v>
      </c>
      <c r="V1216" t="s">
        <v>38</v>
      </c>
      <c r="W1216" s="1">
        <v>42783</v>
      </c>
      <c r="X1216" s="12">
        <v>-25</v>
      </c>
      <c r="Y1216" s="4" t="str">
        <f t="shared" si="36"/>
        <v>Income</v>
      </c>
      <c r="Z1216" s="8">
        <v>42767</v>
      </c>
      <c r="AA1216" s="7" t="s">
        <v>397</v>
      </c>
      <c r="AB1216" s="7" t="str">
        <f t="shared" si="37"/>
        <v>Car Park Pass Income from Payroll</v>
      </c>
    </row>
    <row r="1217" spans="1:28" x14ac:dyDescent="0.25">
      <c r="A1217" s="7" t="s">
        <v>451</v>
      </c>
      <c r="B1217" t="s">
        <v>23</v>
      </c>
      <c r="C1217" t="s">
        <v>24</v>
      </c>
      <c r="D1217" t="s">
        <v>25</v>
      </c>
      <c r="E1217" t="s">
        <v>26</v>
      </c>
      <c r="F1217" t="s">
        <v>79</v>
      </c>
      <c r="G1217" t="s">
        <v>80</v>
      </c>
      <c r="H1217" t="s">
        <v>146</v>
      </c>
      <c r="I1217" t="s">
        <v>147</v>
      </c>
      <c r="K1217">
        <v>201711</v>
      </c>
      <c r="L1217" t="s">
        <v>83</v>
      </c>
      <c r="M1217">
        <v>3800776</v>
      </c>
      <c r="N1217">
        <v>15823</v>
      </c>
      <c r="Q1217">
        <v>0</v>
      </c>
      <c r="S1217" s="1">
        <v>42781</v>
      </c>
      <c r="T1217" t="s">
        <v>37</v>
      </c>
      <c r="U1217" t="s">
        <v>192</v>
      </c>
      <c r="V1217" t="s">
        <v>38</v>
      </c>
      <c r="W1217" s="1">
        <v>42783</v>
      </c>
      <c r="X1217" s="12">
        <v>-20.83</v>
      </c>
      <c r="Y1217" s="4" t="str">
        <f t="shared" si="36"/>
        <v>Income</v>
      </c>
      <c r="Z1217" s="8">
        <v>42767</v>
      </c>
      <c r="AA1217" s="7" t="s">
        <v>397</v>
      </c>
      <c r="AB1217" s="7" t="str">
        <f t="shared" si="37"/>
        <v>Car Park Pass Income from Payroll</v>
      </c>
    </row>
    <row r="1218" spans="1:28" x14ac:dyDescent="0.25">
      <c r="A1218" s="7" t="s">
        <v>451</v>
      </c>
      <c r="B1218" t="s">
        <v>23</v>
      </c>
      <c r="C1218" t="s">
        <v>24</v>
      </c>
      <c r="D1218" t="s">
        <v>25</v>
      </c>
      <c r="E1218" t="s">
        <v>26</v>
      </c>
      <c r="F1218" t="s">
        <v>79</v>
      </c>
      <c r="G1218" t="s">
        <v>80</v>
      </c>
      <c r="H1218" t="s">
        <v>146</v>
      </c>
      <c r="I1218" t="s">
        <v>147</v>
      </c>
      <c r="K1218">
        <v>201711</v>
      </c>
      <c r="L1218" t="s">
        <v>83</v>
      </c>
      <c r="M1218">
        <v>3800776</v>
      </c>
      <c r="N1218">
        <v>15824</v>
      </c>
      <c r="Q1218">
        <v>0</v>
      </c>
      <c r="S1218" s="1">
        <v>42781</v>
      </c>
      <c r="T1218" t="s">
        <v>37</v>
      </c>
      <c r="U1218" t="s">
        <v>149</v>
      </c>
      <c r="V1218" t="s">
        <v>38</v>
      </c>
      <c r="W1218" s="1">
        <v>42783</v>
      </c>
      <c r="X1218" s="12">
        <v>-10</v>
      </c>
      <c r="Y1218" s="4" t="str">
        <f t="shared" ref="Y1218:Y1281" si="38">IF(LEFT(H1218,2)="R9","Income","Expenditure")</f>
        <v>Income</v>
      </c>
      <c r="Z1218" s="8">
        <v>42767</v>
      </c>
      <c r="AA1218" s="7" t="s">
        <v>397</v>
      </c>
      <c r="AB1218" s="7" t="str">
        <f t="shared" ref="AB1218:AB1281" si="39">IF(Y1218="Expenditure",Y1218,I1218)</f>
        <v>Car Park Pass Income from Payroll</v>
      </c>
    </row>
    <row r="1219" spans="1:28" x14ac:dyDescent="0.25">
      <c r="A1219" s="7" t="s">
        <v>451</v>
      </c>
      <c r="B1219" t="s">
        <v>23</v>
      </c>
      <c r="C1219" t="s">
        <v>24</v>
      </c>
      <c r="D1219" t="s">
        <v>25</v>
      </c>
      <c r="E1219" t="s">
        <v>26</v>
      </c>
      <c r="F1219" t="s">
        <v>79</v>
      </c>
      <c r="G1219" t="s">
        <v>80</v>
      </c>
      <c r="H1219" t="s">
        <v>146</v>
      </c>
      <c r="I1219" t="s">
        <v>147</v>
      </c>
      <c r="K1219">
        <v>201711</v>
      </c>
      <c r="L1219" t="s">
        <v>83</v>
      </c>
      <c r="M1219">
        <v>3800776</v>
      </c>
      <c r="N1219">
        <v>14848</v>
      </c>
      <c r="Q1219">
        <v>0</v>
      </c>
      <c r="S1219" s="1">
        <v>42781</v>
      </c>
      <c r="T1219" t="s">
        <v>37</v>
      </c>
      <c r="U1219" t="s">
        <v>167</v>
      </c>
      <c r="V1219" t="s">
        <v>38</v>
      </c>
      <c r="W1219" s="1">
        <v>42783</v>
      </c>
      <c r="X1219" s="12">
        <v>-10</v>
      </c>
      <c r="Y1219" s="4" t="str">
        <f t="shared" si="38"/>
        <v>Income</v>
      </c>
      <c r="Z1219" s="8">
        <v>42767</v>
      </c>
      <c r="AA1219" s="7" t="s">
        <v>397</v>
      </c>
      <c r="AB1219" s="7" t="str">
        <f t="shared" si="39"/>
        <v>Car Park Pass Income from Payroll</v>
      </c>
    </row>
    <row r="1220" spans="1:28" x14ac:dyDescent="0.25">
      <c r="A1220" s="7" t="s">
        <v>451</v>
      </c>
      <c r="B1220" t="s">
        <v>23</v>
      </c>
      <c r="C1220" t="s">
        <v>24</v>
      </c>
      <c r="D1220" t="s">
        <v>25</v>
      </c>
      <c r="E1220" t="s">
        <v>26</v>
      </c>
      <c r="F1220" t="s">
        <v>79</v>
      </c>
      <c r="G1220" t="s">
        <v>80</v>
      </c>
      <c r="H1220" t="s">
        <v>146</v>
      </c>
      <c r="I1220" t="s">
        <v>147</v>
      </c>
      <c r="K1220">
        <v>201711</v>
      </c>
      <c r="L1220" t="s">
        <v>83</v>
      </c>
      <c r="M1220">
        <v>3800776</v>
      </c>
      <c r="N1220">
        <v>15825</v>
      </c>
      <c r="Q1220">
        <v>0</v>
      </c>
      <c r="S1220" s="1">
        <v>42781</v>
      </c>
      <c r="T1220" t="s">
        <v>37</v>
      </c>
      <c r="U1220" t="s">
        <v>149</v>
      </c>
      <c r="V1220" t="s">
        <v>38</v>
      </c>
      <c r="W1220" s="1">
        <v>42783</v>
      </c>
      <c r="X1220" s="12">
        <v>-10</v>
      </c>
      <c r="Y1220" s="4" t="str">
        <f t="shared" si="38"/>
        <v>Income</v>
      </c>
      <c r="Z1220" s="8">
        <v>42767</v>
      </c>
      <c r="AA1220" s="7" t="s">
        <v>397</v>
      </c>
      <c r="AB1220" s="7" t="str">
        <f t="shared" si="39"/>
        <v>Car Park Pass Income from Payroll</v>
      </c>
    </row>
    <row r="1221" spans="1:28" x14ac:dyDescent="0.25">
      <c r="A1221" s="7" t="s">
        <v>451</v>
      </c>
      <c r="B1221" t="s">
        <v>23</v>
      </c>
      <c r="C1221" t="s">
        <v>24</v>
      </c>
      <c r="D1221" t="s">
        <v>25</v>
      </c>
      <c r="E1221" t="s">
        <v>26</v>
      </c>
      <c r="F1221" t="s">
        <v>79</v>
      </c>
      <c r="G1221" t="s">
        <v>80</v>
      </c>
      <c r="H1221" t="s">
        <v>146</v>
      </c>
      <c r="I1221" t="s">
        <v>147</v>
      </c>
      <c r="K1221">
        <v>201711</v>
      </c>
      <c r="L1221" t="s">
        <v>83</v>
      </c>
      <c r="M1221">
        <v>3800776</v>
      </c>
      <c r="N1221">
        <v>15826</v>
      </c>
      <c r="Q1221">
        <v>0</v>
      </c>
      <c r="S1221" s="1">
        <v>42781</v>
      </c>
      <c r="T1221" t="s">
        <v>37</v>
      </c>
      <c r="U1221" t="s">
        <v>180</v>
      </c>
      <c r="V1221" t="s">
        <v>38</v>
      </c>
      <c r="W1221" s="1">
        <v>42783</v>
      </c>
      <c r="X1221" s="12">
        <v>-29.17</v>
      </c>
      <c r="Y1221" s="4" t="str">
        <f t="shared" si="38"/>
        <v>Income</v>
      </c>
      <c r="Z1221" s="8">
        <v>42767</v>
      </c>
      <c r="AA1221" s="7" t="s">
        <v>397</v>
      </c>
      <c r="AB1221" s="7" t="str">
        <f t="shared" si="39"/>
        <v>Car Park Pass Income from Payroll</v>
      </c>
    </row>
    <row r="1222" spans="1:28" x14ac:dyDescent="0.25">
      <c r="A1222" s="7" t="s">
        <v>451</v>
      </c>
      <c r="B1222" t="s">
        <v>23</v>
      </c>
      <c r="C1222" t="s">
        <v>24</v>
      </c>
      <c r="D1222" t="s">
        <v>25</v>
      </c>
      <c r="E1222" t="s">
        <v>26</v>
      </c>
      <c r="F1222" t="s">
        <v>79</v>
      </c>
      <c r="G1222" t="s">
        <v>80</v>
      </c>
      <c r="H1222" t="s">
        <v>146</v>
      </c>
      <c r="I1222" t="s">
        <v>147</v>
      </c>
      <c r="K1222">
        <v>201711</v>
      </c>
      <c r="L1222" t="s">
        <v>83</v>
      </c>
      <c r="M1222">
        <v>3800776</v>
      </c>
      <c r="N1222">
        <v>14845</v>
      </c>
      <c r="Q1222">
        <v>0</v>
      </c>
      <c r="S1222" s="1">
        <v>42781</v>
      </c>
      <c r="T1222" t="s">
        <v>37</v>
      </c>
      <c r="U1222" t="s">
        <v>175</v>
      </c>
      <c r="V1222" t="s">
        <v>38</v>
      </c>
      <c r="W1222" s="1">
        <v>42783</v>
      </c>
      <c r="X1222" s="12">
        <v>-10</v>
      </c>
      <c r="Y1222" s="4" t="str">
        <f t="shared" si="38"/>
        <v>Income</v>
      </c>
      <c r="Z1222" s="8">
        <v>42767</v>
      </c>
      <c r="AA1222" s="7" t="s">
        <v>397</v>
      </c>
      <c r="AB1222" s="7" t="str">
        <f t="shared" si="39"/>
        <v>Car Park Pass Income from Payroll</v>
      </c>
    </row>
    <row r="1223" spans="1:28" x14ac:dyDescent="0.25">
      <c r="A1223" s="7" t="s">
        <v>451</v>
      </c>
      <c r="B1223" t="s">
        <v>23</v>
      </c>
      <c r="C1223" t="s">
        <v>24</v>
      </c>
      <c r="D1223" t="s">
        <v>25</v>
      </c>
      <c r="E1223" t="s">
        <v>26</v>
      </c>
      <c r="F1223" t="s">
        <v>79</v>
      </c>
      <c r="G1223" t="s">
        <v>80</v>
      </c>
      <c r="H1223" t="s">
        <v>146</v>
      </c>
      <c r="I1223" t="s">
        <v>147</v>
      </c>
      <c r="K1223">
        <v>201711</v>
      </c>
      <c r="L1223" t="s">
        <v>83</v>
      </c>
      <c r="M1223">
        <v>3800776</v>
      </c>
      <c r="N1223">
        <v>14846</v>
      </c>
      <c r="Q1223">
        <v>0</v>
      </c>
      <c r="S1223" s="1">
        <v>42781</v>
      </c>
      <c r="T1223" t="s">
        <v>37</v>
      </c>
      <c r="U1223" t="s">
        <v>185</v>
      </c>
      <c r="V1223" t="s">
        <v>38</v>
      </c>
      <c r="W1223" s="1">
        <v>42783</v>
      </c>
      <c r="X1223" s="12">
        <v>-12.5</v>
      </c>
      <c r="Y1223" s="4" t="str">
        <f t="shared" si="38"/>
        <v>Income</v>
      </c>
      <c r="Z1223" s="8">
        <v>42767</v>
      </c>
      <c r="AA1223" s="7" t="s">
        <v>397</v>
      </c>
      <c r="AB1223" s="7" t="str">
        <f t="shared" si="39"/>
        <v>Car Park Pass Income from Payroll</v>
      </c>
    </row>
    <row r="1224" spans="1:28" x14ac:dyDescent="0.25">
      <c r="A1224" s="7" t="s">
        <v>451</v>
      </c>
      <c r="B1224" t="s">
        <v>23</v>
      </c>
      <c r="C1224" t="s">
        <v>24</v>
      </c>
      <c r="D1224" t="s">
        <v>25</v>
      </c>
      <c r="E1224" t="s">
        <v>26</v>
      </c>
      <c r="F1224" t="s">
        <v>79</v>
      </c>
      <c r="G1224" t="s">
        <v>80</v>
      </c>
      <c r="H1224" t="s">
        <v>146</v>
      </c>
      <c r="I1224" t="s">
        <v>147</v>
      </c>
      <c r="K1224">
        <v>201711</v>
      </c>
      <c r="L1224" t="s">
        <v>83</v>
      </c>
      <c r="M1224">
        <v>3800776</v>
      </c>
      <c r="N1224">
        <v>14847</v>
      </c>
      <c r="Q1224">
        <v>0</v>
      </c>
      <c r="S1224" s="1">
        <v>42781</v>
      </c>
      <c r="T1224" t="s">
        <v>37</v>
      </c>
      <c r="U1224" t="s">
        <v>145</v>
      </c>
      <c r="V1224" t="s">
        <v>38</v>
      </c>
      <c r="W1224" s="1">
        <v>42783</v>
      </c>
      <c r="X1224" s="12">
        <v>-29.16</v>
      </c>
      <c r="Y1224" s="4" t="str">
        <f t="shared" si="38"/>
        <v>Income</v>
      </c>
      <c r="Z1224" s="8">
        <v>42767</v>
      </c>
      <c r="AA1224" s="7" t="s">
        <v>397</v>
      </c>
      <c r="AB1224" s="7" t="str">
        <f t="shared" si="39"/>
        <v>Car Park Pass Income from Payroll</v>
      </c>
    </row>
    <row r="1225" spans="1:28" x14ac:dyDescent="0.25">
      <c r="A1225" s="7" t="s">
        <v>451</v>
      </c>
      <c r="B1225" t="s">
        <v>23</v>
      </c>
      <c r="C1225" t="s">
        <v>24</v>
      </c>
      <c r="D1225" t="s">
        <v>25</v>
      </c>
      <c r="E1225" t="s">
        <v>26</v>
      </c>
      <c r="F1225" t="s">
        <v>79</v>
      </c>
      <c r="G1225" t="s">
        <v>80</v>
      </c>
      <c r="H1225" t="s">
        <v>146</v>
      </c>
      <c r="I1225" t="s">
        <v>147</v>
      </c>
      <c r="K1225">
        <v>201711</v>
      </c>
      <c r="L1225" t="s">
        <v>83</v>
      </c>
      <c r="M1225">
        <v>3800776</v>
      </c>
      <c r="N1225">
        <v>14849</v>
      </c>
      <c r="Q1225">
        <v>0</v>
      </c>
      <c r="S1225" s="1">
        <v>42781</v>
      </c>
      <c r="T1225" t="s">
        <v>37</v>
      </c>
      <c r="U1225" t="s">
        <v>167</v>
      </c>
      <c r="V1225" t="s">
        <v>38</v>
      </c>
      <c r="W1225" s="1">
        <v>42783</v>
      </c>
      <c r="X1225" s="12">
        <v>-10</v>
      </c>
      <c r="Y1225" s="4" t="str">
        <f t="shared" si="38"/>
        <v>Income</v>
      </c>
      <c r="Z1225" s="8">
        <v>42767</v>
      </c>
      <c r="AA1225" s="7" t="s">
        <v>397</v>
      </c>
      <c r="AB1225" s="7" t="str">
        <f t="shared" si="39"/>
        <v>Car Park Pass Income from Payroll</v>
      </c>
    </row>
    <row r="1226" spans="1:28" x14ac:dyDescent="0.25">
      <c r="A1226" s="7" t="s">
        <v>451</v>
      </c>
      <c r="B1226" t="s">
        <v>23</v>
      </c>
      <c r="C1226" t="s">
        <v>24</v>
      </c>
      <c r="D1226" t="s">
        <v>25</v>
      </c>
      <c r="E1226" t="s">
        <v>26</v>
      </c>
      <c r="F1226" t="s">
        <v>79</v>
      </c>
      <c r="G1226" t="s">
        <v>80</v>
      </c>
      <c r="H1226" t="s">
        <v>146</v>
      </c>
      <c r="I1226" t="s">
        <v>147</v>
      </c>
      <c r="K1226">
        <v>201711</v>
      </c>
      <c r="L1226" t="s">
        <v>83</v>
      </c>
      <c r="M1226">
        <v>3800776</v>
      </c>
      <c r="N1226">
        <v>14850</v>
      </c>
      <c r="Q1226">
        <v>0</v>
      </c>
      <c r="S1226" s="1">
        <v>42781</v>
      </c>
      <c r="T1226" t="s">
        <v>37</v>
      </c>
      <c r="U1226" t="s">
        <v>228</v>
      </c>
      <c r="V1226" t="s">
        <v>38</v>
      </c>
      <c r="W1226" s="1">
        <v>42783</v>
      </c>
      <c r="X1226" s="12">
        <v>-20.84</v>
      </c>
      <c r="Y1226" s="4" t="str">
        <f t="shared" si="38"/>
        <v>Income</v>
      </c>
      <c r="Z1226" s="8">
        <v>42767</v>
      </c>
      <c r="AA1226" s="7" t="s">
        <v>397</v>
      </c>
      <c r="AB1226" s="7" t="str">
        <f t="shared" si="39"/>
        <v>Car Park Pass Income from Payroll</v>
      </c>
    </row>
    <row r="1227" spans="1:28" x14ac:dyDescent="0.25">
      <c r="A1227" s="7" t="s">
        <v>451</v>
      </c>
      <c r="B1227" t="s">
        <v>23</v>
      </c>
      <c r="C1227" t="s">
        <v>24</v>
      </c>
      <c r="D1227" t="s">
        <v>25</v>
      </c>
      <c r="E1227" t="s">
        <v>26</v>
      </c>
      <c r="F1227" t="s">
        <v>79</v>
      </c>
      <c r="G1227" t="s">
        <v>80</v>
      </c>
      <c r="H1227" t="s">
        <v>146</v>
      </c>
      <c r="I1227" t="s">
        <v>147</v>
      </c>
      <c r="K1227">
        <v>201711</v>
      </c>
      <c r="L1227" t="s">
        <v>83</v>
      </c>
      <c r="M1227">
        <v>3800776</v>
      </c>
      <c r="N1227">
        <v>14851</v>
      </c>
      <c r="Q1227">
        <v>0</v>
      </c>
      <c r="S1227" s="1">
        <v>42781</v>
      </c>
      <c r="T1227" t="s">
        <v>37</v>
      </c>
      <c r="U1227" t="s">
        <v>190</v>
      </c>
      <c r="V1227" t="s">
        <v>38</v>
      </c>
      <c r="W1227" s="1">
        <v>42783</v>
      </c>
      <c r="X1227" s="12">
        <v>-20.84</v>
      </c>
      <c r="Y1227" s="4" t="str">
        <f t="shared" si="38"/>
        <v>Income</v>
      </c>
      <c r="Z1227" s="8">
        <v>42767</v>
      </c>
      <c r="AA1227" s="7" t="s">
        <v>397</v>
      </c>
      <c r="AB1227" s="7" t="str">
        <f t="shared" si="39"/>
        <v>Car Park Pass Income from Payroll</v>
      </c>
    </row>
    <row r="1228" spans="1:28" x14ac:dyDescent="0.25">
      <c r="A1228" s="7" t="s">
        <v>451</v>
      </c>
      <c r="B1228" t="s">
        <v>23</v>
      </c>
      <c r="C1228" t="s">
        <v>24</v>
      </c>
      <c r="D1228" t="s">
        <v>25</v>
      </c>
      <c r="E1228" t="s">
        <v>26</v>
      </c>
      <c r="F1228" t="s">
        <v>79</v>
      </c>
      <c r="G1228" t="s">
        <v>80</v>
      </c>
      <c r="H1228" t="s">
        <v>146</v>
      </c>
      <c r="I1228" t="s">
        <v>147</v>
      </c>
      <c r="K1228">
        <v>201711</v>
      </c>
      <c r="L1228" t="s">
        <v>83</v>
      </c>
      <c r="M1228">
        <v>3800776</v>
      </c>
      <c r="N1228">
        <v>14852</v>
      </c>
      <c r="Q1228">
        <v>0</v>
      </c>
      <c r="S1228" s="1">
        <v>42781</v>
      </c>
      <c r="T1228" t="s">
        <v>37</v>
      </c>
      <c r="U1228" t="s">
        <v>170</v>
      </c>
      <c r="V1228" t="s">
        <v>38</v>
      </c>
      <c r="W1228" s="1">
        <v>42783</v>
      </c>
      <c r="X1228" s="12">
        <v>-69.430000000000007</v>
      </c>
      <c r="Y1228" s="4" t="str">
        <f t="shared" si="38"/>
        <v>Income</v>
      </c>
      <c r="Z1228" s="8">
        <v>42767</v>
      </c>
      <c r="AA1228" s="7" t="s">
        <v>397</v>
      </c>
      <c r="AB1228" s="7" t="str">
        <f t="shared" si="39"/>
        <v>Car Park Pass Income from Payroll</v>
      </c>
    </row>
    <row r="1229" spans="1:28" x14ac:dyDescent="0.25">
      <c r="A1229" s="7" t="s">
        <v>451</v>
      </c>
      <c r="B1229" t="s">
        <v>23</v>
      </c>
      <c r="C1229" t="s">
        <v>24</v>
      </c>
      <c r="D1229" t="s">
        <v>25</v>
      </c>
      <c r="E1229" t="s">
        <v>26</v>
      </c>
      <c r="F1229" t="s">
        <v>79</v>
      </c>
      <c r="G1229" t="s">
        <v>80</v>
      </c>
      <c r="H1229" t="s">
        <v>146</v>
      </c>
      <c r="I1229" t="s">
        <v>147</v>
      </c>
      <c r="K1229">
        <v>201711</v>
      </c>
      <c r="L1229" t="s">
        <v>83</v>
      </c>
      <c r="M1229">
        <v>3800776</v>
      </c>
      <c r="N1229">
        <v>14853</v>
      </c>
      <c r="Q1229">
        <v>0</v>
      </c>
      <c r="S1229" s="1">
        <v>42781</v>
      </c>
      <c r="T1229" t="s">
        <v>37</v>
      </c>
      <c r="U1229" t="s">
        <v>221</v>
      </c>
      <c r="V1229" t="s">
        <v>38</v>
      </c>
      <c r="W1229" s="1">
        <v>42783</v>
      </c>
      <c r="X1229" s="12">
        <v>-20.84</v>
      </c>
      <c r="Y1229" s="4" t="str">
        <f t="shared" si="38"/>
        <v>Income</v>
      </c>
      <c r="Z1229" s="8">
        <v>42767</v>
      </c>
      <c r="AA1229" s="7" t="s">
        <v>397</v>
      </c>
      <c r="AB1229" s="7" t="str">
        <f t="shared" si="39"/>
        <v>Car Park Pass Income from Payroll</v>
      </c>
    </row>
    <row r="1230" spans="1:28" x14ac:dyDescent="0.25">
      <c r="A1230" s="7" t="s">
        <v>451</v>
      </c>
      <c r="B1230" t="s">
        <v>23</v>
      </c>
      <c r="C1230" t="s">
        <v>24</v>
      </c>
      <c r="D1230" t="s">
        <v>25</v>
      </c>
      <c r="E1230" t="s">
        <v>26</v>
      </c>
      <c r="F1230" t="s">
        <v>79</v>
      </c>
      <c r="G1230" t="s">
        <v>80</v>
      </c>
      <c r="H1230" t="s">
        <v>146</v>
      </c>
      <c r="I1230" t="s">
        <v>147</v>
      </c>
      <c r="K1230">
        <v>201711</v>
      </c>
      <c r="L1230" t="s">
        <v>83</v>
      </c>
      <c r="M1230">
        <v>3800776</v>
      </c>
      <c r="N1230">
        <v>14854</v>
      </c>
      <c r="Q1230">
        <v>0</v>
      </c>
      <c r="S1230" s="1">
        <v>42781</v>
      </c>
      <c r="T1230" t="s">
        <v>37</v>
      </c>
      <c r="U1230" t="s">
        <v>167</v>
      </c>
      <c r="V1230" t="s">
        <v>38</v>
      </c>
      <c r="W1230" s="1">
        <v>42783</v>
      </c>
      <c r="X1230" s="12">
        <v>-10</v>
      </c>
      <c r="Y1230" s="4" t="str">
        <f t="shared" si="38"/>
        <v>Income</v>
      </c>
      <c r="Z1230" s="8">
        <v>42767</v>
      </c>
      <c r="AA1230" s="7" t="s">
        <v>397</v>
      </c>
      <c r="AB1230" s="7" t="str">
        <f t="shared" si="39"/>
        <v>Car Park Pass Income from Payroll</v>
      </c>
    </row>
    <row r="1231" spans="1:28" x14ac:dyDescent="0.25">
      <c r="A1231" s="7" t="s">
        <v>451</v>
      </c>
      <c r="B1231" t="s">
        <v>23</v>
      </c>
      <c r="C1231" t="s">
        <v>24</v>
      </c>
      <c r="D1231" t="s">
        <v>25</v>
      </c>
      <c r="E1231" t="s">
        <v>26</v>
      </c>
      <c r="F1231" t="s">
        <v>79</v>
      </c>
      <c r="G1231" t="s">
        <v>80</v>
      </c>
      <c r="H1231" t="s">
        <v>146</v>
      </c>
      <c r="I1231" t="s">
        <v>147</v>
      </c>
      <c r="K1231">
        <v>201711</v>
      </c>
      <c r="L1231" t="s">
        <v>83</v>
      </c>
      <c r="M1231">
        <v>3800776</v>
      </c>
      <c r="N1231">
        <v>14855</v>
      </c>
      <c r="Q1231">
        <v>0</v>
      </c>
      <c r="S1231" s="1">
        <v>42781</v>
      </c>
      <c r="T1231" t="s">
        <v>37</v>
      </c>
      <c r="U1231" t="s">
        <v>167</v>
      </c>
      <c r="V1231" t="s">
        <v>38</v>
      </c>
      <c r="W1231" s="1">
        <v>42783</v>
      </c>
      <c r="X1231" s="12">
        <v>-10</v>
      </c>
      <c r="Y1231" s="4" t="str">
        <f t="shared" si="38"/>
        <v>Income</v>
      </c>
      <c r="Z1231" s="8">
        <v>42767</v>
      </c>
      <c r="AA1231" s="7" t="s">
        <v>397</v>
      </c>
      <c r="AB1231" s="7" t="str">
        <f t="shared" si="39"/>
        <v>Car Park Pass Income from Payroll</v>
      </c>
    </row>
    <row r="1232" spans="1:28" x14ac:dyDescent="0.25">
      <c r="A1232" s="7" t="s">
        <v>451</v>
      </c>
      <c r="B1232" t="s">
        <v>23</v>
      </c>
      <c r="C1232" t="s">
        <v>24</v>
      </c>
      <c r="D1232" t="s">
        <v>25</v>
      </c>
      <c r="E1232" t="s">
        <v>26</v>
      </c>
      <c r="F1232" t="s">
        <v>79</v>
      </c>
      <c r="G1232" t="s">
        <v>80</v>
      </c>
      <c r="H1232" t="s">
        <v>146</v>
      </c>
      <c r="I1232" t="s">
        <v>147</v>
      </c>
      <c r="K1232">
        <v>201711</v>
      </c>
      <c r="L1232" t="s">
        <v>83</v>
      </c>
      <c r="M1232">
        <v>3800776</v>
      </c>
      <c r="N1232">
        <v>14750</v>
      </c>
      <c r="Q1232">
        <v>0</v>
      </c>
      <c r="S1232" s="1">
        <v>42781</v>
      </c>
      <c r="T1232" t="s">
        <v>37</v>
      </c>
      <c r="U1232" t="s">
        <v>174</v>
      </c>
      <c r="V1232" t="s">
        <v>38</v>
      </c>
      <c r="W1232" s="1">
        <v>42783</v>
      </c>
      <c r="X1232" s="12">
        <v>-20.84</v>
      </c>
      <c r="Y1232" s="4" t="str">
        <f t="shared" si="38"/>
        <v>Income</v>
      </c>
      <c r="Z1232" s="8">
        <v>42767</v>
      </c>
      <c r="AA1232" s="7" t="s">
        <v>397</v>
      </c>
      <c r="AB1232" s="7" t="str">
        <f t="shared" si="39"/>
        <v>Car Park Pass Income from Payroll</v>
      </c>
    </row>
    <row r="1233" spans="1:28" x14ac:dyDescent="0.25">
      <c r="A1233" s="7" t="s">
        <v>451</v>
      </c>
      <c r="B1233" t="s">
        <v>23</v>
      </c>
      <c r="C1233" t="s">
        <v>24</v>
      </c>
      <c r="D1233" t="s">
        <v>25</v>
      </c>
      <c r="E1233" t="s">
        <v>26</v>
      </c>
      <c r="F1233" t="s">
        <v>79</v>
      </c>
      <c r="G1233" t="s">
        <v>80</v>
      </c>
      <c r="H1233" t="s">
        <v>146</v>
      </c>
      <c r="I1233" t="s">
        <v>147</v>
      </c>
      <c r="K1233">
        <v>201711</v>
      </c>
      <c r="L1233" t="s">
        <v>83</v>
      </c>
      <c r="M1233">
        <v>3800776</v>
      </c>
      <c r="N1233">
        <v>15827</v>
      </c>
      <c r="Q1233">
        <v>0</v>
      </c>
      <c r="S1233" s="1">
        <v>42781</v>
      </c>
      <c r="T1233" t="s">
        <v>37</v>
      </c>
      <c r="U1233" t="s">
        <v>251</v>
      </c>
      <c r="V1233" t="s">
        <v>38</v>
      </c>
      <c r="W1233" s="1">
        <v>42783</v>
      </c>
      <c r="X1233" s="12">
        <v>-29.16</v>
      </c>
      <c r="Y1233" s="4" t="str">
        <f t="shared" si="38"/>
        <v>Income</v>
      </c>
      <c r="Z1233" s="8">
        <v>42767</v>
      </c>
      <c r="AA1233" s="7" t="s">
        <v>397</v>
      </c>
      <c r="AB1233" s="7" t="str">
        <f t="shared" si="39"/>
        <v>Car Park Pass Income from Payroll</v>
      </c>
    </row>
    <row r="1234" spans="1:28" x14ac:dyDescent="0.25">
      <c r="A1234" s="7" t="s">
        <v>451</v>
      </c>
      <c r="B1234" t="s">
        <v>23</v>
      </c>
      <c r="C1234" t="s">
        <v>24</v>
      </c>
      <c r="D1234" t="s">
        <v>25</v>
      </c>
      <c r="E1234" t="s">
        <v>26</v>
      </c>
      <c r="F1234" t="s">
        <v>79</v>
      </c>
      <c r="G1234" t="s">
        <v>80</v>
      </c>
      <c r="H1234" t="s">
        <v>146</v>
      </c>
      <c r="I1234" t="s">
        <v>147</v>
      </c>
      <c r="K1234">
        <v>201711</v>
      </c>
      <c r="L1234" t="s">
        <v>83</v>
      </c>
      <c r="M1234">
        <v>3800776</v>
      </c>
      <c r="N1234">
        <v>15828</v>
      </c>
      <c r="Q1234">
        <v>0</v>
      </c>
      <c r="S1234" s="1">
        <v>42781</v>
      </c>
      <c r="T1234" t="s">
        <v>37</v>
      </c>
      <c r="U1234" t="s">
        <v>197</v>
      </c>
      <c r="V1234" t="s">
        <v>38</v>
      </c>
      <c r="W1234" s="1">
        <v>42783</v>
      </c>
      <c r="X1234" s="12">
        <v>-20.83</v>
      </c>
      <c r="Y1234" s="4" t="str">
        <f t="shared" si="38"/>
        <v>Income</v>
      </c>
      <c r="Z1234" s="8">
        <v>42767</v>
      </c>
      <c r="AA1234" s="7" t="s">
        <v>397</v>
      </c>
      <c r="AB1234" s="7" t="str">
        <f t="shared" si="39"/>
        <v>Car Park Pass Income from Payroll</v>
      </c>
    </row>
    <row r="1235" spans="1:28" x14ac:dyDescent="0.25">
      <c r="A1235" s="7" t="s">
        <v>451</v>
      </c>
      <c r="B1235" t="s">
        <v>23</v>
      </c>
      <c r="C1235" t="s">
        <v>24</v>
      </c>
      <c r="D1235" t="s">
        <v>25</v>
      </c>
      <c r="E1235" t="s">
        <v>26</v>
      </c>
      <c r="F1235" t="s">
        <v>79</v>
      </c>
      <c r="G1235" t="s">
        <v>80</v>
      </c>
      <c r="H1235" t="s">
        <v>146</v>
      </c>
      <c r="I1235" t="s">
        <v>147</v>
      </c>
      <c r="K1235">
        <v>201711</v>
      </c>
      <c r="L1235" t="s">
        <v>83</v>
      </c>
      <c r="M1235">
        <v>3800776</v>
      </c>
      <c r="N1235">
        <v>14866</v>
      </c>
      <c r="Q1235">
        <v>0</v>
      </c>
      <c r="S1235" s="1">
        <v>42781</v>
      </c>
      <c r="T1235" t="s">
        <v>37</v>
      </c>
      <c r="U1235" t="s">
        <v>222</v>
      </c>
      <c r="V1235" t="s">
        <v>38</v>
      </c>
      <c r="W1235" s="1">
        <v>42783</v>
      </c>
      <c r="X1235" s="12">
        <v>-20.84</v>
      </c>
      <c r="Y1235" s="4" t="str">
        <f t="shared" si="38"/>
        <v>Income</v>
      </c>
      <c r="Z1235" s="8">
        <v>42767</v>
      </c>
      <c r="AA1235" s="7" t="s">
        <v>397</v>
      </c>
      <c r="AB1235" s="7" t="str">
        <f t="shared" si="39"/>
        <v>Car Park Pass Income from Payroll</v>
      </c>
    </row>
    <row r="1236" spans="1:28" x14ac:dyDescent="0.25">
      <c r="A1236" s="7" t="s">
        <v>451</v>
      </c>
      <c r="B1236" t="s">
        <v>23</v>
      </c>
      <c r="C1236" t="s">
        <v>24</v>
      </c>
      <c r="D1236" t="s">
        <v>25</v>
      </c>
      <c r="E1236" t="s">
        <v>26</v>
      </c>
      <c r="F1236" t="s">
        <v>79</v>
      </c>
      <c r="G1236" t="s">
        <v>80</v>
      </c>
      <c r="H1236" t="s">
        <v>146</v>
      </c>
      <c r="I1236" t="s">
        <v>147</v>
      </c>
      <c r="K1236">
        <v>201711</v>
      </c>
      <c r="L1236" t="s">
        <v>83</v>
      </c>
      <c r="M1236">
        <v>3800776</v>
      </c>
      <c r="N1236">
        <v>14867</v>
      </c>
      <c r="Q1236">
        <v>0</v>
      </c>
      <c r="S1236" s="1">
        <v>42781</v>
      </c>
      <c r="T1236" t="s">
        <v>37</v>
      </c>
      <c r="U1236" t="s">
        <v>159</v>
      </c>
      <c r="V1236" t="s">
        <v>38</v>
      </c>
      <c r="W1236" s="1">
        <v>42783</v>
      </c>
      <c r="X1236" s="12">
        <v>-20.83</v>
      </c>
      <c r="Y1236" s="4" t="str">
        <f t="shared" si="38"/>
        <v>Income</v>
      </c>
      <c r="Z1236" s="8">
        <v>42767</v>
      </c>
      <c r="AA1236" s="7" t="s">
        <v>397</v>
      </c>
      <c r="AB1236" s="7" t="str">
        <f t="shared" si="39"/>
        <v>Car Park Pass Income from Payroll</v>
      </c>
    </row>
    <row r="1237" spans="1:28" x14ac:dyDescent="0.25">
      <c r="A1237" s="7" t="s">
        <v>451</v>
      </c>
      <c r="B1237" t="s">
        <v>23</v>
      </c>
      <c r="C1237" t="s">
        <v>24</v>
      </c>
      <c r="D1237" t="s">
        <v>25</v>
      </c>
      <c r="E1237" t="s">
        <v>26</v>
      </c>
      <c r="F1237" t="s">
        <v>79</v>
      </c>
      <c r="G1237" t="s">
        <v>80</v>
      </c>
      <c r="H1237" t="s">
        <v>146</v>
      </c>
      <c r="I1237" t="s">
        <v>147</v>
      </c>
      <c r="K1237">
        <v>201711</v>
      </c>
      <c r="L1237" t="s">
        <v>83</v>
      </c>
      <c r="M1237">
        <v>3800776</v>
      </c>
      <c r="N1237">
        <v>14868</v>
      </c>
      <c r="Q1237">
        <v>0</v>
      </c>
      <c r="S1237" s="1">
        <v>42781</v>
      </c>
      <c r="T1237" t="s">
        <v>37</v>
      </c>
      <c r="U1237" t="s">
        <v>149</v>
      </c>
      <c r="V1237" t="s">
        <v>38</v>
      </c>
      <c r="W1237" s="1">
        <v>42783</v>
      </c>
      <c r="X1237" s="12">
        <v>-29.17</v>
      </c>
      <c r="Y1237" s="4" t="str">
        <f t="shared" si="38"/>
        <v>Income</v>
      </c>
      <c r="Z1237" s="8">
        <v>42767</v>
      </c>
      <c r="AA1237" s="7" t="s">
        <v>397</v>
      </c>
      <c r="AB1237" s="7" t="str">
        <f t="shared" si="39"/>
        <v>Car Park Pass Income from Payroll</v>
      </c>
    </row>
    <row r="1238" spans="1:28" x14ac:dyDescent="0.25">
      <c r="A1238" s="7" t="s">
        <v>451</v>
      </c>
      <c r="B1238" t="s">
        <v>23</v>
      </c>
      <c r="C1238" t="s">
        <v>24</v>
      </c>
      <c r="D1238" t="s">
        <v>25</v>
      </c>
      <c r="E1238" t="s">
        <v>26</v>
      </c>
      <c r="F1238" t="s">
        <v>267</v>
      </c>
      <c r="G1238" t="s">
        <v>268</v>
      </c>
      <c r="H1238" t="s">
        <v>256</v>
      </c>
      <c r="I1238" t="s">
        <v>257</v>
      </c>
      <c r="K1238">
        <v>201711</v>
      </c>
      <c r="L1238" t="s">
        <v>43</v>
      </c>
      <c r="M1238">
        <v>2032928</v>
      </c>
      <c r="N1238">
        <v>67</v>
      </c>
      <c r="Q1238">
        <v>0</v>
      </c>
      <c r="R1238" t="s">
        <v>1455</v>
      </c>
      <c r="S1238" s="1">
        <v>42783</v>
      </c>
      <c r="T1238" t="s">
        <v>37</v>
      </c>
      <c r="U1238" t="s">
        <v>1456</v>
      </c>
      <c r="V1238" t="s">
        <v>278</v>
      </c>
      <c r="W1238" s="1">
        <v>42783</v>
      </c>
      <c r="X1238" s="12">
        <v>-1739</v>
      </c>
      <c r="Y1238" s="4" t="str">
        <f t="shared" si="38"/>
        <v>Income</v>
      </c>
      <c r="Z1238" s="8">
        <v>42767</v>
      </c>
      <c r="AA1238" s="7" t="s">
        <v>396</v>
      </c>
      <c r="AB1238" s="7" t="str">
        <f t="shared" si="39"/>
        <v>Car Park Excess Fee Notice Income</v>
      </c>
    </row>
    <row r="1239" spans="1:28" x14ac:dyDescent="0.25">
      <c r="A1239" s="7" t="s">
        <v>451</v>
      </c>
      <c r="B1239" t="s">
        <v>23</v>
      </c>
      <c r="C1239" t="s">
        <v>24</v>
      </c>
      <c r="D1239" t="s">
        <v>25</v>
      </c>
      <c r="E1239" t="s">
        <v>26</v>
      </c>
      <c r="F1239" t="s">
        <v>267</v>
      </c>
      <c r="G1239" t="s">
        <v>268</v>
      </c>
      <c r="H1239" t="s">
        <v>256</v>
      </c>
      <c r="I1239" t="s">
        <v>257</v>
      </c>
      <c r="K1239">
        <v>201711</v>
      </c>
      <c r="L1239" t="s">
        <v>43</v>
      </c>
      <c r="M1239">
        <v>2032929</v>
      </c>
      <c r="N1239">
        <v>2</v>
      </c>
      <c r="Q1239">
        <v>0</v>
      </c>
      <c r="R1239" t="s">
        <v>1461</v>
      </c>
      <c r="S1239" s="1">
        <v>42783</v>
      </c>
      <c r="T1239" t="s">
        <v>37</v>
      </c>
      <c r="U1239" t="s">
        <v>1462</v>
      </c>
      <c r="V1239" t="s">
        <v>44</v>
      </c>
      <c r="W1239" s="1">
        <v>42783</v>
      </c>
      <c r="X1239" s="12">
        <v>-25</v>
      </c>
      <c r="Y1239" s="4" t="str">
        <f t="shared" si="38"/>
        <v>Income</v>
      </c>
      <c r="Z1239" s="8">
        <v>42767</v>
      </c>
      <c r="AA1239" s="7" t="s">
        <v>396</v>
      </c>
      <c r="AB1239" s="7" t="str">
        <f t="shared" si="39"/>
        <v>Car Park Excess Fee Notice Income</v>
      </c>
    </row>
    <row r="1240" spans="1:28" x14ac:dyDescent="0.25">
      <c r="A1240" s="7" t="s">
        <v>451</v>
      </c>
      <c r="B1240" t="s">
        <v>23</v>
      </c>
      <c r="C1240" t="s">
        <v>24</v>
      </c>
      <c r="D1240" t="s">
        <v>25</v>
      </c>
      <c r="E1240" t="s">
        <v>26</v>
      </c>
      <c r="F1240" t="s">
        <v>267</v>
      </c>
      <c r="G1240" t="s">
        <v>268</v>
      </c>
      <c r="H1240" t="s">
        <v>256</v>
      </c>
      <c r="I1240" t="s">
        <v>257</v>
      </c>
      <c r="K1240">
        <v>201711</v>
      </c>
      <c r="L1240" t="s">
        <v>43</v>
      </c>
      <c r="M1240">
        <v>2032936</v>
      </c>
      <c r="N1240">
        <v>25</v>
      </c>
      <c r="Q1240">
        <v>0</v>
      </c>
      <c r="R1240" t="s">
        <v>1469</v>
      </c>
      <c r="S1240" s="1">
        <v>42783</v>
      </c>
      <c r="T1240" t="s">
        <v>37</v>
      </c>
      <c r="U1240" t="s">
        <v>1470</v>
      </c>
      <c r="V1240" t="s">
        <v>44</v>
      </c>
      <c r="W1240" s="1">
        <v>42783</v>
      </c>
      <c r="X1240" s="12">
        <v>-5166.8500000000004</v>
      </c>
      <c r="Y1240" s="4" t="str">
        <f t="shared" si="38"/>
        <v>Income</v>
      </c>
      <c r="Z1240" s="8">
        <v>42767</v>
      </c>
      <c r="AA1240" s="7" t="s">
        <v>396</v>
      </c>
      <c r="AB1240" s="7" t="str">
        <f t="shared" si="39"/>
        <v>Car Park Excess Fee Notice Income</v>
      </c>
    </row>
    <row r="1241" spans="1:28" x14ac:dyDescent="0.25">
      <c r="A1241" s="7" t="s">
        <v>451</v>
      </c>
      <c r="B1241" t="s">
        <v>23</v>
      </c>
      <c r="C1241" t="s">
        <v>24</v>
      </c>
      <c r="D1241" t="s">
        <v>25</v>
      </c>
      <c r="E1241" t="s">
        <v>26</v>
      </c>
      <c r="F1241" t="s">
        <v>267</v>
      </c>
      <c r="G1241" t="s">
        <v>268</v>
      </c>
      <c r="H1241" t="s">
        <v>256</v>
      </c>
      <c r="I1241" t="s">
        <v>257</v>
      </c>
      <c r="K1241">
        <v>201711</v>
      </c>
      <c r="L1241" t="s">
        <v>43</v>
      </c>
      <c r="M1241">
        <v>2032930</v>
      </c>
      <c r="N1241">
        <v>4</v>
      </c>
      <c r="Q1241">
        <v>0</v>
      </c>
      <c r="R1241" t="s">
        <v>1485</v>
      </c>
      <c r="S1241" s="1">
        <v>42783</v>
      </c>
      <c r="T1241" t="s">
        <v>37</v>
      </c>
      <c r="U1241" t="s">
        <v>1486</v>
      </c>
      <c r="V1241" t="s">
        <v>44</v>
      </c>
      <c r="W1241" s="1">
        <v>42783</v>
      </c>
      <c r="X1241" s="12">
        <v>-345</v>
      </c>
      <c r="Y1241" s="4" t="str">
        <f t="shared" si="38"/>
        <v>Income</v>
      </c>
      <c r="Z1241" s="8">
        <v>42767</v>
      </c>
      <c r="AA1241" s="7" t="s">
        <v>396</v>
      </c>
      <c r="AB1241" s="7" t="str">
        <f t="shared" si="39"/>
        <v>Car Park Excess Fee Notice Income</v>
      </c>
    </row>
    <row r="1242" spans="1:28" x14ac:dyDescent="0.25">
      <c r="A1242" s="7" t="s">
        <v>451</v>
      </c>
      <c r="B1242" t="s">
        <v>23</v>
      </c>
      <c r="C1242" t="s">
        <v>24</v>
      </c>
      <c r="D1242" t="s">
        <v>25</v>
      </c>
      <c r="E1242" t="s">
        <v>26</v>
      </c>
      <c r="F1242" t="s">
        <v>267</v>
      </c>
      <c r="G1242" t="s">
        <v>268</v>
      </c>
      <c r="H1242" t="s">
        <v>256</v>
      </c>
      <c r="I1242" t="s">
        <v>257</v>
      </c>
      <c r="K1242">
        <v>201711</v>
      </c>
      <c r="L1242" t="s">
        <v>36</v>
      </c>
      <c r="M1242">
        <v>7010990</v>
      </c>
      <c r="N1242">
        <v>0</v>
      </c>
      <c r="Q1242">
        <v>0</v>
      </c>
      <c r="S1242" s="1">
        <v>42783</v>
      </c>
      <c r="T1242" t="s">
        <v>37</v>
      </c>
      <c r="U1242" t="s">
        <v>1511</v>
      </c>
      <c r="V1242" t="s">
        <v>61</v>
      </c>
      <c r="W1242" s="1">
        <v>42783</v>
      </c>
      <c r="X1242" s="12">
        <v>5117.33</v>
      </c>
      <c r="Y1242" s="4" t="str">
        <f t="shared" si="38"/>
        <v>Income</v>
      </c>
      <c r="Z1242" s="8">
        <v>42767</v>
      </c>
      <c r="AA1242" s="7" t="s">
        <v>396</v>
      </c>
      <c r="AB1242" s="7" t="str">
        <f t="shared" si="39"/>
        <v>Car Park Excess Fee Notice Income</v>
      </c>
    </row>
    <row r="1243" spans="1:28" x14ac:dyDescent="0.25">
      <c r="A1243" s="7" t="s">
        <v>451</v>
      </c>
      <c r="B1243" t="s">
        <v>23</v>
      </c>
      <c r="C1243" t="s">
        <v>24</v>
      </c>
      <c r="D1243" t="s">
        <v>25</v>
      </c>
      <c r="E1243" t="s">
        <v>26</v>
      </c>
      <c r="F1243" t="s">
        <v>267</v>
      </c>
      <c r="G1243" t="s">
        <v>268</v>
      </c>
      <c r="H1243" t="s">
        <v>256</v>
      </c>
      <c r="I1243" t="s">
        <v>257</v>
      </c>
      <c r="K1243">
        <v>201711</v>
      </c>
      <c r="L1243" t="s">
        <v>36</v>
      </c>
      <c r="M1243">
        <v>7010990</v>
      </c>
      <c r="N1243">
        <v>2</v>
      </c>
      <c r="Q1243">
        <v>0</v>
      </c>
      <c r="S1243" s="1">
        <v>42783</v>
      </c>
      <c r="T1243" t="s">
        <v>37</v>
      </c>
      <c r="U1243" t="s">
        <v>1512</v>
      </c>
      <c r="V1243" t="s">
        <v>61</v>
      </c>
      <c r="W1243" s="1">
        <v>42783</v>
      </c>
      <c r="X1243" s="12">
        <v>3486.18</v>
      </c>
      <c r="Y1243" s="4" t="str">
        <f t="shared" si="38"/>
        <v>Income</v>
      </c>
      <c r="Z1243" s="8">
        <v>42767</v>
      </c>
      <c r="AA1243" s="7" t="s">
        <v>396</v>
      </c>
      <c r="AB1243" s="7" t="str">
        <f t="shared" si="39"/>
        <v>Car Park Excess Fee Notice Income</v>
      </c>
    </row>
    <row r="1244" spans="1:28" x14ac:dyDescent="0.25">
      <c r="A1244" s="7" t="s">
        <v>451</v>
      </c>
      <c r="B1244" t="s">
        <v>23</v>
      </c>
      <c r="C1244" t="s">
        <v>24</v>
      </c>
      <c r="D1244" t="s">
        <v>25</v>
      </c>
      <c r="E1244" t="s">
        <v>26</v>
      </c>
      <c r="F1244" t="s">
        <v>283</v>
      </c>
      <c r="G1244" t="s">
        <v>284</v>
      </c>
      <c r="H1244" t="s">
        <v>57</v>
      </c>
      <c r="I1244" t="s">
        <v>58</v>
      </c>
      <c r="K1244">
        <v>201711</v>
      </c>
      <c r="L1244" t="s">
        <v>60</v>
      </c>
      <c r="M1244">
        <v>4318980</v>
      </c>
      <c r="N1244">
        <v>0</v>
      </c>
      <c r="Q1244">
        <v>0</v>
      </c>
      <c r="S1244" s="1">
        <v>42783</v>
      </c>
      <c r="T1244" t="s">
        <v>55</v>
      </c>
      <c r="U1244" t="s">
        <v>3571</v>
      </c>
      <c r="V1244" t="s">
        <v>61</v>
      </c>
      <c r="W1244" s="1">
        <v>42783</v>
      </c>
      <c r="X1244" s="12">
        <v>-893.92</v>
      </c>
      <c r="Y1244" s="4" t="str">
        <f t="shared" si="38"/>
        <v>Income</v>
      </c>
      <c r="Z1244" s="8">
        <v>42767</v>
      </c>
      <c r="AA1244" s="7" t="s">
        <v>396</v>
      </c>
      <c r="AB1244" s="7" t="str">
        <f t="shared" si="39"/>
        <v>Carparks Pay and Display Income</v>
      </c>
    </row>
    <row r="1245" spans="1:28" x14ac:dyDescent="0.25">
      <c r="A1245" s="7" t="s">
        <v>451</v>
      </c>
      <c r="B1245" t="s">
        <v>23</v>
      </c>
      <c r="C1245" t="s">
        <v>24</v>
      </c>
      <c r="D1245" t="s">
        <v>25</v>
      </c>
      <c r="E1245" t="s">
        <v>26</v>
      </c>
      <c r="F1245" t="s">
        <v>285</v>
      </c>
      <c r="G1245" t="s">
        <v>286</v>
      </c>
      <c r="H1245" t="s">
        <v>57</v>
      </c>
      <c r="I1245" t="s">
        <v>58</v>
      </c>
      <c r="K1245">
        <v>201711</v>
      </c>
      <c r="L1245" t="s">
        <v>60</v>
      </c>
      <c r="M1245">
        <v>4318980</v>
      </c>
      <c r="N1245">
        <v>2</v>
      </c>
      <c r="Q1245">
        <v>0</v>
      </c>
      <c r="S1245" s="1">
        <v>42783</v>
      </c>
      <c r="T1245" t="s">
        <v>55</v>
      </c>
      <c r="U1245" t="s">
        <v>3687</v>
      </c>
      <c r="V1245" t="s">
        <v>61</v>
      </c>
      <c r="W1245" s="1">
        <v>42783</v>
      </c>
      <c r="X1245" s="12">
        <v>-546.92999999999995</v>
      </c>
      <c r="Y1245" s="4" t="str">
        <f t="shared" si="38"/>
        <v>Income</v>
      </c>
      <c r="Z1245" s="8">
        <v>42767</v>
      </c>
      <c r="AA1245" s="7" t="s">
        <v>397</v>
      </c>
      <c r="AB1245" s="7" t="str">
        <f t="shared" si="39"/>
        <v>Carparks Pay and Display Income</v>
      </c>
    </row>
    <row r="1246" spans="1:28" x14ac:dyDescent="0.25">
      <c r="A1246" s="7" t="s">
        <v>451</v>
      </c>
      <c r="B1246" t="s">
        <v>23</v>
      </c>
      <c r="C1246" t="s">
        <v>24</v>
      </c>
      <c r="D1246" t="s">
        <v>25</v>
      </c>
      <c r="E1246" t="s">
        <v>26</v>
      </c>
      <c r="F1246" t="s">
        <v>304</v>
      </c>
      <c r="G1246" t="s">
        <v>305</v>
      </c>
      <c r="H1246" t="s">
        <v>57</v>
      </c>
      <c r="I1246" t="s">
        <v>58</v>
      </c>
      <c r="K1246">
        <v>201711</v>
      </c>
      <c r="L1246" t="s">
        <v>60</v>
      </c>
      <c r="M1246">
        <v>4318980</v>
      </c>
      <c r="N1246">
        <v>3</v>
      </c>
      <c r="Q1246">
        <v>0</v>
      </c>
      <c r="S1246" s="1">
        <v>42783</v>
      </c>
      <c r="T1246" t="s">
        <v>55</v>
      </c>
      <c r="U1246" t="s">
        <v>3978</v>
      </c>
      <c r="V1246" t="s">
        <v>61</v>
      </c>
      <c r="W1246" s="1">
        <v>42783</v>
      </c>
      <c r="X1246" s="12">
        <v>-1052.83</v>
      </c>
      <c r="Y1246" s="4" t="str">
        <f t="shared" si="38"/>
        <v>Income</v>
      </c>
      <c r="Z1246" s="8">
        <v>42767</v>
      </c>
      <c r="AA1246" s="7" t="s">
        <v>397</v>
      </c>
      <c r="AB1246" s="7" t="str">
        <f t="shared" si="39"/>
        <v>Carparks Pay and Display Income</v>
      </c>
    </row>
    <row r="1247" spans="1:28" x14ac:dyDescent="0.25">
      <c r="A1247" s="7" t="s">
        <v>451</v>
      </c>
      <c r="B1247" t="s">
        <v>23</v>
      </c>
      <c r="C1247" t="s">
        <v>24</v>
      </c>
      <c r="D1247" t="s">
        <v>25</v>
      </c>
      <c r="E1247" t="s">
        <v>26</v>
      </c>
      <c r="F1247" t="s">
        <v>306</v>
      </c>
      <c r="G1247" t="s">
        <v>307</v>
      </c>
      <c r="H1247" t="s">
        <v>57</v>
      </c>
      <c r="I1247" t="s">
        <v>58</v>
      </c>
      <c r="K1247">
        <v>201711</v>
      </c>
      <c r="L1247" t="s">
        <v>60</v>
      </c>
      <c r="M1247">
        <v>4318979</v>
      </c>
      <c r="N1247">
        <v>9</v>
      </c>
      <c r="Q1247">
        <v>0</v>
      </c>
      <c r="S1247" s="1">
        <v>42783</v>
      </c>
      <c r="T1247" t="s">
        <v>55</v>
      </c>
      <c r="U1247" t="s">
        <v>4099</v>
      </c>
      <c r="V1247" t="s">
        <v>61</v>
      </c>
      <c r="W1247" s="1">
        <v>42783</v>
      </c>
      <c r="X1247" s="12">
        <v>-497.92</v>
      </c>
      <c r="Y1247" s="4" t="str">
        <f t="shared" si="38"/>
        <v>Income</v>
      </c>
      <c r="Z1247" s="8">
        <v>42767</v>
      </c>
      <c r="AA1247" s="7" t="s">
        <v>397</v>
      </c>
      <c r="AB1247" s="7" t="str">
        <f t="shared" si="39"/>
        <v>Carparks Pay and Display Income</v>
      </c>
    </row>
    <row r="1248" spans="1:28" x14ac:dyDescent="0.25">
      <c r="A1248" s="7" t="s">
        <v>451</v>
      </c>
      <c r="B1248" t="s">
        <v>23</v>
      </c>
      <c r="C1248" t="s">
        <v>24</v>
      </c>
      <c r="D1248" t="s">
        <v>25</v>
      </c>
      <c r="E1248" t="s">
        <v>26</v>
      </c>
      <c r="F1248" t="s">
        <v>306</v>
      </c>
      <c r="G1248" t="s">
        <v>307</v>
      </c>
      <c r="H1248" t="s">
        <v>57</v>
      </c>
      <c r="I1248" t="s">
        <v>58</v>
      </c>
      <c r="K1248">
        <v>201711</v>
      </c>
      <c r="L1248" t="s">
        <v>60</v>
      </c>
      <c r="M1248">
        <v>4318980</v>
      </c>
      <c r="N1248">
        <v>6</v>
      </c>
      <c r="Q1248">
        <v>0</v>
      </c>
      <c r="S1248" s="1">
        <v>42783</v>
      </c>
      <c r="T1248" t="s">
        <v>55</v>
      </c>
      <c r="U1248" t="s">
        <v>4105</v>
      </c>
      <c r="V1248" t="s">
        <v>61</v>
      </c>
      <c r="W1248" s="1">
        <v>42783</v>
      </c>
      <c r="X1248" s="12">
        <v>-731.33</v>
      </c>
      <c r="Y1248" s="4" t="str">
        <f t="shared" si="38"/>
        <v>Income</v>
      </c>
      <c r="Z1248" s="8">
        <v>42767</v>
      </c>
      <c r="AA1248" s="7" t="s">
        <v>397</v>
      </c>
      <c r="AB1248" s="7" t="str">
        <f t="shared" si="39"/>
        <v>Carparks Pay and Display Income</v>
      </c>
    </row>
    <row r="1249" spans="1:28" x14ac:dyDescent="0.25">
      <c r="A1249" s="7" t="s">
        <v>451</v>
      </c>
      <c r="B1249" t="s">
        <v>23</v>
      </c>
      <c r="C1249" t="s">
        <v>24</v>
      </c>
      <c r="D1249" t="s">
        <v>25</v>
      </c>
      <c r="E1249" t="s">
        <v>26</v>
      </c>
      <c r="F1249" t="s">
        <v>306</v>
      </c>
      <c r="G1249" t="s">
        <v>307</v>
      </c>
      <c r="H1249" t="s">
        <v>57</v>
      </c>
      <c r="I1249" t="s">
        <v>58</v>
      </c>
      <c r="K1249">
        <v>201711</v>
      </c>
      <c r="L1249" t="s">
        <v>60</v>
      </c>
      <c r="M1249">
        <v>4318980</v>
      </c>
      <c r="N1249">
        <v>5</v>
      </c>
      <c r="Q1249">
        <v>0</v>
      </c>
      <c r="S1249" s="1">
        <v>42783</v>
      </c>
      <c r="T1249" t="s">
        <v>55</v>
      </c>
      <c r="U1249" t="s">
        <v>4106</v>
      </c>
      <c r="V1249" t="s">
        <v>61</v>
      </c>
      <c r="W1249" s="1">
        <v>42783</v>
      </c>
      <c r="X1249" s="12">
        <v>-442.5</v>
      </c>
      <c r="Y1249" s="4" t="str">
        <f t="shared" si="38"/>
        <v>Income</v>
      </c>
      <c r="Z1249" s="8">
        <v>42767</v>
      </c>
      <c r="AA1249" s="7" t="s">
        <v>397</v>
      </c>
      <c r="AB1249" s="7" t="str">
        <f t="shared" si="39"/>
        <v>Carparks Pay and Display Income</v>
      </c>
    </row>
    <row r="1250" spans="1:28" x14ac:dyDescent="0.25">
      <c r="A1250" s="7" t="s">
        <v>451</v>
      </c>
      <c r="B1250" t="s">
        <v>23</v>
      </c>
      <c r="C1250" t="s">
        <v>24</v>
      </c>
      <c r="D1250" t="s">
        <v>25</v>
      </c>
      <c r="E1250" t="s">
        <v>26</v>
      </c>
      <c r="F1250" t="s">
        <v>321</v>
      </c>
      <c r="G1250" t="s">
        <v>322</v>
      </c>
      <c r="H1250" t="s">
        <v>57</v>
      </c>
      <c r="I1250" t="s">
        <v>58</v>
      </c>
      <c r="K1250">
        <v>201711</v>
      </c>
      <c r="L1250" t="s">
        <v>60</v>
      </c>
      <c r="M1250">
        <v>4318979</v>
      </c>
      <c r="N1250">
        <v>2</v>
      </c>
      <c r="Q1250">
        <v>0</v>
      </c>
      <c r="S1250" s="1">
        <v>42783</v>
      </c>
      <c r="T1250" t="s">
        <v>55</v>
      </c>
      <c r="U1250" t="s">
        <v>4620</v>
      </c>
      <c r="V1250" t="s">
        <v>61</v>
      </c>
      <c r="W1250" s="1">
        <v>42783</v>
      </c>
      <c r="X1250" s="12">
        <v>-431</v>
      </c>
      <c r="Y1250" s="4" t="str">
        <f t="shared" si="38"/>
        <v>Income</v>
      </c>
      <c r="Z1250" s="8">
        <v>42767</v>
      </c>
      <c r="AA1250" s="7" t="s">
        <v>397</v>
      </c>
      <c r="AB1250" s="7" t="str">
        <f t="shared" si="39"/>
        <v>Carparks Pay and Display Income</v>
      </c>
    </row>
    <row r="1251" spans="1:28" x14ac:dyDescent="0.25">
      <c r="A1251" s="7" t="s">
        <v>451</v>
      </c>
      <c r="B1251" t="s">
        <v>23</v>
      </c>
      <c r="C1251" t="s">
        <v>24</v>
      </c>
      <c r="D1251" t="s">
        <v>25</v>
      </c>
      <c r="E1251" t="s">
        <v>26</v>
      </c>
      <c r="F1251" t="s">
        <v>321</v>
      </c>
      <c r="G1251" t="s">
        <v>322</v>
      </c>
      <c r="H1251" t="s">
        <v>57</v>
      </c>
      <c r="I1251" t="s">
        <v>58</v>
      </c>
      <c r="K1251">
        <v>201711</v>
      </c>
      <c r="L1251" t="s">
        <v>60</v>
      </c>
      <c r="M1251">
        <v>4318979</v>
      </c>
      <c r="N1251">
        <v>3</v>
      </c>
      <c r="Q1251">
        <v>0</v>
      </c>
      <c r="S1251" s="1">
        <v>42783</v>
      </c>
      <c r="T1251" t="s">
        <v>55</v>
      </c>
      <c r="U1251" t="s">
        <v>4621</v>
      </c>
      <c r="V1251" t="s">
        <v>61</v>
      </c>
      <c r="W1251" s="1">
        <v>42783</v>
      </c>
      <c r="X1251" s="12">
        <v>-1084.17</v>
      </c>
      <c r="Y1251" s="4" t="str">
        <f t="shared" si="38"/>
        <v>Income</v>
      </c>
      <c r="Z1251" s="8">
        <v>42767</v>
      </c>
      <c r="AA1251" s="7" t="s">
        <v>397</v>
      </c>
      <c r="AB1251" s="7" t="str">
        <f t="shared" si="39"/>
        <v>Carparks Pay and Display Income</v>
      </c>
    </row>
    <row r="1252" spans="1:28" x14ac:dyDescent="0.25">
      <c r="A1252" s="7" t="s">
        <v>451</v>
      </c>
      <c r="B1252" t="s">
        <v>23</v>
      </c>
      <c r="C1252" t="s">
        <v>24</v>
      </c>
      <c r="D1252" t="s">
        <v>25</v>
      </c>
      <c r="E1252" t="s">
        <v>26</v>
      </c>
      <c r="F1252" t="s">
        <v>321</v>
      </c>
      <c r="G1252" t="s">
        <v>322</v>
      </c>
      <c r="H1252" t="s">
        <v>57</v>
      </c>
      <c r="I1252" t="s">
        <v>58</v>
      </c>
      <c r="K1252">
        <v>201711</v>
      </c>
      <c r="L1252" t="s">
        <v>60</v>
      </c>
      <c r="M1252">
        <v>4318980</v>
      </c>
      <c r="N1252">
        <v>1</v>
      </c>
      <c r="Q1252">
        <v>0</v>
      </c>
      <c r="S1252" s="1">
        <v>42783</v>
      </c>
      <c r="T1252" t="s">
        <v>55</v>
      </c>
      <c r="U1252" t="s">
        <v>4631</v>
      </c>
      <c r="V1252" t="s">
        <v>61</v>
      </c>
      <c r="W1252" s="1">
        <v>42783</v>
      </c>
      <c r="X1252" s="12">
        <v>-1049.96</v>
      </c>
      <c r="Y1252" s="4" t="str">
        <f t="shared" si="38"/>
        <v>Income</v>
      </c>
      <c r="Z1252" s="8">
        <v>42767</v>
      </c>
      <c r="AA1252" s="7" t="s">
        <v>397</v>
      </c>
      <c r="AB1252" s="7" t="str">
        <f t="shared" si="39"/>
        <v>Carparks Pay and Display Income</v>
      </c>
    </row>
    <row r="1253" spans="1:28" x14ac:dyDescent="0.25">
      <c r="A1253" s="7" t="s">
        <v>451</v>
      </c>
      <c r="B1253" t="s">
        <v>23</v>
      </c>
      <c r="C1253" t="s">
        <v>24</v>
      </c>
      <c r="D1253" t="s">
        <v>25</v>
      </c>
      <c r="E1253" t="s">
        <v>26</v>
      </c>
      <c r="F1253" t="s">
        <v>343</v>
      </c>
      <c r="G1253" t="s">
        <v>344</v>
      </c>
      <c r="H1253" t="s">
        <v>57</v>
      </c>
      <c r="I1253" t="s">
        <v>58</v>
      </c>
      <c r="K1253">
        <v>201711</v>
      </c>
      <c r="L1253" t="s">
        <v>60</v>
      </c>
      <c r="M1253">
        <v>4318979</v>
      </c>
      <c r="N1253">
        <v>5</v>
      </c>
      <c r="Q1253">
        <v>0</v>
      </c>
      <c r="S1253" s="1">
        <v>42783</v>
      </c>
      <c r="T1253" t="s">
        <v>55</v>
      </c>
      <c r="U1253" t="s">
        <v>5390</v>
      </c>
      <c r="V1253" t="s">
        <v>61</v>
      </c>
      <c r="W1253" s="1">
        <v>42783</v>
      </c>
      <c r="X1253" s="12">
        <v>-610.63</v>
      </c>
      <c r="Y1253" s="4" t="str">
        <f t="shared" si="38"/>
        <v>Income</v>
      </c>
      <c r="Z1253" s="8">
        <v>42767</v>
      </c>
      <c r="AA1253" s="7" t="s">
        <v>397</v>
      </c>
      <c r="AB1253" s="7" t="str">
        <f t="shared" si="39"/>
        <v>Carparks Pay and Display Income</v>
      </c>
    </row>
    <row r="1254" spans="1:28" x14ac:dyDescent="0.25">
      <c r="A1254" s="7" t="s">
        <v>451</v>
      </c>
      <c r="B1254" t="s">
        <v>23</v>
      </c>
      <c r="C1254" t="s">
        <v>24</v>
      </c>
      <c r="D1254" t="s">
        <v>25</v>
      </c>
      <c r="E1254" t="s">
        <v>26</v>
      </c>
      <c r="F1254" t="s">
        <v>351</v>
      </c>
      <c r="G1254" t="s">
        <v>352</v>
      </c>
      <c r="H1254" t="s">
        <v>57</v>
      </c>
      <c r="I1254" t="s">
        <v>58</v>
      </c>
      <c r="K1254">
        <v>201711</v>
      </c>
      <c r="L1254" t="s">
        <v>60</v>
      </c>
      <c r="M1254">
        <v>4318979</v>
      </c>
      <c r="N1254">
        <v>6</v>
      </c>
      <c r="Q1254">
        <v>0</v>
      </c>
      <c r="S1254" s="1">
        <v>42783</v>
      </c>
      <c r="T1254" t="s">
        <v>55</v>
      </c>
      <c r="U1254" t="s">
        <v>5659</v>
      </c>
      <c r="V1254" t="s">
        <v>61</v>
      </c>
      <c r="W1254" s="1">
        <v>42783</v>
      </c>
      <c r="X1254" s="12">
        <v>-491.83</v>
      </c>
      <c r="Y1254" s="4" t="str">
        <f t="shared" si="38"/>
        <v>Income</v>
      </c>
      <c r="Z1254" s="8">
        <v>42767</v>
      </c>
      <c r="AA1254" s="7" t="s">
        <v>397</v>
      </c>
      <c r="AB1254" s="7" t="str">
        <f t="shared" si="39"/>
        <v>Carparks Pay and Display Income</v>
      </c>
    </row>
    <row r="1255" spans="1:28" x14ac:dyDescent="0.25">
      <c r="A1255" s="7" t="s">
        <v>451</v>
      </c>
      <c r="B1255" t="s">
        <v>23</v>
      </c>
      <c r="C1255" t="s">
        <v>24</v>
      </c>
      <c r="D1255" t="s">
        <v>25</v>
      </c>
      <c r="E1255" t="s">
        <v>26</v>
      </c>
      <c r="F1255" t="s">
        <v>354</v>
      </c>
      <c r="G1255" t="s">
        <v>355</v>
      </c>
      <c r="H1255" t="s">
        <v>57</v>
      </c>
      <c r="I1255" t="s">
        <v>58</v>
      </c>
      <c r="K1255">
        <v>201711</v>
      </c>
      <c r="L1255" t="s">
        <v>60</v>
      </c>
      <c r="M1255">
        <v>4318979</v>
      </c>
      <c r="N1255">
        <v>7</v>
      </c>
      <c r="Q1255">
        <v>0</v>
      </c>
      <c r="S1255" s="1">
        <v>42783</v>
      </c>
      <c r="T1255" t="s">
        <v>55</v>
      </c>
      <c r="U1255" t="s">
        <v>5832</v>
      </c>
      <c r="V1255" t="s">
        <v>61</v>
      </c>
      <c r="W1255" s="1">
        <v>42783</v>
      </c>
      <c r="X1255" s="12">
        <v>-629.46</v>
      </c>
      <c r="Y1255" s="4" t="str">
        <f t="shared" si="38"/>
        <v>Income</v>
      </c>
      <c r="Z1255" s="8">
        <v>42767</v>
      </c>
      <c r="AA1255" s="7" t="s">
        <v>397</v>
      </c>
      <c r="AB1255" s="7" t="str">
        <f t="shared" si="39"/>
        <v>Carparks Pay and Display Income</v>
      </c>
    </row>
    <row r="1256" spans="1:28" x14ac:dyDescent="0.25">
      <c r="A1256" s="7" t="s">
        <v>451</v>
      </c>
      <c r="B1256" t="s">
        <v>23</v>
      </c>
      <c r="C1256" t="s">
        <v>24</v>
      </c>
      <c r="D1256" t="s">
        <v>25</v>
      </c>
      <c r="E1256" t="s">
        <v>26</v>
      </c>
      <c r="F1256" t="s">
        <v>354</v>
      </c>
      <c r="G1256" t="s">
        <v>355</v>
      </c>
      <c r="H1256" t="s">
        <v>57</v>
      </c>
      <c r="I1256" t="s">
        <v>58</v>
      </c>
      <c r="K1256">
        <v>201711</v>
      </c>
      <c r="L1256" t="s">
        <v>60</v>
      </c>
      <c r="M1256">
        <v>4318980</v>
      </c>
      <c r="N1256">
        <v>7</v>
      </c>
      <c r="Q1256">
        <v>0</v>
      </c>
      <c r="S1256" s="1">
        <v>42783</v>
      </c>
      <c r="T1256" t="s">
        <v>55</v>
      </c>
      <c r="U1256" t="s">
        <v>5836</v>
      </c>
      <c r="V1256" t="s">
        <v>61</v>
      </c>
      <c r="W1256" s="1">
        <v>42783</v>
      </c>
      <c r="X1256" s="12">
        <v>-321.08</v>
      </c>
      <c r="Y1256" s="4" t="str">
        <f t="shared" si="38"/>
        <v>Income</v>
      </c>
      <c r="Z1256" s="8">
        <v>42767</v>
      </c>
      <c r="AA1256" s="7" t="s">
        <v>397</v>
      </c>
      <c r="AB1256" s="7" t="str">
        <f t="shared" si="39"/>
        <v>Carparks Pay and Display Income</v>
      </c>
    </row>
    <row r="1257" spans="1:28" x14ac:dyDescent="0.25">
      <c r="A1257" s="7" t="s">
        <v>451</v>
      </c>
      <c r="B1257" t="s">
        <v>23</v>
      </c>
      <c r="C1257" t="s">
        <v>24</v>
      </c>
      <c r="D1257" t="s">
        <v>25</v>
      </c>
      <c r="E1257" t="s">
        <v>26</v>
      </c>
      <c r="F1257" t="s">
        <v>376</v>
      </c>
      <c r="G1257" t="s">
        <v>377</v>
      </c>
      <c r="H1257" t="s">
        <v>57</v>
      </c>
      <c r="I1257" t="s">
        <v>58</v>
      </c>
      <c r="K1257">
        <v>201711</v>
      </c>
      <c r="L1257" t="s">
        <v>60</v>
      </c>
      <c r="M1257">
        <v>4318979</v>
      </c>
      <c r="N1257">
        <v>0</v>
      </c>
      <c r="Q1257">
        <v>0</v>
      </c>
      <c r="S1257" s="1">
        <v>42783</v>
      </c>
      <c r="T1257" t="s">
        <v>55</v>
      </c>
      <c r="U1257" t="s">
        <v>6273</v>
      </c>
      <c r="V1257" t="s">
        <v>61</v>
      </c>
      <c r="W1257" s="1">
        <v>42783</v>
      </c>
      <c r="X1257" s="12">
        <v>-232.46</v>
      </c>
      <c r="Y1257" s="4" t="str">
        <f t="shared" si="38"/>
        <v>Income</v>
      </c>
      <c r="Z1257" s="8">
        <v>42767</v>
      </c>
      <c r="AA1257" s="7" t="s">
        <v>397</v>
      </c>
      <c r="AB1257" s="7" t="str">
        <f t="shared" si="39"/>
        <v>Carparks Pay and Display Income</v>
      </c>
    </row>
    <row r="1258" spans="1:28" x14ac:dyDescent="0.25">
      <c r="A1258" s="7" t="s">
        <v>451</v>
      </c>
      <c r="B1258" t="s">
        <v>23</v>
      </c>
      <c r="C1258" t="s">
        <v>24</v>
      </c>
      <c r="D1258" t="s">
        <v>25</v>
      </c>
      <c r="E1258" t="s">
        <v>26</v>
      </c>
      <c r="F1258" t="s">
        <v>376</v>
      </c>
      <c r="G1258" t="s">
        <v>377</v>
      </c>
      <c r="H1258" t="s">
        <v>57</v>
      </c>
      <c r="I1258" t="s">
        <v>58</v>
      </c>
      <c r="K1258">
        <v>201711</v>
      </c>
      <c r="L1258" t="s">
        <v>60</v>
      </c>
      <c r="M1258">
        <v>4318979</v>
      </c>
      <c r="N1258">
        <v>1</v>
      </c>
      <c r="Q1258">
        <v>0</v>
      </c>
      <c r="S1258" s="1">
        <v>42783</v>
      </c>
      <c r="T1258" t="s">
        <v>55</v>
      </c>
      <c r="U1258" t="s">
        <v>6287</v>
      </c>
      <c r="V1258" t="s">
        <v>61</v>
      </c>
      <c r="W1258" s="1">
        <v>42783</v>
      </c>
      <c r="X1258" s="12">
        <v>-143.33000000000001</v>
      </c>
      <c r="Y1258" s="4" t="str">
        <f t="shared" si="38"/>
        <v>Income</v>
      </c>
      <c r="Z1258" s="8">
        <v>42767</v>
      </c>
      <c r="AA1258" s="7" t="s">
        <v>397</v>
      </c>
      <c r="AB1258" s="7" t="str">
        <f t="shared" si="39"/>
        <v>Carparks Pay and Display Income</v>
      </c>
    </row>
    <row r="1259" spans="1:28" x14ac:dyDescent="0.25">
      <c r="A1259" s="7" t="s">
        <v>451</v>
      </c>
      <c r="B1259" t="s">
        <v>23</v>
      </c>
      <c r="C1259" t="s">
        <v>24</v>
      </c>
      <c r="D1259" t="s">
        <v>25</v>
      </c>
      <c r="E1259" t="s">
        <v>26</v>
      </c>
      <c r="F1259" t="s">
        <v>267</v>
      </c>
      <c r="G1259" t="s">
        <v>268</v>
      </c>
      <c r="H1259" t="s">
        <v>256</v>
      </c>
      <c r="I1259" t="s">
        <v>257</v>
      </c>
      <c r="K1259">
        <v>201711</v>
      </c>
      <c r="L1259" t="s">
        <v>43</v>
      </c>
      <c r="M1259">
        <v>2032941</v>
      </c>
      <c r="N1259">
        <v>4</v>
      </c>
      <c r="Q1259">
        <v>0</v>
      </c>
      <c r="R1259" t="s">
        <v>1411</v>
      </c>
      <c r="S1259" s="1">
        <v>42786</v>
      </c>
      <c r="T1259" t="s">
        <v>37</v>
      </c>
      <c r="U1259" t="s">
        <v>1412</v>
      </c>
      <c r="V1259" t="s">
        <v>44</v>
      </c>
      <c r="W1259" s="1">
        <v>42786</v>
      </c>
      <c r="X1259" s="12">
        <v>-35</v>
      </c>
      <c r="Y1259" s="4" t="str">
        <f t="shared" si="38"/>
        <v>Income</v>
      </c>
      <c r="Z1259" s="8">
        <v>42767</v>
      </c>
      <c r="AA1259" s="7" t="s">
        <v>396</v>
      </c>
      <c r="AB1259" s="7" t="str">
        <f t="shared" si="39"/>
        <v>Car Park Excess Fee Notice Income</v>
      </c>
    </row>
    <row r="1260" spans="1:28" x14ac:dyDescent="0.25">
      <c r="A1260" s="7" t="s">
        <v>451</v>
      </c>
      <c r="B1260" t="s">
        <v>23</v>
      </c>
      <c r="C1260" t="s">
        <v>24</v>
      </c>
      <c r="D1260" t="s">
        <v>25</v>
      </c>
      <c r="E1260" t="s">
        <v>26</v>
      </c>
      <c r="F1260" t="s">
        <v>267</v>
      </c>
      <c r="G1260" t="s">
        <v>268</v>
      </c>
      <c r="H1260" t="s">
        <v>256</v>
      </c>
      <c r="I1260" t="s">
        <v>257</v>
      </c>
      <c r="K1260">
        <v>201711</v>
      </c>
      <c r="L1260" t="s">
        <v>43</v>
      </c>
      <c r="M1260">
        <v>2032938</v>
      </c>
      <c r="N1260">
        <v>12</v>
      </c>
      <c r="Q1260">
        <v>0</v>
      </c>
      <c r="R1260" t="s">
        <v>1415</v>
      </c>
      <c r="S1260" s="1">
        <v>42786</v>
      </c>
      <c r="T1260" t="s">
        <v>37</v>
      </c>
      <c r="U1260" t="s">
        <v>1416</v>
      </c>
      <c r="V1260" t="s">
        <v>44</v>
      </c>
      <c r="W1260" s="1">
        <v>42786</v>
      </c>
      <c r="X1260" s="12">
        <v>-835</v>
      </c>
      <c r="Y1260" s="4" t="str">
        <f t="shared" si="38"/>
        <v>Income</v>
      </c>
      <c r="Z1260" s="8">
        <v>42767</v>
      </c>
      <c r="AA1260" s="7" t="s">
        <v>396</v>
      </c>
      <c r="AB1260" s="7" t="str">
        <f t="shared" si="39"/>
        <v>Car Park Excess Fee Notice Income</v>
      </c>
    </row>
    <row r="1261" spans="1:28" x14ac:dyDescent="0.25">
      <c r="A1261" s="7" t="s">
        <v>451</v>
      </c>
      <c r="B1261" t="s">
        <v>23</v>
      </c>
      <c r="C1261" t="s">
        <v>24</v>
      </c>
      <c r="D1261" t="s">
        <v>25</v>
      </c>
      <c r="E1261" t="s">
        <v>26</v>
      </c>
      <c r="F1261" t="s">
        <v>267</v>
      </c>
      <c r="G1261" t="s">
        <v>268</v>
      </c>
      <c r="H1261" t="s">
        <v>256</v>
      </c>
      <c r="I1261" t="s">
        <v>257</v>
      </c>
      <c r="K1261">
        <v>201711</v>
      </c>
      <c r="L1261" t="s">
        <v>43</v>
      </c>
      <c r="M1261">
        <v>2032939</v>
      </c>
      <c r="N1261">
        <v>12</v>
      </c>
      <c r="Q1261">
        <v>0</v>
      </c>
      <c r="R1261" t="s">
        <v>1419</v>
      </c>
      <c r="S1261" s="1">
        <v>42786</v>
      </c>
      <c r="T1261" t="s">
        <v>37</v>
      </c>
      <c r="U1261" t="s">
        <v>1420</v>
      </c>
      <c r="V1261" t="s">
        <v>44</v>
      </c>
      <c r="W1261" s="1">
        <v>42786</v>
      </c>
      <c r="X1261" s="12">
        <v>-735</v>
      </c>
      <c r="Y1261" s="4" t="str">
        <f t="shared" si="38"/>
        <v>Income</v>
      </c>
      <c r="Z1261" s="8">
        <v>42767</v>
      </c>
      <c r="AA1261" s="7" t="s">
        <v>396</v>
      </c>
      <c r="AB1261" s="7" t="str">
        <f t="shared" si="39"/>
        <v>Car Park Excess Fee Notice Income</v>
      </c>
    </row>
    <row r="1262" spans="1:28" x14ac:dyDescent="0.25">
      <c r="A1262" s="7" t="s">
        <v>451</v>
      </c>
      <c r="B1262" t="s">
        <v>23</v>
      </c>
      <c r="C1262" t="s">
        <v>24</v>
      </c>
      <c r="D1262" t="s">
        <v>25</v>
      </c>
      <c r="E1262" t="s">
        <v>26</v>
      </c>
      <c r="F1262" t="s">
        <v>267</v>
      </c>
      <c r="G1262" t="s">
        <v>268</v>
      </c>
      <c r="H1262" t="s">
        <v>256</v>
      </c>
      <c r="I1262" t="s">
        <v>257</v>
      </c>
      <c r="K1262">
        <v>201711</v>
      </c>
      <c r="L1262" t="s">
        <v>43</v>
      </c>
      <c r="M1262">
        <v>2032937</v>
      </c>
      <c r="N1262">
        <v>63</v>
      </c>
      <c r="Q1262">
        <v>0</v>
      </c>
      <c r="R1262" t="s">
        <v>1431</v>
      </c>
      <c r="S1262" s="1">
        <v>42786</v>
      </c>
      <c r="T1262" t="s">
        <v>37</v>
      </c>
      <c r="U1262" t="s">
        <v>1432</v>
      </c>
      <c r="V1262" t="s">
        <v>44</v>
      </c>
      <c r="W1262" s="1">
        <v>42786</v>
      </c>
      <c r="X1262" s="12">
        <v>-1793.23</v>
      </c>
      <c r="Y1262" s="4" t="str">
        <f t="shared" si="38"/>
        <v>Income</v>
      </c>
      <c r="Z1262" s="8">
        <v>42767</v>
      </c>
      <c r="AA1262" s="7" t="s">
        <v>396</v>
      </c>
      <c r="AB1262" s="7" t="str">
        <f t="shared" si="39"/>
        <v>Car Park Excess Fee Notice Income</v>
      </c>
    </row>
    <row r="1263" spans="1:28" x14ac:dyDescent="0.25">
      <c r="A1263" s="7" t="s">
        <v>451</v>
      </c>
      <c r="B1263" t="s">
        <v>23</v>
      </c>
      <c r="C1263" t="s">
        <v>24</v>
      </c>
      <c r="D1263" t="s">
        <v>25</v>
      </c>
      <c r="E1263" t="s">
        <v>26</v>
      </c>
      <c r="F1263" t="s">
        <v>267</v>
      </c>
      <c r="G1263" t="s">
        <v>268</v>
      </c>
      <c r="H1263" t="s">
        <v>256</v>
      </c>
      <c r="I1263" t="s">
        <v>257</v>
      </c>
      <c r="K1263">
        <v>201711</v>
      </c>
      <c r="L1263" t="s">
        <v>43</v>
      </c>
      <c r="M1263">
        <v>2032944</v>
      </c>
      <c r="N1263">
        <v>3</v>
      </c>
      <c r="Q1263">
        <v>0</v>
      </c>
      <c r="R1263" t="s">
        <v>1487</v>
      </c>
      <c r="S1263" s="1">
        <v>42786</v>
      </c>
      <c r="T1263" t="s">
        <v>37</v>
      </c>
      <c r="U1263" t="s">
        <v>1488</v>
      </c>
      <c r="V1263" t="s">
        <v>56</v>
      </c>
      <c r="W1263" s="1">
        <v>42786</v>
      </c>
      <c r="X1263" s="12">
        <v>-600</v>
      </c>
      <c r="Y1263" s="4" t="str">
        <f t="shared" si="38"/>
        <v>Income</v>
      </c>
      <c r="Z1263" s="8">
        <v>42767</v>
      </c>
      <c r="AA1263" s="7" t="s">
        <v>396</v>
      </c>
      <c r="AB1263" s="7" t="str">
        <f t="shared" si="39"/>
        <v>Car Park Excess Fee Notice Income</v>
      </c>
    </row>
    <row r="1264" spans="1:28" x14ac:dyDescent="0.25">
      <c r="A1264" s="7" t="s">
        <v>451</v>
      </c>
      <c r="B1264" t="s">
        <v>23</v>
      </c>
      <c r="C1264" t="s">
        <v>24</v>
      </c>
      <c r="D1264" t="s">
        <v>25</v>
      </c>
      <c r="E1264" t="s">
        <v>26</v>
      </c>
      <c r="F1264" t="s">
        <v>267</v>
      </c>
      <c r="G1264" t="s">
        <v>268</v>
      </c>
      <c r="H1264" t="s">
        <v>256</v>
      </c>
      <c r="I1264" t="s">
        <v>257</v>
      </c>
      <c r="K1264">
        <v>201711</v>
      </c>
      <c r="L1264" t="s">
        <v>43</v>
      </c>
      <c r="M1264">
        <v>2032946</v>
      </c>
      <c r="N1264">
        <v>39</v>
      </c>
      <c r="Q1264">
        <v>0</v>
      </c>
      <c r="R1264" t="s">
        <v>1517</v>
      </c>
      <c r="S1264" s="1">
        <v>42786</v>
      </c>
      <c r="T1264" t="s">
        <v>37</v>
      </c>
      <c r="U1264" t="s">
        <v>1518</v>
      </c>
      <c r="V1264" t="s">
        <v>56</v>
      </c>
      <c r="W1264" s="1">
        <v>42786</v>
      </c>
      <c r="X1264" s="12">
        <v>-130</v>
      </c>
      <c r="Y1264" s="4" t="str">
        <f t="shared" si="38"/>
        <v>Income</v>
      </c>
      <c r="Z1264" s="8">
        <v>42767</v>
      </c>
      <c r="AA1264" s="7" t="s">
        <v>396</v>
      </c>
      <c r="AB1264" s="7" t="str">
        <f t="shared" si="39"/>
        <v>Car Park Excess Fee Notice Income</v>
      </c>
    </row>
    <row r="1265" spans="1:28" x14ac:dyDescent="0.25">
      <c r="A1265" s="7" t="s">
        <v>451</v>
      </c>
      <c r="B1265" t="s">
        <v>23</v>
      </c>
      <c r="C1265" t="s">
        <v>24</v>
      </c>
      <c r="D1265" t="s">
        <v>25</v>
      </c>
      <c r="E1265" t="s">
        <v>26</v>
      </c>
      <c r="F1265" t="s">
        <v>267</v>
      </c>
      <c r="G1265" t="s">
        <v>268</v>
      </c>
      <c r="H1265" t="s">
        <v>256</v>
      </c>
      <c r="I1265" t="s">
        <v>257</v>
      </c>
      <c r="K1265">
        <v>201711</v>
      </c>
      <c r="L1265" t="s">
        <v>43</v>
      </c>
      <c r="M1265">
        <v>2032950</v>
      </c>
      <c r="N1265">
        <v>3</v>
      </c>
      <c r="Q1265">
        <v>0</v>
      </c>
      <c r="R1265" t="s">
        <v>1449</v>
      </c>
      <c r="S1265" s="1">
        <v>42787</v>
      </c>
      <c r="T1265" t="s">
        <v>37</v>
      </c>
      <c r="U1265" t="s">
        <v>1450</v>
      </c>
      <c r="V1265" t="s">
        <v>44</v>
      </c>
      <c r="W1265" s="1">
        <v>42787</v>
      </c>
      <c r="X1265" s="12">
        <v>-238</v>
      </c>
      <c r="Y1265" s="4" t="str">
        <f t="shared" si="38"/>
        <v>Income</v>
      </c>
      <c r="Z1265" s="8">
        <v>42767</v>
      </c>
      <c r="AA1265" s="7" t="s">
        <v>396</v>
      </c>
      <c r="AB1265" s="7" t="str">
        <f t="shared" si="39"/>
        <v>Car Park Excess Fee Notice Income</v>
      </c>
    </row>
    <row r="1266" spans="1:28" x14ac:dyDescent="0.25">
      <c r="A1266" s="7" t="s">
        <v>451</v>
      </c>
      <c r="B1266" t="s">
        <v>23</v>
      </c>
      <c r="C1266" t="s">
        <v>24</v>
      </c>
      <c r="D1266" t="s">
        <v>25</v>
      </c>
      <c r="E1266" t="s">
        <v>26</v>
      </c>
      <c r="F1266" t="s">
        <v>267</v>
      </c>
      <c r="G1266" t="s">
        <v>268</v>
      </c>
      <c r="H1266" t="s">
        <v>256</v>
      </c>
      <c r="I1266" t="s">
        <v>257</v>
      </c>
      <c r="K1266">
        <v>201711</v>
      </c>
      <c r="L1266" t="s">
        <v>43</v>
      </c>
      <c r="M1266">
        <v>2032952</v>
      </c>
      <c r="N1266">
        <v>74</v>
      </c>
      <c r="Q1266">
        <v>0</v>
      </c>
      <c r="R1266" t="s">
        <v>1483</v>
      </c>
      <c r="S1266" s="1">
        <v>42787</v>
      </c>
      <c r="T1266" t="s">
        <v>37</v>
      </c>
      <c r="U1266" t="s">
        <v>1484</v>
      </c>
      <c r="V1266" t="s">
        <v>56</v>
      </c>
      <c r="W1266" s="1">
        <v>42787</v>
      </c>
      <c r="X1266" s="12">
        <v>-2126</v>
      </c>
      <c r="Y1266" s="4" t="str">
        <f t="shared" si="38"/>
        <v>Income</v>
      </c>
      <c r="Z1266" s="8">
        <v>42767</v>
      </c>
      <c r="AA1266" s="7" t="s">
        <v>396</v>
      </c>
      <c r="AB1266" s="7" t="str">
        <f t="shared" si="39"/>
        <v>Car Park Excess Fee Notice Income</v>
      </c>
    </row>
    <row r="1267" spans="1:28" x14ac:dyDescent="0.25">
      <c r="A1267" s="7" t="s">
        <v>451</v>
      </c>
      <c r="B1267" t="s">
        <v>23</v>
      </c>
      <c r="C1267" t="s">
        <v>24</v>
      </c>
      <c r="D1267" t="s">
        <v>25</v>
      </c>
      <c r="E1267" t="s">
        <v>26</v>
      </c>
      <c r="F1267" t="s">
        <v>267</v>
      </c>
      <c r="G1267" t="s">
        <v>268</v>
      </c>
      <c r="H1267" t="s">
        <v>256</v>
      </c>
      <c r="I1267" t="s">
        <v>257</v>
      </c>
      <c r="K1267">
        <v>201711</v>
      </c>
      <c r="L1267" t="s">
        <v>43</v>
      </c>
      <c r="M1267">
        <v>2032954</v>
      </c>
      <c r="N1267">
        <v>5</v>
      </c>
      <c r="Q1267">
        <v>0</v>
      </c>
      <c r="R1267" t="s">
        <v>1493</v>
      </c>
      <c r="S1267" s="1">
        <v>42787</v>
      </c>
      <c r="T1267" t="s">
        <v>37</v>
      </c>
      <c r="U1267" t="s">
        <v>1494</v>
      </c>
      <c r="V1267" t="s">
        <v>56</v>
      </c>
      <c r="W1267" s="1">
        <v>42787</v>
      </c>
      <c r="X1267" s="12">
        <v>-330</v>
      </c>
      <c r="Y1267" s="4" t="str">
        <f t="shared" si="38"/>
        <v>Income</v>
      </c>
      <c r="Z1267" s="8">
        <v>42767</v>
      </c>
      <c r="AA1267" s="7" t="s">
        <v>396</v>
      </c>
      <c r="AB1267" s="7" t="str">
        <f t="shared" si="39"/>
        <v>Car Park Excess Fee Notice Income</v>
      </c>
    </row>
    <row r="1268" spans="1:28" x14ac:dyDescent="0.25">
      <c r="A1268" s="7" t="s">
        <v>451</v>
      </c>
      <c r="B1268" t="s">
        <v>23</v>
      </c>
      <c r="C1268" t="s">
        <v>24</v>
      </c>
      <c r="D1268" t="s">
        <v>25</v>
      </c>
      <c r="E1268" t="s">
        <v>26</v>
      </c>
      <c r="F1268" t="s">
        <v>267</v>
      </c>
      <c r="G1268" t="s">
        <v>268</v>
      </c>
      <c r="H1268" t="s">
        <v>256</v>
      </c>
      <c r="I1268" t="s">
        <v>257</v>
      </c>
      <c r="K1268">
        <v>201711</v>
      </c>
      <c r="L1268" t="s">
        <v>43</v>
      </c>
      <c r="M1268">
        <v>2032959</v>
      </c>
      <c r="N1268">
        <v>24</v>
      </c>
      <c r="Q1268">
        <v>0</v>
      </c>
      <c r="R1268" t="s">
        <v>1523</v>
      </c>
      <c r="S1268" s="1">
        <v>42787</v>
      </c>
      <c r="T1268" t="s">
        <v>37</v>
      </c>
      <c r="U1268" t="s">
        <v>1524</v>
      </c>
      <c r="V1268" t="s">
        <v>56</v>
      </c>
      <c r="W1268" s="1">
        <v>42787</v>
      </c>
      <c r="X1268" s="12">
        <v>-115</v>
      </c>
      <c r="Y1268" s="4" t="str">
        <f t="shared" si="38"/>
        <v>Income</v>
      </c>
      <c r="Z1268" s="8">
        <v>42767</v>
      </c>
      <c r="AA1268" s="7" t="s">
        <v>396</v>
      </c>
      <c r="AB1268" s="7" t="str">
        <f t="shared" si="39"/>
        <v>Car Park Excess Fee Notice Income</v>
      </c>
    </row>
    <row r="1269" spans="1:28" x14ac:dyDescent="0.25">
      <c r="A1269" s="7" t="s">
        <v>451</v>
      </c>
      <c r="B1269" t="s">
        <v>23</v>
      </c>
      <c r="C1269" t="s">
        <v>24</v>
      </c>
      <c r="D1269" t="s">
        <v>25</v>
      </c>
      <c r="E1269" t="s">
        <v>26</v>
      </c>
      <c r="F1269" t="s">
        <v>39</v>
      </c>
      <c r="G1269" t="s">
        <v>40</v>
      </c>
      <c r="H1269" t="s">
        <v>57</v>
      </c>
      <c r="I1269" t="s">
        <v>58</v>
      </c>
      <c r="K1269">
        <v>201711</v>
      </c>
      <c r="L1269" t="s">
        <v>60</v>
      </c>
      <c r="M1269">
        <v>4318985</v>
      </c>
      <c r="N1269">
        <v>7</v>
      </c>
      <c r="Q1269">
        <v>0</v>
      </c>
      <c r="S1269" s="1">
        <v>42788</v>
      </c>
      <c r="T1269" t="s">
        <v>55</v>
      </c>
      <c r="U1269" t="s">
        <v>465</v>
      </c>
      <c r="V1269" t="s">
        <v>61</v>
      </c>
      <c r="W1269" s="1">
        <v>42788</v>
      </c>
      <c r="X1269" s="12">
        <v>-710.08</v>
      </c>
      <c r="Y1269" s="4" t="str">
        <f t="shared" si="38"/>
        <v>Income</v>
      </c>
      <c r="Z1269" s="8">
        <v>42767</v>
      </c>
      <c r="AA1269" s="7" t="s">
        <v>397</v>
      </c>
      <c r="AB1269" s="7" t="str">
        <f t="shared" si="39"/>
        <v>Carparks Pay and Display Income</v>
      </c>
    </row>
    <row r="1270" spans="1:28" x14ac:dyDescent="0.25">
      <c r="A1270" s="7" t="s">
        <v>451</v>
      </c>
      <c r="B1270" t="s">
        <v>23</v>
      </c>
      <c r="C1270" t="s">
        <v>24</v>
      </c>
      <c r="D1270" t="s">
        <v>25</v>
      </c>
      <c r="E1270" t="s">
        <v>26</v>
      </c>
      <c r="F1270" t="s">
        <v>69</v>
      </c>
      <c r="G1270" t="s">
        <v>70</v>
      </c>
      <c r="H1270" t="s">
        <v>57</v>
      </c>
      <c r="I1270" t="s">
        <v>58</v>
      </c>
      <c r="K1270">
        <v>201711</v>
      </c>
      <c r="L1270" t="s">
        <v>60</v>
      </c>
      <c r="M1270">
        <v>4318986</v>
      </c>
      <c r="N1270">
        <v>4</v>
      </c>
      <c r="Q1270">
        <v>0</v>
      </c>
      <c r="S1270" s="1">
        <v>42788</v>
      </c>
      <c r="T1270" t="s">
        <v>55</v>
      </c>
      <c r="U1270" t="s">
        <v>545</v>
      </c>
      <c r="V1270" t="s">
        <v>61</v>
      </c>
      <c r="W1270" s="1">
        <v>42788</v>
      </c>
      <c r="X1270" s="12">
        <v>-661.5</v>
      </c>
      <c r="Y1270" s="4" t="str">
        <f t="shared" si="38"/>
        <v>Income</v>
      </c>
      <c r="Z1270" s="8">
        <v>42767</v>
      </c>
      <c r="AA1270" s="7" t="s">
        <v>397</v>
      </c>
      <c r="AB1270" s="7" t="str">
        <f t="shared" si="39"/>
        <v>Carparks Pay and Display Income</v>
      </c>
    </row>
    <row r="1271" spans="1:28" x14ac:dyDescent="0.25">
      <c r="A1271" s="7" t="s">
        <v>451</v>
      </c>
      <c r="B1271" t="s">
        <v>23</v>
      </c>
      <c r="C1271" t="s">
        <v>24</v>
      </c>
      <c r="D1271" t="s">
        <v>25</v>
      </c>
      <c r="E1271" t="s">
        <v>26</v>
      </c>
      <c r="F1271" t="s">
        <v>267</v>
      </c>
      <c r="G1271" t="s">
        <v>268</v>
      </c>
      <c r="H1271" t="s">
        <v>256</v>
      </c>
      <c r="I1271" t="s">
        <v>257</v>
      </c>
      <c r="K1271">
        <v>201711</v>
      </c>
      <c r="L1271" t="s">
        <v>43</v>
      </c>
      <c r="M1271">
        <v>2032963</v>
      </c>
      <c r="N1271">
        <v>0</v>
      </c>
      <c r="Q1271">
        <v>0</v>
      </c>
      <c r="R1271" t="s">
        <v>1413</v>
      </c>
      <c r="S1271" s="1">
        <v>42788</v>
      </c>
      <c r="T1271" t="s">
        <v>37</v>
      </c>
      <c r="U1271" t="s">
        <v>1414</v>
      </c>
      <c r="V1271" t="s">
        <v>56</v>
      </c>
      <c r="W1271" s="1">
        <v>42788</v>
      </c>
      <c r="X1271" s="12">
        <v>-65</v>
      </c>
      <c r="Y1271" s="4" t="str">
        <f t="shared" si="38"/>
        <v>Income</v>
      </c>
      <c r="Z1271" s="8">
        <v>42767</v>
      </c>
      <c r="AA1271" s="7" t="s">
        <v>396</v>
      </c>
      <c r="AB1271" s="7" t="str">
        <f t="shared" si="39"/>
        <v>Car Park Excess Fee Notice Income</v>
      </c>
    </row>
    <row r="1272" spans="1:28" x14ac:dyDescent="0.25">
      <c r="A1272" s="7" t="s">
        <v>451</v>
      </c>
      <c r="B1272" t="s">
        <v>23</v>
      </c>
      <c r="C1272" t="s">
        <v>24</v>
      </c>
      <c r="D1272" t="s">
        <v>25</v>
      </c>
      <c r="E1272" t="s">
        <v>26</v>
      </c>
      <c r="F1272" t="s">
        <v>267</v>
      </c>
      <c r="G1272" t="s">
        <v>268</v>
      </c>
      <c r="H1272" t="s">
        <v>256</v>
      </c>
      <c r="I1272" t="s">
        <v>257</v>
      </c>
      <c r="K1272">
        <v>201711</v>
      </c>
      <c r="L1272" t="s">
        <v>43</v>
      </c>
      <c r="M1272">
        <v>2032964</v>
      </c>
      <c r="N1272">
        <v>5</v>
      </c>
      <c r="Q1272">
        <v>0</v>
      </c>
      <c r="R1272" t="s">
        <v>1417</v>
      </c>
      <c r="S1272" s="1">
        <v>42788</v>
      </c>
      <c r="T1272" t="s">
        <v>37</v>
      </c>
      <c r="U1272" t="s">
        <v>1418</v>
      </c>
      <c r="V1272" t="s">
        <v>44</v>
      </c>
      <c r="W1272" s="1">
        <v>42788</v>
      </c>
      <c r="X1272" s="12">
        <v>-30</v>
      </c>
      <c r="Y1272" s="4" t="str">
        <f t="shared" si="38"/>
        <v>Income</v>
      </c>
      <c r="Z1272" s="8">
        <v>42767</v>
      </c>
      <c r="AA1272" s="7" t="s">
        <v>396</v>
      </c>
      <c r="AB1272" s="7" t="str">
        <f t="shared" si="39"/>
        <v>Car Park Excess Fee Notice Income</v>
      </c>
    </row>
    <row r="1273" spans="1:28" x14ac:dyDescent="0.25">
      <c r="A1273" s="7" t="s">
        <v>451</v>
      </c>
      <c r="B1273" t="s">
        <v>23</v>
      </c>
      <c r="C1273" t="s">
        <v>24</v>
      </c>
      <c r="D1273" t="s">
        <v>25</v>
      </c>
      <c r="E1273" t="s">
        <v>26</v>
      </c>
      <c r="F1273" t="s">
        <v>267</v>
      </c>
      <c r="G1273" t="s">
        <v>268</v>
      </c>
      <c r="H1273" t="s">
        <v>256</v>
      </c>
      <c r="I1273" t="s">
        <v>257</v>
      </c>
      <c r="K1273">
        <v>201711</v>
      </c>
      <c r="L1273" t="s">
        <v>43</v>
      </c>
      <c r="M1273">
        <v>2032965</v>
      </c>
      <c r="N1273">
        <v>4</v>
      </c>
      <c r="Q1273">
        <v>0</v>
      </c>
      <c r="R1273" t="s">
        <v>1433</v>
      </c>
      <c r="S1273" s="1">
        <v>42788</v>
      </c>
      <c r="T1273" t="s">
        <v>37</v>
      </c>
      <c r="U1273" t="s">
        <v>1434</v>
      </c>
      <c r="V1273" t="s">
        <v>56</v>
      </c>
      <c r="W1273" s="1">
        <v>42788</v>
      </c>
      <c r="X1273" s="12">
        <v>-180</v>
      </c>
      <c r="Y1273" s="4" t="str">
        <f t="shared" si="38"/>
        <v>Income</v>
      </c>
      <c r="Z1273" s="8">
        <v>42767</v>
      </c>
      <c r="AA1273" s="7" t="s">
        <v>396</v>
      </c>
      <c r="AB1273" s="7" t="str">
        <f t="shared" si="39"/>
        <v>Car Park Excess Fee Notice Income</v>
      </c>
    </row>
    <row r="1274" spans="1:28" x14ac:dyDescent="0.25">
      <c r="A1274" s="7" t="s">
        <v>451</v>
      </c>
      <c r="B1274" t="s">
        <v>23</v>
      </c>
      <c r="C1274" t="s">
        <v>24</v>
      </c>
      <c r="D1274" t="s">
        <v>25</v>
      </c>
      <c r="E1274" t="s">
        <v>26</v>
      </c>
      <c r="F1274" t="s">
        <v>267</v>
      </c>
      <c r="G1274" t="s">
        <v>268</v>
      </c>
      <c r="H1274" t="s">
        <v>256</v>
      </c>
      <c r="I1274" t="s">
        <v>257</v>
      </c>
      <c r="K1274">
        <v>201711</v>
      </c>
      <c r="L1274" t="s">
        <v>43</v>
      </c>
      <c r="M1274">
        <v>2032962</v>
      </c>
      <c r="N1274">
        <v>78</v>
      </c>
      <c r="Q1274">
        <v>0</v>
      </c>
      <c r="R1274" t="s">
        <v>1497</v>
      </c>
      <c r="S1274" s="1">
        <v>42788</v>
      </c>
      <c r="T1274" t="s">
        <v>37</v>
      </c>
      <c r="U1274" t="s">
        <v>1498</v>
      </c>
      <c r="V1274" t="s">
        <v>56</v>
      </c>
      <c r="W1274" s="1">
        <v>42788</v>
      </c>
      <c r="X1274" s="12">
        <v>-1668</v>
      </c>
      <c r="Y1274" s="4" t="str">
        <f t="shared" si="38"/>
        <v>Income</v>
      </c>
      <c r="Z1274" s="8">
        <v>42767</v>
      </c>
      <c r="AA1274" s="7" t="s">
        <v>396</v>
      </c>
      <c r="AB1274" s="7" t="str">
        <f t="shared" si="39"/>
        <v>Car Park Excess Fee Notice Income</v>
      </c>
    </row>
    <row r="1275" spans="1:28" x14ac:dyDescent="0.25">
      <c r="A1275" s="7" t="s">
        <v>451</v>
      </c>
      <c r="B1275" t="s">
        <v>23</v>
      </c>
      <c r="C1275" t="s">
        <v>24</v>
      </c>
      <c r="D1275" t="s">
        <v>25</v>
      </c>
      <c r="E1275" t="s">
        <v>26</v>
      </c>
      <c r="F1275" t="s">
        <v>267</v>
      </c>
      <c r="G1275" t="s">
        <v>268</v>
      </c>
      <c r="H1275" t="s">
        <v>256</v>
      </c>
      <c r="I1275" t="s">
        <v>257</v>
      </c>
      <c r="K1275">
        <v>201711</v>
      </c>
      <c r="L1275" t="s">
        <v>43</v>
      </c>
      <c r="M1275">
        <v>2032966</v>
      </c>
      <c r="N1275">
        <v>13</v>
      </c>
      <c r="Q1275">
        <v>0</v>
      </c>
      <c r="R1275" t="s">
        <v>1519</v>
      </c>
      <c r="S1275" s="1">
        <v>42788</v>
      </c>
      <c r="T1275" t="s">
        <v>37</v>
      </c>
      <c r="U1275" t="s">
        <v>1520</v>
      </c>
      <c r="V1275" t="s">
        <v>56</v>
      </c>
      <c r="W1275" s="1">
        <v>42788</v>
      </c>
      <c r="X1275" s="12">
        <v>-85</v>
      </c>
      <c r="Y1275" s="4" t="str">
        <f t="shared" si="38"/>
        <v>Income</v>
      </c>
      <c r="Z1275" s="8">
        <v>42767</v>
      </c>
      <c r="AA1275" s="7" t="s">
        <v>396</v>
      </c>
      <c r="AB1275" s="7" t="str">
        <f t="shared" si="39"/>
        <v>Car Park Excess Fee Notice Income</v>
      </c>
    </row>
    <row r="1276" spans="1:28" x14ac:dyDescent="0.25">
      <c r="A1276" s="7" t="s">
        <v>451</v>
      </c>
      <c r="B1276" t="s">
        <v>23</v>
      </c>
      <c r="C1276" t="s">
        <v>24</v>
      </c>
      <c r="D1276" t="s">
        <v>25</v>
      </c>
      <c r="E1276" t="s">
        <v>26</v>
      </c>
      <c r="F1276" t="s">
        <v>283</v>
      </c>
      <c r="G1276" t="s">
        <v>284</v>
      </c>
      <c r="H1276" t="s">
        <v>57</v>
      </c>
      <c r="I1276" t="s">
        <v>58</v>
      </c>
      <c r="K1276">
        <v>201711</v>
      </c>
      <c r="L1276" t="s">
        <v>60</v>
      </c>
      <c r="M1276">
        <v>4318985</v>
      </c>
      <c r="N1276">
        <v>0</v>
      </c>
      <c r="Q1276">
        <v>0</v>
      </c>
      <c r="S1276" s="1">
        <v>42788</v>
      </c>
      <c r="T1276" t="s">
        <v>55</v>
      </c>
      <c r="U1276" t="s">
        <v>3565</v>
      </c>
      <c r="V1276" t="s">
        <v>61</v>
      </c>
      <c r="W1276" s="1">
        <v>42788</v>
      </c>
      <c r="X1276" s="12">
        <v>-702.67</v>
      </c>
      <c r="Y1276" s="4" t="str">
        <f t="shared" si="38"/>
        <v>Income</v>
      </c>
      <c r="Z1276" s="8">
        <v>42767</v>
      </c>
      <c r="AA1276" s="7" t="s">
        <v>396</v>
      </c>
      <c r="AB1276" s="7" t="str">
        <f t="shared" si="39"/>
        <v>Carparks Pay and Display Income</v>
      </c>
    </row>
    <row r="1277" spans="1:28" x14ac:dyDescent="0.25">
      <c r="A1277" s="7" t="s">
        <v>451</v>
      </c>
      <c r="B1277" t="s">
        <v>23</v>
      </c>
      <c r="C1277" t="s">
        <v>24</v>
      </c>
      <c r="D1277" t="s">
        <v>25</v>
      </c>
      <c r="E1277" t="s">
        <v>26</v>
      </c>
      <c r="F1277" t="s">
        <v>285</v>
      </c>
      <c r="G1277" t="s">
        <v>286</v>
      </c>
      <c r="H1277" t="s">
        <v>57</v>
      </c>
      <c r="I1277" t="s">
        <v>58</v>
      </c>
      <c r="K1277">
        <v>201711</v>
      </c>
      <c r="L1277" t="s">
        <v>60</v>
      </c>
      <c r="M1277">
        <v>4318986</v>
      </c>
      <c r="N1277">
        <v>2</v>
      </c>
      <c r="Q1277">
        <v>0</v>
      </c>
      <c r="S1277" s="1">
        <v>42788</v>
      </c>
      <c r="T1277" t="s">
        <v>55</v>
      </c>
      <c r="U1277" t="s">
        <v>3686</v>
      </c>
      <c r="V1277" t="s">
        <v>61</v>
      </c>
      <c r="W1277" s="1">
        <v>42788</v>
      </c>
      <c r="X1277" s="12">
        <v>-509.46</v>
      </c>
      <c r="Y1277" s="4" t="str">
        <f t="shared" si="38"/>
        <v>Income</v>
      </c>
      <c r="Z1277" s="8">
        <v>42767</v>
      </c>
      <c r="AA1277" s="7" t="s">
        <v>397</v>
      </c>
      <c r="AB1277" s="7" t="str">
        <f t="shared" si="39"/>
        <v>Carparks Pay and Display Income</v>
      </c>
    </row>
    <row r="1278" spans="1:28" x14ac:dyDescent="0.25">
      <c r="A1278" s="7" t="s">
        <v>451</v>
      </c>
      <c r="B1278" t="s">
        <v>23</v>
      </c>
      <c r="C1278" t="s">
        <v>24</v>
      </c>
      <c r="D1278" t="s">
        <v>25</v>
      </c>
      <c r="E1278" t="s">
        <v>26</v>
      </c>
      <c r="F1278" t="s">
        <v>289</v>
      </c>
      <c r="G1278" t="s">
        <v>290</v>
      </c>
      <c r="H1278" t="s">
        <v>57</v>
      </c>
      <c r="I1278" t="s">
        <v>58</v>
      </c>
      <c r="K1278">
        <v>201711</v>
      </c>
      <c r="L1278" t="s">
        <v>60</v>
      </c>
      <c r="M1278">
        <v>4318983</v>
      </c>
      <c r="N1278">
        <v>1</v>
      </c>
      <c r="Q1278">
        <v>0</v>
      </c>
      <c r="S1278" s="1">
        <v>42788</v>
      </c>
      <c r="T1278" t="s">
        <v>55</v>
      </c>
      <c r="U1278" t="s">
        <v>3792</v>
      </c>
      <c r="V1278" t="s">
        <v>61</v>
      </c>
      <c r="W1278" s="1">
        <v>42788</v>
      </c>
      <c r="X1278" s="12">
        <v>-883.58</v>
      </c>
      <c r="Y1278" s="4" t="str">
        <f t="shared" si="38"/>
        <v>Income</v>
      </c>
      <c r="Z1278" s="8">
        <v>42767</v>
      </c>
      <c r="AA1278" s="7" t="s">
        <v>397</v>
      </c>
      <c r="AB1278" s="7" t="str">
        <f t="shared" si="39"/>
        <v>Carparks Pay and Display Income</v>
      </c>
    </row>
    <row r="1279" spans="1:28" x14ac:dyDescent="0.25">
      <c r="A1279" s="7" t="s">
        <v>451</v>
      </c>
      <c r="B1279" t="s">
        <v>23</v>
      </c>
      <c r="C1279" t="s">
        <v>24</v>
      </c>
      <c r="D1279" t="s">
        <v>25</v>
      </c>
      <c r="E1279" t="s">
        <v>26</v>
      </c>
      <c r="F1279" t="s">
        <v>297</v>
      </c>
      <c r="G1279" t="s">
        <v>298</v>
      </c>
      <c r="H1279" t="s">
        <v>57</v>
      </c>
      <c r="I1279" t="s">
        <v>58</v>
      </c>
      <c r="K1279">
        <v>201711</v>
      </c>
      <c r="L1279" t="s">
        <v>60</v>
      </c>
      <c r="M1279">
        <v>4318986</v>
      </c>
      <c r="N1279">
        <v>3</v>
      </c>
      <c r="Q1279">
        <v>0</v>
      </c>
      <c r="S1279" s="1">
        <v>42788</v>
      </c>
      <c r="T1279" t="s">
        <v>55</v>
      </c>
      <c r="U1279" t="s">
        <v>3904</v>
      </c>
      <c r="V1279" t="s">
        <v>61</v>
      </c>
      <c r="W1279" s="1">
        <v>42788</v>
      </c>
      <c r="X1279" s="12">
        <v>-261.67</v>
      </c>
      <c r="Y1279" s="4" t="str">
        <f t="shared" si="38"/>
        <v>Income</v>
      </c>
      <c r="Z1279" s="8">
        <v>42767</v>
      </c>
      <c r="AA1279" s="7" t="s">
        <v>397</v>
      </c>
      <c r="AB1279" s="7" t="str">
        <f t="shared" si="39"/>
        <v>Carparks Pay and Display Income</v>
      </c>
    </row>
    <row r="1280" spans="1:28" x14ac:dyDescent="0.25">
      <c r="A1280" s="7" t="s">
        <v>451</v>
      </c>
      <c r="B1280" t="s">
        <v>23</v>
      </c>
      <c r="C1280" t="s">
        <v>24</v>
      </c>
      <c r="D1280" t="s">
        <v>25</v>
      </c>
      <c r="E1280" t="s">
        <v>26</v>
      </c>
      <c r="F1280" t="s">
        <v>304</v>
      </c>
      <c r="G1280" t="s">
        <v>305</v>
      </c>
      <c r="H1280" t="s">
        <v>57</v>
      </c>
      <c r="I1280" t="s">
        <v>58</v>
      </c>
      <c r="K1280">
        <v>201711</v>
      </c>
      <c r="L1280" t="s">
        <v>60</v>
      </c>
      <c r="M1280">
        <v>4318985</v>
      </c>
      <c r="N1280">
        <v>2</v>
      </c>
      <c r="Q1280">
        <v>0</v>
      </c>
      <c r="S1280" s="1">
        <v>42788</v>
      </c>
      <c r="T1280" t="s">
        <v>55</v>
      </c>
      <c r="U1280" t="s">
        <v>3981</v>
      </c>
      <c r="V1280" t="s">
        <v>61</v>
      </c>
      <c r="W1280" s="1">
        <v>42788</v>
      </c>
      <c r="X1280" s="12">
        <v>-958.96</v>
      </c>
      <c r="Y1280" s="4" t="str">
        <f t="shared" si="38"/>
        <v>Income</v>
      </c>
      <c r="Z1280" s="8">
        <v>42767</v>
      </c>
      <c r="AA1280" s="7" t="s">
        <v>397</v>
      </c>
      <c r="AB1280" s="7" t="str">
        <f t="shared" si="39"/>
        <v>Carparks Pay and Display Income</v>
      </c>
    </row>
    <row r="1281" spans="1:28" x14ac:dyDescent="0.25">
      <c r="A1281" s="7" t="s">
        <v>451</v>
      </c>
      <c r="B1281" t="s">
        <v>23</v>
      </c>
      <c r="C1281" t="s">
        <v>24</v>
      </c>
      <c r="D1281" t="s">
        <v>25</v>
      </c>
      <c r="E1281" t="s">
        <v>26</v>
      </c>
      <c r="F1281" t="s">
        <v>306</v>
      </c>
      <c r="G1281" t="s">
        <v>307</v>
      </c>
      <c r="H1281" t="s">
        <v>57</v>
      </c>
      <c r="I1281" t="s">
        <v>58</v>
      </c>
      <c r="K1281">
        <v>201711</v>
      </c>
      <c r="L1281" t="s">
        <v>60</v>
      </c>
      <c r="M1281">
        <v>4318985</v>
      </c>
      <c r="N1281">
        <v>3</v>
      </c>
      <c r="Q1281">
        <v>0</v>
      </c>
      <c r="S1281" s="1">
        <v>42788</v>
      </c>
      <c r="T1281" t="s">
        <v>55</v>
      </c>
      <c r="U1281" t="s">
        <v>4098</v>
      </c>
      <c r="V1281" t="s">
        <v>61</v>
      </c>
      <c r="W1281" s="1">
        <v>42788</v>
      </c>
      <c r="X1281" s="12">
        <v>-694.96</v>
      </c>
      <c r="Y1281" s="4" t="str">
        <f t="shared" si="38"/>
        <v>Income</v>
      </c>
      <c r="Z1281" s="8">
        <v>42767</v>
      </c>
      <c r="AA1281" s="7" t="s">
        <v>397</v>
      </c>
      <c r="AB1281" s="7" t="str">
        <f t="shared" si="39"/>
        <v>Carparks Pay and Display Income</v>
      </c>
    </row>
    <row r="1282" spans="1:28" x14ac:dyDescent="0.25">
      <c r="A1282" s="7" t="s">
        <v>451</v>
      </c>
      <c r="B1282" t="s">
        <v>23</v>
      </c>
      <c r="C1282" t="s">
        <v>24</v>
      </c>
      <c r="D1282" t="s">
        <v>25</v>
      </c>
      <c r="E1282" t="s">
        <v>26</v>
      </c>
      <c r="F1282" t="s">
        <v>306</v>
      </c>
      <c r="G1282" t="s">
        <v>307</v>
      </c>
      <c r="H1282" t="s">
        <v>57</v>
      </c>
      <c r="I1282" t="s">
        <v>58</v>
      </c>
      <c r="K1282">
        <v>201711</v>
      </c>
      <c r="L1282" t="s">
        <v>60</v>
      </c>
      <c r="M1282">
        <v>4318986</v>
      </c>
      <c r="N1282">
        <v>11</v>
      </c>
      <c r="Q1282">
        <v>0</v>
      </c>
      <c r="S1282" s="1">
        <v>42788</v>
      </c>
      <c r="T1282" t="s">
        <v>55</v>
      </c>
      <c r="U1282" t="s">
        <v>4108</v>
      </c>
      <c r="V1282" t="s">
        <v>61</v>
      </c>
      <c r="W1282" s="1">
        <v>42788</v>
      </c>
      <c r="X1282" s="12">
        <v>-709.33</v>
      </c>
      <c r="Y1282" s="4" t="str">
        <f t="shared" ref="Y1282:Y1345" si="40">IF(LEFT(H1282,2)="R9","Income","Expenditure")</f>
        <v>Income</v>
      </c>
      <c r="Z1282" s="8">
        <v>42767</v>
      </c>
      <c r="AA1282" s="7" t="s">
        <v>397</v>
      </c>
      <c r="AB1282" s="7" t="str">
        <f t="shared" ref="AB1282:AB1345" si="41">IF(Y1282="Expenditure",Y1282,I1282)</f>
        <v>Carparks Pay and Display Income</v>
      </c>
    </row>
    <row r="1283" spans="1:28" x14ac:dyDescent="0.25">
      <c r="A1283" s="7" t="s">
        <v>451</v>
      </c>
      <c r="B1283" t="s">
        <v>23</v>
      </c>
      <c r="C1283" t="s">
        <v>24</v>
      </c>
      <c r="D1283" t="s">
        <v>25</v>
      </c>
      <c r="E1283" t="s">
        <v>26</v>
      </c>
      <c r="F1283" t="s">
        <v>308</v>
      </c>
      <c r="G1283" t="s">
        <v>309</v>
      </c>
      <c r="H1283" t="s">
        <v>57</v>
      </c>
      <c r="I1283" t="s">
        <v>58</v>
      </c>
      <c r="K1283">
        <v>201711</v>
      </c>
      <c r="L1283" t="s">
        <v>60</v>
      </c>
      <c r="M1283">
        <v>4318984</v>
      </c>
      <c r="N1283">
        <v>8</v>
      </c>
      <c r="Q1283">
        <v>0</v>
      </c>
      <c r="S1283" s="1">
        <v>42788</v>
      </c>
      <c r="T1283" t="s">
        <v>55</v>
      </c>
      <c r="U1283" t="s">
        <v>4351</v>
      </c>
      <c r="V1283" t="s">
        <v>61</v>
      </c>
      <c r="W1283" s="1">
        <v>42788</v>
      </c>
      <c r="X1283" s="12">
        <v>-346.92</v>
      </c>
      <c r="Y1283" s="4" t="str">
        <f t="shared" si="40"/>
        <v>Income</v>
      </c>
      <c r="Z1283" s="8">
        <v>42767</v>
      </c>
      <c r="AA1283" s="7" t="s">
        <v>397</v>
      </c>
      <c r="AB1283" s="7" t="str">
        <f t="shared" si="41"/>
        <v>Carparks Pay and Display Income</v>
      </c>
    </row>
    <row r="1284" spans="1:28" x14ac:dyDescent="0.25">
      <c r="A1284" s="7" t="s">
        <v>451</v>
      </c>
      <c r="B1284" t="s">
        <v>23</v>
      </c>
      <c r="C1284" t="s">
        <v>24</v>
      </c>
      <c r="D1284" t="s">
        <v>25</v>
      </c>
      <c r="E1284" t="s">
        <v>26</v>
      </c>
      <c r="F1284" t="s">
        <v>310</v>
      </c>
      <c r="G1284" t="s">
        <v>311</v>
      </c>
      <c r="H1284" t="s">
        <v>57</v>
      </c>
      <c r="I1284" t="s">
        <v>58</v>
      </c>
      <c r="K1284">
        <v>201711</v>
      </c>
      <c r="L1284" t="s">
        <v>60</v>
      </c>
      <c r="M1284">
        <v>4318983</v>
      </c>
      <c r="N1284">
        <v>2</v>
      </c>
      <c r="Q1284">
        <v>0</v>
      </c>
      <c r="S1284" s="1">
        <v>42788</v>
      </c>
      <c r="T1284" t="s">
        <v>55</v>
      </c>
      <c r="U1284" t="s">
        <v>4407</v>
      </c>
      <c r="V1284" t="s">
        <v>61</v>
      </c>
      <c r="W1284" s="1">
        <v>42788</v>
      </c>
      <c r="X1284" s="12">
        <v>-988.46</v>
      </c>
      <c r="Y1284" s="4" t="str">
        <f t="shared" si="40"/>
        <v>Income</v>
      </c>
      <c r="Z1284" s="8">
        <v>42767</v>
      </c>
      <c r="AA1284" s="7" t="s">
        <v>397</v>
      </c>
      <c r="AB1284" s="7" t="str">
        <f t="shared" si="41"/>
        <v>Carparks Pay and Display Income</v>
      </c>
    </row>
    <row r="1285" spans="1:28" x14ac:dyDescent="0.25">
      <c r="A1285" s="7" t="s">
        <v>451</v>
      </c>
      <c r="B1285" t="s">
        <v>23</v>
      </c>
      <c r="C1285" t="s">
        <v>24</v>
      </c>
      <c r="D1285" t="s">
        <v>25</v>
      </c>
      <c r="E1285" t="s">
        <v>26</v>
      </c>
      <c r="F1285" t="s">
        <v>312</v>
      </c>
      <c r="G1285" t="s">
        <v>313</v>
      </c>
      <c r="H1285" t="s">
        <v>57</v>
      </c>
      <c r="I1285" t="s">
        <v>58</v>
      </c>
      <c r="K1285">
        <v>201711</v>
      </c>
      <c r="L1285" t="s">
        <v>60</v>
      </c>
      <c r="M1285">
        <v>4318984</v>
      </c>
      <c r="N1285">
        <v>0</v>
      </c>
      <c r="Q1285">
        <v>0</v>
      </c>
      <c r="S1285" s="1">
        <v>42788</v>
      </c>
      <c r="T1285" t="s">
        <v>55</v>
      </c>
      <c r="U1285" t="s">
        <v>4473</v>
      </c>
      <c r="V1285" t="s">
        <v>61</v>
      </c>
      <c r="W1285" s="1">
        <v>42788</v>
      </c>
      <c r="X1285" s="12">
        <v>-814</v>
      </c>
      <c r="Y1285" s="4" t="str">
        <f t="shared" si="40"/>
        <v>Income</v>
      </c>
      <c r="Z1285" s="8">
        <v>42767</v>
      </c>
      <c r="AA1285" s="7" t="s">
        <v>397</v>
      </c>
      <c r="AB1285" s="7" t="str">
        <f t="shared" si="41"/>
        <v>Carparks Pay and Display Income</v>
      </c>
    </row>
    <row r="1286" spans="1:28" x14ac:dyDescent="0.25">
      <c r="A1286" s="7" t="s">
        <v>451</v>
      </c>
      <c r="B1286" t="s">
        <v>23</v>
      </c>
      <c r="C1286" t="s">
        <v>24</v>
      </c>
      <c r="D1286" t="s">
        <v>25</v>
      </c>
      <c r="E1286" t="s">
        <v>26</v>
      </c>
      <c r="F1286" t="s">
        <v>315</v>
      </c>
      <c r="G1286" t="s">
        <v>316</v>
      </c>
      <c r="H1286" t="s">
        <v>57</v>
      </c>
      <c r="I1286" t="s">
        <v>58</v>
      </c>
      <c r="K1286">
        <v>201711</v>
      </c>
      <c r="L1286" t="s">
        <v>60</v>
      </c>
      <c r="M1286">
        <v>4318984</v>
      </c>
      <c r="N1286">
        <v>2</v>
      </c>
      <c r="Q1286">
        <v>0</v>
      </c>
      <c r="S1286" s="1">
        <v>42788</v>
      </c>
      <c r="T1286" t="s">
        <v>55</v>
      </c>
      <c r="U1286" t="s">
        <v>4517</v>
      </c>
      <c r="V1286" t="s">
        <v>61</v>
      </c>
      <c r="W1286" s="1">
        <v>42788</v>
      </c>
      <c r="X1286" s="12">
        <v>-480.25</v>
      </c>
      <c r="Y1286" s="4" t="str">
        <f t="shared" si="40"/>
        <v>Income</v>
      </c>
      <c r="Z1286" s="8">
        <v>42767</v>
      </c>
      <c r="AA1286" s="7" t="s">
        <v>397</v>
      </c>
      <c r="AB1286" s="7" t="str">
        <f t="shared" si="41"/>
        <v>Carparks Pay and Display Income</v>
      </c>
    </row>
    <row r="1287" spans="1:28" x14ac:dyDescent="0.25">
      <c r="A1287" s="7" t="s">
        <v>451</v>
      </c>
      <c r="B1287" t="s">
        <v>23</v>
      </c>
      <c r="C1287" t="s">
        <v>24</v>
      </c>
      <c r="D1287" t="s">
        <v>25</v>
      </c>
      <c r="E1287" t="s">
        <v>26</v>
      </c>
      <c r="F1287" t="s">
        <v>321</v>
      </c>
      <c r="G1287" t="s">
        <v>322</v>
      </c>
      <c r="H1287" t="s">
        <v>57</v>
      </c>
      <c r="I1287" t="s">
        <v>58</v>
      </c>
      <c r="K1287">
        <v>201711</v>
      </c>
      <c r="L1287" t="s">
        <v>60</v>
      </c>
      <c r="M1287">
        <v>4318985</v>
      </c>
      <c r="N1287">
        <v>1</v>
      </c>
      <c r="Q1287">
        <v>0</v>
      </c>
      <c r="S1287" s="1">
        <v>42788</v>
      </c>
      <c r="T1287" t="s">
        <v>55</v>
      </c>
      <c r="U1287" t="s">
        <v>4617</v>
      </c>
      <c r="V1287" t="s">
        <v>61</v>
      </c>
      <c r="W1287" s="1">
        <v>42788</v>
      </c>
      <c r="X1287" s="12">
        <v>-574.25</v>
      </c>
      <c r="Y1287" s="4" t="str">
        <f t="shared" si="40"/>
        <v>Income</v>
      </c>
      <c r="Z1287" s="8">
        <v>42767</v>
      </c>
      <c r="AA1287" s="7" t="s">
        <v>397</v>
      </c>
      <c r="AB1287" s="7" t="str">
        <f t="shared" si="41"/>
        <v>Carparks Pay and Display Income</v>
      </c>
    </row>
    <row r="1288" spans="1:28" x14ac:dyDescent="0.25">
      <c r="A1288" s="7" t="s">
        <v>451</v>
      </c>
      <c r="B1288" t="s">
        <v>23</v>
      </c>
      <c r="C1288" t="s">
        <v>24</v>
      </c>
      <c r="D1288" t="s">
        <v>25</v>
      </c>
      <c r="E1288" t="s">
        <v>26</v>
      </c>
      <c r="F1288" t="s">
        <v>321</v>
      </c>
      <c r="G1288" t="s">
        <v>322</v>
      </c>
      <c r="H1288" t="s">
        <v>57</v>
      </c>
      <c r="I1288" t="s">
        <v>58</v>
      </c>
      <c r="K1288">
        <v>201711</v>
      </c>
      <c r="L1288" t="s">
        <v>60</v>
      </c>
      <c r="M1288">
        <v>4318984</v>
      </c>
      <c r="N1288">
        <v>5</v>
      </c>
      <c r="Q1288">
        <v>0</v>
      </c>
      <c r="S1288" s="1">
        <v>42788</v>
      </c>
      <c r="T1288" t="s">
        <v>55</v>
      </c>
      <c r="U1288" t="s">
        <v>4618</v>
      </c>
      <c r="V1288" t="s">
        <v>61</v>
      </c>
      <c r="W1288" s="1">
        <v>42788</v>
      </c>
      <c r="X1288" s="12">
        <v>-492.25</v>
      </c>
      <c r="Y1288" s="4" t="str">
        <f t="shared" si="40"/>
        <v>Income</v>
      </c>
      <c r="Z1288" s="8">
        <v>42767</v>
      </c>
      <c r="AA1288" s="7" t="s">
        <v>397</v>
      </c>
      <c r="AB1288" s="7" t="str">
        <f t="shared" si="41"/>
        <v>Carparks Pay and Display Income</v>
      </c>
    </row>
    <row r="1289" spans="1:28" x14ac:dyDescent="0.25">
      <c r="A1289" s="7" t="s">
        <v>451</v>
      </c>
      <c r="B1289" t="s">
        <v>23</v>
      </c>
      <c r="C1289" t="s">
        <v>24</v>
      </c>
      <c r="D1289" t="s">
        <v>25</v>
      </c>
      <c r="E1289" t="s">
        <v>26</v>
      </c>
      <c r="F1289" t="s">
        <v>321</v>
      </c>
      <c r="G1289" t="s">
        <v>322</v>
      </c>
      <c r="H1289" t="s">
        <v>57</v>
      </c>
      <c r="I1289" t="s">
        <v>58</v>
      </c>
      <c r="K1289">
        <v>201711</v>
      </c>
      <c r="L1289" t="s">
        <v>60</v>
      </c>
      <c r="M1289">
        <v>4318986</v>
      </c>
      <c r="N1289">
        <v>0</v>
      </c>
      <c r="Q1289">
        <v>0</v>
      </c>
      <c r="S1289" s="1">
        <v>42788</v>
      </c>
      <c r="T1289" t="s">
        <v>55</v>
      </c>
      <c r="U1289" t="s">
        <v>4626</v>
      </c>
      <c r="V1289" t="s">
        <v>61</v>
      </c>
      <c r="W1289" s="1">
        <v>42788</v>
      </c>
      <c r="X1289" s="12">
        <v>-643.33000000000004</v>
      </c>
      <c r="Y1289" s="4" t="str">
        <f t="shared" si="40"/>
        <v>Income</v>
      </c>
      <c r="Z1289" s="8">
        <v>42767</v>
      </c>
      <c r="AA1289" s="7" t="s">
        <v>397</v>
      </c>
      <c r="AB1289" s="7" t="str">
        <f t="shared" si="41"/>
        <v>Carparks Pay and Display Income</v>
      </c>
    </row>
    <row r="1290" spans="1:28" x14ac:dyDescent="0.25">
      <c r="A1290" s="7" t="s">
        <v>451</v>
      </c>
      <c r="B1290" t="s">
        <v>23</v>
      </c>
      <c r="C1290" t="s">
        <v>24</v>
      </c>
      <c r="D1290" t="s">
        <v>25</v>
      </c>
      <c r="E1290" t="s">
        <v>26</v>
      </c>
      <c r="F1290" t="s">
        <v>321</v>
      </c>
      <c r="G1290" t="s">
        <v>322</v>
      </c>
      <c r="H1290" t="s">
        <v>57</v>
      </c>
      <c r="I1290" t="s">
        <v>58</v>
      </c>
      <c r="K1290">
        <v>201711</v>
      </c>
      <c r="L1290" t="s">
        <v>60</v>
      </c>
      <c r="M1290">
        <v>4318986</v>
      </c>
      <c r="N1290">
        <v>1</v>
      </c>
      <c r="Q1290">
        <v>0</v>
      </c>
      <c r="S1290" s="1">
        <v>42788</v>
      </c>
      <c r="T1290" t="s">
        <v>55</v>
      </c>
      <c r="U1290" t="s">
        <v>4627</v>
      </c>
      <c r="V1290" t="s">
        <v>61</v>
      </c>
      <c r="W1290" s="1">
        <v>42788</v>
      </c>
      <c r="X1290" s="12">
        <v>-838.33</v>
      </c>
      <c r="Y1290" s="4" t="str">
        <f t="shared" si="40"/>
        <v>Income</v>
      </c>
      <c r="Z1290" s="8">
        <v>42767</v>
      </c>
      <c r="AA1290" s="7" t="s">
        <v>397</v>
      </c>
      <c r="AB1290" s="7" t="str">
        <f t="shared" si="41"/>
        <v>Carparks Pay and Display Income</v>
      </c>
    </row>
    <row r="1291" spans="1:28" x14ac:dyDescent="0.25">
      <c r="A1291" s="7" t="s">
        <v>451</v>
      </c>
      <c r="B1291" t="s">
        <v>23</v>
      </c>
      <c r="C1291" t="s">
        <v>24</v>
      </c>
      <c r="D1291" t="s">
        <v>25</v>
      </c>
      <c r="E1291" t="s">
        <v>26</v>
      </c>
      <c r="F1291" t="s">
        <v>321</v>
      </c>
      <c r="G1291" t="s">
        <v>322</v>
      </c>
      <c r="H1291" t="s">
        <v>57</v>
      </c>
      <c r="I1291" t="s">
        <v>58</v>
      </c>
      <c r="K1291">
        <v>201711</v>
      </c>
      <c r="L1291" t="s">
        <v>60</v>
      </c>
      <c r="M1291">
        <v>4318983</v>
      </c>
      <c r="N1291">
        <v>0</v>
      </c>
      <c r="Q1291">
        <v>0</v>
      </c>
      <c r="S1291" s="1">
        <v>42788</v>
      </c>
      <c r="T1291" t="s">
        <v>55</v>
      </c>
      <c r="U1291" t="s">
        <v>4628</v>
      </c>
      <c r="V1291" t="s">
        <v>61</v>
      </c>
      <c r="W1291" s="1">
        <v>42788</v>
      </c>
      <c r="X1291" s="12">
        <v>-465.92</v>
      </c>
      <c r="Y1291" s="4" t="str">
        <f t="shared" si="40"/>
        <v>Income</v>
      </c>
      <c r="Z1291" s="8">
        <v>42767</v>
      </c>
      <c r="AA1291" s="7" t="s">
        <v>397</v>
      </c>
      <c r="AB1291" s="7" t="str">
        <f t="shared" si="41"/>
        <v>Carparks Pay and Display Income</v>
      </c>
    </row>
    <row r="1292" spans="1:28" x14ac:dyDescent="0.25">
      <c r="A1292" s="7" t="s">
        <v>451</v>
      </c>
      <c r="B1292" t="s">
        <v>23</v>
      </c>
      <c r="C1292" t="s">
        <v>24</v>
      </c>
      <c r="D1292" t="s">
        <v>25</v>
      </c>
      <c r="E1292" t="s">
        <v>26</v>
      </c>
      <c r="F1292" t="s">
        <v>321</v>
      </c>
      <c r="G1292" t="s">
        <v>322</v>
      </c>
      <c r="H1292" t="s">
        <v>57</v>
      </c>
      <c r="I1292" t="s">
        <v>58</v>
      </c>
      <c r="K1292">
        <v>201711</v>
      </c>
      <c r="L1292" t="s">
        <v>60</v>
      </c>
      <c r="M1292">
        <v>4318983</v>
      </c>
      <c r="N1292">
        <v>4</v>
      </c>
      <c r="Q1292">
        <v>0</v>
      </c>
      <c r="S1292" s="1">
        <v>42788</v>
      </c>
      <c r="T1292" t="s">
        <v>55</v>
      </c>
      <c r="U1292" t="s">
        <v>4629</v>
      </c>
      <c r="V1292" t="s">
        <v>61</v>
      </c>
      <c r="W1292" s="1">
        <v>42788</v>
      </c>
      <c r="X1292" s="12">
        <v>-617.66999999999996</v>
      </c>
      <c r="Y1292" s="4" t="str">
        <f t="shared" si="40"/>
        <v>Income</v>
      </c>
      <c r="Z1292" s="8">
        <v>42767</v>
      </c>
      <c r="AA1292" s="7" t="s">
        <v>397</v>
      </c>
      <c r="AB1292" s="7" t="str">
        <f t="shared" si="41"/>
        <v>Carparks Pay and Display Income</v>
      </c>
    </row>
    <row r="1293" spans="1:28" x14ac:dyDescent="0.25">
      <c r="A1293" s="7" t="s">
        <v>451</v>
      </c>
      <c r="B1293" t="s">
        <v>23</v>
      </c>
      <c r="C1293" t="s">
        <v>24</v>
      </c>
      <c r="D1293" t="s">
        <v>25</v>
      </c>
      <c r="E1293" t="s">
        <v>26</v>
      </c>
      <c r="F1293" t="s">
        <v>326</v>
      </c>
      <c r="G1293" t="s">
        <v>327</v>
      </c>
      <c r="H1293" t="s">
        <v>57</v>
      </c>
      <c r="I1293" t="s">
        <v>58</v>
      </c>
      <c r="K1293">
        <v>201711</v>
      </c>
      <c r="L1293" t="s">
        <v>60</v>
      </c>
      <c r="M1293">
        <v>4318985</v>
      </c>
      <c r="N1293">
        <v>6</v>
      </c>
      <c r="Q1293">
        <v>0</v>
      </c>
      <c r="S1293" s="1">
        <v>42788</v>
      </c>
      <c r="T1293" t="s">
        <v>55</v>
      </c>
      <c r="U1293" t="s">
        <v>5051</v>
      </c>
      <c r="V1293" t="s">
        <v>61</v>
      </c>
      <c r="W1293" s="1">
        <v>42788</v>
      </c>
      <c r="X1293" s="12">
        <v>-560.71</v>
      </c>
      <c r="Y1293" s="4" t="str">
        <f t="shared" si="40"/>
        <v>Income</v>
      </c>
      <c r="Z1293" s="8">
        <v>42767</v>
      </c>
      <c r="AA1293" s="7" t="s">
        <v>397</v>
      </c>
      <c r="AB1293" s="7" t="str">
        <f t="shared" si="41"/>
        <v>Carparks Pay and Display Income</v>
      </c>
    </row>
    <row r="1294" spans="1:28" x14ac:dyDescent="0.25">
      <c r="A1294" s="7" t="s">
        <v>451</v>
      </c>
      <c r="B1294" t="s">
        <v>23</v>
      </c>
      <c r="C1294" t="s">
        <v>24</v>
      </c>
      <c r="D1294" t="s">
        <v>25</v>
      </c>
      <c r="E1294" t="s">
        <v>26</v>
      </c>
      <c r="F1294" t="s">
        <v>328</v>
      </c>
      <c r="G1294" t="s">
        <v>329</v>
      </c>
      <c r="H1294" t="s">
        <v>57</v>
      </c>
      <c r="I1294" t="s">
        <v>58</v>
      </c>
      <c r="K1294">
        <v>201711</v>
      </c>
      <c r="L1294" t="s">
        <v>60</v>
      </c>
      <c r="M1294">
        <v>4318985</v>
      </c>
      <c r="N1294">
        <v>5</v>
      </c>
      <c r="Q1294">
        <v>0</v>
      </c>
      <c r="S1294" s="1">
        <v>42788</v>
      </c>
      <c r="T1294" t="s">
        <v>55</v>
      </c>
      <c r="U1294" t="s">
        <v>5096</v>
      </c>
      <c r="V1294" t="s">
        <v>61</v>
      </c>
      <c r="W1294" s="1">
        <v>42788</v>
      </c>
      <c r="X1294" s="12">
        <v>-269.95999999999998</v>
      </c>
      <c r="Y1294" s="4" t="str">
        <f t="shared" si="40"/>
        <v>Income</v>
      </c>
      <c r="Z1294" s="8">
        <v>42767</v>
      </c>
      <c r="AA1294" s="7" t="s">
        <v>397</v>
      </c>
      <c r="AB1294" s="7" t="str">
        <f t="shared" si="41"/>
        <v>Carparks Pay and Display Income</v>
      </c>
    </row>
    <row r="1295" spans="1:28" x14ac:dyDescent="0.25">
      <c r="A1295" s="7" t="s">
        <v>451</v>
      </c>
      <c r="B1295" t="s">
        <v>23</v>
      </c>
      <c r="C1295" t="s">
        <v>24</v>
      </c>
      <c r="D1295" t="s">
        <v>25</v>
      </c>
      <c r="E1295" t="s">
        <v>26</v>
      </c>
      <c r="F1295" t="s">
        <v>337</v>
      </c>
      <c r="G1295" t="s">
        <v>338</v>
      </c>
      <c r="H1295" t="s">
        <v>57</v>
      </c>
      <c r="I1295" t="s">
        <v>58</v>
      </c>
      <c r="K1295">
        <v>201711</v>
      </c>
      <c r="L1295" t="s">
        <v>60</v>
      </c>
      <c r="M1295">
        <v>4318986</v>
      </c>
      <c r="N1295">
        <v>8</v>
      </c>
      <c r="Q1295">
        <v>0</v>
      </c>
      <c r="S1295" s="1">
        <v>42788</v>
      </c>
      <c r="T1295" t="s">
        <v>55</v>
      </c>
      <c r="U1295" t="s">
        <v>5228</v>
      </c>
      <c r="V1295" t="s">
        <v>61</v>
      </c>
      <c r="W1295" s="1">
        <v>42788</v>
      </c>
      <c r="X1295" s="12">
        <v>-518.25</v>
      </c>
      <c r="Y1295" s="4" t="str">
        <f t="shared" si="40"/>
        <v>Income</v>
      </c>
      <c r="Z1295" s="8">
        <v>42767</v>
      </c>
      <c r="AA1295" s="7" t="s">
        <v>397</v>
      </c>
      <c r="AB1295" s="7" t="str">
        <f t="shared" si="41"/>
        <v>Carparks Pay and Display Income</v>
      </c>
    </row>
    <row r="1296" spans="1:28" x14ac:dyDescent="0.25">
      <c r="A1296" s="7" t="s">
        <v>451</v>
      </c>
      <c r="B1296" t="s">
        <v>23</v>
      </c>
      <c r="C1296" t="s">
        <v>24</v>
      </c>
      <c r="D1296" t="s">
        <v>25</v>
      </c>
      <c r="E1296" t="s">
        <v>26</v>
      </c>
      <c r="F1296" t="s">
        <v>339</v>
      </c>
      <c r="G1296" t="s">
        <v>340</v>
      </c>
      <c r="H1296" t="s">
        <v>57</v>
      </c>
      <c r="I1296" t="s">
        <v>58</v>
      </c>
      <c r="K1296">
        <v>201711</v>
      </c>
      <c r="L1296" t="s">
        <v>60</v>
      </c>
      <c r="M1296">
        <v>4318985</v>
      </c>
      <c r="N1296">
        <v>9</v>
      </c>
      <c r="Q1296">
        <v>0</v>
      </c>
      <c r="S1296" s="1">
        <v>42788</v>
      </c>
      <c r="T1296" t="s">
        <v>55</v>
      </c>
      <c r="U1296" t="s">
        <v>5293</v>
      </c>
      <c r="V1296" t="s">
        <v>61</v>
      </c>
      <c r="W1296" s="1">
        <v>42788</v>
      </c>
      <c r="X1296" s="12">
        <v>-487.5</v>
      </c>
      <c r="Y1296" s="4" t="str">
        <f t="shared" si="40"/>
        <v>Income</v>
      </c>
      <c r="Z1296" s="8">
        <v>42767</v>
      </c>
      <c r="AA1296" s="7" t="s">
        <v>397</v>
      </c>
      <c r="AB1296" s="7" t="str">
        <f t="shared" si="41"/>
        <v>Carparks Pay and Display Income</v>
      </c>
    </row>
    <row r="1297" spans="1:28" x14ac:dyDescent="0.25">
      <c r="A1297" s="7" t="s">
        <v>451</v>
      </c>
      <c r="B1297" t="s">
        <v>23</v>
      </c>
      <c r="C1297" t="s">
        <v>24</v>
      </c>
      <c r="D1297" t="s">
        <v>25</v>
      </c>
      <c r="E1297" t="s">
        <v>26</v>
      </c>
      <c r="F1297" t="s">
        <v>343</v>
      </c>
      <c r="G1297" t="s">
        <v>344</v>
      </c>
      <c r="H1297" t="s">
        <v>57</v>
      </c>
      <c r="I1297" t="s">
        <v>58</v>
      </c>
      <c r="K1297">
        <v>201711</v>
      </c>
      <c r="L1297" t="s">
        <v>60</v>
      </c>
      <c r="M1297">
        <v>4318983</v>
      </c>
      <c r="N1297">
        <v>5</v>
      </c>
      <c r="Q1297">
        <v>0</v>
      </c>
      <c r="S1297" s="1">
        <v>42788</v>
      </c>
      <c r="T1297" t="s">
        <v>55</v>
      </c>
      <c r="U1297" t="s">
        <v>5385</v>
      </c>
      <c r="V1297" t="s">
        <v>61</v>
      </c>
      <c r="W1297" s="1">
        <v>42788</v>
      </c>
      <c r="X1297" s="12">
        <v>-532.91999999999996</v>
      </c>
      <c r="Y1297" s="4" t="str">
        <f t="shared" si="40"/>
        <v>Income</v>
      </c>
      <c r="Z1297" s="8">
        <v>42767</v>
      </c>
      <c r="AA1297" s="7" t="s">
        <v>397</v>
      </c>
      <c r="AB1297" s="7" t="str">
        <f t="shared" si="41"/>
        <v>Carparks Pay and Display Income</v>
      </c>
    </row>
    <row r="1298" spans="1:28" x14ac:dyDescent="0.25">
      <c r="A1298" s="7" t="s">
        <v>451</v>
      </c>
      <c r="B1298" t="s">
        <v>23</v>
      </c>
      <c r="C1298" t="s">
        <v>24</v>
      </c>
      <c r="D1298" t="s">
        <v>25</v>
      </c>
      <c r="E1298" t="s">
        <v>26</v>
      </c>
      <c r="F1298" t="s">
        <v>343</v>
      </c>
      <c r="G1298" t="s">
        <v>344</v>
      </c>
      <c r="H1298" t="s">
        <v>57</v>
      </c>
      <c r="I1298" t="s">
        <v>58</v>
      </c>
      <c r="K1298">
        <v>201711</v>
      </c>
      <c r="L1298" t="s">
        <v>60</v>
      </c>
      <c r="M1298">
        <v>4318983</v>
      </c>
      <c r="N1298">
        <v>8</v>
      </c>
      <c r="Q1298">
        <v>0</v>
      </c>
      <c r="S1298" s="1">
        <v>42788</v>
      </c>
      <c r="T1298" t="s">
        <v>55</v>
      </c>
      <c r="U1298" t="s">
        <v>5386</v>
      </c>
      <c r="V1298" t="s">
        <v>61</v>
      </c>
      <c r="W1298" s="1">
        <v>42788</v>
      </c>
      <c r="X1298" s="12">
        <v>-602.33000000000004</v>
      </c>
      <c r="Y1298" s="4" t="str">
        <f t="shared" si="40"/>
        <v>Income</v>
      </c>
      <c r="Z1298" s="8">
        <v>42767</v>
      </c>
      <c r="AA1298" s="7" t="s">
        <v>397</v>
      </c>
      <c r="AB1298" s="7" t="str">
        <f t="shared" si="41"/>
        <v>Carparks Pay and Display Income</v>
      </c>
    </row>
    <row r="1299" spans="1:28" x14ac:dyDescent="0.25">
      <c r="A1299" s="7" t="s">
        <v>451</v>
      </c>
      <c r="B1299" t="s">
        <v>23</v>
      </c>
      <c r="C1299" t="s">
        <v>24</v>
      </c>
      <c r="D1299" t="s">
        <v>25</v>
      </c>
      <c r="E1299" t="s">
        <v>26</v>
      </c>
      <c r="F1299" t="s">
        <v>343</v>
      </c>
      <c r="G1299" t="s">
        <v>344</v>
      </c>
      <c r="H1299" t="s">
        <v>57</v>
      </c>
      <c r="I1299" t="s">
        <v>58</v>
      </c>
      <c r="K1299">
        <v>201711</v>
      </c>
      <c r="L1299" t="s">
        <v>60</v>
      </c>
      <c r="M1299">
        <v>4318986</v>
      </c>
      <c r="N1299">
        <v>5</v>
      </c>
      <c r="Q1299">
        <v>0</v>
      </c>
      <c r="S1299" s="1">
        <v>42788</v>
      </c>
      <c r="T1299" t="s">
        <v>55</v>
      </c>
      <c r="U1299" t="s">
        <v>5387</v>
      </c>
      <c r="V1299" t="s">
        <v>61</v>
      </c>
      <c r="W1299" s="1">
        <v>42788</v>
      </c>
      <c r="X1299" s="12">
        <v>-463.83</v>
      </c>
      <c r="Y1299" s="4" t="str">
        <f t="shared" si="40"/>
        <v>Income</v>
      </c>
      <c r="Z1299" s="8">
        <v>42767</v>
      </c>
      <c r="AA1299" s="7" t="s">
        <v>397</v>
      </c>
      <c r="AB1299" s="7" t="str">
        <f t="shared" si="41"/>
        <v>Carparks Pay and Display Income</v>
      </c>
    </row>
    <row r="1300" spans="1:28" x14ac:dyDescent="0.25">
      <c r="A1300" s="7" t="s">
        <v>451</v>
      </c>
      <c r="B1300" t="s">
        <v>23</v>
      </c>
      <c r="C1300" t="s">
        <v>24</v>
      </c>
      <c r="D1300" t="s">
        <v>25</v>
      </c>
      <c r="E1300" t="s">
        <v>26</v>
      </c>
      <c r="F1300" t="s">
        <v>351</v>
      </c>
      <c r="G1300" t="s">
        <v>352</v>
      </c>
      <c r="H1300" t="s">
        <v>57</v>
      </c>
      <c r="I1300" t="s">
        <v>58</v>
      </c>
      <c r="K1300">
        <v>201711</v>
      </c>
      <c r="L1300" t="s">
        <v>60</v>
      </c>
      <c r="M1300">
        <v>4318984</v>
      </c>
      <c r="N1300">
        <v>3</v>
      </c>
      <c r="Q1300">
        <v>0</v>
      </c>
      <c r="S1300" s="1">
        <v>42788</v>
      </c>
      <c r="T1300" t="s">
        <v>55</v>
      </c>
      <c r="U1300" t="s">
        <v>5663</v>
      </c>
      <c r="V1300" t="s">
        <v>61</v>
      </c>
      <c r="W1300" s="1">
        <v>42788</v>
      </c>
      <c r="X1300" s="12">
        <v>-513.13</v>
      </c>
      <c r="Y1300" s="4" t="str">
        <f t="shared" si="40"/>
        <v>Income</v>
      </c>
      <c r="Z1300" s="8">
        <v>42767</v>
      </c>
      <c r="AA1300" s="7" t="s">
        <v>397</v>
      </c>
      <c r="AB1300" s="7" t="str">
        <f t="shared" si="41"/>
        <v>Carparks Pay and Display Income</v>
      </c>
    </row>
    <row r="1301" spans="1:28" x14ac:dyDescent="0.25">
      <c r="A1301" s="7" t="s">
        <v>451</v>
      </c>
      <c r="B1301" t="s">
        <v>23</v>
      </c>
      <c r="C1301" t="s">
        <v>24</v>
      </c>
      <c r="D1301" t="s">
        <v>25</v>
      </c>
      <c r="E1301" t="s">
        <v>26</v>
      </c>
      <c r="F1301" t="s">
        <v>354</v>
      </c>
      <c r="G1301" t="s">
        <v>355</v>
      </c>
      <c r="H1301" t="s">
        <v>57</v>
      </c>
      <c r="I1301" t="s">
        <v>58</v>
      </c>
      <c r="K1301">
        <v>201711</v>
      </c>
      <c r="L1301" t="s">
        <v>60</v>
      </c>
      <c r="M1301">
        <v>4318986</v>
      </c>
      <c r="N1301">
        <v>7</v>
      </c>
      <c r="Q1301">
        <v>0</v>
      </c>
      <c r="S1301" s="1">
        <v>42788</v>
      </c>
      <c r="T1301" t="s">
        <v>55</v>
      </c>
      <c r="U1301" t="s">
        <v>5831</v>
      </c>
      <c r="V1301" t="s">
        <v>61</v>
      </c>
      <c r="W1301" s="1">
        <v>42788</v>
      </c>
      <c r="X1301" s="12">
        <v>-615.5</v>
      </c>
      <c r="Y1301" s="4" t="str">
        <f t="shared" si="40"/>
        <v>Income</v>
      </c>
      <c r="Z1301" s="8">
        <v>42767</v>
      </c>
      <c r="AA1301" s="7" t="s">
        <v>397</v>
      </c>
      <c r="AB1301" s="7" t="str">
        <f t="shared" si="41"/>
        <v>Carparks Pay and Display Income</v>
      </c>
    </row>
    <row r="1302" spans="1:28" x14ac:dyDescent="0.25">
      <c r="A1302" s="7" t="s">
        <v>451</v>
      </c>
      <c r="B1302" t="s">
        <v>23</v>
      </c>
      <c r="C1302" t="s">
        <v>24</v>
      </c>
      <c r="D1302" t="s">
        <v>25</v>
      </c>
      <c r="E1302" t="s">
        <v>26</v>
      </c>
      <c r="F1302" t="s">
        <v>354</v>
      </c>
      <c r="G1302" t="s">
        <v>355</v>
      </c>
      <c r="H1302" t="s">
        <v>57</v>
      </c>
      <c r="I1302" t="s">
        <v>58</v>
      </c>
      <c r="K1302">
        <v>201711</v>
      </c>
      <c r="L1302" t="s">
        <v>60</v>
      </c>
      <c r="M1302">
        <v>4318984</v>
      </c>
      <c r="N1302">
        <v>4</v>
      </c>
      <c r="Q1302">
        <v>0</v>
      </c>
      <c r="S1302" s="1">
        <v>42788</v>
      </c>
      <c r="T1302" t="s">
        <v>55</v>
      </c>
      <c r="U1302" t="s">
        <v>5839</v>
      </c>
      <c r="V1302" t="s">
        <v>61</v>
      </c>
      <c r="W1302" s="1">
        <v>42788</v>
      </c>
      <c r="X1302" s="12">
        <v>-48.04</v>
      </c>
      <c r="Y1302" s="4" t="str">
        <f t="shared" si="40"/>
        <v>Income</v>
      </c>
      <c r="Z1302" s="8">
        <v>42767</v>
      </c>
      <c r="AA1302" s="7" t="s">
        <v>397</v>
      </c>
      <c r="AB1302" s="7" t="str">
        <f t="shared" si="41"/>
        <v>Carparks Pay and Display Income</v>
      </c>
    </row>
    <row r="1303" spans="1:28" x14ac:dyDescent="0.25">
      <c r="A1303" s="7" t="s">
        <v>451</v>
      </c>
      <c r="B1303" t="s">
        <v>23</v>
      </c>
      <c r="C1303" t="s">
        <v>24</v>
      </c>
      <c r="D1303" t="s">
        <v>25</v>
      </c>
      <c r="E1303" t="s">
        <v>26</v>
      </c>
      <c r="F1303" t="s">
        <v>356</v>
      </c>
      <c r="G1303" t="s">
        <v>357</v>
      </c>
      <c r="H1303" t="s">
        <v>57</v>
      </c>
      <c r="I1303" t="s">
        <v>58</v>
      </c>
      <c r="K1303">
        <v>201711</v>
      </c>
      <c r="L1303" t="s">
        <v>60</v>
      </c>
      <c r="M1303">
        <v>4318984</v>
      </c>
      <c r="N1303">
        <v>10</v>
      </c>
      <c r="Q1303">
        <v>0</v>
      </c>
      <c r="S1303" s="1">
        <v>42788</v>
      </c>
      <c r="T1303" t="s">
        <v>55</v>
      </c>
      <c r="U1303" t="s">
        <v>5923</v>
      </c>
      <c r="V1303" t="s">
        <v>61</v>
      </c>
      <c r="W1303" s="1">
        <v>42788</v>
      </c>
      <c r="X1303" s="12">
        <v>-296.58</v>
      </c>
      <c r="Y1303" s="4" t="str">
        <f t="shared" si="40"/>
        <v>Income</v>
      </c>
      <c r="Z1303" s="8">
        <v>42767</v>
      </c>
      <c r="AA1303" s="7" t="s">
        <v>397</v>
      </c>
      <c r="AB1303" s="7" t="str">
        <f t="shared" si="41"/>
        <v>Carparks Pay and Display Income</v>
      </c>
    </row>
    <row r="1304" spans="1:28" x14ac:dyDescent="0.25">
      <c r="A1304" s="7" t="s">
        <v>451</v>
      </c>
      <c r="B1304" t="s">
        <v>23</v>
      </c>
      <c r="C1304" t="s">
        <v>24</v>
      </c>
      <c r="D1304" t="s">
        <v>25</v>
      </c>
      <c r="E1304" t="s">
        <v>26</v>
      </c>
      <c r="F1304" t="s">
        <v>376</v>
      </c>
      <c r="G1304" t="s">
        <v>377</v>
      </c>
      <c r="H1304" t="s">
        <v>57</v>
      </c>
      <c r="I1304" t="s">
        <v>58</v>
      </c>
      <c r="K1304">
        <v>201711</v>
      </c>
      <c r="L1304" t="s">
        <v>60</v>
      </c>
      <c r="M1304">
        <v>4318986</v>
      </c>
      <c r="N1304">
        <v>6</v>
      </c>
      <c r="Q1304">
        <v>0</v>
      </c>
      <c r="S1304" s="1">
        <v>42788</v>
      </c>
      <c r="T1304" t="s">
        <v>55</v>
      </c>
      <c r="U1304" t="s">
        <v>6276</v>
      </c>
      <c r="V1304" t="s">
        <v>61</v>
      </c>
      <c r="W1304" s="1">
        <v>42788</v>
      </c>
      <c r="X1304" s="12">
        <v>-265.29000000000002</v>
      </c>
      <c r="Y1304" s="4" t="str">
        <f t="shared" si="40"/>
        <v>Income</v>
      </c>
      <c r="Z1304" s="8">
        <v>42767</v>
      </c>
      <c r="AA1304" s="7" t="s">
        <v>397</v>
      </c>
      <c r="AB1304" s="7" t="str">
        <f t="shared" si="41"/>
        <v>Carparks Pay and Display Income</v>
      </c>
    </row>
    <row r="1305" spans="1:28" x14ac:dyDescent="0.25">
      <c r="A1305" s="7" t="s">
        <v>451</v>
      </c>
      <c r="B1305" t="s">
        <v>23</v>
      </c>
      <c r="C1305" t="s">
        <v>24</v>
      </c>
      <c r="D1305" t="s">
        <v>25</v>
      </c>
      <c r="E1305" t="s">
        <v>26</v>
      </c>
      <c r="F1305" t="s">
        <v>376</v>
      </c>
      <c r="G1305" t="s">
        <v>377</v>
      </c>
      <c r="H1305" t="s">
        <v>57</v>
      </c>
      <c r="I1305" t="s">
        <v>58</v>
      </c>
      <c r="K1305">
        <v>201711</v>
      </c>
      <c r="L1305" t="s">
        <v>60</v>
      </c>
      <c r="M1305">
        <v>4318983</v>
      </c>
      <c r="N1305">
        <v>3</v>
      </c>
      <c r="Q1305">
        <v>0</v>
      </c>
      <c r="S1305" s="1">
        <v>42788</v>
      </c>
      <c r="T1305" t="s">
        <v>55</v>
      </c>
      <c r="U1305" t="s">
        <v>6277</v>
      </c>
      <c r="V1305" t="s">
        <v>61</v>
      </c>
      <c r="W1305" s="1">
        <v>42788</v>
      </c>
      <c r="X1305" s="12">
        <v>-280.29000000000002</v>
      </c>
      <c r="Y1305" s="4" t="str">
        <f t="shared" si="40"/>
        <v>Income</v>
      </c>
      <c r="Z1305" s="8">
        <v>42767</v>
      </c>
      <c r="AA1305" s="7" t="s">
        <v>397</v>
      </c>
      <c r="AB1305" s="7" t="str">
        <f t="shared" si="41"/>
        <v>Carparks Pay and Display Income</v>
      </c>
    </row>
    <row r="1306" spans="1:28" x14ac:dyDescent="0.25">
      <c r="A1306" s="7" t="s">
        <v>451</v>
      </c>
      <c r="B1306" t="s">
        <v>23</v>
      </c>
      <c r="C1306" t="s">
        <v>24</v>
      </c>
      <c r="D1306" t="s">
        <v>25</v>
      </c>
      <c r="E1306" t="s">
        <v>26</v>
      </c>
      <c r="F1306" t="s">
        <v>376</v>
      </c>
      <c r="G1306" t="s">
        <v>377</v>
      </c>
      <c r="H1306" t="s">
        <v>57</v>
      </c>
      <c r="I1306" t="s">
        <v>58</v>
      </c>
      <c r="K1306">
        <v>201711</v>
      </c>
      <c r="L1306" t="s">
        <v>60</v>
      </c>
      <c r="M1306">
        <v>4318984</v>
      </c>
      <c r="N1306">
        <v>9</v>
      </c>
      <c r="Q1306">
        <v>0</v>
      </c>
      <c r="S1306" s="1">
        <v>42788</v>
      </c>
      <c r="T1306" t="s">
        <v>55</v>
      </c>
      <c r="U1306" t="s">
        <v>6286</v>
      </c>
      <c r="V1306" t="s">
        <v>61</v>
      </c>
      <c r="W1306" s="1">
        <v>42788</v>
      </c>
      <c r="X1306" s="12">
        <v>-209.13</v>
      </c>
      <c r="Y1306" s="4" t="str">
        <f t="shared" si="40"/>
        <v>Income</v>
      </c>
      <c r="Z1306" s="8">
        <v>42767</v>
      </c>
      <c r="AA1306" s="7" t="s">
        <v>397</v>
      </c>
      <c r="AB1306" s="7" t="str">
        <f t="shared" si="41"/>
        <v>Carparks Pay and Display Income</v>
      </c>
    </row>
    <row r="1307" spans="1:28" x14ac:dyDescent="0.25">
      <c r="A1307" s="7" t="s">
        <v>451</v>
      </c>
      <c r="B1307" t="s">
        <v>23</v>
      </c>
      <c r="C1307" t="s">
        <v>24</v>
      </c>
      <c r="D1307" t="s">
        <v>25</v>
      </c>
      <c r="E1307" t="s">
        <v>26</v>
      </c>
      <c r="F1307" t="s">
        <v>383</v>
      </c>
      <c r="G1307" t="s">
        <v>384</v>
      </c>
      <c r="H1307" t="s">
        <v>57</v>
      </c>
      <c r="I1307" t="s">
        <v>58</v>
      </c>
      <c r="K1307">
        <v>201711</v>
      </c>
      <c r="L1307" t="s">
        <v>60</v>
      </c>
      <c r="M1307">
        <v>4318984</v>
      </c>
      <c r="N1307">
        <v>1</v>
      </c>
      <c r="Q1307">
        <v>0</v>
      </c>
      <c r="S1307" s="1">
        <v>42788</v>
      </c>
      <c r="T1307" t="s">
        <v>55</v>
      </c>
      <c r="U1307" t="s">
        <v>6464</v>
      </c>
      <c r="V1307" t="s">
        <v>61</v>
      </c>
      <c r="W1307" s="1">
        <v>42788</v>
      </c>
      <c r="X1307" s="12">
        <v>-627.83000000000004</v>
      </c>
      <c r="Y1307" s="4" t="str">
        <f t="shared" si="40"/>
        <v>Income</v>
      </c>
      <c r="Z1307" s="8">
        <v>42767</v>
      </c>
      <c r="AA1307" s="7" t="s">
        <v>397</v>
      </c>
      <c r="AB1307" s="7" t="str">
        <f t="shared" si="41"/>
        <v>Carparks Pay and Display Income</v>
      </c>
    </row>
    <row r="1308" spans="1:28" x14ac:dyDescent="0.25">
      <c r="A1308" s="7" t="s">
        <v>451</v>
      </c>
      <c r="B1308" t="s">
        <v>23</v>
      </c>
      <c r="C1308" t="s">
        <v>24</v>
      </c>
      <c r="D1308" t="s">
        <v>25</v>
      </c>
      <c r="E1308" t="s">
        <v>26</v>
      </c>
      <c r="F1308" t="s">
        <v>79</v>
      </c>
      <c r="G1308" t="s">
        <v>80</v>
      </c>
      <c r="H1308" t="s">
        <v>91</v>
      </c>
      <c r="I1308" t="s">
        <v>92</v>
      </c>
      <c r="J1308">
        <v>2350569</v>
      </c>
      <c r="K1308">
        <v>201711</v>
      </c>
      <c r="L1308" t="s">
        <v>282</v>
      </c>
      <c r="M1308">
        <v>420477</v>
      </c>
      <c r="N1308">
        <v>28</v>
      </c>
      <c r="Q1308">
        <v>0</v>
      </c>
      <c r="S1308" s="1">
        <v>42788</v>
      </c>
      <c r="T1308" t="s">
        <v>37</v>
      </c>
      <c r="U1308" t="s">
        <v>698</v>
      </c>
      <c r="V1308" t="s">
        <v>61</v>
      </c>
      <c r="W1308" s="1">
        <v>42789</v>
      </c>
      <c r="X1308" s="12">
        <v>400</v>
      </c>
      <c r="Y1308" s="4" t="str">
        <f t="shared" si="40"/>
        <v>Expenditure</v>
      </c>
      <c r="Z1308" s="8">
        <v>42767</v>
      </c>
      <c r="AA1308" s="7" t="s">
        <v>397</v>
      </c>
      <c r="AB1308" s="7" t="str">
        <f t="shared" si="41"/>
        <v>Expenditure</v>
      </c>
    </row>
    <row r="1309" spans="1:28" x14ac:dyDescent="0.25">
      <c r="A1309" s="7" t="s">
        <v>451</v>
      </c>
      <c r="B1309" t="s">
        <v>23</v>
      </c>
      <c r="C1309" t="s">
        <v>24</v>
      </c>
      <c r="D1309" t="s">
        <v>25</v>
      </c>
      <c r="E1309" t="s">
        <v>26</v>
      </c>
      <c r="F1309" t="s">
        <v>267</v>
      </c>
      <c r="G1309" t="s">
        <v>268</v>
      </c>
      <c r="H1309" t="s">
        <v>256</v>
      </c>
      <c r="I1309" t="s">
        <v>257</v>
      </c>
      <c r="K1309">
        <v>201711</v>
      </c>
      <c r="L1309" t="s">
        <v>43</v>
      </c>
      <c r="M1309">
        <v>2032978</v>
      </c>
      <c r="N1309">
        <v>14</v>
      </c>
      <c r="Q1309">
        <v>0</v>
      </c>
      <c r="R1309" t="s">
        <v>1347</v>
      </c>
      <c r="S1309" s="1">
        <v>42789</v>
      </c>
      <c r="T1309" t="s">
        <v>37</v>
      </c>
      <c r="U1309" t="s">
        <v>1348</v>
      </c>
      <c r="V1309" t="s">
        <v>56</v>
      </c>
      <c r="W1309" s="1">
        <v>42789</v>
      </c>
      <c r="X1309" s="12">
        <v>-170</v>
      </c>
      <c r="Y1309" s="4" t="str">
        <f t="shared" si="40"/>
        <v>Income</v>
      </c>
      <c r="Z1309" s="8">
        <v>42767</v>
      </c>
      <c r="AA1309" s="7" t="s">
        <v>396</v>
      </c>
      <c r="AB1309" s="7" t="str">
        <f t="shared" si="41"/>
        <v>Car Park Excess Fee Notice Income</v>
      </c>
    </row>
    <row r="1310" spans="1:28" x14ac:dyDescent="0.25">
      <c r="A1310" s="7" t="s">
        <v>451</v>
      </c>
      <c r="B1310" t="s">
        <v>23</v>
      </c>
      <c r="C1310" t="s">
        <v>24</v>
      </c>
      <c r="D1310" t="s">
        <v>25</v>
      </c>
      <c r="E1310" t="s">
        <v>26</v>
      </c>
      <c r="F1310" t="s">
        <v>267</v>
      </c>
      <c r="G1310" t="s">
        <v>268</v>
      </c>
      <c r="H1310" t="s">
        <v>256</v>
      </c>
      <c r="I1310" t="s">
        <v>257</v>
      </c>
      <c r="K1310">
        <v>201711</v>
      </c>
      <c r="L1310" t="s">
        <v>43</v>
      </c>
      <c r="M1310">
        <v>2032969</v>
      </c>
      <c r="N1310">
        <v>4</v>
      </c>
      <c r="Q1310">
        <v>0</v>
      </c>
      <c r="R1310" t="s">
        <v>1453</v>
      </c>
      <c r="S1310" s="1">
        <v>42789</v>
      </c>
      <c r="T1310" t="s">
        <v>37</v>
      </c>
      <c r="U1310" t="s">
        <v>1454</v>
      </c>
      <c r="V1310" t="s">
        <v>44</v>
      </c>
      <c r="W1310" s="1">
        <v>42789</v>
      </c>
      <c r="X1310" s="12">
        <v>-150</v>
      </c>
      <c r="Y1310" s="4" t="str">
        <f t="shared" si="40"/>
        <v>Income</v>
      </c>
      <c r="Z1310" s="8">
        <v>42767</v>
      </c>
      <c r="AA1310" s="7" t="s">
        <v>396</v>
      </c>
      <c r="AB1310" s="7" t="str">
        <f t="shared" si="41"/>
        <v>Car Park Excess Fee Notice Income</v>
      </c>
    </row>
    <row r="1311" spans="1:28" x14ac:dyDescent="0.25">
      <c r="A1311" s="7" t="s">
        <v>451</v>
      </c>
      <c r="B1311" t="s">
        <v>23</v>
      </c>
      <c r="C1311" t="s">
        <v>24</v>
      </c>
      <c r="D1311" t="s">
        <v>25</v>
      </c>
      <c r="E1311" t="s">
        <v>26</v>
      </c>
      <c r="F1311" t="s">
        <v>267</v>
      </c>
      <c r="G1311" t="s">
        <v>268</v>
      </c>
      <c r="H1311" t="s">
        <v>256</v>
      </c>
      <c r="I1311" t="s">
        <v>257</v>
      </c>
      <c r="K1311">
        <v>201711</v>
      </c>
      <c r="L1311" t="s">
        <v>29</v>
      </c>
      <c r="M1311">
        <v>5259584</v>
      </c>
      <c r="N1311">
        <v>2</v>
      </c>
      <c r="O1311">
        <v>61191</v>
      </c>
      <c r="P1311" t="s">
        <v>279</v>
      </c>
      <c r="Q1311">
        <v>0</v>
      </c>
      <c r="R1311">
        <v>176037</v>
      </c>
      <c r="S1311" s="1">
        <v>42764</v>
      </c>
      <c r="T1311" t="s">
        <v>31</v>
      </c>
      <c r="V1311" t="s">
        <v>32</v>
      </c>
      <c r="W1311" s="1">
        <v>42789</v>
      </c>
      <c r="X1311" s="12">
        <v>-8715.86</v>
      </c>
      <c r="Y1311" s="4" t="str">
        <f t="shared" si="40"/>
        <v>Income</v>
      </c>
      <c r="Z1311" s="8">
        <v>42767</v>
      </c>
      <c r="AA1311" s="7" t="s">
        <v>396</v>
      </c>
      <c r="AB1311" s="7" t="str">
        <f t="shared" si="41"/>
        <v>Car Park Excess Fee Notice Income</v>
      </c>
    </row>
    <row r="1312" spans="1:28" x14ac:dyDescent="0.25">
      <c r="A1312" s="7" t="s">
        <v>451</v>
      </c>
      <c r="B1312" t="s">
        <v>23</v>
      </c>
      <c r="C1312" t="s">
        <v>24</v>
      </c>
      <c r="D1312" t="s">
        <v>25</v>
      </c>
      <c r="E1312" t="s">
        <v>26</v>
      </c>
      <c r="F1312" t="s">
        <v>267</v>
      </c>
      <c r="G1312" t="s">
        <v>268</v>
      </c>
      <c r="H1312" t="s">
        <v>256</v>
      </c>
      <c r="I1312" t="s">
        <v>257</v>
      </c>
      <c r="K1312">
        <v>201711</v>
      </c>
      <c r="L1312" t="s">
        <v>29</v>
      </c>
      <c r="M1312">
        <v>5259584</v>
      </c>
      <c r="N1312">
        <v>1</v>
      </c>
      <c r="O1312">
        <v>61191</v>
      </c>
      <c r="P1312" t="s">
        <v>279</v>
      </c>
      <c r="Q1312">
        <v>0</v>
      </c>
      <c r="R1312">
        <v>176037</v>
      </c>
      <c r="S1312" s="1">
        <v>42764</v>
      </c>
      <c r="T1312" t="s">
        <v>75</v>
      </c>
      <c r="V1312" t="s">
        <v>32</v>
      </c>
      <c r="W1312" s="1">
        <v>42789</v>
      </c>
      <c r="X1312" s="12">
        <v>8715.86</v>
      </c>
      <c r="Y1312" s="4" t="str">
        <f t="shared" si="40"/>
        <v>Income</v>
      </c>
      <c r="Z1312" s="8">
        <v>42767</v>
      </c>
      <c r="AA1312" s="7" t="s">
        <v>396</v>
      </c>
      <c r="AB1312" s="7" t="str">
        <f t="shared" si="41"/>
        <v>Car Park Excess Fee Notice Income</v>
      </c>
    </row>
    <row r="1313" spans="1:28" x14ac:dyDescent="0.25">
      <c r="A1313" s="7" t="s">
        <v>451</v>
      </c>
      <c r="B1313" t="s">
        <v>23</v>
      </c>
      <c r="C1313" t="s">
        <v>24</v>
      </c>
      <c r="D1313" t="s">
        <v>25</v>
      </c>
      <c r="E1313" t="s">
        <v>26</v>
      </c>
      <c r="F1313" t="s">
        <v>267</v>
      </c>
      <c r="G1313" t="s">
        <v>268</v>
      </c>
      <c r="H1313" t="s">
        <v>256</v>
      </c>
      <c r="I1313" t="s">
        <v>257</v>
      </c>
      <c r="K1313">
        <v>201711</v>
      </c>
      <c r="L1313" t="s">
        <v>29</v>
      </c>
      <c r="M1313">
        <v>5259708</v>
      </c>
      <c r="N1313">
        <v>4</v>
      </c>
      <c r="O1313">
        <v>61191</v>
      </c>
      <c r="P1313" t="s">
        <v>279</v>
      </c>
      <c r="Q1313">
        <v>0</v>
      </c>
      <c r="R1313">
        <v>176630</v>
      </c>
      <c r="S1313" s="1">
        <v>42778</v>
      </c>
      <c r="T1313" t="s">
        <v>31</v>
      </c>
      <c r="V1313" t="s">
        <v>32</v>
      </c>
      <c r="W1313" s="1">
        <v>42789</v>
      </c>
      <c r="X1313" s="12">
        <v>-35</v>
      </c>
      <c r="Y1313" s="4" t="str">
        <f t="shared" si="40"/>
        <v>Income</v>
      </c>
      <c r="Z1313" s="8">
        <v>42767</v>
      </c>
      <c r="AA1313" s="7" t="s">
        <v>396</v>
      </c>
      <c r="AB1313" s="7" t="str">
        <f t="shared" si="41"/>
        <v>Car Park Excess Fee Notice Income</v>
      </c>
    </row>
    <row r="1314" spans="1:28" x14ac:dyDescent="0.25">
      <c r="A1314" s="7" t="s">
        <v>451</v>
      </c>
      <c r="B1314" t="s">
        <v>23</v>
      </c>
      <c r="C1314" t="s">
        <v>24</v>
      </c>
      <c r="D1314" t="s">
        <v>25</v>
      </c>
      <c r="E1314" t="s">
        <v>26</v>
      </c>
      <c r="F1314" t="s">
        <v>267</v>
      </c>
      <c r="G1314" t="s">
        <v>268</v>
      </c>
      <c r="H1314" t="s">
        <v>256</v>
      </c>
      <c r="I1314" t="s">
        <v>257</v>
      </c>
      <c r="K1314">
        <v>201711</v>
      </c>
      <c r="L1314" t="s">
        <v>29</v>
      </c>
      <c r="M1314">
        <v>5259708</v>
      </c>
      <c r="N1314">
        <v>2</v>
      </c>
      <c r="O1314">
        <v>61191</v>
      </c>
      <c r="P1314" t="s">
        <v>279</v>
      </c>
      <c r="Q1314">
        <v>0</v>
      </c>
      <c r="R1314">
        <v>176630</v>
      </c>
      <c r="S1314" s="1">
        <v>42778</v>
      </c>
      <c r="T1314" t="s">
        <v>31</v>
      </c>
      <c r="V1314" t="s">
        <v>32</v>
      </c>
      <c r="W1314" s="1">
        <v>42789</v>
      </c>
      <c r="X1314" s="12">
        <v>-12123.94</v>
      </c>
      <c r="Y1314" s="4" t="str">
        <f t="shared" si="40"/>
        <v>Income</v>
      </c>
      <c r="Z1314" s="8">
        <v>42767</v>
      </c>
      <c r="AA1314" s="7" t="s">
        <v>396</v>
      </c>
      <c r="AB1314" s="7" t="str">
        <f t="shared" si="41"/>
        <v>Car Park Excess Fee Notice Income</v>
      </c>
    </row>
    <row r="1315" spans="1:28" x14ac:dyDescent="0.25">
      <c r="A1315" s="7" t="s">
        <v>451</v>
      </c>
      <c r="B1315" t="s">
        <v>23</v>
      </c>
      <c r="C1315" t="s">
        <v>24</v>
      </c>
      <c r="D1315" t="s">
        <v>25</v>
      </c>
      <c r="E1315" t="s">
        <v>26</v>
      </c>
      <c r="F1315" t="s">
        <v>267</v>
      </c>
      <c r="G1315" t="s">
        <v>268</v>
      </c>
      <c r="H1315" t="s">
        <v>256</v>
      </c>
      <c r="I1315" t="s">
        <v>257</v>
      </c>
      <c r="K1315">
        <v>201711</v>
      </c>
      <c r="L1315" t="s">
        <v>29</v>
      </c>
      <c r="M1315">
        <v>5259708</v>
      </c>
      <c r="N1315">
        <v>3</v>
      </c>
      <c r="O1315">
        <v>61191</v>
      </c>
      <c r="P1315" t="s">
        <v>279</v>
      </c>
      <c r="Q1315">
        <v>0</v>
      </c>
      <c r="R1315">
        <v>176630</v>
      </c>
      <c r="S1315" s="1">
        <v>42778</v>
      </c>
      <c r="T1315" t="s">
        <v>75</v>
      </c>
      <c r="V1315" t="s">
        <v>32</v>
      </c>
      <c r="W1315" s="1">
        <v>42789</v>
      </c>
      <c r="X1315" s="12">
        <v>35</v>
      </c>
      <c r="Y1315" s="4" t="str">
        <f t="shared" si="40"/>
        <v>Income</v>
      </c>
      <c r="Z1315" s="8">
        <v>42767</v>
      </c>
      <c r="AA1315" s="7" t="s">
        <v>396</v>
      </c>
      <c r="AB1315" s="7" t="str">
        <f t="shared" si="41"/>
        <v>Car Park Excess Fee Notice Income</v>
      </c>
    </row>
    <row r="1316" spans="1:28" x14ac:dyDescent="0.25">
      <c r="A1316" s="7" t="s">
        <v>451</v>
      </c>
      <c r="B1316" t="s">
        <v>23</v>
      </c>
      <c r="C1316" t="s">
        <v>24</v>
      </c>
      <c r="D1316" t="s">
        <v>25</v>
      </c>
      <c r="E1316" t="s">
        <v>26</v>
      </c>
      <c r="F1316" t="s">
        <v>267</v>
      </c>
      <c r="G1316" t="s">
        <v>268</v>
      </c>
      <c r="H1316" t="s">
        <v>256</v>
      </c>
      <c r="I1316" t="s">
        <v>257</v>
      </c>
      <c r="K1316">
        <v>201711</v>
      </c>
      <c r="L1316" t="s">
        <v>29</v>
      </c>
      <c r="M1316">
        <v>5259708</v>
      </c>
      <c r="N1316">
        <v>1</v>
      </c>
      <c r="O1316">
        <v>61191</v>
      </c>
      <c r="P1316" t="s">
        <v>279</v>
      </c>
      <c r="Q1316">
        <v>0</v>
      </c>
      <c r="R1316">
        <v>176630</v>
      </c>
      <c r="S1316" s="1">
        <v>42778</v>
      </c>
      <c r="T1316" t="s">
        <v>75</v>
      </c>
      <c r="V1316" t="s">
        <v>32</v>
      </c>
      <c r="W1316" s="1">
        <v>42789</v>
      </c>
      <c r="X1316" s="12">
        <v>12123.94</v>
      </c>
      <c r="Y1316" s="4" t="str">
        <f t="shared" si="40"/>
        <v>Income</v>
      </c>
      <c r="Z1316" s="8">
        <v>42767</v>
      </c>
      <c r="AA1316" s="7" t="s">
        <v>396</v>
      </c>
      <c r="AB1316" s="7" t="str">
        <f t="shared" si="41"/>
        <v>Car Park Excess Fee Notice Income</v>
      </c>
    </row>
    <row r="1317" spans="1:28" x14ac:dyDescent="0.25">
      <c r="A1317" s="7" t="s">
        <v>451</v>
      </c>
      <c r="B1317" t="s">
        <v>23</v>
      </c>
      <c r="C1317" t="s">
        <v>24</v>
      </c>
      <c r="D1317" t="s">
        <v>25</v>
      </c>
      <c r="E1317" t="s">
        <v>26</v>
      </c>
      <c r="F1317" t="s">
        <v>267</v>
      </c>
      <c r="G1317" t="s">
        <v>268</v>
      </c>
      <c r="H1317" t="s">
        <v>256</v>
      </c>
      <c r="I1317" t="s">
        <v>257</v>
      </c>
      <c r="K1317">
        <v>201711</v>
      </c>
      <c r="L1317" t="s">
        <v>43</v>
      </c>
      <c r="M1317">
        <v>2032974</v>
      </c>
      <c r="N1317">
        <v>3</v>
      </c>
      <c r="Q1317">
        <v>0</v>
      </c>
      <c r="R1317" t="s">
        <v>1467</v>
      </c>
      <c r="S1317" s="1">
        <v>42789</v>
      </c>
      <c r="T1317" t="s">
        <v>37</v>
      </c>
      <c r="U1317" t="s">
        <v>1468</v>
      </c>
      <c r="V1317" t="s">
        <v>56</v>
      </c>
      <c r="W1317" s="1">
        <v>42789</v>
      </c>
      <c r="X1317" s="12">
        <v>-425</v>
      </c>
      <c r="Y1317" s="4" t="str">
        <f t="shared" si="40"/>
        <v>Income</v>
      </c>
      <c r="Z1317" s="8">
        <v>42767</v>
      </c>
      <c r="AA1317" s="7" t="s">
        <v>396</v>
      </c>
      <c r="AB1317" s="7" t="str">
        <f t="shared" si="41"/>
        <v>Car Park Excess Fee Notice Income</v>
      </c>
    </row>
    <row r="1318" spans="1:28" x14ac:dyDescent="0.25">
      <c r="A1318" s="7" t="s">
        <v>451</v>
      </c>
      <c r="B1318" t="s">
        <v>23</v>
      </c>
      <c r="C1318" t="s">
        <v>24</v>
      </c>
      <c r="D1318" t="s">
        <v>25</v>
      </c>
      <c r="E1318" t="s">
        <v>26</v>
      </c>
      <c r="F1318" t="s">
        <v>267</v>
      </c>
      <c r="G1318" t="s">
        <v>268</v>
      </c>
      <c r="H1318" t="s">
        <v>256</v>
      </c>
      <c r="I1318" t="s">
        <v>257</v>
      </c>
      <c r="K1318">
        <v>201711</v>
      </c>
      <c r="L1318" t="s">
        <v>43</v>
      </c>
      <c r="M1318">
        <v>2032970</v>
      </c>
      <c r="N1318">
        <v>66</v>
      </c>
      <c r="Q1318">
        <v>0</v>
      </c>
      <c r="R1318" t="s">
        <v>1499</v>
      </c>
      <c r="S1318" s="1">
        <v>42789</v>
      </c>
      <c r="T1318" t="s">
        <v>37</v>
      </c>
      <c r="U1318" t="s">
        <v>1500</v>
      </c>
      <c r="V1318" t="s">
        <v>56</v>
      </c>
      <c r="W1318" s="1">
        <v>42789</v>
      </c>
      <c r="X1318" s="12">
        <v>-1698</v>
      </c>
      <c r="Y1318" s="4" t="str">
        <f t="shared" si="40"/>
        <v>Income</v>
      </c>
      <c r="Z1318" s="8">
        <v>42767</v>
      </c>
      <c r="AA1318" s="7" t="s">
        <v>396</v>
      </c>
      <c r="AB1318" s="7" t="str">
        <f t="shared" si="41"/>
        <v>Car Park Excess Fee Notice Income</v>
      </c>
    </row>
    <row r="1319" spans="1:28" x14ac:dyDescent="0.25">
      <c r="A1319" s="7" t="s">
        <v>451</v>
      </c>
      <c r="B1319" t="s">
        <v>23</v>
      </c>
      <c r="C1319" t="s">
        <v>24</v>
      </c>
      <c r="D1319" t="s">
        <v>25</v>
      </c>
      <c r="E1319" t="s">
        <v>26</v>
      </c>
      <c r="F1319" t="s">
        <v>267</v>
      </c>
      <c r="G1319" t="s">
        <v>268</v>
      </c>
      <c r="H1319" t="s">
        <v>256</v>
      </c>
      <c r="I1319" t="s">
        <v>257</v>
      </c>
      <c r="K1319">
        <v>201711</v>
      </c>
      <c r="L1319" t="s">
        <v>43</v>
      </c>
      <c r="M1319">
        <v>2032971</v>
      </c>
      <c r="N1319">
        <v>9</v>
      </c>
      <c r="Q1319">
        <v>0</v>
      </c>
      <c r="R1319" t="s">
        <v>1501</v>
      </c>
      <c r="S1319" s="1">
        <v>42789</v>
      </c>
      <c r="T1319" t="s">
        <v>37</v>
      </c>
      <c r="U1319" t="s">
        <v>1502</v>
      </c>
      <c r="V1319" t="s">
        <v>56</v>
      </c>
      <c r="W1319" s="1">
        <v>42789</v>
      </c>
      <c r="X1319" s="12">
        <v>-35</v>
      </c>
      <c r="Y1319" s="4" t="str">
        <f t="shared" si="40"/>
        <v>Income</v>
      </c>
      <c r="Z1319" s="8">
        <v>42767</v>
      </c>
      <c r="AA1319" s="7" t="s">
        <v>396</v>
      </c>
      <c r="AB1319" s="7" t="str">
        <f t="shared" si="41"/>
        <v>Car Park Excess Fee Notice Income</v>
      </c>
    </row>
    <row r="1320" spans="1:28" x14ac:dyDescent="0.25">
      <c r="A1320" s="7" t="s">
        <v>451</v>
      </c>
      <c r="B1320" t="s">
        <v>23</v>
      </c>
      <c r="C1320" t="s">
        <v>24</v>
      </c>
      <c r="D1320" t="s">
        <v>25</v>
      </c>
      <c r="E1320" t="s">
        <v>26</v>
      </c>
      <c r="F1320" t="s">
        <v>306</v>
      </c>
      <c r="G1320" t="s">
        <v>307</v>
      </c>
      <c r="H1320" t="s">
        <v>67</v>
      </c>
      <c r="I1320" t="s">
        <v>68</v>
      </c>
      <c r="K1320">
        <v>201711</v>
      </c>
      <c r="L1320" t="s">
        <v>43</v>
      </c>
      <c r="M1320">
        <v>2032978</v>
      </c>
      <c r="N1320">
        <v>19</v>
      </c>
      <c r="Q1320">
        <v>0</v>
      </c>
      <c r="R1320" t="s">
        <v>4298</v>
      </c>
      <c r="S1320" s="1">
        <v>42789</v>
      </c>
      <c r="T1320" t="s">
        <v>37</v>
      </c>
      <c r="U1320" t="s">
        <v>4299</v>
      </c>
      <c r="V1320" t="s">
        <v>56</v>
      </c>
      <c r="W1320" s="1">
        <v>42789</v>
      </c>
      <c r="X1320" s="12">
        <v>-402</v>
      </c>
      <c r="Y1320" s="4" t="str">
        <f t="shared" si="40"/>
        <v>Income</v>
      </c>
      <c r="Z1320" s="8">
        <v>42767</v>
      </c>
      <c r="AA1320" s="7" t="s">
        <v>397</v>
      </c>
      <c r="AB1320" s="7" t="str">
        <f t="shared" si="41"/>
        <v>Contract Passes</v>
      </c>
    </row>
    <row r="1321" spans="1:28" x14ac:dyDescent="0.25">
      <c r="A1321" s="7" t="s">
        <v>451</v>
      </c>
      <c r="B1321" t="s">
        <v>23</v>
      </c>
      <c r="C1321" t="s">
        <v>24</v>
      </c>
      <c r="D1321" t="s">
        <v>25</v>
      </c>
      <c r="E1321" t="s">
        <v>26</v>
      </c>
      <c r="F1321" t="s">
        <v>306</v>
      </c>
      <c r="G1321" t="s">
        <v>307</v>
      </c>
      <c r="H1321" t="s">
        <v>67</v>
      </c>
      <c r="I1321" t="s">
        <v>68</v>
      </c>
      <c r="K1321">
        <v>201711</v>
      </c>
      <c r="L1321" t="s">
        <v>43</v>
      </c>
      <c r="M1321">
        <v>2032978</v>
      </c>
      <c r="N1321">
        <v>0</v>
      </c>
      <c r="Q1321">
        <v>0</v>
      </c>
      <c r="R1321" t="s">
        <v>4300</v>
      </c>
      <c r="S1321" s="1">
        <v>42789</v>
      </c>
      <c r="T1321" t="s">
        <v>37</v>
      </c>
      <c r="U1321" t="s">
        <v>4301</v>
      </c>
      <c r="V1321" t="s">
        <v>56</v>
      </c>
      <c r="W1321" s="1">
        <v>42789</v>
      </c>
      <c r="X1321" s="12">
        <v>-402</v>
      </c>
      <c r="Y1321" s="4" t="str">
        <f t="shared" si="40"/>
        <v>Income</v>
      </c>
      <c r="Z1321" s="8">
        <v>42767</v>
      </c>
      <c r="AA1321" s="7" t="s">
        <v>397</v>
      </c>
      <c r="AB1321" s="7" t="str">
        <f t="shared" si="41"/>
        <v>Contract Passes</v>
      </c>
    </row>
    <row r="1322" spans="1:28" x14ac:dyDescent="0.25">
      <c r="A1322" s="7" t="s">
        <v>451</v>
      </c>
      <c r="B1322" t="s">
        <v>23</v>
      </c>
      <c r="C1322" t="s">
        <v>24</v>
      </c>
      <c r="D1322" t="s">
        <v>25</v>
      </c>
      <c r="E1322" t="s">
        <v>26</v>
      </c>
      <c r="F1322" t="s">
        <v>39</v>
      </c>
      <c r="G1322" t="s">
        <v>40</v>
      </c>
      <c r="H1322" t="s">
        <v>64</v>
      </c>
      <c r="I1322" t="s">
        <v>65</v>
      </c>
      <c r="J1322" t="s">
        <v>66</v>
      </c>
      <c r="K1322">
        <v>201711</v>
      </c>
      <c r="L1322" t="s">
        <v>36</v>
      </c>
      <c r="M1322">
        <v>7011002</v>
      </c>
      <c r="N1322">
        <v>3</v>
      </c>
      <c r="Q1322">
        <v>0</v>
      </c>
      <c r="S1322" s="1">
        <v>42790</v>
      </c>
      <c r="T1322" t="s">
        <v>31</v>
      </c>
      <c r="U1322" t="s">
        <v>458</v>
      </c>
      <c r="V1322" t="s">
        <v>52</v>
      </c>
      <c r="W1322" s="1">
        <v>42790</v>
      </c>
      <c r="X1322" s="12">
        <v>670</v>
      </c>
      <c r="Y1322" s="4" t="str">
        <f t="shared" si="40"/>
        <v>Expenditure</v>
      </c>
      <c r="Z1322" s="8">
        <v>42767</v>
      </c>
      <c r="AA1322" s="7" t="s">
        <v>397</v>
      </c>
      <c r="AB1322" s="7" t="str">
        <f t="shared" si="41"/>
        <v>Expenditure</v>
      </c>
    </row>
    <row r="1323" spans="1:28" x14ac:dyDescent="0.25">
      <c r="A1323" s="7" t="s">
        <v>451</v>
      </c>
      <c r="B1323" t="s">
        <v>23</v>
      </c>
      <c r="C1323" t="s">
        <v>24</v>
      </c>
      <c r="D1323" t="s">
        <v>25</v>
      </c>
      <c r="E1323" t="s">
        <v>26</v>
      </c>
      <c r="F1323" t="s">
        <v>62</v>
      </c>
      <c r="G1323" t="s">
        <v>63</v>
      </c>
      <c r="H1323" t="s">
        <v>64</v>
      </c>
      <c r="I1323" t="s">
        <v>65</v>
      </c>
      <c r="J1323" t="s">
        <v>66</v>
      </c>
      <c r="K1323">
        <v>201711</v>
      </c>
      <c r="L1323" t="s">
        <v>36</v>
      </c>
      <c r="M1323">
        <v>7011002</v>
      </c>
      <c r="N1323">
        <v>15</v>
      </c>
      <c r="Q1323">
        <v>0</v>
      </c>
      <c r="S1323" s="1">
        <v>42790</v>
      </c>
      <c r="T1323" t="s">
        <v>31</v>
      </c>
      <c r="U1323" t="s">
        <v>489</v>
      </c>
      <c r="V1323" t="s">
        <v>52</v>
      </c>
      <c r="W1323" s="1">
        <v>42790</v>
      </c>
      <c r="X1323" s="12">
        <v>1770</v>
      </c>
      <c r="Y1323" s="4" t="str">
        <f t="shared" si="40"/>
        <v>Expenditure</v>
      </c>
      <c r="Z1323" s="8">
        <v>42767</v>
      </c>
      <c r="AA1323" s="7" t="s">
        <v>397</v>
      </c>
      <c r="AB1323" s="7" t="str">
        <f t="shared" si="41"/>
        <v>Expenditure</v>
      </c>
    </row>
    <row r="1324" spans="1:28" x14ac:dyDescent="0.25">
      <c r="A1324" s="7" t="s">
        <v>451</v>
      </c>
      <c r="B1324" t="s">
        <v>23</v>
      </c>
      <c r="C1324" t="s">
        <v>24</v>
      </c>
      <c r="D1324" t="s">
        <v>25</v>
      </c>
      <c r="E1324" t="s">
        <v>26</v>
      </c>
      <c r="F1324" t="s">
        <v>69</v>
      </c>
      <c r="G1324" t="s">
        <v>70</v>
      </c>
      <c r="H1324" t="s">
        <v>64</v>
      </c>
      <c r="I1324" t="s">
        <v>65</v>
      </c>
      <c r="J1324" t="s">
        <v>66</v>
      </c>
      <c r="K1324">
        <v>201711</v>
      </c>
      <c r="L1324" t="s">
        <v>36</v>
      </c>
      <c r="M1324">
        <v>7011002</v>
      </c>
      <c r="N1324">
        <v>12</v>
      </c>
      <c r="Q1324">
        <v>0</v>
      </c>
      <c r="S1324" s="1">
        <v>42790</v>
      </c>
      <c r="T1324" t="s">
        <v>31</v>
      </c>
      <c r="U1324" t="s">
        <v>529</v>
      </c>
      <c r="V1324" t="s">
        <v>52</v>
      </c>
      <c r="W1324" s="1">
        <v>42790</v>
      </c>
      <c r="X1324" s="12">
        <v>1500</v>
      </c>
      <c r="Y1324" s="4" t="str">
        <f t="shared" si="40"/>
        <v>Expenditure</v>
      </c>
      <c r="Z1324" s="8">
        <v>42767</v>
      </c>
      <c r="AA1324" s="7" t="s">
        <v>397</v>
      </c>
      <c r="AB1324" s="7" t="str">
        <f t="shared" si="41"/>
        <v>Expenditure</v>
      </c>
    </row>
    <row r="1325" spans="1:28" x14ac:dyDescent="0.25">
      <c r="A1325" s="7" t="s">
        <v>451</v>
      </c>
      <c r="B1325" t="s">
        <v>23</v>
      </c>
      <c r="C1325" t="s">
        <v>24</v>
      </c>
      <c r="D1325" t="s">
        <v>25</v>
      </c>
      <c r="E1325" t="s">
        <v>26</v>
      </c>
      <c r="F1325" t="s">
        <v>79</v>
      </c>
      <c r="G1325" t="s">
        <v>80</v>
      </c>
      <c r="H1325" t="s">
        <v>64</v>
      </c>
      <c r="I1325" t="s">
        <v>65</v>
      </c>
      <c r="J1325" t="s">
        <v>66</v>
      </c>
      <c r="K1325">
        <v>201711</v>
      </c>
      <c r="L1325" t="s">
        <v>36</v>
      </c>
      <c r="M1325">
        <v>7011002</v>
      </c>
      <c r="N1325">
        <v>20</v>
      </c>
      <c r="Q1325">
        <v>0</v>
      </c>
      <c r="S1325" s="1">
        <v>42790</v>
      </c>
      <c r="T1325" t="s">
        <v>31</v>
      </c>
      <c r="U1325" t="s">
        <v>711</v>
      </c>
      <c r="V1325" t="s">
        <v>52</v>
      </c>
      <c r="W1325" s="1">
        <v>42790</v>
      </c>
      <c r="X1325" s="12">
        <v>440</v>
      </c>
      <c r="Y1325" s="4" t="str">
        <f t="shared" si="40"/>
        <v>Expenditure</v>
      </c>
      <c r="Z1325" s="8">
        <v>42767</v>
      </c>
      <c r="AA1325" s="7" t="s">
        <v>397</v>
      </c>
      <c r="AB1325" s="7" t="str">
        <f t="shared" si="41"/>
        <v>Expenditure</v>
      </c>
    </row>
    <row r="1326" spans="1:28" x14ac:dyDescent="0.25">
      <c r="A1326" s="7" t="s">
        <v>451</v>
      </c>
      <c r="B1326" t="s">
        <v>23</v>
      </c>
      <c r="C1326" t="s">
        <v>24</v>
      </c>
      <c r="D1326" t="s">
        <v>25</v>
      </c>
      <c r="E1326" t="s">
        <v>26</v>
      </c>
      <c r="F1326" t="s">
        <v>79</v>
      </c>
      <c r="G1326" t="s">
        <v>80</v>
      </c>
      <c r="H1326" t="s">
        <v>64</v>
      </c>
      <c r="I1326" t="s">
        <v>65</v>
      </c>
      <c r="J1326" t="s">
        <v>66</v>
      </c>
      <c r="K1326">
        <v>201711</v>
      </c>
      <c r="L1326" t="s">
        <v>36</v>
      </c>
      <c r="M1326">
        <v>7011002</v>
      </c>
      <c r="N1326">
        <v>22</v>
      </c>
      <c r="Q1326">
        <v>0</v>
      </c>
      <c r="S1326" s="1">
        <v>42790</v>
      </c>
      <c r="T1326" t="s">
        <v>31</v>
      </c>
      <c r="U1326" t="s">
        <v>712</v>
      </c>
      <c r="V1326" t="s">
        <v>52</v>
      </c>
      <c r="W1326" s="1">
        <v>42790</v>
      </c>
      <c r="X1326" s="12">
        <v>670</v>
      </c>
      <c r="Y1326" s="4" t="str">
        <f t="shared" si="40"/>
        <v>Expenditure</v>
      </c>
      <c r="Z1326" s="8">
        <v>42767</v>
      </c>
      <c r="AA1326" s="7" t="s">
        <v>397</v>
      </c>
      <c r="AB1326" s="7" t="str">
        <f t="shared" si="41"/>
        <v>Expenditure</v>
      </c>
    </row>
    <row r="1327" spans="1:28" x14ac:dyDescent="0.25">
      <c r="A1327" s="7" t="s">
        <v>451</v>
      </c>
      <c r="B1327" t="s">
        <v>23</v>
      </c>
      <c r="C1327" t="s">
        <v>24</v>
      </c>
      <c r="D1327" t="s">
        <v>25</v>
      </c>
      <c r="E1327" t="s">
        <v>26</v>
      </c>
      <c r="F1327" t="s">
        <v>267</v>
      </c>
      <c r="G1327" t="s">
        <v>268</v>
      </c>
      <c r="H1327" t="s">
        <v>256</v>
      </c>
      <c r="I1327" t="s">
        <v>257</v>
      </c>
      <c r="K1327">
        <v>201711</v>
      </c>
      <c r="L1327" t="s">
        <v>43</v>
      </c>
      <c r="M1327">
        <v>2032986</v>
      </c>
      <c r="N1327">
        <v>22</v>
      </c>
      <c r="Q1327">
        <v>0</v>
      </c>
      <c r="R1327" t="s">
        <v>1481</v>
      </c>
      <c r="S1327" s="1">
        <v>42790</v>
      </c>
      <c r="T1327" t="s">
        <v>37</v>
      </c>
      <c r="U1327" t="s">
        <v>1482</v>
      </c>
      <c r="V1327" t="s">
        <v>56</v>
      </c>
      <c r="W1327" s="1">
        <v>42790</v>
      </c>
      <c r="X1327" s="12">
        <v>-65</v>
      </c>
      <c r="Y1327" s="4" t="str">
        <f t="shared" si="40"/>
        <v>Income</v>
      </c>
      <c r="Z1327" s="8">
        <v>42767</v>
      </c>
      <c r="AA1327" s="7" t="s">
        <v>396</v>
      </c>
      <c r="AB1327" s="7" t="str">
        <f t="shared" si="41"/>
        <v>Car Park Excess Fee Notice Income</v>
      </c>
    </row>
    <row r="1328" spans="1:28" x14ac:dyDescent="0.25">
      <c r="A1328" s="7" t="s">
        <v>451</v>
      </c>
      <c r="B1328" t="s">
        <v>23</v>
      </c>
      <c r="C1328" t="s">
        <v>24</v>
      </c>
      <c r="D1328" t="s">
        <v>25</v>
      </c>
      <c r="E1328" t="s">
        <v>26</v>
      </c>
      <c r="F1328" t="s">
        <v>267</v>
      </c>
      <c r="G1328" t="s">
        <v>268</v>
      </c>
      <c r="H1328" t="s">
        <v>256</v>
      </c>
      <c r="I1328" t="s">
        <v>257</v>
      </c>
      <c r="K1328">
        <v>201711</v>
      </c>
      <c r="L1328" t="s">
        <v>43</v>
      </c>
      <c r="M1328">
        <v>2032979</v>
      </c>
      <c r="N1328">
        <v>2</v>
      </c>
      <c r="Q1328">
        <v>0</v>
      </c>
      <c r="R1328" t="s">
        <v>1491</v>
      </c>
      <c r="S1328" s="1">
        <v>42790</v>
      </c>
      <c r="T1328" t="s">
        <v>37</v>
      </c>
      <c r="U1328" t="s">
        <v>1492</v>
      </c>
      <c r="V1328" t="s">
        <v>44</v>
      </c>
      <c r="W1328" s="1">
        <v>42790</v>
      </c>
      <c r="X1328" s="12">
        <v>-115</v>
      </c>
      <c r="Y1328" s="4" t="str">
        <f t="shared" si="40"/>
        <v>Income</v>
      </c>
      <c r="Z1328" s="8">
        <v>42767</v>
      </c>
      <c r="AA1328" s="7" t="s">
        <v>396</v>
      </c>
      <c r="AB1328" s="7" t="str">
        <f t="shared" si="41"/>
        <v>Car Park Excess Fee Notice Income</v>
      </c>
    </row>
    <row r="1329" spans="1:28" x14ac:dyDescent="0.25">
      <c r="A1329" s="7" t="s">
        <v>451</v>
      </c>
      <c r="B1329" t="s">
        <v>23</v>
      </c>
      <c r="C1329" t="s">
        <v>24</v>
      </c>
      <c r="D1329" t="s">
        <v>25</v>
      </c>
      <c r="E1329" t="s">
        <v>26</v>
      </c>
      <c r="F1329" t="s">
        <v>267</v>
      </c>
      <c r="G1329" t="s">
        <v>268</v>
      </c>
      <c r="H1329" t="s">
        <v>256</v>
      </c>
      <c r="I1329" t="s">
        <v>257</v>
      </c>
      <c r="K1329">
        <v>201711</v>
      </c>
      <c r="L1329" t="s">
        <v>36</v>
      </c>
      <c r="M1329">
        <v>7011000</v>
      </c>
      <c r="N1329">
        <v>0</v>
      </c>
      <c r="Q1329">
        <v>0</v>
      </c>
      <c r="S1329" s="1">
        <v>42790</v>
      </c>
      <c r="T1329" t="s">
        <v>37</v>
      </c>
      <c r="U1329" t="s">
        <v>1513</v>
      </c>
      <c r="V1329" t="s">
        <v>61</v>
      </c>
      <c r="W1329" s="1">
        <v>42790</v>
      </c>
      <c r="X1329" s="12">
        <v>9901.74</v>
      </c>
      <c r="Y1329" s="4" t="str">
        <f t="shared" si="40"/>
        <v>Income</v>
      </c>
      <c r="Z1329" s="8">
        <v>42767</v>
      </c>
      <c r="AA1329" s="7" t="s">
        <v>396</v>
      </c>
      <c r="AB1329" s="7" t="str">
        <f t="shared" si="41"/>
        <v>Car Park Excess Fee Notice Income</v>
      </c>
    </row>
    <row r="1330" spans="1:28" x14ac:dyDescent="0.25">
      <c r="A1330" s="7" t="s">
        <v>451</v>
      </c>
      <c r="B1330" t="s">
        <v>23</v>
      </c>
      <c r="C1330" t="s">
        <v>24</v>
      </c>
      <c r="D1330" t="s">
        <v>25</v>
      </c>
      <c r="E1330" t="s">
        <v>26</v>
      </c>
      <c r="F1330" t="s">
        <v>267</v>
      </c>
      <c r="G1330" t="s">
        <v>268</v>
      </c>
      <c r="H1330" t="s">
        <v>256</v>
      </c>
      <c r="I1330" t="s">
        <v>257</v>
      </c>
      <c r="K1330">
        <v>201711</v>
      </c>
      <c r="L1330" t="s">
        <v>36</v>
      </c>
      <c r="M1330">
        <v>7011000</v>
      </c>
      <c r="N1330">
        <v>2</v>
      </c>
      <c r="Q1330">
        <v>0</v>
      </c>
      <c r="S1330" s="1">
        <v>42790</v>
      </c>
      <c r="T1330" t="s">
        <v>37</v>
      </c>
      <c r="U1330" t="s">
        <v>1514</v>
      </c>
      <c r="V1330" t="s">
        <v>61</v>
      </c>
      <c r="W1330" s="1">
        <v>42790</v>
      </c>
      <c r="X1330" s="12">
        <v>5948.12</v>
      </c>
      <c r="Y1330" s="4" t="str">
        <f t="shared" si="40"/>
        <v>Income</v>
      </c>
      <c r="Z1330" s="8">
        <v>42767</v>
      </c>
      <c r="AA1330" s="7" t="s">
        <v>396</v>
      </c>
      <c r="AB1330" s="7" t="str">
        <f t="shared" si="41"/>
        <v>Car Park Excess Fee Notice Income</v>
      </c>
    </row>
    <row r="1331" spans="1:28" x14ac:dyDescent="0.25">
      <c r="A1331" s="7" t="s">
        <v>451</v>
      </c>
      <c r="B1331" t="s">
        <v>23</v>
      </c>
      <c r="C1331" t="s">
        <v>24</v>
      </c>
      <c r="D1331" t="s">
        <v>25</v>
      </c>
      <c r="E1331" t="s">
        <v>26</v>
      </c>
      <c r="F1331" t="s">
        <v>267</v>
      </c>
      <c r="G1331" t="s">
        <v>268</v>
      </c>
      <c r="H1331" t="s">
        <v>256</v>
      </c>
      <c r="I1331" t="s">
        <v>257</v>
      </c>
      <c r="K1331">
        <v>201711</v>
      </c>
      <c r="L1331" t="s">
        <v>43</v>
      </c>
      <c r="M1331">
        <v>2032980</v>
      </c>
      <c r="N1331">
        <v>72</v>
      </c>
      <c r="Q1331">
        <v>0</v>
      </c>
      <c r="R1331" t="s">
        <v>1515</v>
      </c>
      <c r="S1331" s="1">
        <v>42790</v>
      </c>
      <c r="T1331" t="s">
        <v>37</v>
      </c>
      <c r="U1331" t="s">
        <v>1516</v>
      </c>
      <c r="V1331" t="s">
        <v>56</v>
      </c>
      <c r="W1331" s="1">
        <v>42790</v>
      </c>
      <c r="X1331" s="12">
        <v>-1561.9</v>
      </c>
      <c r="Y1331" s="4" t="str">
        <f t="shared" si="40"/>
        <v>Income</v>
      </c>
      <c r="Z1331" s="8">
        <v>42767</v>
      </c>
      <c r="AA1331" s="7" t="s">
        <v>396</v>
      </c>
      <c r="AB1331" s="7" t="str">
        <f t="shared" si="41"/>
        <v>Car Park Excess Fee Notice Income</v>
      </c>
    </row>
    <row r="1332" spans="1:28" x14ac:dyDescent="0.25">
      <c r="A1332" s="7" t="s">
        <v>451</v>
      </c>
      <c r="B1332" t="s">
        <v>23</v>
      </c>
      <c r="C1332" t="s">
        <v>24</v>
      </c>
      <c r="D1332" t="s">
        <v>25</v>
      </c>
      <c r="E1332" t="s">
        <v>26</v>
      </c>
      <c r="F1332" t="s">
        <v>267</v>
      </c>
      <c r="G1332" t="s">
        <v>268</v>
      </c>
      <c r="H1332" t="s">
        <v>256</v>
      </c>
      <c r="I1332" t="s">
        <v>257</v>
      </c>
      <c r="K1332">
        <v>201711</v>
      </c>
      <c r="L1332" t="s">
        <v>43</v>
      </c>
      <c r="M1332">
        <v>2032983</v>
      </c>
      <c r="N1332">
        <v>5</v>
      </c>
      <c r="Q1332">
        <v>0</v>
      </c>
      <c r="R1332" t="s">
        <v>1525</v>
      </c>
      <c r="S1332" s="1">
        <v>42790</v>
      </c>
      <c r="T1332" t="s">
        <v>37</v>
      </c>
      <c r="U1332" t="s">
        <v>1526</v>
      </c>
      <c r="V1332" t="s">
        <v>56</v>
      </c>
      <c r="W1332" s="1">
        <v>42790</v>
      </c>
      <c r="X1332" s="12">
        <v>-230</v>
      </c>
      <c r="Y1332" s="4" t="str">
        <f t="shared" si="40"/>
        <v>Income</v>
      </c>
      <c r="Z1332" s="8">
        <v>42767</v>
      </c>
      <c r="AA1332" s="7" t="s">
        <v>396</v>
      </c>
      <c r="AB1332" s="7" t="str">
        <f t="shared" si="41"/>
        <v>Car Park Excess Fee Notice Income</v>
      </c>
    </row>
    <row r="1333" spans="1:28" x14ac:dyDescent="0.25">
      <c r="A1333" s="7" t="s">
        <v>451</v>
      </c>
      <c r="B1333" t="s">
        <v>23</v>
      </c>
      <c r="C1333" t="s">
        <v>24</v>
      </c>
      <c r="D1333" t="s">
        <v>25</v>
      </c>
      <c r="E1333" t="s">
        <v>26</v>
      </c>
      <c r="F1333" t="s">
        <v>280</v>
      </c>
      <c r="G1333" t="s">
        <v>281</v>
      </c>
      <c r="H1333" t="s">
        <v>64</v>
      </c>
      <c r="I1333" t="s">
        <v>65</v>
      </c>
      <c r="J1333" t="s">
        <v>66</v>
      </c>
      <c r="K1333">
        <v>201711</v>
      </c>
      <c r="L1333" t="s">
        <v>36</v>
      </c>
      <c r="M1333">
        <v>7011002</v>
      </c>
      <c r="N1333">
        <v>13</v>
      </c>
      <c r="Q1333">
        <v>0</v>
      </c>
      <c r="S1333" s="1">
        <v>42790</v>
      </c>
      <c r="T1333" t="s">
        <v>31</v>
      </c>
      <c r="U1333" t="s">
        <v>3513</v>
      </c>
      <c r="V1333" t="s">
        <v>52</v>
      </c>
      <c r="W1333" s="1">
        <v>42790</v>
      </c>
      <c r="X1333" s="12">
        <v>1240</v>
      </c>
      <c r="Y1333" s="4" t="str">
        <f t="shared" si="40"/>
        <v>Expenditure</v>
      </c>
      <c r="Z1333" s="8">
        <v>42767</v>
      </c>
      <c r="AA1333" s="7" t="s">
        <v>396</v>
      </c>
      <c r="AB1333" s="7" t="str">
        <f t="shared" si="41"/>
        <v>Expenditure</v>
      </c>
    </row>
    <row r="1334" spans="1:28" x14ac:dyDescent="0.25">
      <c r="A1334" s="7" t="s">
        <v>451</v>
      </c>
      <c r="B1334" t="s">
        <v>23</v>
      </c>
      <c r="C1334" t="s">
        <v>24</v>
      </c>
      <c r="D1334" t="s">
        <v>25</v>
      </c>
      <c r="E1334" t="s">
        <v>26</v>
      </c>
      <c r="F1334" t="s">
        <v>283</v>
      </c>
      <c r="G1334" t="s">
        <v>284</v>
      </c>
      <c r="H1334" t="s">
        <v>64</v>
      </c>
      <c r="I1334" t="s">
        <v>65</v>
      </c>
      <c r="J1334" t="s">
        <v>66</v>
      </c>
      <c r="K1334">
        <v>201711</v>
      </c>
      <c r="L1334" t="s">
        <v>36</v>
      </c>
      <c r="M1334">
        <v>7011002</v>
      </c>
      <c r="N1334">
        <v>28</v>
      </c>
      <c r="Q1334">
        <v>0</v>
      </c>
      <c r="S1334" s="1">
        <v>42790</v>
      </c>
      <c r="T1334" t="s">
        <v>31</v>
      </c>
      <c r="U1334" t="s">
        <v>3552</v>
      </c>
      <c r="V1334" t="s">
        <v>52</v>
      </c>
      <c r="W1334" s="1">
        <v>42790</v>
      </c>
      <c r="X1334" s="12">
        <v>9000</v>
      </c>
      <c r="Y1334" s="4" t="str">
        <f t="shared" si="40"/>
        <v>Expenditure</v>
      </c>
      <c r="Z1334" s="8">
        <v>42767</v>
      </c>
      <c r="AA1334" s="7" t="s">
        <v>396</v>
      </c>
      <c r="AB1334" s="7" t="str">
        <f t="shared" si="41"/>
        <v>Expenditure</v>
      </c>
    </row>
    <row r="1335" spans="1:28" x14ac:dyDescent="0.25">
      <c r="A1335" s="7" t="s">
        <v>451</v>
      </c>
      <c r="B1335" t="s">
        <v>23</v>
      </c>
      <c r="C1335" t="s">
        <v>24</v>
      </c>
      <c r="D1335" t="s">
        <v>25</v>
      </c>
      <c r="E1335" t="s">
        <v>26</v>
      </c>
      <c r="F1335" t="s">
        <v>289</v>
      </c>
      <c r="G1335" t="s">
        <v>290</v>
      </c>
      <c r="H1335" t="s">
        <v>64</v>
      </c>
      <c r="I1335" t="s">
        <v>65</v>
      </c>
      <c r="J1335" t="s">
        <v>66</v>
      </c>
      <c r="K1335">
        <v>201711</v>
      </c>
      <c r="L1335" t="s">
        <v>36</v>
      </c>
      <c r="M1335">
        <v>7011002</v>
      </c>
      <c r="N1335">
        <v>8</v>
      </c>
      <c r="Q1335">
        <v>0</v>
      </c>
      <c r="S1335" s="1">
        <v>42790</v>
      </c>
      <c r="T1335" t="s">
        <v>31</v>
      </c>
      <c r="U1335" t="s">
        <v>3781</v>
      </c>
      <c r="V1335" t="s">
        <v>52</v>
      </c>
      <c r="W1335" s="1">
        <v>42790</v>
      </c>
      <c r="X1335" s="12">
        <v>1500</v>
      </c>
      <c r="Y1335" s="4" t="str">
        <f t="shared" si="40"/>
        <v>Expenditure</v>
      </c>
      <c r="Z1335" s="8">
        <v>42767</v>
      </c>
      <c r="AA1335" s="7" t="s">
        <v>397</v>
      </c>
      <c r="AB1335" s="7" t="str">
        <f t="shared" si="41"/>
        <v>Expenditure</v>
      </c>
    </row>
    <row r="1336" spans="1:28" x14ac:dyDescent="0.25">
      <c r="A1336" s="7" t="s">
        <v>451</v>
      </c>
      <c r="B1336" t="s">
        <v>23</v>
      </c>
      <c r="C1336" t="s">
        <v>24</v>
      </c>
      <c r="D1336" t="s">
        <v>25</v>
      </c>
      <c r="E1336" t="s">
        <v>26</v>
      </c>
      <c r="F1336" t="s">
        <v>292</v>
      </c>
      <c r="G1336" t="s">
        <v>293</v>
      </c>
      <c r="H1336" t="s">
        <v>64</v>
      </c>
      <c r="I1336" t="s">
        <v>65</v>
      </c>
      <c r="J1336" t="s">
        <v>66</v>
      </c>
      <c r="K1336">
        <v>201711</v>
      </c>
      <c r="L1336" t="s">
        <v>36</v>
      </c>
      <c r="M1336">
        <v>7011002</v>
      </c>
      <c r="N1336">
        <v>10</v>
      </c>
      <c r="Q1336">
        <v>0</v>
      </c>
      <c r="S1336" s="1">
        <v>42790</v>
      </c>
      <c r="T1336" t="s">
        <v>31</v>
      </c>
      <c r="U1336" t="s">
        <v>3839</v>
      </c>
      <c r="V1336" t="s">
        <v>52</v>
      </c>
      <c r="W1336" s="1">
        <v>42790</v>
      </c>
      <c r="X1336" s="12">
        <v>1500</v>
      </c>
      <c r="Y1336" s="4" t="str">
        <f t="shared" si="40"/>
        <v>Expenditure</v>
      </c>
      <c r="Z1336" s="8">
        <v>42767</v>
      </c>
      <c r="AA1336" s="7" t="s">
        <v>397</v>
      </c>
      <c r="AB1336" s="7" t="str">
        <f t="shared" si="41"/>
        <v>Expenditure</v>
      </c>
    </row>
    <row r="1337" spans="1:28" x14ac:dyDescent="0.25">
      <c r="A1337" s="7" t="s">
        <v>451</v>
      </c>
      <c r="B1337" t="s">
        <v>23</v>
      </c>
      <c r="C1337" t="s">
        <v>24</v>
      </c>
      <c r="D1337" t="s">
        <v>25</v>
      </c>
      <c r="E1337" t="s">
        <v>26</v>
      </c>
      <c r="F1337" t="s">
        <v>294</v>
      </c>
      <c r="G1337" t="s">
        <v>295</v>
      </c>
      <c r="H1337" t="s">
        <v>64</v>
      </c>
      <c r="I1337" t="s">
        <v>65</v>
      </c>
      <c r="J1337" t="s">
        <v>66</v>
      </c>
      <c r="K1337">
        <v>201711</v>
      </c>
      <c r="L1337" t="s">
        <v>36</v>
      </c>
      <c r="M1337">
        <v>7011002</v>
      </c>
      <c r="N1337">
        <v>0</v>
      </c>
      <c r="Q1337">
        <v>0</v>
      </c>
      <c r="S1337" s="1">
        <v>42790</v>
      </c>
      <c r="T1337" t="s">
        <v>31</v>
      </c>
      <c r="U1337" t="s">
        <v>3860</v>
      </c>
      <c r="V1337" t="s">
        <v>52</v>
      </c>
      <c r="W1337" s="1">
        <v>42790</v>
      </c>
      <c r="X1337" s="12">
        <v>4500</v>
      </c>
      <c r="Y1337" s="4" t="str">
        <f t="shared" si="40"/>
        <v>Expenditure</v>
      </c>
      <c r="Z1337" s="8">
        <v>42767</v>
      </c>
      <c r="AA1337" s="7" t="s">
        <v>397</v>
      </c>
      <c r="AB1337" s="7" t="str">
        <f t="shared" si="41"/>
        <v>Expenditure</v>
      </c>
    </row>
    <row r="1338" spans="1:28" x14ac:dyDescent="0.25">
      <c r="A1338" s="7" t="s">
        <v>451</v>
      </c>
      <c r="B1338" t="s">
        <v>23</v>
      </c>
      <c r="C1338" t="s">
        <v>24</v>
      </c>
      <c r="D1338" t="s">
        <v>25</v>
      </c>
      <c r="E1338" t="s">
        <v>26</v>
      </c>
      <c r="F1338" t="s">
        <v>297</v>
      </c>
      <c r="G1338" t="s">
        <v>298</v>
      </c>
      <c r="H1338" t="s">
        <v>64</v>
      </c>
      <c r="I1338" t="s">
        <v>65</v>
      </c>
      <c r="J1338" t="s">
        <v>66</v>
      </c>
      <c r="K1338">
        <v>201711</v>
      </c>
      <c r="L1338" t="s">
        <v>36</v>
      </c>
      <c r="M1338">
        <v>7011002</v>
      </c>
      <c r="N1338">
        <v>2</v>
      </c>
      <c r="Q1338">
        <v>0</v>
      </c>
      <c r="S1338" s="1">
        <v>42790</v>
      </c>
      <c r="T1338" t="s">
        <v>31</v>
      </c>
      <c r="U1338" t="s">
        <v>3897</v>
      </c>
      <c r="V1338" t="s">
        <v>52</v>
      </c>
      <c r="W1338" s="1">
        <v>42790</v>
      </c>
      <c r="X1338" s="12">
        <v>1290</v>
      </c>
      <c r="Y1338" s="4" t="str">
        <f t="shared" si="40"/>
        <v>Expenditure</v>
      </c>
      <c r="Z1338" s="8">
        <v>42767</v>
      </c>
      <c r="AA1338" s="7" t="s">
        <v>397</v>
      </c>
      <c r="AB1338" s="7" t="str">
        <f t="shared" si="41"/>
        <v>Expenditure</v>
      </c>
    </row>
    <row r="1339" spans="1:28" x14ac:dyDescent="0.25">
      <c r="A1339" s="7" t="s">
        <v>451</v>
      </c>
      <c r="B1339" t="s">
        <v>23</v>
      </c>
      <c r="C1339" t="s">
        <v>24</v>
      </c>
      <c r="D1339" t="s">
        <v>25</v>
      </c>
      <c r="E1339" t="s">
        <v>26</v>
      </c>
      <c r="F1339" t="s">
        <v>304</v>
      </c>
      <c r="G1339" t="s">
        <v>305</v>
      </c>
      <c r="H1339" t="s">
        <v>64</v>
      </c>
      <c r="I1339" t="s">
        <v>65</v>
      </c>
      <c r="J1339" t="s">
        <v>66</v>
      </c>
      <c r="K1339">
        <v>201711</v>
      </c>
      <c r="L1339" t="s">
        <v>36</v>
      </c>
      <c r="M1339">
        <v>7011002</v>
      </c>
      <c r="N1339">
        <v>9</v>
      </c>
      <c r="Q1339">
        <v>0</v>
      </c>
      <c r="S1339" s="1">
        <v>42790</v>
      </c>
      <c r="T1339" t="s">
        <v>31</v>
      </c>
      <c r="U1339" t="s">
        <v>3966</v>
      </c>
      <c r="V1339" t="s">
        <v>52</v>
      </c>
      <c r="W1339" s="1">
        <v>42790</v>
      </c>
      <c r="X1339" s="12">
        <v>1500</v>
      </c>
      <c r="Y1339" s="4" t="str">
        <f t="shared" si="40"/>
        <v>Expenditure</v>
      </c>
      <c r="Z1339" s="8">
        <v>42767</v>
      </c>
      <c r="AA1339" s="7" t="s">
        <v>397</v>
      </c>
      <c r="AB1339" s="7" t="str">
        <f t="shared" si="41"/>
        <v>Expenditure</v>
      </c>
    </row>
    <row r="1340" spans="1:28" x14ac:dyDescent="0.25">
      <c r="A1340" s="7" t="s">
        <v>451</v>
      </c>
      <c r="B1340" t="s">
        <v>23</v>
      </c>
      <c r="C1340" t="s">
        <v>24</v>
      </c>
      <c r="D1340" t="s">
        <v>25</v>
      </c>
      <c r="E1340" t="s">
        <v>26</v>
      </c>
      <c r="F1340" t="s">
        <v>308</v>
      </c>
      <c r="G1340" t="s">
        <v>309</v>
      </c>
      <c r="H1340" t="s">
        <v>64</v>
      </c>
      <c r="I1340" t="s">
        <v>65</v>
      </c>
      <c r="J1340" t="s">
        <v>66</v>
      </c>
      <c r="K1340">
        <v>201711</v>
      </c>
      <c r="L1340" t="s">
        <v>36</v>
      </c>
      <c r="M1340">
        <v>7011002</v>
      </c>
      <c r="N1340">
        <v>6</v>
      </c>
      <c r="Q1340">
        <v>0</v>
      </c>
      <c r="S1340" s="1">
        <v>42790</v>
      </c>
      <c r="T1340" t="s">
        <v>31</v>
      </c>
      <c r="U1340" t="s">
        <v>4342</v>
      </c>
      <c r="V1340" t="s">
        <v>52</v>
      </c>
      <c r="W1340" s="1">
        <v>42790</v>
      </c>
      <c r="X1340" s="12">
        <v>1290</v>
      </c>
      <c r="Y1340" s="4" t="str">
        <f t="shared" si="40"/>
        <v>Expenditure</v>
      </c>
      <c r="Z1340" s="8">
        <v>42767</v>
      </c>
      <c r="AA1340" s="7" t="s">
        <v>397</v>
      </c>
      <c r="AB1340" s="7" t="str">
        <f t="shared" si="41"/>
        <v>Expenditure</v>
      </c>
    </row>
    <row r="1341" spans="1:28" x14ac:dyDescent="0.25">
      <c r="A1341" s="7" t="s">
        <v>451</v>
      </c>
      <c r="B1341" t="s">
        <v>23</v>
      </c>
      <c r="C1341" t="s">
        <v>24</v>
      </c>
      <c r="D1341" t="s">
        <v>25</v>
      </c>
      <c r="E1341" t="s">
        <v>26</v>
      </c>
      <c r="F1341" t="s">
        <v>312</v>
      </c>
      <c r="G1341" t="s">
        <v>313</v>
      </c>
      <c r="H1341" t="s">
        <v>64</v>
      </c>
      <c r="I1341" t="s">
        <v>65</v>
      </c>
      <c r="J1341" t="s">
        <v>66</v>
      </c>
      <c r="K1341">
        <v>201711</v>
      </c>
      <c r="L1341" t="s">
        <v>36</v>
      </c>
      <c r="M1341">
        <v>7011002</v>
      </c>
      <c r="N1341">
        <v>11</v>
      </c>
      <c r="Q1341">
        <v>0</v>
      </c>
      <c r="S1341" s="1">
        <v>42790</v>
      </c>
      <c r="T1341" t="s">
        <v>31</v>
      </c>
      <c r="U1341" t="s">
        <v>4463</v>
      </c>
      <c r="V1341" t="s">
        <v>52</v>
      </c>
      <c r="W1341" s="1">
        <v>42790</v>
      </c>
      <c r="X1341" s="12">
        <v>1500</v>
      </c>
      <c r="Y1341" s="4" t="str">
        <f t="shared" si="40"/>
        <v>Expenditure</v>
      </c>
      <c r="Z1341" s="8">
        <v>42767</v>
      </c>
      <c r="AA1341" s="7" t="s">
        <v>397</v>
      </c>
      <c r="AB1341" s="7" t="str">
        <f t="shared" si="41"/>
        <v>Expenditure</v>
      </c>
    </row>
    <row r="1342" spans="1:28" x14ac:dyDescent="0.25">
      <c r="A1342" s="7" t="s">
        <v>451</v>
      </c>
      <c r="B1342" t="s">
        <v>23</v>
      </c>
      <c r="C1342" t="s">
        <v>24</v>
      </c>
      <c r="D1342" t="s">
        <v>25</v>
      </c>
      <c r="E1342" t="s">
        <v>26</v>
      </c>
      <c r="F1342" t="s">
        <v>317</v>
      </c>
      <c r="G1342" t="s">
        <v>318</v>
      </c>
      <c r="H1342" t="s">
        <v>64</v>
      </c>
      <c r="I1342" t="s">
        <v>65</v>
      </c>
      <c r="J1342" t="s">
        <v>66</v>
      </c>
      <c r="K1342">
        <v>201711</v>
      </c>
      <c r="L1342" t="s">
        <v>36</v>
      </c>
      <c r="M1342">
        <v>7011002</v>
      </c>
      <c r="N1342">
        <v>7</v>
      </c>
      <c r="Q1342">
        <v>0</v>
      </c>
      <c r="S1342" s="1">
        <v>42790</v>
      </c>
      <c r="T1342" t="s">
        <v>31</v>
      </c>
      <c r="U1342" t="s">
        <v>4532</v>
      </c>
      <c r="V1342" t="s">
        <v>52</v>
      </c>
      <c r="W1342" s="1">
        <v>42790</v>
      </c>
      <c r="X1342" s="12">
        <v>1500</v>
      </c>
      <c r="Y1342" s="4" t="str">
        <f t="shared" si="40"/>
        <v>Expenditure</v>
      </c>
      <c r="Z1342" s="8">
        <v>42767</v>
      </c>
      <c r="AA1342" s="7" t="s">
        <v>397</v>
      </c>
      <c r="AB1342" s="7" t="str">
        <f t="shared" si="41"/>
        <v>Expenditure</v>
      </c>
    </row>
    <row r="1343" spans="1:28" x14ac:dyDescent="0.25">
      <c r="A1343" s="7" t="s">
        <v>451</v>
      </c>
      <c r="B1343" t="s">
        <v>23</v>
      </c>
      <c r="C1343" t="s">
        <v>24</v>
      </c>
      <c r="D1343" t="s">
        <v>25</v>
      </c>
      <c r="E1343" t="s">
        <v>26</v>
      </c>
      <c r="F1343" t="s">
        <v>321</v>
      </c>
      <c r="G1343" t="s">
        <v>322</v>
      </c>
      <c r="H1343" t="s">
        <v>64</v>
      </c>
      <c r="I1343" t="s">
        <v>65</v>
      </c>
      <c r="J1343" t="s">
        <v>66</v>
      </c>
      <c r="K1343">
        <v>201711</v>
      </c>
      <c r="L1343" t="s">
        <v>36</v>
      </c>
      <c r="M1343">
        <v>7011002</v>
      </c>
      <c r="N1343">
        <v>1</v>
      </c>
      <c r="Q1343">
        <v>0</v>
      </c>
      <c r="S1343" s="1">
        <v>42790</v>
      </c>
      <c r="T1343" t="s">
        <v>31</v>
      </c>
      <c r="U1343" t="s">
        <v>4560</v>
      </c>
      <c r="V1343" t="s">
        <v>52</v>
      </c>
      <c r="W1343" s="1">
        <v>42790</v>
      </c>
      <c r="X1343" s="12">
        <v>1500</v>
      </c>
      <c r="Y1343" s="4" t="str">
        <f t="shared" si="40"/>
        <v>Expenditure</v>
      </c>
      <c r="Z1343" s="8">
        <v>42767</v>
      </c>
      <c r="AA1343" s="7" t="s">
        <v>397</v>
      </c>
      <c r="AB1343" s="7" t="str">
        <f t="shared" si="41"/>
        <v>Expenditure</v>
      </c>
    </row>
    <row r="1344" spans="1:28" x14ac:dyDescent="0.25">
      <c r="A1344" s="7" t="s">
        <v>451</v>
      </c>
      <c r="B1344" t="s">
        <v>23</v>
      </c>
      <c r="C1344" t="s">
        <v>24</v>
      </c>
      <c r="D1344" t="s">
        <v>25</v>
      </c>
      <c r="E1344" t="s">
        <v>26</v>
      </c>
      <c r="F1344" t="s">
        <v>334</v>
      </c>
      <c r="G1344" t="s">
        <v>335</v>
      </c>
      <c r="H1344" t="s">
        <v>64</v>
      </c>
      <c r="I1344" t="s">
        <v>65</v>
      </c>
      <c r="J1344" t="s">
        <v>66</v>
      </c>
      <c r="K1344">
        <v>201711</v>
      </c>
      <c r="L1344" t="s">
        <v>36</v>
      </c>
      <c r="M1344">
        <v>7011002</v>
      </c>
      <c r="N1344">
        <v>21</v>
      </c>
      <c r="Q1344">
        <v>0</v>
      </c>
      <c r="S1344" s="1">
        <v>42790</v>
      </c>
      <c r="T1344" t="s">
        <v>31</v>
      </c>
      <c r="U1344" t="s">
        <v>5183</v>
      </c>
      <c r="V1344" t="s">
        <v>52</v>
      </c>
      <c r="W1344" s="1">
        <v>42790</v>
      </c>
      <c r="X1344" s="12">
        <v>1550</v>
      </c>
      <c r="Y1344" s="4" t="str">
        <f t="shared" si="40"/>
        <v>Expenditure</v>
      </c>
      <c r="Z1344" s="8">
        <v>42767</v>
      </c>
      <c r="AA1344" s="7" t="s">
        <v>397</v>
      </c>
      <c r="AB1344" s="7" t="str">
        <f t="shared" si="41"/>
        <v>Expenditure</v>
      </c>
    </row>
    <row r="1345" spans="1:28" x14ac:dyDescent="0.25">
      <c r="A1345" s="7" t="s">
        <v>451</v>
      </c>
      <c r="B1345" t="s">
        <v>23</v>
      </c>
      <c r="C1345" t="s">
        <v>24</v>
      </c>
      <c r="D1345" t="s">
        <v>25</v>
      </c>
      <c r="E1345" t="s">
        <v>26</v>
      </c>
      <c r="F1345" t="s">
        <v>343</v>
      </c>
      <c r="G1345" t="s">
        <v>344</v>
      </c>
      <c r="H1345" t="s">
        <v>67</v>
      </c>
      <c r="I1345" t="s">
        <v>68</v>
      </c>
      <c r="K1345">
        <v>201711</v>
      </c>
      <c r="L1345" t="s">
        <v>76</v>
      </c>
      <c r="M1345">
        <v>6131428</v>
      </c>
      <c r="N1345">
        <v>1</v>
      </c>
      <c r="O1345">
        <v>502621</v>
      </c>
      <c r="P1345" t="s">
        <v>5603</v>
      </c>
      <c r="Q1345">
        <v>6882265</v>
      </c>
      <c r="R1345">
        <v>61314285</v>
      </c>
      <c r="S1345" s="1">
        <v>42790</v>
      </c>
      <c r="T1345" t="s">
        <v>78</v>
      </c>
      <c r="U1345" t="s">
        <v>5604</v>
      </c>
      <c r="V1345" t="s">
        <v>32</v>
      </c>
      <c r="W1345" s="1">
        <v>42790</v>
      </c>
      <c r="X1345" s="12">
        <v>-1041.67</v>
      </c>
      <c r="Y1345" s="4" t="str">
        <f t="shared" si="40"/>
        <v>Income</v>
      </c>
      <c r="Z1345" s="8">
        <v>42767</v>
      </c>
      <c r="AA1345" s="7" t="s">
        <v>397</v>
      </c>
      <c r="AB1345" s="7" t="str">
        <f t="shared" si="41"/>
        <v>Contract Passes</v>
      </c>
    </row>
    <row r="1346" spans="1:28" x14ac:dyDescent="0.25">
      <c r="A1346" s="7" t="s">
        <v>451</v>
      </c>
      <c r="B1346" t="s">
        <v>23</v>
      </c>
      <c r="C1346" t="s">
        <v>24</v>
      </c>
      <c r="D1346" t="s">
        <v>25</v>
      </c>
      <c r="E1346" t="s">
        <v>26</v>
      </c>
      <c r="F1346" t="s">
        <v>351</v>
      </c>
      <c r="G1346" t="s">
        <v>352</v>
      </c>
      <c r="H1346" t="s">
        <v>64</v>
      </c>
      <c r="I1346" t="s">
        <v>65</v>
      </c>
      <c r="J1346" t="s">
        <v>66</v>
      </c>
      <c r="K1346">
        <v>201711</v>
      </c>
      <c r="L1346" t="s">
        <v>36</v>
      </c>
      <c r="M1346">
        <v>7011002</v>
      </c>
      <c r="N1346">
        <v>26</v>
      </c>
      <c r="Q1346">
        <v>0</v>
      </c>
      <c r="S1346" s="1">
        <v>42790</v>
      </c>
      <c r="T1346" t="s">
        <v>31</v>
      </c>
      <c r="U1346" t="s">
        <v>5649</v>
      </c>
      <c r="V1346" t="s">
        <v>52</v>
      </c>
      <c r="W1346" s="1">
        <v>42790</v>
      </c>
      <c r="X1346" s="12">
        <v>1880</v>
      </c>
      <c r="Y1346" s="4" t="str">
        <f t="shared" ref="Y1346:Y1409" si="42">IF(LEFT(H1346,2)="R9","Income","Expenditure")</f>
        <v>Expenditure</v>
      </c>
      <c r="Z1346" s="8">
        <v>42767</v>
      </c>
      <c r="AA1346" s="7" t="s">
        <v>397</v>
      </c>
      <c r="AB1346" s="7" t="str">
        <f t="shared" ref="AB1346:AB1409" si="43">IF(Y1346="Expenditure",Y1346,I1346)</f>
        <v>Expenditure</v>
      </c>
    </row>
    <row r="1347" spans="1:28" x14ac:dyDescent="0.25">
      <c r="A1347" s="7" t="s">
        <v>451</v>
      </c>
      <c r="B1347" t="s">
        <v>23</v>
      </c>
      <c r="C1347" t="s">
        <v>24</v>
      </c>
      <c r="D1347" t="s">
        <v>25</v>
      </c>
      <c r="E1347" t="s">
        <v>26</v>
      </c>
      <c r="F1347" t="s">
        <v>354</v>
      </c>
      <c r="G1347" t="s">
        <v>355</v>
      </c>
      <c r="H1347" t="s">
        <v>64</v>
      </c>
      <c r="I1347" t="s">
        <v>65</v>
      </c>
      <c r="J1347" t="s">
        <v>66</v>
      </c>
      <c r="K1347">
        <v>201711</v>
      </c>
      <c r="L1347" t="s">
        <v>36</v>
      </c>
      <c r="M1347">
        <v>7011002</v>
      </c>
      <c r="N1347">
        <v>17</v>
      </c>
      <c r="Q1347">
        <v>0</v>
      </c>
      <c r="S1347" s="1">
        <v>42790</v>
      </c>
      <c r="T1347" t="s">
        <v>31</v>
      </c>
      <c r="U1347" t="s">
        <v>5811</v>
      </c>
      <c r="V1347" t="s">
        <v>52</v>
      </c>
      <c r="W1347" s="1">
        <v>42790</v>
      </c>
      <c r="X1347" s="12">
        <v>1220</v>
      </c>
      <c r="Y1347" s="4" t="str">
        <f t="shared" si="42"/>
        <v>Expenditure</v>
      </c>
      <c r="Z1347" s="8">
        <v>42767</v>
      </c>
      <c r="AA1347" s="7" t="s">
        <v>397</v>
      </c>
      <c r="AB1347" s="7" t="str">
        <f t="shared" si="43"/>
        <v>Expenditure</v>
      </c>
    </row>
    <row r="1348" spans="1:28" x14ac:dyDescent="0.25">
      <c r="A1348" s="7" t="s">
        <v>451</v>
      </c>
      <c r="B1348" t="s">
        <v>23</v>
      </c>
      <c r="C1348" t="s">
        <v>24</v>
      </c>
      <c r="D1348" t="s">
        <v>25</v>
      </c>
      <c r="E1348" t="s">
        <v>26</v>
      </c>
      <c r="F1348" t="s">
        <v>356</v>
      </c>
      <c r="G1348" t="s">
        <v>357</v>
      </c>
      <c r="H1348" t="s">
        <v>64</v>
      </c>
      <c r="I1348" t="s">
        <v>65</v>
      </c>
      <c r="J1348" t="s">
        <v>66</v>
      </c>
      <c r="K1348">
        <v>201711</v>
      </c>
      <c r="L1348" t="s">
        <v>36</v>
      </c>
      <c r="M1348">
        <v>7011002</v>
      </c>
      <c r="N1348">
        <v>18</v>
      </c>
      <c r="Q1348">
        <v>0</v>
      </c>
      <c r="S1348" s="1">
        <v>42790</v>
      </c>
      <c r="T1348" t="s">
        <v>31</v>
      </c>
      <c r="U1348" t="s">
        <v>5913</v>
      </c>
      <c r="V1348" t="s">
        <v>52</v>
      </c>
      <c r="W1348" s="1">
        <v>42790</v>
      </c>
      <c r="X1348" s="12">
        <v>1770</v>
      </c>
      <c r="Y1348" s="4" t="str">
        <f t="shared" si="42"/>
        <v>Expenditure</v>
      </c>
      <c r="Z1348" s="8">
        <v>42767</v>
      </c>
      <c r="AA1348" s="7" t="s">
        <v>397</v>
      </c>
      <c r="AB1348" s="7" t="str">
        <f t="shared" si="43"/>
        <v>Expenditure</v>
      </c>
    </row>
    <row r="1349" spans="1:28" x14ac:dyDescent="0.25">
      <c r="A1349" s="7" t="s">
        <v>451</v>
      </c>
      <c r="B1349" t="s">
        <v>23</v>
      </c>
      <c r="C1349" t="s">
        <v>24</v>
      </c>
      <c r="D1349" t="s">
        <v>25</v>
      </c>
      <c r="E1349" t="s">
        <v>26</v>
      </c>
      <c r="F1349" t="s">
        <v>360</v>
      </c>
      <c r="G1349" t="s">
        <v>361</v>
      </c>
      <c r="H1349" t="s">
        <v>64</v>
      </c>
      <c r="I1349" t="s">
        <v>65</v>
      </c>
      <c r="J1349" t="s">
        <v>66</v>
      </c>
      <c r="K1349">
        <v>201711</v>
      </c>
      <c r="L1349" t="s">
        <v>36</v>
      </c>
      <c r="M1349">
        <v>7011002</v>
      </c>
      <c r="N1349">
        <v>19</v>
      </c>
      <c r="Q1349">
        <v>0</v>
      </c>
      <c r="S1349" s="1">
        <v>42790</v>
      </c>
      <c r="T1349" t="s">
        <v>31</v>
      </c>
      <c r="U1349" t="s">
        <v>5980</v>
      </c>
      <c r="V1349" t="s">
        <v>52</v>
      </c>
      <c r="W1349" s="1">
        <v>42790</v>
      </c>
      <c r="X1349" s="12">
        <v>1550</v>
      </c>
      <c r="Y1349" s="4" t="str">
        <f t="shared" si="42"/>
        <v>Expenditure</v>
      </c>
      <c r="Z1349" s="8">
        <v>42767</v>
      </c>
      <c r="AA1349" s="7" t="s">
        <v>397</v>
      </c>
      <c r="AB1349" s="7" t="str">
        <f t="shared" si="43"/>
        <v>Expenditure</v>
      </c>
    </row>
    <row r="1350" spans="1:28" x14ac:dyDescent="0.25">
      <c r="A1350" s="7" t="s">
        <v>451</v>
      </c>
      <c r="B1350" t="s">
        <v>23</v>
      </c>
      <c r="C1350" t="s">
        <v>24</v>
      </c>
      <c r="D1350" t="s">
        <v>25</v>
      </c>
      <c r="E1350" t="s">
        <v>26</v>
      </c>
      <c r="F1350" t="s">
        <v>362</v>
      </c>
      <c r="G1350" t="s">
        <v>363</v>
      </c>
      <c r="H1350" t="s">
        <v>64</v>
      </c>
      <c r="I1350" t="s">
        <v>65</v>
      </c>
      <c r="J1350" t="s">
        <v>66</v>
      </c>
      <c r="K1350">
        <v>201711</v>
      </c>
      <c r="L1350" t="s">
        <v>36</v>
      </c>
      <c r="M1350">
        <v>7011002</v>
      </c>
      <c r="N1350">
        <v>16</v>
      </c>
      <c r="Q1350">
        <v>0</v>
      </c>
      <c r="S1350" s="1">
        <v>42790</v>
      </c>
      <c r="T1350" t="s">
        <v>31</v>
      </c>
      <c r="U1350" t="s">
        <v>6014</v>
      </c>
      <c r="V1350" t="s">
        <v>52</v>
      </c>
      <c r="W1350" s="1">
        <v>42790</v>
      </c>
      <c r="X1350" s="12">
        <v>610</v>
      </c>
      <c r="Y1350" s="4" t="str">
        <f t="shared" si="42"/>
        <v>Expenditure</v>
      </c>
      <c r="Z1350" s="8">
        <v>42767</v>
      </c>
      <c r="AA1350" s="7" t="s">
        <v>397</v>
      </c>
      <c r="AB1350" s="7" t="str">
        <f t="shared" si="43"/>
        <v>Expenditure</v>
      </c>
    </row>
    <row r="1351" spans="1:28" x14ac:dyDescent="0.25">
      <c r="A1351" s="7" t="s">
        <v>451</v>
      </c>
      <c r="B1351" t="s">
        <v>23</v>
      </c>
      <c r="C1351" t="s">
        <v>24</v>
      </c>
      <c r="D1351" t="s">
        <v>25</v>
      </c>
      <c r="E1351" t="s">
        <v>26</v>
      </c>
      <c r="F1351" t="s">
        <v>372</v>
      </c>
      <c r="G1351" t="s">
        <v>373</v>
      </c>
      <c r="H1351" t="s">
        <v>135</v>
      </c>
      <c r="I1351" t="s">
        <v>136</v>
      </c>
      <c r="K1351">
        <v>201711</v>
      </c>
      <c r="L1351" t="s">
        <v>29</v>
      </c>
      <c r="M1351">
        <v>5258659</v>
      </c>
      <c r="N1351">
        <v>1</v>
      </c>
      <c r="O1351">
        <v>45879</v>
      </c>
      <c r="P1351" t="s">
        <v>112</v>
      </c>
      <c r="Q1351">
        <v>40058945</v>
      </c>
      <c r="R1351" t="s">
        <v>6225</v>
      </c>
      <c r="S1351" s="1">
        <v>42766</v>
      </c>
      <c r="T1351" t="s">
        <v>75</v>
      </c>
      <c r="V1351" t="s">
        <v>32</v>
      </c>
      <c r="W1351" s="1">
        <v>42790</v>
      </c>
      <c r="X1351" s="12">
        <v>5111.2299999999996</v>
      </c>
      <c r="Y1351" s="4" t="str">
        <f t="shared" si="42"/>
        <v>Expenditure</v>
      </c>
      <c r="Z1351" s="8">
        <v>42767</v>
      </c>
      <c r="AA1351" s="7" t="s">
        <v>397</v>
      </c>
      <c r="AB1351" s="7" t="str">
        <f t="shared" si="43"/>
        <v>Expenditure</v>
      </c>
    </row>
    <row r="1352" spans="1:28" x14ac:dyDescent="0.25">
      <c r="A1352" s="7" t="s">
        <v>451</v>
      </c>
      <c r="B1352" t="s">
        <v>23</v>
      </c>
      <c r="C1352" t="s">
        <v>24</v>
      </c>
      <c r="D1352" t="s">
        <v>25</v>
      </c>
      <c r="E1352" t="s">
        <v>26</v>
      </c>
      <c r="F1352" t="s">
        <v>376</v>
      </c>
      <c r="G1352" t="s">
        <v>377</v>
      </c>
      <c r="H1352" t="s">
        <v>64</v>
      </c>
      <c r="I1352" t="s">
        <v>65</v>
      </c>
      <c r="J1352" t="s">
        <v>66</v>
      </c>
      <c r="K1352">
        <v>201711</v>
      </c>
      <c r="L1352" t="s">
        <v>36</v>
      </c>
      <c r="M1352">
        <v>7011002</v>
      </c>
      <c r="N1352">
        <v>14</v>
      </c>
      <c r="Q1352">
        <v>0</v>
      </c>
      <c r="S1352" s="1">
        <v>42790</v>
      </c>
      <c r="T1352" t="s">
        <v>31</v>
      </c>
      <c r="U1352" t="s">
        <v>6238</v>
      </c>
      <c r="V1352" t="s">
        <v>52</v>
      </c>
      <c r="W1352" s="1">
        <v>42790</v>
      </c>
      <c r="X1352" s="12">
        <v>1770</v>
      </c>
      <c r="Y1352" s="4" t="str">
        <f t="shared" si="42"/>
        <v>Expenditure</v>
      </c>
      <c r="Z1352" s="8">
        <v>42767</v>
      </c>
      <c r="AA1352" s="7" t="s">
        <v>397</v>
      </c>
      <c r="AB1352" s="7" t="str">
        <f t="shared" si="43"/>
        <v>Expenditure</v>
      </c>
    </row>
    <row r="1353" spans="1:28" x14ac:dyDescent="0.25">
      <c r="A1353" s="7" t="s">
        <v>451</v>
      </c>
      <c r="B1353" t="s">
        <v>23</v>
      </c>
      <c r="C1353" t="s">
        <v>24</v>
      </c>
      <c r="D1353" t="s">
        <v>25</v>
      </c>
      <c r="E1353" t="s">
        <v>26</v>
      </c>
      <c r="F1353" t="s">
        <v>69</v>
      </c>
      <c r="G1353" t="s">
        <v>70</v>
      </c>
      <c r="H1353" t="s">
        <v>67</v>
      </c>
      <c r="I1353" t="s">
        <v>68</v>
      </c>
      <c r="K1353">
        <v>201711</v>
      </c>
      <c r="L1353" t="s">
        <v>60</v>
      </c>
      <c r="M1353">
        <v>4318991</v>
      </c>
      <c r="N1353">
        <v>67</v>
      </c>
      <c r="Q1353">
        <v>0</v>
      </c>
      <c r="S1353" s="1">
        <v>42793</v>
      </c>
      <c r="T1353" t="s">
        <v>37</v>
      </c>
      <c r="U1353" t="s">
        <v>622</v>
      </c>
      <c r="V1353" t="s">
        <v>61</v>
      </c>
      <c r="W1353" s="1">
        <v>42793</v>
      </c>
      <c r="X1353" s="12">
        <v>-140</v>
      </c>
      <c r="Y1353" s="4" t="str">
        <f t="shared" si="42"/>
        <v>Income</v>
      </c>
      <c r="Z1353" s="8">
        <v>42767</v>
      </c>
      <c r="AA1353" s="7" t="s">
        <v>397</v>
      </c>
      <c r="AB1353" s="7" t="str">
        <f t="shared" si="43"/>
        <v>Contract Passes</v>
      </c>
    </row>
    <row r="1354" spans="1:28" x14ac:dyDescent="0.25">
      <c r="A1354" s="7" t="s">
        <v>451</v>
      </c>
      <c r="B1354" t="s">
        <v>23</v>
      </c>
      <c r="C1354" t="s">
        <v>24</v>
      </c>
      <c r="D1354" t="s">
        <v>25</v>
      </c>
      <c r="E1354" t="s">
        <v>26</v>
      </c>
      <c r="F1354" t="s">
        <v>69</v>
      </c>
      <c r="G1354" t="s">
        <v>70</v>
      </c>
      <c r="H1354" t="s">
        <v>67</v>
      </c>
      <c r="I1354" t="s">
        <v>68</v>
      </c>
      <c r="K1354">
        <v>201711</v>
      </c>
      <c r="L1354" t="s">
        <v>60</v>
      </c>
      <c r="M1354">
        <v>4318991</v>
      </c>
      <c r="N1354">
        <v>66</v>
      </c>
      <c r="Q1354">
        <v>0</v>
      </c>
      <c r="S1354" s="1">
        <v>42793</v>
      </c>
      <c r="T1354" t="s">
        <v>37</v>
      </c>
      <c r="U1354" t="s">
        <v>623</v>
      </c>
      <c r="V1354" t="s">
        <v>61</v>
      </c>
      <c r="W1354" s="1">
        <v>42793</v>
      </c>
      <c r="X1354" s="12">
        <v>-140</v>
      </c>
      <c r="Y1354" s="4" t="str">
        <f t="shared" si="42"/>
        <v>Income</v>
      </c>
      <c r="Z1354" s="8">
        <v>42767</v>
      </c>
      <c r="AA1354" s="7" t="s">
        <v>397</v>
      </c>
      <c r="AB1354" s="7" t="str">
        <f t="shared" si="43"/>
        <v>Contract Passes</v>
      </c>
    </row>
    <row r="1355" spans="1:28" x14ac:dyDescent="0.25">
      <c r="A1355" s="7" t="s">
        <v>451</v>
      </c>
      <c r="B1355" t="s">
        <v>23</v>
      </c>
      <c r="C1355" t="s">
        <v>24</v>
      </c>
      <c r="D1355" t="s">
        <v>25</v>
      </c>
      <c r="E1355" t="s">
        <v>26</v>
      </c>
      <c r="F1355" t="s">
        <v>267</v>
      </c>
      <c r="G1355" t="s">
        <v>268</v>
      </c>
      <c r="H1355" t="s">
        <v>256</v>
      </c>
      <c r="I1355" t="s">
        <v>257</v>
      </c>
      <c r="K1355">
        <v>201711</v>
      </c>
      <c r="L1355" t="s">
        <v>43</v>
      </c>
      <c r="M1355">
        <v>2032992</v>
      </c>
      <c r="N1355">
        <v>74</v>
      </c>
      <c r="Q1355">
        <v>0</v>
      </c>
      <c r="R1355" t="s">
        <v>1423</v>
      </c>
      <c r="S1355" s="1">
        <v>42793</v>
      </c>
      <c r="T1355" t="s">
        <v>37</v>
      </c>
      <c r="U1355" t="s">
        <v>1424</v>
      </c>
      <c r="V1355" t="s">
        <v>278</v>
      </c>
      <c r="W1355" s="1">
        <v>42793</v>
      </c>
      <c r="X1355" s="12">
        <v>-2013</v>
      </c>
      <c r="Y1355" s="4" t="str">
        <f t="shared" si="42"/>
        <v>Income</v>
      </c>
      <c r="Z1355" s="8">
        <v>42767</v>
      </c>
      <c r="AA1355" s="7" t="s">
        <v>396</v>
      </c>
      <c r="AB1355" s="7" t="str">
        <f t="shared" si="43"/>
        <v>Car Park Excess Fee Notice Income</v>
      </c>
    </row>
    <row r="1356" spans="1:28" x14ac:dyDescent="0.25">
      <c r="A1356" s="7" t="s">
        <v>451</v>
      </c>
      <c r="B1356" t="s">
        <v>23</v>
      </c>
      <c r="C1356" t="s">
        <v>24</v>
      </c>
      <c r="D1356" t="s">
        <v>25</v>
      </c>
      <c r="E1356" t="s">
        <v>26</v>
      </c>
      <c r="F1356" t="s">
        <v>267</v>
      </c>
      <c r="G1356" t="s">
        <v>268</v>
      </c>
      <c r="H1356" t="s">
        <v>256</v>
      </c>
      <c r="I1356" t="s">
        <v>257</v>
      </c>
      <c r="K1356">
        <v>201711</v>
      </c>
      <c r="L1356" t="s">
        <v>43</v>
      </c>
      <c r="M1356">
        <v>2032993</v>
      </c>
      <c r="N1356">
        <v>24</v>
      </c>
      <c r="Q1356">
        <v>0</v>
      </c>
      <c r="R1356" t="s">
        <v>1435</v>
      </c>
      <c r="S1356" s="1">
        <v>42793</v>
      </c>
      <c r="T1356" t="s">
        <v>37</v>
      </c>
      <c r="U1356" t="s">
        <v>1436</v>
      </c>
      <c r="V1356" t="s">
        <v>278</v>
      </c>
      <c r="W1356" s="1">
        <v>42793</v>
      </c>
      <c r="X1356" s="12">
        <v>-1178</v>
      </c>
      <c r="Y1356" s="4" t="str">
        <f t="shared" si="42"/>
        <v>Income</v>
      </c>
      <c r="Z1356" s="8">
        <v>42767</v>
      </c>
      <c r="AA1356" s="7" t="s">
        <v>396</v>
      </c>
      <c r="AB1356" s="7" t="str">
        <f t="shared" si="43"/>
        <v>Car Park Excess Fee Notice Income</v>
      </c>
    </row>
    <row r="1357" spans="1:28" x14ac:dyDescent="0.25">
      <c r="A1357" s="7" t="s">
        <v>451</v>
      </c>
      <c r="B1357" t="s">
        <v>23</v>
      </c>
      <c r="C1357" t="s">
        <v>24</v>
      </c>
      <c r="D1357" t="s">
        <v>25</v>
      </c>
      <c r="E1357" t="s">
        <v>26</v>
      </c>
      <c r="F1357" t="s">
        <v>267</v>
      </c>
      <c r="G1357" t="s">
        <v>268</v>
      </c>
      <c r="H1357" t="s">
        <v>256</v>
      </c>
      <c r="I1357" t="s">
        <v>257</v>
      </c>
      <c r="K1357">
        <v>201711</v>
      </c>
      <c r="L1357" t="s">
        <v>43</v>
      </c>
      <c r="M1357">
        <v>2032994</v>
      </c>
      <c r="N1357">
        <v>80</v>
      </c>
      <c r="Q1357">
        <v>0</v>
      </c>
      <c r="R1357" t="s">
        <v>1437</v>
      </c>
      <c r="S1357" s="1">
        <v>42793</v>
      </c>
      <c r="T1357" t="s">
        <v>37</v>
      </c>
      <c r="U1357" t="s">
        <v>1438</v>
      </c>
      <c r="V1357" t="s">
        <v>278</v>
      </c>
      <c r="W1357" s="1">
        <v>42793</v>
      </c>
      <c r="X1357" s="12">
        <v>-1207</v>
      </c>
      <c r="Y1357" s="4" t="str">
        <f t="shared" si="42"/>
        <v>Income</v>
      </c>
      <c r="Z1357" s="8">
        <v>42767</v>
      </c>
      <c r="AA1357" s="7" t="s">
        <v>396</v>
      </c>
      <c r="AB1357" s="7" t="str">
        <f t="shared" si="43"/>
        <v>Car Park Excess Fee Notice Income</v>
      </c>
    </row>
    <row r="1358" spans="1:28" x14ac:dyDescent="0.25">
      <c r="A1358" s="7" t="s">
        <v>451</v>
      </c>
      <c r="B1358" t="s">
        <v>23</v>
      </c>
      <c r="C1358" t="s">
        <v>24</v>
      </c>
      <c r="D1358" t="s">
        <v>25</v>
      </c>
      <c r="E1358" t="s">
        <v>26</v>
      </c>
      <c r="F1358" t="s">
        <v>267</v>
      </c>
      <c r="G1358" t="s">
        <v>268</v>
      </c>
      <c r="H1358" t="s">
        <v>256</v>
      </c>
      <c r="I1358" t="s">
        <v>257</v>
      </c>
      <c r="K1358">
        <v>201711</v>
      </c>
      <c r="L1358" t="s">
        <v>43</v>
      </c>
      <c r="M1358">
        <v>2032995</v>
      </c>
      <c r="N1358">
        <v>5</v>
      </c>
      <c r="Q1358">
        <v>0</v>
      </c>
      <c r="R1358" t="s">
        <v>1439</v>
      </c>
      <c r="S1358" s="1">
        <v>42793</v>
      </c>
      <c r="T1358" t="s">
        <v>37</v>
      </c>
      <c r="U1358" t="s">
        <v>1440</v>
      </c>
      <c r="V1358" t="s">
        <v>56</v>
      </c>
      <c r="W1358" s="1">
        <v>42793</v>
      </c>
      <c r="X1358" s="12">
        <v>-34.65</v>
      </c>
      <c r="Y1358" s="4" t="str">
        <f t="shared" si="42"/>
        <v>Income</v>
      </c>
      <c r="Z1358" s="8">
        <v>42767</v>
      </c>
      <c r="AA1358" s="7" t="s">
        <v>396</v>
      </c>
      <c r="AB1358" s="7" t="str">
        <f t="shared" si="43"/>
        <v>Car Park Excess Fee Notice Income</v>
      </c>
    </row>
    <row r="1359" spans="1:28" x14ac:dyDescent="0.25">
      <c r="A1359" s="7" t="s">
        <v>451</v>
      </c>
      <c r="B1359" t="s">
        <v>23</v>
      </c>
      <c r="C1359" t="s">
        <v>24</v>
      </c>
      <c r="D1359" t="s">
        <v>25</v>
      </c>
      <c r="E1359" t="s">
        <v>26</v>
      </c>
      <c r="F1359" t="s">
        <v>267</v>
      </c>
      <c r="G1359" t="s">
        <v>268</v>
      </c>
      <c r="H1359" t="s">
        <v>256</v>
      </c>
      <c r="I1359" t="s">
        <v>257</v>
      </c>
      <c r="K1359">
        <v>201711</v>
      </c>
      <c r="L1359" t="s">
        <v>43</v>
      </c>
      <c r="M1359">
        <v>2032991</v>
      </c>
      <c r="N1359">
        <v>2</v>
      </c>
      <c r="Q1359">
        <v>0</v>
      </c>
      <c r="R1359" t="s">
        <v>1465</v>
      </c>
      <c r="S1359" s="1">
        <v>42793</v>
      </c>
      <c r="T1359" t="s">
        <v>37</v>
      </c>
      <c r="U1359" t="s">
        <v>1466</v>
      </c>
      <c r="V1359" t="s">
        <v>44</v>
      </c>
      <c r="W1359" s="1">
        <v>42793</v>
      </c>
      <c r="X1359" s="12">
        <v>-155</v>
      </c>
      <c r="Y1359" s="4" t="str">
        <f t="shared" si="42"/>
        <v>Income</v>
      </c>
      <c r="Z1359" s="8">
        <v>42767</v>
      </c>
      <c r="AA1359" s="7" t="s">
        <v>396</v>
      </c>
      <c r="AB1359" s="7" t="str">
        <f t="shared" si="43"/>
        <v>Car Park Excess Fee Notice Income</v>
      </c>
    </row>
    <row r="1360" spans="1:28" x14ac:dyDescent="0.25">
      <c r="A1360" s="7" t="s">
        <v>451</v>
      </c>
      <c r="B1360" t="s">
        <v>23</v>
      </c>
      <c r="C1360" t="s">
        <v>24</v>
      </c>
      <c r="D1360" t="s">
        <v>25</v>
      </c>
      <c r="E1360" t="s">
        <v>26</v>
      </c>
      <c r="F1360" t="s">
        <v>267</v>
      </c>
      <c r="G1360" t="s">
        <v>268</v>
      </c>
      <c r="H1360" t="s">
        <v>256</v>
      </c>
      <c r="I1360" t="s">
        <v>257</v>
      </c>
      <c r="K1360">
        <v>201711</v>
      </c>
      <c r="L1360" t="s">
        <v>43</v>
      </c>
      <c r="M1360">
        <v>2032996</v>
      </c>
      <c r="N1360">
        <v>5</v>
      </c>
      <c r="Q1360">
        <v>0</v>
      </c>
      <c r="R1360" t="s">
        <v>1471</v>
      </c>
      <c r="S1360" s="1">
        <v>42793</v>
      </c>
      <c r="T1360" t="s">
        <v>37</v>
      </c>
      <c r="U1360" t="s">
        <v>1472</v>
      </c>
      <c r="V1360" t="s">
        <v>56</v>
      </c>
      <c r="W1360" s="1">
        <v>42793</v>
      </c>
      <c r="X1360" s="12">
        <v>-325</v>
      </c>
      <c r="Y1360" s="4" t="str">
        <f t="shared" si="42"/>
        <v>Income</v>
      </c>
      <c r="Z1360" s="8">
        <v>42767</v>
      </c>
      <c r="AA1360" s="7" t="s">
        <v>396</v>
      </c>
      <c r="AB1360" s="7" t="str">
        <f t="shared" si="43"/>
        <v>Car Park Excess Fee Notice Income</v>
      </c>
    </row>
    <row r="1361" spans="1:28" x14ac:dyDescent="0.25">
      <c r="A1361" s="7" t="s">
        <v>451</v>
      </c>
      <c r="B1361" t="s">
        <v>23</v>
      </c>
      <c r="C1361" t="s">
        <v>24</v>
      </c>
      <c r="D1361" t="s">
        <v>25</v>
      </c>
      <c r="E1361" t="s">
        <v>26</v>
      </c>
      <c r="F1361" t="s">
        <v>283</v>
      </c>
      <c r="G1361" t="s">
        <v>284</v>
      </c>
      <c r="H1361" t="s">
        <v>57</v>
      </c>
      <c r="I1361" t="s">
        <v>58</v>
      </c>
      <c r="K1361">
        <v>201711</v>
      </c>
      <c r="L1361" t="s">
        <v>60</v>
      </c>
      <c r="M1361">
        <v>4318988</v>
      </c>
      <c r="N1361">
        <v>0</v>
      </c>
      <c r="Q1361">
        <v>0</v>
      </c>
      <c r="S1361" s="1">
        <v>42793</v>
      </c>
      <c r="T1361" t="s">
        <v>55</v>
      </c>
      <c r="U1361" t="s">
        <v>3564</v>
      </c>
      <c r="V1361" t="s">
        <v>61</v>
      </c>
      <c r="W1361" s="1">
        <v>42793</v>
      </c>
      <c r="X1361" s="12">
        <v>-942.63</v>
      </c>
      <c r="Y1361" s="4" t="str">
        <f t="shared" si="42"/>
        <v>Income</v>
      </c>
      <c r="Z1361" s="8">
        <v>42767</v>
      </c>
      <c r="AA1361" s="7" t="s">
        <v>396</v>
      </c>
      <c r="AB1361" s="7" t="str">
        <f t="shared" si="43"/>
        <v>Carparks Pay and Display Income</v>
      </c>
    </row>
    <row r="1362" spans="1:28" x14ac:dyDescent="0.25">
      <c r="A1362" s="7" t="s">
        <v>451</v>
      </c>
      <c r="B1362" t="s">
        <v>23</v>
      </c>
      <c r="C1362" t="s">
        <v>24</v>
      </c>
      <c r="D1362" t="s">
        <v>25</v>
      </c>
      <c r="E1362" t="s">
        <v>26</v>
      </c>
      <c r="F1362" t="s">
        <v>285</v>
      </c>
      <c r="G1362" t="s">
        <v>286</v>
      </c>
      <c r="H1362" t="s">
        <v>57</v>
      </c>
      <c r="I1362" t="s">
        <v>58</v>
      </c>
      <c r="K1362">
        <v>201711</v>
      </c>
      <c r="L1362" t="s">
        <v>60</v>
      </c>
      <c r="M1362">
        <v>4318989</v>
      </c>
      <c r="N1362">
        <v>2</v>
      </c>
      <c r="Q1362">
        <v>0</v>
      </c>
      <c r="S1362" s="1">
        <v>42793</v>
      </c>
      <c r="T1362" t="s">
        <v>55</v>
      </c>
      <c r="U1362" t="s">
        <v>3684</v>
      </c>
      <c r="V1362" t="s">
        <v>61</v>
      </c>
      <c r="W1362" s="1">
        <v>42793</v>
      </c>
      <c r="X1362" s="12">
        <v>-411.92</v>
      </c>
      <c r="Y1362" s="4" t="str">
        <f t="shared" si="42"/>
        <v>Income</v>
      </c>
      <c r="Z1362" s="8">
        <v>42767</v>
      </c>
      <c r="AA1362" s="7" t="s">
        <v>397</v>
      </c>
      <c r="AB1362" s="7" t="str">
        <f t="shared" si="43"/>
        <v>Carparks Pay and Display Income</v>
      </c>
    </row>
    <row r="1363" spans="1:28" x14ac:dyDescent="0.25">
      <c r="A1363" s="7" t="s">
        <v>451</v>
      </c>
      <c r="B1363" t="s">
        <v>23</v>
      </c>
      <c r="C1363" t="s">
        <v>24</v>
      </c>
      <c r="D1363" t="s">
        <v>25</v>
      </c>
      <c r="E1363" t="s">
        <v>26</v>
      </c>
      <c r="F1363" t="s">
        <v>285</v>
      </c>
      <c r="G1363" t="s">
        <v>286</v>
      </c>
      <c r="H1363" t="s">
        <v>67</v>
      </c>
      <c r="I1363" t="s">
        <v>68</v>
      </c>
      <c r="K1363">
        <v>201711</v>
      </c>
      <c r="L1363" t="s">
        <v>60</v>
      </c>
      <c r="M1363">
        <v>4318991</v>
      </c>
      <c r="N1363">
        <v>73</v>
      </c>
      <c r="Q1363">
        <v>0</v>
      </c>
      <c r="S1363" s="1">
        <v>42793</v>
      </c>
      <c r="T1363" t="s">
        <v>37</v>
      </c>
      <c r="U1363" t="s">
        <v>3763</v>
      </c>
      <c r="V1363" t="s">
        <v>61</v>
      </c>
      <c r="W1363" s="1">
        <v>42793</v>
      </c>
      <c r="X1363" s="12">
        <v>-190</v>
      </c>
      <c r="Y1363" s="4" t="str">
        <f t="shared" si="42"/>
        <v>Income</v>
      </c>
      <c r="Z1363" s="8">
        <v>42767</v>
      </c>
      <c r="AA1363" s="7" t="s">
        <v>397</v>
      </c>
      <c r="AB1363" s="7" t="str">
        <f t="shared" si="43"/>
        <v>Contract Passes</v>
      </c>
    </row>
    <row r="1364" spans="1:28" x14ac:dyDescent="0.25">
      <c r="A1364" s="7" t="s">
        <v>451</v>
      </c>
      <c r="B1364" t="s">
        <v>23</v>
      </c>
      <c r="C1364" t="s">
        <v>24</v>
      </c>
      <c r="D1364" t="s">
        <v>25</v>
      </c>
      <c r="E1364" t="s">
        <v>26</v>
      </c>
      <c r="F1364" t="s">
        <v>304</v>
      </c>
      <c r="G1364" t="s">
        <v>305</v>
      </c>
      <c r="H1364" t="s">
        <v>57</v>
      </c>
      <c r="I1364" t="s">
        <v>58</v>
      </c>
      <c r="K1364">
        <v>201711</v>
      </c>
      <c r="L1364" t="s">
        <v>60</v>
      </c>
      <c r="M1364">
        <v>4318988</v>
      </c>
      <c r="N1364">
        <v>1</v>
      </c>
      <c r="Q1364">
        <v>0</v>
      </c>
      <c r="S1364" s="1">
        <v>42793</v>
      </c>
      <c r="T1364" t="s">
        <v>55</v>
      </c>
      <c r="U1364" t="s">
        <v>3980</v>
      </c>
      <c r="V1364" t="s">
        <v>61</v>
      </c>
      <c r="W1364" s="1">
        <v>42793</v>
      </c>
      <c r="X1364" s="12">
        <v>-431.33</v>
      </c>
      <c r="Y1364" s="4" t="str">
        <f t="shared" si="42"/>
        <v>Income</v>
      </c>
      <c r="Z1364" s="8">
        <v>42767</v>
      </c>
      <c r="AA1364" s="7" t="s">
        <v>397</v>
      </c>
      <c r="AB1364" s="7" t="str">
        <f t="shared" si="43"/>
        <v>Carparks Pay and Display Income</v>
      </c>
    </row>
    <row r="1365" spans="1:28" x14ac:dyDescent="0.25">
      <c r="A1365" s="7" t="s">
        <v>451</v>
      </c>
      <c r="B1365" t="s">
        <v>23</v>
      </c>
      <c r="C1365" t="s">
        <v>24</v>
      </c>
      <c r="D1365" t="s">
        <v>25</v>
      </c>
      <c r="E1365" t="s">
        <v>26</v>
      </c>
      <c r="F1365" t="s">
        <v>306</v>
      </c>
      <c r="G1365" t="s">
        <v>307</v>
      </c>
      <c r="H1365" t="s">
        <v>57</v>
      </c>
      <c r="I1365" t="s">
        <v>58</v>
      </c>
      <c r="K1365">
        <v>201711</v>
      </c>
      <c r="L1365" t="s">
        <v>60</v>
      </c>
      <c r="M1365">
        <v>4318988</v>
      </c>
      <c r="N1365">
        <v>2</v>
      </c>
      <c r="Q1365">
        <v>0</v>
      </c>
      <c r="S1365" s="1">
        <v>42793</v>
      </c>
      <c r="T1365" t="s">
        <v>55</v>
      </c>
      <c r="U1365" t="s">
        <v>4100</v>
      </c>
      <c r="V1365" t="s">
        <v>61</v>
      </c>
      <c r="W1365" s="1">
        <v>42793</v>
      </c>
      <c r="X1365" s="12">
        <v>-502.08</v>
      </c>
      <c r="Y1365" s="4" t="str">
        <f t="shared" si="42"/>
        <v>Income</v>
      </c>
      <c r="Z1365" s="8">
        <v>42767</v>
      </c>
      <c r="AA1365" s="7" t="s">
        <v>397</v>
      </c>
      <c r="AB1365" s="7" t="str">
        <f t="shared" si="43"/>
        <v>Carparks Pay and Display Income</v>
      </c>
    </row>
    <row r="1366" spans="1:28" x14ac:dyDescent="0.25">
      <c r="A1366" s="7" t="s">
        <v>451</v>
      </c>
      <c r="B1366" t="s">
        <v>23</v>
      </c>
      <c r="C1366" t="s">
        <v>24</v>
      </c>
      <c r="D1366" t="s">
        <v>25</v>
      </c>
      <c r="E1366" t="s">
        <v>26</v>
      </c>
      <c r="F1366" t="s">
        <v>306</v>
      </c>
      <c r="G1366" t="s">
        <v>307</v>
      </c>
      <c r="H1366" t="s">
        <v>57</v>
      </c>
      <c r="I1366" t="s">
        <v>58</v>
      </c>
      <c r="K1366">
        <v>201711</v>
      </c>
      <c r="L1366" t="s">
        <v>60</v>
      </c>
      <c r="M1366">
        <v>4318988</v>
      </c>
      <c r="N1366">
        <v>3</v>
      </c>
      <c r="Q1366">
        <v>0</v>
      </c>
      <c r="S1366" s="1">
        <v>42793</v>
      </c>
      <c r="T1366" t="s">
        <v>55</v>
      </c>
      <c r="U1366" t="s">
        <v>4101</v>
      </c>
      <c r="V1366" t="s">
        <v>61</v>
      </c>
      <c r="W1366" s="1">
        <v>42793</v>
      </c>
      <c r="X1366" s="12">
        <v>-779</v>
      </c>
      <c r="Y1366" s="4" t="str">
        <f t="shared" si="42"/>
        <v>Income</v>
      </c>
      <c r="Z1366" s="8">
        <v>42767</v>
      </c>
      <c r="AA1366" s="7" t="s">
        <v>397</v>
      </c>
      <c r="AB1366" s="7" t="str">
        <f t="shared" si="43"/>
        <v>Carparks Pay and Display Income</v>
      </c>
    </row>
    <row r="1367" spans="1:28" x14ac:dyDescent="0.25">
      <c r="A1367" s="7" t="s">
        <v>451</v>
      </c>
      <c r="B1367" t="s">
        <v>23</v>
      </c>
      <c r="C1367" t="s">
        <v>24</v>
      </c>
      <c r="D1367" t="s">
        <v>25</v>
      </c>
      <c r="E1367" t="s">
        <v>26</v>
      </c>
      <c r="F1367" t="s">
        <v>306</v>
      </c>
      <c r="G1367" t="s">
        <v>307</v>
      </c>
      <c r="H1367" t="s">
        <v>67</v>
      </c>
      <c r="I1367" t="s">
        <v>68</v>
      </c>
      <c r="K1367">
        <v>201711</v>
      </c>
      <c r="L1367" t="s">
        <v>60</v>
      </c>
      <c r="M1367">
        <v>4318991</v>
      </c>
      <c r="N1367">
        <v>61</v>
      </c>
      <c r="Q1367">
        <v>0</v>
      </c>
      <c r="S1367" s="1">
        <v>42793</v>
      </c>
      <c r="T1367" t="s">
        <v>37</v>
      </c>
      <c r="U1367" t="s">
        <v>4302</v>
      </c>
      <c r="V1367" t="s">
        <v>61</v>
      </c>
      <c r="W1367" s="1">
        <v>42793</v>
      </c>
      <c r="X1367" s="12">
        <v>-166</v>
      </c>
      <c r="Y1367" s="4" t="str">
        <f t="shared" si="42"/>
        <v>Income</v>
      </c>
      <c r="Z1367" s="8">
        <v>42767</v>
      </c>
      <c r="AA1367" s="7" t="s">
        <v>397</v>
      </c>
      <c r="AB1367" s="7" t="str">
        <f t="shared" si="43"/>
        <v>Contract Passes</v>
      </c>
    </row>
    <row r="1368" spans="1:28" x14ac:dyDescent="0.25">
      <c r="A1368" s="7" t="s">
        <v>451</v>
      </c>
      <c r="B1368" t="s">
        <v>23</v>
      </c>
      <c r="C1368" t="s">
        <v>24</v>
      </c>
      <c r="D1368" t="s">
        <v>25</v>
      </c>
      <c r="E1368" t="s">
        <v>26</v>
      </c>
      <c r="F1368" t="s">
        <v>306</v>
      </c>
      <c r="G1368" t="s">
        <v>307</v>
      </c>
      <c r="H1368" t="s">
        <v>67</v>
      </c>
      <c r="I1368" t="s">
        <v>68</v>
      </c>
      <c r="K1368">
        <v>201711</v>
      </c>
      <c r="L1368" t="s">
        <v>60</v>
      </c>
      <c r="M1368">
        <v>4318991</v>
      </c>
      <c r="N1368">
        <v>108</v>
      </c>
      <c r="Q1368">
        <v>0</v>
      </c>
      <c r="S1368" s="1">
        <v>42793</v>
      </c>
      <c r="T1368" t="s">
        <v>37</v>
      </c>
      <c r="U1368" t="s">
        <v>4303</v>
      </c>
      <c r="V1368" t="s">
        <v>61</v>
      </c>
      <c r="W1368" s="1">
        <v>42793</v>
      </c>
      <c r="X1368" s="12">
        <v>-25</v>
      </c>
      <c r="Y1368" s="4" t="str">
        <f t="shared" si="42"/>
        <v>Income</v>
      </c>
      <c r="Z1368" s="8">
        <v>42767</v>
      </c>
      <c r="AA1368" s="7" t="s">
        <v>397</v>
      </c>
      <c r="AB1368" s="7" t="str">
        <f t="shared" si="43"/>
        <v>Contract Passes</v>
      </c>
    </row>
    <row r="1369" spans="1:28" x14ac:dyDescent="0.25">
      <c r="A1369" s="7" t="s">
        <v>451</v>
      </c>
      <c r="B1369" t="s">
        <v>23</v>
      </c>
      <c r="C1369" t="s">
        <v>24</v>
      </c>
      <c r="D1369" t="s">
        <v>25</v>
      </c>
      <c r="E1369" t="s">
        <v>26</v>
      </c>
      <c r="F1369" t="s">
        <v>310</v>
      </c>
      <c r="G1369" t="s">
        <v>311</v>
      </c>
      <c r="H1369" t="s">
        <v>57</v>
      </c>
      <c r="I1369" t="s">
        <v>58</v>
      </c>
      <c r="K1369">
        <v>201711</v>
      </c>
      <c r="L1369" t="s">
        <v>60</v>
      </c>
      <c r="M1369">
        <v>4318989</v>
      </c>
      <c r="N1369">
        <v>4</v>
      </c>
      <c r="Q1369">
        <v>0</v>
      </c>
      <c r="S1369" s="1">
        <v>42793</v>
      </c>
      <c r="T1369" t="s">
        <v>55</v>
      </c>
      <c r="U1369" t="s">
        <v>4408</v>
      </c>
      <c r="V1369" t="s">
        <v>61</v>
      </c>
      <c r="W1369" s="1">
        <v>42793</v>
      </c>
      <c r="X1369" s="12">
        <v>-906.92</v>
      </c>
      <c r="Y1369" s="4" t="str">
        <f t="shared" si="42"/>
        <v>Income</v>
      </c>
      <c r="Z1369" s="8">
        <v>42767</v>
      </c>
      <c r="AA1369" s="7" t="s">
        <v>397</v>
      </c>
      <c r="AB1369" s="7" t="str">
        <f t="shared" si="43"/>
        <v>Carparks Pay and Display Income</v>
      </c>
    </row>
    <row r="1370" spans="1:28" x14ac:dyDescent="0.25">
      <c r="A1370" s="7" t="s">
        <v>451</v>
      </c>
      <c r="B1370" t="s">
        <v>23</v>
      </c>
      <c r="C1370" t="s">
        <v>24</v>
      </c>
      <c r="D1370" t="s">
        <v>25</v>
      </c>
      <c r="E1370" t="s">
        <v>26</v>
      </c>
      <c r="F1370" t="s">
        <v>310</v>
      </c>
      <c r="G1370" t="s">
        <v>311</v>
      </c>
      <c r="H1370" t="s">
        <v>67</v>
      </c>
      <c r="I1370" t="s">
        <v>68</v>
      </c>
      <c r="K1370">
        <v>201711</v>
      </c>
      <c r="L1370" t="s">
        <v>60</v>
      </c>
      <c r="M1370">
        <v>4318991</v>
      </c>
      <c r="N1370">
        <v>55</v>
      </c>
      <c r="Q1370">
        <v>0</v>
      </c>
      <c r="S1370" s="1">
        <v>42793</v>
      </c>
      <c r="T1370" t="s">
        <v>37</v>
      </c>
      <c r="U1370" t="s">
        <v>4450</v>
      </c>
      <c r="V1370" t="s">
        <v>61</v>
      </c>
      <c r="W1370" s="1">
        <v>42793</v>
      </c>
      <c r="X1370" s="12">
        <v>-350</v>
      </c>
      <c r="Y1370" s="4" t="str">
        <f t="shared" si="42"/>
        <v>Income</v>
      </c>
      <c r="Z1370" s="8">
        <v>42767</v>
      </c>
      <c r="AA1370" s="7" t="s">
        <v>397</v>
      </c>
      <c r="AB1370" s="7" t="str">
        <f t="shared" si="43"/>
        <v>Contract Passes</v>
      </c>
    </row>
    <row r="1371" spans="1:28" x14ac:dyDescent="0.25">
      <c r="A1371" s="7" t="s">
        <v>451</v>
      </c>
      <c r="B1371" t="s">
        <v>23</v>
      </c>
      <c r="C1371" t="s">
        <v>24</v>
      </c>
      <c r="D1371" t="s">
        <v>25</v>
      </c>
      <c r="E1371" t="s">
        <v>26</v>
      </c>
      <c r="F1371" t="s">
        <v>310</v>
      </c>
      <c r="G1371" t="s">
        <v>311</v>
      </c>
      <c r="H1371" t="s">
        <v>67</v>
      </c>
      <c r="I1371" t="s">
        <v>68</v>
      </c>
      <c r="K1371">
        <v>201711</v>
      </c>
      <c r="L1371" t="s">
        <v>60</v>
      </c>
      <c r="M1371">
        <v>4318991</v>
      </c>
      <c r="N1371">
        <v>49</v>
      </c>
      <c r="Q1371">
        <v>0</v>
      </c>
      <c r="S1371" s="1">
        <v>42793</v>
      </c>
      <c r="T1371" t="s">
        <v>37</v>
      </c>
      <c r="U1371" t="s">
        <v>4451</v>
      </c>
      <c r="V1371" t="s">
        <v>61</v>
      </c>
      <c r="W1371" s="1">
        <v>42793</v>
      </c>
      <c r="X1371" s="12">
        <v>709.43</v>
      </c>
      <c r="Y1371" s="4" t="str">
        <f t="shared" si="42"/>
        <v>Income</v>
      </c>
      <c r="Z1371" s="8">
        <v>42767</v>
      </c>
      <c r="AA1371" s="7" t="s">
        <v>397</v>
      </c>
      <c r="AB1371" s="7" t="str">
        <f t="shared" si="43"/>
        <v>Contract Passes</v>
      </c>
    </row>
    <row r="1372" spans="1:28" x14ac:dyDescent="0.25">
      <c r="A1372" s="7" t="s">
        <v>451</v>
      </c>
      <c r="B1372" t="s">
        <v>23</v>
      </c>
      <c r="C1372" t="s">
        <v>24</v>
      </c>
      <c r="D1372" t="s">
        <v>25</v>
      </c>
      <c r="E1372" t="s">
        <v>26</v>
      </c>
      <c r="F1372" t="s">
        <v>310</v>
      </c>
      <c r="G1372" t="s">
        <v>311</v>
      </c>
      <c r="H1372" t="s">
        <v>67</v>
      </c>
      <c r="I1372" t="s">
        <v>68</v>
      </c>
      <c r="K1372">
        <v>201711</v>
      </c>
      <c r="L1372" t="s">
        <v>60</v>
      </c>
      <c r="M1372">
        <v>4318991</v>
      </c>
      <c r="N1372">
        <v>104</v>
      </c>
      <c r="Q1372">
        <v>0</v>
      </c>
      <c r="S1372" s="1">
        <v>42793</v>
      </c>
      <c r="T1372" t="s">
        <v>37</v>
      </c>
      <c r="U1372" t="s">
        <v>4452</v>
      </c>
      <c r="V1372" t="s">
        <v>61</v>
      </c>
      <c r="W1372" s="1">
        <v>42793</v>
      </c>
      <c r="X1372" s="12">
        <v>-350</v>
      </c>
      <c r="Y1372" s="4" t="str">
        <f t="shared" si="42"/>
        <v>Income</v>
      </c>
      <c r="Z1372" s="8">
        <v>42767</v>
      </c>
      <c r="AA1372" s="7" t="s">
        <v>397</v>
      </c>
      <c r="AB1372" s="7" t="str">
        <f t="shared" si="43"/>
        <v>Contract Passes</v>
      </c>
    </row>
    <row r="1373" spans="1:28" x14ac:dyDescent="0.25">
      <c r="A1373" s="7" t="s">
        <v>451</v>
      </c>
      <c r="B1373" t="s">
        <v>23</v>
      </c>
      <c r="C1373" t="s">
        <v>24</v>
      </c>
      <c r="D1373" t="s">
        <v>25</v>
      </c>
      <c r="E1373" t="s">
        <v>26</v>
      </c>
      <c r="F1373" t="s">
        <v>312</v>
      </c>
      <c r="G1373" t="s">
        <v>313</v>
      </c>
      <c r="H1373" t="s">
        <v>57</v>
      </c>
      <c r="I1373" t="s">
        <v>58</v>
      </c>
      <c r="K1373">
        <v>201711</v>
      </c>
      <c r="L1373" t="s">
        <v>60</v>
      </c>
      <c r="M1373">
        <v>4318988</v>
      </c>
      <c r="N1373">
        <v>9</v>
      </c>
      <c r="Q1373">
        <v>0</v>
      </c>
      <c r="S1373" s="1">
        <v>42793</v>
      </c>
      <c r="T1373" t="s">
        <v>55</v>
      </c>
      <c r="U1373" t="s">
        <v>4471</v>
      </c>
      <c r="V1373" t="s">
        <v>61</v>
      </c>
      <c r="W1373" s="1">
        <v>42793</v>
      </c>
      <c r="X1373" s="12">
        <v>-436.54</v>
      </c>
      <c r="Y1373" s="4" t="str">
        <f t="shared" si="42"/>
        <v>Income</v>
      </c>
      <c r="Z1373" s="8">
        <v>42767</v>
      </c>
      <c r="AA1373" s="7" t="s">
        <v>397</v>
      </c>
      <c r="AB1373" s="7" t="str">
        <f t="shared" si="43"/>
        <v>Carparks Pay and Display Income</v>
      </c>
    </row>
    <row r="1374" spans="1:28" x14ac:dyDescent="0.25">
      <c r="A1374" s="7" t="s">
        <v>451</v>
      </c>
      <c r="B1374" t="s">
        <v>23</v>
      </c>
      <c r="C1374" t="s">
        <v>24</v>
      </c>
      <c r="D1374" t="s">
        <v>25</v>
      </c>
      <c r="E1374" t="s">
        <v>26</v>
      </c>
      <c r="F1374" t="s">
        <v>315</v>
      </c>
      <c r="G1374" t="s">
        <v>316</v>
      </c>
      <c r="H1374" t="s">
        <v>67</v>
      </c>
      <c r="I1374" t="s">
        <v>68</v>
      </c>
      <c r="K1374">
        <v>201711</v>
      </c>
      <c r="L1374" t="s">
        <v>60</v>
      </c>
      <c r="M1374">
        <v>4318991</v>
      </c>
      <c r="N1374">
        <v>72</v>
      </c>
      <c r="Q1374">
        <v>0</v>
      </c>
      <c r="S1374" s="1">
        <v>42793</v>
      </c>
      <c r="T1374" t="s">
        <v>37</v>
      </c>
      <c r="U1374" t="s">
        <v>4529</v>
      </c>
      <c r="V1374" t="s">
        <v>61</v>
      </c>
      <c r="W1374" s="1">
        <v>42793</v>
      </c>
      <c r="X1374" s="12">
        <v>-166</v>
      </c>
      <c r="Y1374" s="4" t="str">
        <f t="shared" si="42"/>
        <v>Income</v>
      </c>
      <c r="Z1374" s="8">
        <v>42767</v>
      </c>
      <c r="AA1374" s="7" t="s">
        <v>397</v>
      </c>
      <c r="AB1374" s="7" t="str">
        <f t="shared" si="43"/>
        <v>Contract Passes</v>
      </c>
    </row>
    <row r="1375" spans="1:28" x14ac:dyDescent="0.25">
      <c r="A1375" s="7" t="s">
        <v>451</v>
      </c>
      <c r="B1375" t="s">
        <v>23</v>
      </c>
      <c r="C1375" t="s">
        <v>24</v>
      </c>
      <c r="D1375" t="s">
        <v>25</v>
      </c>
      <c r="E1375" t="s">
        <v>26</v>
      </c>
      <c r="F1375" t="s">
        <v>321</v>
      </c>
      <c r="G1375" t="s">
        <v>322</v>
      </c>
      <c r="H1375" t="s">
        <v>57</v>
      </c>
      <c r="I1375" t="s">
        <v>58</v>
      </c>
      <c r="K1375">
        <v>201711</v>
      </c>
      <c r="L1375" t="s">
        <v>60</v>
      </c>
      <c r="M1375">
        <v>4318989</v>
      </c>
      <c r="N1375">
        <v>1</v>
      </c>
      <c r="Q1375">
        <v>0</v>
      </c>
      <c r="S1375" s="1">
        <v>42793</v>
      </c>
      <c r="T1375" t="s">
        <v>55</v>
      </c>
      <c r="U1375" t="s">
        <v>4619</v>
      </c>
      <c r="V1375" t="s">
        <v>61</v>
      </c>
      <c r="W1375" s="1">
        <v>42793</v>
      </c>
      <c r="X1375" s="12">
        <v>-784.29</v>
      </c>
      <c r="Y1375" s="4" t="str">
        <f t="shared" si="42"/>
        <v>Income</v>
      </c>
      <c r="Z1375" s="8">
        <v>42767</v>
      </c>
      <c r="AA1375" s="7" t="s">
        <v>397</v>
      </c>
      <c r="AB1375" s="7" t="str">
        <f t="shared" si="43"/>
        <v>Carparks Pay and Display Income</v>
      </c>
    </row>
    <row r="1376" spans="1:28" x14ac:dyDescent="0.25">
      <c r="A1376" s="7" t="s">
        <v>451</v>
      </c>
      <c r="B1376" t="s">
        <v>23</v>
      </c>
      <c r="C1376" t="s">
        <v>24</v>
      </c>
      <c r="D1376" t="s">
        <v>25</v>
      </c>
      <c r="E1376" t="s">
        <v>26</v>
      </c>
      <c r="F1376" t="s">
        <v>321</v>
      </c>
      <c r="G1376" t="s">
        <v>322</v>
      </c>
      <c r="H1376" t="s">
        <v>57</v>
      </c>
      <c r="I1376" t="s">
        <v>58</v>
      </c>
      <c r="K1376">
        <v>201711</v>
      </c>
      <c r="L1376" t="s">
        <v>60</v>
      </c>
      <c r="M1376">
        <v>4318988</v>
      </c>
      <c r="N1376">
        <v>5</v>
      </c>
      <c r="Q1376">
        <v>0</v>
      </c>
      <c r="S1376" s="1">
        <v>42793</v>
      </c>
      <c r="T1376" t="s">
        <v>55</v>
      </c>
      <c r="U1376" t="s">
        <v>4622</v>
      </c>
      <c r="V1376" t="s">
        <v>61</v>
      </c>
      <c r="W1376" s="1">
        <v>42793</v>
      </c>
      <c r="X1376" s="12">
        <v>-1218.58</v>
      </c>
      <c r="Y1376" s="4" t="str">
        <f t="shared" si="42"/>
        <v>Income</v>
      </c>
      <c r="Z1376" s="8">
        <v>42767</v>
      </c>
      <c r="AA1376" s="7" t="s">
        <v>397</v>
      </c>
      <c r="AB1376" s="7" t="str">
        <f t="shared" si="43"/>
        <v>Carparks Pay and Display Income</v>
      </c>
    </row>
    <row r="1377" spans="1:28" x14ac:dyDescent="0.25">
      <c r="A1377" s="7" t="s">
        <v>451</v>
      </c>
      <c r="B1377" t="s">
        <v>23</v>
      </c>
      <c r="C1377" t="s">
        <v>24</v>
      </c>
      <c r="D1377" t="s">
        <v>25</v>
      </c>
      <c r="E1377" t="s">
        <v>26</v>
      </c>
      <c r="F1377" t="s">
        <v>321</v>
      </c>
      <c r="G1377" t="s">
        <v>322</v>
      </c>
      <c r="H1377" t="s">
        <v>67</v>
      </c>
      <c r="I1377" t="s">
        <v>68</v>
      </c>
      <c r="K1377">
        <v>201711</v>
      </c>
      <c r="L1377" t="s">
        <v>60</v>
      </c>
      <c r="M1377">
        <v>4318991</v>
      </c>
      <c r="N1377">
        <v>60</v>
      </c>
      <c r="Q1377">
        <v>0</v>
      </c>
      <c r="S1377" s="1">
        <v>42793</v>
      </c>
      <c r="T1377" t="s">
        <v>37</v>
      </c>
      <c r="U1377" t="s">
        <v>4955</v>
      </c>
      <c r="V1377" t="s">
        <v>61</v>
      </c>
      <c r="W1377" s="1">
        <v>42793</v>
      </c>
      <c r="X1377" s="12">
        <v>-195</v>
      </c>
      <c r="Y1377" s="4" t="str">
        <f t="shared" si="42"/>
        <v>Income</v>
      </c>
      <c r="Z1377" s="8">
        <v>42767</v>
      </c>
      <c r="AA1377" s="7" t="s">
        <v>397</v>
      </c>
      <c r="AB1377" s="7" t="str">
        <f t="shared" si="43"/>
        <v>Contract Passes</v>
      </c>
    </row>
    <row r="1378" spans="1:28" x14ac:dyDescent="0.25">
      <c r="A1378" s="7" t="s">
        <v>451</v>
      </c>
      <c r="B1378" t="s">
        <v>23</v>
      </c>
      <c r="C1378" t="s">
        <v>24</v>
      </c>
      <c r="D1378" t="s">
        <v>25</v>
      </c>
      <c r="E1378" t="s">
        <v>26</v>
      </c>
      <c r="F1378" t="s">
        <v>321</v>
      </c>
      <c r="G1378" t="s">
        <v>322</v>
      </c>
      <c r="H1378" t="s">
        <v>67</v>
      </c>
      <c r="I1378" t="s">
        <v>68</v>
      </c>
      <c r="K1378">
        <v>201711</v>
      </c>
      <c r="L1378" t="s">
        <v>60</v>
      </c>
      <c r="M1378">
        <v>4318991</v>
      </c>
      <c r="N1378">
        <v>69</v>
      </c>
      <c r="Q1378">
        <v>0</v>
      </c>
      <c r="S1378" s="1">
        <v>42793</v>
      </c>
      <c r="T1378" t="s">
        <v>37</v>
      </c>
      <c r="U1378" t="s">
        <v>4956</v>
      </c>
      <c r="V1378" t="s">
        <v>61</v>
      </c>
      <c r="W1378" s="1">
        <v>42793</v>
      </c>
      <c r="X1378" s="12">
        <v>-140</v>
      </c>
      <c r="Y1378" s="4" t="str">
        <f t="shared" si="42"/>
        <v>Income</v>
      </c>
      <c r="Z1378" s="8">
        <v>42767</v>
      </c>
      <c r="AA1378" s="7" t="s">
        <v>397</v>
      </c>
      <c r="AB1378" s="7" t="str">
        <f t="shared" si="43"/>
        <v>Contract Passes</v>
      </c>
    </row>
    <row r="1379" spans="1:28" x14ac:dyDescent="0.25">
      <c r="A1379" s="7" t="s">
        <v>451</v>
      </c>
      <c r="B1379" t="s">
        <v>23</v>
      </c>
      <c r="C1379" t="s">
        <v>24</v>
      </c>
      <c r="D1379" t="s">
        <v>25</v>
      </c>
      <c r="E1379" t="s">
        <v>26</v>
      </c>
      <c r="F1379" t="s">
        <v>321</v>
      </c>
      <c r="G1379" t="s">
        <v>322</v>
      </c>
      <c r="H1379" t="s">
        <v>67</v>
      </c>
      <c r="I1379" t="s">
        <v>68</v>
      </c>
      <c r="K1379">
        <v>201711</v>
      </c>
      <c r="L1379" t="s">
        <v>60</v>
      </c>
      <c r="M1379">
        <v>4318991</v>
      </c>
      <c r="N1379">
        <v>71</v>
      </c>
      <c r="Q1379">
        <v>0</v>
      </c>
      <c r="S1379" s="1">
        <v>42793</v>
      </c>
      <c r="T1379" t="s">
        <v>37</v>
      </c>
      <c r="U1379" t="s">
        <v>4957</v>
      </c>
      <c r="V1379" t="s">
        <v>61</v>
      </c>
      <c r="W1379" s="1">
        <v>42793</v>
      </c>
      <c r="X1379" s="12">
        <v>-140</v>
      </c>
      <c r="Y1379" s="4" t="str">
        <f t="shared" si="42"/>
        <v>Income</v>
      </c>
      <c r="Z1379" s="8">
        <v>42767</v>
      </c>
      <c r="AA1379" s="7" t="s">
        <v>397</v>
      </c>
      <c r="AB1379" s="7" t="str">
        <f t="shared" si="43"/>
        <v>Contract Passes</v>
      </c>
    </row>
    <row r="1380" spans="1:28" x14ac:dyDescent="0.25">
      <c r="A1380" s="7" t="s">
        <v>451</v>
      </c>
      <c r="B1380" t="s">
        <v>23</v>
      </c>
      <c r="C1380" t="s">
        <v>24</v>
      </c>
      <c r="D1380" t="s">
        <v>25</v>
      </c>
      <c r="E1380" t="s">
        <v>26</v>
      </c>
      <c r="F1380" t="s">
        <v>321</v>
      </c>
      <c r="G1380" t="s">
        <v>322</v>
      </c>
      <c r="H1380" t="s">
        <v>67</v>
      </c>
      <c r="I1380" t="s">
        <v>68</v>
      </c>
      <c r="K1380">
        <v>201711</v>
      </c>
      <c r="L1380" t="s">
        <v>60</v>
      </c>
      <c r="M1380">
        <v>4318991</v>
      </c>
      <c r="N1380">
        <v>75</v>
      </c>
      <c r="Q1380">
        <v>0</v>
      </c>
      <c r="S1380" s="1">
        <v>42793</v>
      </c>
      <c r="T1380" t="s">
        <v>37</v>
      </c>
      <c r="U1380" t="s">
        <v>4958</v>
      </c>
      <c r="V1380" t="s">
        <v>61</v>
      </c>
      <c r="W1380" s="1">
        <v>42793</v>
      </c>
      <c r="X1380" s="12">
        <v>-140</v>
      </c>
      <c r="Y1380" s="4" t="str">
        <f t="shared" si="42"/>
        <v>Income</v>
      </c>
      <c r="Z1380" s="8">
        <v>42767</v>
      </c>
      <c r="AA1380" s="7" t="s">
        <v>397</v>
      </c>
      <c r="AB1380" s="7" t="str">
        <f t="shared" si="43"/>
        <v>Contract Passes</v>
      </c>
    </row>
    <row r="1381" spans="1:28" x14ac:dyDescent="0.25">
      <c r="A1381" s="7" t="s">
        <v>451</v>
      </c>
      <c r="B1381" t="s">
        <v>23</v>
      </c>
      <c r="C1381" t="s">
        <v>24</v>
      </c>
      <c r="D1381" t="s">
        <v>25</v>
      </c>
      <c r="E1381" t="s">
        <v>26</v>
      </c>
      <c r="F1381" t="s">
        <v>321</v>
      </c>
      <c r="G1381" t="s">
        <v>322</v>
      </c>
      <c r="H1381" t="s">
        <v>67</v>
      </c>
      <c r="I1381" t="s">
        <v>68</v>
      </c>
      <c r="K1381">
        <v>201711</v>
      </c>
      <c r="L1381" t="s">
        <v>60</v>
      </c>
      <c r="M1381">
        <v>4318991</v>
      </c>
      <c r="N1381">
        <v>54</v>
      </c>
      <c r="Q1381">
        <v>0</v>
      </c>
      <c r="S1381" s="1">
        <v>42793</v>
      </c>
      <c r="T1381" t="s">
        <v>37</v>
      </c>
      <c r="U1381" t="s">
        <v>4959</v>
      </c>
      <c r="V1381" t="s">
        <v>61</v>
      </c>
      <c r="W1381" s="1">
        <v>42793</v>
      </c>
      <c r="X1381" s="12">
        <v>-250</v>
      </c>
      <c r="Y1381" s="4" t="str">
        <f t="shared" si="42"/>
        <v>Income</v>
      </c>
      <c r="Z1381" s="8">
        <v>42767</v>
      </c>
      <c r="AA1381" s="7" t="s">
        <v>397</v>
      </c>
      <c r="AB1381" s="7" t="str">
        <f t="shared" si="43"/>
        <v>Contract Passes</v>
      </c>
    </row>
    <row r="1382" spans="1:28" x14ac:dyDescent="0.25">
      <c r="A1382" s="7" t="s">
        <v>451</v>
      </c>
      <c r="B1382" t="s">
        <v>23</v>
      </c>
      <c r="C1382" t="s">
        <v>24</v>
      </c>
      <c r="D1382" t="s">
        <v>25</v>
      </c>
      <c r="E1382" t="s">
        <v>26</v>
      </c>
      <c r="F1382" t="s">
        <v>321</v>
      </c>
      <c r="G1382" t="s">
        <v>322</v>
      </c>
      <c r="H1382" t="s">
        <v>67</v>
      </c>
      <c r="I1382" t="s">
        <v>68</v>
      </c>
      <c r="K1382">
        <v>201711</v>
      </c>
      <c r="L1382" t="s">
        <v>60</v>
      </c>
      <c r="M1382">
        <v>4318991</v>
      </c>
      <c r="N1382">
        <v>78</v>
      </c>
      <c r="Q1382">
        <v>0</v>
      </c>
      <c r="S1382" s="1">
        <v>42793</v>
      </c>
      <c r="T1382" t="s">
        <v>37</v>
      </c>
      <c r="U1382" t="s">
        <v>4960</v>
      </c>
      <c r="V1382" t="s">
        <v>61</v>
      </c>
      <c r="W1382" s="1">
        <v>42793</v>
      </c>
      <c r="X1382" s="12">
        <v>-140</v>
      </c>
      <c r="Y1382" s="4" t="str">
        <f t="shared" si="42"/>
        <v>Income</v>
      </c>
      <c r="Z1382" s="8">
        <v>42767</v>
      </c>
      <c r="AA1382" s="7" t="s">
        <v>397</v>
      </c>
      <c r="AB1382" s="7" t="str">
        <f t="shared" si="43"/>
        <v>Contract Passes</v>
      </c>
    </row>
    <row r="1383" spans="1:28" x14ac:dyDescent="0.25">
      <c r="A1383" s="7" t="s">
        <v>451</v>
      </c>
      <c r="B1383" t="s">
        <v>23</v>
      </c>
      <c r="C1383" t="s">
        <v>24</v>
      </c>
      <c r="D1383" t="s">
        <v>25</v>
      </c>
      <c r="E1383" t="s">
        <v>26</v>
      </c>
      <c r="F1383" t="s">
        <v>321</v>
      </c>
      <c r="G1383" t="s">
        <v>322</v>
      </c>
      <c r="H1383" t="s">
        <v>67</v>
      </c>
      <c r="I1383" t="s">
        <v>68</v>
      </c>
      <c r="K1383">
        <v>201711</v>
      </c>
      <c r="L1383" t="s">
        <v>60</v>
      </c>
      <c r="M1383">
        <v>4318991</v>
      </c>
      <c r="N1383">
        <v>86</v>
      </c>
      <c r="Q1383">
        <v>0</v>
      </c>
      <c r="S1383" s="1">
        <v>42793</v>
      </c>
      <c r="T1383" t="s">
        <v>37</v>
      </c>
      <c r="U1383" t="s">
        <v>4961</v>
      </c>
      <c r="V1383" t="s">
        <v>61</v>
      </c>
      <c r="W1383" s="1">
        <v>42793</v>
      </c>
      <c r="X1383" s="12">
        <v>-140</v>
      </c>
      <c r="Y1383" s="4" t="str">
        <f t="shared" si="42"/>
        <v>Income</v>
      </c>
      <c r="Z1383" s="8">
        <v>42767</v>
      </c>
      <c r="AA1383" s="7" t="s">
        <v>397</v>
      </c>
      <c r="AB1383" s="7" t="str">
        <f t="shared" si="43"/>
        <v>Contract Passes</v>
      </c>
    </row>
    <row r="1384" spans="1:28" x14ac:dyDescent="0.25">
      <c r="A1384" s="7" t="s">
        <v>451</v>
      </c>
      <c r="B1384" t="s">
        <v>23</v>
      </c>
      <c r="C1384" t="s">
        <v>24</v>
      </c>
      <c r="D1384" t="s">
        <v>25</v>
      </c>
      <c r="E1384" t="s">
        <v>26</v>
      </c>
      <c r="F1384" t="s">
        <v>321</v>
      </c>
      <c r="G1384" t="s">
        <v>322</v>
      </c>
      <c r="H1384" t="s">
        <v>67</v>
      </c>
      <c r="I1384" t="s">
        <v>68</v>
      </c>
      <c r="K1384">
        <v>201711</v>
      </c>
      <c r="L1384" t="s">
        <v>60</v>
      </c>
      <c r="M1384">
        <v>4318991</v>
      </c>
      <c r="N1384">
        <v>91</v>
      </c>
      <c r="Q1384">
        <v>0</v>
      </c>
      <c r="S1384" s="1">
        <v>42793</v>
      </c>
      <c r="T1384" t="s">
        <v>37</v>
      </c>
      <c r="U1384" t="s">
        <v>4962</v>
      </c>
      <c r="V1384" t="s">
        <v>61</v>
      </c>
      <c r="W1384" s="1">
        <v>42793</v>
      </c>
      <c r="X1384" s="12">
        <v>-140</v>
      </c>
      <c r="Y1384" s="4" t="str">
        <f t="shared" si="42"/>
        <v>Income</v>
      </c>
      <c r="Z1384" s="8">
        <v>42767</v>
      </c>
      <c r="AA1384" s="7" t="s">
        <v>397</v>
      </c>
      <c r="AB1384" s="7" t="str">
        <f t="shared" si="43"/>
        <v>Contract Passes</v>
      </c>
    </row>
    <row r="1385" spans="1:28" x14ac:dyDescent="0.25">
      <c r="A1385" s="7" t="s">
        <v>451</v>
      </c>
      <c r="B1385" t="s">
        <v>23</v>
      </c>
      <c r="C1385" t="s">
        <v>24</v>
      </c>
      <c r="D1385" t="s">
        <v>25</v>
      </c>
      <c r="E1385" t="s">
        <v>26</v>
      </c>
      <c r="F1385" t="s">
        <v>321</v>
      </c>
      <c r="G1385" t="s">
        <v>322</v>
      </c>
      <c r="H1385" t="s">
        <v>67</v>
      </c>
      <c r="I1385" t="s">
        <v>68</v>
      </c>
      <c r="K1385">
        <v>201711</v>
      </c>
      <c r="L1385" t="s">
        <v>60</v>
      </c>
      <c r="M1385">
        <v>4318991</v>
      </c>
      <c r="N1385">
        <v>95</v>
      </c>
      <c r="Q1385">
        <v>0</v>
      </c>
      <c r="S1385" s="1">
        <v>42793</v>
      </c>
      <c r="T1385" t="s">
        <v>37</v>
      </c>
      <c r="U1385" t="s">
        <v>4963</v>
      </c>
      <c r="V1385" t="s">
        <v>61</v>
      </c>
      <c r="W1385" s="1">
        <v>42793</v>
      </c>
      <c r="X1385" s="12">
        <v>-140</v>
      </c>
      <c r="Y1385" s="4" t="str">
        <f t="shared" si="42"/>
        <v>Income</v>
      </c>
      <c r="Z1385" s="8">
        <v>42767</v>
      </c>
      <c r="AA1385" s="7" t="s">
        <v>397</v>
      </c>
      <c r="AB1385" s="7" t="str">
        <f t="shared" si="43"/>
        <v>Contract Passes</v>
      </c>
    </row>
    <row r="1386" spans="1:28" x14ac:dyDescent="0.25">
      <c r="A1386" s="7" t="s">
        <v>451</v>
      </c>
      <c r="B1386" t="s">
        <v>23</v>
      </c>
      <c r="C1386" t="s">
        <v>24</v>
      </c>
      <c r="D1386" t="s">
        <v>25</v>
      </c>
      <c r="E1386" t="s">
        <v>26</v>
      </c>
      <c r="F1386" t="s">
        <v>321</v>
      </c>
      <c r="G1386" t="s">
        <v>322</v>
      </c>
      <c r="H1386" t="s">
        <v>67</v>
      </c>
      <c r="I1386" t="s">
        <v>68</v>
      </c>
      <c r="K1386">
        <v>201711</v>
      </c>
      <c r="L1386" t="s">
        <v>60</v>
      </c>
      <c r="M1386">
        <v>4318991</v>
      </c>
      <c r="N1386">
        <v>77</v>
      </c>
      <c r="Q1386">
        <v>0</v>
      </c>
      <c r="S1386" s="1">
        <v>42793</v>
      </c>
      <c r="T1386" t="s">
        <v>37</v>
      </c>
      <c r="U1386" t="s">
        <v>4964</v>
      </c>
      <c r="V1386" t="s">
        <v>61</v>
      </c>
      <c r="W1386" s="1">
        <v>42793</v>
      </c>
      <c r="X1386" s="12">
        <v>-166</v>
      </c>
      <c r="Y1386" s="4" t="str">
        <f t="shared" si="42"/>
        <v>Income</v>
      </c>
      <c r="Z1386" s="8">
        <v>42767</v>
      </c>
      <c r="AA1386" s="7" t="s">
        <v>397</v>
      </c>
      <c r="AB1386" s="7" t="str">
        <f t="shared" si="43"/>
        <v>Contract Passes</v>
      </c>
    </row>
    <row r="1387" spans="1:28" x14ac:dyDescent="0.25">
      <c r="A1387" s="7" t="s">
        <v>451</v>
      </c>
      <c r="B1387" t="s">
        <v>23</v>
      </c>
      <c r="C1387" t="s">
        <v>24</v>
      </c>
      <c r="D1387" t="s">
        <v>25</v>
      </c>
      <c r="E1387" t="s">
        <v>26</v>
      </c>
      <c r="F1387" t="s">
        <v>328</v>
      </c>
      <c r="G1387" t="s">
        <v>329</v>
      </c>
      <c r="H1387" t="s">
        <v>67</v>
      </c>
      <c r="I1387" t="s">
        <v>68</v>
      </c>
      <c r="K1387">
        <v>201711</v>
      </c>
      <c r="L1387" t="s">
        <v>60</v>
      </c>
      <c r="M1387">
        <v>4318991</v>
      </c>
      <c r="N1387">
        <v>85</v>
      </c>
      <c r="Q1387">
        <v>0</v>
      </c>
      <c r="S1387" s="1">
        <v>42793</v>
      </c>
      <c r="T1387" t="s">
        <v>37</v>
      </c>
      <c r="U1387" t="s">
        <v>5143</v>
      </c>
      <c r="V1387" t="s">
        <v>61</v>
      </c>
      <c r="W1387" s="1">
        <v>42793</v>
      </c>
      <c r="X1387" s="12">
        <v>-140</v>
      </c>
      <c r="Y1387" s="4" t="str">
        <f t="shared" si="42"/>
        <v>Income</v>
      </c>
      <c r="Z1387" s="8">
        <v>42767</v>
      </c>
      <c r="AA1387" s="7" t="s">
        <v>397</v>
      </c>
      <c r="AB1387" s="7" t="str">
        <f t="shared" si="43"/>
        <v>Contract Passes</v>
      </c>
    </row>
    <row r="1388" spans="1:28" x14ac:dyDescent="0.25">
      <c r="A1388" s="7" t="s">
        <v>451</v>
      </c>
      <c r="B1388" t="s">
        <v>23</v>
      </c>
      <c r="C1388" t="s">
        <v>24</v>
      </c>
      <c r="D1388" t="s">
        <v>25</v>
      </c>
      <c r="E1388" t="s">
        <v>26</v>
      </c>
      <c r="F1388" t="s">
        <v>330</v>
      </c>
      <c r="G1388" t="s">
        <v>331</v>
      </c>
      <c r="H1388" t="s">
        <v>67</v>
      </c>
      <c r="I1388" t="s">
        <v>68</v>
      </c>
      <c r="K1388">
        <v>201711</v>
      </c>
      <c r="L1388" t="s">
        <v>60</v>
      </c>
      <c r="M1388">
        <v>4318991</v>
      </c>
      <c r="N1388">
        <v>48</v>
      </c>
      <c r="Q1388">
        <v>0</v>
      </c>
      <c r="S1388" s="1">
        <v>42793</v>
      </c>
      <c r="T1388" t="s">
        <v>37</v>
      </c>
      <c r="U1388" t="s">
        <v>5170</v>
      </c>
      <c r="V1388" t="s">
        <v>61</v>
      </c>
      <c r="W1388" s="1">
        <v>42793</v>
      </c>
      <c r="X1388" s="12">
        <v>-166</v>
      </c>
      <c r="Y1388" s="4" t="str">
        <f t="shared" si="42"/>
        <v>Income</v>
      </c>
      <c r="Z1388" s="8">
        <v>42767</v>
      </c>
      <c r="AA1388" s="7" t="s">
        <v>397</v>
      </c>
      <c r="AB1388" s="7" t="str">
        <f t="shared" si="43"/>
        <v>Contract Passes</v>
      </c>
    </row>
    <row r="1389" spans="1:28" x14ac:dyDescent="0.25">
      <c r="A1389" s="7" t="s">
        <v>451</v>
      </c>
      <c r="B1389" t="s">
        <v>23</v>
      </c>
      <c r="C1389" t="s">
        <v>24</v>
      </c>
      <c r="D1389" t="s">
        <v>25</v>
      </c>
      <c r="E1389" t="s">
        <v>26</v>
      </c>
      <c r="F1389" t="s">
        <v>343</v>
      </c>
      <c r="G1389" t="s">
        <v>344</v>
      </c>
      <c r="H1389" t="s">
        <v>57</v>
      </c>
      <c r="I1389" t="s">
        <v>58</v>
      </c>
      <c r="K1389">
        <v>201711</v>
      </c>
      <c r="L1389" t="s">
        <v>60</v>
      </c>
      <c r="M1389">
        <v>4318988</v>
      </c>
      <c r="N1389">
        <v>4</v>
      </c>
      <c r="Q1389">
        <v>0</v>
      </c>
      <c r="S1389" s="1">
        <v>42793</v>
      </c>
      <c r="T1389" t="s">
        <v>55</v>
      </c>
      <c r="U1389" t="s">
        <v>5389</v>
      </c>
      <c r="V1389" t="s">
        <v>61</v>
      </c>
      <c r="W1389" s="1">
        <v>42793</v>
      </c>
      <c r="X1389" s="12">
        <v>-584.41999999999996</v>
      </c>
      <c r="Y1389" s="4" t="str">
        <f t="shared" si="42"/>
        <v>Income</v>
      </c>
      <c r="Z1389" s="8">
        <v>42767</v>
      </c>
      <c r="AA1389" s="7" t="s">
        <v>397</v>
      </c>
      <c r="AB1389" s="7" t="str">
        <f t="shared" si="43"/>
        <v>Carparks Pay and Display Income</v>
      </c>
    </row>
    <row r="1390" spans="1:28" x14ac:dyDescent="0.25">
      <c r="A1390" s="7" t="s">
        <v>451</v>
      </c>
      <c r="B1390" t="s">
        <v>23</v>
      </c>
      <c r="C1390" t="s">
        <v>24</v>
      </c>
      <c r="D1390" t="s">
        <v>25</v>
      </c>
      <c r="E1390" t="s">
        <v>26</v>
      </c>
      <c r="F1390" t="s">
        <v>343</v>
      </c>
      <c r="G1390" t="s">
        <v>344</v>
      </c>
      <c r="H1390" t="s">
        <v>57</v>
      </c>
      <c r="I1390" t="s">
        <v>58</v>
      </c>
      <c r="K1390">
        <v>201711</v>
      </c>
      <c r="L1390" t="s">
        <v>60</v>
      </c>
      <c r="M1390">
        <v>4318989</v>
      </c>
      <c r="N1390">
        <v>8</v>
      </c>
      <c r="Q1390">
        <v>0</v>
      </c>
      <c r="S1390" s="1">
        <v>42793</v>
      </c>
      <c r="T1390" t="s">
        <v>55</v>
      </c>
      <c r="U1390" t="s">
        <v>5391</v>
      </c>
      <c r="V1390" t="s">
        <v>61</v>
      </c>
      <c r="W1390" s="1">
        <v>42793</v>
      </c>
      <c r="X1390" s="12">
        <v>-535.79</v>
      </c>
      <c r="Y1390" s="4" t="str">
        <f t="shared" si="42"/>
        <v>Income</v>
      </c>
      <c r="Z1390" s="8">
        <v>42767</v>
      </c>
      <c r="AA1390" s="7" t="s">
        <v>397</v>
      </c>
      <c r="AB1390" s="7" t="str">
        <f t="shared" si="43"/>
        <v>Carparks Pay and Display Income</v>
      </c>
    </row>
    <row r="1391" spans="1:28" x14ac:dyDescent="0.25">
      <c r="A1391" s="7" t="s">
        <v>451</v>
      </c>
      <c r="B1391" t="s">
        <v>23</v>
      </c>
      <c r="C1391" t="s">
        <v>24</v>
      </c>
      <c r="D1391" t="s">
        <v>25</v>
      </c>
      <c r="E1391" t="s">
        <v>26</v>
      </c>
      <c r="F1391" t="s">
        <v>351</v>
      </c>
      <c r="G1391" t="s">
        <v>352</v>
      </c>
      <c r="H1391" t="s">
        <v>57</v>
      </c>
      <c r="I1391" t="s">
        <v>58</v>
      </c>
      <c r="K1391">
        <v>201711</v>
      </c>
      <c r="L1391" t="s">
        <v>60</v>
      </c>
      <c r="M1391">
        <v>4318989</v>
      </c>
      <c r="N1391">
        <v>5</v>
      </c>
      <c r="Q1391">
        <v>0</v>
      </c>
      <c r="S1391" s="1">
        <v>42793</v>
      </c>
      <c r="T1391" t="s">
        <v>55</v>
      </c>
      <c r="U1391" t="s">
        <v>5664</v>
      </c>
      <c r="V1391" t="s">
        <v>61</v>
      </c>
      <c r="W1391" s="1">
        <v>42793</v>
      </c>
      <c r="X1391" s="12">
        <v>-558.58000000000004</v>
      </c>
      <c r="Y1391" s="4" t="str">
        <f t="shared" si="42"/>
        <v>Income</v>
      </c>
      <c r="Z1391" s="8">
        <v>42767</v>
      </c>
      <c r="AA1391" s="7" t="s">
        <v>397</v>
      </c>
      <c r="AB1391" s="7" t="str">
        <f t="shared" si="43"/>
        <v>Carparks Pay and Display Income</v>
      </c>
    </row>
    <row r="1392" spans="1:28" x14ac:dyDescent="0.25">
      <c r="A1392" s="7" t="s">
        <v>451</v>
      </c>
      <c r="B1392" t="s">
        <v>23</v>
      </c>
      <c r="C1392" t="s">
        <v>24</v>
      </c>
      <c r="D1392" t="s">
        <v>25</v>
      </c>
      <c r="E1392" t="s">
        <v>26</v>
      </c>
      <c r="F1392" t="s">
        <v>354</v>
      </c>
      <c r="G1392" t="s">
        <v>355</v>
      </c>
      <c r="H1392" t="s">
        <v>57</v>
      </c>
      <c r="I1392" t="s">
        <v>58</v>
      </c>
      <c r="K1392">
        <v>201711</v>
      </c>
      <c r="L1392" t="s">
        <v>60</v>
      </c>
      <c r="M1392">
        <v>4318988</v>
      </c>
      <c r="N1392">
        <v>7</v>
      </c>
      <c r="Q1392">
        <v>0</v>
      </c>
      <c r="S1392" s="1">
        <v>42793</v>
      </c>
      <c r="T1392" t="s">
        <v>55</v>
      </c>
      <c r="U1392" t="s">
        <v>5838</v>
      </c>
      <c r="V1392" t="s">
        <v>61</v>
      </c>
      <c r="W1392" s="1">
        <v>42793</v>
      </c>
      <c r="X1392" s="12">
        <v>-613.41999999999996</v>
      </c>
      <c r="Y1392" s="4" t="str">
        <f t="shared" si="42"/>
        <v>Income</v>
      </c>
      <c r="Z1392" s="8">
        <v>42767</v>
      </c>
      <c r="AA1392" s="7" t="s">
        <v>397</v>
      </c>
      <c r="AB1392" s="7" t="str">
        <f t="shared" si="43"/>
        <v>Carparks Pay and Display Income</v>
      </c>
    </row>
    <row r="1393" spans="1:28" x14ac:dyDescent="0.25">
      <c r="A1393" s="7" t="s">
        <v>451</v>
      </c>
      <c r="B1393" t="s">
        <v>23</v>
      </c>
      <c r="C1393" t="s">
        <v>24</v>
      </c>
      <c r="D1393" t="s">
        <v>25</v>
      </c>
      <c r="E1393" t="s">
        <v>26</v>
      </c>
      <c r="F1393" t="s">
        <v>360</v>
      </c>
      <c r="G1393" t="s">
        <v>361</v>
      </c>
      <c r="H1393" t="s">
        <v>67</v>
      </c>
      <c r="I1393" t="s">
        <v>68</v>
      </c>
      <c r="K1393">
        <v>201711</v>
      </c>
      <c r="L1393" t="s">
        <v>60</v>
      </c>
      <c r="M1393">
        <v>4318991</v>
      </c>
      <c r="N1393">
        <v>84</v>
      </c>
      <c r="Q1393">
        <v>0</v>
      </c>
      <c r="S1393" s="1">
        <v>42793</v>
      </c>
      <c r="T1393" t="s">
        <v>37</v>
      </c>
      <c r="U1393" t="s">
        <v>6005</v>
      </c>
      <c r="V1393" t="s">
        <v>61</v>
      </c>
      <c r="W1393" s="1">
        <v>42793</v>
      </c>
      <c r="X1393" s="12">
        <v>140</v>
      </c>
      <c r="Y1393" s="4" t="str">
        <f t="shared" si="42"/>
        <v>Income</v>
      </c>
      <c r="Z1393" s="8">
        <v>42767</v>
      </c>
      <c r="AA1393" s="7" t="s">
        <v>397</v>
      </c>
      <c r="AB1393" s="7" t="str">
        <f t="shared" si="43"/>
        <v>Contract Passes</v>
      </c>
    </row>
    <row r="1394" spans="1:28" x14ac:dyDescent="0.25">
      <c r="A1394" s="7" t="s">
        <v>451</v>
      </c>
      <c r="B1394" t="s">
        <v>23</v>
      </c>
      <c r="C1394" t="s">
        <v>24</v>
      </c>
      <c r="D1394" t="s">
        <v>25</v>
      </c>
      <c r="E1394" t="s">
        <v>26</v>
      </c>
      <c r="F1394" t="s">
        <v>362</v>
      </c>
      <c r="G1394" t="s">
        <v>363</v>
      </c>
      <c r="H1394" t="s">
        <v>57</v>
      </c>
      <c r="I1394" t="s">
        <v>58</v>
      </c>
      <c r="K1394">
        <v>201711</v>
      </c>
      <c r="L1394" t="s">
        <v>60</v>
      </c>
      <c r="M1394">
        <v>4318988</v>
      </c>
      <c r="N1394">
        <v>8</v>
      </c>
      <c r="Q1394">
        <v>0</v>
      </c>
      <c r="S1394" s="1">
        <v>42793</v>
      </c>
      <c r="T1394" t="s">
        <v>55</v>
      </c>
      <c r="U1394" t="s">
        <v>6019</v>
      </c>
      <c r="V1394" t="s">
        <v>61</v>
      </c>
      <c r="W1394" s="1">
        <v>42793</v>
      </c>
      <c r="X1394" s="12">
        <v>-396.38</v>
      </c>
      <c r="Y1394" s="4" t="str">
        <f t="shared" si="42"/>
        <v>Income</v>
      </c>
      <c r="Z1394" s="8">
        <v>42767</v>
      </c>
      <c r="AA1394" s="7" t="s">
        <v>397</v>
      </c>
      <c r="AB1394" s="7" t="str">
        <f t="shared" si="43"/>
        <v>Carparks Pay and Display Income</v>
      </c>
    </row>
    <row r="1395" spans="1:28" x14ac:dyDescent="0.25">
      <c r="A1395" s="7" t="s">
        <v>451</v>
      </c>
      <c r="B1395" t="s">
        <v>23</v>
      </c>
      <c r="C1395" t="s">
        <v>24</v>
      </c>
      <c r="D1395" t="s">
        <v>25</v>
      </c>
      <c r="E1395" t="s">
        <v>26</v>
      </c>
      <c r="F1395" t="s">
        <v>376</v>
      </c>
      <c r="G1395" t="s">
        <v>377</v>
      </c>
      <c r="H1395" t="s">
        <v>57</v>
      </c>
      <c r="I1395" t="s">
        <v>58</v>
      </c>
      <c r="K1395">
        <v>201711</v>
      </c>
      <c r="L1395" t="s">
        <v>60</v>
      </c>
      <c r="M1395">
        <v>4318989</v>
      </c>
      <c r="N1395">
        <v>3</v>
      </c>
      <c r="Q1395">
        <v>0</v>
      </c>
      <c r="S1395" s="1">
        <v>42793</v>
      </c>
      <c r="T1395" t="s">
        <v>55</v>
      </c>
      <c r="U1395" t="s">
        <v>6272</v>
      </c>
      <c r="V1395" t="s">
        <v>61</v>
      </c>
      <c r="W1395" s="1">
        <v>42793</v>
      </c>
      <c r="X1395" s="12">
        <v>-279.95999999999998</v>
      </c>
      <c r="Y1395" s="4" t="str">
        <f t="shared" si="42"/>
        <v>Income</v>
      </c>
      <c r="Z1395" s="8">
        <v>42767</v>
      </c>
      <c r="AA1395" s="7" t="s">
        <v>397</v>
      </c>
      <c r="AB1395" s="7" t="str">
        <f t="shared" si="43"/>
        <v>Carparks Pay and Display Income</v>
      </c>
    </row>
    <row r="1396" spans="1:28" x14ac:dyDescent="0.25">
      <c r="A1396" s="7" t="s">
        <v>451</v>
      </c>
      <c r="B1396" t="s">
        <v>23</v>
      </c>
      <c r="C1396" t="s">
        <v>24</v>
      </c>
      <c r="D1396" t="s">
        <v>25</v>
      </c>
      <c r="E1396" t="s">
        <v>26</v>
      </c>
      <c r="F1396" t="s">
        <v>376</v>
      </c>
      <c r="G1396" t="s">
        <v>377</v>
      </c>
      <c r="H1396" t="s">
        <v>57</v>
      </c>
      <c r="I1396" t="s">
        <v>58</v>
      </c>
      <c r="K1396">
        <v>201711</v>
      </c>
      <c r="L1396" t="s">
        <v>60</v>
      </c>
      <c r="M1396">
        <v>4318989</v>
      </c>
      <c r="N1396">
        <v>0</v>
      </c>
      <c r="Q1396">
        <v>0</v>
      </c>
      <c r="S1396" s="1">
        <v>42793</v>
      </c>
      <c r="T1396" t="s">
        <v>55</v>
      </c>
      <c r="U1396" t="s">
        <v>6283</v>
      </c>
      <c r="V1396" t="s">
        <v>61</v>
      </c>
      <c r="W1396" s="1">
        <v>42793</v>
      </c>
      <c r="X1396" s="12">
        <v>-257.67</v>
      </c>
      <c r="Y1396" s="4" t="str">
        <f t="shared" si="42"/>
        <v>Income</v>
      </c>
      <c r="Z1396" s="8">
        <v>42767</v>
      </c>
      <c r="AA1396" s="7" t="s">
        <v>397</v>
      </c>
      <c r="AB1396" s="7" t="str">
        <f t="shared" si="43"/>
        <v>Carparks Pay and Display Income</v>
      </c>
    </row>
    <row r="1397" spans="1:28" x14ac:dyDescent="0.25">
      <c r="A1397" s="7" t="s">
        <v>451</v>
      </c>
      <c r="B1397" t="s">
        <v>23</v>
      </c>
      <c r="C1397" t="s">
        <v>24</v>
      </c>
      <c r="D1397" t="s">
        <v>25</v>
      </c>
      <c r="E1397" t="s">
        <v>26</v>
      </c>
      <c r="F1397" t="s">
        <v>267</v>
      </c>
      <c r="G1397" t="s">
        <v>268</v>
      </c>
      <c r="H1397" t="s">
        <v>256</v>
      </c>
      <c r="I1397" t="s">
        <v>257</v>
      </c>
      <c r="K1397">
        <v>201711</v>
      </c>
      <c r="L1397" t="s">
        <v>43</v>
      </c>
      <c r="M1397">
        <v>2033006</v>
      </c>
      <c r="N1397">
        <v>10</v>
      </c>
      <c r="Q1397">
        <v>0</v>
      </c>
      <c r="R1397" t="s">
        <v>1457</v>
      </c>
      <c r="S1397" s="1">
        <v>42794</v>
      </c>
      <c r="T1397" t="s">
        <v>37</v>
      </c>
      <c r="U1397" t="s">
        <v>1458</v>
      </c>
      <c r="V1397" t="s">
        <v>56</v>
      </c>
      <c r="W1397" s="1">
        <v>42794</v>
      </c>
      <c r="X1397" s="12">
        <v>-478</v>
      </c>
      <c r="Y1397" s="4" t="str">
        <f t="shared" si="42"/>
        <v>Income</v>
      </c>
      <c r="Z1397" s="8">
        <v>42767</v>
      </c>
      <c r="AA1397" s="7" t="s">
        <v>396</v>
      </c>
      <c r="AB1397" s="7" t="str">
        <f t="shared" si="43"/>
        <v>Car Park Excess Fee Notice Income</v>
      </c>
    </row>
    <row r="1398" spans="1:28" x14ac:dyDescent="0.25">
      <c r="A1398" s="7" t="s">
        <v>451</v>
      </c>
      <c r="B1398" t="s">
        <v>23</v>
      </c>
      <c r="C1398" t="s">
        <v>24</v>
      </c>
      <c r="D1398" t="s">
        <v>25</v>
      </c>
      <c r="E1398" t="s">
        <v>26</v>
      </c>
      <c r="F1398" t="s">
        <v>267</v>
      </c>
      <c r="G1398" t="s">
        <v>268</v>
      </c>
      <c r="H1398" t="s">
        <v>256</v>
      </c>
      <c r="I1398" t="s">
        <v>257</v>
      </c>
      <c r="K1398">
        <v>201711</v>
      </c>
      <c r="L1398" t="s">
        <v>43</v>
      </c>
      <c r="M1398">
        <v>2033004</v>
      </c>
      <c r="N1398">
        <v>97</v>
      </c>
      <c r="Q1398">
        <v>0</v>
      </c>
      <c r="R1398" t="s">
        <v>1503</v>
      </c>
      <c r="S1398" s="1">
        <v>42794</v>
      </c>
      <c r="T1398" t="s">
        <v>37</v>
      </c>
      <c r="U1398" t="s">
        <v>1504</v>
      </c>
      <c r="V1398" t="s">
        <v>278</v>
      </c>
      <c r="W1398" s="1">
        <v>42794</v>
      </c>
      <c r="X1398" s="12">
        <v>-2990</v>
      </c>
      <c r="Y1398" s="4" t="str">
        <f t="shared" si="42"/>
        <v>Income</v>
      </c>
      <c r="Z1398" s="8">
        <v>42767</v>
      </c>
      <c r="AA1398" s="7" t="s">
        <v>396</v>
      </c>
      <c r="AB1398" s="7" t="str">
        <f t="shared" si="43"/>
        <v>Car Park Excess Fee Notice Income</v>
      </c>
    </row>
    <row r="1399" spans="1:28" x14ac:dyDescent="0.25">
      <c r="A1399" s="7" t="s">
        <v>451</v>
      </c>
      <c r="B1399" t="s">
        <v>23</v>
      </c>
      <c r="C1399" t="s">
        <v>24</v>
      </c>
      <c r="D1399" t="s">
        <v>25</v>
      </c>
      <c r="E1399" t="s">
        <v>26</v>
      </c>
      <c r="F1399" t="s">
        <v>267</v>
      </c>
      <c r="G1399" t="s">
        <v>268</v>
      </c>
      <c r="H1399" t="s">
        <v>256</v>
      </c>
      <c r="I1399" t="s">
        <v>257</v>
      </c>
      <c r="K1399">
        <v>201711</v>
      </c>
      <c r="L1399" t="s">
        <v>43</v>
      </c>
      <c r="M1399">
        <v>2033009</v>
      </c>
      <c r="N1399">
        <v>5</v>
      </c>
      <c r="Q1399">
        <v>0</v>
      </c>
      <c r="R1399" t="s">
        <v>1509</v>
      </c>
      <c r="S1399" s="1">
        <v>42794</v>
      </c>
      <c r="T1399" t="s">
        <v>37</v>
      </c>
      <c r="U1399" t="s">
        <v>1510</v>
      </c>
      <c r="V1399" t="s">
        <v>44</v>
      </c>
      <c r="W1399" s="1">
        <v>42794</v>
      </c>
      <c r="X1399" s="12">
        <v>-140.35</v>
      </c>
      <c r="Y1399" s="4" t="str">
        <f t="shared" si="42"/>
        <v>Income</v>
      </c>
      <c r="Z1399" s="8">
        <v>42767</v>
      </c>
      <c r="AA1399" s="7" t="s">
        <v>396</v>
      </c>
      <c r="AB1399" s="7" t="str">
        <f t="shared" si="43"/>
        <v>Car Park Excess Fee Notice Income</v>
      </c>
    </row>
    <row r="1400" spans="1:28" x14ac:dyDescent="0.25">
      <c r="A1400" s="7" t="s">
        <v>451</v>
      </c>
      <c r="B1400" t="s">
        <v>23</v>
      </c>
      <c r="C1400" t="s">
        <v>24</v>
      </c>
      <c r="D1400" t="s">
        <v>25</v>
      </c>
      <c r="E1400" t="s">
        <v>26</v>
      </c>
      <c r="F1400" t="s">
        <v>267</v>
      </c>
      <c r="G1400" t="s">
        <v>268</v>
      </c>
      <c r="H1400" t="s">
        <v>256</v>
      </c>
      <c r="I1400" t="s">
        <v>257</v>
      </c>
      <c r="K1400">
        <v>201711</v>
      </c>
      <c r="L1400" t="s">
        <v>43</v>
      </c>
      <c r="M1400">
        <v>2033012</v>
      </c>
      <c r="N1400">
        <v>25</v>
      </c>
      <c r="Q1400">
        <v>0</v>
      </c>
      <c r="R1400" t="s">
        <v>1531</v>
      </c>
      <c r="S1400" s="1">
        <v>42794</v>
      </c>
      <c r="T1400" t="s">
        <v>37</v>
      </c>
      <c r="U1400" t="s">
        <v>1532</v>
      </c>
      <c r="V1400" t="s">
        <v>44</v>
      </c>
      <c r="W1400" s="1">
        <v>42794</v>
      </c>
      <c r="X1400" s="12">
        <v>-130</v>
      </c>
      <c r="Y1400" s="4" t="str">
        <f t="shared" si="42"/>
        <v>Income</v>
      </c>
      <c r="Z1400" s="8">
        <v>42767</v>
      </c>
      <c r="AA1400" s="7" t="s">
        <v>396</v>
      </c>
      <c r="AB1400" s="7" t="str">
        <f t="shared" si="43"/>
        <v>Car Park Excess Fee Notice Income</v>
      </c>
    </row>
    <row r="1401" spans="1:28" x14ac:dyDescent="0.25">
      <c r="A1401" s="7" t="s">
        <v>451</v>
      </c>
      <c r="B1401" t="s">
        <v>23</v>
      </c>
      <c r="C1401" t="s">
        <v>24</v>
      </c>
      <c r="D1401" t="s">
        <v>25</v>
      </c>
      <c r="E1401" t="s">
        <v>26</v>
      </c>
      <c r="F1401" t="s">
        <v>79</v>
      </c>
      <c r="G1401" t="s">
        <v>80</v>
      </c>
      <c r="H1401" t="s">
        <v>91</v>
      </c>
      <c r="I1401" t="s">
        <v>92</v>
      </c>
      <c r="J1401">
        <v>358531</v>
      </c>
      <c r="K1401">
        <v>201712</v>
      </c>
      <c r="L1401" t="s">
        <v>97</v>
      </c>
      <c r="M1401">
        <v>475543</v>
      </c>
      <c r="N1401">
        <v>204</v>
      </c>
      <c r="Q1401">
        <v>0</v>
      </c>
      <c r="S1401" s="1">
        <v>42795</v>
      </c>
      <c r="T1401" t="s">
        <v>37</v>
      </c>
      <c r="U1401" t="s">
        <v>675</v>
      </c>
      <c r="V1401" t="s">
        <v>61</v>
      </c>
      <c r="W1401" s="1">
        <v>42795</v>
      </c>
      <c r="X1401" s="12">
        <v>152.86000000000001</v>
      </c>
      <c r="Y1401" s="4" t="str">
        <f t="shared" si="42"/>
        <v>Expenditure</v>
      </c>
      <c r="Z1401" s="5">
        <v>42795</v>
      </c>
      <c r="AA1401" s="7" t="s">
        <v>397</v>
      </c>
      <c r="AB1401" s="7" t="str">
        <f t="shared" si="43"/>
        <v>Expenditure</v>
      </c>
    </row>
    <row r="1402" spans="1:28" x14ac:dyDescent="0.25">
      <c r="A1402" s="7" t="s">
        <v>451</v>
      </c>
      <c r="B1402" t="s">
        <v>23</v>
      </c>
      <c r="C1402" t="s">
        <v>24</v>
      </c>
      <c r="D1402" t="s">
        <v>25</v>
      </c>
      <c r="E1402" t="s">
        <v>26</v>
      </c>
      <c r="F1402" t="s">
        <v>79</v>
      </c>
      <c r="G1402" t="s">
        <v>80</v>
      </c>
      <c r="H1402" t="s">
        <v>91</v>
      </c>
      <c r="I1402" t="s">
        <v>92</v>
      </c>
      <c r="J1402">
        <v>359833</v>
      </c>
      <c r="K1402">
        <v>201712</v>
      </c>
      <c r="L1402" t="s">
        <v>97</v>
      </c>
      <c r="M1402">
        <v>475543</v>
      </c>
      <c r="N1402">
        <v>205</v>
      </c>
      <c r="Q1402">
        <v>0</v>
      </c>
      <c r="S1402" s="1">
        <v>42795</v>
      </c>
      <c r="T1402" t="s">
        <v>37</v>
      </c>
      <c r="U1402" t="s">
        <v>680</v>
      </c>
      <c r="V1402" t="s">
        <v>61</v>
      </c>
      <c r="W1402" s="1">
        <v>42795</v>
      </c>
      <c r="X1402" s="12">
        <v>152.86000000000001</v>
      </c>
      <c r="Y1402" s="4" t="str">
        <f t="shared" si="42"/>
        <v>Expenditure</v>
      </c>
      <c r="Z1402" s="8">
        <v>42795</v>
      </c>
      <c r="AA1402" s="7" t="s">
        <v>397</v>
      </c>
      <c r="AB1402" s="7" t="str">
        <f t="shared" si="43"/>
        <v>Expenditure</v>
      </c>
    </row>
    <row r="1403" spans="1:28" x14ac:dyDescent="0.25">
      <c r="A1403" s="7" t="s">
        <v>451</v>
      </c>
      <c r="B1403" t="s">
        <v>23</v>
      </c>
      <c r="C1403" t="s">
        <v>24</v>
      </c>
      <c r="D1403" t="s">
        <v>25</v>
      </c>
      <c r="E1403" t="s">
        <v>26</v>
      </c>
      <c r="F1403" t="s">
        <v>267</v>
      </c>
      <c r="G1403" t="s">
        <v>268</v>
      </c>
      <c r="H1403" t="s">
        <v>256</v>
      </c>
      <c r="I1403" t="s">
        <v>257</v>
      </c>
      <c r="K1403">
        <v>201712</v>
      </c>
      <c r="L1403" t="s">
        <v>43</v>
      </c>
      <c r="M1403">
        <v>2033016</v>
      </c>
      <c r="N1403">
        <v>3</v>
      </c>
      <c r="Q1403">
        <v>0</v>
      </c>
      <c r="R1403" t="s">
        <v>1592</v>
      </c>
      <c r="S1403" s="1">
        <v>42795</v>
      </c>
      <c r="T1403" t="s">
        <v>37</v>
      </c>
      <c r="U1403" t="s">
        <v>1593</v>
      </c>
      <c r="V1403" t="s">
        <v>44</v>
      </c>
      <c r="W1403" s="1">
        <v>42795</v>
      </c>
      <c r="X1403" s="12">
        <v>-165</v>
      </c>
      <c r="Y1403" s="4" t="str">
        <f t="shared" si="42"/>
        <v>Income</v>
      </c>
      <c r="Z1403" s="8">
        <v>42795</v>
      </c>
      <c r="AA1403" s="7" t="s">
        <v>396</v>
      </c>
      <c r="AB1403" s="7" t="str">
        <f t="shared" si="43"/>
        <v>Car Park Excess Fee Notice Income</v>
      </c>
    </row>
    <row r="1404" spans="1:28" x14ac:dyDescent="0.25">
      <c r="A1404" s="7" t="s">
        <v>451</v>
      </c>
      <c r="B1404" t="s">
        <v>23</v>
      </c>
      <c r="C1404" t="s">
        <v>24</v>
      </c>
      <c r="D1404" t="s">
        <v>25</v>
      </c>
      <c r="E1404" t="s">
        <v>26</v>
      </c>
      <c r="F1404" t="s">
        <v>267</v>
      </c>
      <c r="G1404" t="s">
        <v>268</v>
      </c>
      <c r="H1404" t="s">
        <v>256</v>
      </c>
      <c r="I1404" t="s">
        <v>257</v>
      </c>
      <c r="K1404">
        <v>201712</v>
      </c>
      <c r="L1404" t="s">
        <v>43</v>
      </c>
      <c r="M1404">
        <v>2033018</v>
      </c>
      <c r="N1404">
        <v>15</v>
      </c>
      <c r="Q1404">
        <v>0</v>
      </c>
      <c r="R1404" t="s">
        <v>1612</v>
      </c>
      <c r="S1404" s="1">
        <v>42795</v>
      </c>
      <c r="T1404" t="s">
        <v>37</v>
      </c>
      <c r="U1404" t="s">
        <v>1613</v>
      </c>
      <c r="V1404" t="s">
        <v>56</v>
      </c>
      <c r="W1404" s="1">
        <v>42795</v>
      </c>
      <c r="X1404" s="12">
        <v>-155</v>
      </c>
      <c r="Y1404" s="4" t="str">
        <f t="shared" si="42"/>
        <v>Income</v>
      </c>
      <c r="Z1404" s="8">
        <v>42795</v>
      </c>
      <c r="AA1404" s="7" t="s">
        <v>396</v>
      </c>
      <c r="AB1404" s="7" t="str">
        <f t="shared" si="43"/>
        <v>Car Park Excess Fee Notice Income</v>
      </c>
    </row>
    <row r="1405" spans="1:28" x14ac:dyDescent="0.25">
      <c r="A1405" s="7" t="s">
        <v>451</v>
      </c>
      <c r="B1405" t="s">
        <v>23</v>
      </c>
      <c r="C1405" t="s">
        <v>24</v>
      </c>
      <c r="D1405" t="s">
        <v>25</v>
      </c>
      <c r="E1405" t="s">
        <v>26</v>
      </c>
      <c r="F1405" t="s">
        <v>267</v>
      </c>
      <c r="G1405" t="s">
        <v>268</v>
      </c>
      <c r="H1405" t="s">
        <v>256</v>
      </c>
      <c r="I1405" t="s">
        <v>257</v>
      </c>
      <c r="K1405">
        <v>201712</v>
      </c>
      <c r="L1405" t="s">
        <v>43</v>
      </c>
      <c r="M1405">
        <v>2033015</v>
      </c>
      <c r="N1405">
        <v>4</v>
      </c>
      <c r="Q1405">
        <v>0</v>
      </c>
      <c r="R1405" t="s">
        <v>1620</v>
      </c>
      <c r="S1405" s="1">
        <v>42795</v>
      </c>
      <c r="T1405" t="s">
        <v>37</v>
      </c>
      <c r="U1405" t="s">
        <v>1621</v>
      </c>
      <c r="V1405" t="s">
        <v>56</v>
      </c>
      <c r="W1405" s="1">
        <v>42795</v>
      </c>
      <c r="X1405" s="12">
        <v>-320</v>
      </c>
      <c r="Y1405" s="4" t="str">
        <f t="shared" si="42"/>
        <v>Income</v>
      </c>
      <c r="Z1405" s="8">
        <v>42795</v>
      </c>
      <c r="AA1405" s="7" t="s">
        <v>396</v>
      </c>
      <c r="AB1405" s="7" t="str">
        <f t="shared" si="43"/>
        <v>Car Park Excess Fee Notice Income</v>
      </c>
    </row>
    <row r="1406" spans="1:28" x14ac:dyDescent="0.25">
      <c r="A1406" s="7" t="s">
        <v>451</v>
      </c>
      <c r="B1406" t="s">
        <v>23</v>
      </c>
      <c r="C1406" t="s">
        <v>24</v>
      </c>
      <c r="D1406" t="s">
        <v>25</v>
      </c>
      <c r="E1406" t="s">
        <v>26</v>
      </c>
      <c r="F1406" t="s">
        <v>267</v>
      </c>
      <c r="G1406" t="s">
        <v>268</v>
      </c>
      <c r="H1406" t="s">
        <v>256</v>
      </c>
      <c r="I1406" t="s">
        <v>257</v>
      </c>
      <c r="K1406">
        <v>201712</v>
      </c>
      <c r="L1406" t="s">
        <v>43</v>
      </c>
      <c r="M1406">
        <v>2033014</v>
      </c>
      <c r="N1406">
        <v>5</v>
      </c>
      <c r="Q1406">
        <v>0</v>
      </c>
      <c r="R1406" t="s">
        <v>1632</v>
      </c>
      <c r="S1406" s="1">
        <v>42795</v>
      </c>
      <c r="T1406" t="s">
        <v>37</v>
      </c>
      <c r="U1406" t="s">
        <v>1633</v>
      </c>
      <c r="V1406" t="s">
        <v>56</v>
      </c>
      <c r="W1406" s="1">
        <v>42795</v>
      </c>
      <c r="X1406" s="12">
        <v>-30</v>
      </c>
      <c r="Y1406" s="4" t="str">
        <f t="shared" si="42"/>
        <v>Income</v>
      </c>
      <c r="Z1406" s="8">
        <v>42795</v>
      </c>
      <c r="AA1406" s="7" t="s">
        <v>396</v>
      </c>
      <c r="AB1406" s="7" t="str">
        <f t="shared" si="43"/>
        <v>Car Park Excess Fee Notice Income</v>
      </c>
    </row>
    <row r="1407" spans="1:28" x14ac:dyDescent="0.25">
      <c r="A1407" s="7" t="s">
        <v>451</v>
      </c>
      <c r="B1407" t="s">
        <v>23</v>
      </c>
      <c r="C1407" t="s">
        <v>24</v>
      </c>
      <c r="D1407" t="s">
        <v>25</v>
      </c>
      <c r="E1407" t="s">
        <v>26</v>
      </c>
      <c r="F1407" t="s">
        <v>267</v>
      </c>
      <c r="G1407" t="s">
        <v>268</v>
      </c>
      <c r="H1407" t="s">
        <v>256</v>
      </c>
      <c r="I1407" t="s">
        <v>257</v>
      </c>
      <c r="K1407">
        <v>201712</v>
      </c>
      <c r="L1407" t="s">
        <v>43</v>
      </c>
      <c r="M1407">
        <v>2033013</v>
      </c>
      <c r="N1407">
        <v>156</v>
      </c>
      <c r="Q1407">
        <v>0</v>
      </c>
      <c r="R1407" t="s">
        <v>1688</v>
      </c>
      <c r="S1407" s="1">
        <v>42795</v>
      </c>
      <c r="T1407" t="s">
        <v>37</v>
      </c>
      <c r="U1407" t="s">
        <v>1689</v>
      </c>
      <c r="V1407" t="s">
        <v>278</v>
      </c>
      <c r="W1407" s="1">
        <v>42795</v>
      </c>
      <c r="X1407" s="12">
        <v>-2549</v>
      </c>
      <c r="Y1407" s="4" t="str">
        <f t="shared" si="42"/>
        <v>Income</v>
      </c>
      <c r="Z1407" s="8">
        <v>42795</v>
      </c>
      <c r="AA1407" s="7" t="s">
        <v>396</v>
      </c>
      <c r="AB1407" s="7" t="str">
        <f t="shared" si="43"/>
        <v>Car Park Excess Fee Notice Income</v>
      </c>
    </row>
    <row r="1408" spans="1:28" x14ac:dyDescent="0.25">
      <c r="A1408" s="7" t="s">
        <v>451</v>
      </c>
      <c r="B1408" t="s">
        <v>23</v>
      </c>
      <c r="C1408" t="s">
        <v>24</v>
      </c>
      <c r="D1408" t="s">
        <v>25</v>
      </c>
      <c r="E1408" t="s">
        <v>26</v>
      </c>
      <c r="F1408" t="s">
        <v>69</v>
      </c>
      <c r="G1408" t="s">
        <v>70</v>
      </c>
      <c r="H1408" t="s">
        <v>67</v>
      </c>
      <c r="I1408" t="s">
        <v>68</v>
      </c>
      <c r="K1408">
        <v>201712</v>
      </c>
      <c r="L1408" t="s">
        <v>43</v>
      </c>
      <c r="M1408">
        <v>2033030</v>
      </c>
      <c r="N1408">
        <v>3</v>
      </c>
      <c r="Q1408">
        <v>0</v>
      </c>
      <c r="R1408" t="s">
        <v>624</v>
      </c>
      <c r="S1408" s="1">
        <v>42796</v>
      </c>
      <c r="T1408" t="s">
        <v>55</v>
      </c>
      <c r="U1408" t="s">
        <v>625</v>
      </c>
      <c r="V1408" t="s">
        <v>56</v>
      </c>
      <c r="W1408" s="1">
        <v>42796</v>
      </c>
      <c r="X1408" s="12">
        <v>-416.67</v>
      </c>
      <c r="Y1408" s="4" t="str">
        <f t="shared" si="42"/>
        <v>Income</v>
      </c>
      <c r="Z1408" s="8">
        <v>42795</v>
      </c>
      <c r="AA1408" s="7" t="s">
        <v>397</v>
      </c>
      <c r="AB1408" s="7" t="str">
        <f t="shared" si="43"/>
        <v>Contract Passes</v>
      </c>
    </row>
    <row r="1409" spans="1:28" x14ac:dyDescent="0.25">
      <c r="A1409" s="7" t="s">
        <v>451</v>
      </c>
      <c r="B1409" t="s">
        <v>23</v>
      </c>
      <c r="C1409" t="s">
        <v>24</v>
      </c>
      <c r="D1409" t="s">
        <v>25</v>
      </c>
      <c r="E1409" t="s">
        <v>26</v>
      </c>
      <c r="F1409" t="s">
        <v>267</v>
      </c>
      <c r="G1409" t="s">
        <v>268</v>
      </c>
      <c r="H1409" t="s">
        <v>256</v>
      </c>
      <c r="I1409" t="s">
        <v>257</v>
      </c>
      <c r="K1409">
        <v>201712</v>
      </c>
      <c r="L1409" t="s">
        <v>43</v>
      </c>
      <c r="M1409">
        <v>2033025</v>
      </c>
      <c r="N1409">
        <v>2</v>
      </c>
      <c r="Q1409">
        <v>0</v>
      </c>
      <c r="R1409" t="s">
        <v>1600</v>
      </c>
      <c r="S1409" s="1">
        <v>42796</v>
      </c>
      <c r="T1409" t="s">
        <v>37</v>
      </c>
      <c r="U1409" t="s">
        <v>1601</v>
      </c>
      <c r="V1409" t="s">
        <v>278</v>
      </c>
      <c r="W1409" s="1">
        <v>42796</v>
      </c>
      <c r="X1409" s="12">
        <v>-2059.0100000000002</v>
      </c>
      <c r="Y1409" s="4" t="str">
        <f t="shared" si="42"/>
        <v>Income</v>
      </c>
      <c r="Z1409" s="8">
        <v>42795</v>
      </c>
      <c r="AA1409" s="7" t="s">
        <v>396</v>
      </c>
      <c r="AB1409" s="7" t="str">
        <f t="shared" si="43"/>
        <v>Car Park Excess Fee Notice Income</v>
      </c>
    </row>
    <row r="1410" spans="1:28" x14ac:dyDescent="0.25">
      <c r="A1410" s="7" t="s">
        <v>451</v>
      </c>
      <c r="B1410" t="s">
        <v>23</v>
      </c>
      <c r="C1410" t="s">
        <v>24</v>
      </c>
      <c r="D1410" t="s">
        <v>25</v>
      </c>
      <c r="E1410" t="s">
        <v>26</v>
      </c>
      <c r="F1410" t="s">
        <v>267</v>
      </c>
      <c r="G1410" t="s">
        <v>268</v>
      </c>
      <c r="H1410" t="s">
        <v>256</v>
      </c>
      <c r="I1410" t="s">
        <v>257</v>
      </c>
      <c r="K1410">
        <v>201712</v>
      </c>
      <c r="L1410" t="s">
        <v>43</v>
      </c>
      <c r="M1410">
        <v>2033030</v>
      </c>
      <c r="N1410">
        <v>13</v>
      </c>
      <c r="Q1410">
        <v>0</v>
      </c>
      <c r="R1410" t="s">
        <v>1662</v>
      </c>
      <c r="S1410" s="1">
        <v>42796</v>
      </c>
      <c r="T1410" t="s">
        <v>37</v>
      </c>
      <c r="U1410" t="s">
        <v>1663</v>
      </c>
      <c r="V1410" t="s">
        <v>56</v>
      </c>
      <c r="W1410" s="1">
        <v>42796</v>
      </c>
      <c r="X1410" s="12">
        <v>-185</v>
      </c>
      <c r="Y1410" s="4" t="str">
        <f t="shared" ref="Y1410:Y1473" si="44">IF(LEFT(H1410,2)="R9","Income","Expenditure")</f>
        <v>Income</v>
      </c>
      <c r="Z1410" s="8">
        <v>42795</v>
      </c>
      <c r="AA1410" s="7" t="s">
        <v>396</v>
      </c>
      <c r="AB1410" s="7" t="str">
        <f t="shared" ref="AB1410:AB1473" si="45">IF(Y1410="Expenditure",Y1410,I1410)</f>
        <v>Car Park Excess Fee Notice Income</v>
      </c>
    </row>
    <row r="1411" spans="1:28" x14ac:dyDescent="0.25">
      <c r="A1411" s="7" t="s">
        <v>451</v>
      </c>
      <c r="B1411" t="s">
        <v>23</v>
      </c>
      <c r="C1411" t="s">
        <v>24</v>
      </c>
      <c r="D1411" t="s">
        <v>25</v>
      </c>
      <c r="E1411" t="s">
        <v>26</v>
      </c>
      <c r="F1411" t="s">
        <v>267</v>
      </c>
      <c r="G1411" t="s">
        <v>268</v>
      </c>
      <c r="H1411" t="s">
        <v>256</v>
      </c>
      <c r="I1411" t="s">
        <v>257</v>
      </c>
      <c r="K1411">
        <v>201712</v>
      </c>
      <c r="L1411" t="s">
        <v>43</v>
      </c>
      <c r="M1411">
        <v>2033027</v>
      </c>
      <c r="N1411">
        <v>3</v>
      </c>
      <c r="Q1411">
        <v>0</v>
      </c>
      <c r="R1411" t="s">
        <v>1771</v>
      </c>
      <c r="S1411" s="1">
        <v>42796</v>
      </c>
      <c r="T1411" t="s">
        <v>37</v>
      </c>
      <c r="U1411" t="s">
        <v>1772</v>
      </c>
      <c r="V1411" t="s">
        <v>56</v>
      </c>
      <c r="W1411" s="1">
        <v>42796</v>
      </c>
      <c r="X1411" s="12">
        <v>-140</v>
      </c>
      <c r="Y1411" s="4" t="str">
        <f t="shared" si="44"/>
        <v>Income</v>
      </c>
      <c r="Z1411" s="8">
        <v>42795</v>
      </c>
      <c r="AA1411" s="7" t="s">
        <v>396</v>
      </c>
      <c r="AB1411" s="7" t="str">
        <f t="shared" si="45"/>
        <v>Car Park Excess Fee Notice Income</v>
      </c>
    </row>
    <row r="1412" spans="1:28" x14ac:dyDescent="0.25">
      <c r="A1412" s="7" t="s">
        <v>451</v>
      </c>
      <c r="B1412" t="s">
        <v>23</v>
      </c>
      <c r="C1412" t="s">
        <v>24</v>
      </c>
      <c r="D1412" t="s">
        <v>25</v>
      </c>
      <c r="E1412" t="s">
        <v>26</v>
      </c>
      <c r="F1412" t="s">
        <v>297</v>
      </c>
      <c r="G1412" t="s">
        <v>298</v>
      </c>
      <c r="H1412" t="s">
        <v>67</v>
      </c>
      <c r="I1412" t="s">
        <v>68</v>
      </c>
      <c r="K1412">
        <v>201712</v>
      </c>
      <c r="L1412" t="s">
        <v>43</v>
      </c>
      <c r="M1412">
        <v>2033030</v>
      </c>
      <c r="N1412">
        <v>2</v>
      </c>
      <c r="Q1412">
        <v>0</v>
      </c>
      <c r="R1412" t="s">
        <v>3936</v>
      </c>
      <c r="S1412" s="1">
        <v>42796</v>
      </c>
      <c r="T1412" t="s">
        <v>55</v>
      </c>
      <c r="U1412" t="s">
        <v>3937</v>
      </c>
      <c r="V1412" t="s">
        <v>56</v>
      </c>
      <c r="W1412" s="1">
        <v>42796</v>
      </c>
      <c r="X1412" s="12">
        <v>-208.33</v>
      </c>
      <c r="Y1412" s="4" t="str">
        <f t="shared" si="44"/>
        <v>Income</v>
      </c>
      <c r="Z1412" s="8">
        <v>42795</v>
      </c>
      <c r="AA1412" s="7" t="s">
        <v>397</v>
      </c>
      <c r="AB1412" s="7" t="str">
        <f t="shared" si="45"/>
        <v>Contract Passes</v>
      </c>
    </row>
    <row r="1413" spans="1:28" x14ac:dyDescent="0.25">
      <c r="A1413" s="7" t="s">
        <v>451</v>
      </c>
      <c r="B1413" t="s">
        <v>23</v>
      </c>
      <c r="C1413" t="s">
        <v>24</v>
      </c>
      <c r="D1413" t="s">
        <v>25</v>
      </c>
      <c r="E1413" t="s">
        <v>26</v>
      </c>
      <c r="F1413" t="s">
        <v>267</v>
      </c>
      <c r="G1413" t="s">
        <v>268</v>
      </c>
      <c r="H1413" t="s">
        <v>256</v>
      </c>
      <c r="I1413" t="s">
        <v>257</v>
      </c>
      <c r="K1413">
        <v>201712</v>
      </c>
      <c r="L1413" t="s">
        <v>43</v>
      </c>
      <c r="M1413">
        <v>2033035</v>
      </c>
      <c r="N1413">
        <v>70</v>
      </c>
      <c r="Q1413">
        <v>0</v>
      </c>
      <c r="R1413" t="s">
        <v>1554</v>
      </c>
      <c r="S1413" s="1">
        <v>42797</v>
      </c>
      <c r="T1413" t="s">
        <v>37</v>
      </c>
      <c r="U1413" t="s">
        <v>1555</v>
      </c>
      <c r="V1413" t="s">
        <v>278</v>
      </c>
      <c r="W1413" s="1">
        <v>42797</v>
      </c>
      <c r="X1413" s="12">
        <v>-2318</v>
      </c>
      <c r="Y1413" s="4" t="str">
        <f t="shared" si="44"/>
        <v>Income</v>
      </c>
      <c r="Z1413" s="8">
        <v>42795</v>
      </c>
      <c r="AA1413" s="7" t="s">
        <v>396</v>
      </c>
      <c r="AB1413" s="7" t="str">
        <f t="shared" si="45"/>
        <v>Car Park Excess Fee Notice Income</v>
      </c>
    </row>
    <row r="1414" spans="1:28" x14ac:dyDescent="0.25">
      <c r="A1414" s="7" t="s">
        <v>451</v>
      </c>
      <c r="B1414" t="s">
        <v>23</v>
      </c>
      <c r="C1414" t="s">
        <v>24</v>
      </c>
      <c r="D1414" t="s">
        <v>25</v>
      </c>
      <c r="E1414" t="s">
        <v>26</v>
      </c>
      <c r="F1414" t="s">
        <v>267</v>
      </c>
      <c r="G1414" t="s">
        <v>268</v>
      </c>
      <c r="H1414" t="s">
        <v>256</v>
      </c>
      <c r="I1414" t="s">
        <v>257</v>
      </c>
      <c r="K1414">
        <v>201712</v>
      </c>
      <c r="L1414" t="s">
        <v>43</v>
      </c>
      <c r="M1414">
        <v>2033036</v>
      </c>
      <c r="N1414">
        <v>14</v>
      </c>
      <c r="Q1414">
        <v>0</v>
      </c>
      <c r="R1414" t="s">
        <v>1584</v>
      </c>
      <c r="S1414" s="1">
        <v>42797</v>
      </c>
      <c r="T1414" t="s">
        <v>37</v>
      </c>
      <c r="U1414" t="s">
        <v>1585</v>
      </c>
      <c r="V1414" t="s">
        <v>44</v>
      </c>
      <c r="W1414" s="1">
        <v>42797</v>
      </c>
      <c r="X1414" s="12">
        <v>-205</v>
      </c>
      <c r="Y1414" s="4" t="str">
        <f t="shared" si="44"/>
        <v>Income</v>
      </c>
      <c r="Z1414" s="8">
        <v>42795</v>
      </c>
      <c r="AA1414" s="7" t="s">
        <v>396</v>
      </c>
      <c r="AB1414" s="7" t="str">
        <f t="shared" si="45"/>
        <v>Car Park Excess Fee Notice Income</v>
      </c>
    </row>
    <row r="1415" spans="1:28" x14ac:dyDescent="0.25">
      <c r="A1415" s="7" t="s">
        <v>451</v>
      </c>
      <c r="B1415" t="s">
        <v>23</v>
      </c>
      <c r="C1415" t="s">
        <v>24</v>
      </c>
      <c r="D1415" t="s">
        <v>25</v>
      </c>
      <c r="E1415" t="s">
        <v>26</v>
      </c>
      <c r="F1415" t="s">
        <v>267</v>
      </c>
      <c r="G1415" t="s">
        <v>268</v>
      </c>
      <c r="H1415" t="s">
        <v>256</v>
      </c>
      <c r="I1415" t="s">
        <v>257</v>
      </c>
      <c r="K1415">
        <v>201712</v>
      </c>
      <c r="L1415" t="s">
        <v>43</v>
      </c>
      <c r="M1415">
        <v>2033033</v>
      </c>
      <c r="N1415">
        <v>3</v>
      </c>
      <c r="Q1415">
        <v>0</v>
      </c>
      <c r="R1415" t="s">
        <v>1640</v>
      </c>
      <c r="S1415" s="1">
        <v>42797</v>
      </c>
      <c r="T1415" t="s">
        <v>37</v>
      </c>
      <c r="U1415" t="s">
        <v>1641</v>
      </c>
      <c r="V1415" t="s">
        <v>44</v>
      </c>
      <c r="W1415" s="1">
        <v>42797</v>
      </c>
      <c r="X1415" s="12">
        <v>-45</v>
      </c>
      <c r="Y1415" s="4" t="str">
        <f t="shared" si="44"/>
        <v>Income</v>
      </c>
      <c r="Z1415" s="8">
        <v>42795</v>
      </c>
      <c r="AA1415" s="7" t="s">
        <v>396</v>
      </c>
      <c r="AB1415" s="7" t="str">
        <f t="shared" si="45"/>
        <v>Car Park Excess Fee Notice Income</v>
      </c>
    </row>
    <row r="1416" spans="1:28" x14ac:dyDescent="0.25">
      <c r="A1416" s="7" t="s">
        <v>451</v>
      </c>
      <c r="B1416" t="s">
        <v>23</v>
      </c>
      <c r="C1416" t="s">
        <v>24</v>
      </c>
      <c r="D1416" t="s">
        <v>25</v>
      </c>
      <c r="E1416" t="s">
        <v>26</v>
      </c>
      <c r="F1416" t="s">
        <v>267</v>
      </c>
      <c r="G1416" t="s">
        <v>268</v>
      </c>
      <c r="H1416" t="s">
        <v>256</v>
      </c>
      <c r="I1416" t="s">
        <v>257</v>
      </c>
      <c r="K1416">
        <v>201712</v>
      </c>
      <c r="L1416" t="s">
        <v>43</v>
      </c>
      <c r="M1416">
        <v>2033052</v>
      </c>
      <c r="N1416">
        <v>0</v>
      </c>
      <c r="Q1416">
        <v>0</v>
      </c>
      <c r="R1416" t="s">
        <v>1558</v>
      </c>
      <c r="S1416" s="1">
        <v>42800</v>
      </c>
      <c r="T1416" t="s">
        <v>37</v>
      </c>
      <c r="U1416" t="s">
        <v>1559</v>
      </c>
      <c r="V1416" t="s">
        <v>44</v>
      </c>
      <c r="W1416" s="1">
        <v>42800</v>
      </c>
      <c r="X1416" s="12">
        <v>-100</v>
      </c>
      <c r="Y1416" s="4" t="str">
        <f t="shared" si="44"/>
        <v>Income</v>
      </c>
      <c r="Z1416" s="8">
        <v>42795</v>
      </c>
      <c r="AA1416" s="7" t="s">
        <v>396</v>
      </c>
      <c r="AB1416" s="7" t="str">
        <f t="shared" si="45"/>
        <v>Car Park Excess Fee Notice Income</v>
      </c>
    </row>
    <row r="1417" spans="1:28" x14ac:dyDescent="0.25">
      <c r="A1417" s="7" t="s">
        <v>451</v>
      </c>
      <c r="B1417" t="s">
        <v>23</v>
      </c>
      <c r="C1417" t="s">
        <v>24</v>
      </c>
      <c r="D1417" t="s">
        <v>25</v>
      </c>
      <c r="E1417" t="s">
        <v>26</v>
      </c>
      <c r="F1417" t="s">
        <v>267</v>
      </c>
      <c r="G1417" t="s">
        <v>268</v>
      </c>
      <c r="H1417" t="s">
        <v>256</v>
      </c>
      <c r="I1417" t="s">
        <v>257</v>
      </c>
      <c r="K1417">
        <v>201712</v>
      </c>
      <c r="L1417" t="s">
        <v>43</v>
      </c>
      <c r="M1417">
        <v>2033056</v>
      </c>
      <c r="N1417">
        <v>110</v>
      </c>
      <c r="Q1417">
        <v>0</v>
      </c>
      <c r="R1417" t="s">
        <v>1614</v>
      </c>
      <c r="S1417" s="1">
        <v>42800</v>
      </c>
      <c r="T1417" t="s">
        <v>37</v>
      </c>
      <c r="U1417" t="s">
        <v>1615</v>
      </c>
      <c r="V1417" t="s">
        <v>44</v>
      </c>
      <c r="W1417" s="1">
        <v>42800</v>
      </c>
      <c r="X1417" s="12">
        <v>-180</v>
      </c>
      <c r="Y1417" s="4" t="str">
        <f t="shared" si="44"/>
        <v>Income</v>
      </c>
      <c r="Z1417" s="8">
        <v>42795</v>
      </c>
      <c r="AA1417" s="7" t="s">
        <v>396</v>
      </c>
      <c r="AB1417" s="7" t="str">
        <f t="shared" si="45"/>
        <v>Car Park Excess Fee Notice Income</v>
      </c>
    </row>
    <row r="1418" spans="1:28" x14ac:dyDescent="0.25">
      <c r="A1418" s="7" t="s">
        <v>451</v>
      </c>
      <c r="B1418" t="s">
        <v>23</v>
      </c>
      <c r="C1418" t="s">
        <v>24</v>
      </c>
      <c r="D1418" t="s">
        <v>25</v>
      </c>
      <c r="E1418" t="s">
        <v>26</v>
      </c>
      <c r="F1418" t="s">
        <v>267</v>
      </c>
      <c r="G1418" t="s">
        <v>268</v>
      </c>
      <c r="H1418" t="s">
        <v>256</v>
      </c>
      <c r="I1418" t="s">
        <v>257</v>
      </c>
      <c r="K1418">
        <v>201712</v>
      </c>
      <c r="L1418" t="s">
        <v>43</v>
      </c>
      <c r="M1418">
        <v>2033051</v>
      </c>
      <c r="N1418">
        <v>4</v>
      </c>
      <c r="Q1418">
        <v>0</v>
      </c>
      <c r="R1418" t="s">
        <v>1666</v>
      </c>
      <c r="S1418" s="1">
        <v>42800</v>
      </c>
      <c r="T1418" t="s">
        <v>37</v>
      </c>
      <c r="U1418" t="s">
        <v>1667</v>
      </c>
      <c r="V1418" t="s">
        <v>44</v>
      </c>
      <c r="W1418" s="1">
        <v>42800</v>
      </c>
      <c r="X1418" s="12">
        <v>-290</v>
      </c>
      <c r="Y1418" s="4" t="str">
        <f t="shared" si="44"/>
        <v>Income</v>
      </c>
      <c r="Z1418" s="8">
        <v>42795</v>
      </c>
      <c r="AA1418" s="7" t="s">
        <v>396</v>
      </c>
      <c r="AB1418" s="7" t="str">
        <f t="shared" si="45"/>
        <v>Car Park Excess Fee Notice Income</v>
      </c>
    </row>
    <row r="1419" spans="1:28" x14ac:dyDescent="0.25">
      <c r="A1419" s="7" t="s">
        <v>451</v>
      </c>
      <c r="B1419" t="s">
        <v>23</v>
      </c>
      <c r="C1419" t="s">
        <v>24</v>
      </c>
      <c r="D1419" t="s">
        <v>25</v>
      </c>
      <c r="E1419" t="s">
        <v>26</v>
      </c>
      <c r="F1419" t="s">
        <v>267</v>
      </c>
      <c r="G1419" t="s">
        <v>268</v>
      </c>
      <c r="H1419" t="s">
        <v>256</v>
      </c>
      <c r="I1419" t="s">
        <v>257</v>
      </c>
      <c r="K1419">
        <v>201712</v>
      </c>
      <c r="L1419" t="s">
        <v>43</v>
      </c>
      <c r="M1419">
        <v>2033048</v>
      </c>
      <c r="N1419">
        <v>19</v>
      </c>
      <c r="Q1419">
        <v>0</v>
      </c>
      <c r="R1419" t="s">
        <v>1676</v>
      </c>
      <c r="S1419" s="1">
        <v>42800</v>
      </c>
      <c r="T1419" t="s">
        <v>37</v>
      </c>
      <c r="U1419" t="s">
        <v>1677</v>
      </c>
      <c r="V1419" t="s">
        <v>278</v>
      </c>
      <c r="W1419" s="1">
        <v>42800</v>
      </c>
      <c r="X1419" s="12">
        <v>-1131</v>
      </c>
      <c r="Y1419" s="4" t="str">
        <f t="shared" si="44"/>
        <v>Income</v>
      </c>
      <c r="Z1419" s="8">
        <v>42795</v>
      </c>
      <c r="AA1419" s="7" t="s">
        <v>396</v>
      </c>
      <c r="AB1419" s="7" t="str">
        <f t="shared" si="45"/>
        <v>Car Park Excess Fee Notice Income</v>
      </c>
    </row>
    <row r="1420" spans="1:28" x14ac:dyDescent="0.25">
      <c r="A1420" s="7" t="s">
        <v>451</v>
      </c>
      <c r="B1420" t="s">
        <v>23</v>
      </c>
      <c r="C1420" t="s">
        <v>24</v>
      </c>
      <c r="D1420" t="s">
        <v>25</v>
      </c>
      <c r="E1420" t="s">
        <v>26</v>
      </c>
      <c r="F1420" t="s">
        <v>267</v>
      </c>
      <c r="G1420" t="s">
        <v>268</v>
      </c>
      <c r="H1420" t="s">
        <v>256</v>
      </c>
      <c r="I1420" t="s">
        <v>257</v>
      </c>
      <c r="K1420">
        <v>201712</v>
      </c>
      <c r="L1420" t="s">
        <v>43</v>
      </c>
      <c r="M1420">
        <v>2033047</v>
      </c>
      <c r="N1420">
        <v>77</v>
      </c>
      <c r="Q1420">
        <v>0</v>
      </c>
      <c r="R1420" t="s">
        <v>1680</v>
      </c>
      <c r="S1420" s="1">
        <v>42800</v>
      </c>
      <c r="T1420" t="s">
        <v>37</v>
      </c>
      <c r="U1420" t="s">
        <v>1681</v>
      </c>
      <c r="V1420" t="s">
        <v>278</v>
      </c>
      <c r="W1420" s="1">
        <v>42800</v>
      </c>
      <c r="X1420" s="12">
        <v>-1738</v>
      </c>
      <c r="Y1420" s="4" t="str">
        <f t="shared" si="44"/>
        <v>Income</v>
      </c>
      <c r="Z1420" s="8">
        <v>42795</v>
      </c>
      <c r="AA1420" s="7" t="s">
        <v>396</v>
      </c>
      <c r="AB1420" s="7" t="str">
        <f t="shared" si="45"/>
        <v>Car Park Excess Fee Notice Income</v>
      </c>
    </row>
    <row r="1421" spans="1:28" x14ac:dyDescent="0.25">
      <c r="A1421" s="7" t="s">
        <v>451</v>
      </c>
      <c r="B1421" t="s">
        <v>23</v>
      </c>
      <c r="C1421" t="s">
        <v>24</v>
      </c>
      <c r="D1421" t="s">
        <v>25</v>
      </c>
      <c r="E1421" t="s">
        <v>26</v>
      </c>
      <c r="F1421" t="s">
        <v>267</v>
      </c>
      <c r="G1421" t="s">
        <v>268</v>
      </c>
      <c r="H1421" t="s">
        <v>256</v>
      </c>
      <c r="I1421" t="s">
        <v>257</v>
      </c>
      <c r="K1421">
        <v>201712</v>
      </c>
      <c r="L1421" t="s">
        <v>43</v>
      </c>
      <c r="M1421">
        <v>2033049</v>
      </c>
      <c r="N1421">
        <v>40</v>
      </c>
      <c r="Q1421">
        <v>0</v>
      </c>
      <c r="R1421" t="s">
        <v>1682</v>
      </c>
      <c r="S1421" s="1">
        <v>42800</v>
      </c>
      <c r="T1421" t="s">
        <v>37</v>
      </c>
      <c r="U1421" t="s">
        <v>1683</v>
      </c>
      <c r="V1421" t="s">
        <v>278</v>
      </c>
      <c r="W1421" s="1">
        <v>42800</v>
      </c>
      <c r="X1421" s="12">
        <v>-703</v>
      </c>
      <c r="Y1421" s="4" t="str">
        <f t="shared" si="44"/>
        <v>Income</v>
      </c>
      <c r="Z1421" s="8">
        <v>42795</v>
      </c>
      <c r="AA1421" s="7" t="s">
        <v>396</v>
      </c>
      <c r="AB1421" s="7" t="str">
        <f t="shared" si="45"/>
        <v>Car Park Excess Fee Notice Income</v>
      </c>
    </row>
    <row r="1422" spans="1:28" x14ac:dyDescent="0.25">
      <c r="A1422" s="7" t="s">
        <v>451</v>
      </c>
      <c r="B1422" t="s">
        <v>23</v>
      </c>
      <c r="C1422" t="s">
        <v>24</v>
      </c>
      <c r="D1422" t="s">
        <v>25</v>
      </c>
      <c r="E1422" t="s">
        <v>26</v>
      </c>
      <c r="F1422" t="s">
        <v>267</v>
      </c>
      <c r="G1422" t="s">
        <v>268</v>
      </c>
      <c r="H1422" t="s">
        <v>256</v>
      </c>
      <c r="I1422" t="s">
        <v>257</v>
      </c>
      <c r="K1422">
        <v>201712</v>
      </c>
      <c r="L1422" t="s">
        <v>43</v>
      </c>
      <c r="M1422">
        <v>2033061</v>
      </c>
      <c r="N1422">
        <v>4</v>
      </c>
      <c r="Q1422">
        <v>0</v>
      </c>
      <c r="R1422" t="s">
        <v>1556</v>
      </c>
      <c r="S1422" s="1">
        <v>42801</v>
      </c>
      <c r="T1422" t="s">
        <v>37</v>
      </c>
      <c r="U1422" t="s">
        <v>1557</v>
      </c>
      <c r="V1422" t="s">
        <v>44</v>
      </c>
      <c r="W1422" s="1">
        <v>42801</v>
      </c>
      <c r="X1422" s="12">
        <v>-60</v>
      </c>
      <c r="Y1422" s="4" t="str">
        <f t="shared" si="44"/>
        <v>Income</v>
      </c>
      <c r="Z1422" s="8">
        <v>42795</v>
      </c>
      <c r="AA1422" s="7" t="s">
        <v>396</v>
      </c>
      <c r="AB1422" s="7" t="str">
        <f t="shared" si="45"/>
        <v>Car Park Excess Fee Notice Income</v>
      </c>
    </row>
    <row r="1423" spans="1:28" x14ac:dyDescent="0.25">
      <c r="A1423" s="7" t="s">
        <v>451</v>
      </c>
      <c r="B1423" t="s">
        <v>23</v>
      </c>
      <c r="C1423" t="s">
        <v>24</v>
      </c>
      <c r="D1423" t="s">
        <v>25</v>
      </c>
      <c r="E1423" t="s">
        <v>26</v>
      </c>
      <c r="F1423" t="s">
        <v>267</v>
      </c>
      <c r="G1423" t="s">
        <v>268</v>
      </c>
      <c r="H1423" t="s">
        <v>256</v>
      </c>
      <c r="I1423" t="s">
        <v>257</v>
      </c>
      <c r="K1423">
        <v>201712</v>
      </c>
      <c r="L1423" t="s">
        <v>43</v>
      </c>
      <c r="M1423">
        <v>2033059</v>
      </c>
      <c r="N1423">
        <v>142</v>
      </c>
      <c r="Q1423">
        <v>0</v>
      </c>
      <c r="R1423" t="s">
        <v>1560</v>
      </c>
      <c r="S1423" s="1">
        <v>42801</v>
      </c>
      <c r="T1423" t="s">
        <v>37</v>
      </c>
      <c r="U1423" t="s">
        <v>1561</v>
      </c>
      <c r="V1423" t="s">
        <v>278</v>
      </c>
      <c r="W1423" s="1">
        <v>42801</v>
      </c>
      <c r="X1423" s="12">
        <v>-2054</v>
      </c>
      <c r="Y1423" s="4" t="str">
        <f t="shared" si="44"/>
        <v>Income</v>
      </c>
      <c r="Z1423" s="8">
        <v>42795</v>
      </c>
      <c r="AA1423" s="7" t="s">
        <v>396</v>
      </c>
      <c r="AB1423" s="7" t="str">
        <f t="shared" si="45"/>
        <v>Car Park Excess Fee Notice Income</v>
      </c>
    </row>
    <row r="1424" spans="1:28" x14ac:dyDescent="0.25">
      <c r="A1424" s="7" t="s">
        <v>451</v>
      </c>
      <c r="B1424" t="s">
        <v>23</v>
      </c>
      <c r="C1424" t="s">
        <v>24</v>
      </c>
      <c r="D1424" t="s">
        <v>25</v>
      </c>
      <c r="E1424" t="s">
        <v>26</v>
      </c>
      <c r="F1424" t="s">
        <v>267</v>
      </c>
      <c r="G1424" t="s">
        <v>268</v>
      </c>
      <c r="H1424" t="s">
        <v>256</v>
      </c>
      <c r="I1424" t="s">
        <v>257</v>
      </c>
      <c r="K1424">
        <v>201712</v>
      </c>
      <c r="L1424" t="s">
        <v>43</v>
      </c>
      <c r="M1424">
        <v>2033060</v>
      </c>
      <c r="N1424">
        <v>15</v>
      </c>
      <c r="Q1424">
        <v>0</v>
      </c>
      <c r="R1424" t="s">
        <v>1590</v>
      </c>
      <c r="S1424" s="1">
        <v>42801</v>
      </c>
      <c r="T1424" t="s">
        <v>37</v>
      </c>
      <c r="U1424" t="s">
        <v>1591</v>
      </c>
      <c r="V1424" t="s">
        <v>44</v>
      </c>
      <c r="W1424" s="1">
        <v>42801</v>
      </c>
      <c r="X1424" s="12">
        <v>-325</v>
      </c>
      <c r="Y1424" s="4" t="str">
        <f t="shared" si="44"/>
        <v>Income</v>
      </c>
      <c r="Z1424" s="8">
        <v>42795</v>
      </c>
      <c r="AA1424" s="7" t="s">
        <v>396</v>
      </c>
      <c r="AB1424" s="7" t="str">
        <f t="shared" si="45"/>
        <v>Car Park Excess Fee Notice Income</v>
      </c>
    </row>
    <row r="1425" spans="1:28" x14ac:dyDescent="0.25">
      <c r="A1425" s="7" t="s">
        <v>451</v>
      </c>
      <c r="B1425" t="s">
        <v>23</v>
      </c>
      <c r="C1425" t="s">
        <v>24</v>
      </c>
      <c r="D1425" t="s">
        <v>25</v>
      </c>
      <c r="E1425" t="s">
        <v>26</v>
      </c>
      <c r="F1425" t="s">
        <v>267</v>
      </c>
      <c r="G1425" t="s">
        <v>268</v>
      </c>
      <c r="H1425" t="s">
        <v>256</v>
      </c>
      <c r="I1425" t="s">
        <v>257</v>
      </c>
      <c r="K1425">
        <v>201712</v>
      </c>
      <c r="L1425" t="s">
        <v>43</v>
      </c>
      <c r="M1425">
        <v>2033066</v>
      </c>
      <c r="N1425">
        <v>61</v>
      </c>
      <c r="Q1425">
        <v>0</v>
      </c>
      <c r="R1425" t="s">
        <v>1686</v>
      </c>
      <c r="S1425" s="1">
        <v>42801</v>
      </c>
      <c r="T1425" t="s">
        <v>37</v>
      </c>
      <c r="U1425" t="s">
        <v>1687</v>
      </c>
      <c r="V1425" t="s">
        <v>44</v>
      </c>
      <c r="W1425" s="1">
        <v>42801</v>
      </c>
      <c r="X1425" s="12">
        <v>-253</v>
      </c>
      <c r="Y1425" s="4" t="str">
        <f t="shared" si="44"/>
        <v>Income</v>
      </c>
      <c r="Z1425" s="8">
        <v>42795</v>
      </c>
      <c r="AA1425" s="7" t="s">
        <v>396</v>
      </c>
      <c r="AB1425" s="7" t="str">
        <f t="shared" si="45"/>
        <v>Car Park Excess Fee Notice Income</v>
      </c>
    </row>
    <row r="1426" spans="1:28" x14ac:dyDescent="0.25">
      <c r="A1426" s="7" t="s">
        <v>451</v>
      </c>
      <c r="B1426" t="s">
        <v>23</v>
      </c>
      <c r="C1426" t="s">
        <v>24</v>
      </c>
      <c r="D1426" t="s">
        <v>25</v>
      </c>
      <c r="E1426" t="s">
        <v>26</v>
      </c>
      <c r="F1426" t="s">
        <v>62</v>
      </c>
      <c r="G1426" t="s">
        <v>63</v>
      </c>
      <c r="H1426" t="s">
        <v>57</v>
      </c>
      <c r="I1426" t="s">
        <v>58</v>
      </c>
      <c r="K1426">
        <v>201712</v>
      </c>
      <c r="L1426" t="s">
        <v>60</v>
      </c>
      <c r="M1426">
        <v>4319006</v>
      </c>
      <c r="N1426">
        <v>4</v>
      </c>
      <c r="Q1426">
        <v>0</v>
      </c>
      <c r="S1426" s="1">
        <v>42802</v>
      </c>
      <c r="T1426" t="s">
        <v>55</v>
      </c>
      <c r="U1426" t="s">
        <v>496</v>
      </c>
      <c r="V1426" t="s">
        <v>61</v>
      </c>
      <c r="W1426" s="1">
        <v>42802</v>
      </c>
      <c r="X1426" s="12">
        <v>-295.5</v>
      </c>
      <c r="Y1426" s="4" t="str">
        <f t="shared" si="44"/>
        <v>Income</v>
      </c>
      <c r="Z1426" s="8">
        <v>42795</v>
      </c>
      <c r="AA1426" s="7" t="s">
        <v>397</v>
      </c>
      <c r="AB1426" s="7" t="str">
        <f t="shared" si="45"/>
        <v>Carparks Pay and Display Income</v>
      </c>
    </row>
    <row r="1427" spans="1:28" x14ac:dyDescent="0.25">
      <c r="A1427" s="7" t="s">
        <v>451</v>
      </c>
      <c r="B1427" t="s">
        <v>23</v>
      </c>
      <c r="C1427" t="s">
        <v>24</v>
      </c>
      <c r="D1427" t="s">
        <v>25</v>
      </c>
      <c r="E1427" t="s">
        <v>26</v>
      </c>
      <c r="F1427" t="s">
        <v>69</v>
      </c>
      <c r="G1427" t="s">
        <v>70</v>
      </c>
      <c r="H1427" t="s">
        <v>57</v>
      </c>
      <c r="I1427" t="s">
        <v>58</v>
      </c>
      <c r="K1427">
        <v>201712</v>
      </c>
      <c r="L1427" t="s">
        <v>60</v>
      </c>
      <c r="M1427">
        <v>4319002</v>
      </c>
      <c r="N1427">
        <v>3</v>
      </c>
      <c r="Q1427">
        <v>0</v>
      </c>
      <c r="S1427" s="1">
        <v>42802</v>
      </c>
      <c r="T1427" t="s">
        <v>55</v>
      </c>
      <c r="U1427" t="s">
        <v>546</v>
      </c>
      <c r="V1427" t="s">
        <v>61</v>
      </c>
      <c r="W1427" s="1">
        <v>42802</v>
      </c>
      <c r="X1427" s="12">
        <v>-717.42</v>
      </c>
      <c r="Y1427" s="4" t="str">
        <f t="shared" si="44"/>
        <v>Income</v>
      </c>
      <c r="Z1427" s="8">
        <v>42795</v>
      </c>
      <c r="AA1427" s="7" t="s">
        <v>397</v>
      </c>
      <c r="AB1427" s="7" t="str">
        <f t="shared" si="45"/>
        <v>Carparks Pay and Display Income</v>
      </c>
    </row>
    <row r="1428" spans="1:28" x14ac:dyDescent="0.25">
      <c r="A1428" s="7" t="s">
        <v>451</v>
      </c>
      <c r="B1428" t="s">
        <v>23</v>
      </c>
      <c r="C1428" t="s">
        <v>24</v>
      </c>
      <c r="D1428" t="s">
        <v>25</v>
      </c>
      <c r="E1428" t="s">
        <v>26</v>
      </c>
      <c r="F1428" t="s">
        <v>69</v>
      </c>
      <c r="G1428" t="s">
        <v>70</v>
      </c>
      <c r="H1428" t="s">
        <v>57</v>
      </c>
      <c r="I1428" t="s">
        <v>58</v>
      </c>
      <c r="K1428">
        <v>201712</v>
      </c>
      <c r="L1428" t="s">
        <v>60</v>
      </c>
      <c r="M1428">
        <v>4319003</v>
      </c>
      <c r="N1428">
        <v>9</v>
      </c>
      <c r="Q1428">
        <v>0</v>
      </c>
      <c r="S1428" s="1">
        <v>42802</v>
      </c>
      <c r="T1428" t="s">
        <v>55</v>
      </c>
      <c r="U1428" t="s">
        <v>547</v>
      </c>
      <c r="V1428" t="s">
        <v>61</v>
      </c>
      <c r="W1428" s="1">
        <v>42802</v>
      </c>
      <c r="X1428" s="12">
        <v>-620.16999999999996</v>
      </c>
      <c r="Y1428" s="4" t="str">
        <f t="shared" si="44"/>
        <v>Income</v>
      </c>
      <c r="Z1428" s="8">
        <v>42795</v>
      </c>
      <c r="AA1428" s="7" t="s">
        <v>397</v>
      </c>
      <c r="AB1428" s="7" t="str">
        <f t="shared" si="45"/>
        <v>Carparks Pay and Display Income</v>
      </c>
    </row>
    <row r="1429" spans="1:28" x14ac:dyDescent="0.25">
      <c r="A1429" s="7" t="s">
        <v>451</v>
      </c>
      <c r="B1429" t="s">
        <v>23</v>
      </c>
      <c r="C1429" t="s">
        <v>24</v>
      </c>
      <c r="D1429" t="s">
        <v>25</v>
      </c>
      <c r="E1429" t="s">
        <v>26</v>
      </c>
      <c r="F1429" t="s">
        <v>267</v>
      </c>
      <c r="G1429" t="s">
        <v>268</v>
      </c>
      <c r="H1429" t="s">
        <v>256</v>
      </c>
      <c r="I1429" t="s">
        <v>257</v>
      </c>
      <c r="K1429">
        <v>201712</v>
      </c>
      <c r="L1429" t="s">
        <v>43</v>
      </c>
      <c r="M1429">
        <v>2033070</v>
      </c>
      <c r="N1429">
        <v>2</v>
      </c>
      <c r="Q1429">
        <v>0</v>
      </c>
      <c r="R1429" t="s">
        <v>1552</v>
      </c>
      <c r="S1429" s="1">
        <v>42802</v>
      </c>
      <c r="T1429" t="s">
        <v>37</v>
      </c>
      <c r="U1429" t="s">
        <v>1553</v>
      </c>
      <c r="V1429" t="s">
        <v>44</v>
      </c>
      <c r="W1429" s="1">
        <v>42802</v>
      </c>
      <c r="X1429" s="12">
        <v>-155</v>
      </c>
      <c r="Y1429" s="4" t="str">
        <f t="shared" si="44"/>
        <v>Income</v>
      </c>
      <c r="Z1429" s="8">
        <v>42795</v>
      </c>
      <c r="AA1429" s="7" t="s">
        <v>396</v>
      </c>
      <c r="AB1429" s="7" t="str">
        <f t="shared" si="45"/>
        <v>Car Park Excess Fee Notice Income</v>
      </c>
    </row>
    <row r="1430" spans="1:28" x14ac:dyDescent="0.25">
      <c r="A1430" s="7" t="s">
        <v>451</v>
      </c>
      <c r="B1430" t="s">
        <v>23</v>
      </c>
      <c r="C1430" t="s">
        <v>24</v>
      </c>
      <c r="D1430" t="s">
        <v>25</v>
      </c>
      <c r="E1430" t="s">
        <v>26</v>
      </c>
      <c r="F1430" t="s">
        <v>267</v>
      </c>
      <c r="G1430" t="s">
        <v>268</v>
      </c>
      <c r="H1430" t="s">
        <v>256</v>
      </c>
      <c r="I1430" t="s">
        <v>257</v>
      </c>
      <c r="K1430">
        <v>201712</v>
      </c>
      <c r="L1430" t="s">
        <v>43</v>
      </c>
      <c r="M1430">
        <v>2033072</v>
      </c>
      <c r="N1430">
        <v>45</v>
      </c>
      <c r="Q1430">
        <v>0</v>
      </c>
      <c r="R1430" t="s">
        <v>1650</v>
      </c>
      <c r="S1430" s="1">
        <v>42802</v>
      </c>
      <c r="T1430" t="s">
        <v>37</v>
      </c>
      <c r="U1430" t="s">
        <v>1651</v>
      </c>
      <c r="V1430" t="s">
        <v>278</v>
      </c>
      <c r="W1430" s="1">
        <v>42802</v>
      </c>
      <c r="X1430" s="12">
        <v>-6349.63</v>
      </c>
      <c r="Y1430" s="4" t="str">
        <f t="shared" si="44"/>
        <v>Income</v>
      </c>
      <c r="Z1430" s="8">
        <v>42795</v>
      </c>
      <c r="AA1430" s="7" t="s">
        <v>396</v>
      </c>
      <c r="AB1430" s="7" t="str">
        <f t="shared" si="45"/>
        <v>Car Park Excess Fee Notice Income</v>
      </c>
    </row>
    <row r="1431" spans="1:28" x14ac:dyDescent="0.25">
      <c r="A1431" s="7" t="s">
        <v>451</v>
      </c>
      <c r="B1431" t="s">
        <v>23</v>
      </c>
      <c r="C1431" t="s">
        <v>24</v>
      </c>
      <c r="D1431" t="s">
        <v>25</v>
      </c>
      <c r="E1431" t="s">
        <v>26</v>
      </c>
      <c r="F1431" t="s">
        <v>267</v>
      </c>
      <c r="G1431" t="s">
        <v>268</v>
      </c>
      <c r="H1431" t="s">
        <v>256</v>
      </c>
      <c r="I1431" t="s">
        <v>257</v>
      </c>
      <c r="K1431">
        <v>201712</v>
      </c>
      <c r="L1431" t="s">
        <v>43</v>
      </c>
      <c r="M1431">
        <v>2033068</v>
      </c>
      <c r="N1431">
        <v>94</v>
      </c>
      <c r="Q1431">
        <v>0</v>
      </c>
      <c r="R1431" t="s">
        <v>1654</v>
      </c>
      <c r="S1431" s="1">
        <v>42802</v>
      </c>
      <c r="T1431" t="s">
        <v>37</v>
      </c>
      <c r="U1431" t="s">
        <v>1655</v>
      </c>
      <c r="V1431" t="s">
        <v>278</v>
      </c>
      <c r="W1431" s="1">
        <v>42802</v>
      </c>
      <c r="X1431" s="12">
        <v>-1901</v>
      </c>
      <c r="Y1431" s="4" t="str">
        <f t="shared" si="44"/>
        <v>Income</v>
      </c>
      <c r="Z1431" s="8">
        <v>42795</v>
      </c>
      <c r="AA1431" s="7" t="s">
        <v>396</v>
      </c>
      <c r="AB1431" s="7" t="str">
        <f t="shared" si="45"/>
        <v>Car Park Excess Fee Notice Income</v>
      </c>
    </row>
    <row r="1432" spans="1:28" x14ac:dyDescent="0.25">
      <c r="A1432" s="7" t="s">
        <v>451</v>
      </c>
      <c r="B1432" t="s">
        <v>23</v>
      </c>
      <c r="C1432" t="s">
        <v>24</v>
      </c>
      <c r="D1432" t="s">
        <v>25</v>
      </c>
      <c r="E1432" t="s">
        <v>26</v>
      </c>
      <c r="F1432" t="s">
        <v>267</v>
      </c>
      <c r="G1432" t="s">
        <v>268</v>
      </c>
      <c r="H1432" t="s">
        <v>256</v>
      </c>
      <c r="I1432" t="s">
        <v>257</v>
      </c>
      <c r="K1432">
        <v>201712</v>
      </c>
      <c r="L1432" t="s">
        <v>43</v>
      </c>
      <c r="M1432">
        <v>2033067</v>
      </c>
      <c r="N1432">
        <v>5</v>
      </c>
      <c r="Q1432">
        <v>0</v>
      </c>
      <c r="R1432" t="s">
        <v>1658</v>
      </c>
      <c r="S1432" s="1">
        <v>42802</v>
      </c>
      <c r="T1432" t="s">
        <v>37</v>
      </c>
      <c r="U1432" t="s">
        <v>1659</v>
      </c>
      <c r="V1432" t="s">
        <v>44</v>
      </c>
      <c r="W1432" s="1">
        <v>42802</v>
      </c>
      <c r="X1432" s="12">
        <v>-325</v>
      </c>
      <c r="Y1432" s="4" t="str">
        <f t="shared" si="44"/>
        <v>Income</v>
      </c>
      <c r="Z1432" s="8">
        <v>42795</v>
      </c>
      <c r="AA1432" s="7" t="s">
        <v>396</v>
      </c>
      <c r="AB1432" s="7" t="str">
        <f t="shared" si="45"/>
        <v>Car Park Excess Fee Notice Income</v>
      </c>
    </row>
    <row r="1433" spans="1:28" x14ac:dyDescent="0.25">
      <c r="A1433" s="7" t="s">
        <v>451</v>
      </c>
      <c r="B1433" t="s">
        <v>23</v>
      </c>
      <c r="C1433" t="s">
        <v>24</v>
      </c>
      <c r="D1433" t="s">
        <v>25</v>
      </c>
      <c r="E1433" t="s">
        <v>26</v>
      </c>
      <c r="F1433" t="s">
        <v>280</v>
      </c>
      <c r="G1433" t="s">
        <v>281</v>
      </c>
      <c r="H1433" t="s">
        <v>57</v>
      </c>
      <c r="I1433" t="s">
        <v>58</v>
      </c>
      <c r="K1433">
        <v>201712</v>
      </c>
      <c r="L1433" t="s">
        <v>60</v>
      </c>
      <c r="M1433">
        <v>4319002</v>
      </c>
      <c r="N1433">
        <v>11</v>
      </c>
      <c r="Q1433">
        <v>0</v>
      </c>
      <c r="S1433" s="1">
        <v>42802</v>
      </c>
      <c r="T1433" t="s">
        <v>55</v>
      </c>
      <c r="U1433" t="s">
        <v>3521</v>
      </c>
      <c r="V1433" t="s">
        <v>61</v>
      </c>
      <c r="W1433" s="1">
        <v>42802</v>
      </c>
      <c r="X1433" s="12">
        <v>-577.75</v>
      </c>
      <c r="Y1433" s="4" t="str">
        <f t="shared" si="44"/>
        <v>Income</v>
      </c>
      <c r="Z1433" s="8">
        <v>42795</v>
      </c>
      <c r="AA1433" s="7" t="s">
        <v>396</v>
      </c>
      <c r="AB1433" s="7" t="str">
        <f t="shared" si="45"/>
        <v>Carparks Pay and Display Income</v>
      </c>
    </row>
    <row r="1434" spans="1:28" x14ac:dyDescent="0.25">
      <c r="A1434" s="7" t="s">
        <v>451</v>
      </c>
      <c r="B1434" t="s">
        <v>23</v>
      </c>
      <c r="C1434" t="s">
        <v>24</v>
      </c>
      <c r="D1434" t="s">
        <v>25</v>
      </c>
      <c r="E1434" t="s">
        <v>26</v>
      </c>
      <c r="F1434" t="s">
        <v>283</v>
      </c>
      <c r="G1434" t="s">
        <v>284</v>
      </c>
      <c r="H1434" t="s">
        <v>57</v>
      </c>
      <c r="I1434" t="s">
        <v>58</v>
      </c>
      <c r="K1434">
        <v>201712</v>
      </c>
      <c r="L1434" t="s">
        <v>60</v>
      </c>
      <c r="M1434">
        <v>4319003</v>
      </c>
      <c r="N1434">
        <v>0</v>
      </c>
      <c r="Q1434">
        <v>0</v>
      </c>
      <c r="S1434" s="1">
        <v>42802</v>
      </c>
      <c r="T1434" t="s">
        <v>55</v>
      </c>
      <c r="U1434" t="s">
        <v>3574</v>
      </c>
      <c r="V1434" t="s">
        <v>61</v>
      </c>
      <c r="W1434" s="1">
        <v>42802</v>
      </c>
      <c r="X1434" s="12">
        <v>-776.21</v>
      </c>
      <c r="Y1434" s="4" t="str">
        <f t="shared" si="44"/>
        <v>Income</v>
      </c>
      <c r="Z1434" s="8">
        <v>42795</v>
      </c>
      <c r="AA1434" s="7" t="s">
        <v>396</v>
      </c>
      <c r="AB1434" s="7" t="str">
        <f t="shared" si="45"/>
        <v>Carparks Pay and Display Income</v>
      </c>
    </row>
    <row r="1435" spans="1:28" x14ac:dyDescent="0.25">
      <c r="A1435" s="7" t="s">
        <v>451</v>
      </c>
      <c r="B1435" t="s">
        <v>23</v>
      </c>
      <c r="C1435" t="s">
        <v>24</v>
      </c>
      <c r="D1435" t="s">
        <v>25</v>
      </c>
      <c r="E1435" t="s">
        <v>26</v>
      </c>
      <c r="F1435" t="s">
        <v>283</v>
      </c>
      <c r="G1435" t="s">
        <v>284</v>
      </c>
      <c r="H1435" t="s">
        <v>57</v>
      </c>
      <c r="I1435" t="s">
        <v>58</v>
      </c>
      <c r="K1435">
        <v>201712</v>
      </c>
      <c r="L1435" t="s">
        <v>60</v>
      </c>
      <c r="M1435">
        <v>4319006</v>
      </c>
      <c r="N1435">
        <v>0</v>
      </c>
      <c r="Q1435">
        <v>0</v>
      </c>
      <c r="S1435" s="1">
        <v>42802</v>
      </c>
      <c r="T1435" t="s">
        <v>55</v>
      </c>
      <c r="U1435" t="s">
        <v>3575</v>
      </c>
      <c r="V1435" t="s">
        <v>61</v>
      </c>
      <c r="W1435" s="1">
        <v>42802</v>
      </c>
      <c r="X1435" s="12">
        <v>-663.17</v>
      </c>
      <c r="Y1435" s="4" t="str">
        <f t="shared" si="44"/>
        <v>Income</v>
      </c>
      <c r="Z1435" s="8">
        <v>42795</v>
      </c>
      <c r="AA1435" s="7" t="s">
        <v>396</v>
      </c>
      <c r="AB1435" s="7" t="str">
        <f t="shared" si="45"/>
        <v>Carparks Pay and Display Income</v>
      </c>
    </row>
    <row r="1436" spans="1:28" x14ac:dyDescent="0.25">
      <c r="A1436" s="7" t="s">
        <v>451</v>
      </c>
      <c r="B1436" t="s">
        <v>23</v>
      </c>
      <c r="C1436" t="s">
        <v>24</v>
      </c>
      <c r="D1436" t="s">
        <v>25</v>
      </c>
      <c r="E1436" t="s">
        <v>26</v>
      </c>
      <c r="F1436" t="s">
        <v>285</v>
      </c>
      <c r="G1436" t="s">
        <v>286</v>
      </c>
      <c r="H1436" t="s">
        <v>57</v>
      </c>
      <c r="I1436" t="s">
        <v>58</v>
      </c>
      <c r="K1436">
        <v>201712</v>
      </c>
      <c r="L1436" t="s">
        <v>60</v>
      </c>
      <c r="M1436">
        <v>4319003</v>
      </c>
      <c r="N1436">
        <v>2</v>
      </c>
      <c r="Q1436">
        <v>0</v>
      </c>
      <c r="S1436" s="1">
        <v>42802</v>
      </c>
      <c r="T1436" t="s">
        <v>55</v>
      </c>
      <c r="U1436" t="s">
        <v>3691</v>
      </c>
      <c r="V1436" t="s">
        <v>61</v>
      </c>
      <c r="W1436" s="1">
        <v>42802</v>
      </c>
      <c r="X1436" s="12">
        <v>-696.96</v>
      </c>
      <c r="Y1436" s="4" t="str">
        <f t="shared" si="44"/>
        <v>Income</v>
      </c>
      <c r="Z1436" s="8">
        <v>42795</v>
      </c>
      <c r="AA1436" s="7" t="s">
        <v>397</v>
      </c>
      <c r="AB1436" s="7" t="str">
        <f t="shared" si="45"/>
        <v>Carparks Pay and Display Income</v>
      </c>
    </row>
    <row r="1437" spans="1:28" x14ac:dyDescent="0.25">
      <c r="A1437" s="7" t="s">
        <v>451</v>
      </c>
      <c r="B1437" t="s">
        <v>23</v>
      </c>
      <c r="C1437" t="s">
        <v>24</v>
      </c>
      <c r="D1437" t="s">
        <v>25</v>
      </c>
      <c r="E1437" t="s">
        <v>26</v>
      </c>
      <c r="F1437" t="s">
        <v>289</v>
      </c>
      <c r="G1437" t="s">
        <v>290</v>
      </c>
      <c r="H1437" t="s">
        <v>57</v>
      </c>
      <c r="I1437" t="s">
        <v>58</v>
      </c>
      <c r="K1437">
        <v>201712</v>
      </c>
      <c r="L1437" t="s">
        <v>60</v>
      </c>
      <c r="M1437">
        <v>4319005</v>
      </c>
      <c r="N1437">
        <v>2</v>
      </c>
      <c r="Q1437">
        <v>0</v>
      </c>
      <c r="S1437" s="1">
        <v>42802</v>
      </c>
      <c r="T1437" t="s">
        <v>55</v>
      </c>
      <c r="U1437" t="s">
        <v>3793</v>
      </c>
      <c r="V1437" t="s">
        <v>61</v>
      </c>
      <c r="W1437" s="1">
        <v>42802</v>
      </c>
      <c r="X1437" s="12">
        <v>-735.96</v>
      </c>
      <c r="Y1437" s="4" t="str">
        <f t="shared" si="44"/>
        <v>Income</v>
      </c>
      <c r="Z1437" s="8">
        <v>42795</v>
      </c>
      <c r="AA1437" s="7" t="s">
        <v>397</v>
      </c>
      <c r="AB1437" s="7" t="str">
        <f t="shared" si="45"/>
        <v>Carparks Pay and Display Income</v>
      </c>
    </row>
    <row r="1438" spans="1:28" x14ac:dyDescent="0.25">
      <c r="A1438" s="7" t="s">
        <v>451</v>
      </c>
      <c r="B1438" t="s">
        <v>23</v>
      </c>
      <c r="C1438" t="s">
        <v>24</v>
      </c>
      <c r="D1438" t="s">
        <v>25</v>
      </c>
      <c r="E1438" t="s">
        <v>26</v>
      </c>
      <c r="F1438" t="s">
        <v>289</v>
      </c>
      <c r="G1438" t="s">
        <v>290</v>
      </c>
      <c r="H1438" t="s">
        <v>57</v>
      </c>
      <c r="I1438" t="s">
        <v>58</v>
      </c>
      <c r="K1438">
        <v>201712</v>
      </c>
      <c r="L1438" t="s">
        <v>60</v>
      </c>
      <c r="M1438">
        <v>4319002</v>
      </c>
      <c r="N1438">
        <v>2</v>
      </c>
      <c r="Q1438">
        <v>0</v>
      </c>
      <c r="S1438" s="1">
        <v>42802</v>
      </c>
      <c r="T1438" t="s">
        <v>55</v>
      </c>
      <c r="U1438" t="s">
        <v>3795</v>
      </c>
      <c r="V1438" t="s">
        <v>61</v>
      </c>
      <c r="W1438" s="1">
        <v>42802</v>
      </c>
      <c r="X1438" s="12">
        <v>-984.25</v>
      </c>
      <c r="Y1438" s="4" t="str">
        <f t="shared" si="44"/>
        <v>Income</v>
      </c>
      <c r="Z1438" s="8">
        <v>42795</v>
      </c>
      <c r="AA1438" s="7" t="s">
        <v>397</v>
      </c>
      <c r="AB1438" s="7" t="str">
        <f t="shared" si="45"/>
        <v>Carparks Pay and Display Income</v>
      </c>
    </row>
    <row r="1439" spans="1:28" x14ac:dyDescent="0.25">
      <c r="A1439" s="7" t="s">
        <v>451</v>
      </c>
      <c r="B1439" t="s">
        <v>23</v>
      </c>
      <c r="C1439" t="s">
        <v>24</v>
      </c>
      <c r="D1439" t="s">
        <v>25</v>
      </c>
      <c r="E1439" t="s">
        <v>26</v>
      </c>
      <c r="F1439" t="s">
        <v>294</v>
      </c>
      <c r="G1439" t="s">
        <v>295</v>
      </c>
      <c r="H1439" t="s">
        <v>57</v>
      </c>
      <c r="I1439" t="s">
        <v>58</v>
      </c>
      <c r="K1439">
        <v>201712</v>
      </c>
      <c r="L1439" t="s">
        <v>60</v>
      </c>
      <c r="M1439">
        <v>4319006</v>
      </c>
      <c r="N1439">
        <v>2</v>
      </c>
      <c r="Q1439">
        <v>0</v>
      </c>
      <c r="S1439" s="1">
        <v>42802</v>
      </c>
      <c r="T1439" t="s">
        <v>55</v>
      </c>
      <c r="U1439" t="s">
        <v>3869</v>
      </c>
      <c r="V1439" t="s">
        <v>61</v>
      </c>
      <c r="W1439" s="1">
        <v>42802</v>
      </c>
      <c r="X1439" s="12">
        <v>-896.13</v>
      </c>
      <c r="Y1439" s="4" t="str">
        <f t="shared" si="44"/>
        <v>Income</v>
      </c>
      <c r="Z1439" s="8">
        <v>42795</v>
      </c>
      <c r="AA1439" s="7" t="s">
        <v>397</v>
      </c>
      <c r="AB1439" s="7" t="str">
        <f t="shared" si="45"/>
        <v>Carparks Pay and Display Income</v>
      </c>
    </row>
    <row r="1440" spans="1:28" x14ac:dyDescent="0.25">
      <c r="A1440" s="7" t="s">
        <v>451</v>
      </c>
      <c r="B1440" t="s">
        <v>23</v>
      </c>
      <c r="C1440" t="s">
        <v>24</v>
      </c>
      <c r="D1440" t="s">
        <v>25</v>
      </c>
      <c r="E1440" t="s">
        <v>26</v>
      </c>
      <c r="F1440" t="s">
        <v>297</v>
      </c>
      <c r="G1440" t="s">
        <v>298</v>
      </c>
      <c r="H1440" t="s">
        <v>57</v>
      </c>
      <c r="I1440" t="s">
        <v>58</v>
      </c>
      <c r="K1440">
        <v>201712</v>
      </c>
      <c r="L1440" t="s">
        <v>60</v>
      </c>
      <c r="M1440">
        <v>4319005</v>
      </c>
      <c r="N1440">
        <v>3</v>
      </c>
      <c r="Q1440">
        <v>0</v>
      </c>
      <c r="S1440" s="1">
        <v>42802</v>
      </c>
      <c r="T1440" t="s">
        <v>55</v>
      </c>
      <c r="U1440" t="s">
        <v>3907</v>
      </c>
      <c r="V1440" t="s">
        <v>61</v>
      </c>
      <c r="W1440" s="1">
        <v>42802</v>
      </c>
      <c r="X1440" s="12">
        <v>-259.17</v>
      </c>
      <c r="Y1440" s="4" t="str">
        <f t="shared" si="44"/>
        <v>Income</v>
      </c>
      <c r="Z1440" s="8">
        <v>42795</v>
      </c>
      <c r="AA1440" s="7" t="s">
        <v>397</v>
      </c>
      <c r="AB1440" s="7" t="str">
        <f t="shared" si="45"/>
        <v>Carparks Pay and Display Income</v>
      </c>
    </row>
    <row r="1441" spans="1:28" x14ac:dyDescent="0.25">
      <c r="A1441" s="7" t="s">
        <v>451</v>
      </c>
      <c r="B1441" t="s">
        <v>23</v>
      </c>
      <c r="C1441" t="s">
        <v>24</v>
      </c>
      <c r="D1441" t="s">
        <v>25</v>
      </c>
      <c r="E1441" t="s">
        <v>26</v>
      </c>
      <c r="F1441" t="s">
        <v>304</v>
      </c>
      <c r="G1441" t="s">
        <v>305</v>
      </c>
      <c r="H1441" t="s">
        <v>57</v>
      </c>
      <c r="I1441" t="s">
        <v>58</v>
      </c>
      <c r="K1441">
        <v>201712</v>
      </c>
      <c r="L1441" t="s">
        <v>60</v>
      </c>
      <c r="M1441">
        <v>4319003</v>
      </c>
      <c r="N1441">
        <v>3</v>
      </c>
      <c r="Q1441">
        <v>0</v>
      </c>
      <c r="S1441" s="1">
        <v>42802</v>
      </c>
      <c r="T1441" t="s">
        <v>55</v>
      </c>
      <c r="U1441" t="s">
        <v>3993</v>
      </c>
      <c r="V1441" t="s">
        <v>61</v>
      </c>
      <c r="W1441" s="1">
        <v>42802</v>
      </c>
      <c r="X1441" s="12">
        <v>-933.25</v>
      </c>
      <c r="Y1441" s="4" t="str">
        <f t="shared" si="44"/>
        <v>Income</v>
      </c>
      <c r="Z1441" s="8">
        <v>42795</v>
      </c>
      <c r="AA1441" s="7" t="s">
        <v>397</v>
      </c>
      <c r="AB1441" s="7" t="str">
        <f t="shared" si="45"/>
        <v>Carparks Pay and Display Income</v>
      </c>
    </row>
    <row r="1442" spans="1:28" x14ac:dyDescent="0.25">
      <c r="A1442" s="7" t="s">
        <v>451</v>
      </c>
      <c r="B1442" t="s">
        <v>23</v>
      </c>
      <c r="C1442" t="s">
        <v>24</v>
      </c>
      <c r="D1442" t="s">
        <v>25</v>
      </c>
      <c r="E1442" t="s">
        <v>26</v>
      </c>
      <c r="F1442" t="s">
        <v>304</v>
      </c>
      <c r="G1442" t="s">
        <v>305</v>
      </c>
      <c r="H1442" t="s">
        <v>57</v>
      </c>
      <c r="I1442" t="s">
        <v>58</v>
      </c>
      <c r="K1442">
        <v>201712</v>
      </c>
      <c r="L1442" t="s">
        <v>60</v>
      </c>
      <c r="M1442">
        <v>4319006</v>
      </c>
      <c r="N1442">
        <v>3</v>
      </c>
      <c r="Q1442">
        <v>0</v>
      </c>
      <c r="S1442" s="1">
        <v>42802</v>
      </c>
      <c r="T1442" t="s">
        <v>55</v>
      </c>
      <c r="U1442" t="s">
        <v>3994</v>
      </c>
      <c r="V1442" t="s">
        <v>61</v>
      </c>
      <c r="W1442" s="1">
        <v>42802</v>
      </c>
      <c r="X1442" s="12">
        <v>-410.75</v>
      </c>
      <c r="Y1442" s="4" t="str">
        <f t="shared" si="44"/>
        <v>Income</v>
      </c>
      <c r="Z1442" s="8">
        <v>42795</v>
      </c>
      <c r="AA1442" s="7" t="s">
        <v>397</v>
      </c>
      <c r="AB1442" s="7" t="str">
        <f t="shared" si="45"/>
        <v>Carparks Pay and Display Income</v>
      </c>
    </row>
    <row r="1443" spans="1:28" x14ac:dyDescent="0.25">
      <c r="A1443" s="7" t="s">
        <v>451</v>
      </c>
      <c r="B1443" t="s">
        <v>23</v>
      </c>
      <c r="C1443" t="s">
        <v>24</v>
      </c>
      <c r="D1443" t="s">
        <v>25</v>
      </c>
      <c r="E1443" t="s">
        <v>26</v>
      </c>
      <c r="F1443" t="s">
        <v>306</v>
      </c>
      <c r="G1443" t="s">
        <v>307</v>
      </c>
      <c r="H1443" t="s">
        <v>57</v>
      </c>
      <c r="I1443" t="s">
        <v>58</v>
      </c>
      <c r="K1443">
        <v>201712</v>
      </c>
      <c r="L1443" t="s">
        <v>60</v>
      </c>
      <c r="M1443">
        <v>4319004</v>
      </c>
      <c r="N1443">
        <v>2</v>
      </c>
      <c r="Q1443">
        <v>0</v>
      </c>
      <c r="S1443" s="1">
        <v>42802</v>
      </c>
      <c r="T1443" t="s">
        <v>55</v>
      </c>
      <c r="U1443" t="s">
        <v>4110</v>
      </c>
      <c r="V1443" t="s">
        <v>61</v>
      </c>
      <c r="W1443" s="1">
        <v>42802</v>
      </c>
      <c r="X1443" s="12">
        <v>-626.33000000000004</v>
      </c>
      <c r="Y1443" s="4" t="str">
        <f t="shared" si="44"/>
        <v>Income</v>
      </c>
      <c r="Z1443" s="8">
        <v>42795</v>
      </c>
      <c r="AA1443" s="7" t="s">
        <v>397</v>
      </c>
      <c r="AB1443" s="7" t="str">
        <f t="shared" si="45"/>
        <v>Carparks Pay and Display Income</v>
      </c>
    </row>
    <row r="1444" spans="1:28" x14ac:dyDescent="0.25">
      <c r="A1444" s="7" t="s">
        <v>451</v>
      </c>
      <c r="B1444" t="s">
        <v>23</v>
      </c>
      <c r="C1444" t="s">
        <v>24</v>
      </c>
      <c r="D1444" t="s">
        <v>25</v>
      </c>
      <c r="E1444" t="s">
        <v>26</v>
      </c>
      <c r="F1444" t="s">
        <v>306</v>
      </c>
      <c r="G1444" t="s">
        <v>307</v>
      </c>
      <c r="H1444" t="s">
        <v>57</v>
      </c>
      <c r="I1444" t="s">
        <v>58</v>
      </c>
      <c r="K1444">
        <v>201712</v>
      </c>
      <c r="L1444" t="s">
        <v>60</v>
      </c>
      <c r="M1444">
        <v>4319006</v>
      </c>
      <c r="N1444">
        <v>5</v>
      </c>
      <c r="Q1444">
        <v>0</v>
      </c>
      <c r="S1444" s="1">
        <v>42802</v>
      </c>
      <c r="T1444" t="s">
        <v>55</v>
      </c>
      <c r="U1444" t="s">
        <v>4124</v>
      </c>
      <c r="V1444" t="s">
        <v>61</v>
      </c>
      <c r="W1444" s="1">
        <v>42802</v>
      </c>
      <c r="X1444" s="12">
        <v>-644.66999999999996</v>
      </c>
      <c r="Y1444" s="4" t="str">
        <f t="shared" si="44"/>
        <v>Income</v>
      </c>
      <c r="Z1444" s="8">
        <v>42795</v>
      </c>
      <c r="AA1444" s="7" t="s">
        <v>397</v>
      </c>
      <c r="AB1444" s="7" t="str">
        <f t="shared" si="45"/>
        <v>Carparks Pay and Display Income</v>
      </c>
    </row>
    <row r="1445" spans="1:28" x14ac:dyDescent="0.25">
      <c r="A1445" s="7" t="s">
        <v>451</v>
      </c>
      <c r="B1445" t="s">
        <v>23</v>
      </c>
      <c r="C1445" t="s">
        <v>24</v>
      </c>
      <c r="D1445" t="s">
        <v>25</v>
      </c>
      <c r="E1445" t="s">
        <v>26</v>
      </c>
      <c r="F1445" t="s">
        <v>306</v>
      </c>
      <c r="G1445" t="s">
        <v>307</v>
      </c>
      <c r="H1445" t="s">
        <v>57</v>
      </c>
      <c r="I1445" t="s">
        <v>58</v>
      </c>
      <c r="K1445">
        <v>201712</v>
      </c>
      <c r="L1445" t="s">
        <v>60</v>
      </c>
      <c r="M1445">
        <v>4319003</v>
      </c>
      <c r="N1445">
        <v>5</v>
      </c>
      <c r="Q1445">
        <v>0</v>
      </c>
      <c r="S1445" s="1">
        <v>42802</v>
      </c>
      <c r="T1445" t="s">
        <v>55</v>
      </c>
      <c r="U1445" t="s">
        <v>4125</v>
      </c>
      <c r="V1445" t="s">
        <v>61</v>
      </c>
      <c r="W1445" s="1">
        <v>42802</v>
      </c>
      <c r="X1445" s="12">
        <v>-505.13</v>
      </c>
      <c r="Y1445" s="4" t="str">
        <f t="shared" si="44"/>
        <v>Income</v>
      </c>
      <c r="Z1445" s="8">
        <v>42795</v>
      </c>
      <c r="AA1445" s="7" t="s">
        <v>397</v>
      </c>
      <c r="AB1445" s="7" t="str">
        <f t="shared" si="45"/>
        <v>Carparks Pay and Display Income</v>
      </c>
    </row>
    <row r="1446" spans="1:28" x14ac:dyDescent="0.25">
      <c r="A1446" s="7" t="s">
        <v>451</v>
      </c>
      <c r="B1446" t="s">
        <v>23</v>
      </c>
      <c r="C1446" t="s">
        <v>24</v>
      </c>
      <c r="D1446" t="s">
        <v>25</v>
      </c>
      <c r="E1446" t="s">
        <v>26</v>
      </c>
      <c r="F1446" t="s">
        <v>306</v>
      </c>
      <c r="G1446" t="s">
        <v>307</v>
      </c>
      <c r="H1446" t="s">
        <v>57</v>
      </c>
      <c r="I1446" t="s">
        <v>58</v>
      </c>
      <c r="K1446">
        <v>201712</v>
      </c>
      <c r="L1446" t="s">
        <v>60</v>
      </c>
      <c r="M1446">
        <v>4319003</v>
      </c>
      <c r="N1446">
        <v>6</v>
      </c>
      <c r="Q1446">
        <v>0</v>
      </c>
      <c r="S1446" s="1">
        <v>42802</v>
      </c>
      <c r="T1446" t="s">
        <v>55</v>
      </c>
      <c r="U1446" t="s">
        <v>4126</v>
      </c>
      <c r="V1446" t="s">
        <v>61</v>
      </c>
      <c r="W1446" s="1">
        <v>42802</v>
      </c>
      <c r="X1446" s="12">
        <v>-746.25</v>
      </c>
      <c r="Y1446" s="4" t="str">
        <f t="shared" si="44"/>
        <v>Income</v>
      </c>
      <c r="Z1446" s="8">
        <v>42795</v>
      </c>
      <c r="AA1446" s="7" t="s">
        <v>397</v>
      </c>
      <c r="AB1446" s="7" t="str">
        <f t="shared" si="45"/>
        <v>Carparks Pay and Display Income</v>
      </c>
    </row>
    <row r="1447" spans="1:28" x14ac:dyDescent="0.25">
      <c r="A1447" s="7" t="s">
        <v>451</v>
      </c>
      <c r="B1447" t="s">
        <v>23</v>
      </c>
      <c r="C1447" t="s">
        <v>24</v>
      </c>
      <c r="D1447" t="s">
        <v>25</v>
      </c>
      <c r="E1447" t="s">
        <v>26</v>
      </c>
      <c r="F1447" t="s">
        <v>308</v>
      </c>
      <c r="G1447" t="s">
        <v>309</v>
      </c>
      <c r="H1447" t="s">
        <v>57</v>
      </c>
      <c r="I1447" t="s">
        <v>58</v>
      </c>
      <c r="K1447">
        <v>201712</v>
      </c>
      <c r="L1447" t="s">
        <v>60</v>
      </c>
      <c r="M1447">
        <v>4319002</v>
      </c>
      <c r="N1447">
        <v>4</v>
      </c>
      <c r="Q1447">
        <v>0</v>
      </c>
      <c r="S1447" s="1">
        <v>42802</v>
      </c>
      <c r="T1447" t="s">
        <v>55</v>
      </c>
      <c r="U1447" t="s">
        <v>4354</v>
      </c>
      <c r="V1447" t="s">
        <v>61</v>
      </c>
      <c r="W1447" s="1">
        <v>42802</v>
      </c>
      <c r="X1447" s="12">
        <v>-344.58</v>
      </c>
      <c r="Y1447" s="4" t="str">
        <f t="shared" si="44"/>
        <v>Income</v>
      </c>
      <c r="Z1447" s="8">
        <v>42795</v>
      </c>
      <c r="AA1447" s="7" t="s">
        <v>397</v>
      </c>
      <c r="AB1447" s="7" t="str">
        <f t="shared" si="45"/>
        <v>Carparks Pay and Display Income</v>
      </c>
    </row>
    <row r="1448" spans="1:28" x14ac:dyDescent="0.25">
      <c r="A1448" s="7" t="s">
        <v>451</v>
      </c>
      <c r="B1448" t="s">
        <v>23</v>
      </c>
      <c r="C1448" t="s">
        <v>24</v>
      </c>
      <c r="D1448" t="s">
        <v>25</v>
      </c>
      <c r="E1448" t="s">
        <v>26</v>
      </c>
      <c r="F1448" t="s">
        <v>310</v>
      </c>
      <c r="G1448" t="s">
        <v>311</v>
      </c>
      <c r="H1448" t="s">
        <v>57</v>
      </c>
      <c r="I1448" t="s">
        <v>58</v>
      </c>
      <c r="K1448">
        <v>201712</v>
      </c>
      <c r="L1448" t="s">
        <v>60</v>
      </c>
      <c r="M1448">
        <v>4319005</v>
      </c>
      <c r="N1448">
        <v>4</v>
      </c>
      <c r="Q1448">
        <v>0</v>
      </c>
      <c r="S1448" s="1">
        <v>42802</v>
      </c>
      <c r="T1448" t="s">
        <v>55</v>
      </c>
      <c r="U1448" t="s">
        <v>4412</v>
      </c>
      <c r="V1448" t="s">
        <v>61</v>
      </c>
      <c r="W1448" s="1">
        <v>42802</v>
      </c>
      <c r="X1448" s="12">
        <v>-939.42</v>
      </c>
      <c r="Y1448" s="4" t="str">
        <f t="shared" si="44"/>
        <v>Income</v>
      </c>
      <c r="Z1448" s="8">
        <v>42795</v>
      </c>
      <c r="AA1448" s="7" t="s">
        <v>397</v>
      </c>
      <c r="AB1448" s="7" t="str">
        <f t="shared" si="45"/>
        <v>Carparks Pay and Display Income</v>
      </c>
    </row>
    <row r="1449" spans="1:28" x14ac:dyDescent="0.25">
      <c r="A1449" s="7" t="s">
        <v>451</v>
      </c>
      <c r="B1449" t="s">
        <v>23</v>
      </c>
      <c r="C1449" t="s">
        <v>24</v>
      </c>
      <c r="D1449" t="s">
        <v>25</v>
      </c>
      <c r="E1449" t="s">
        <v>26</v>
      </c>
      <c r="F1449" t="s">
        <v>321</v>
      </c>
      <c r="G1449" t="s">
        <v>322</v>
      </c>
      <c r="H1449" t="s">
        <v>57</v>
      </c>
      <c r="I1449" t="s">
        <v>58</v>
      </c>
      <c r="K1449">
        <v>201712</v>
      </c>
      <c r="L1449" t="s">
        <v>60</v>
      </c>
      <c r="M1449">
        <v>4319005</v>
      </c>
      <c r="N1449">
        <v>0</v>
      </c>
      <c r="Q1449">
        <v>0</v>
      </c>
      <c r="S1449" s="1">
        <v>42802</v>
      </c>
      <c r="T1449" t="s">
        <v>55</v>
      </c>
      <c r="U1449" t="s">
        <v>4650</v>
      </c>
      <c r="V1449" t="s">
        <v>61</v>
      </c>
      <c r="W1449" s="1">
        <v>42802</v>
      </c>
      <c r="X1449" s="12">
        <v>-663.08</v>
      </c>
      <c r="Y1449" s="4" t="str">
        <f t="shared" si="44"/>
        <v>Income</v>
      </c>
      <c r="Z1449" s="8">
        <v>42795</v>
      </c>
      <c r="AA1449" s="7" t="s">
        <v>397</v>
      </c>
      <c r="AB1449" s="7" t="str">
        <f t="shared" si="45"/>
        <v>Carparks Pay and Display Income</v>
      </c>
    </row>
    <row r="1450" spans="1:28" x14ac:dyDescent="0.25">
      <c r="A1450" s="7" t="s">
        <v>451</v>
      </c>
      <c r="B1450" t="s">
        <v>23</v>
      </c>
      <c r="C1450" t="s">
        <v>24</v>
      </c>
      <c r="D1450" t="s">
        <v>25</v>
      </c>
      <c r="E1450" t="s">
        <v>26</v>
      </c>
      <c r="F1450" t="s">
        <v>321</v>
      </c>
      <c r="G1450" t="s">
        <v>322</v>
      </c>
      <c r="H1450" t="s">
        <v>57</v>
      </c>
      <c r="I1450" t="s">
        <v>58</v>
      </c>
      <c r="K1450">
        <v>201712</v>
      </c>
      <c r="L1450" t="s">
        <v>60</v>
      </c>
      <c r="M1450">
        <v>4319005</v>
      </c>
      <c r="N1450">
        <v>1</v>
      </c>
      <c r="Q1450">
        <v>0</v>
      </c>
      <c r="S1450" s="1">
        <v>42802</v>
      </c>
      <c r="T1450" t="s">
        <v>55</v>
      </c>
      <c r="U1450" t="s">
        <v>4651</v>
      </c>
      <c r="V1450" t="s">
        <v>61</v>
      </c>
      <c r="W1450" s="1">
        <v>42802</v>
      </c>
      <c r="X1450" s="12">
        <v>-559.5</v>
      </c>
      <c r="Y1450" s="4" t="str">
        <f t="shared" si="44"/>
        <v>Income</v>
      </c>
      <c r="Z1450" s="8">
        <v>42795</v>
      </c>
      <c r="AA1450" s="7" t="s">
        <v>397</v>
      </c>
      <c r="AB1450" s="7" t="str">
        <f t="shared" si="45"/>
        <v>Carparks Pay and Display Income</v>
      </c>
    </row>
    <row r="1451" spans="1:28" x14ac:dyDescent="0.25">
      <c r="A1451" s="7" t="s">
        <v>451</v>
      </c>
      <c r="B1451" t="s">
        <v>23</v>
      </c>
      <c r="C1451" t="s">
        <v>24</v>
      </c>
      <c r="D1451" t="s">
        <v>25</v>
      </c>
      <c r="E1451" t="s">
        <v>26</v>
      </c>
      <c r="F1451" t="s">
        <v>321</v>
      </c>
      <c r="G1451" t="s">
        <v>322</v>
      </c>
      <c r="H1451" t="s">
        <v>57</v>
      </c>
      <c r="I1451" t="s">
        <v>58</v>
      </c>
      <c r="K1451">
        <v>201712</v>
      </c>
      <c r="L1451" t="s">
        <v>60</v>
      </c>
      <c r="M1451">
        <v>4319006</v>
      </c>
      <c r="N1451">
        <v>1</v>
      </c>
      <c r="Q1451">
        <v>0</v>
      </c>
      <c r="S1451" s="1">
        <v>42802</v>
      </c>
      <c r="T1451" t="s">
        <v>55</v>
      </c>
      <c r="U1451" t="s">
        <v>4652</v>
      </c>
      <c r="V1451" t="s">
        <v>61</v>
      </c>
      <c r="W1451" s="1">
        <v>42802</v>
      </c>
      <c r="X1451" s="12">
        <v>-572.75</v>
      </c>
      <c r="Y1451" s="4" t="str">
        <f t="shared" si="44"/>
        <v>Income</v>
      </c>
      <c r="Z1451" s="8">
        <v>42795</v>
      </c>
      <c r="AA1451" s="7" t="s">
        <v>397</v>
      </c>
      <c r="AB1451" s="7" t="str">
        <f t="shared" si="45"/>
        <v>Carparks Pay and Display Income</v>
      </c>
    </row>
    <row r="1452" spans="1:28" x14ac:dyDescent="0.25">
      <c r="A1452" s="7" t="s">
        <v>451</v>
      </c>
      <c r="B1452" t="s">
        <v>23</v>
      </c>
      <c r="C1452" t="s">
        <v>24</v>
      </c>
      <c r="D1452" t="s">
        <v>25</v>
      </c>
      <c r="E1452" t="s">
        <v>26</v>
      </c>
      <c r="F1452" t="s">
        <v>321</v>
      </c>
      <c r="G1452" t="s">
        <v>322</v>
      </c>
      <c r="H1452" t="s">
        <v>57</v>
      </c>
      <c r="I1452" t="s">
        <v>58</v>
      </c>
      <c r="K1452">
        <v>201712</v>
      </c>
      <c r="L1452" t="s">
        <v>60</v>
      </c>
      <c r="M1452">
        <v>4319004</v>
      </c>
      <c r="N1452">
        <v>0</v>
      </c>
      <c r="Q1452">
        <v>0</v>
      </c>
      <c r="S1452" s="1">
        <v>42802</v>
      </c>
      <c r="T1452" t="s">
        <v>55</v>
      </c>
      <c r="U1452" t="s">
        <v>4654</v>
      </c>
      <c r="V1452" t="s">
        <v>61</v>
      </c>
      <c r="W1452" s="1">
        <v>42802</v>
      </c>
      <c r="X1452" s="12">
        <v>-581.04</v>
      </c>
      <c r="Y1452" s="4" t="str">
        <f t="shared" si="44"/>
        <v>Income</v>
      </c>
      <c r="Z1452" s="8">
        <v>42795</v>
      </c>
      <c r="AA1452" s="7" t="s">
        <v>397</v>
      </c>
      <c r="AB1452" s="7" t="str">
        <f t="shared" si="45"/>
        <v>Carparks Pay and Display Income</v>
      </c>
    </row>
    <row r="1453" spans="1:28" x14ac:dyDescent="0.25">
      <c r="A1453" s="7" t="s">
        <v>451</v>
      </c>
      <c r="B1453" t="s">
        <v>23</v>
      </c>
      <c r="C1453" t="s">
        <v>24</v>
      </c>
      <c r="D1453" t="s">
        <v>25</v>
      </c>
      <c r="E1453" t="s">
        <v>26</v>
      </c>
      <c r="F1453" t="s">
        <v>321</v>
      </c>
      <c r="G1453" t="s">
        <v>322</v>
      </c>
      <c r="H1453" t="s">
        <v>57</v>
      </c>
      <c r="I1453" t="s">
        <v>58</v>
      </c>
      <c r="K1453">
        <v>201712</v>
      </c>
      <c r="L1453" t="s">
        <v>60</v>
      </c>
      <c r="M1453">
        <v>4319004</v>
      </c>
      <c r="N1453">
        <v>1</v>
      </c>
      <c r="Q1453">
        <v>0</v>
      </c>
      <c r="S1453" s="1">
        <v>42802</v>
      </c>
      <c r="T1453" t="s">
        <v>55</v>
      </c>
      <c r="U1453" t="s">
        <v>4655</v>
      </c>
      <c r="V1453" t="s">
        <v>61</v>
      </c>
      <c r="W1453" s="1">
        <v>42802</v>
      </c>
      <c r="X1453" s="12">
        <v>-524.13</v>
      </c>
      <c r="Y1453" s="4" t="str">
        <f t="shared" si="44"/>
        <v>Income</v>
      </c>
      <c r="Z1453" s="8">
        <v>42795</v>
      </c>
      <c r="AA1453" s="7" t="s">
        <v>397</v>
      </c>
      <c r="AB1453" s="7" t="str">
        <f t="shared" si="45"/>
        <v>Carparks Pay and Display Income</v>
      </c>
    </row>
    <row r="1454" spans="1:28" x14ac:dyDescent="0.25">
      <c r="A1454" s="7" t="s">
        <v>451</v>
      </c>
      <c r="B1454" t="s">
        <v>23</v>
      </c>
      <c r="C1454" t="s">
        <v>24</v>
      </c>
      <c r="D1454" t="s">
        <v>25</v>
      </c>
      <c r="E1454" t="s">
        <v>26</v>
      </c>
      <c r="F1454" t="s">
        <v>321</v>
      </c>
      <c r="G1454" t="s">
        <v>322</v>
      </c>
      <c r="H1454" t="s">
        <v>57</v>
      </c>
      <c r="I1454" t="s">
        <v>58</v>
      </c>
      <c r="K1454">
        <v>201712</v>
      </c>
      <c r="L1454" t="s">
        <v>60</v>
      </c>
      <c r="M1454">
        <v>4319003</v>
      </c>
      <c r="N1454">
        <v>1</v>
      </c>
      <c r="Q1454">
        <v>0</v>
      </c>
      <c r="S1454" s="1">
        <v>42802</v>
      </c>
      <c r="T1454" t="s">
        <v>55</v>
      </c>
      <c r="U1454" t="s">
        <v>4656</v>
      </c>
      <c r="V1454" t="s">
        <v>61</v>
      </c>
      <c r="W1454" s="1">
        <v>42802</v>
      </c>
      <c r="X1454" s="12">
        <v>-1111.42</v>
      </c>
      <c r="Y1454" s="4" t="str">
        <f t="shared" si="44"/>
        <v>Income</v>
      </c>
      <c r="Z1454" s="8">
        <v>42795</v>
      </c>
      <c r="AA1454" s="7" t="s">
        <v>397</v>
      </c>
      <c r="AB1454" s="7" t="str">
        <f t="shared" si="45"/>
        <v>Carparks Pay and Display Income</v>
      </c>
    </row>
    <row r="1455" spans="1:28" x14ac:dyDescent="0.25">
      <c r="A1455" s="7" t="s">
        <v>451</v>
      </c>
      <c r="B1455" t="s">
        <v>23</v>
      </c>
      <c r="C1455" t="s">
        <v>24</v>
      </c>
      <c r="D1455" t="s">
        <v>25</v>
      </c>
      <c r="E1455" t="s">
        <v>26</v>
      </c>
      <c r="F1455" t="s">
        <v>321</v>
      </c>
      <c r="G1455" t="s">
        <v>322</v>
      </c>
      <c r="H1455" t="s">
        <v>57</v>
      </c>
      <c r="I1455" t="s">
        <v>58</v>
      </c>
      <c r="K1455">
        <v>201712</v>
      </c>
      <c r="L1455" t="s">
        <v>60</v>
      </c>
      <c r="M1455">
        <v>4319002</v>
      </c>
      <c r="N1455">
        <v>0</v>
      </c>
      <c r="Q1455">
        <v>0</v>
      </c>
      <c r="S1455" s="1">
        <v>42802</v>
      </c>
      <c r="T1455" t="s">
        <v>55</v>
      </c>
      <c r="U1455" t="s">
        <v>4657</v>
      </c>
      <c r="V1455" t="s">
        <v>61</v>
      </c>
      <c r="W1455" s="1">
        <v>42802</v>
      </c>
      <c r="X1455" s="12">
        <v>-767.92</v>
      </c>
      <c r="Y1455" s="4" t="str">
        <f t="shared" si="44"/>
        <v>Income</v>
      </c>
      <c r="Z1455" s="8">
        <v>42795</v>
      </c>
      <c r="AA1455" s="7" t="s">
        <v>397</v>
      </c>
      <c r="AB1455" s="7" t="str">
        <f t="shared" si="45"/>
        <v>Carparks Pay and Display Income</v>
      </c>
    </row>
    <row r="1456" spans="1:28" x14ac:dyDescent="0.25">
      <c r="A1456" s="7" t="s">
        <v>451</v>
      </c>
      <c r="B1456" t="s">
        <v>23</v>
      </c>
      <c r="C1456" t="s">
        <v>24</v>
      </c>
      <c r="D1456" t="s">
        <v>25</v>
      </c>
      <c r="E1456" t="s">
        <v>26</v>
      </c>
      <c r="F1456" t="s">
        <v>321</v>
      </c>
      <c r="G1456" t="s">
        <v>322</v>
      </c>
      <c r="H1456" t="s">
        <v>57</v>
      </c>
      <c r="I1456" t="s">
        <v>58</v>
      </c>
      <c r="K1456">
        <v>201712</v>
      </c>
      <c r="L1456" t="s">
        <v>60</v>
      </c>
      <c r="M1456">
        <v>4319002</v>
      </c>
      <c r="N1456">
        <v>1</v>
      </c>
      <c r="Q1456">
        <v>0</v>
      </c>
      <c r="S1456" s="1">
        <v>42802</v>
      </c>
      <c r="T1456" t="s">
        <v>55</v>
      </c>
      <c r="U1456" t="s">
        <v>4658</v>
      </c>
      <c r="V1456" t="s">
        <v>61</v>
      </c>
      <c r="W1456" s="1">
        <v>42802</v>
      </c>
      <c r="X1456" s="12">
        <v>-205.25</v>
      </c>
      <c r="Y1456" s="4" t="str">
        <f t="shared" si="44"/>
        <v>Income</v>
      </c>
      <c r="Z1456" s="8">
        <v>42795</v>
      </c>
      <c r="AA1456" s="7" t="s">
        <v>397</v>
      </c>
      <c r="AB1456" s="7" t="str">
        <f t="shared" si="45"/>
        <v>Carparks Pay and Display Income</v>
      </c>
    </row>
    <row r="1457" spans="1:28" x14ac:dyDescent="0.25">
      <c r="A1457" s="7" t="s">
        <v>451</v>
      </c>
      <c r="B1457" t="s">
        <v>23</v>
      </c>
      <c r="C1457" t="s">
        <v>24</v>
      </c>
      <c r="D1457" t="s">
        <v>25</v>
      </c>
      <c r="E1457" t="s">
        <v>26</v>
      </c>
      <c r="F1457" t="s">
        <v>326</v>
      </c>
      <c r="G1457" t="s">
        <v>327</v>
      </c>
      <c r="H1457" t="s">
        <v>57</v>
      </c>
      <c r="I1457" t="s">
        <v>58</v>
      </c>
      <c r="K1457">
        <v>201712</v>
      </c>
      <c r="L1457" t="s">
        <v>60</v>
      </c>
      <c r="M1457">
        <v>4319006</v>
      </c>
      <c r="N1457">
        <v>9</v>
      </c>
      <c r="Q1457">
        <v>0</v>
      </c>
      <c r="S1457" s="1">
        <v>42802</v>
      </c>
      <c r="T1457" t="s">
        <v>55</v>
      </c>
      <c r="U1457" t="s">
        <v>5056</v>
      </c>
      <c r="V1457" t="s">
        <v>61</v>
      </c>
      <c r="W1457" s="1">
        <v>42802</v>
      </c>
      <c r="X1457" s="12">
        <v>-551.13</v>
      </c>
      <c r="Y1457" s="4" t="str">
        <f t="shared" si="44"/>
        <v>Income</v>
      </c>
      <c r="Z1457" s="8">
        <v>42795</v>
      </c>
      <c r="AA1457" s="7" t="s">
        <v>397</v>
      </c>
      <c r="AB1457" s="7" t="str">
        <f t="shared" si="45"/>
        <v>Carparks Pay and Display Income</v>
      </c>
    </row>
    <row r="1458" spans="1:28" x14ac:dyDescent="0.25">
      <c r="A1458" s="7" t="s">
        <v>451</v>
      </c>
      <c r="B1458" t="s">
        <v>23</v>
      </c>
      <c r="C1458" t="s">
        <v>24</v>
      </c>
      <c r="D1458" t="s">
        <v>25</v>
      </c>
      <c r="E1458" t="s">
        <v>26</v>
      </c>
      <c r="F1458" t="s">
        <v>330</v>
      </c>
      <c r="G1458" t="s">
        <v>331</v>
      </c>
      <c r="H1458" t="s">
        <v>57</v>
      </c>
      <c r="I1458" t="s">
        <v>58</v>
      </c>
      <c r="K1458">
        <v>201712</v>
      </c>
      <c r="L1458" t="s">
        <v>60</v>
      </c>
      <c r="M1458">
        <v>4319006</v>
      </c>
      <c r="N1458">
        <v>8</v>
      </c>
      <c r="Q1458">
        <v>0</v>
      </c>
      <c r="S1458" s="1">
        <v>42802</v>
      </c>
      <c r="T1458" t="s">
        <v>55</v>
      </c>
      <c r="U1458" t="s">
        <v>5155</v>
      </c>
      <c r="V1458" t="s">
        <v>61</v>
      </c>
      <c r="W1458" s="1">
        <v>42802</v>
      </c>
      <c r="X1458" s="12">
        <v>-329.79</v>
      </c>
      <c r="Y1458" s="4" t="str">
        <f t="shared" si="44"/>
        <v>Income</v>
      </c>
      <c r="Z1458" s="8">
        <v>42795</v>
      </c>
      <c r="AA1458" s="7" t="s">
        <v>397</v>
      </c>
      <c r="AB1458" s="7" t="str">
        <f t="shared" si="45"/>
        <v>Carparks Pay and Display Income</v>
      </c>
    </row>
    <row r="1459" spans="1:28" x14ac:dyDescent="0.25">
      <c r="A1459" s="7" t="s">
        <v>451</v>
      </c>
      <c r="B1459" t="s">
        <v>23</v>
      </c>
      <c r="C1459" t="s">
        <v>24</v>
      </c>
      <c r="D1459" t="s">
        <v>25</v>
      </c>
      <c r="E1459" t="s">
        <v>26</v>
      </c>
      <c r="F1459" t="s">
        <v>339</v>
      </c>
      <c r="G1459" t="s">
        <v>340</v>
      </c>
      <c r="H1459" t="s">
        <v>57</v>
      </c>
      <c r="I1459" t="s">
        <v>58</v>
      </c>
      <c r="K1459">
        <v>201712</v>
      </c>
      <c r="L1459" t="s">
        <v>60</v>
      </c>
      <c r="M1459">
        <v>4319006</v>
      </c>
      <c r="N1459">
        <v>7</v>
      </c>
      <c r="Q1459">
        <v>0</v>
      </c>
      <c r="S1459" s="1">
        <v>42802</v>
      </c>
      <c r="T1459" t="s">
        <v>55</v>
      </c>
      <c r="U1459" t="s">
        <v>5297</v>
      </c>
      <c r="V1459" t="s">
        <v>61</v>
      </c>
      <c r="W1459" s="1">
        <v>42802</v>
      </c>
      <c r="X1459" s="12">
        <v>-569.38</v>
      </c>
      <c r="Y1459" s="4" t="str">
        <f t="shared" si="44"/>
        <v>Income</v>
      </c>
      <c r="Z1459" s="8">
        <v>42795</v>
      </c>
      <c r="AA1459" s="7" t="s">
        <v>397</v>
      </c>
      <c r="AB1459" s="7" t="str">
        <f t="shared" si="45"/>
        <v>Carparks Pay and Display Income</v>
      </c>
    </row>
    <row r="1460" spans="1:28" x14ac:dyDescent="0.25">
      <c r="A1460" s="7" t="s">
        <v>451</v>
      </c>
      <c r="B1460" t="s">
        <v>23</v>
      </c>
      <c r="C1460" t="s">
        <v>24</v>
      </c>
      <c r="D1460" t="s">
        <v>25</v>
      </c>
      <c r="E1460" t="s">
        <v>26</v>
      </c>
      <c r="F1460" t="s">
        <v>343</v>
      </c>
      <c r="G1460" t="s">
        <v>344</v>
      </c>
      <c r="H1460" t="s">
        <v>57</v>
      </c>
      <c r="I1460" t="s">
        <v>58</v>
      </c>
      <c r="K1460">
        <v>201712</v>
      </c>
      <c r="L1460" t="s">
        <v>60</v>
      </c>
      <c r="M1460">
        <v>4319004</v>
      </c>
      <c r="N1460">
        <v>6</v>
      </c>
      <c r="Q1460">
        <v>0</v>
      </c>
      <c r="S1460" s="1">
        <v>42802</v>
      </c>
      <c r="T1460" t="s">
        <v>55</v>
      </c>
      <c r="U1460" t="s">
        <v>5412</v>
      </c>
      <c r="V1460" t="s">
        <v>61</v>
      </c>
      <c r="W1460" s="1">
        <v>42802</v>
      </c>
      <c r="X1460" s="12">
        <v>-402.58</v>
      </c>
      <c r="Y1460" s="4" t="str">
        <f t="shared" si="44"/>
        <v>Income</v>
      </c>
      <c r="Z1460" s="8">
        <v>42795</v>
      </c>
      <c r="AA1460" s="7" t="s">
        <v>397</v>
      </c>
      <c r="AB1460" s="7" t="str">
        <f t="shared" si="45"/>
        <v>Carparks Pay and Display Income</v>
      </c>
    </row>
    <row r="1461" spans="1:28" x14ac:dyDescent="0.25">
      <c r="A1461" s="7" t="s">
        <v>451</v>
      </c>
      <c r="B1461" t="s">
        <v>23</v>
      </c>
      <c r="C1461" t="s">
        <v>24</v>
      </c>
      <c r="D1461" t="s">
        <v>25</v>
      </c>
      <c r="E1461" t="s">
        <v>26</v>
      </c>
      <c r="F1461" t="s">
        <v>343</v>
      </c>
      <c r="G1461" t="s">
        <v>344</v>
      </c>
      <c r="H1461" t="s">
        <v>57</v>
      </c>
      <c r="I1461" t="s">
        <v>58</v>
      </c>
      <c r="K1461">
        <v>201712</v>
      </c>
      <c r="L1461" t="s">
        <v>60</v>
      </c>
      <c r="M1461">
        <v>4319004</v>
      </c>
      <c r="N1461">
        <v>7</v>
      </c>
      <c r="Q1461">
        <v>0</v>
      </c>
      <c r="S1461" s="1">
        <v>42802</v>
      </c>
      <c r="T1461" t="s">
        <v>55</v>
      </c>
      <c r="U1461" t="s">
        <v>5413</v>
      </c>
      <c r="V1461" t="s">
        <v>61</v>
      </c>
      <c r="W1461" s="1">
        <v>42802</v>
      </c>
      <c r="X1461" s="12">
        <v>-363.83</v>
      </c>
      <c r="Y1461" s="4" t="str">
        <f t="shared" si="44"/>
        <v>Income</v>
      </c>
      <c r="Z1461" s="8">
        <v>42795</v>
      </c>
      <c r="AA1461" s="7" t="s">
        <v>397</v>
      </c>
      <c r="AB1461" s="7" t="str">
        <f t="shared" si="45"/>
        <v>Carparks Pay and Display Income</v>
      </c>
    </row>
    <row r="1462" spans="1:28" x14ac:dyDescent="0.25">
      <c r="A1462" s="7" t="s">
        <v>451</v>
      </c>
      <c r="B1462" t="s">
        <v>23</v>
      </c>
      <c r="C1462" t="s">
        <v>24</v>
      </c>
      <c r="D1462" t="s">
        <v>25</v>
      </c>
      <c r="E1462" t="s">
        <v>26</v>
      </c>
      <c r="F1462" t="s">
        <v>343</v>
      </c>
      <c r="G1462" t="s">
        <v>344</v>
      </c>
      <c r="H1462" t="s">
        <v>57</v>
      </c>
      <c r="I1462" t="s">
        <v>58</v>
      </c>
      <c r="K1462">
        <v>201712</v>
      </c>
      <c r="L1462" t="s">
        <v>60</v>
      </c>
      <c r="M1462">
        <v>4319004</v>
      </c>
      <c r="N1462">
        <v>5</v>
      </c>
      <c r="Q1462">
        <v>0</v>
      </c>
      <c r="S1462" s="1">
        <v>42802</v>
      </c>
      <c r="T1462" t="s">
        <v>55</v>
      </c>
      <c r="U1462" t="s">
        <v>5414</v>
      </c>
      <c r="V1462" t="s">
        <v>61</v>
      </c>
      <c r="W1462" s="1">
        <v>42802</v>
      </c>
      <c r="X1462" s="12">
        <v>-392.58</v>
      </c>
      <c r="Y1462" s="4" t="str">
        <f t="shared" si="44"/>
        <v>Income</v>
      </c>
      <c r="Z1462" s="8">
        <v>42795</v>
      </c>
      <c r="AA1462" s="7" t="s">
        <v>397</v>
      </c>
      <c r="AB1462" s="7" t="str">
        <f t="shared" si="45"/>
        <v>Carparks Pay and Display Income</v>
      </c>
    </row>
    <row r="1463" spans="1:28" x14ac:dyDescent="0.25">
      <c r="A1463" s="7" t="s">
        <v>451</v>
      </c>
      <c r="B1463" t="s">
        <v>23</v>
      </c>
      <c r="C1463" t="s">
        <v>24</v>
      </c>
      <c r="D1463" t="s">
        <v>25</v>
      </c>
      <c r="E1463" t="s">
        <v>26</v>
      </c>
      <c r="F1463" t="s">
        <v>351</v>
      </c>
      <c r="G1463" t="s">
        <v>352</v>
      </c>
      <c r="H1463" t="s">
        <v>57</v>
      </c>
      <c r="I1463" t="s">
        <v>58</v>
      </c>
      <c r="K1463">
        <v>201712</v>
      </c>
      <c r="L1463" t="s">
        <v>60</v>
      </c>
      <c r="M1463">
        <v>4319005</v>
      </c>
      <c r="N1463">
        <v>5</v>
      </c>
      <c r="Q1463">
        <v>0</v>
      </c>
      <c r="S1463" s="1">
        <v>42802</v>
      </c>
      <c r="T1463" t="s">
        <v>55</v>
      </c>
      <c r="U1463" t="s">
        <v>5672</v>
      </c>
      <c r="V1463" t="s">
        <v>61</v>
      </c>
      <c r="W1463" s="1">
        <v>42802</v>
      </c>
      <c r="X1463" s="12">
        <v>-1266</v>
      </c>
      <c r="Y1463" s="4" t="str">
        <f t="shared" si="44"/>
        <v>Income</v>
      </c>
      <c r="Z1463" s="8">
        <v>42795</v>
      </c>
      <c r="AA1463" s="7" t="s">
        <v>397</v>
      </c>
      <c r="AB1463" s="7" t="str">
        <f t="shared" si="45"/>
        <v>Carparks Pay and Display Income</v>
      </c>
    </row>
    <row r="1464" spans="1:28" x14ac:dyDescent="0.25">
      <c r="A1464" s="7" t="s">
        <v>451</v>
      </c>
      <c r="B1464" t="s">
        <v>23</v>
      </c>
      <c r="C1464" t="s">
        <v>24</v>
      </c>
      <c r="D1464" t="s">
        <v>25</v>
      </c>
      <c r="E1464" t="s">
        <v>26</v>
      </c>
      <c r="F1464" t="s">
        <v>354</v>
      </c>
      <c r="G1464" t="s">
        <v>355</v>
      </c>
      <c r="H1464" t="s">
        <v>57</v>
      </c>
      <c r="I1464" t="s">
        <v>58</v>
      </c>
      <c r="K1464">
        <v>201712</v>
      </c>
      <c r="L1464" t="s">
        <v>60</v>
      </c>
      <c r="M1464">
        <v>4319002</v>
      </c>
      <c r="N1464">
        <v>7</v>
      </c>
      <c r="Q1464">
        <v>0</v>
      </c>
      <c r="S1464" s="1">
        <v>42802</v>
      </c>
      <c r="T1464" t="s">
        <v>55</v>
      </c>
      <c r="U1464" t="s">
        <v>5843</v>
      </c>
      <c r="V1464" t="s">
        <v>61</v>
      </c>
      <c r="W1464" s="1">
        <v>42802</v>
      </c>
      <c r="X1464" s="12">
        <v>-580.54</v>
      </c>
      <c r="Y1464" s="4" t="str">
        <f t="shared" si="44"/>
        <v>Income</v>
      </c>
      <c r="Z1464" s="8">
        <v>42795</v>
      </c>
      <c r="AA1464" s="7" t="s">
        <v>397</v>
      </c>
      <c r="AB1464" s="7" t="str">
        <f t="shared" si="45"/>
        <v>Carparks Pay and Display Income</v>
      </c>
    </row>
    <row r="1465" spans="1:28" x14ac:dyDescent="0.25">
      <c r="A1465" s="7" t="s">
        <v>451</v>
      </c>
      <c r="B1465" t="s">
        <v>23</v>
      </c>
      <c r="C1465" t="s">
        <v>24</v>
      </c>
      <c r="D1465" t="s">
        <v>25</v>
      </c>
      <c r="E1465" t="s">
        <v>26</v>
      </c>
      <c r="F1465" t="s">
        <v>354</v>
      </c>
      <c r="G1465" t="s">
        <v>355</v>
      </c>
      <c r="H1465" t="s">
        <v>57</v>
      </c>
      <c r="I1465" t="s">
        <v>58</v>
      </c>
      <c r="K1465">
        <v>201712</v>
      </c>
      <c r="L1465" t="s">
        <v>60</v>
      </c>
      <c r="M1465">
        <v>4319003</v>
      </c>
      <c r="N1465">
        <v>7</v>
      </c>
      <c r="Q1465">
        <v>0</v>
      </c>
      <c r="S1465" s="1">
        <v>42802</v>
      </c>
      <c r="T1465" t="s">
        <v>55</v>
      </c>
      <c r="U1465" t="s">
        <v>5851</v>
      </c>
      <c r="V1465" t="s">
        <v>61</v>
      </c>
      <c r="W1465" s="1">
        <v>42802</v>
      </c>
      <c r="X1465" s="12">
        <v>-625.08000000000004</v>
      </c>
      <c r="Y1465" s="4" t="str">
        <f t="shared" si="44"/>
        <v>Income</v>
      </c>
      <c r="Z1465" s="8">
        <v>42795</v>
      </c>
      <c r="AA1465" s="7" t="s">
        <v>397</v>
      </c>
      <c r="AB1465" s="7" t="str">
        <f t="shared" si="45"/>
        <v>Carparks Pay and Display Income</v>
      </c>
    </row>
    <row r="1466" spans="1:28" x14ac:dyDescent="0.25">
      <c r="A1466" s="7" t="s">
        <v>451</v>
      </c>
      <c r="B1466" t="s">
        <v>23</v>
      </c>
      <c r="C1466" t="s">
        <v>24</v>
      </c>
      <c r="D1466" t="s">
        <v>25</v>
      </c>
      <c r="E1466" t="s">
        <v>26</v>
      </c>
      <c r="F1466" t="s">
        <v>354</v>
      </c>
      <c r="G1466" t="s">
        <v>355</v>
      </c>
      <c r="H1466" t="s">
        <v>57</v>
      </c>
      <c r="I1466" t="s">
        <v>58</v>
      </c>
      <c r="K1466">
        <v>201712</v>
      </c>
      <c r="L1466" t="s">
        <v>60</v>
      </c>
      <c r="M1466">
        <v>4319004</v>
      </c>
      <c r="N1466">
        <v>8</v>
      </c>
      <c r="Q1466">
        <v>0</v>
      </c>
      <c r="S1466" s="1">
        <v>42802</v>
      </c>
      <c r="T1466" t="s">
        <v>55</v>
      </c>
      <c r="U1466" t="s">
        <v>5853</v>
      </c>
      <c r="V1466" t="s">
        <v>61</v>
      </c>
      <c r="W1466" s="1">
        <v>42802</v>
      </c>
      <c r="X1466" s="12">
        <v>-590.46</v>
      </c>
      <c r="Y1466" s="4" t="str">
        <f t="shared" si="44"/>
        <v>Income</v>
      </c>
      <c r="Z1466" s="8">
        <v>42795</v>
      </c>
      <c r="AA1466" s="7" t="s">
        <v>397</v>
      </c>
      <c r="AB1466" s="7" t="str">
        <f t="shared" si="45"/>
        <v>Carparks Pay and Display Income</v>
      </c>
    </row>
    <row r="1467" spans="1:28" x14ac:dyDescent="0.25">
      <c r="A1467" s="7" t="s">
        <v>451</v>
      </c>
      <c r="B1467" t="s">
        <v>23</v>
      </c>
      <c r="C1467" t="s">
        <v>24</v>
      </c>
      <c r="D1467" t="s">
        <v>25</v>
      </c>
      <c r="E1467" t="s">
        <v>26</v>
      </c>
      <c r="F1467" t="s">
        <v>356</v>
      </c>
      <c r="G1467" t="s">
        <v>357</v>
      </c>
      <c r="H1467" t="s">
        <v>57</v>
      </c>
      <c r="I1467" t="s">
        <v>58</v>
      </c>
      <c r="K1467">
        <v>201712</v>
      </c>
      <c r="L1467" t="s">
        <v>60</v>
      </c>
      <c r="M1467">
        <v>4319002</v>
      </c>
      <c r="N1467">
        <v>8</v>
      </c>
      <c r="Q1467">
        <v>0</v>
      </c>
      <c r="S1467" s="1">
        <v>42802</v>
      </c>
      <c r="T1467" t="s">
        <v>55</v>
      </c>
      <c r="U1467" t="s">
        <v>5927</v>
      </c>
      <c r="V1467" t="s">
        <v>61</v>
      </c>
      <c r="W1467" s="1">
        <v>42802</v>
      </c>
      <c r="X1467" s="12">
        <v>-329.58</v>
      </c>
      <c r="Y1467" s="4" t="str">
        <f t="shared" si="44"/>
        <v>Income</v>
      </c>
      <c r="Z1467" s="8">
        <v>42795</v>
      </c>
      <c r="AA1467" s="7" t="s">
        <v>397</v>
      </c>
      <c r="AB1467" s="7" t="str">
        <f t="shared" si="45"/>
        <v>Carparks Pay and Display Income</v>
      </c>
    </row>
    <row r="1468" spans="1:28" x14ac:dyDescent="0.25">
      <c r="A1468" s="7" t="s">
        <v>451</v>
      </c>
      <c r="B1468" t="s">
        <v>23</v>
      </c>
      <c r="C1468" t="s">
        <v>24</v>
      </c>
      <c r="D1468" t="s">
        <v>25</v>
      </c>
      <c r="E1468" t="s">
        <v>26</v>
      </c>
      <c r="F1468" t="s">
        <v>358</v>
      </c>
      <c r="G1468" t="s">
        <v>359</v>
      </c>
      <c r="H1468" t="s">
        <v>57</v>
      </c>
      <c r="I1468" t="s">
        <v>58</v>
      </c>
      <c r="K1468">
        <v>201712</v>
      </c>
      <c r="L1468" t="s">
        <v>60</v>
      </c>
      <c r="M1468">
        <v>4319006</v>
      </c>
      <c r="N1468">
        <v>12</v>
      </c>
      <c r="Q1468">
        <v>0</v>
      </c>
      <c r="S1468" s="1">
        <v>42802</v>
      </c>
      <c r="T1468" t="s">
        <v>55</v>
      </c>
      <c r="U1468" t="s">
        <v>5959</v>
      </c>
      <c r="V1468" t="s">
        <v>61</v>
      </c>
      <c r="W1468" s="1">
        <v>42802</v>
      </c>
      <c r="X1468" s="12">
        <v>-425.33</v>
      </c>
      <c r="Y1468" s="4" t="str">
        <f t="shared" si="44"/>
        <v>Income</v>
      </c>
      <c r="Z1468" s="8">
        <v>42795</v>
      </c>
      <c r="AA1468" s="7" t="s">
        <v>397</v>
      </c>
      <c r="AB1468" s="7" t="str">
        <f t="shared" si="45"/>
        <v>Carparks Pay and Display Income</v>
      </c>
    </row>
    <row r="1469" spans="1:28" x14ac:dyDescent="0.25">
      <c r="A1469" s="7" t="s">
        <v>451</v>
      </c>
      <c r="B1469" t="s">
        <v>23</v>
      </c>
      <c r="C1469" t="s">
        <v>24</v>
      </c>
      <c r="D1469" t="s">
        <v>25</v>
      </c>
      <c r="E1469" t="s">
        <v>26</v>
      </c>
      <c r="F1469" t="s">
        <v>364</v>
      </c>
      <c r="G1469" t="s">
        <v>365</v>
      </c>
      <c r="H1469" t="s">
        <v>57</v>
      </c>
      <c r="I1469" t="s">
        <v>58</v>
      </c>
      <c r="K1469">
        <v>201712</v>
      </c>
      <c r="L1469" t="s">
        <v>60</v>
      </c>
      <c r="M1469">
        <v>4319004</v>
      </c>
      <c r="N1469">
        <v>11</v>
      </c>
      <c r="Q1469">
        <v>0</v>
      </c>
      <c r="S1469" s="1">
        <v>42802</v>
      </c>
      <c r="T1469" t="s">
        <v>55</v>
      </c>
      <c r="U1469" t="s">
        <v>6048</v>
      </c>
      <c r="V1469" t="s">
        <v>61</v>
      </c>
      <c r="W1469" s="1">
        <v>42802</v>
      </c>
      <c r="X1469" s="12">
        <v>-164.46</v>
      </c>
      <c r="Y1469" s="4" t="str">
        <f t="shared" si="44"/>
        <v>Income</v>
      </c>
      <c r="Z1469" s="8">
        <v>42795</v>
      </c>
      <c r="AA1469" s="7" t="s">
        <v>397</v>
      </c>
      <c r="AB1469" s="7" t="str">
        <f t="shared" si="45"/>
        <v>Carparks Pay and Display Income</v>
      </c>
    </row>
    <row r="1470" spans="1:28" x14ac:dyDescent="0.25">
      <c r="A1470" s="7" t="s">
        <v>451</v>
      </c>
      <c r="B1470" t="s">
        <v>23</v>
      </c>
      <c r="C1470" t="s">
        <v>24</v>
      </c>
      <c r="D1470" t="s">
        <v>25</v>
      </c>
      <c r="E1470" t="s">
        <v>26</v>
      </c>
      <c r="F1470" t="s">
        <v>366</v>
      </c>
      <c r="G1470" t="s">
        <v>367</v>
      </c>
      <c r="H1470" t="s">
        <v>57</v>
      </c>
      <c r="I1470" t="s">
        <v>58</v>
      </c>
      <c r="K1470">
        <v>201712</v>
      </c>
      <c r="L1470" t="s">
        <v>60</v>
      </c>
      <c r="M1470">
        <v>4319002</v>
      </c>
      <c r="N1470">
        <v>9</v>
      </c>
      <c r="Q1470">
        <v>0</v>
      </c>
      <c r="S1470" s="1">
        <v>42802</v>
      </c>
      <c r="T1470" t="s">
        <v>55</v>
      </c>
      <c r="U1470" t="s">
        <v>6105</v>
      </c>
      <c r="V1470" t="s">
        <v>61</v>
      </c>
      <c r="W1470" s="1">
        <v>42802</v>
      </c>
      <c r="X1470" s="12">
        <v>-521.71</v>
      </c>
      <c r="Y1470" s="4" t="str">
        <f t="shared" si="44"/>
        <v>Income</v>
      </c>
      <c r="Z1470" s="8">
        <v>42795</v>
      </c>
      <c r="AA1470" s="7" t="s">
        <v>397</v>
      </c>
      <c r="AB1470" s="7" t="str">
        <f t="shared" si="45"/>
        <v>Carparks Pay and Display Income</v>
      </c>
    </row>
    <row r="1471" spans="1:28" x14ac:dyDescent="0.25">
      <c r="A1471" s="7" t="s">
        <v>451</v>
      </c>
      <c r="B1471" t="s">
        <v>23</v>
      </c>
      <c r="C1471" t="s">
        <v>24</v>
      </c>
      <c r="D1471" t="s">
        <v>25</v>
      </c>
      <c r="E1471" t="s">
        <v>26</v>
      </c>
      <c r="F1471" t="s">
        <v>368</v>
      </c>
      <c r="G1471" t="s">
        <v>369</v>
      </c>
      <c r="H1471" t="s">
        <v>57</v>
      </c>
      <c r="I1471" t="s">
        <v>58</v>
      </c>
      <c r="K1471">
        <v>201712</v>
      </c>
      <c r="L1471" t="s">
        <v>60</v>
      </c>
      <c r="M1471">
        <v>4319006</v>
      </c>
      <c r="N1471">
        <v>10</v>
      </c>
      <c r="Q1471">
        <v>0</v>
      </c>
      <c r="S1471" s="1">
        <v>42802</v>
      </c>
      <c r="T1471" t="s">
        <v>55</v>
      </c>
      <c r="U1471" t="s">
        <v>6150</v>
      </c>
      <c r="V1471" t="s">
        <v>61</v>
      </c>
      <c r="W1471" s="1">
        <v>42802</v>
      </c>
      <c r="X1471" s="12">
        <v>-570.46</v>
      </c>
      <c r="Y1471" s="4" t="str">
        <f t="shared" si="44"/>
        <v>Income</v>
      </c>
      <c r="Z1471" s="8">
        <v>42795</v>
      </c>
      <c r="AA1471" s="7" t="s">
        <v>397</v>
      </c>
      <c r="AB1471" s="7" t="str">
        <f t="shared" si="45"/>
        <v>Carparks Pay and Display Income</v>
      </c>
    </row>
    <row r="1472" spans="1:28" x14ac:dyDescent="0.25">
      <c r="A1472" s="7" t="s">
        <v>451</v>
      </c>
      <c r="B1472" t="s">
        <v>23</v>
      </c>
      <c r="C1472" t="s">
        <v>24</v>
      </c>
      <c r="D1472" t="s">
        <v>25</v>
      </c>
      <c r="E1472" t="s">
        <v>26</v>
      </c>
      <c r="F1472" t="s">
        <v>376</v>
      </c>
      <c r="G1472" t="s">
        <v>377</v>
      </c>
      <c r="H1472" t="s">
        <v>57</v>
      </c>
      <c r="I1472" t="s">
        <v>58</v>
      </c>
      <c r="K1472">
        <v>201712</v>
      </c>
      <c r="L1472" t="s">
        <v>60</v>
      </c>
      <c r="M1472">
        <v>4319002</v>
      </c>
      <c r="N1472">
        <v>6</v>
      </c>
      <c r="Q1472">
        <v>0</v>
      </c>
      <c r="S1472" s="1">
        <v>42802</v>
      </c>
      <c r="T1472" t="s">
        <v>55</v>
      </c>
      <c r="U1472" t="s">
        <v>6288</v>
      </c>
      <c r="V1472" t="s">
        <v>61</v>
      </c>
      <c r="W1472" s="1">
        <v>42802</v>
      </c>
      <c r="X1472" s="12">
        <v>-111.58</v>
      </c>
      <c r="Y1472" s="4" t="str">
        <f t="shared" si="44"/>
        <v>Income</v>
      </c>
      <c r="Z1472" s="8">
        <v>42795</v>
      </c>
      <c r="AA1472" s="7" t="s">
        <v>397</v>
      </c>
      <c r="AB1472" s="7" t="str">
        <f t="shared" si="45"/>
        <v>Carparks Pay and Display Income</v>
      </c>
    </row>
    <row r="1473" spans="1:28" x14ac:dyDescent="0.25">
      <c r="A1473" s="7" t="s">
        <v>451</v>
      </c>
      <c r="B1473" t="s">
        <v>23</v>
      </c>
      <c r="C1473" t="s">
        <v>24</v>
      </c>
      <c r="D1473" t="s">
        <v>25</v>
      </c>
      <c r="E1473" t="s">
        <v>26</v>
      </c>
      <c r="F1473" t="s">
        <v>376</v>
      </c>
      <c r="G1473" t="s">
        <v>377</v>
      </c>
      <c r="H1473" t="s">
        <v>57</v>
      </c>
      <c r="I1473" t="s">
        <v>58</v>
      </c>
      <c r="K1473">
        <v>201712</v>
      </c>
      <c r="L1473" t="s">
        <v>60</v>
      </c>
      <c r="M1473">
        <v>4319004</v>
      </c>
      <c r="N1473">
        <v>3</v>
      </c>
      <c r="Q1473">
        <v>0</v>
      </c>
      <c r="S1473" s="1">
        <v>42802</v>
      </c>
      <c r="T1473" t="s">
        <v>55</v>
      </c>
      <c r="U1473" t="s">
        <v>6290</v>
      </c>
      <c r="V1473" t="s">
        <v>61</v>
      </c>
      <c r="W1473" s="1">
        <v>42802</v>
      </c>
      <c r="X1473" s="12">
        <v>-209.25</v>
      </c>
      <c r="Y1473" s="4" t="str">
        <f t="shared" si="44"/>
        <v>Income</v>
      </c>
      <c r="Z1473" s="8">
        <v>42795</v>
      </c>
      <c r="AA1473" s="7" t="s">
        <v>397</v>
      </c>
      <c r="AB1473" s="7" t="str">
        <f t="shared" si="45"/>
        <v>Carparks Pay and Display Income</v>
      </c>
    </row>
    <row r="1474" spans="1:28" x14ac:dyDescent="0.25">
      <c r="A1474" s="7" t="s">
        <v>451</v>
      </c>
      <c r="B1474" t="s">
        <v>23</v>
      </c>
      <c r="C1474" t="s">
        <v>24</v>
      </c>
      <c r="D1474" t="s">
        <v>25</v>
      </c>
      <c r="E1474" t="s">
        <v>26</v>
      </c>
      <c r="F1474" t="s">
        <v>376</v>
      </c>
      <c r="G1474" t="s">
        <v>377</v>
      </c>
      <c r="H1474" t="s">
        <v>57</v>
      </c>
      <c r="I1474" t="s">
        <v>58</v>
      </c>
      <c r="K1474">
        <v>201712</v>
      </c>
      <c r="L1474" t="s">
        <v>60</v>
      </c>
      <c r="M1474">
        <v>4319005</v>
      </c>
      <c r="N1474">
        <v>8</v>
      </c>
      <c r="Q1474">
        <v>0</v>
      </c>
      <c r="S1474" s="1">
        <v>42802</v>
      </c>
      <c r="T1474" t="s">
        <v>55</v>
      </c>
      <c r="U1474" t="s">
        <v>6292</v>
      </c>
      <c r="V1474" t="s">
        <v>61</v>
      </c>
      <c r="W1474" s="1">
        <v>42802</v>
      </c>
      <c r="X1474" s="12">
        <v>-272.17</v>
      </c>
      <c r="Y1474" s="4" t="str">
        <f t="shared" ref="Y1474:Y1537" si="46">IF(LEFT(H1474,2)="R9","Income","Expenditure")</f>
        <v>Income</v>
      </c>
      <c r="Z1474" s="8">
        <v>42795</v>
      </c>
      <c r="AA1474" s="7" t="s">
        <v>397</v>
      </c>
      <c r="AB1474" s="7" t="str">
        <f t="shared" ref="AB1474:AB1537" si="47">IF(Y1474="Expenditure",Y1474,I1474)</f>
        <v>Carparks Pay and Display Income</v>
      </c>
    </row>
    <row r="1475" spans="1:28" x14ac:dyDescent="0.25">
      <c r="A1475" s="7" t="s">
        <v>451</v>
      </c>
      <c r="B1475" t="s">
        <v>23</v>
      </c>
      <c r="C1475" t="s">
        <v>24</v>
      </c>
      <c r="D1475" t="s">
        <v>25</v>
      </c>
      <c r="E1475" t="s">
        <v>26</v>
      </c>
      <c r="F1475" t="s">
        <v>376</v>
      </c>
      <c r="G1475" t="s">
        <v>377</v>
      </c>
      <c r="H1475" t="s">
        <v>57</v>
      </c>
      <c r="I1475" t="s">
        <v>58</v>
      </c>
      <c r="K1475">
        <v>201712</v>
      </c>
      <c r="L1475" t="s">
        <v>60</v>
      </c>
      <c r="M1475">
        <v>4319004</v>
      </c>
      <c r="N1475">
        <v>4</v>
      </c>
      <c r="Q1475">
        <v>0</v>
      </c>
      <c r="S1475" s="1">
        <v>42802</v>
      </c>
      <c r="T1475" t="s">
        <v>55</v>
      </c>
      <c r="U1475" t="s">
        <v>6301</v>
      </c>
      <c r="V1475" t="s">
        <v>61</v>
      </c>
      <c r="W1475" s="1">
        <v>42802</v>
      </c>
      <c r="X1475" s="12">
        <v>-141.04</v>
      </c>
      <c r="Y1475" s="4" t="str">
        <f t="shared" si="46"/>
        <v>Income</v>
      </c>
      <c r="Z1475" s="8">
        <v>42795</v>
      </c>
      <c r="AA1475" s="7" t="s">
        <v>397</v>
      </c>
      <c r="AB1475" s="7" t="str">
        <f t="shared" si="47"/>
        <v>Carparks Pay and Display Income</v>
      </c>
    </row>
    <row r="1476" spans="1:28" x14ac:dyDescent="0.25">
      <c r="A1476" s="7" t="s">
        <v>451</v>
      </c>
      <c r="B1476" t="s">
        <v>23</v>
      </c>
      <c r="C1476" t="s">
        <v>24</v>
      </c>
      <c r="D1476" t="s">
        <v>25</v>
      </c>
      <c r="E1476" t="s">
        <v>26</v>
      </c>
      <c r="F1476" t="s">
        <v>79</v>
      </c>
      <c r="G1476" t="s">
        <v>80</v>
      </c>
      <c r="H1476" t="s">
        <v>130</v>
      </c>
      <c r="I1476" t="s">
        <v>131</v>
      </c>
      <c r="K1476">
        <v>201712</v>
      </c>
      <c r="L1476" t="s">
        <v>51</v>
      </c>
      <c r="M1476">
        <v>9404573</v>
      </c>
      <c r="N1476">
        <v>168</v>
      </c>
      <c r="Q1476">
        <v>0</v>
      </c>
      <c r="S1476" s="1">
        <v>42803</v>
      </c>
      <c r="T1476" t="s">
        <v>37</v>
      </c>
      <c r="U1476" t="s">
        <v>833</v>
      </c>
      <c r="V1476" t="s">
        <v>52</v>
      </c>
      <c r="W1476" s="1">
        <v>42803</v>
      </c>
      <c r="X1476" s="12">
        <v>294.69</v>
      </c>
      <c r="Y1476" s="4" t="str">
        <f t="shared" si="46"/>
        <v>Expenditure</v>
      </c>
      <c r="Z1476" s="8">
        <v>42795</v>
      </c>
      <c r="AA1476" s="7" t="s">
        <v>397</v>
      </c>
      <c r="AB1476" s="7" t="str">
        <f t="shared" si="47"/>
        <v>Expenditure</v>
      </c>
    </row>
    <row r="1477" spans="1:28" x14ac:dyDescent="0.25">
      <c r="A1477" s="7" t="s">
        <v>451</v>
      </c>
      <c r="B1477" t="s">
        <v>23</v>
      </c>
      <c r="C1477" t="s">
        <v>24</v>
      </c>
      <c r="D1477" t="s">
        <v>25</v>
      </c>
      <c r="E1477" t="s">
        <v>26</v>
      </c>
      <c r="F1477" t="s">
        <v>79</v>
      </c>
      <c r="G1477" t="s">
        <v>80</v>
      </c>
      <c r="H1477" t="s">
        <v>256</v>
      </c>
      <c r="I1477" t="s">
        <v>257</v>
      </c>
      <c r="K1477">
        <v>201712</v>
      </c>
      <c r="L1477" t="s">
        <v>36</v>
      </c>
      <c r="M1477">
        <v>7011020</v>
      </c>
      <c r="N1477">
        <v>1</v>
      </c>
      <c r="Q1477">
        <v>0</v>
      </c>
      <c r="S1477" s="1">
        <v>42803</v>
      </c>
      <c r="T1477" t="s">
        <v>37</v>
      </c>
      <c r="U1477" t="s">
        <v>1073</v>
      </c>
      <c r="V1477" t="s">
        <v>61</v>
      </c>
      <c r="W1477" s="1">
        <v>42803</v>
      </c>
      <c r="X1477" s="12">
        <v>-87.6</v>
      </c>
      <c r="Y1477" s="4" t="str">
        <f t="shared" si="46"/>
        <v>Income</v>
      </c>
      <c r="Z1477" s="8">
        <v>42795</v>
      </c>
      <c r="AA1477" s="7" t="s">
        <v>396</v>
      </c>
      <c r="AB1477" s="7" t="str">
        <f t="shared" si="47"/>
        <v>Car Park Excess Fee Notice Income</v>
      </c>
    </row>
    <row r="1478" spans="1:28" x14ac:dyDescent="0.25">
      <c r="A1478" s="7" t="s">
        <v>451</v>
      </c>
      <c r="B1478" t="s">
        <v>23</v>
      </c>
      <c r="C1478" t="s">
        <v>24</v>
      </c>
      <c r="D1478" t="s">
        <v>25</v>
      </c>
      <c r="E1478" t="s">
        <v>26</v>
      </c>
      <c r="F1478" t="s">
        <v>79</v>
      </c>
      <c r="G1478" t="s">
        <v>80</v>
      </c>
      <c r="H1478" t="s">
        <v>256</v>
      </c>
      <c r="I1478" t="s">
        <v>257</v>
      </c>
      <c r="K1478">
        <v>201712</v>
      </c>
      <c r="L1478" t="s">
        <v>36</v>
      </c>
      <c r="M1478">
        <v>7011020</v>
      </c>
      <c r="N1478">
        <v>3</v>
      </c>
      <c r="Q1478">
        <v>0</v>
      </c>
      <c r="S1478" s="1">
        <v>42803</v>
      </c>
      <c r="T1478" t="s">
        <v>37</v>
      </c>
      <c r="U1478" t="s">
        <v>1073</v>
      </c>
      <c r="V1478" t="s">
        <v>61</v>
      </c>
      <c r="W1478" s="1">
        <v>42803</v>
      </c>
      <c r="X1478" s="12">
        <v>-90.52</v>
      </c>
      <c r="Y1478" s="4" t="str">
        <f t="shared" si="46"/>
        <v>Income</v>
      </c>
      <c r="Z1478" s="8">
        <v>42795</v>
      </c>
      <c r="AA1478" s="7" t="s">
        <v>396</v>
      </c>
      <c r="AB1478" s="7" t="str">
        <f t="shared" si="47"/>
        <v>Car Park Excess Fee Notice Income</v>
      </c>
    </row>
    <row r="1479" spans="1:28" x14ac:dyDescent="0.25">
      <c r="A1479" s="7" t="s">
        <v>451</v>
      </c>
      <c r="B1479" t="s">
        <v>23</v>
      </c>
      <c r="C1479" t="s">
        <v>24</v>
      </c>
      <c r="D1479" t="s">
        <v>25</v>
      </c>
      <c r="E1479" t="s">
        <v>26</v>
      </c>
      <c r="F1479" t="s">
        <v>79</v>
      </c>
      <c r="G1479" t="s">
        <v>80</v>
      </c>
      <c r="H1479" t="s">
        <v>256</v>
      </c>
      <c r="I1479" t="s">
        <v>257</v>
      </c>
      <c r="K1479">
        <v>201712</v>
      </c>
      <c r="L1479" t="s">
        <v>36</v>
      </c>
      <c r="M1479">
        <v>7011020</v>
      </c>
      <c r="N1479">
        <v>5</v>
      </c>
      <c r="Q1479">
        <v>0</v>
      </c>
      <c r="S1479" s="1">
        <v>42803</v>
      </c>
      <c r="T1479" t="s">
        <v>37</v>
      </c>
      <c r="U1479" t="s">
        <v>1074</v>
      </c>
      <c r="V1479" t="s">
        <v>61</v>
      </c>
      <c r="W1479" s="1">
        <v>42803</v>
      </c>
      <c r="X1479" s="12">
        <v>-25</v>
      </c>
      <c r="Y1479" s="4" t="str">
        <f t="shared" si="46"/>
        <v>Income</v>
      </c>
      <c r="Z1479" s="8">
        <v>42795</v>
      </c>
      <c r="AA1479" s="7" t="s">
        <v>396</v>
      </c>
      <c r="AB1479" s="7" t="str">
        <f t="shared" si="47"/>
        <v>Car Park Excess Fee Notice Income</v>
      </c>
    </row>
    <row r="1480" spans="1:28" x14ac:dyDescent="0.25">
      <c r="A1480" s="7" t="s">
        <v>451</v>
      </c>
      <c r="B1480" t="s">
        <v>23</v>
      </c>
      <c r="C1480" t="s">
        <v>24</v>
      </c>
      <c r="D1480" t="s">
        <v>25</v>
      </c>
      <c r="E1480" t="s">
        <v>26</v>
      </c>
      <c r="F1480" t="s">
        <v>79</v>
      </c>
      <c r="G1480" t="s">
        <v>80</v>
      </c>
      <c r="H1480" t="s">
        <v>256</v>
      </c>
      <c r="I1480" t="s">
        <v>257</v>
      </c>
      <c r="K1480">
        <v>201712</v>
      </c>
      <c r="L1480" t="s">
        <v>36</v>
      </c>
      <c r="M1480">
        <v>7011020</v>
      </c>
      <c r="N1480">
        <v>7</v>
      </c>
      <c r="Q1480">
        <v>0</v>
      </c>
      <c r="S1480" s="1">
        <v>42803</v>
      </c>
      <c r="T1480" t="s">
        <v>37</v>
      </c>
      <c r="U1480" t="s">
        <v>1075</v>
      </c>
      <c r="V1480" t="s">
        <v>61</v>
      </c>
      <c r="W1480" s="1">
        <v>42803</v>
      </c>
      <c r="X1480" s="12">
        <v>-35</v>
      </c>
      <c r="Y1480" s="4" t="str">
        <f t="shared" si="46"/>
        <v>Income</v>
      </c>
      <c r="Z1480" s="8">
        <v>42795</v>
      </c>
      <c r="AA1480" s="7" t="s">
        <v>396</v>
      </c>
      <c r="AB1480" s="7" t="str">
        <f t="shared" si="47"/>
        <v>Car Park Excess Fee Notice Income</v>
      </c>
    </row>
    <row r="1481" spans="1:28" x14ac:dyDescent="0.25">
      <c r="A1481" s="7" t="s">
        <v>451</v>
      </c>
      <c r="B1481" t="s">
        <v>23</v>
      </c>
      <c r="C1481" t="s">
        <v>24</v>
      </c>
      <c r="D1481" t="s">
        <v>25</v>
      </c>
      <c r="E1481" t="s">
        <v>26</v>
      </c>
      <c r="F1481" t="s">
        <v>79</v>
      </c>
      <c r="G1481" t="s">
        <v>80</v>
      </c>
      <c r="H1481" t="s">
        <v>256</v>
      </c>
      <c r="I1481" t="s">
        <v>257</v>
      </c>
      <c r="K1481">
        <v>201712</v>
      </c>
      <c r="L1481" t="s">
        <v>36</v>
      </c>
      <c r="M1481">
        <v>7011020</v>
      </c>
      <c r="N1481">
        <v>4</v>
      </c>
      <c r="Q1481">
        <v>0</v>
      </c>
      <c r="S1481" s="1">
        <v>42803</v>
      </c>
      <c r="T1481" t="s">
        <v>37</v>
      </c>
      <c r="U1481" t="s">
        <v>1076</v>
      </c>
      <c r="V1481" t="s">
        <v>61</v>
      </c>
      <c r="W1481" s="1">
        <v>42803</v>
      </c>
      <c r="X1481" s="12">
        <v>-35</v>
      </c>
      <c r="Y1481" s="4" t="str">
        <f t="shared" si="46"/>
        <v>Income</v>
      </c>
      <c r="Z1481" s="8">
        <v>42795</v>
      </c>
      <c r="AA1481" s="7" t="s">
        <v>396</v>
      </c>
      <c r="AB1481" s="7" t="str">
        <f t="shared" si="47"/>
        <v>Car Park Excess Fee Notice Income</v>
      </c>
    </row>
    <row r="1482" spans="1:28" x14ac:dyDescent="0.25">
      <c r="A1482" s="7" t="s">
        <v>451</v>
      </c>
      <c r="B1482" t="s">
        <v>23</v>
      </c>
      <c r="C1482" t="s">
        <v>24</v>
      </c>
      <c r="D1482" t="s">
        <v>25</v>
      </c>
      <c r="E1482" t="s">
        <v>26</v>
      </c>
      <c r="F1482" t="s">
        <v>267</v>
      </c>
      <c r="G1482" t="s">
        <v>268</v>
      </c>
      <c r="H1482" t="s">
        <v>256</v>
      </c>
      <c r="I1482" t="s">
        <v>257</v>
      </c>
      <c r="K1482">
        <v>201712</v>
      </c>
      <c r="L1482" t="s">
        <v>43</v>
      </c>
      <c r="M1482">
        <v>2033081</v>
      </c>
      <c r="N1482">
        <v>99</v>
      </c>
      <c r="Q1482">
        <v>0</v>
      </c>
      <c r="R1482" t="s">
        <v>1550</v>
      </c>
      <c r="S1482" s="1">
        <v>42803</v>
      </c>
      <c r="T1482" t="s">
        <v>37</v>
      </c>
      <c r="U1482" t="s">
        <v>1551</v>
      </c>
      <c r="V1482" t="s">
        <v>44</v>
      </c>
      <c r="W1482" s="1">
        <v>42803</v>
      </c>
      <c r="X1482" s="12">
        <v>-125</v>
      </c>
      <c r="Y1482" s="4" t="str">
        <f t="shared" si="46"/>
        <v>Income</v>
      </c>
      <c r="Z1482" s="8">
        <v>42795</v>
      </c>
      <c r="AA1482" s="7" t="s">
        <v>396</v>
      </c>
      <c r="AB1482" s="7" t="str">
        <f t="shared" si="47"/>
        <v>Car Park Excess Fee Notice Income</v>
      </c>
    </row>
    <row r="1483" spans="1:28" x14ac:dyDescent="0.25">
      <c r="A1483" s="7" t="s">
        <v>451</v>
      </c>
      <c r="B1483" t="s">
        <v>23</v>
      </c>
      <c r="C1483" t="s">
        <v>24</v>
      </c>
      <c r="D1483" t="s">
        <v>25</v>
      </c>
      <c r="E1483" t="s">
        <v>26</v>
      </c>
      <c r="F1483" t="s">
        <v>267</v>
      </c>
      <c r="G1483" t="s">
        <v>268</v>
      </c>
      <c r="H1483" t="s">
        <v>256</v>
      </c>
      <c r="I1483" t="s">
        <v>257</v>
      </c>
      <c r="K1483">
        <v>201712</v>
      </c>
      <c r="L1483" t="s">
        <v>43</v>
      </c>
      <c r="M1483">
        <v>2033075</v>
      </c>
      <c r="N1483">
        <v>125</v>
      </c>
      <c r="Q1483">
        <v>0</v>
      </c>
      <c r="R1483" t="s">
        <v>1572</v>
      </c>
      <c r="S1483" s="1">
        <v>42803</v>
      </c>
      <c r="T1483" t="s">
        <v>37</v>
      </c>
      <c r="U1483" t="s">
        <v>1573</v>
      </c>
      <c r="V1483" t="s">
        <v>278</v>
      </c>
      <c r="W1483" s="1">
        <v>42803</v>
      </c>
      <c r="X1483" s="12">
        <v>-1760</v>
      </c>
      <c r="Y1483" s="4" t="str">
        <f t="shared" si="46"/>
        <v>Income</v>
      </c>
      <c r="Z1483" s="8">
        <v>42795</v>
      </c>
      <c r="AA1483" s="7" t="s">
        <v>396</v>
      </c>
      <c r="AB1483" s="7" t="str">
        <f t="shared" si="47"/>
        <v>Car Park Excess Fee Notice Income</v>
      </c>
    </row>
    <row r="1484" spans="1:28" x14ac:dyDescent="0.25">
      <c r="A1484" s="7" t="s">
        <v>451</v>
      </c>
      <c r="B1484" t="s">
        <v>23</v>
      </c>
      <c r="C1484" t="s">
        <v>24</v>
      </c>
      <c r="D1484" t="s">
        <v>25</v>
      </c>
      <c r="E1484" t="s">
        <v>26</v>
      </c>
      <c r="F1484" t="s">
        <v>267</v>
      </c>
      <c r="G1484" t="s">
        <v>268</v>
      </c>
      <c r="H1484" t="s">
        <v>256</v>
      </c>
      <c r="I1484" t="s">
        <v>257</v>
      </c>
      <c r="K1484">
        <v>201712</v>
      </c>
      <c r="L1484" t="s">
        <v>29</v>
      </c>
      <c r="M1484">
        <v>5260759</v>
      </c>
      <c r="N1484">
        <v>4</v>
      </c>
      <c r="O1484">
        <v>61191</v>
      </c>
      <c r="P1484" t="s">
        <v>279</v>
      </c>
      <c r="Q1484">
        <v>0</v>
      </c>
      <c r="R1484">
        <v>172051</v>
      </c>
      <c r="S1484" s="1">
        <v>42652</v>
      </c>
      <c r="T1484" t="s">
        <v>31</v>
      </c>
      <c r="V1484" t="s">
        <v>32</v>
      </c>
      <c r="W1484" s="1">
        <v>42803</v>
      </c>
      <c r="X1484" s="12">
        <v>-143</v>
      </c>
      <c r="Y1484" s="4" t="str">
        <f t="shared" si="46"/>
        <v>Income</v>
      </c>
      <c r="Z1484" s="8">
        <v>42795</v>
      </c>
      <c r="AA1484" s="7" t="s">
        <v>396</v>
      </c>
      <c r="AB1484" s="7" t="str">
        <f t="shared" si="47"/>
        <v>Car Park Excess Fee Notice Income</v>
      </c>
    </row>
    <row r="1485" spans="1:28" x14ac:dyDescent="0.25">
      <c r="A1485" s="7" t="s">
        <v>451</v>
      </c>
      <c r="B1485" t="s">
        <v>23</v>
      </c>
      <c r="C1485" t="s">
        <v>24</v>
      </c>
      <c r="D1485" t="s">
        <v>25</v>
      </c>
      <c r="E1485" t="s">
        <v>26</v>
      </c>
      <c r="F1485" t="s">
        <v>267</v>
      </c>
      <c r="G1485" t="s">
        <v>268</v>
      </c>
      <c r="H1485" t="s">
        <v>256</v>
      </c>
      <c r="I1485" t="s">
        <v>257</v>
      </c>
      <c r="K1485">
        <v>201712</v>
      </c>
      <c r="L1485" t="s">
        <v>29</v>
      </c>
      <c r="M1485">
        <v>5260759</v>
      </c>
      <c r="N1485">
        <v>3</v>
      </c>
      <c r="O1485">
        <v>61191</v>
      </c>
      <c r="P1485" t="s">
        <v>279</v>
      </c>
      <c r="Q1485">
        <v>0</v>
      </c>
      <c r="R1485">
        <v>172051</v>
      </c>
      <c r="S1485" s="1">
        <v>42652</v>
      </c>
      <c r="T1485" t="s">
        <v>75</v>
      </c>
      <c r="V1485" t="s">
        <v>32</v>
      </c>
      <c r="W1485" s="1">
        <v>42803</v>
      </c>
      <c r="X1485" s="12">
        <v>143</v>
      </c>
      <c r="Y1485" s="4" t="str">
        <f t="shared" si="46"/>
        <v>Income</v>
      </c>
      <c r="Z1485" s="8">
        <v>42795</v>
      </c>
      <c r="AA1485" s="7" t="s">
        <v>396</v>
      </c>
      <c r="AB1485" s="7" t="str">
        <f t="shared" si="47"/>
        <v>Car Park Excess Fee Notice Income</v>
      </c>
    </row>
    <row r="1486" spans="1:28" x14ac:dyDescent="0.25">
      <c r="A1486" s="7" t="s">
        <v>451</v>
      </c>
      <c r="B1486" t="s">
        <v>23</v>
      </c>
      <c r="C1486" t="s">
        <v>24</v>
      </c>
      <c r="D1486" t="s">
        <v>25</v>
      </c>
      <c r="E1486" t="s">
        <v>26</v>
      </c>
      <c r="F1486" t="s">
        <v>267</v>
      </c>
      <c r="G1486" t="s">
        <v>268</v>
      </c>
      <c r="H1486" t="s">
        <v>256</v>
      </c>
      <c r="I1486" t="s">
        <v>257</v>
      </c>
      <c r="K1486">
        <v>201712</v>
      </c>
      <c r="L1486" t="s">
        <v>29</v>
      </c>
      <c r="M1486">
        <v>5260759</v>
      </c>
      <c r="N1486">
        <v>2</v>
      </c>
      <c r="O1486">
        <v>61191</v>
      </c>
      <c r="P1486" t="s">
        <v>279</v>
      </c>
      <c r="Q1486">
        <v>0</v>
      </c>
      <c r="R1486">
        <v>172051</v>
      </c>
      <c r="S1486" s="1">
        <v>42652</v>
      </c>
      <c r="T1486" t="s">
        <v>31</v>
      </c>
      <c r="V1486" t="s">
        <v>32</v>
      </c>
      <c r="W1486" s="1">
        <v>42803</v>
      </c>
      <c r="X1486" s="12">
        <v>-23528.07</v>
      </c>
      <c r="Y1486" s="4" t="str">
        <f t="shared" si="46"/>
        <v>Income</v>
      </c>
      <c r="Z1486" s="8">
        <v>42795</v>
      </c>
      <c r="AA1486" s="7" t="s">
        <v>396</v>
      </c>
      <c r="AB1486" s="7" t="str">
        <f t="shared" si="47"/>
        <v>Car Park Excess Fee Notice Income</v>
      </c>
    </row>
    <row r="1487" spans="1:28" x14ac:dyDescent="0.25">
      <c r="A1487" s="7" t="s">
        <v>451</v>
      </c>
      <c r="B1487" t="s">
        <v>23</v>
      </c>
      <c r="C1487" t="s">
        <v>24</v>
      </c>
      <c r="D1487" t="s">
        <v>25</v>
      </c>
      <c r="E1487" t="s">
        <v>26</v>
      </c>
      <c r="F1487" t="s">
        <v>267</v>
      </c>
      <c r="G1487" t="s">
        <v>268</v>
      </c>
      <c r="H1487" t="s">
        <v>256</v>
      </c>
      <c r="I1487" t="s">
        <v>257</v>
      </c>
      <c r="K1487">
        <v>201712</v>
      </c>
      <c r="L1487" t="s">
        <v>29</v>
      </c>
      <c r="M1487">
        <v>5260759</v>
      </c>
      <c r="N1487">
        <v>1</v>
      </c>
      <c r="O1487">
        <v>61191</v>
      </c>
      <c r="P1487" t="s">
        <v>279</v>
      </c>
      <c r="Q1487">
        <v>0</v>
      </c>
      <c r="R1487">
        <v>172051</v>
      </c>
      <c r="S1487" s="1">
        <v>42652</v>
      </c>
      <c r="T1487" t="s">
        <v>75</v>
      </c>
      <c r="V1487" t="s">
        <v>32</v>
      </c>
      <c r="W1487" s="1">
        <v>42803</v>
      </c>
      <c r="X1487" s="12">
        <v>23528.07</v>
      </c>
      <c r="Y1487" s="4" t="str">
        <f t="shared" si="46"/>
        <v>Income</v>
      </c>
      <c r="Z1487" s="8">
        <v>42795</v>
      </c>
      <c r="AA1487" s="7" t="s">
        <v>396</v>
      </c>
      <c r="AB1487" s="7" t="str">
        <f t="shared" si="47"/>
        <v>Car Park Excess Fee Notice Income</v>
      </c>
    </row>
    <row r="1488" spans="1:28" x14ac:dyDescent="0.25">
      <c r="A1488" s="7" t="s">
        <v>451</v>
      </c>
      <c r="B1488" t="s">
        <v>23</v>
      </c>
      <c r="C1488" t="s">
        <v>24</v>
      </c>
      <c r="D1488" t="s">
        <v>25</v>
      </c>
      <c r="E1488" t="s">
        <v>26</v>
      </c>
      <c r="F1488" t="s">
        <v>267</v>
      </c>
      <c r="G1488" t="s">
        <v>268</v>
      </c>
      <c r="H1488" t="s">
        <v>256</v>
      </c>
      <c r="I1488" t="s">
        <v>257</v>
      </c>
      <c r="K1488">
        <v>201712</v>
      </c>
      <c r="L1488" t="s">
        <v>43</v>
      </c>
      <c r="M1488">
        <v>2033076</v>
      </c>
      <c r="N1488">
        <v>14</v>
      </c>
      <c r="Q1488">
        <v>0</v>
      </c>
      <c r="R1488" t="s">
        <v>1630</v>
      </c>
      <c r="S1488" s="1">
        <v>42803</v>
      </c>
      <c r="T1488" t="s">
        <v>37</v>
      </c>
      <c r="U1488" t="s">
        <v>1631</v>
      </c>
      <c r="V1488" t="s">
        <v>44</v>
      </c>
      <c r="W1488" s="1">
        <v>42803</v>
      </c>
      <c r="X1488" s="12">
        <v>-130</v>
      </c>
      <c r="Y1488" s="4" t="str">
        <f t="shared" si="46"/>
        <v>Income</v>
      </c>
      <c r="Z1488" s="8">
        <v>42795</v>
      </c>
      <c r="AA1488" s="7" t="s">
        <v>396</v>
      </c>
      <c r="AB1488" s="7" t="str">
        <f t="shared" si="47"/>
        <v>Car Park Excess Fee Notice Income</v>
      </c>
    </row>
    <row r="1489" spans="1:28" x14ac:dyDescent="0.25">
      <c r="A1489" s="7" t="s">
        <v>451</v>
      </c>
      <c r="B1489" t="s">
        <v>23</v>
      </c>
      <c r="C1489" t="s">
        <v>24</v>
      </c>
      <c r="D1489" t="s">
        <v>25</v>
      </c>
      <c r="E1489" t="s">
        <v>26</v>
      </c>
      <c r="F1489" t="s">
        <v>79</v>
      </c>
      <c r="G1489" t="s">
        <v>80</v>
      </c>
      <c r="H1489" t="s">
        <v>132</v>
      </c>
      <c r="I1489" t="s">
        <v>133</v>
      </c>
      <c r="J1489" t="s">
        <v>103</v>
      </c>
      <c r="K1489">
        <v>201712</v>
      </c>
      <c r="L1489" t="s">
        <v>51</v>
      </c>
      <c r="M1489">
        <v>9404577</v>
      </c>
      <c r="N1489">
        <v>735</v>
      </c>
      <c r="Q1489">
        <v>0</v>
      </c>
      <c r="S1489" s="1">
        <v>42804</v>
      </c>
      <c r="T1489" t="s">
        <v>37</v>
      </c>
      <c r="U1489" t="s">
        <v>847</v>
      </c>
      <c r="V1489" t="s">
        <v>61</v>
      </c>
      <c r="W1489" s="1">
        <v>42804</v>
      </c>
      <c r="X1489" s="12">
        <v>12.33</v>
      </c>
      <c r="Y1489" s="4" t="str">
        <f t="shared" si="46"/>
        <v>Expenditure</v>
      </c>
      <c r="Z1489" s="8">
        <v>42795</v>
      </c>
      <c r="AA1489" s="7" t="s">
        <v>397</v>
      </c>
      <c r="AB1489" s="7" t="str">
        <f t="shared" si="47"/>
        <v>Expenditure</v>
      </c>
    </row>
    <row r="1490" spans="1:28" x14ac:dyDescent="0.25">
      <c r="A1490" s="7" t="s">
        <v>451</v>
      </c>
      <c r="B1490" t="s">
        <v>23</v>
      </c>
      <c r="C1490" t="s">
        <v>24</v>
      </c>
      <c r="D1490" t="s">
        <v>25</v>
      </c>
      <c r="E1490" t="s">
        <v>26</v>
      </c>
      <c r="F1490" t="s">
        <v>79</v>
      </c>
      <c r="G1490" t="s">
        <v>80</v>
      </c>
      <c r="H1490" t="s">
        <v>132</v>
      </c>
      <c r="I1490" t="s">
        <v>133</v>
      </c>
      <c r="J1490" t="s">
        <v>103</v>
      </c>
      <c r="K1490">
        <v>201712</v>
      </c>
      <c r="L1490" t="s">
        <v>51</v>
      </c>
      <c r="M1490">
        <v>9404577</v>
      </c>
      <c r="N1490">
        <v>512</v>
      </c>
      <c r="Q1490">
        <v>0</v>
      </c>
      <c r="S1490" s="1">
        <v>42804</v>
      </c>
      <c r="T1490" t="s">
        <v>37</v>
      </c>
      <c r="U1490" t="s">
        <v>848</v>
      </c>
      <c r="V1490" t="s">
        <v>61</v>
      </c>
      <c r="W1490" s="1">
        <v>42804</v>
      </c>
      <c r="X1490" s="12">
        <v>13.28</v>
      </c>
      <c r="Y1490" s="4" t="str">
        <f t="shared" si="46"/>
        <v>Expenditure</v>
      </c>
      <c r="Z1490" s="8">
        <v>42795</v>
      </c>
      <c r="AA1490" s="7" t="s">
        <v>397</v>
      </c>
      <c r="AB1490" s="7" t="str">
        <f t="shared" si="47"/>
        <v>Expenditure</v>
      </c>
    </row>
    <row r="1491" spans="1:28" x14ac:dyDescent="0.25">
      <c r="A1491" s="7" t="s">
        <v>451</v>
      </c>
      <c r="B1491" t="s">
        <v>23</v>
      </c>
      <c r="C1491" t="s">
        <v>24</v>
      </c>
      <c r="D1491" t="s">
        <v>25</v>
      </c>
      <c r="E1491" t="s">
        <v>26</v>
      </c>
      <c r="F1491" t="s">
        <v>79</v>
      </c>
      <c r="G1491" t="s">
        <v>80</v>
      </c>
      <c r="H1491" t="s">
        <v>132</v>
      </c>
      <c r="I1491" t="s">
        <v>133</v>
      </c>
      <c r="J1491" t="s">
        <v>103</v>
      </c>
      <c r="K1491">
        <v>201712</v>
      </c>
      <c r="L1491" t="s">
        <v>51</v>
      </c>
      <c r="M1491">
        <v>9404577</v>
      </c>
      <c r="N1491">
        <v>4288</v>
      </c>
      <c r="Q1491">
        <v>0</v>
      </c>
      <c r="S1491" s="1">
        <v>42804</v>
      </c>
      <c r="T1491" t="s">
        <v>37</v>
      </c>
      <c r="U1491" t="s">
        <v>849</v>
      </c>
      <c r="V1491" t="s">
        <v>61</v>
      </c>
      <c r="W1491" s="1">
        <v>42804</v>
      </c>
      <c r="X1491" s="12">
        <v>0.75</v>
      </c>
      <c r="Y1491" s="4" t="str">
        <f t="shared" si="46"/>
        <v>Expenditure</v>
      </c>
      <c r="Z1491" s="8">
        <v>42795</v>
      </c>
      <c r="AA1491" s="7" t="s">
        <v>397</v>
      </c>
      <c r="AB1491" s="7" t="str">
        <f t="shared" si="47"/>
        <v>Expenditure</v>
      </c>
    </row>
    <row r="1492" spans="1:28" x14ac:dyDescent="0.25">
      <c r="A1492" s="7" t="s">
        <v>451</v>
      </c>
      <c r="B1492" t="s">
        <v>23</v>
      </c>
      <c r="C1492" t="s">
        <v>24</v>
      </c>
      <c r="D1492" t="s">
        <v>25</v>
      </c>
      <c r="E1492" t="s">
        <v>26</v>
      </c>
      <c r="F1492" t="s">
        <v>79</v>
      </c>
      <c r="G1492" t="s">
        <v>80</v>
      </c>
      <c r="H1492" t="s">
        <v>132</v>
      </c>
      <c r="I1492" t="s">
        <v>133</v>
      </c>
      <c r="J1492" t="s">
        <v>103</v>
      </c>
      <c r="K1492">
        <v>201712</v>
      </c>
      <c r="L1492" t="s">
        <v>51</v>
      </c>
      <c r="M1492">
        <v>9404577</v>
      </c>
      <c r="N1492">
        <v>3276</v>
      </c>
      <c r="Q1492">
        <v>0</v>
      </c>
      <c r="S1492" s="1">
        <v>42804</v>
      </c>
      <c r="T1492" t="s">
        <v>37</v>
      </c>
      <c r="U1492" t="s">
        <v>850</v>
      </c>
      <c r="V1492" t="s">
        <v>61</v>
      </c>
      <c r="W1492" s="1">
        <v>42804</v>
      </c>
      <c r="X1492" s="12">
        <v>0.75</v>
      </c>
      <c r="Y1492" s="4" t="str">
        <f t="shared" si="46"/>
        <v>Expenditure</v>
      </c>
      <c r="Z1492" s="8">
        <v>42795</v>
      </c>
      <c r="AA1492" s="7" t="s">
        <v>397</v>
      </c>
      <c r="AB1492" s="7" t="str">
        <f t="shared" si="47"/>
        <v>Expenditure</v>
      </c>
    </row>
    <row r="1493" spans="1:28" x14ac:dyDescent="0.25">
      <c r="A1493" s="7" t="s">
        <v>451</v>
      </c>
      <c r="B1493" t="s">
        <v>23</v>
      </c>
      <c r="C1493" t="s">
        <v>24</v>
      </c>
      <c r="D1493" t="s">
        <v>25</v>
      </c>
      <c r="E1493" t="s">
        <v>26</v>
      </c>
      <c r="F1493" t="s">
        <v>79</v>
      </c>
      <c r="G1493" t="s">
        <v>80</v>
      </c>
      <c r="H1493" t="s">
        <v>132</v>
      </c>
      <c r="I1493" t="s">
        <v>133</v>
      </c>
      <c r="J1493" t="s">
        <v>103</v>
      </c>
      <c r="K1493">
        <v>201712</v>
      </c>
      <c r="L1493" t="s">
        <v>51</v>
      </c>
      <c r="M1493">
        <v>9404577</v>
      </c>
      <c r="N1493">
        <v>4810</v>
      </c>
      <c r="Q1493">
        <v>0</v>
      </c>
      <c r="S1493" s="1">
        <v>42804</v>
      </c>
      <c r="T1493" t="s">
        <v>37</v>
      </c>
      <c r="U1493" t="s">
        <v>851</v>
      </c>
      <c r="V1493" t="s">
        <v>61</v>
      </c>
      <c r="W1493" s="1">
        <v>42804</v>
      </c>
      <c r="X1493" s="12">
        <v>0.75</v>
      </c>
      <c r="Y1493" s="4" t="str">
        <f t="shared" si="46"/>
        <v>Expenditure</v>
      </c>
      <c r="Z1493" s="8">
        <v>42795</v>
      </c>
      <c r="AA1493" s="7" t="s">
        <v>397</v>
      </c>
      <c r="AB1493" s="7" t="str">
        <f t="shared" si="47"/>
        <v>Expenditure</v>
      </c>
    </row>
    <row r="1494" spans="1:28" x14ac:dyDescent="0.25">
      <c r="A1494" s="7" t="s">
        <v>451</v>
      </c>
      <c r="B1494" t="s">
        <v>23</v>
      </c>
      <c r="C1494" t="s">
        <v>24</v>
      </c>
      <c r="D1494" t="s">
        <v>25</v>
      </c>
      <c r="E1494" t="s">
        <v>26</v>
      </c>
      <c r="F1494" t="s">
        <v>79</v>
      </c>
      <c r="G1494" t="s">
        <v>80</v>
      </c>
      <c r="H1494" t="s">
        <v>132</v>
      </c>
      <c r="I1494" t="s">
        <v>133</v>
      </c>
      <c r="J1494" t="s">
        <v>103</v>
      </c>
      <c r="K1494">
        <v>201712</v>
      </c>
      <c r="L1494" t="s">
        <v>51</v>
      </c>
      <c r="M1494">
        <v>9404577</v>
      </c>
      <c r="N1494">
        <v>1756</v>
      </c>
      <c r="Q1494">
        <v>0</v>
      </c>
      <c r="S1494" s="1">
        <v>42804</v>
      </c>
      <c r="T1494" t="s">
        <v>37</v>
      </c>
      <c r="U1494" t="s">
        <v>852</v>
      </c>
      <c r="V1494" t="s">
        <v>61</v>
      </c>
      <c r="W1494" s="1">
        <v>42804</v>
      </c>
      <c r="X1494" s="12">
        <v>2.5</v>
      </c>
      <c r="Y1494" s="4" t="str">
        <f t="shared" si="46"/>
        <v>Expenditure</v>
      </c>
      <c r="Z1494" s="8">
        <v>42795</v>
      </c>
      <c r="AA1494" s="7" t="s">
        <v>397</v>
      </c>
      <c r="AB1494" s="7" t="str">
        <f t="shared" si="47"/>
        <v>Expenditure</v>
      </c>
    </row>
    <row r="1495" spans="1:28" x14ac:dyDescent="0.25">
      <c r="A1495" s="7" t="s">
        <v>451</v>
      </c>
      <c r="B1495" t="s">
        <v>23</v>
      </c>
      <c r="C1495" t="s">
        <v>24</v>
      </c>
      <c r="D1495" t="s">
        <v>25</v>
      </c>
      <c r="E1495" t="s">
        <v>26</v>
      </c>
      <c r="F1495" t="s">
        <v>79</v>
      </c>
      <c r="G1495" t="s">
        <v>80</v>
      </c>
      <c r="H1495" t="s">
        <v>132</v>
      </c>
      <c r="I1495" t="s">
        <v>133</v>
      </c>
      <c r="J1495" t="s">
        <v>103</v>
      </c>
      <c r="K1495">
        <v>201712</v>
      </c>
      <c r="L1495" t="s">
        <v>51</v>
      </c>
      <c r="M1495">
        <v>9404577</v>
      </c>
      <c r="N1495">
        <v>3995</v>
      </c>
      <c r="Q1495">
        <v>0</v>
      </c>
      <c r="S1495" s="1">
        <v>42804</v>
      </c>
      <c r="T1495" t="s">
        <v>37</v>
      </c>
      <c r="U1495" t="s">
        <v>853</v>
      </c>
      <c r="V1495" t="s">
        <v>61</v>
      </c>
      <c r="W1495" s="1">
        <v>42804</v>
      </c>
      <c r="X1495" s="12">
        <v>3</v>
      </c>
      <c r="Y1495" s="4" t="str">
        <f t="shared" si="46"/>
        <v>Expenditure</v>
      </c>
      <c r="Z1495" s="8">
        <v>42795</v>
      </c>
      <c r="AA1495" s="7" t="s">
        <v>397</v>
      </c>
      <c r="AB1495" s="7" t="str">
        <f t="shared" si="47"/>
        <v>Expenditure</v>
      </c>
    </row>
    <row r="1496" spans="1:28" x14ac:dyDescent="0.25">
      <c r="A1496" s="7" t="s">
        <v>451</v>
      </c>
      <c r="B1496" t="s">
        <v>23</v>
      </c>
      <c r="C1496" t="s">
        <v>24</v>
      </c>
      <c r="D1496" t="s">
        <v>25</v>
      </c>
      <c r="E1496" t="s">
        <v>26</v>
      </c>
      <c r="F1496" t="s">
        <v>79</v>
      </c>
      <c r="G1496" t="s">
        <v>80</v>
      </c>
      <c r="H1496" t="s">
        <v>132</v>
      </c>
      <c r="I1496" t="s">
        <v>133</v>
      </c>
      <c r="J1496" t="s">
        <v>103</v>
      </c>
      <c r="K1496">
        <v>201712</v>
      </c>
      <c r="L1496" t="s">
        <v>51</v>
      </c>
      <c r="M1496">
        <v>9404577</v>
      </c>
      <c r="N1496">
        <v>645</v>
      </c>
      <c r="Q1496">
        <v>0</v>
      </c>
      <c r="S1496" s="1">
        <v>42804</v>
      </c>
      <c r="T1496" t="s">
        <v>37</v>
      </c>
      <c r="U1496" t="s">
        <v>854</v>
      </c>
      <c r="V1496" t="s">
        <v>61</v>
      </c>
      <c r="W1496" s="1">
        <v>42804</v>
      </c>
      <c r="X1496" s="12">
        <v>2.5</v>
      </c>
      <c r="Y1496" s="4" t="str">
        <f t="shared" si="46"/>
        <v>Expenditure</v>
      </c>
      <c r="Z1496" s="8">
        <v>42795</v>
      </c>
      <c r="AA1496" s="7" t="s">
        <v>397</v>
      </c>
      <c r="AB1496" s="7" t="str">
        <f t="shared" si="47"/>
        <v>Expenditure</v>
      </c>
    </row>
    <row r="1497" spans="1:28" x14ac:dyDescent="0.25">
      <c r="A1497" s="7" t="s">
        <v>451</v>
      </c>
      <c r="B1497" t="s">
        <v>23</v>
      </c>
      <c r="C1497" t="s">
        <v>24</v>
      </c>
      <c r="D1497" t="s">
        <v>25</v>
      </c>
      <c r="E1497" t="s">
        <v>26</v>
      </c>
      <c r="F1497" t="s">
        <v>79</v>
      </c>
      <c r="G1497" t="s">
        <v>80</v>
      </c>
      <c r="H1497" t="s">
        <v>132</v>
      </c>
      <c r="I1497" t="s">
        <v>133</v>
      </c>
      <c r="J1497" t="s">
        <v>103</v>
      </c>
      <c r="K1497">
        <v>201712</v>
      </c>
      <c r="L1497" t="s">
        <v>51</v>
      </c>
      <c r="M1497">
        <v>9404577</v>
      </c>
      <c r="N1497">
        <v>4134</v>
      </c>
      <c r="Q1497">
        <v>0</v>
      </c>
      <c r="S1497" s="1">
        <v>42804</v>
      </c>
      <c r="T1497" t="s">
        <v>37</v>
      </c>
      <c r="U1497" t="s">
        <v>855</v>
      </c>
      <c r="V1497" t="s">
        <v>61</v>
      </c>
      <c r="W1497" s="1">
        <v>42804</v>
      </c>
      <c r="X1497" s="12">
        <v>0.75</v>
      </c>
      <c r="Y1497" s="4" t="str">
        <f t="shared" si="46"/>
        <v>Expenditure</v>
      </c>
      <c r="Z1497" s="8">
        <v>42795</v>
      </c>
      <c r="AA1497" s="7" t="s">
        <v>397</v>
      </c>
      <c r="AB1497" s="7" t="str">
        <f t="shared" si="47"/>
        <v>Expenditure</v>
      </c>
    </row>
    <row r="1498" spans="1:28" x14ac:dyDescent="0.25">
      <c r="A1498" s="7" t="s">
        <v>451</v>
      </c>
      <c r="B1498" t="s">
        <v>23</v>
      </c>
      <c r="C1498" t="s">
        <v>24</v>
      </c>
      <c r="D1498" t="s">
        <v>25</v>
      </c>
      <c r="E1498" t="s">
        <v>26</v>
      </c>
      <c r="F1498" t="s">
        <v>79</v>
      </c>
      <c r="G1498" t="s">
        <v>80</v>
      </c>
      <c r="H1498" t="s">
        <v>132</v>
      </c>
      <c r="I1498" t="s">
        <v>133</v>
      </c>
      <c r="J1498" t="s">
        <v>103</v>
      </c>
      <c r="K1498">
        <v>201712</v>
      </c>
      <c r="L1498" t="s">
        <v>51</v>
      </c>
      <c r="M1498">
        <v>9404577</v>
      </c>
      <c r="N1498">
        <v>2452</v>
      </c>
      <c r="Q1498">
        <v>0</v>
      </c>
      <c r="S1498" s="1">
        <v>42804</v>
      </c>
      <c r="T1498" t="s">
        <v>37</v>
      </c>
      <c r="U1498" t="s">
        <v>856</v>
      </c>
      <c r="V1498" t="s">
        <v>61</v>
      </c>
      <c r="W1498" s="1">
        <v>42804</v>
      </c>
      <c r="X1498" s="12">
        <v>13.28</v>
      </c>
      <c r="Y1498" s="4" t="str">
        <f t="shared" si="46"/>
        <v>Expenditure</v>
      </c>
      <c r="Z1498" s="8">
        <v>42795</v>
      </c>
      <c r="AA1498" s="7" t="s">
        <v>397</v>
      </c>
      <c r="AB1498" s="7" t="str">
        <f t="shared" si="47"/>
        <v>Expenditure</v>
      </c>
    </row>
    <row r="1499" spans="1:28" x14ac:dyDescent="0.25">
      <c r="A1499" s="7" t="s">
        <v>451</v>
      </c>
      <c r="B1499" t="s">
        <v>23</v>
      </c>
      <c r="C1499" t="s">
        <v>24</v>
      </c>
      <c r="D1499" t="s">
        <v>25</v>
      </c>
      <c r="E1499" t="s">
        <v>26</v>
      </c>
      <c r="F1499" t="s">
        <v>79</v>
      </c>
      <c r="G1499" t="s">
        <v>80</v>
      </c>
      <c r="H1499" t="s">
        <v>132</v>
      </c>
      <c r="I1499" t="s">
        <v>133</v>
      </c>
      <c r="J1499" t="s">
        <v>103</v>
      </c>
      <c r="K1499">
        <v>201712</v>
      </c>
      <c r="L1499" t="s">
        <v>51</v>
      </c>
      <c r="M1499">
        <v>9404577</v>
      </c>
      <c r="N1499">
        <v>361</v>
      </c>
      <c r="Q1499">
        <v>0</v>
      </c>
      <c r="S1499" s="1">
        <v>42804</v>
      </c>
      <c r="T1499" t="s">
        <v>37</v>
      </c>
      <c r="U1499" t="s">
        <v>857</v>
      </c>
      <c r="V1499" t="s">
        <v>61</v>
      </c>
      <c r="W1499" s="1">
        <v>42804</v>
      </c>
      <c r="X1499" s="12">
        <v>3</v>
      </c>
      <c r="Y1499" s="4" t="str">
        <f t="shared" si="46"/>
        <v>Expenditure</v>
      </c>
      <c r="Z1499" s="8">
        <v>42795</v>
      </c>
      <c r="AA1499" s="7" t="s">
        <v>397</v>
      </c>
      <c r="AB1499" s="7" t="str">
        <f t="shared" si="47"/>
        <v>Expenditure</v>
      </c>
    </row>
    <row r="1500" spans="1:28" x14ac:dyDescent="0.25">
      <c r="A1500" s="7" t="s">
        <v>451</v>
      </c>
      <c r="B1500" t="s">
        <v>23</v>
      </c>
      <c r="C1500" t="s">
        <v>24</v>
      </c>
      <c r="D1500" t="s">
        <v>25</v>
      </c>
      <c r="E1500" t="s">
        <v>26</v>
      </c>
      <c r="F1500" t="s">
        <v>79</v>
      </c>
      <c r="G1500" t="s">
        <v>80</v>
      </c>
      <c r="H1500" t="s">
        <v>132</v>
      </c>
      <c r="I1500" t="s">
        <v>133</v>
      </c>
      <c r="J1500" t="s">
        <v>103</v>
      </c>
      <c r="K1500">
        <v>201712</v>
      </c>
      <c r="L1500" t="s">
        <v>51</v>
      </c>
      <c r="M1500">
        <v>9404577</v>
      </c>
      <c r="N1500">
        <v>2822</v>
      </c>
      <c r="Q1500">
        <v>0</v>
      </c>
      <c r="S1500" s="1">
        <v>42804</v>
      </c>
      <c r="T1500" t="s">
        <v>37</v>
      </c>
      <c r="U1500" t="s">
        <v>858</v>
      </c>
      <c r="V1500" t="s">
        <v>61</v>
      </c>
      <c r="W1500" s="1">
        <v>42804</v>
      </c>
      <c r="X1500" s="12">
        <v>0.75</v>
      </c>
      <c r="Y1500" s="4" t="str">
        <f t="shared" si="46"/>
        <v>Expenditure</v>
      </c>
      <c r="Z1500" s="8">
        <v>42795</v>
      </c>
      <c r="AA1500" s="7" t="s">
        <v>397</v>
      </c>
      <c r="AB1500" s="7" t="str">
        <f t="shared" si="47"/>
        <v>Expenditure</v>
      </c>
    </row>
    <row r="1501" spans="1:28" x14ac:dyDescent="0.25">
      <c r="A1501" s="7" t="s">
        <v>451</v>
      </c>
      <c r="B1501" t="s">
        <v>23</v>
      </c>
      <c r="C1501" t="s">
        <v>24</v>
      </c>
      <c r="D1501" t="s">
        <v>25</v>
      </c>
      <c r="E1501" t="s">
        <v>26</v>
      </c>
      <c r="F1501" t="s">
        <v>79</v>
      </c>
      <c r="G1501" t="s">
        <v>80</v>
      </c>
      <c r="H1501" t="s">
        <v>132</v>
      </c>
      <c r="I1501" t="s">
        <v>133</v>
      </c>
      <c r="J1501" t="s">
        <v>103</v>
      </c>
      <c r="K1501">
        <v>201712</v>
      </c>
      <c r="L1501" t="s">
        <v>51</v>
      </c>
      <c r="M1501">
        <v>9404577</v>
      </c>
      <c r="N1501">
        <v>1203</v>
      </c>
      <c r="Q1501">
        <v>0</v>
      </c>
      <c r="S1501" s="1">
        <v>42804</v>
      </c>
      <c r="T1501" t="s">
        <v>37</v>
      </c>
      <c r="U1501" t="s">
        <v>859</v>
      </c>
      <c r="V1501" t="s">
        <v>61</v>
      </c>
      <c r="W1501" s="1">
        <v>42804</v>
      </c>
      <c r="X1501" s="12">
        <v>12.33</v>
      </c>
      <c r="Y1501" s="4" t="str">
        <f t="shared" si="46"/>
        <v>Expenditure</v>
      </c>
      <c r="Z1501" s="8">
        <v>42795</v>
      </c>
      <c r="AA1501" s="7" t="s">
        <v>397</v>
      </c>
      <c r="AB1501" s="7" t="str">
        <f t="shared" si="47"/>
        <v>Expenditure</v>
      </c>
    </row>
    <row r="1502" spans="1:28" x14ac:dyDescent="0.25">
      <c r="A1502" s="7" t="s">
        <v>451</v>
      </c>
      <c r="B1502" t="s">
        <v>23</v>
      </c>
      <c r="C1502" t="s">
        <v>24</v>
      </c>
      <c r="D1502" t="s">
        <v>25</v>
      </c>
      <c r="E1502" t="s">
        <v>26</v>
      </c>
      <c r="F1502" t="s">
        <v>79</v>
      </c>
      <c r="G1502" t="s">
        <v>80</v>
      </c>
      <c r="H1502" t="s">
        <v>132</v>
      </c>
      <c r="I1502" t="s">
        <v>133</v>
      </c>
      <c r="J1502" t="s">
        <v>103</v>
      </c>
      <c r="K1502">
        <v>201712</v>
      </c>
      <c r="L1502" t="s">
        <v>51</v>
      </c>
      <c r="M1502">
        <v>9404577</v>
      </c>
      <c r="N1502">
        <v>2687</v>
      </c>
      <c r="Q1502">
        <v>0</v>
      </c>
      <c r="S1502" s="1">
        <v>42804</v>
      </c>
      <c r="T1502" t="s">
        <v>37</v>
      </c>
      <c r="U1502" t="s">
        <v>860</v>
      </c>
      <c r="V1502" t="s">
        <v>61</v>
      </c>
      <c r="W1502" s="1">
        <v>42804</v>
      </c>
      <c r="X1502" s="12">
        <v>0.75</v>
      </c>
      <c r="Y1502" s="4" t="str">
        <f t="shared" si="46"/>
        <v>Expenditure</v>
      </c>
      <c r="Z1502" s="8">
        <v>42795</v>
      </c>
      <c r="AA1502" s="7" t="s">
        <v>397</v>
      </c>
      <c r="AB1502" s="7" t="str">
        <f t="shared" si="47"/>
        <v>Expenditure</v>
      </c>
    </row>
    <row r="1503" spans="1:28" x14ac:dyDescent="0.25">
      <c r="A1503" s="7" t="s">
        <v>451</v>
      </c>
      <c r="B1503" t="s">
        <v>23</v>
      </c>
      <c r="C1503" t="s">
        <v>24</v>
      </c>
      <c r="D1503" t="s">
        <v>25</v>
      </c>
      <c r="E1503" t="s">
        <v>26</v>
      </c>
      <c r="F1503" t="s">
        <v>79</v>
      </c>
      <c r="G1503" t="s">
        <v>80</v>
      </c>
      <c r="H1503" t="s">
        <v>132</v>
      </c>
      <c r="I1503" t="s">
        <v>133</v>
      </c>
      <c r="J1503" t="s">
        <v>103</v>
      </c>
      <c r="K1503">
        <v>201712</v>
      </c>
      <c r="L1503" t="s">
        <v>51</v>
      </c>
      <c r="M1503">
        <v>9404577</v>
      </c>
      <c r="N1503">
        <v>3044</v>
      </c>
      <c r="Q1503">
        <v>0</v>
      </c>
      <c r="S1503" s="1">
        <v>42804</v>
      </c>
      <c r="T1503" t="s">
        <v>37</v>
      </c>
      <c r="U1503" t="s">
        <v>861</v>
      </c>
      <c r="V1503" t="s">
        <v>61</v>
      </c>
      <c r="W1503" s="1">
        <v>42804</v>
      </c>
      <c r="X1503" s="12">
        <v>13.28</v>
      </c>
      <c r="Y1503" s="4" t="str">
        <f t="shared" si="46"/>
        <v>Expenditure</v>
      </c>
      <c r="Z1503" s="8">
        <v>42795</v>
      </c>
      <c r="AA1503" s="7" t="s">
        <v>397</v>
      </c>
      <c r="AB1503" s="7" t="str">
        <f t="shared" si="47"/>
        <v>Expenditure</v>
      </c>
    </row>
    <row r="1504" spans="1:28" x14ac:dyDescent="0.25">
      <c r="A1504" s="7" t="s">
        <v>451</v>
      </c>
      <c r="B1504" t="s">
        <v>23</v>
      </c>
      <c r="C1504" t="s">
        <v>24</v>
      </c>
      <c r="D1504" t="s">
        <v>25</v>
      </c>
      <c r="E1504" t="s">
        <v>26</v>
      </c>
      <c r="F1504" t="s">
        <v>79</v>
      </c>
      <c r="G1504" t="s">
        <v>80</v>
      </c>
      <c r="H1504" t="s">
        <v>132</v>
      </c>
      <c r="I1504" t="s">
        <v>133</v>
      </c>
      <c r="J1504" t="s">
        <v>103</v>
      </c>
      <c r="K1504">
        <v>201712</v>
      </c>
      <c r="L1504" t="s">
        <v>51</v>
      </c>
      <c r="M1504">
        <v>9404577</v>
      </c>
      <c r="N1504">
        <v>3016</v>
      </c>
      <c r="Q1504">
        <v>0</v>
      </c>
      <c r="S1504" s="1">
        <v>42804</v>
      </c>
      <c r="T1504" t="s">
        <v>37</v>
      </c>
      <c r="U1504" t="s">
        <v>862</v>
      </c>
      <c r="V1504" t="s">
        <v>61</v>
      </c>
      <c r="W1504" s="1">
        <v>42804</v>
      </c>
      <c r="X1504" s="12">
        <v>0.75</v>
      </c>
      <c r="Y1504" s="4" t="str">
        <f t="shared" si="46"/>
        <v>Expenditure</v>
      </c>
      <c r="Z1504" s="8">
        <v>42795</v>
      </c>
      <c r="AA1504" s="7" t="s">
        <v>397</v>
      </c>
      <c r="AB1504" s="7" t="str">
        <f t="shared" si="47"/>
        <v>Expenditure</v>
      </c>
    </row>
    <row r="1505" spans="1:28" x14ac:dyDescent="0.25">
      <c r="A1505" s="7" t="s">
        <v>451</v>
      </c>
      <c r="B1505" t="s">
        <v>23</v>
      </c>
      <c r="C1505" t="s">
        <v>24</v>
      </c>
      <c r="D1505" t="s">
        <v>25</v>
      </c>
      <c r="E1505" t="s">
        <v>26</v>
      </c>
      <c r="F1505" t="s">
        <v>79</v>
      </c>
      <c r="G1505" t="s">
        <v>80</v>
      </c>
      <c r="H1505" t="s">
        <v>132</v>
      </c>
      <c r="I1505" t="s">
        <v>133</v>
      </c>
      <c r="J1505" t="s">
        <v>103</v>
      </c>
      <c r="K1505">
        <v>201712</v>
      </c>
      <c r="L1505" t="s">
        <v>51</v>
      </c>
      <c r="M1505">
        <v>9404577</v>
      </c>
      <c r="N1505">
        <v>1181</v>
      </c>
      <c r="Q1505">
        <v>0</v>
      </c>
      <c r="S1505" s="1">
        <v>42804</v>
      </c>
      <c r="T1505" t="s">
        <v>37</v>
      </c>
      <c r="U1505" t="s">
        <v>863</v>
      </c>
      <c r="V1505" t="s">
        <v>61</v>
      </c>
      <c r="W1505" s="1">
        <v>42804</v>
      </c>
      <c r="X1505" s="12">
        <v>13.28</v>
      </c>
      <c r="Y1505" s="4" t="str">
        <f t="shared" si="46"/>
        <v>Expenditure</v>
      </c>
      <c r="Z1505" s="8">
        <v>42795</v>
      </c>
      <c r="AA1505" s="7" t="s">
        <v>397</v>
      </c>
      <c r="AB1505" s="7" t="str">
        <f t="shared" si="47"/>
        <v>Expenditure</v>
      </c>
    </row>
    <row r="1506" spans="1:28" x14ac:dyDescent="0.25">
      <c r="A1506" s="7" t="s">
        <v>451</v>
      </c>
      <c r="B1506" t="s">
        <v>23</v>
      </c>
      <c r="C1506" t="s">
        <v>24</v>
      </c>
      <c r="D1506" t="s">
        <v>25</v>
      </c>
      <c r="E1506" t="s">
        <v>26</v>
      </c>
      <c r="F1506" t="s">
        <v>79</v>
      </c>
      <c r="G1506" t="s">
        <v>80</v>
      </c>
      <c r="H1506" t="s">
        <v>132</v>
      </c>
      <c r="I1506" t="s">
        <v>133</v>
      </c>
      <c r="J1506" t="s">
        <v>103</v>
      </c>
      <c r="K1506">
        <v>201712</v>
      </c>
      <c r="L1506" t="s">
        <v>51</v>
      </c>
      <c r="M1506">
        <v>9404577</v>
      </c>
      <c r="N1506">
        <v>2604</v>
      </c>
      <c r="Q1506">
        <v>0</v>
      </c>
      <c r="S1506" s="1">
        <v>42804</v>
      </c>
      <c r="T1506" t="s">
        <v>37</v>
      </c>
      <c r="U1506" t="s">
        <v>864</v>
      </c>
      <c r="V1506" t="s">
        <v>61</v>
      </c>
      <c r="W1506" s="1">
        <v>42804</v>
      </c>
      <c r="X1506" s="12">
        <v>0.75</v>
      </c>
      <c r="Y1506" s="4" t="str">
        <f t="shared" si="46"/>
        <v>Expenditure</v>
      </c>
      <c r="Z1506" s="8">
        <v>42795</v>
      </c>
      <c r="AA1506" s="7" t="s">
        <v>397</v>
      </c>
      <c r="AB1506" s="7" t="str">
        <f t="shared" si="47"/>
        <v>Expenditure</v>
      </c>
    </row>
    <row r="1507" spans="1:28" x14ac:dyDescent="0.25">
      <c r="A1507" s="7" t="s">
        <v>451</v>
      </c>
      <c r="B1507" t="s">
        <v>23</v>
      </c>
      <c r="C1507" t="s">
        <v>24</v>
      </c>
      <c r="D1507" t="s">
        <v>25</v>
      </c>
      <c r="E1507" t="s">
        <v>26</v>
      </c>
      <c r="F1507" t="s">
        <v>79</v>
      </c>
      <c r="G1507" t="s">
        <v>80</v>
      </c>
      <c r="H1507" t="s">
        <v>132</v>
      </c>
      <c r="I1507" t="s">
        <v>133</v>
      </c>
      <c r="J1507" t="s">
        <v>103</v>
      </c>
      <c r="K1507">
        <v>201712</v>
      </c>
      <c r="L1507" t="s">
        <v>51</v>
      </c>
      <c r="M1507">
        <v>9404577</v>
      </c>
      <c r="N1507">
        <v>2153</v>
      </c>
      <c r="Q1507">
        <v>0</v>
      </c>
      <c r="S1507" s="1">
        <v>42804</v>
      </c>
      <c r="T1507" t="s">
        <v>37</v>
      </c>
      <c r="U1507" t="s">
        <v>865</v>
      </c>
      <c r="V1507" t="s">
        <v>61</v>
      </c>
      <c r="W1507" s="1">
        <v>42804</v>
      </c>
      <c r="X1507" s="12">
        <v>0.75</v>
      </c>
      <c r="Y1507" s="4" t="str">
        <f t="shared" si="46"/>
        <v>Expenditure</v>
      </c>
      <c r="Z1507" s="8">
        <v>42795</v>
      </c>
      <c r="AA1507" s="7" t="s">
        <v>397</v>
      </c>
      <c r="AB1507" s="7" t="str">
        <f t="shared" si="47"/>
        <v>Expenditure</v>
      </c>
    </row>
    <row r="1508" spans="1:28" x14ac:dyDescent="0.25">
      <c r="A1508" s="7" t="s">
        <v>451</v>
      </c>
      <c r="B1508" t="s">
        <v>23</v>
      </c>
      <c r="C1508" t="s">
        <v>24</v>
      </c>
      <c r="D1508" t="s">
        <v>25</v>
      </c>
      <c r="E1508" t="s">
        <v>26</v>
      </c>
      <c r="F1508" t="s">
        <v>79</v>
      </c>
      <c r="G1508" t="s">
        <v>80</v>
      </c>
      <c r="H1508" t="s">
        <v>132</v>
      </c>
      <c r="I1508" t="s">
        <v>133</v>
      </c>
      <c r="J1508" t="s">
        <v>103</v>
      </c>
      <c r="K1508">
        <v>201712</v>
      </c>
      <c r="L1508" t="s">
        <v>51</v>
      </c>
      <c r="M1508">
        <v>9404577</v>
      </c>
      <c r="N1508">
        <v>3921</v>
      </c>
      <c r="Q1508">
        <v>0</v>
      </c>
      <c r="S1508" s="1">
        <v>42804</v>
      </c>
      <c r="T1508" t="s">
        <v>37</v>
      </c>
      <c r="U1508" t="s">
        <v>866</v>
      </c>
      <c r="V1508" t="s">
        <v>61</v>
      </c>
      <c r="W1508" s="1">
        <v>42804</v>
      </c>
      <c r="X1508" s="12">
        <v>13.28</v>
      </c>
      <c r="Y1508" s="4" t="str">
        <f t="shared" si="46"/>
        <v>Expenditure</v>
      </c>
      <c r="Z1508" s="8">
        <v>42795</v>
      </c>
      <c r="AA1508" s="7" t="s">
        <v>397</v>
      </c>
      <c r="AB1508" s="7" t="str">
        <f t="shared" si="47"/>
        <v>Expenditure</v>
      </c>
    </row>
    <row r="1509" spans="1:28" x14ac:dyDescent="0.25">
      <c r="A1509" s="7" t="s">
        <v>451</v>
      </c>
      <c r="B1509" t="s">
        <v>23</v>
      </c>
      <c r="C1509" t="s">
        <v>24</v>
      </c>
      <c r="D1509" t="s">
        <v>25</v>
      </c>
      <c r="E1509" t="s">
        <v>26</v>
      </c>
      <c r="F1509" t="s">
        <v>79</v>
      </c>
      <c r="G1509" t="s">
        <v>80</v>
      </c>
      <c r="H1509" t="s">
        <v>132</v>
      </c>
      <c r="I1509" t="s">
        <v>133</v>
      </c>
      <c r="J1509" t="s">
        <v>103</v>
      </c>
      <c r="K1509">
        <v>201712</v>
      </c>
      <c r="L1509" t="s">
        <v>51</v>
      </c>
      <c r="M1509">
        <v>9404577</v>
      </c>
      <c r="N1509">
        <v>3935</v>
      </c>
      <c r="Q1509">
        <v>0</v>
      </c>
      <c r="S1509" s="1">
        <v>42804</v>
      </c>
      <c r="T1509" t="s">
        <v>37</v>
      </c>
      <c r="U1509" t="s">
        <v>867</v>
      </c>
      <c r="V1509" t="s">
        <v>61</v>
      </c>
      <c r="W1509" s="1">
        <v>42804</v>
      </c>
      <c r="X1509" s="12">
        <v>0.75</v>
      </c>
      <c r="Y1509" s="4" t="str">
        <f t="shared" si="46"/>
        <v>Expenditure</v>
      </c>
      <c r="Z1509" s="8">
        <v>42795</v>
      </c>
      <c r="AA1509" s="7" t="s">
        <v>397</v>
      </c>
      <c r="AB1509" s="7" t="str">
        <f t="shared" si="47"/>
        <v>Expenditure</v>
      </c>
    </row>
    <row r="1510" spans="1:28" x14ac:dyDescent="0.25">
      <c r="A1510" s="7" t="s">
        <v>451</v>
      </c>
      <c r="B1510" t="s">
        <v>23</v>
      </c>
      <c r="C1510" t="s">
        <v>24</v>
      </c>
      <c r="D1510" t="s">
        <v>25</v>
      </c>
      <c r="E1510" t="s">
        <v>26</v>
      </c>
      <c r="F1510" t="s">
        <v>79</v>
      </c>
      <c r="G1510" t="s">
        <v>80</v>
      </c>
      <c r="H1510" t="s">
        <v>132</v>
      </c>
      <c r="I1510" t="s">
        <v>133</v>
      </c>
      <c r="J1510" t="s">
        <v>103</v>
      </c>
      <c r="K1510">
        <v>201712</v>
      </c>
      <c r="L1510" t="s">
        <v>51</v>
      </c>
      <c r="M1510">
        <v>9404577</v>
      </c>
      <c r="N1510">
        <v>5123</v>
      </c>
      <c r="Q1510">
        <v>0</v>
      </c>
      <c r="S1510" s="1">
        <v>42804</v>
      </c>
      <c r="T1510" t="s">
        <v>37</v>
      </c>
      <c r="U1510" t="s">
        <v>868</v>
      </c>
      <c r="V1510" t="s">
        <v>61</v>
      </c>
      <c r="W1510" s="1">
        <v>42804</v>
      </c>
      <c r="X1510" s="12">
        <v>0.75</v>
      </c>
      <c r="Y1510" s="4" t="str">
        <f t="shared" si="46"/>
        <v>Expenditure</v>
      </c>
      <c r="Z1510" s="8">
        <v>42795</v>
      </c>
      <c r="AA1510" s="7" t="s">
        <v>397</v>
      </c>
      <c r="AB1510" s="7" t="str">
        <f t="shared" si="47"/>
        <v>Expenditure</v>
      </c>
    </row>
    <row r="1511" spans="1:28" x14ac:dyDescent="0.25">
      <c r="A1511" s="7" t="s">
        <v>451</v>
      </c>
      <c r="B1511" t="s">
        <v>23</v>
      </c>
      <c r="C1511" t="s">
        <v>24</v>
      </c>
      <c r="D1511" t="s">
        <v>25</v>
      </c>
      <c r="E1511" t="s">
        <v>26</v>
      </c>
      <c r="F1511" t="s">
        <v>79</v>
      </c>
      <c r="G1511" t="s">
        <v>80</v>
      </c>
      <c r="H1511" t="s">
        <v>132</v>
      </c>
      <c r="I1511" t="s">
        <v>133</v>
      </c>
      <c r="J1511" t="s">
        <v>103</v>
      </c>
      <c r="K1511">
        <v>201712</v>
      </c>
      <c r="L1511" t="s">
        <v>51</v>
      </c>
      <c r="M1511">
        <v>9404577</v>
      </c>
      <c r="N1511">
        <v>2202</v>
      </c>
      <c r="Q1511">
        <v>0</v>
      </c>
      <c r="S1511" s="1">
        <v>42804</v>
      </c>
      <c r="T1511" t="s">
        <v>37</v>
      </c>
      <c r="U1511" t="s">
        <v>869</v>
      </c>
      <c r="V1511" t="s">
        <v>61</v>
      </c>
      <c r="W1511" s="1">
        <v>42804</v>
      </c>
      <c r="X1511" s="12">
        <v>13.28</v>
      </c>
      <c r="Y1511" s="4" t="str">
        <f t="shared" si="46"/>
        <v>Expenditure</v>
      </c>
      <c r="Z1511" s="8">
        <v>42795</v>
      </c>
      <c r="AA1511" s="7" t="s">
        <v>397</v>
      </c>
      <c r="AB1511" s="7" t="str">
        <f t="shared" si="47"/>
        <v>Expenditure</v>
      </c>
    </row>
    <row r="1512" spans="1:28" x14ac:dyDescent="0.25">
      <c r="A1512" s="7" t="s">
        <v>451</v>
      </c>
      <c r="B1512" t="s">
        <v>23</v>
      </c>
      <c r="C1512" t="s">
        <v>24</v>
      </c>
      <c r="D1512" t="s">
        <v>25</v>
      </c>
      <c r="E1512" t="s">
        <v>26</v>
      </c>
      <c r="F1512" t="s">
        <v>79</v>
      </c>
      <c r="G1512" t="s">
        <v>80</v>
      </c>
      <c r="H1512" t="s">
        <v>132</v>
      </c>
      <c r="I1512" t="s">
        <v>133</v>
      </c>
      <c r="J1512" t="s">
        <v>103</v>
      </c>
      <c r="K1512">
        <v>201712</v>
      </c>
      <c r="L1512" t="s">
        <v>51</v>
      </c>
      <c r="M1512">
        <v>9404577</v>
      </c>
      <c r="N1512">
        <v>3654</v>
      </c>
      <c r="Q1512">
        <v>0</v>
      </c>
      <c r="S1512" s="1">
        <v>42804</v>
      </c>
      <c r="T1512" t="s">
        <v>37</v>
      </c>
      <c r="U1512" t="s">
        <v>871</v>
      </c>
      <c r="V1512" t="s">
        <v>61</v>
      </c>
      <c r="W1512" s="1">
        <v>42804</v>
      </c>
      <c r="X1512" s="12">
        <v>0.75</v>
      </c>
      <c r="Y1512" s="4" t="str">
        <f t="shared" si="46"/>
        <v>Expenditure</v>
      </c>
      <c r="Z1512" s="8">
        <v>42795</v>
      </c>
      <c r="AA1512" s="7" t="s">
        <v>397</v>
      </c>
      <c r="AB1512" s="7" t="str">
        <f t="shared" si="47"/>
        <v>Expenditure</v>
      </c>
    </row>
    <row r="1513" spans="1:28" x14ac:dyDescent="0.25">
      <c r="A1513" s="7" t="s">
        <v>451</v>
      </c>
      <c r="B1513" t="s">
        <v>23</v>
      </c>
      <c r="C1513" t="s">
        <v>24</v>
      </c>
      <c r="D1513" t="s">
        <v>25</v>
      </c>
      <c r="E1513" t="s">
        <v>26</v>
      </c>
      <c r="F1513" t="s">
        <v>267</v>
      </c>
      <c r="G1513" t="s">
        <v>268</v>
      </c>
      <c r="H1513" t="s">
        <v>256</v>
      </c>
      <c r="I1513" t="s">
        <v>257</v>
      </c>
      <c r="K1513">
        <v>201712</v>
      </c>
      <c r="L1513" t="s">
        <v>43</v>
      </c>
      <c r="M1513">
        <v>2033085</v>
      </c>
      <c r="N1513">
        <v>60</v>
      </c>
      <c r="Q1513">
        <v>0</v>
      </c>
      <c r="R1513" t="s">
        <v>1648</v>
      </c>
      <c r="S1513" s="1">
        <v>42804</v>
      </c>
      <c r="T1513" t="s">
        <v>37</v>
      </c>
      <c r="U1513" t="s">
        <v>1649</v>
      </c>
      <c r="V1513" t="s">
        <v>278</v>
      </c>
      <c r="W1513" s="1">
        <v>42804</v>
      </c>
      <c r="X1513" s="12">
        <v>-2889</v>
      </c>
      <c r="Y1513" s="4" t="str">
        <f t="shared" si="46"/>
        <v>Income</v>
      </c>
      <c r="Z1513" s="8">
        <v>42795</v>
      </c>
      <c r="AA1513" s="7" t="s">
        <v>396</v>
      </c>
      <c r="AB1513" s="7" t="str">
        <f t="shared" si="47"/>
        <v>Car Park Excess Fee Notice Income</v>
      </c>
    </row>
    <row r="1514" spans="1:28" x14ac:dyDescent="0.25">
      <c r="A1514" s="7" t="s">
        <v>451</v>
      </c>
      <c r="B1514" t="s">
        <v>23</v>
      </c>
      <c r="C1514" t="s">
        <v>24</v>
      </c>
      <c r="D1514" t="s">
        <v>25</v>
      </c>
      <c r="E1514" t="s">
        <v>26</v>
      </c>
      <c r="F1514" t="s">
        <v>267</v>
      </c>
      <c r="G1514" t="s">
        <v>268</v>
      </c>
      <c r="H1514" t="s">
        <v>256</v>
      </c>
      <c r="I1514" t="s">
        <v>257</v>
      </c>
      <c r="K1514">
        <v>201712</v>
      </c>
      <c r="L1514" t="s">
        <v>36</v>
      </c>
      <c r="M1514">
        <v>7011023</v>
      </c>
      <c r="N1514">
        <v>0</v>
      </c>
      <c r="Q1514">
        <v>0</v>
      </c>
      <c r="S1514" s="1">
        <v>42804</v>
      </c>
      <c r="T1514" t="s">
        <v>37</v>
      </c>
      <c r="U1514" t="s">
        <v>1700</v>
      </c>
      <c r="V1514" t="s">
        <v>61</v>
      </c>
      <c r="W1514" s="1">
        <v>42804</v>
      </c>
      <c r="X1514" s="12">
        <v>9645.01</v>
      </c>
      <c r="Y1514" s="4" t="str">
        <f t="shared" si="46"/>
        <v>Income</v>
      </c>
      <c r="Z1514" s="8">
        <v>42795</v>
      </c>
      <c r="AA1514" s="7" t="s">
        <v>396</v>
      </c>
      <c r="AB1514" s="7" t="str">
        <f t="shared" si="47"/>
        <v>Car Park Excess Fee Notice Income</v>
      </c>
    </row>
    <row r="1515" spans="1:28" x14ac:dyDescent="0.25">
      <c r="A1515" s="7" t="s">
        <v>451</v>
      </c>
      <c r="B1515" t="s">
        <v>23</v>
      </c>
      <c r="C1515" t="s">
        <v>24</v>
      </c>
      <c r="D1515" t="s">
        <v>25</v>
      </c>
      <c r="E1515" t="s">
        <v>26</v>
      </c>
      <c r="F1515" t="s">
        <v>267</v>
      </c>
      <c r="G1515" t="s">
        <v>268</v>
      </c>
      <c r="H1515" t="s">
        <v>256</v>
      </c>
      <c r="I1515" t="s">
        <v>257</v>
      </c>
      <c r="K1515">
        <v>201712</v>
      </c>
      <c r="L1515" t="s">
        <v>36</v>
      </c>
      <c r="M1515">
        <v>7011023</v>
      </c>
      <c r="N1515">
        <v>2</v>
      </c>
      <c r="Q1515">
        <v>0</v>
      </c>
      <c r="S1515" s="1">
        <v>42804</v>
      </c>
      <c r="T1515" t="s">
        <v>37</v>
      </c>
      <c r="U1515" t="s">
        <v>1701</v>
      </c>
      <c r="V1515" t="s">
        <v>61</v>
      </c>
      <c r="W1515" s="1">
        <v>42804</v>
      </c>
      <c r="X1515" s="12">
        <v>4421</v>
      </c>
      <c r="Y1515" s="4" t="str">
        <f t="shared" si="46"/>
        <v>Income</v>
      </c>
      <c r="Z1515" s="8">
        <v>42795</v>
      </c>
      <c r="AA1515" s="7" t="s">
        <v>396</v>
      </c>
      <c r="AB1515" s="7" t="str">
        <f t="shared" si="47"/>
        <v>Car Park Excess Fee Notice Income</v>
      </c>
    </row>
    <row r="1516" spans="1:28" x14ac:dyDescent="0.25">
      <c r="A1516" s="7" t="s">
        <v>451</v>
      </c>
      <c r="B1516" t="s">
        <v>23</v>
      </c>
      <c r="C1516" t="s">
        <v>24</v>
      </c>
      <c r="D1516" t="s">
        <v>25</v>
      </c>
      <c r="E1516" t="s">
        <v>26</v>
      </c>
      <c r="F1516" t="s">
        <v>267</v>
      </c>
      <c r="G1516" t="s">
        <v>268</v>
      </c>
      <c r="H1516" t="s">
        <v>256</v>
      </c>
      <c r="I1516" t="s">
        <v>257</v>
      </c>
      <c r="K1516">
        <v>201712</v>
      </c>
      <c r="L1516" t="s">
        <v>36</v>
      </c>
      <c r="M1516">
        <v>7011022</v>
      </c>
      <c r="N1516">
        <v>2</v>
      </c>
      <c r="Q1516">
        <v>0</v>
      </c>
      <c r="S1516" s="1">
        <v>42804</v>
      </c>
      <c r="T1516" t="s">
        <v>37</v>
      </c>
      <c r="U1516" t="s">
        <v>1718</v>
      </c>
      <c r="V1516" t="s">
        <v>61</v>
      </c>
      <c r="W1516" s="1">
        <v>42804</v>
      </c>
      <c r="X1516" s="12">
        <v>4344.5</v>
      </c>
      <c r="Y1516" s="4" t="str">
        <f t="shared" si="46"/>
        <v>Income</v>
      </c>
      <c r="Z1516" s="8">
        <v>42795</v>
      </c>
      <c r="AA1516" s="7" t="s">
        <v>396</v>
      </c>
      <c r="AB1516" s="7" t="str">
        <f t="shared" si="47"/>
        <v>Car Park Excess Fee Notice Income</v>
      </c>
    </row>
    <row r="1517" spans="1:28" x14ac:dyDescent="0.25">
      <c r="A1517" s="7" t="s">
        <v>451</v>
      </c>
      <c r="B1517" t="s">
        <v>23</v>
      </c>
      <c r="C1517" t="s">
        <v>24</v>
      </c>
      <c r="D1517" t="s">
        <v>25</v>
      </c>
      <c r="E1517" t="s">
        <v>26</v>
      </c>
      <c r="F1517" t="s">
        <v>267</v>
      </c>
      <c r="G1517" t="s">
        <v>268</v>
      </c>
      <c r="H1517" t="s">
        <v>256</v>
      </c>
      <c r="I1517" t="s">
        <v>257</v>
      </c>
      <c r="K1517">
        <v>201712</v>
      </c>
      <c r="L1517" t="s">
        <v>36</v>
      </c>
      <c r="M1517">
        <v>7011022</v>
      </c>
      <c r="N1517">
        <v>0</v>
      </c>
      <c r="Q1517">
        <v>0</v>
      </c>
      <c r="S1517" s="1">
        <v>42804</v>
      </c>
      <c r="T1517" t="s">
        <v>37</v>
      </c>
      <c r="U1517" t="s">
        <v>1719</v>
      </c>
      <c r="V1517" t="s">
        <v>61</v>
      </c>
      <c r="W1517" s="1">
        <v>42804</v>
      </c>
      <c r="X1517" s="12">
        <v>7127.63</v>
      </c>
      <c r="Y1517" s="4" t="str">
        <f t="shared" si="46"/>
        <v>Income</v>
      </c>
      <c r="Z1517" s="8">
        <v>42795</v>
      </c>
      <c r="AA1517" s="7" t="s">
        <v>396</v>
      </c>
      <c r="AB1517" s="7" t="str">
        <f t="shared" si="47"/>
        <v>Car Park Excess Fee Notice Income</v>
      </c>
    </row>
    <row r="1518" spans="1:28" x14ac:dyDescent="0.25">
      <c r="A1518" s="7" t="s">
        <v>451</v>
      </c>
      <c r="B1518" t="s">
        <v>23</v>
      </c>
      <c r="C1518" t="s">
        <v>24</v>
      </c>
      <c r="D1518" t="s">
        <v>25</v>
      </c>
      <c r="E1518" t="s">
        <v>26</v>
      </c>
      <c r="F1518" t="s">
        <v>267</v>
      </c>
      <c r="G1518" t="s">
        <v>268</v>
      </c>
      <c r="H1518" t="s">
        <v>256</v>
      </c>
      <c r="I1518" t="s">
        <v>257</v>
      </c>
      <c r="K1518">
        <v>201712</v>
      </c>
      <c r="L1518" t="s">
        <v>43</v>
      </c>
      <c r="M1518">
        <v>2033083</v>
      </c>
      <c r="N1518">
        <v>5</v>
      </c>
      <c r="Q1518">
        <v>0</v>
      </c>
      <c r="R1518" t="s">
        <v>1724</v>
      </c>
      <c r="S1518" s="1">
        <v>42804</v>
      </c>
      <c r="T1518" t="s">
        <v>37</v>
      </c>
      <c r="U1518" t="s">
        <v>1725</v>
      </c>
      <c r="V1518" t="s">
        <v>44</v>
      </c>
      <c r="W1518" s="1">
        <v>42804</v>
      </c>
      <c r="X1518" s="12">
        <v>-155</v>
      </c>
      <c r="Y1518" s="4" t="str">
        <f t="shared" si="46"/>
        <v>Income</v>
      </c>
      <c r="Z1518" s="8">
        <v>42795</v>
      </c>
      <c r="AA1518" s="7" t="s">
        <v>396</v>
      </c>
      <c r="AB1518" s="7" t="str">
        <f t="shared" si="47"/>
        <v>Car Park Excess Fee Notice Income</v>
      </c>
    </row>
    <row r="1519" spans="1:28" x14ac:dyDescent="0.25">
      <c r="A1519" s="7" t="s">
        <v>451</v>
      </c>
      <c r="B1519" t="s">
        <v>23</v>
      </c>
      <c r="C1519" t="s">
        <v>24</v>
      </c>
      <c r="D1519" t="s">
        <v>25</v>
      </c>
      <c r="E1519" t="s">
        <v>26</v>
      </c>
      <c r="F1519" t="s">
        <v>69</v>
      </c>
      <c r="G1519" t="s">
        <v>70</v>
      </c>
      <c r="H1519" t="s">
        <v>57</v>
      </c>
      <c r="I1519" t="s">
        <v>58</v>
      </c>
      <c r="K1519">
        <v>201712</v>
      </c>
      <c r="L1519" t="s">
        <v>60</v>
      </c>
      <c r="M1519">
        <v>4319015</v>
      </c>
      <c r="N1519">
        <v>4</v>
      </c>
      <c r="Q1519">
        <v>0</v>
      </c>
      <c r="S1519" s="1">
        <v>42807</v>
      </c>
      <c r="T1519" t="s">
        <v>55</v>
      </c>
      <c r="U1519" t="s">
        <v>548</v>
      </c>
      <c r="V1519" t="s">
        <v>61</v>
      </c>
      <c r="W1519" s="1">
        <v>42807</v>
      </c>
      <c r="X1519" s="12">
        <v>-677.88</v>
      </c>
      <c r="Y1519" s="4" t="str">
        <f t="shared" si="46"/>
        <v>Income</v>
      </c>
      <c r="Z1519" s="8">
        <v>42795</v>
      </c>
      <c r="AA1519" s="7" t="s">
        <v>397</v>
      </c>
      <c r="AB1519" s="7" t="str">
        <f t="shared" si="47"/>
        <v>Carparks Pay and Display Income</v>
      </c>
    </row>
    <row r="1520" spans="1:28" x14ac:dyDescent="0.25">
      <c r="A1520" s="7" t="s">
        <v>451</v>
      </c>
      <c r="B1520" t="s">
        <v>23</v>
      </c>
      <c r="C1520" t="s">
        <v>24</v>
      </c>
      <c r="D1520" t="s">
        <v>25</v>
      </c>
      <c r="E1520" t="s">
        <v>26</v>
      </c>
      <c r="F1520" t="s">
        <v>79</v>
      </c>
      <c r="G1520" t="s">
        <v>80</v>
      </c>
      <c r="H1520" t="s">
        <v>132</v>
      </c>
      <c r="I1520" t="s">
        <v>133</v>
      </c>
      <c r="J1520" t="s">
        <v>103</v>
      </c>
      <c r="K1520">
        <v>201712</v>
      </c>
      <c r="L1520" t="s">
        <v>51</v>
      </c>
      <c r="M1520">
        <v>9404578</v>
      </c>
      <c r="N1520">
        <v>66</v>
      </c>
      <c r="Q1520">
        <v>0</v>
      </c>
      <c r="S1520" s="1">
        <v>42807</v>
      </c>
      <c r="T1520" t="s">
        <v>37</v>
      </c>
      <c r="U1520" t="s">
        <v>870</v>
      </c>
      <c r="V1520" t="s">
        <v>61</v>
      </c>
      <c r="W1520" s="1">
        <v>42807</v>
      </c>
      <c r="X1520" s="12">
        <v>12.33</v>
      </c>
      <c r="Y1520" s="4" t="str">
        <f t="shared" si="46"/>
        <v>Expenditure</v>
      </c>
      <c r="Z1520" s="8">
        <v>42795</v>
      </c>
      <c r="AA1520" s="7" t="s">
        <v>397</v>
      </c>
      <c r="AB1520" s="7" t="str">
        <f t="shared" si="47"/>
        <v>Expenditure</v>
      </c>
    </row>
    <row r="1521" spans="1:28" x14ac:dyDescent="0.25">
      <c r="A1521" s="7" t="s">
        <v>451</v>
      </c>
      <c r="B1521" t="s">
        <v>23</v>
      </c>
      <c r="C1521" t="s">
        <v>24</v>
      </c>
      <c r="D1521" t="s">
        <v>25</v>
      </c>
      <c r="E1521" t="s">
        <v>26</v>
      </c>
      <c r="F1521" t="s">
        <v>79</v>
      </c>
      <c r="G1521" t="s">
        <v>80</v>
      </c>
      <c r="H1521" t="s">
        <v>132</v>
      </c>
      <c r="I1521" t="s">
        <v>133</v>
      </c>
      <c r="J1521" t="s">
        <v>103</v>
      </c>
      <c r="K1521">
        <v>201712</v>
      </c>
      <c r="L1521" t="s">
        <v>51</v>
      </c>
      <c r="M1521">
        <v>9404578</v>
      </c>
      <c r="N1521">
        <v>2190</v>
      </c>
      <c r="Q1521">
        <v>0</v>
      </c>
      <c r="S1521" s="1">
        <v>42807</v>
      </c>
      <c r="T1521" t="s">
        <v>37</v>
      </c>
      <c r="U1521" t="s">
        <v>872</v>
      </c>
      <c r="V1521" t="s">
        <v>61</v>
      </c>
      <c r="W1521" s="1">
        <v>42807</v>
      </c>
      <c r="X1521" s="12">
        <v>0.75</v>
      </c>
      <c r="Y1521" s="4" t="str">
        <f t="shared" si="46"/>
        <v>Expenditure</v>
      </c>
      <c r="Z1521" s="8">
        <v>42795</v>
      </c>
      <c r="AA1521" s="7" t="s">
        <v>397</v>
      </c>
      <c r="AB1521" s="7" t="str">
        <f t="shared" si="47"/>
        <v>Expenditure</v>
      </c>
    </row>
    <row r="1522" spans="1:28" x14ac:dyDescent="0.25">
      <c r="A1522" s="7" t="s">
        <v>451</v>
      </c>
      <c r="B1522" t="s">
        <v>23</v>
      </c>
      <c r="C1522" t="s">
        <v>24</v>
      </c>
      <c r="D1522" t="s">
        <v>25</v>
      </c>
      <c r="E1522" t="s">
        <v>26</v>
      </c>
      <c r="F1522" t="s">
        <v>79</v>
      </c>
      <c r="G1522" t="s">
        <v>80</v>
      </c>
      <c r="H1522" t="s">
        <v>132</v>
      </c>
      <c r="I1522" t="s">
        <v>133</v>
      </c>
      <c r="J1522" t="s">
        <v>103</v>
      </c>
      <c r="K1522">
        <v>201712</v>
      </c>
      <c r="L1522" t="s">
        <v>51</v>
      </c>
      <c r="M1522">
        <v>9404578</v>
      </c>
      <c r="N1522">
        <v>1414</v>
      </c>
      <c r="Q1522">
        <v>0</v>
      </c>
      <c r="S1522" s="1">
        <v>42807</v>
      </c>
      <c r="T1522" t="s">
        <v>37</v>
      </c>
      <c r="U1522" t="s">
        <v>873</v>
      </c>
      <c r="V1522" t="s">
        <v>61</v>
      </c>
      <c r="W1522" s="1">
        <v>42807</v>
      </c>
      <c r="X1522" s="12">
        <v>0.75</v>
      </c>
      <c r="Y1522" s="4" t="str">
        <f t="shared" si="46"/>
        <v>Expenditure</v>
      </c>
      <c r="Z1522" s="8">
        <v>42795</v>
      </c>
      <c r="AA1522" s="7" t="s">
        <v>397</v>
      </c>
      <c r="AB1522" s="7" t="str">
        <f t="shared" si="47"/>
        <v>Expenditure</v>
      </c>
    </row>
    <row r="1523" spans="1:28" x14ac:dyDescent="0.25">
      <c r="A1523" s="7" t="s">
        <v>451</v>
      </c>
      <c r="B1523" t="s">
        <v>23</v>
      </c>
      <c r="C1523" t="s">
        <v>24</v>
      </c>
      <c r="D1523" t="s">
        <v>25</v>
      </c>
      <c r="E1523" t="s">
        <v>26</v>
      </c>
      <c r="F1523" t="s">
        <v>79</v>
      </c>
      <c r="G1523" t="s">
        <v>80</v>
      </c>
      <c r="H1523" t="s">
        <v>132</v>
      </c>
      <c r="I1523" t="s">
        <v>133</v>
      </c>
      <c r="J1523" t="s">
        <v>103</v>
      </c>
      <c r="K1523">
        <v>201712</v>
      </c>
      <c r="L1523" t="s">
        <v>51</v>
      </c>
      <c r="M1523">
        <v>9404578</v>
      </c>
      <c r="N1523">
        <v>690</v>
      </c>
      <c r="Q1523">
        <v>0</v>
      </c>
      <c r="S1523" s="1">
        <v>42807</v>
      </c>
      <c r="T1523" t="s">
        <v>37</v>
      </c>
      <c r="U1523" t="s">
        <v>874</v>
      </c>
      <c r="V1523" t="s">
        <v>61</v>
      </c>
      <c r="W1523" s="1">
        <v>42807</v>
      </c>
      <c r="X1523" s="12">
        <v>2.5</v>
      </c>
      <c r="Y1523" s="4" t="str">
        <f t="shared" si="46"/>
        <v>Expenditure</v>
      </c>
      <c r="Z1523" s="8">
        <v>42795</v>
      </c>
      <c r="AA1523" s="7" t="s">
        <v>397</v>
      </c>
      <c r="AB1523" s="7" t="str">
        <f t="shared" si="47"/>
        <v>Expenditure</v>
      </c>
    </row>
    <row r="1524" spans="1:28" x14ac:dyDescent="0.25">
      <c r="A1524" s="7" t="s">
        <v>451</v>
      </c>
      <c r="B1524" t="s">
        <v>23</v>
      </c>
      <c r="C1524" t="s">
        <v>24</v>
      </c>
      <c r="D1524" t="s">
        <v>25</v>
      </c>
      <c r="E1524" t="s">
        <v>26</v>
      </c>
      <c r="F1524" t="s">
        <v>79</v>
      </c>
      <c r="G1524" t="s">
        <v>80</v>
      </c>
      <c r="H1524" t="s">
        <v>132</v>
      </c>
      <c r="I1524" t="s">
        <v>133</v>
      </c>
      <c r="J1524" t="s">
        <v>103</v>
      </c>
      <c r="K1524">
        <v>201712</v>
      </c>
      <c r="L1524" t="s">
        <v>51</v>
      </c>
      <c r="M1524">
        <v>9404578</v>
      </c>
      <c r="N1524">
        <v>2137</v>
      </c>
      <c r="Q1524">
        <v>0</v>
      </c>
      <c r="S1524" s="1">
        <v>42807</v>
      </c>
      <c r="T1524" t="s">
        <v>37</v>
      </c>
      <c r="U1524" t="s">
        <v>875</v>
      </c>
      <c r="V1524" t="s">
        <v>61</v>
      </c>
      <c r="W1524" s="1">
        <v>42807</v>
      </c>
      <c r="X1524" s="12">
        <v>0.75</v>
      </c>
      <c r="Y1524" s="4" t="str">
        <f t="shared" si="46"/>
        <v>Expenditure</v>
      </c>
      <c r="Z1524" s="8">
        <v>42795</v>
      </c>
      <c r="AA1524" s="7" t="s">
        <v>397</v>
      </c>
      <c r="AB1524" s="7" t="str">
        <f t="shared" si="47"/>
        <v>Expenditure</v>
      </c>
    </row>
    <row r="1525" spans="1:28" x14ac:dyDescent="0.25">
      <c r="A1525" s="7" t="s">
        <v>451</v>
      </c>
      <c r="B1525" t="s">
        <v>23</v>
      </c>
      <c r="C1525" t="s">
        <v>24</v>
      </c>
      <c r="D1525" t="s">
        <v>25</v>
      </c>
      <c r="E1525" t="s">
        <v>26</v>
      </c>
      <c r="F1525" t="s">
        <v>79</v>
      </c>
      <c r="G1525" t="s">
        <v>80</v>
      </c>
      <c r="H1525" t="s">
        <v>132</v>
      </c>
      <c r="I1525" t="s">
        <v>133</v>
      </c>
      <c r="J1525" t="s">
        <v>103</v>
      </c>
      <c r="K1525">
        <v>201712</v>
      </c>
      <c r="L1525" t="s">
        <v>51</v>
      </c>
      <c r="M1525">
        <v>9404578</v>
      </c>
      <c r="N1525">
        <v>2254</v>
      </c>
      <c r="Q1525">
        <v>0</v>
      </c>
      <c r="S1525" s="1">
        <v>42807</v>
      </c>
      <c r="T1525" t="s">
        <v>37</v>
      </c>
      <c r="U1525" t="s">
        <v>876</v>
      </c>
      <c r="V1525" t="s">
        <v>61</v>
      </c>
      <c r="W1525" s="1">
        <v>42807</v>
      </c>
      <c r="X1525" s="12">
        <v>0.75</v>
      </c>
      <c r="Y1525" s="4" t="str">
        <f t="shared" si="46"/>
        <v>Expenditure</v>
      </c>
      <c r="Z1525" s="8">
        <v>42795</v>
      </c>
      <c r="AA1525" s="7" t="s">
        <v>397</v>
      </c>
      <c r="AB1525" s="7" t="str">
        <f t="shared" si="47"/>
        <v>Expenditure</v>
      </c>
    </row>
    <row r="1526" spans="1:28" x14ac:dyDescent="0.25">
      <c r="A1526" s="7" t="s">
        <v>451</v>
      </c>
      <c r="B1526" t="s">
        <v>23</v>
      </c>
      <c r="C1526" t="s">
        <v>24</v>
      </c>
      <c r="D1526" t="s">
        <v>25</v>
      </c>
      <c r="E1526" t="s">
        <v>26</v>
      </c>
      <c r="F1526" t="s">
        <v>79</v>
      </c>
      <c r="G1526" t="s">
        <v>80</v>
      </c>
      <c r="H1526" t="s">
        <v>132</v>
      </c>
      <c r="I1526" t="s">
        <v>133</v>
      </c>
      <c r="J1526" t="s">
        <v>103</v>
      </c>
      <c r="K1526">
        <v>201712</v>
      </c>
      <c r="L1526" t="s">
        <v>51</v>
      </c>
      <c r="M1526">
        <v>9404578</v>
      </c>
      <c r="N1526">
        <v>2275</v>
      </c>
      <c r="Q1526">
        <v>0</v>
      </c>
      <c r="S1526" s="1">
        <v>42807</v>
      </c>
      <c r="T1526" t="s">
        <v>37</v>
      </c>
      <c r="U1526" t="s">
        <v>877</v>
      </c>
      <c r="V1526" t="s">
        <v>61</v>
      </c>
      <c r="W1526" s="1">
        <v>42807</v>
      </c>
      <c r="X1526" s="12">
        <v>0.75</v>
      </c>
      <c r="Y1526" s="4" t="str">
        <f t="shared" si="46"/>
        <v>Expenditure</v>
      </c>
      <c r="Z1526" s="8">
        <v>42795</v>
      </c>
      <c r="AA1526" s="7" t="s">
        <v>397</v>
      </c>
      <c r="AB1526" s="7" t="str">
        <f t="shared" si="47"/>
        <v>Expenditure</v>
      </c>
    </row>
    <row r="1527" spans="1:28" x14ac:dyDescent="0.25">
      <c r="A1527" s="7" t="s">
        <v>451</v>
      </c>
      <c r="B1527" t="s">
        <v>23</v>
      </c>
      <c r="C1527" t="s">
        <v>24</v>
      </c>
      <c r="D1527" t="s">
        <v>25</v>
      </c>
      <c r="E1527" t="s">
        <v>26</v>
      </c>
      <c r="F1527" t="s">
        <v>79</v>
      </c>
      <c r="G1527" t="s">
        <v>80</v>
      </c>
      <c r="H1527" t="s">
        <v>132</v>
      </c>
      <c r="I1527" t="s">
        <v>133</v>
      </c>
      <c r="J1527" t="s">
        <v>103</v>
      </c>
      <c r="K1527">
        <v>201712</v>
      </c>
      <c r="L1527" t="s">
        <v>51</v>
      </c>
      <c r="M1527">
        <v>9404578</v>
      </c>
      <c r="N1527">
        <v>1595</v>
      </c>
      <c r="Q1527">
        <v>0</v>
      </c>
      <c r="S1527" s="1">
        <v>42807</v>
      </c>
      <c r="T1527" t="s">
        <v>37</v>
      </c>
      <c r="U1527" t="s">
        <v>878</v>
      </c>
      <c r="V1527" t="s">
        <v>61</v>
      </c>
      <c r="W1527" s="1">
        <v>42807</v>
      </c>
      <c r="X1527" s="12">
        <v>0.75</v>
      </c>
      <c r="Y1527" s="4" t="str">
        <f t="shared" si="46"/>
        <v>Expenditure</v>
      </c>
      <c r="Z1527" s="8">
        <v>42795</v>
      </c>
      <c r="AA1527" s="7" t="s">
        <v>397</v>
      </c>
      <c r="AB1527" s="7" t="str">
        <f t="shared" si="47"/>
        <v>Expenditure</v>
      </c>
    </row>
    <row r="1528" spans="1:28" x14ac:dyDescent="0.25">
      <c r="A1528" s="7" t="s">
        <v>451</v>
      </c>
      <c r="B1528" t="s">
        <v>23</v>
      </c>
      <c r="C1528" t="s">
        <v>24</v>
      </c>
      <c r="D1528" t="s">
        <v>25</v>
      </c>
      <c r="E1528" t="s">
        <v>26</v>
      </c>
      <c r="F1528" t="s">
        <v>79</v>
      </c>
      <c r="G1528" t="s">
        <v>80</v>
      </c>
      <c r="H1528" t="s">
        <v>132</v>
      </c>
      <c r="I1528" t="s">
        <v>133</v>
      </c>
      <c r="J1528" t="s">
        <v>103</v>
      </c>
      <c r="K1528">
        <v>201712</v>
      </c>
      <c r="L1528" t="s">
        <v>51</v>
      </c>
      <c r="M1528">
        <v>9404578</v>
      </c>
      <c r="N1528">
        <v>924</v>
      </c>
      <c r="Q1528">
        <v>0</v>
      </c>
      <c r="S1528" s="1">
        <v>42807</v>
      </c>
      <c r="T1528" t="s">
        <v>37</v>
      </c>
      <c r="U1528" t="s">
        <v>879</v>
      </c>
      <c r="V1528" t="s">
        <v>61</v>
      </c>
      <c r="W1528" s="1">
        <v>42807</v>
      </c>
      <c r="X1528" s="12">
        <v>13.28</v>
      </c>
      <c r="Y1528" s="4" t="str">
        <f t="shared" si="46"/>
        <v>Expenditure</v>
      </c>
      <c r="Z1528" s="8">
        <v>42795</v>
      </c>
      <c r="AA1528" s="7" t="s">
        <v>397</v>
      </c>
      <c r="AB1528" s="7" t="str">
        <f t="shared" si="47"/>
        <v>Expenditure</v>
      </c>
    </row>
    <row r="1529" spans="1:28" x14ac:dyDescent="0.25">
      <c r="A1529" s="7" t="s">
        <v>451</v>
      </c>
      <c r="B1529" t="s">
        <v>23</v>
      </c>
      <c r="C1529" t="s">
        <v>24</v>
      </c>
      <c r="D1529" t="s">
        <v>25</v>
      </c>
      <c r="E1529" t="s">
        <v>26</v>
      </c>
      <c r="F1529" t="s">
        <v>79</v>
      </c>
      <c r="G1529" t="s">
        <v>80</v>
      </c>
      <c r="H1529" t="s">
        <v>132</v>
      </c>
      <c r="I1529" t="s">
        <v>133</v>
      </c>
      <c r="J1529" t="s">
        <v>103</v>
      </c>
      <c r="K1529">
        <v>201712</v>
      </c>
      <c r="L1529" t="s">
        <v>51</v>
      </c>
      <c r="M1529">
        <v>9404578</v>
      </c>
      <c r="N1529">
        <v>812</v>
      </c>
      <c r="Q1529">
        <v>0</v>
      </c>
      <c r="S1529" s="1">
        <v>42807</v>
      </c>
      <c r="T1529" t="s">
        <v>37</v>
      </c>
      <c r="U1529" t="s">
        <v>880</v>
      </c>
      <c r="V1529" t="s">
        <v>61</v>
      </c>
      <c r="W1529" s="1">
        <v>42807</v>
      </c>
      <c r="X1529" s="12">
        <v>3</v>
      </c>
      <c r="Y1529" s="4" t="str">
        <f t="shared" si="46"/>
        <v>Expenditure</v>
      </c>
      <c r="Z1529" s="8">
        <v>42795</v>
      </c>
      <c r="AA1529" s="7" t="s">
        <v>397</v>
      </c>
      <c r="AB1529" s="7" t="str">
        <f t="shared" si="47"/>
        <v>Expenditure</v>
      </c>
    </row>
    <row r="1530" spans="1:28" x14ac:dyDescent="0.25">
      <c r="A1530" s="7" t="s">
        <v>451</v>
      </c>
      <c r="B1530" t="s">
        <v>23</v>
      </c>
      <c r="C1530" t="s">
        <v>24</v>
      </c>
      <c r="D1530" t="s">
        <v>25</v>
      </c>
      <c r="E1530" t="s">
        <v>26</v>
      </c>
      <c r="F1530" t="s">
        <v>79</v>
      </c>
      <c r="G1530" t="s">
        <v>80</v>
      </c>
      <c r="H1530" t="s">
        <v>132</v>
      </c>
      <c r="I1530" t="s">
        <v>133</v>
      </c>
      <c r="J1530" t="s">
        <v>103</v>
      </c>
      <c r="K1530">
        <v>201712</v>
      </c>
      <c r="L1530" t="s">
        <v>51</v>
      </c>
      <c r="M1530">
        <v>9404578</v>
      </c>
      <c r="N1530">
        <v>443</v>
      </c>
      <c r="Q1530">
        <v>0</v>
      </c>
      <c r="S1530" s="1">
        <v>42807</v>
      </c>
      <c r="T1530" t="s">
        <v>37</v>
      </c>
      <c r="U1530" t="s">
        <v>881</v>
      </c>
      <c r="V1530" t="s">
        <v>61</v>
      </c>
      <c r="W1530" s="1">
        <v>42807</v>
      </c>
      <c r="X1530" s="12">
        <v>13.28</v>
      </c>
      <c r="Y1530" s="4" t="str">
        <f t="shared" si="46"/>
        <v>Expenditure</v>
      </c>
      <c r="Z1530" s="8">
        <v>42795</v>
      </c>
      <c r="AA1530" s="7" t="s">
        <v>397</v>
      </c>
      <c r="AB1530" s="7" t="str">
        <f t="shared" si="47"/>
        <v>Expenditure</v>
      </c>
    </row>
    <row r="1531" spans="1:28" x14ac:dyDescent="0.25">
      <c r="A1531" s="7" t="s">
        <v>451</v>
      </c>
      <c r="B1531" t="s">
        <v>23</v>
      </c>
      <c r="C1531" t="s">
        <v>24</v>
      </c>
      <c r="D1531" t="s">
        <v>25</v>
      </c>
      <c r="E1531" t="s">
        <v>26</v>
      </c>
      <c r="F1531" t="s">
        <v>79</v>
      </c>
      <c r="G1531" t="s">
        <v>80</v>
      </c>
      <c r="H1531" t="s">
        <v>132</v>
      </c>
      <c r="I1531" t="s">
        <v>133</v>
      </c>
      <c r="J1531" t="s">
        <v>103</v>
      </c>
      <c r="K1531">
        <v>201712</v>
      </c>
      <c r="L1531" t="s">
        <v>51</v>
      </c>
      <c r="M1531">
        <v>9404578</v>
      </c>
      <c r="N1531">
        <v>1154</v>
      </c>
      <c r="Q1531">
        <v>0</v>
      </c>
      <c r="S1531" s="1">
        <v>42807</v>
      </c>
      <c r="T1531" t="s">
        <v>37</v>
      </c>
      <c r="U1531" t="s">
        <v>882</v>
      </c>
      <c r="V1531" t="s">
        <v>61</v>
      </c>
      <c r="W1531" s="1">
        <v>42807</v>
      </c>
      <c r="X1531" s="12">
        <v>13.28</v>
      </c>
      <c r="Y1531" s="4" t="str">
        <f t="shared" si="46"/>
        <v>Expenditure</v>
      </c>
      <c r="Z1531" s="8">
        <v>42795</v>
      </c>
      <c r="AA1531" s="7" t="s">
        <v>397</v>
      </c>
      <c r="AB1531" s="7" t="str">
        <f t="shared" si="47"/>
        <v>Expenditure</v>
      </c>
    </row>
    <row r="1532" spans="1:28" x14ac:dyDescent="0.25">
      <c r="A1532" s="7" t="s">
        <v>451</v>
      </c>
      <c r="B1532" t="s">
        <v>23</v>
      </c>
      <c r="C1532" t="s">
        <v>24</v>
      </c>
      <c r="D1532" t="s">
        <v>25</v>
      </c>
      <c r="E1532" t="s">
        <v>26</v>
      </c>
      <c r="F1532" t="s">
        <v>267</v>
      </c>
      <c r="G1532" t="s">
        <v>268</v>
      </c>
      <c r="H1532" t="s">
        <v>256</v>
      </c>
      <c r="I1532" t="s">
        <v>257</v>
      </c>
      <c r="K1532">
        <v>201712</v>
      </c>
      <c r="L1532" t="s">
        <v>43</v>
      </c>
      <c r="M1532">
        <v>2033093</v>
      </c>
      <c r="N1532">
        <v>16</v>
      </c>
      <c r="Q1532">
        <v>0</v>
      </c>
      <c r="R1532" t="s">
        <v>1562</v>
      </c>
      <c r="S1532" s="1">
        <v>42807</v>
      </c>
      <c r="T1532" t="s">
        <v>37</v>
      </c>
      <c r="U1532" t="s">
        <v>1563</v>
      </c>
      <c r="V1532" t="s">
        <v>278</v>
      </c>
      <c r="W1532" s="1">
        <v>42807</v>
      </c>
      <c r="X1532" s="12">
        <v>-995</v>
      </c>
      <c r="Y1532" s="4" t="str">
        <f t="shared" si="46"/>
        <v>Income</v>
      </c>
      <c r="Z1532" s="8">
        <v>42795</v>
      </c>
      <c r="AA1532" s="7" t="s">
        <v>396</v>
      </c>
      <c r="AB1532" s="7" t="str">
        <f t="shared" si="47"/>
        <v>Car Park Excess Fee Notice Income</v>
      </c>
    </row>
    <row r="1533" spans="1:28" x14ac:dyDescent="0.25">
      <c r="A1533" s="7" t="s">
        <v>451</v>
      </c>
      <c r="B1533" t="s">
        <v>23</v>
      </c>
      <c r="C1533" t="s">
        <v>24</v>
      </c>
      <c r="D1533" t="s">
        <v>25</v>
      </c>
      <c r="E1533" t="s">
        <v>26</v>
      </c>
      <c r="F1533" t="s">
        <v>267</v>
      </c>
      <c r="G1533" t="s">
        <v>268</v>
      </c>
      <c r="H1533" t="s">
        <v>256</v>
      </c>
      <c r="I1533" t="s">
        <v>257</v>
      </c>
      <c r="K1533">
        <v>201712</v>
      </c>
      <c r="L1533" t="s">
        <v>43</v>
      </c>
      <c r="M1533">
        <v>2033092</v>
      </c>
      <c r="N1533">
        <v>74</v>
      </c>
      <c r="Q1533">
        <v>0</v>
      </c>
      <c r="R1533" t="s">
        <v>1566</v>
      </c>
      <c r="S1533" s="1">
        <v>42807</v>
      </c>
      <c r="T1533" t="s">
        <v>37</v>
      </c>
      <c r="U1533" t="s">
        <v>1567</v>
      </c>
      <c r="V1533" t="s">
        <v>278</v>
      </c>
      <c r="W1533" s="1">
        <v>42807</v>
      </c>
      <c r="X1533" s="12">
        <v>-2070</v>
      </c>
      <c r="Y1533" s="4" t="str">
        <f t="shared" si="46"/>
        <v>Income</v>
      </c>
      <c r="Z1533" s="8">
        <v>42795</v>
      </c>
      <c r="AA1533" s="7" t="s">
        <v>396</v>
      </c>
      <c r="AB1533" s="7" t="str">
        <f t="shared" si="47"/>
        <v>Car Park Excess Fee Notice Income</v>
      </c>
    </row>
    <row r="1534" spans="1:28" x14ac:dyDescent="0.25">
      <c r="A1534" s="7" t="s">
        <v>451</v>
      </c>
      <c r="B1534" t="s">
        <v>23</v>
      </c>
      <c r="C1534" t="s">
        <v>24</v>
      </c>
      <c r="D1534" t="s">
        <v>25</v>
      </c>
      <c r="E1534" t="s">
        <v>26</v>
      </c>
      <c r="F1534" t="s">
        <v>267</v>
      </c>
      <c r="G1534" t="s">
        <v>268</v>
      </c>
      <c r="H1534" t="s">
        <v>256</v>
      </c>
      <c r="I1534" t="s">
        <v>257</v>
      </c>
      <c r="K1534">
        <v>201712</v>
      </c>
      <c r="L1534" t="s">
        <v>43</v>
      </c>
      <c r="M1534">
        <v>2033094</v>
      </c>
      <c r="N1534">
        <v>45</v>
      </c>
      <c r="Q1534">
        <v>0</v>
      </c>
      <c r="R1534" t="s">
        <v>1576</v>
      </c>
      <c r="S1534" s="1">
        <v>42807</v>
      </c>
      <c r="T1534" t="s">
        <v>37</v>
      </c>
      <c r="U1534" t="s">
        <v>1577</v>
      </c>
      <c r="V1534" t="s">
        <v>278</v>
      </c>
      <c r="W1534" s="1">
        <v>42807</v>
      </c>
      <c r="X1534" s="12">
        <v>-650</v>
      </c>
      <c r="Y1534" s="4" t="str">
        <f t="shared" si="46"/>
        <v>Income</v>
      </c>
      <c r="Z1534" s="8">
        <v>42795</v>
      </c>
      <c r="AA1534" s="7" t="s">
        <v>396</v>
      </c>
      <c r="AB1534" s="7" t="str">
        <f t="shared" si="47"/>
        <v>Car Park Excess Fee Notice Income</v>
      </c>
    </row>
    <row r="1535" spans="1:28" x14ac:dyDescent="0.25">
      <c r="A1535" s="7" t="s">
        <v>451</v>
      </c>
      <c r="B1535" t="s">
        <v>23</v>
      </c>
      <c r="C1535" t="s">
        <v>24</v>
      </c>
      <c r="D1535" t="s">
        <v>25</v>
      </c>
      <c r="E1535" t="s">
        <v>26</v>
      </c>
      <c r="F1535" t="s">
        <v>267</v>
      </c>
      <c r="G1535" t="s">
        <v>268</v>
      </c>
      <c r="H1535" t="s">
        <v>256</v>
      </c>
      <c r="I1535" t="s">
        <v>257</v>
      </c>
      <c r="K1535">
        <v>201712</v>
      </c>
      <c r="L1535" t="s">
        <v>43</v>
      </c>
      <c r="M1535">
        <v>2033096</v>
      </c>
      <c r="N1535">
        <v>5</v>
      </c>
      <c r="Q1535">
        <v>0</v>
      </c>
      <c r="R1535" t="s">
        <v>1602</v>
      </c>
      <c r="S1535" s="1">
        <v>42807</v>
      </c>
      <c r="T1535" t="s">
        <v>37</v>
      </c>
      <c r="U1535" t="s">
        <v>1603</v>
      </c>
      <c r="V1535" t="s">
        <v>56</v>
      </c>
      <c r="W1535" s="1">
        <v>42807</v>
      </c>
      <c r="X1535" s="12">
        <v>-10</v>
      </c>
      <c r="Y1535" s="4" t="str">
        <f t="shared" si="46"/>
        <v>Income</v>
      </c>
      <c r="Z1535" s="8">
        <v>42795</v>
      </c>
      <c r="AA1535" s="7" t="s">
        <v>396</v>
      </c>
      <c r="AB1535" s="7" t="str">
        <f t="shared" si="47"/>
        <v>Car Park Excess Fee Notice Income</v>
      </c>
    </row>
    <row r="1536" spans="1:28" x14ac:dyDescent="0.25">
      <c r="A1536" s="7" t="s">
        <v>451</v>
      </c>
      <c r="B1536" t="s">
        <v>23</v>
      </c>
      <c r="C1536" t="s">
        <v>24</v>
      </c>
      <c r="D1536" t="s">
        <v>25</v>
      </c>
      <c r="E1536" t="s">
        <v>26</v>
      </c>
      <c r="F1536" t="s">
        <v>267</v>
      </c>
      <c r="G1536" t="s">
        <v>268</v>
      </c>
      <c r="H1536" t="s">
        <v>256</v>
      </c>
      <c r="I1536" t="s">
        <v>257</v>
      </c>
      <c r="K1536">
        <v>201712</v>
      </c>
      <c r="L1536" t="s">
        <v>43</v>
      </c>
      <c r="M1536">
        <v>2033097</v>
      </c>
      <c r="N1536">
        <v>4</v>
      </c>
      <c r="Q1536">
        <v>0</v>
      </c>
      <c r="R1536" t="s">
        <v>1622</v>
      </c>
      <c r="S1536" s="1">
        <v>42807</v>
      </c>
      <c r="T1536" t="s">
        <v>37</v>
      </c>
      <c r="U1536" t="s">
        <v>1623</v>
      </c>
      <c r="V1536" t="s">
        <v>56</v>
      </c>
      <c r="W1536" s="1">
        <v>42807</v>
      </c>
      <c r="X1536" s="12">
        <v>-640</v>
      </c>
      <c r="Y1536" s="4" t="str">
        <f t="shared" si="46"/>
        <v>Income</v>
      </c>
      <c r="Z1536" s="8">
        <v>42795</v>
      </c>
      <c r="AA1536" s="7" t="s">
        <v>396</v>
      </c>
      <c r="AB1536" s="7" t="str">
        <f t="shared" si="47"/>
        <v>Car Park Excess Fee Notice Income</v>
      </c>
    </row>
    <row r="1537" spans="1:28" x14ac:dyDescent="0.25">
      <c r="A1537" s="7" t="s">
        <v>451</v>
      </c>
      <c r="B1537" t="s">
        <v>23</v>
      </c>
      <c r="C1537" t="s">
        <v>24</v>
      </c>
      <c r="D1537" t="s">
        <v>25</v>
      </c>
      <c r="E1537" t="s">
        <v>26</v>
      </c>
      <c r="F1537" t="s">
        <v>267</v>
      </c>
      <c r="G1537" t="s">
        <v>268</v>
      </c>
      <c r="H1537" t="s">
        <v>256</v>
      </c>
      <c r="I1537" t="s">
        <v>257</v>
      </c>
      <c r="K1537">
        <v>201712</v>
      </c>
      <c r="L1537" t="s">
        <v>43</v>
      </c>
      <c r="M1537">
        <v>2033101</v>
      </c>
      <c r="N1537">
        <v>49</v>
      </c>
      <c r="Q1537">
        <v>0</v>
      </c>
      <c r="R1537" t="s">
        <v>1670</v>
      </c>
      <c r="S1537" s="1">
        <v>42807</v>
      </c>
      <c r="T1537" t="s">
        <v>37</v>
      </c>
      <c r="U1537" t="s">
        <v>1671</v>
      </c>
      <c r="V1537" t="s">
        <v>278</v>
      </c>
      <c r="W1537" s="1">
        <v>42807</v>
      </c>
      <c r="X1537" s="12">
        <v>-105</v>
      </c>
      <c r="Y1537" s="4" t="str">
        <f t="shared" si="46"/>
        <v>Income</v>
      </c>
      <c r="Z1537" s="8">
        <v>42795</v>
      </c>
      <c r="AA1537" s="7" t="s">
        <v>396</v>
      </c>
      <c r="AB1537" s="7" t="str">
        <f t="shared" si="47"/>
        <v>Car Park Excess Fee Notice Income</v>
      </c>
    </row>
    <row r="1538" spans="1:28" x14ac:dyDescent="0.25">
      <c r="A1538" s="7" t="s">
        <v>451</v>
      </c>
      <c r="B1538" t="s">
        <v>23</v>
      </c>
      <c r="C1538" t="s">
        <v>24</v>
      </c>
      <c r="D1538" t="s">
        <v>25</v>
      </c>
      <c r="E1538" t="s">
        <v>26</v>
      </c>
      <c r="F1538" t="s">
        <v>267</v>
      </c>
      <c r="G1538" t="s">
        <v>268</v>
      </c>
      <c r="H1538" t="s">
        <v>256</v>
      </c>
      <c r="I1538" t="s">
        <v>257</v>
      </c>
      <c r="K1538">
        <v>201712</v>
      </c>
      <c r="L1538" t="s">
        <v>43</v>
      </c>
      <c r="M1538">
        <v>2033090</v>
      </c>
      <c r="N1538">
        <v>0</v>
      </c>
      <c r="Q1538">
        <v>0</v>
      </c>
      <c r="R1538" t="s">
        <v>1728</v>
      </c>
      <c r="S1538" s="1">
        <v>42807</v>
      </c>
      <c r="T1538" t="s">
        <v>37</v>
      </c>
      <c r="U1538" t="s">
        <v>1729</v>
      </c>
      <c r="V1538" t="s">
        <v>278</v>
      </c>
      <c r="W1538" s="1">
        <v>42807</v>
      </c>
      <c r="X1538" s="12">
        <v>-35</v>
      </c>
      <c r="Y1538" s="4" t="str">
        <f t="shared" ref="Y1538:Y1601" si="48">IF(LEFT(H1538,2)="R9","Income","Expenditure")</f>
        <v>Income</v>
      </c>
      <c r="Z1538" s="8">
        <v>42795</v>
      </c>
      <c r="AA1538" s="7" t="s">
        <v>396</v>
      </c>
      <c r="AB1538" s="7" t="str">
        <f t="shared" ref="AB1538:AB1601" si="49">IF(Y1538="Expenditure",Y1538,I1538)</f>
        <v>Car Park Excess Fee Notice Income</v>
      </c>
    </row>
    <row r="1539" spans="1:28" x14ac:dyDescent="0.25">
      <c r="A1539" s="7" t="s">
        <v>451</v>
      </c>
      <c r="B1539" t="s">
        <v>23</v>
      </c>
      <c r="C1539" t="s">
        <v>24</v>
      </c>
      <c r="D1539" t="s">
        <v>25</v>
      </c>
      <c r="E1539" t="s">
        <v>26</v>
      </c>
      <c r="F1539" t="s">
        <v>267</v>
      </c>
      <c r="G1539" t="s">
        <v>268</v>
      </c>
      <c r="H1539" t="s">
        <v>256</v>
      </c>
      <c r="I1539" t="s">
        <v>257</v>
      </c>
      <c r="K1539">
        <v>201712</v>
      </c>
      <c r="L1539" t="s">
        <v>43</v>
      </c>
      <c r="M1539">
        <v>2033091</v>
      </c>
      <c r="N1539">
        <v>3</v>
      </c>
      <c r="Q1539">
        <v>0</v>
      </c>
      <c r="R1539" t="s">
        <v>1765</v>
      </c>
      <c r="S1539" s="1">
        <v>42807</v>
      </c>
      <c r="T1539" t="s">
        <v>37</v>
      </c>
      <c r="U1539" t="s">
        <v>1766</v>
      </c>
      <c r="V1539" t="s">
        <v>44</v>
      </c>
      <c r="W1539" s="1">
        <v>42807</v>
      </c>
      <c r="X1539" s="12">
        <v>-105</v>
      </c>
      <c r="Y1539" s="4" t="str">
        <f t="shared" si="48"/>
        <v>Income</v>
      </c>
      <c r="Z1539" s="8">
        <v>42795</v>
      </c>
      <c r="AA1539" s="7" t="s">
        <v>396</v>
      </c>
      <c r="AB1539" s="7" t="str">
        <f t="shared" si="49"/>
        <v>Car Park Excess Fee Notice Income</v>
      </c>
    </row>
    <row r="1540" spans="1:28" x14ac:dyDescent="0.25">
      <c r="A1540" s="7" t="s">
        <v>451</v>
      </c>
      <c r="B1540" t="s">
        <v>23</v>
      </c>
      <c r="C1540" t="s">
        <v>24</v>
      </c>
      <c r="D1540" t="s">
        <v>25</v>
      </c>
      <c r="E1540" t="s">
        <v>26</v>
      </c>
      <c r="F1540" t="s">
        <v>283</v>
      </c>
      <c r="G1540" t="s">
        <v>284</v>
      </c>
      <c r="H1540" t="s">
        <v>57</v>
      </c>
      <c r="I1540" t="s">
        <v>58</v>
      </c>
      <c r="K1540">
        <v>201712</v>
      </c>
      <c r="L1540" t="s">
        <v>60</v>
      </c>
      <c r="M1540">
        <v>4319014</v>
      </c>
      <c r="N1540">
        <v>0</v>
      </c>
      <c r="Q1540">
        <v>0</v>
      </c>
      <c r="S1540" s="1">
        <v>42807</v>
      </c>
      <c r="T1540" t="s">
        <v>55</v>
      </c>
      <c r="U1540" t="s">
        <v>3577</v>
      </c>
      <c r="V1540" t="s">
        <v>61</v>
      </c>
      <c r="W1540" s="1">
        <v>42807</v>
      </c>
      <c r="X1540" s="12">
        <v>-683.25</v>
      </c>
      <c r="Y1540" s="4" t="str">
        <f t="shared" si="48"/>
        <v>Income</v>
      </c>
      <c r="Z1540" s="8">
        <v>42795</v>
      </c>
      <c r="AA1540" s="7" t="s">
        <v>396</v>
      </c>
      <c r="AB1540" s="7" t="str">
        <f t="shared" si="49"/>
        <v>Carparks Pay and Display Income</v>
      </c>
    </row>
    <row r="1541" spans="1:28" x14ac:dyDescent="0.25">
      <c r="A1541" s="7" t="s">
        <v>451</v>
      </c>
      <c r="B1541" t="s">
        <v>23</v>
      </c>
      <c r="C1541" t="s">
        <v>24</v>
      </c>
      <c r="D1541" t="s">
        <v>25</v>
      </c>
      <c r="E1541" t="s">
        <v>26</v>
      </c>
      <c r="F1541" t="s">
        <v>283</v>
      </c>
      <c r="G1541" t="s">
        <v>284</v>
      </c>
      <c r="H1541" t="s">
        <v>57</v>
      </c>
      <c r="I1541" t="s">
        <v>58</v>
      </c>
      <c r="K1541">
        <v>201712</v>
      </c>
      <c r="L1541" t="s">
        <v>60</v>
      </c>
      <c r="M1541">
        <v>4319016</v>
      </c>
      <c r="N1541">
        <v>0</v>
      </c>
      <c r="Q1541">
        <v>0</v>
      </c>
      <c r="S1541" s="1">
        <v>42807</v>
      </c>
      <c r="T1541" t="s">
        <v>55</v>
      </c>
      <c r="U1541" t="s">
        <v>3578</v>
      </c>
      <c r="V1541" t="s">
        <v>61</v>
      </c>
      <c r="W1541" s="1">
        <v>42807</v>
      </c>
      <c r="X1541" s="12">
        <v>-903.92</v>
      </c>
      <c r="Y1541" s="4" t="str">
        <f t="shared" si="48"/>
        <v>Income</v>
      </c>
      <c r="Z1541" s="8">
        <v>42795</v>
      </c>
      <c r="AA1541" s="7" t="s">
        <v>396</v>
      </c>
      <c r="AB1541" s="7" t="str">
        <f t="shared" si="49"/>
        <v>Carparks Pay and Display Income</v>
      </c>
    </row>
    <row r="1542" spans="1:28" x14ac:dyDescent="0.25">
      <c r="A1542" s="7" t="s">
        <v>451</v>
      </c>
      <c r="B1542" t="s">
        <v>23</v>
      </c>
      <c r="C1542" t="s">
        <v>24</v>
      </c>
      <c r="D1542" t="s">
        <v>25</v>
      </c>
      <c r="E1542" t="s">
        <v>26</v>
      </c>
      <c r="F1542" t="s">
        <v>285</v>
      </c>
      <c r="G1542" t="s">
        <v>286</v>
      </c>
      <c r="H1542" t="s">
        <v>57</v>
      </c>
      <c r="I1542" t="s">
        <v>58</v>
      </c>
      <c r="K1542">
        <v>201712</v>
      </c>
      <c r="L1542" t="s">
        <v>60</v>
      </c>
      <c r="M1542">
        <v>4319015</v>
      </c>
      <c r="N1542">
        <v>1</v>
      </c>
      <c r="Q1542">
        <v>0</v>
      </c>
      <c r="S1542" s="1">
        <v>42807</v>
      </c>
      <c r="T1542" t="s">
        <v>55</v>
      </c>
      <c r="U1542" t="s">
        <v>3690</v>
      </c>
      <c r="V1542" t="s">
        <v>61</v>
      </c>
      <c r="W1542" s="1">
        <v>42807</v>
      </c>
      <c r="X1542" s="12">
        <v>-554.04</v>
      </c>
      <c r="Y1542" s="4" t="str">
        <f t="shared" si="48"/>
        <v>Income</v>
      </c>
      <c r="Z1542" s="8">
        <v>42795</v>
      </c>
      <c r="AA1542" s="7" t="s">
        <v>397</v>
      </c>
      <c r="AB1542" s="7" t="str">
        <f t="shared" si="49"/>
        <v>Carparks Pay and Display Income</v>
      </c>
    </row>
    <row r="1543" spans="1:28" x14ac:dyDescent="0.25">
      <c r="A1543" s="7" t="s">
        <v>451</v>
      </c>
      <c r="B1543" t="s">
        <v>23</v>
      </c>
      <c r="C1543" t="s">
        <v>24</v>
      </c>
      <c r="D1543" t="s">
        <v>25</v>
      </c>
      <c r="E1543" t="s">
        <v>26</v>
      </c>
      <c r="F1543" t="s">
        <v>292</v>
      </c>
      <c r="G1543" t="s">
        <v>293</v>
      </c>
      <c r="H1543" t="s">
        <v>57</v>
      </c>
      <c r="I1543" t="s">
        <v>58</v>
      </c>
      <c r="K1543">
        <v>201712</v>
      </c>
      <c r="L1543" t="s">
        <v>60</v>
      </c>
      <c r="M1543">
        <v>4319015</v>
      </c>
      <c r="N1543">
        <v>3</v>
      </c>
      <c r="Q1543">
        <v>0</v>
      </c>
      <c r="S1543" s="1">
        <v>42807</v>
      </c>
      <c r="T1543" t="s">
        <v>55</v>
      </c>
      <c r="U1543" t="s">
        <v>3843</v>
      </c>
      <c r="V1543" t="s">
        <v>61</v>
      </c>
      <c r="W1543" s="1">
        <v>42807</v>
      </c>
      <c r="X1543" s="12">
        <v>-539.58000000000004</v>
      </c>
      <c r="Y1543" s="4" t="str">
        <f t="shared" si="48"/>
        <v>Income</v>
      </c>
      <c r="Z1543" s="8">
        <v>42795</v>
      </c>
      <c r="AA1543" s="7" t="s">
        <v>397</v>
      </c>
      <c r="AB1543" s="7" t="str">
        <f t="shared" si="49"/>
        <v>Carparks Pay and Display Income</v>
      </c>
    </row>
    <row r="1544" spans="1:28" x14ac:dyDescent="0.25">
      <c r="A1544" s="7" t="s">
        <v>451</v>
      </c>
      <c r="B1544" t="s">
        <v>23</v>
      </c>
      <c r="C1544" t="s">
        <v>24</v>
      </c>
      <c r="D1544" t="s">
        <v>25</v>
      </c>
      <c r="E1544" t="s">
        <v>26</v>
      </c>
      <c r="F1544" t="s">
        <v>304</v>
      </c>
      <c r="G1544" t="s">
        <v>305</v>
      </c>
      <c r="H1544" t="s">
        <v>57</v>
      </c>
      <c r="I1544" t="s">
        <v>58</v>
      </c>
      <c r="K1544">
        <v>201712</v>
      </c>
      <c r="L1544" t="s">
        <v>60</v>
      </c>
      <c r="M1544">
        <v>4319014</v>
      </c>
      <c r="N1544">
        <v>1</v>
      </c>
      <c r="Q1544">
        <v>0</v>
      </c>
      <c r="S1544" s="1">
        <v>42807</v>
      </c>
      <c r="T1544" t="s">
        <v>55</v>
      </c>
      <c r="U1544" t="s">
        <v>3986</v>
      </c>
      <c r="V1544" t="s">
        <v>61</v>
      </c>
      <c r="W1544" s="1">
        <v>42807</v>
      </c>
      <c r="X1544" s="12">
        <v>-882</v>
      </c>
      <c r="Y1544" s="4" t="str">
        <f t="shared" si="48"/>
        <v>Income</v>
      </c>
      <c r="Z1544" s="8">
        <v>42795</v>
      </c>
      <c r="AA1544" s="7" t="s">
        <v>397</v>
      </c>
      <c r="AB1544" s="7" t="str">
        <f t="shared" si="49"/>
        <v>Carparks Pay and Display Income</v>
      </c>
    </row>
    <row r="1545" spans="1:28" x14ac:dyDescent="0.25">
      <c r="A1545" s="7" t="s">
        <v>451</v>
      </c>
      <c r="B1545" t="s">
        <v>23</v>
      </c>
      <c r="C1545" t="s">
        <v>24</v>
      </c>
      <c r="D1545" t="s">
        <v>25</v>
      </c>
      <c r="E1545" t="s">
        <v>26</v>
      </c>
      <c r="F1545" t="s">
        <v>304</v>
      </c>
      <c r="G1545" t="s">
        <v>305</v>
      </c>
      <c r="H1545" t="s">
        <v>57</v>
      </c>
      <c r="I1545" t="s">
        <v>58</v>
      </c>
      <c r="K1545">
        <v>201712</v>
      </c>
      <c r="L1545" t="s">
        <v>60</v>
      </c>
      <c r="M1545">
        <v>4319016</v>
      </c>
      <c r="N1545">
        <v>2</v>
      </c>
      <c r="Q1545">
        <v>0</v>
      </c>
      <c r="S1545" s="1">
        <v>42807</v>
      </c>
      <c r="T1545" t="s">
        <v>55</v>
      </c>
      <c r="U1545" t="s">
        <v>3987</v>
      </c>
      <c r="V1545" t="s">
        <v>61</v>
      </c>
      <c r="W1545" s="1">
        <v>42807</v>
      </c>
      <c r="X1545" s="12">
        <v>-999.58</v>
      </c>
      <c r="Y1545" s="4" t="str">
        <f t="shared" si="48"/>
        <v>Income</v>
      </c>
      <c r="Z1545" s="8">
        <v>42795</v>
      </c>
      <c r="AA1545" s="7" t="s">
        <v>397</v>
      </c>
      <c r="AB1545" s="7" t="str">
        <f t="shared" si="49"/>
        <v>Carparks Pay and Display Income</v>
      </c>
    </row>
    <row r="1546" spans="1:28" x14ac:dyDescent="0.25">
      <c r="A1546" s="7" t="s">
        <v>451</v>
      </c>
      <c r="B1546" t="s">
        <v>23</v>
      </c>
      <c r="C1546" t="s">
        <v>24</v>
      </c>
      <c r="D1546" t="s">
        <v>25</v>
      </c>
      <c r="E1546" t="s">
        <v>26</v>
      </c>
      <c r="F1546" t="s">
        <v>306</v>
      </c>
      <c r="G1546" t="s">
        <v>307</v>
      </c>
      <c r="H1546" t="s">
        <v>57</v>
      </c>
      <c r="I1546" t="s">
        <v>58</v>
      </c>
      <c r="K1546">
        <v>201712</v>
      </c>
      <c r="L1546" t="s">
        <v>60</v>
      </c>
      <c r="M1546">
        <v>4319016</v>
      </c>
      <c r="N1546">
        <v>1</v>
      </c>
      <c r="Q1546">
        <v>0</v>
      </c>
      <c r="S1546" s="1">
        <v>42807</v>
      </c>
      <c r="T1546" t="s">
        <v>55</v>
      </c>
      <c r="U1546" t="s">
        <v>4120</v>
      </c>
      <c r="V1546" t="s">
        <v>61</v>
      </c>
      <c r="W1546" s="1">
        <v>42807</v>
      </c>
      <c r="X1546" s="12">
        <v>-731.33</v>
      </c>
      <c r="Y1546" s="4" t="str">
        <f t="shared" si="48"/>
        <v>Income</v>
      </c>
      <c r="Z1546" s="8">
        <v>42795</v>
      </c>
      <c r="AA1546" s="7" t="s">
        <v>397</v>
      </c>
      <c r="AB1546" s="7" t="str">
        <f t="shared" si="49"/>
        <v>Carparks Pay and Display Income</v>
      </c>
    </row>
    <row r="1547" spans="1:28" x14ac:dyDescent="0.25">
      <c r="A1547" s="7" t="s">
        <v>451</v>
      </c>
      <c r="B1547" t="s">
        <v>23</v>
      </c>
      <c r="C1547" t="s">
        <v>24</v>
      </c>
      <c r="D1547" t="s">
        <v>25</v>
      </c>
      <c r="E1547" t="s">
        <v>26</v>
      </c>
      <c r="F1547" t="s">
        <v>306</v>
      </c>
      <c r="G1547" t="s">
        <v>307</v>
      </c>
      <c r="H1547" t="s">
        <v>57</v>
      </c>
      <c r="I1547" t="s">
        <v>58</v>
      </c>
      <c r="K1547">
        <v>201712</v>
      </c>
      <c r="L1547" t="s">
        <v>60</v>
      </c>
      <c r="M1547">
        <v>4319014</v>
      </c>
      <c r="N1547">
        <v>2</v>
      </c>
      <c r="Q1547">
        <v>0</v>
      </c>
      <c r="S1547" s="1">
        <v>42807</v>
      </c>
      <c r="T1547" t="s">
        <v>55</v>
      </c>
      <c r="U1547" t="s">
        <v>4121</v>
      </c>
      <c r="V1547" t="s">
        <v>61</v>
      </c>
      <c r="W1547" s="1">
        <v>42807</v>
      </c>
      <c r="X1547" s="12">
        <v>-606</v>
      </c>
      <c r="Y1547" s="4" t="str">
        <f t="shared" si="48"/>
        <v>Income</v>
      </c>
      <c r="Z1547" s="8">
        <v>42795</v>
      </c>
      <c r="AA1547" s="7" t="s">
        <v>397</v>
      </c>
      <c r="AB1547" s="7" t="str">
        <f t="shared" si="49"/>
        <v>Carparks Pay and Display Income</v>
      </c>
    </row>
    <row r="1548" spans="1:28" x14ac:dyDescent="0.25">
      <c r="A1548" s="7" t="s">
        <v>451</v>
      </c>
      <c r="B1548" t="s">
        <v>23</v>
      </c>
      <c r="C1548" t="s">
        <v>24</v>
      </c>
      <c r="D1548" t="s">
        <v>25</v>
      </c>
      <c r="E1548" t="s">
        <v>26</v>
      </c>
      <c r="F1548" t="s">
        <v>306</v>
      </c>
      <c r="G1548" t="s">
        <v>307</v>
      </c>
      <c r="H1548" t="s">
        <v>57</v>
      </c>
      <c r="I1548" t="s">
        <v>58</v>
      </c>
      <c r="K1548">
        <v>201712</v>
      </c>
      <c r="L1548" t="s">
        <v>60</v>
      </c>
      <c r="M1548">
        <v>4319015</v>
      </c>
      <c r="N1548">
        <v>11</v>
      </c>
      <c r="Q1548">
        <v>0</v>
      </c>
      <c r="S1548" s="1">
        <v>42807</v>
      </c>
      <c r="T1548" t="s">
        <v>55</v>
      </c>
      <c r="U1548" t="s">
        <v>4123</v>
      </c>
      <c r="V1548" t="s">
        <v>61</v>
      </c>
      <c r="W1548" s="1">
        <v>42807</v>
      </c>
      <c r="X1548" s="12">
        <v>-690.88</v>
      </c>
      <c r="Y1548" s="4" t="str">
        <f t="shared" si="48"/>
        <v>Income</v>
      </c>
      <c r="Z1548" s="8">
        <v>42795</v>
      </c>
      <c r="AA1548" s="7" t="s">
        <v>397</v>
      </c>
      <c r="AB1548" s="7" t="str">
        <f t="shared" si="49"/>
        <v>Carparks Pay and Display Income</v>
      </c>
    </row>
    <row r="1549" spans="1:28" x14ac:dyDescent="0.25">
      <c r="A1549" s="7" t="s">
        <v>451</v>
      </c>
      <c r="B1549" t="s">
        <v>23</v>
      </c>
      <c r="C1549" t="s">
        <v>24</v>
      </c>
      <c r="D1549" t="s">
        <v>25</v>
      </c>
      <c r="E1549" t="s">
        <v>26</v>
      </c>
      <c r="F1549" t="s">
        <v>308</v>
      </c>
      <c r="G1549" t="s">
        <v>309</v>
      </c>
      <c r="H1549" t="s">
        <v>57</v>
      </c>
      <c r="I1549" t="s">
        <v>58</v>
      </c>
      <c r="K1549">
        <v>201712</v>
      </c>
      <c r="L1549" t="s">
        <v>60</v>
      </c>
      <c r="M1549">
        <v>4319013</v>
      </c>
      <c r="N1549">
        <v>1</v>
      </c>
      <c r="Q1549">
        <v>0</v>
      </c>
      <c r="S1549" s="1">
        <v>42807</v>
      </c>
      <c r="T1549" t="s">
        <v>55</v>
      </c>
      <c r="U1549" t="s">
        <v>4356</v>
      </c>
      <c r="V1549" t="s">
        <v>61</v>
      </c>
      <c r="W1549" s="1">
        <v>42807</v>
      </c>
      <c r="X1549" s="12">
        <v>-368.25</v>
      </c>
      <c r="Y1549" s="4" t="str">
        <f t="shared" si="48"/>
        <v>Income</v>
      </c>
      <c r="Z1549" s="8">
        <v>42795</v>
      </c>
      <c r="AA1549" s="7" t="s">
        <v>397</v>
      </c>
      <c r="AB1549" s="7" t="str">
        <f t="shared" si="49"/>
        <v>Carparks Pay and Display Income</v>
      </c>
    </row>
    <row r="1550" spans="1:28" x14ac:dyDescent="0.25">
      <c r="A1550" s="7" t="s">
        <v>451</v>
      </c>
      <c r="B1550" t="s">
        <v>23</v>
      </c>
      <c r="C1550" t="s">
        <v>24</v>
      </c>
      <c r="D1550" t="s">
        <v>25</v>
      </c>
      <c r="E1550" t="s">
        <v>26</v>
      </c>
      <c r="F1550" t="s">
        <v>312</v>
      </c>
      <c r="G1550" t="s">
        <v>313</v>
      </c>
      <c r="H1550" t="s">
        <v>57</v>
      </c>
      <c r="I1550" t="s">
        <v>58</v>
      </c>
      <c r="K1550">
        <v>201712</v>
      </c>
      <c r="L1550" t="s">
        <v>60</v>
      </c>
      <c r="M1550">
        <v>4319016</v>
      </c>
      <c r="N1550">
        <v>8</v>
      </c>
      <c r="Q1550">
        <v>0</v>
      </c>
      <c r="S1550" s="1">
        <v>42807</v>
      </c>
      <c r="T1550" t="s">
        <v>55</v>
      </c>
      <c r="U1550" t="s">
        <v>4475</v>
      </c>
      <c r="V1550" t="s">
        <v>61</v>
      </c>
      <c r="W1550" s="1">
        <v>42807</v>
      </c>
      <c r="X1550" s="12">
        <v>-123.75</v>
      </c>
      <c r="Y1550" s="4" t="str">
        <f t="shared" si="48"/>
        <v>Income</v>
      </c>
      <c r="Z1550" s="8">
        <v>42795</v>
      </c>
      <c r="AA1550" s="7" t="s">
        <v>397</v>
      </c>
      <c r="AB1550" s="7" t="str">
        <f t="shared" si="49"/>
        <v>Carparks Pay and Display Income</v>
      </c>
    </row>
    <row r="1551" spans="1:28" x14ac:dyDescent="0.25">
      <c r="A1551" s="7" t="s">
        <v>451</v>
      </c>
      <c r="B1551" t="s">
        <v>23</v>
      </c>
      <c r="C1551" t="s">
        <v>24</v>
      </c>
      <c r="D1551" t="s">
        <v>25</v>
      </c>
      <c r="E1551" t="s">
        <v>26</v>
      </c>
      <c r="F1551" t="s">
        <v>312</v>
      </c>
      <c r="G1551" t="s">
        <v>313</v>
      </c>
      <c r="H1551" t="s">
        <v>57</v>
      </c>
      <c r="I1551" t="s">
        <v>58</v>
      </c>
      <c r="K1551">
        <v>201712</v>
      </c>
      <c r="L1551" t="s">
        <v>60</v>
      </c>
      <c r="M1551">
        <v>4319013</v>
      </c>
      <c r="N1551">
        <v>7</v>
      </c>
      <c r="Q1551">
        <v>0</v>
      </c>
      <c r="S1551" s="1">
        <v>42807</v>
      </c>
      <c r="T1551" t="s">
        <v>55</v>
      </c>
      <c r="U1551" t="s">
        <v>4478</v>
      </c>
      <c r="V1551" t="s">
        <v>61</v>
      </c>
      <c r="W1551" s="1">
        <v>42807</v>
      </c>
      <c r="X1551" s="12">
        <v>-302.63</v>
      </c>
      <c r="Y1551" s="4" t="str">
        <f t="shared" si="48"/>
        <v>Income</v>
      </c>
      <c r="Z1551" s="8">
        <v>42795</v>
      </c>
      <c r="AA1551" s="7" t="s">
        <v>397</v>
      </c>
      <c r="AB1551" s="7" t="str">
        <f t="shared" si="49"/>
        <v>Carparks Pay and Display Income</v>
      </c>
    </row>
    <row r="1552" spans="1:28" x14ac:dyDescent="0.25">
      <c r="A1552" s="7" t="s">
        <v>451</v>
      </c>
      <c r="B1552" t="s">
        <v>23</v>
      </c>
      <c r="C1552" t="s">
        <v>24</v>
      </c>
      <c r="D1552" t="s">
        <v>25</v>
      </c>
      <c r="E1552" t="s">
        <v>26</v>
      </c>
      <c r="F1552" t="s">
        <v>317</v>
      </c>
      <c r="G1552" t="s">
        <v>318</v>
      </c>
      <c r="H1552" t="s">
        <v>57</v>
      </c>
      <c r="I1552" t="s">
        <v>58</v>
      </c>
      <c r="K1552">
        <v>201712</v>
      </c>
      <c r="L1552" t="s">
        <v>60</v>
      </c>
      <c r="M1552">
        <v>4319015</v>
      </c>
      <c r="N1552">
        <v>2</v>
      </c>
      <c r="Q1552">
        <v>0</v>
      </c>
      <c r="S1552" s="1">
        <v>42807</v>
      </c>
      <c r="T1552" t="s">
        <v>55</v>
      </c>
      <c r="U1552" t="s">
        <v>4536</v>
      </c>
      <c r="V1552" t="s">
        <v>61</v>
      </c>
      <c r="W1552" s="1">
        <v>42807</v>
      </c>
      <c r="X1552" s="12">
        <v>-217.23</v>
      </c>
      <c r="Y1552" s="4" t="str">
        <f t="shared" si="48"/>
        <v>Income</v>
      </c>
      <c r="Z1552" s="8">
        <v>42795</v>
      </c>
      <c r="AA1552" s="7" t="s">
        <v>397</v>
      </c>
      <c r="AB1552" s="7" t="str">
        <f t="shared" si="49"/>
        <v>Carparks Pay and Display Income</v>
      </c>
    </row>
    <row r="1553" spans="1:28" x14ac:dyDescent="0.25">
      <c r="A1553" s="7" t="s">
        <v>451</v>
      </c>
      <c r="B1553" t="s">
        <v>23</v>
      </c>
      <c r="C1553" t="s">
        <v>24</v>
      </c>
      <c r="D1553" t="s">
        <v>25</v>
      </c>
      <c r="E1553" t="s">
        <v>26</v>
      </c>
      <c r="F1553" t="s">
        <v>321</v>
      </c>
      <c r="G1553" t="s">
        <v>322</v>
      </c>
      <c r="H1553" t="s">
        <v>57</v>
      </c>
      <c r="I1553" t="s">
        <v>58</v>
      </c>
      <c r="K1553">
        <v>201712</v>
      </c>
      <c r="L1553" t="s">
        <v>60</v>
      </c>
      <c r="M1553">
        <v>4319013</v>
      </c>
      <c r="N1553">
        <v>0</v>
      </c>
      <c r="Q1553">
        <v>0</v>
      </c>
      <c r="S1553" s="1">
        <v>42807</v>
      </c>
      <c r="T1553" t="s">
        <v>55</v>
      </c>
      <c r="U1553" t="s">
        <v>4643</v>
      </c>
      <c r="V1553" t="s">
        <v>61</v>
      </c>
      <c r="W1553" s="1">
        <v>42807</v>
      </c>
      <c r="X1553" s="12">
        <v>-590.25</v>
      </c>
      <c r="Y1553" s="4" t="str">
        <f t="shared" si="48"/>
        <v>Income</v>
      </c>
      <c r="Z1553" s="8">
        <v>42795</v>
      </c>
      <c r="AA1553" s="7" t="s">
        <v>397</v>
      </c>
      <c r="AB1553" s="7" t="str">
        <f t="shared" si="49"/>
        <v>Carparks Pay and Display Income</v>
      </c>
    </row>
    <row r="1554" spans="1:28" x14ac:dyDescent="0.25">
      <c r="A1554" s="7" t="s">
        <v>451</v>
      </c>
      <c r="B1554" t="s">
        <v>23</v>
      </c>
      <c r="C1554" t="s">
        <v>24</v>
      </c>
      <c r="D1554" t="s">
        <v>25</v>
      </c>
      <c r="E1554" t="s">
        <v>26</v>
      </c>
      <c r="F1554" t="s">
        <v>321</v>
      </c>
      <c r="G1554" t="s">
        <v>322</v>
      </c>
      <c r="H1554" t="s">
        <v>57</v>
      </c>
      <c r="I1554" t="s">
        <v>58</v>
      </c>
      <c r="K1554">
        <v>201712</v>
      </c>
      <c r="L1554" t="s">
        <v>60</v>
      </c>
      <c r="M1554">
        <v>4319016</v>
      </c>
      <c r="N1554">
        <v>5</v>
      </c>
      <c r="Q1554">
        <v>0</v>
      </c>
      <c r="S1554" s="1">
        <v>42807</v>
      </c>
      <c r="T1554" t="s">
        <v>55</v>
      </c>
      <c r="U1554" t="s">
        <v>4644</v>
      </c>
      <c r="V1554" t="s">
        <v>61</v>
      </c>
      <c r="W1554" s="1">
        <v>42807</v>
      </c>
      <c r="X1554" s="12">
        <v>-976.5</v>
      </c>
      <c r="Y1554" s="4" t="str">
        <f t="shared" si="48"/>
        <v>Income</v>
      </c>
      <c r="Z1554" s="8">
        <v>42795</v>
      </c>
      <c r="AA1554" s="7" t="s">
        <v>397</v>
      </c>
      <c r="AB1554" s="7" t="str">
        <f t="shared" si="49"/>
        <v>Carparks Pay and Display Income</v>
      </c>
    </row>
    <row r="1555" spans="1:28" x14ac:dyDescent="0.25">
      <c r="A1555" s="7" t="s">
        <v>451</v>
      </c>
      <c r="B1555" t="s">
        <v>23</v>
      </c>
      <c r="C1555" t="s">
        <v>24</v>
      </c>
      <c r="D1555" t="s">
        <v>25</v>
      </c>
      <c r="E1555" t="s">
        <v>26</v>
      </c>
      <c r="F1555" t="s">
        <v>321</v>
      </c>
      <c r="G1555" t="s">
        <v>322</v>
      </c>
      <c r="H1555" t="s">
        <v>57</v>
      </c>
      <c r="I1555" t="s">
        <v>58</v>
      </c>
      <c r="K1555">
        <v>201712</v>
      </c>
      <c r="L1555" t="s">
        <v>60</v>
      </c>
      <c r="M1555">
        <v>4319014</v>
      </c>
      <c r="N1555">
        <v>4</v>
      </c>
      <c r="Q1555">
        <v>0</v>
      </c>
      <c r="S1555" s="1">
        <v>42807</v>
      </c>
      <c r="T1555" t="s">
        <v>55</v>
      </c>
      <c r="U1555" t="s">
        <v>4645</v>
      </c>
      <c r="V1555" t="s">
        <v>61</v>
      </c>
      <c r="W1555" s="1">
        <v>42807</v>
      </c>
      <c r="X1555" s="12">
        <v>-514.08000000000004</v>
      </c>
      <c r="Y1555" s="4" t="str">
        <f t="shared" si="48"/>
        <v>Income</v>
      </c>
      <c r="Z1555" s="8">
        <v>42795</v>
      </c>
      <c r="AA1555" s="7" t="s">
        <v>397</v>
      </c>
      <c r="AB1555" s="7" t="str">
        <f t="shared" si="49"/>
        <v>Carparks Pay and Display Income</v>
      </c>
    </row>
    <row r="1556" spans="1:28" x14ac:dyDescent="0.25">
      <c r="A1556" s="7" t="s">
        <v>451</v>
      </c>
      <c r="B1556" t="s">
        <v>23</v>
      </c>
      <c r="C1556" t="s">
        <v>24</v>
      </c>
      <c r="D1556" t="s">
        <v>25</v>
      </c>
      <c r="E1556" t="s">
        <v>26</v>
      </c>
      <c r="F1556" t="s">
        <v>321</v>
      </c>
      <c r="G1556" t="s">
        <v>322</v>
      </c>
      <c r="H1556" t="s">
        <v>57</v>
      </c>
      <c r="I1556" t="s">
        <v>58</v>
      </c>
      <c r="K1556">
        <v>201712</v>
      </c>
      <c r="L1556" t="s">
        <v>60</v>
      </c>
      <c r="M1556">
        <v>4319015</v>
      </c>
      <c r="N1556">
        <v>0</v>
      </c>
      <c r="Q1556">
        <v>0</v>
      </c>
      <c r="S1556" s="1">
        <v>42807</v>
      </c>
      <c r="T1556" t="s">
        <v>55</v>
      </c>
      <c r="U1556" t="s">
        <v>4648</v>
      </c>
      <c r="V1556" t="s">
        <v>61</v>
      </c>
      <c r="W1556" s="1">
        <v>42807</v>
      </c>
      <c r="X1556" s="12">
        <v>-917.25</v>
      </c>
      <c r="Y1556" s="4" t="str">
        <f t="shared" si="48"/>
        <v>Income</v>
      </c>
      <c r="Z1556" s="8">
        <v>42795</v>
      </c>
      <c r="AA1556" s="7" t="s">
        <v>397</v>
      </c>
      <c r="AB1556" s="7" t="str">
        <f t="shared" si="49"/>
        <v>Carparks Pay and Display Income</v>
      </c>
    </row>
    <row r="1557" spans="1:28" x14ac:dyDescent="0.25">
      <c r="A1557" s="7" t="s">
        <v>451</v>
      </c>
      <c r="B1557" t="s">
        <v>23</v>
      </c>
      <c r="C1557" t="s">
        <v>24</v>
      </c>
      <c r="D1557" t="s">
        <v>25</v>
      </c>
      <c r="E1557" t="s">
        <v>26</v>
      </c>
      <c r="F1557" t="s">
        <v>321</v>
      </c>
      <c r="G1557" t="s">
        <v>322</v>
      </c>
      <c r="H1557" t="s">
        <v>57</v>
      </c>
      <c r="I1557" t="s">
        <v>58</v>
      </c>
      <c r="K1557">
        <v>201712</v>
      </c>
      <c r="L1557" t="s">
        <v>60</v>
      </c>
      <c r="M1557">
        <v>4319015</v>
      </c>
      <c r="N1557">
        <v>5</v>
      </c>
      <c r="Q1557">
        <v>0</v>
      </c>
      <c r="S1557" s="1">
        <v>42807</v>
      </c>
      <c r="T1557" t="s">
        <v>55</v>
      </c>
      <c r="U1557" t="s">
        <v>4649</v>
      </c>
      <c r="V1557" t="s">
        <v>61</v>
      </c>
      <c r="W1557" s="1">
        <v>42807</v>
      </c>
      <c r="X1557" s="12">
        <v>-610.25</v>
      </c>
      <c r="Y1557" s="4" t="str">
        <f t="shared" si="48"/>
        <v>Income</v>
      </c>
      <c r="Z1557" s="8">
        <v>42795</v>
      </c>
      <c r="AA1557" s="7" t="s">
        <v>397</v>
      </c>
      <c r="AB1557" s="7" t="str">
        <f t="shared" si="49"/>
        <v>Carparks Pay and Display Income</v>
      </c>
    </row>
    <row r="1558" spans="1:28" x14ac:dyDescent="0.25">
      <c r="A1558" s="7" t="s">
        <v>451</v>
      </c>
      <c r="B1558" t="s">
        <v>23</v>
      </c>
      <c r="C1558" t="s">
        <v>24</v>
      </c>
      <c r="D1558" t="s">
        <v>25</v>
      </c>
      <c r="E1558" t="s">
        <v>26</v>
      </c>
      <c r="F1558" t="s">
        <v>326</v>
      </c>
      <c r="G1558" t="s">
        <v>327</v>
      </c>
      <c r="H1558" t="s">
        <v>57</v>
      </c>
      <c r="I1558" t="s">
        <v>58</v>
      </c>
      <c r="K1558">
        <v>201712</v>
      </c>
      <c r="L1558" t="s">
        <v>60</v>
      </c>
      <c r="M1558">
        <v>4319014</v>
      </c>
      <c r="N1558">
        <v>6</v>
      </c>
      <c r="Q1558">
        <v>0</v>
      </c>
      <c r="S1558" s="1">
        <v>42807</v>
      </c>
      <c r="T1558" t="s">
        <v>55</v>
      </c>
      <c r="U1558" t="s">
        <v>5058</v>
      </c>
      <c r="V1558" t="s">
        <v>61</v>
      </c>
      <c r="W1558" s="1">
        <v>42807</v>
      </c>
      <c r="X1558" s="12">
        <v>-566</v>
      </c>
      <c r="Y1558" s="4" t="str">
        <f t="shared" si="48"/>
        <v>Income</v>
      </c>
      <c r="Z1558" s="8">
        <v>42795</v>
      </c>
      <c r="AA1558" s="7" t="s">
        <v>397</v>
      </c>
      <c r="AB1558" s="7" t="str">
        <f t="shared" si="49"/>
        <v>Carparks Pay and Display Income</v>
      </c>
    </row>
    <row r="1559" spans="1:28" x14ac:dyDescent="0.25">
      <c r="A1559" s="7" t="s">
        <v>451</v>
      </c>
      <c r="B1559" t="s">
        <v>23</v>
      </c>
      <c r="C1559" t="s">
        <v>24</v>
      </c>
      <c r="D1559" t="s">
        <v>25</v>
      </c>
      <c r="E1559" t="s">
        <v>26</v>
      </c>
      <c r="F1559" t="s">
        <v>328</v>
      </c>
      <c r="G1559" t="s">
        <v>329</v>
      </c>
      <c r="H1559" t="s">
        <v>57</v>
      </c>
      <c r="I1559" t="s">
        <v>58</v>
      </c>
      <c r="K1559">
        <v>201712</v>
      </c>
      <c r="L1559" t="s">
        <v>60</v>
      </c>
      <c r="M1559">
        <v>4319014</v>
      </c>
      <c r="N1559">
        <v>5</v>
      </c>
      <c r="Q1559">
        <v>0</v>
      </c>
      <c r="S1559" s="1">
        <v>42807</v>
      </c>
      <c r="T1559" t="s">
        <v>55</v>
      </c>
      <c r="U1559" t="s">
        <v>5101</v>
      </c>
      <c r="V1559" t="s">
        <v>61</v>
      </c>
      <c r="W1559" s="1">
        <v>42807</v>
      </c>
      <c r="X1559" s="12">
        <v>-569.58000000000004</v>
      </c>
      <c r="Y1559" s="4" t="str">
        <f t="shared" si="48"/>
        <v>Income</v>
      </c>
      <c r="Z1559" s="8">
        <v>42795</v>
      </c>
      <c r="AA1559" s="7" t="s">
        <v>397</v>
      </c>
      <c r="AB1559" s="7" t="str">
        <f t="shared" si="49"/>
        <v>Carparks Pay and Display Income</v>
      </c>
    </row>
    <row r="1560" spans="1:28" x14ac:dyDescent="0.25">
      <c r="A1560" s="7" t="s">
        <v>451</v>
      </c>
      <c r="B1560" t="s">
        <v>23</v>
      </c>
      <c r="C1560" t="s">
        <v>24</v>
      </c>
      <c r="D1560" t="s">
        <v>25</v>
      </c>
      <c r="E1560" t="s">
        <v>26</v>
      </c>
      <c r="F1560" t="s">
        <v>334</v>
      </c>
      <c r="G1560" t="s">
        <v>335</v>
      </c>
      <c r="H1560" t="s">
        <v>57</v>
      </c>
      <c r="I1560" t="s">
        <v>58</v>
      </c>
      <c r="K1560">
        <v>201712</v>
      </c>
      <c r="L1560" t="s">
        <v>60</v>
      </c>
      <c r="M1560">
        <v>4319013</v>
      </c>
      <c r="N1560">
        <v>6</v>
      </c>
      <c r="Q1560">
        <v>0</v>
      </c>
      <c r="S1560" s="1">
        <v>42807</v>
      </c>
      <c r="T1560" t="s">
        <v>55</v>
      </c>
      <c r="U1560" t="s">
        <v>5187</v>
      </c>
      <c r="V1560" t="s">
        <v>61</v>
      </c>
      <c r="W1560" s="1">
        <v>42807</v>
      </c>
      <c r="X1560" s="12">
        <v>-240.5</v>
      </c>
      <c r="Y1560" s="4" t="str">
        <f t="shared" si="48"/>
        <v>Income</v>
      </c>
      <c r="Z1560" s="8">
        <v>42795</v>
      </c>
      <c r="AA1560" s="7" t="s">
        <v>397</v>
      </c>
      <c r="AB1560" s="7" t="str">
        <f t="shared" si="49"/>
        <v>Carparks Pay and Display Income</v>
      </c>
    </row>
    <row r="1561" spans="1:28" x14ac:dyDescent="0.25">
      <c r="A1561" s="7" t="s">
        <v>451</v>
      </c>
      <c r="B1561" t="s">
        <v>23</v>
      </c>
      <c r="C1561" t="s">
        <v>24</v>
      </c>
      <c r="D1561" t="s">
        <v>25</v>
      </c>
      <c r="E1561" t="s">
        <v>26</v>
      </c>
      <c r="F1561" t="s">
        <v>339</v>
      </c>
      <c r="G1561" t="s">
        <v>340</v>
      </c>
      <c r="H1561" t="s">
        <v>57</v>
      </c>
      <c r="I1561" t="s">
        <v>58</v>
      </c>
      <c r="K1561">
        <v>201712</v>
      </c>
      <c r="L1561" t="s">
        <v>60</v>
      </c>
      <c r="M1561">
        <v>4319014</v>
      </c>
      <c r="N1561">
        <v>9</v>
      </c>
      <c r="Q1561">
        <v>0</v>
      </c>
      <c r="S1561" s="1">
        <v>42807</v>
      </c>
      <c r="T1561" t="s">
        <v>55</v>
      </c>
      <c r="U1561" t="s">
        <v>5299</v>
      </c>
      <c r="V1561" t="s">
        <v>61</v>
      </c>
      <c r="W1561" s="1">
        <v>42807</v>
      </c>
      <c r="X1561" s="12">
        <v>-489.33</v>
      </c>
      <c r="Y1561" s="4" t="str">
        <f t="shared" si="48"/>
        <v>Income</v>
      </c>
      <c r="Z1561" s="8">
        <v>42795</v>
      </c>
      <c r="AA1561" s="7" t="s">
        <v>397</v>
      </c>
      <c r="AB1561" s="7" t="str">
        <f t="shared" si="49"/>
        <v>Carparks Pay and Display Income</v>
      </c>
    </row>
    <row r="1562" spans="1:28" x14ac:dyDescent="0.25">
      <c r="A1562" s="7" t="s">
        <v>451</v>
      </c>
      <c r="B1562" t="s">
        <v>23</v>
      </c>
      <c r="C1562" t="s">
        <v>24</v>
      </c>
      <c r="D1562" t="s">
        <v>25</v>
      </c>
      <c r="E1562" t="s">
        <v>26</v>
      </c>
      <c r="F1562" t="s">
        <v>343</v>
      </c>
      <c r="G1562" t="s">
        <v>344</v>
      </c>
      <c r="H1562" t="s">
        <v>57</v>
      </c>
      <c r="I1562" t="s">
        <v>58</v>
      </c>
      <c r="K1562">
        <v>201712</v>
      </c>
      <c r="L1562" t="s">
        <v>60</v>
      </c>
      <c r="M1562">
        <v>4319016</v>
      </c>
      <c r="N1562">
        <v>3</v>
      </c>
      <c r="Q1562">
        <v>0</v>
      </c>
      <c r="S1562" s="1">
        <v>42807</v>
      </c>
      <c r="T1562" t="s">
        <v>55</v>
      </c>
      <c r="U1562" t="s">
        <v>5406</v>
      </c>
      <c r="V1562" t="s">
        <v>61</v>
      </c>
      <c r="W1562" s="1">
        <v>42807</v>
      </c>
      <c r="X1562" s="12">
        <v>-374.58</v>
      </c>
      <c r="Y1562" s="4" t="str">
        <f t="shared" si="48"/>
        <v>Income</v>
      </c>
      <c r="Z1562" s="8">
        <v>42795</v>
      </c>
      <c r="AA1562" s="7" t="s">
        <v>397</v>
      </c>
      <c r="AB1562" s="7" t="str">
        <f t="shared" si="49"/>
        <v>Carparks Pay and Display Income</v>
      </c>
    </row>
    <row r="1563" spans="1:28" x14ac:dyDescent="0.25">
      <c r="A1563" s="7" t="s">
        <v>451</v>
      </c>
      <c r="B1563" t="s">
        <v>23</v>
      </c>
      <c r="C1563" t="s">
        <v>24</v>
      </c>
      <c r="D1563" t="s">
        <v>25</v>
      </c>
      <c r="E1563" t="s">
        <v>26</v>
      </c>
      <c r="F1563" t="s">
        <v>343</v>
      </c>
      <c r="G1563" t="s">
        <v>344</v>
      </c>
      <c r="H1563" t="s">
        <v>57</v>
      </c>
      <c r="I1563" t="s">
        <v>58</v>
      </c>
      <c r="K1563">
        <v>201712</v>
      </c>
      <c r="L1563" t="s">
        <v>60</v>
      </c>
      <c r="M1563">
        <v>4319014</v>
      </c>
      <c r="N1563">
        <v>3</v>
      </c>
      <c r="Q1563">
        <v>0</v>
      </c>
      <c r="S1563" s="1">
        <v>42807</v>
      </c>
      <c r="T1563" t="s">
        <v>55</v>
      </c>
      <c r="U1563" t="s">
        <v>5407</v>
      </c>
      <c r="V1563" t="s">
        <v>61</v>
      </c>
      <c r="W1563" s="1">
        <v>42807</v>
      </c>
      <c r="X1563" s="12">
        <v>-577.38</v>
      </c>
      <c r="Y1563" s="4" t="str">
        <f t="shared" si="48"/>
        <v>Income</v>
      </c>
      <c r="Z1563" s="8">
        <v>42795</v>
      </c>
      <c r="AA1563" s="7" t="s">
        <v>397</v>
      </c>
      <c r="AB1563" s="7" t="str">
        <f t="shared" si="49"/>
        <v>Carparks Pay and Display Income</v>
      </c>
    </row>
    <row r="1564" spans="1:28" x14ac:dyDescent="0.25">
      <c r="A1564" s="7" t="s">
        <v>451</v>
      </c>
      <c r="B1564" t="s">
        <v>23</v>
      </c>
      <c r="C1564" t="s">
        <v>24</v>
      </c>
      <c r="D1564" t="s">
        <v>25</v>
      </c>
      <c r="E1564" t="s">
        <v>26</v>
      </c>
      <c r="F1564" t="s">
        <v>343</v>
      </c>
      <c r="G1564" t="s">
        <v>344</v>
      </c>
      <c r="H1564" t="s">
        <v>57</v>
      </c>
      <c r="I1564" t="s">
        <v>58</v>
      </c>
      <c r="K1564">
        <v>201712</v>
      </c>
      <c r="L1564" t="s">
        <v>60</v>
      </c>
      <c r="M1564">
        <v>4319015</v>
      </c>
      <c r="N1564">
        <v>7</v>
      </c>
      <c r="Q1564">
        <v>0</v>
      </c>
      <c r="S1564" s="1">
        <v>42807</v>
      </c>
      <c r="T1564" t="s">
        <v>55</v>
      </c>
      <c r="U1564" t="s">
        <v>5409</v>
      </c>
      <c r="V1564" t="s">
        <v>61</v>
      </c>
      <c r="W1564" s="1">
        <v>42807</v>
      </c>
      <c r="X1564" s="12">
        <v>-95.42</v>
      </c>
      <c r="Y1564" s="4" t="str">
        <f t="shared" si="48"/>
        <v>Income</v>
      </c>
      <c r="Z1564" s="8">
        <v>42795</v>
      </c>
      <c r="AA1564" s="7" t="s">
        <v>397</v>
      </c>
      <c r="AB1564" s="7" t="str">
        <f t="shared" si="49"/>
        <v>Carparks Pay and Display Income</v>
      </c>
    </row>
    <row r="1565" spans="1:28" x14ac:dyDescent="0.25">
      <c r="A1565" s="7" t="s">
        <v>451</v>
      </c>
      <c r="B1565" t="s">
        <v>23</v>
      </c>
      <c r="C1565" t="s">
        <v>24</v>
      </c>
      <c r="D1565" t="s">
        <v>25</v>
      </c>
      <c r="E1565" t="s">
        <v>26</v>
      </c>
      <c r="F1565" t="s">
        <v>351</v>
      </c>
      <c r="G1565" t="s">
        <v>352</v>
      </c>
      <c r="H1565" t="s">
        <v>57</v>
      </c>
      <c r="I1565" t="s">
        <v>58</v>
      </c>
      <c r="K1565">
        <v>201712</v>
      </c>
      <c r="L1565" t="s">
        <v>60</v>
      </c>
      <c r="M1565">
        <v>4319016</v>
      </c>
      <c r="N1565">
        <v>4</v>
      </c>
      <c r="Q1565">
        <v>0</v>
      </c>
      <c r="S1565" s="1">
        <v>42807</v>
      </c>
      <c r="T1565" t="s">
        <v>55</v>
      </c>
      <c r="U1565" t="s">
        <v>5673</v>
      </c>
      <c r="V1565" t="s">
        <v>61</v>
      </c>
      <c r="W1565" s="1">
        <v>42807</v>
      </c>
      <c r="X1565" s="12">
        <v>-926.63</v>
      </c>
      <c r="Y1565" s="4" t="str">
        <f t="shared" si="48"/>
        <v>Income</v>
      </c>
      <c r="Z1565" s="8">
        <v>42795</v>
      </c>
      <c r="AA1565" s="7" t="s">
        <v>397</v>
      </c>
      <c r="AB1565" s="7" t="str">
        <f t="shared" si="49"/>
        <v>Carparks Pay and Display Income</v>
      </c>
    </row>
    <row r="1566" spans="1:28" x14ac:dyDescent="0.25">
      <c r="A1566" s="7" t="s">
        <v>451</v>
      </c>
      <c r="B1566" t="s">
        <v>23</v>
      </c>
      <c r="C1566" t="s">
        <v>24</v>
      </c>
      <c r="D1566" t="s">
        <v>25</v>
      </c>
      <c r="E1566" t="s">
        <v>26</v>
      </c>
      <c r="F1566" t="s">
        <v>354</v>
      </c>
      <c r="G1566" t="s">
        <v>355</v>
      </c>
      <c r="H1566" t="s">
        <v>57</v>
      </c>
      <c r="I1566" t="s">
        <v>58</v>
      </c>
      <c r="K1566">
        <v>201712</v>
      </c>
      <c r="L1566" t="s">
        <v>60</v>
      </c>
      <c r="M1566">
        <v>4319016</v>
      </c>
      <c r="N1566">
        <v>11</v>
      </c>
      <c r="Q1566">
        <v>0</v>
      </c>
      <c r="S1566" s="1">
        <v>42807</v>
      </c>
      <c r="T1566" t="s">
        <v>55</v>
      </c>
      <c r="U1566" t="s">
        <v>5844</v>
      </c>
      <c r="V1566" t="s">
        <v>61</v>
      </c>
      <c r="W1566" s="1">
        <v>42807</v>
      </c>
      <c r="X1566" s="12">
        <v>-646.79</v>
      </c>
      <c r="Y1566" s="4" t="str">
        <f t="shared" si="48"/>
        <v>Income</v>
      </c>
      <c r="Z1566" s="8">
        <v>42795</v>
      </c>
      <c r="AA1566" s="7" t="s">
        <v>397</v>
      </c>
      <c r="AB1566" s="7" t="str">
        <f t="shared" si="49"/>
        <v>Carparks Pay and Display Income</v>
      </c>
    </row>
    <row r="1567" spans="1:28" x14ac:dyDescent="0.25">
      <c r="A1567" s="7" t="s">
        <v>451</v>
      </c>
      <c r="B1567" t="s">
        <v>23</v>
      </c>
      <c r="C1567" t="s">
        <v>24</v>
      </c>
      <c r="D1567" t="s">
        <v>25</v>
      </c>
      <c r="E1567" t="s">
        <v>26</v>
      </c>
      <c r="F1567" t="s">
        <v>354</v>
      </c>
      <c r="G1567" t="s">
        <v>355</v>
      </c>
      <c r="H1567" t="s">
        <v>57</v>
      </c>
      <c r="I1567" t="s">
        <v>58</v>
      </c>
      <c r="K1567">
        <v>201712</v>
      </c>
      <c r="L1567" t="s">
        <v>60</v>
      </c>
      <c r="M1567">
        <v>4319013</v>
      </c>
      <c r="N1567">
        <v>3</v>
      </c>
      <c r="Q1567">
        <v>0</v>
      </c>
      <c r="S1567" s="1">
        <v>42807</v>
      </c>
      <c r="T1567" t="s">
        <v>55</v>
      </c>
      <c r="U1567" t="s">
        <v>5845</v>
      </c>
      <c r="V1567" t="s">
        <v>61</v>
      </c>
      <c r="W1567" s="1">
        <v>42807</v>
      </c>
      <c r="X1567" s="12">
        <v>-626.13</v>
      </c>
      <c r="Y1567" s="4" t="str">
        <f t="shared" si="48"/>
        <v>Income</v>
      </c>
      <c r="Z1567" s="8">
        <v>42795</v>
      </c>
      <c r="AA1567" s="7" t="s">
        <v>397</v>
      </c>
      <c r="AB1567" s="7" t="str">
        <f t="shared" si="49"/>
        <v>Carparks Pay and Display Income</v>
      </c>
    </row>
    <row r="1568" spans="1:28" x14ac:dyDescent="0.25">
      <c r="A1568" s="7" t="s">
        <v>451</v>
      </c>
      <c r="B1568" t="s">
        <v>23</v>
      </c>
      <c r="C1568" t="s">
        <v>24</v>
      </c>
      <c r="D1568" t="s">
        <v>25</v>
      </c>
      <c r="E1568" t="s">
        <v>26</v>
      </c>
      <c r="F1568" t="s">
        <v>354</v>
      </c>
      <c r="G1568" t="s">
        <v>355</v>
      </c>
      <c r="H1568" t="s">
        <v>57</v>
      </c>
      <c r="I1568" t="s">
        <v>58</v>
      </c>
      <c r="K1568">
        <v>201712</v>
      </c>
      <c r="L1568" t="s">
        <v>60</v>
      </c>
      <c r="M1568">
        <v>4319015</v>
      </c>
      <c r="N1568">
        <v>8</v>
      </c>
      <c r="Q1568">
        <v>0</v>
      </c>
      <c r="S1568" s="1">
        <v>42807</v>
      </c>
      <c r="T1568" t="s">
        <v>55</v>
      </c>
      <c r="U1568" t="s">
        <v>5855</v>
      </c>
      <c r="V1568" t="s">
        <v>61</v>
      </c>
      <c r="W1568" s="1">
        <v>42807</v>
      </c>
      <c r="X1568" s="12">
        <v>-593.58000000000004</v>
      </c>
      <c r="Y1568" s="4" t="str">
        <f t="shared" si="48"/>
        <v>Income</v>
      </c>
      <c r="Z1568" s="8">
        <v>42795</v>
      </c>
      <c r="AA1568" s="7" t="s">
        <v>397</v>
      </c>
      <c r="AB1568" s="7" t="str">
        <f t="shared" si="49"/>
        <v>Carparks Pay and Display Income</v>
      </c>
    </row>
    <row r="1569" spans="1:28" x14ac:dyDescent="0.25">
      <c r="A1569" s="7" t="s">
        <v>451</v>
      </c>
      <c r="B1569" t="s">
        <v>23</v>
      </c>
      <c r="C1569" t="s">
        <v>24</v>
      </c>
      <c r="D1569" t="s">
        <v>25</v>
      </c>
      <c r="E1569" t="s">
        <v>26</v>
      </c>
      <c r="F1569" t="s">
        <v>356</v>
      </c>
      <c r="G1569" t="s">
        <v>357</v>
      </c>
      <c r="H1569" t="s">
        <v>57</v>
      </c>
      <c r="I1569" t="s">
        <v>58</v>
      </c>
      <c r="K1569">
        <v>201712</v>
      </c>
      <c r="L1569" t="s">
        <v>60</v>
      </c>
      <c r="M1569">
        <v>4319013</v>
      </c>
      <c r="N1569">
        <v>9</v>
      </c>
      <c r="Q1569">
        <v>0</v>
      </c>
      <c r="S1569" s="1">
        <v>42807</v>
      </c>
      <c r="T1569" t="s">
        <v>55</v>
      </c>
      <c r="U1569" t="s">
        <v>5925</v>
      </c>
      <c r="V1569" t="s">
        <v>61</v>
      </c>
      <c r="W1569" s="1">
        <v>42807</v>
      </c>
      <c r="X1569" s="12">
        <v>-329.75</v>
      </c>
      <c r="Y1569" s="4" t="str">
        <f t="shared" si="48"/>
        <v>Income</v>
      </c>
      <c r="Z1569" s="8">
        <v>42795</v>
      </c>
      <c r="AA1569" s="7" t="s">
        <v>397</v>
      </c>
      <c r="AB1569" s="7" t="str">
        <f t="shared" si="49"/>
        <v>Carparks Pay and Display Income</v>
      </c>
    </row>
    <row r="1570" spans="1:28" x14ac:dyDescent="0.25">
      <c r="A1570" s="7" t="s">
        <v>451</v>
      </c>
      <c r="B1570" t="s">
        <v>23</v>
      </c>
      <c r="C1570" t="s">
        <v>24</v>
      </c>
      <c r="D1570" t="s">
        <v>25</v>
      </c>
      <c r="E1570" t="s">
        <v>26</v>
      </c>
      <c r="F1570" t="s">
        <v>358</v>
      </c>
      <c r="G1570" t="s">
        <v>359</v>
      </c>
      <c r="H1570" t="s">
        <v>57</v>
      </c>
      <c r="I1570" t="s">
        <v>58</v>
      </c>
      <c r="K1570">
        <v>201712</v>
      </c>
      <c r="L1570" t="s">
        <v>60</v>
      </c>
      <c r="M1570">
        <v>4319016</v>
      </c>
      <c r="N1570">
        <v>7</v>
      </c>
      <c r="Q1570">
        <v>0</v>
      </c>
      <c r="S1570" s="1">
        <v>42807</v>
      </c>
      <c r="T1570" t="s">
        <v>55</v>
      </c>
      <c r="U1570" t="s">
        <v>5958</v>
      </c>
      <c r="V1570" t="s">
        <v>61</v>
      </c>
      <c r="W1570" s="1">
        <v>42807</v>
      </c>
      <c r="X1570" s="12">
        <v>-218.92</v>
      </c>
      <c r="Y1570" s="4" t="str">
        <f t="shared" si="48"/>
        <v>Income</v>
      </c>
      <c r="Z1570" s="8">
        <v>42795</v>
      </c>
      <c r="AA1570" s="7" t="s">
        <v>397</v>
      </c>
      <c r="AB1570" s="7" t="str">
        <f t="shared" si="49"/>
        <v>Carparks Pay and Display Income</v>
      </c>
    </row>
    <row r="1571" spans="1:28" x14ac:dyDescent="0.25">
      <c r="A1571" s="7" t="s">
        <v>451</v>
      </c>
      <c r="B1571" t="s">
        <v>23</v>
      </c>
      <c r="C1571" t="s">
        <v>24</v>
      </c>
      <c r="D1571" t="s">
        <v>25</v>
      </c>
      <c r="E1571" t="s">
        <v>26</v>
      </c>
      <c r="F1571" t="s">
        <v>360</v>
      </c>
      <c r="G1571" t="s">
        <v>361</v>
      </c>
      <c r="H1571" t="s">
        <v>57</v>
      </c>
      <c r="I1571" t="s">
        <v>58</v>
      </c>
      <c r="K1571">
        <v>201712</v>
      </c>
      <c r="L1571" t="s">
        <v>60</v>
      </c>
      <c r="M1571">
        <v>4319013</v>
      </c>
      <c r="N1571">
        <v>5</v>
      </c>
      <c r="Q1571">
        <v>0</v>
      </c>
      <c r="S1571" s="1">
        <v>42807</v>
      </c>
      <c r="T1571" t="s">
        <v>55</v>
      </c>
      <c r="U1571" t="s">
        <v>5984</v>
      </c>
      <c r="V1571" t="s">
        <v>61</v>
      </c>
      <c r="W1571" s="1">
        <v>42807</v>
      </c>
      <c r="X1571" s="12">
        <v>-407.92</v>
      </c>
      <c r="Y1571" s="4" t="str">
        <f t="shared" si="48"/>
        <v>Income</v>
      </c>
      <c r="Z1571" s="8">
        <v>42795</v>
      </c>
      <c r="AA1571" s="7" t="s">
        <v>397</v>
      </c>
      <c r="AB1571" s="7" t="str">
        <f t="shared" si="49"/>
        <v>Carparks Pay and Display Income</v>
      </c>
    </row>
    <row r="1572" spans="1:28" x14ac:dyDescent="0.25">
      <c r="A1572" s="7" t="s">
        <v>451</v>
      </c>
      <c r="B1572" t="s">
        <v>23</v>
      </c>
      <c r="C1572" t="s">
        <v>24</v>
      </c>
      <c r="D1572" t="s">
        <v>25</v>
      </c>
      <c r="E1572" t="s">
        <v>26</v>
      </c>
      <c r="F1572" t="s">
        <v>362</v>
      </c>
      <c r="G1572" t="s">
        <v>363</v>
      </c>
      <c r="H1572" t="s">
        <v>57</v>
      </c>
      <c r="I1572" t="s">
        <v>58</v>
      </c>
      <c r="K1572">
        <v>201712</v>
      </c>
      <c r="L1572" t="s">
        <v>60</v>
      </c>
      <c r="M1572">
        <v>4319016</v>
      </c>
      <c r="N1572">
        <v>6</v>
      </c>
      <c r="Q1572">
        <v>0</v>
      </c>
      <c r="S1572" s="1">
        <v>42807</v>
      </c>
      <c r="T1572" t="s">
        <v>55</v>
      </c>
      <c r="U1572" t="s">
        <v>6020</v>
      </c>
      <c r="V1572" t="s">
        <v>61</v>
      </c>
      <c r="W1572" s="1">
        <v>42807</v>
      </c>
      <c r="X1572" s="12">
        <v>-421.08</v>
      </c>
      <c r="Y1572" s="4" t="str">
        <f t="shared" si="48"/>
        <v>Income</v>
      </c>
      <c r="Z1572" s="8">
        <v>42795</v>
      </c>
      <c r="AA1572" s="7" t="s">
        <v>397</v>
      </c>
      <c r="AB1572" s="7" t="str">
        <f t="shared" si="49"/>
        <v>Carparks Pay and Display Income</v>
      </c>
    </row>
    <row r="1573" spans="1:28" x14ac:dyDescent="0.25">
      <c r="A1573" s="7" t="s">
        <v>451</v>
      </c>
      <c r="B1573" t="s">
        <v>23</v>
      </c>
      <c r="C1573" t="s">
        <v>24</v>
      </c>
      <c r="D1573" t="s">
        <v>25</v>
      </c>
      <c r="E1573" t="s">
        <v>26</v>
      </c>
      <c r="F1573" t="s">
        <v>376</v>
      </c>
      <c r="G1573" t="s">
        <v>377</v>
      </c>
      <c r="H1573" t="s">
        <v>57</v>
      </c>
      <c r="I1573" t="s">
        <v>58</v>
      </c>
      <c r="K1573">
        <v>201712</v>
      </c>
      <c r="L1573" t="s">
        <v>60</v>
      </c>
      <c r="M1573">
        <v>4319015</v>
      </c>
      <c r="N1573">
        <v>6</v>
      </c>
      <c r="Q1573">
        <v>0</v>
      </c>
      <c r="S1573" s="1">
        <v>42807</v>
      </c>
      <c r="T1573" t="s">
        <v>55</v>
      </c>
      <c r="U1573" t="s">
        <v>6293</v>
      </c>
      <c r="V1573" t="s">
        <v>61</v>
      </c>
      <c r="W1573" s="1">
        <v>42807</v>
      </c>
      <c r="X1573" s="12">
        <v>-260.43</v>
      </c>
      <c r="Y1573" s="4" t="str">
        <f t="shared" si="48"/>
        <v>Income</v>
      </c>
      <c r="Z1573" s="8">
        <v>42795</v>
      </c>
      <c r="AA1573" s="7" t="s">
        <v>397</v>
      </c>
      <c r="AB1573" s="7" t="str">
        <f t="shared" si="49"/>
        <v>Carparks Pay and Display Income</v>
      </c>
    </row>
    <row r="1574" spans="1:28" x14ac:dyDescent="0.25">
      <c r="A1574" s="7" t="s">
        <v>451</v>
      </c>
      <c r="B1574" t="s">
        <v>23</v>
      </c>
      <c r="C1574" t="s">
        <v>24</v>
      </c>
      <c r="D1574" t="s">
        <v>25</v>
      </c>
      <c r="E1574" t="s">
        <v>26</v>
      </c>
      <c r="F1574" t="s">
        <v>376</v>
      </c>
      <c r="G1574" t="s">
        <v>377</v>
      </c>
      <c r="H1574" t="s">
        <v>57</v>
      </c>
      <c r="I1574" t="s">
        <v>58</v>
      </c>
      <c r="K1574">
        <v>201712</v>
      </c>
      <c r="L1574" t="s">
        <v>60</v>
      </c>
      <c r="M1574">
        <v>4319013</v>
      </c>
      <c r="N1574">
        <v>2</v>
      </c>
      <c r="Q1574">
        <v>0</v>
      </c>
      <c r="S1574" s="1">
        <v>42807</v>
      </c>
      <c r="T1574" t="s">
        <v>55</v>
      </c>
      <c r="U1574" t="s">
        <v>6295</v>
      </c>
      <c r="V1574" t="s">
        <v>61</v>
      </c>
      <c r="W1574" s="1">
        <v>42807</v>
      </c>
      <c r="X1574" s="12">
        <v>-215</v>
      </c>
      <c r="Y1574" s="4" t="str">
        <f t="shared" si="48"/>
        <v>Income</v>
      </c>
      <c r="Z1574" s="8">
        <v>42795</v>
      </c>
      <c r="AA1574" s="7" t="s">
        <v>397</v>
      </c>
      <c r="AB1574" s="7" t="str">
        <f t="shared" si="49"/>
        <v>Carparks Pay and Display Income</v>
      </c>
    </row>
    <row r="1575" spans="1:28" x14ac:dyDescent="0.25">
      <c r="A1575" s="7" t="s">
        <v>451</v>
      </c>
      <c r="B1575" t="s">
        <v>23</v>
      </c>
      <c r="C1575" t="s">
        <v>24</v>
      </c>
      <c r="D1575" t="s">
        <v>25</v>
      </c>
      <c r="E1575" t="s">
        <v>26</v>
      </c>
      <c r="F1575" t="s">
        <v>267</v>
      </c>
      <c r="G1575" t="s">
        <v>268</v>
      </c>
      <c r="H1575" t="s">
        <v>256</v>
      </c>
      <c r="I1575" t="s">
        <v>257</v>
      </c>
      <c r="K1575">
        <v>201712</v>
      </c>
      <c r="L1575" t="s">
        <v>43</v>
      </c>
      <c r="M1575">
        <v>2033112</v>
      </c>
      <c r="N1575">
        <v>17</v>
      </c>
      <c r="Q1575">
        <v>0</v>
      </c>
      <c r="R1575" t="s">
        <v>1574</v>
      </c>
      <c r="S1575" s="1">
        <v>42808</v>
      </c>
      <c r="T1575" t="s">
        <v>37</v>
      </c>
      <c r="U1575" t="s">
        <v>1575</v>
      </c>
      <c r="V1575" t="s">
        <v>44</v>
      </c>
      <c r="W1575" s="1">
        <v>42808</v>
      </c>
      <c r="X1575" s="12">
        <v>-150</v>
      </c>
      <c r="Y1575" s="4" t="str">
        <f t="shared" si="48"/>
        <v>Income</v>
      </c>
      <c r="Z1575" s="8">
        <v>42795</v>
      </c>
      <c r="AA1575" s="7" t="s">
        <v>396</v>
      </c>
      <c r="AB1575" s="7" t="str">
        <f t="shared" si="49"/>
        <v>Car Park Excess Fee Notice Income</v>
      </c>
    </row>
    <row r="1576" spans="1:28" x14ac:dyDescent="0.25">
      <c r="A1576" s="7" t="s">
        <v>451</v>
      </c>
      <c r="B1576" t="s">
        <v>23</v>
      </c>
      <c r="C1576" t="s">
        <v>24</v>
      </c>
      <c r="D1576" t="s">
        <v>25</v>
      </c>
      <c r="E1576" t="s">
        <v>26</v>
      </c>
      <c r="F1576" t="s">
        <v>267</v>
      </c>
      <c r="G1576" t="s">
        <v>268</v>
      </c>
      <c r="H1576" t="s">
        <v>256</v>
      </c>
      <c r="I1576" t="s">
        <v>257</v>
      </c>
      <c r="K1576">
        <v>201712</v>
      </c>
      <c r="L1576" t="s">
        <v>43</v>
      </c>
      <c r="M1576">
        <v>2033113</v>
      </c>
      <c r="N1576">
        <v>85</v>
      </c>
      <c r="Q1576">
        <v>0</v>
      </c>
      <c r="R1576" t="s">
        <v>1616</v>
      </c>
      <c r="S1576" s="1">
        <v>42808</v>
      </c>
      <c r="T1576" t="s">
        <v>37</v>
      </c>
      <c r="U1576" t="s">
        <v>1617</v>
      </c>
      <c r="V1576" t="s">
        <v>56</v>
      </c>
      <c r="W1576" s="1">
        <v>42808</v>
      </c>
      <c r="X1576" s="12">
        <v>-235</v>
      </c>
      <c r="Y1576" s="4" t="str">
        <f t="shared" si="48"/>
        <v>Income</v>
      </c>
      <c r="Z1576" s="8">
        <v>42795</v>
      </c>
      <c r="AA1576" s="7" t="s">
        <v>396</v>
      </c>
      <c r="AB1576" s="7" t="str">
        <f t="shared" si="49"/>
        <v>Car Park Excess Fee Notice Income</v>
      </c>
    </row>
    <row r="1577" spans="1:28" x14ac:dyDescent="0.25">
      <c r="A1577" s="7" t="s">
        <v>451</v>
      </c>
      <c r="B1577" t="s">
        <v>23</v>
      </c>
      <c r="C1577" t="s">
        <v>24</v>
      </c>
      <c r="D1577" t="s">
        <v>25</v>
      </c>
      <c r="E1577" t="s">
        <v>26</v>
      </c>
      <c r="F1577" t="s">
        <v>267</v>
      </c>
      <c r="G1577" t="s">
        <v>268</v>
      </c>
      <c r="H1577" t="s">
        <v>256</v>
      </c>
      <c r="I1577" t="s">
        <v>257</v>
      </c>
      <c r="K1577">
        <v>201712</v>
      </c>
      <c r="L1577" t="s">
        <v>43</v>
      </c>
      <c r="M1577">
        <v>2033102</v>
      </c>
      <c r="N1577">
        <v>1</v>
      </c>
      <c r="Q1577">
        <v>0</v>
      </c>
      <c r="R1577" t="s">
        <v>1646</v>
      </c>
      <c r="S1577" s="1">
        <v>42808</v>
      </c>
      <c r="T1577" t="s">
        <v>37</v>
      </c>
      <c r="U1577" t="s">
        <v>1647</v>
      </c>
      <c r="V1577" t="s">
        <v>278</v>
      </c>
      <c r="W1577" s="1">
        <v>42808</v>
      </c>
      <c r="X1577" s="12">
        <v>-25</v>
      </c>
      <c r="Y1577" s="4" t="str">
        <f t="shared" si="48"/>
        <v>Income</v>
      </c>
      <c r="Z1577" s="8">
        <v>42795</v>
      </c>
      <c r="AA1577" s="7" t="s">
        <v>396</v>
      </c>
      <c r="AB1577" s="7" t="str">
        <f t="shared" si="49"/>
        <v>Car Park Excess Fee Notice Income</v>
      </c>
    </row>
    <row r="1578" spans="1:28" x14ac:dyDescent="0.25">
      <c r="A1578" s="7" t="s">
        <v>451</v>
      </c>
      <c r="B1578" t="s">
        <v>23</v>
      </c>
      <c r="C1578" t="s">
        <v>24</v>
      </c>
      <c r="D1578" t="s">
        <v>25</v>
      </c>
      <c r="E1578" t="s">
        <v>26</v>
      </c>
      <c r="F1578" t="s">
        <v>267</v>
      </c>
      <c r="G1578" t="s">
        <v>268</v>
      </c>
      <c r="H1578" t="s">
        <v>256</v>
      </c>
      <c r="I1578" t="s">
        <v>257</v>
      </c>
      <c r="K1578">
        <v>201712</v>
      </c>
      <c r="L1578" t="s">
        <v>43</v>
      </c>
      <c r="M1578">
        <v>2033104</v>
      </c>
      <c r="N1578">
        <v>4</v>
      </c>
      <c r="Q1578">
        <v>0</v>
      </c>
      <c r="R1578" t="s">
        <v>1702</v>
      </c>
      <c r="S1578" s="1">
        <v>42808</v>
      </c>
      <c r="T1578" t="s">
        <v>37</v>
      </c>
      <c r="U1578" t="s">
        <v>1703</v>
      </c>
      <c r="V1578" t="s">
        <v>44</v>
      </c>
      <c r="W1578" s="1">
        <v>42808</v>
      </c>
      <c r="X1578" s="12">
        <v>-218</v>
      </c>
      <c r="Y1578" s="4" t="str">
        <f t="shared" si="48"/>
        <v>Income</v>
      </c>
      <c r="Z1578" s="8">
        <v>42795</v>
      </c>
      <c r="AA1578" s="7" t="s">
        <v>396</v>
      </c>
      <c r="AB1578" s="7" t="str">
        <f t="shared" si="49"/>
        <v>Car Park Excess Fee Notice Income</v>
      </c>
    </row>
    <row r="1579" spans="1:28" x14ac:dyDescent="0.25">
      <c r="A1579" s="7" t="s">
        <v>451</v>
      </c>
      <c r="B1579" t="s">
        <v>23</v>
      </c>
      <c r="C1579" t="s">
        <v>24</v>
      </c>
      <c r="D1579" t="s">
        <v>25</v>
      </c>
      <c r="E1579" t="s">
        <v>26</v>
      </c>
      <c r="F1579" t="s">
        <v>267</v>
      </c>
      <c r="G1579" t="s">
        <v>268</v>
      </c>
      <c r="H1579" t="s">
        <v>256</v>
      </c>
      <c r="I1579" t="s">
        <v>257</v>
      </c>
      <c r="K1579">
        <v>201712</v>
      </c>
      <c r="L1579" t="s">
        <v>43</v>
      </c>
      <c r="M1579">
        <v>2033103</v>
      </c>
      <c r="N1579">
        <v>2</v>
      </c>
      <c r="Q1579">
        <v>0</v>
      </c>
      <c r="R1579" t="s">
        <v>1704</v>
      </c>
      <c r="S1579" s="1">
        <v>42808</v>
      </c>
      <c r="T1579" t="s">
        <v>37</v>
      </c>
      <c r="U1579" t="s">
        <v>1705</v>
      </c>
      <c r="V1579" t="s">
        <v>278</v>
      </c>
      <c r="W1579" s="1">
        <v>42808</v>
      </c>
      <c r="X1579" s="12">
        <v>-2288</v>
      </c>
      <c r="Y1579" s="4" t="str">
        <f t="shared" si="48"/>
        <v>Income</v>
      </c>
      <c r="Z1579" s="8">
        <v>42795</v>
      </c>
      <c r="AA1579" s="7" t="s">
        <v>396</v>
      </c>
      <c r="AB1579" s="7" t="str">
        <f t="shared" si="49"/>
        <v>Car Park Excess Fee Notice Income</v>
      </c>
    </row>
    <row r="1580" spans="1:28" x14ac:dyDescent="0.25">
      <c r="A1580" s="7" t="s">
        <v>451</v>
      </c>
      <c r="B1580" t="s">
        <v>23</v>
      </c>
      <c r="C1580" t="s">
        <v>24</v>
      </c>
      <c r="D1580" t="s">
        <v>25</v>
      </c>
      <c r="E1580" t="s">
        <v>26</v>
      </c>
      <c r="F1580" t="s">
        <v>267</v>
      </c>
      <c r="G1580" t="s">
        <v>268</v>
      </c>
      <c r="H1580" t="s">
        <v>256</v>
      </c>
      <c r="I1580" t="s">
        <v>257</v>
      </c>
      <c r="K1580">
        <v>201712</v>
      </c>
      <c r="L1580" t="s">
        <v>43</v>
      </c>
      <c r="M1580">
        <v>2033106</v>
      </c>
      <c r="N1580">
        <v>7</v>
      </c>
      <c r="Q1580">
        <v>0</v>
      </c>
      <c r="R1580" t="s">
        <v>1769</v>
      </c>
      <c r="S1580" s="1">
        <v>42808</v>
      </c>
      <c r="T1580" t="s">
        <v>37</v>
      </c>
      <c r="U1580" t="s">
        <v>1770</v>
      </c>
      <c r="V1580" t="s">
        <v>44</v>
      </c>
      <c r="W1580" s="1">
        <v>42808</v>
      </c>
      <c r="X1580" s="12">
        <v>-340</v>
      </c>
      <c r="Y1580" s="4" t="str">
        <f t="shared" si="48"/>
        <v>Income</v>
      </c>
      <c r="Z1580" s="8">
        <v>42795</v>
      </c>
      <c r="AA1580" s="7" t="s">
        <v>396</v>
      </c>
      <c r="AB1580" s="7" t="str">
        <f t="shared" si="49"/>
        <v>Car Park Excess Fee Notice Income</v>
      </c>
    </row>
    <row r="1581" spans="1:28" x14ac:dyDescent="0.25">
      <c r="A1581" s="7" t="s">
        <v>451</v>
      </c>
      <c r="B1581" t="s">
        <v>23</v>
      </c>
      <c r="C1581" t="s">
        <v>24</v>
      </c>
      <c r="D1581" t="s">
        <v>25</v>
      </c>
      <c r="E1581" t="s">
        <v>26</v>
      </c>
      <c r="F1581" t="s">
        <v>267</v>
      </c>
      <c r="G1581" t="s">
        <v>268</v>
      </c>
      <c r="H1581" t="s">
        <v>256</v>
      </c>
      <c r="I1581" t="s">
        <v>257</v>
      </c>
      <c r="K1581">
        <v>201712</v>
      </c>
      <c r="L1581" t="s">
        <v>43</v>
      </c>
      <c r="M1581">
        <v>2033118</v>
      </c>
      <c r="N1581">
        <v>4</v>
      </c>
      <c r="Q1581">
        <v>0</v>
      </c>
      <c r="R1581" t="s">
        <v>1544</v>
      </c>
      <c r="S1581" s="1">
        <v>42809</v>
      </c>
      <c r="T1581" t="s">
        <v>37</v>
      </c>
      <c r="U1581" t="s">
        <v>1545</v>
      </c>
      <c r="V1581" t="s">
        <v>44</v>
      </c>
      <c r="W1581" s="1">
        <v>42809</v>
      </c>
      <c r="X1581" s="12">
        <v>-140</v>
      </c>
      <c r="Y1581" s="4" t="str">
        <f t="shared" si="48"/>
        <v>Income</v>
      </c>
      <c r="Z1581" s="8">
        <v>42795</v>
      </c>
      <c r="AA1581" s="7" t="s">
        <v>396</v>
      </c>
      <c r="AB1581" s="7" t="str">
        <f t="shared" si="49"/>
        <v>Car Park Excess Fee Notice Income</v>
      </c>
    </row>
    <row r="1582" spans="1:28" x14ac:dyDescent="0.25">
      <c r="A1582" s="7" t="s">
        <v>451</v>
      </c>
      <c r="B1582" t="s">
        <v>23</v>
      </c>
      <c r="C1582" t="s">
        <v>24</v>
      </c>
      <c r="D1582" t="s">
        <v>25</v>
      </c>
      <c r="E1582" t="s">
        <v>26</v>
      </c>
      <c r="F1582" t="s">
        <v>267</v>
      </c>
      <c r="G1582" t="s">
        <v>268</v>
      </c>
      <c r="H1582" t="s">
        <v>256</v>
      </c>
      <c r="I1582" t="s">
        <v>257</v>
      </c>
      <c r="K1582">
        <v>201712</v>
      </c>
      <c r="L1582" t="s">
        <v>43</v>
      </c>
      <c r="M1582">
        <v>2033115</v>
      </c>
      <c r="N1582">
        <v>3</v>
      </c>
      <c r="Q1582">
        <v>0</v>
      </c>
      <c r="R1582" t="s">
        <v>1578</v>
      </c>
      <c r="S1582" s="1">
        <v>42809</v>
      </c>
      <c r="T1582" t="s">
        <v>37</v>
      </c>
      <c r="U1582" t="s">
        <v>1579</v>
      </c>
      <c r="V1582" t="s">
        <v>44</v>
      </c>
      <c r="W1582" s="1">
        <v>42809</v>
      </c>
      <c r="X1582" s="12">
        <v>-130</v>
      </c>
      <c r="Y1582" s="4" t="str">
        <f t="shared" si="48"/>
        <v>Income</v>
      </c>
      <c r="Z1582" s="8">
        <v>42795</v>
      </c>
      <c r="AA1582" s="7" t="s">
        <v>396</v>
      </c>
      <c r="AB1582" s="7" t="str">
        <f t="shared" si="49"/>
        <v>Car Park Excess Fee Notice Income</v>
      </c>
    </row>
    <row r="1583" spans="1:28" x14ac:dyDescent="0.25">
      <c r="A1583" s="7" t="s">
        <v>451</v>
      </c>
      <c r="B1583" t="s">
        <v>23</v>
      </c>
      <c r="C1583" t="s">
        <v>24</v>
      </c>
      <c r="D1583" t="s">
        <v>25</v>
      </c>
      <c r="E1583" t="s">
        <v>26</v>
      </c>
      <c r="F1583" t="s">
        <v>267</v>
      </c>
      <c r="G1583" t="s">
        <v>268</v>
      </c>
      <c r="H1583" t="s">
        <v>256</v>
      </c>
      <c r="I1583" t="s">
        <v>257</v>
      </c>
      <c r="K1583">
        <v>201712</v>
      </c>
      <c r="L1583" t="s">
        <v>43</v>
      </c>
      <c r="M1583">
        <v>2033116</v>
      </c>
      <c r="N1583">
        <v>103</v>
      </c>
      <c r="Q1583">
        <v>0</v>
      </c>
      <c r="R1583" t="s">
        <v>1690</v>
      </c>
      <c r="S1583" s="1">
        <v>42809</v>
      </c>
      <c r="T1583" t="s">
        <v>37</v>
      </c>
      <c r="U1583" t="s">
        <v>1691</v>
      </c>
      <c r="V1583" t="s">
        <v>278</v>
      </c>
      <c r="W1583" s="1">
        <v>42809</v>
      </c>
      <c r="X1583" s="12">
        <v>-2808.13</v>
      </c>
      <c r="Y1583" s="4" t="str">
        <f t="shared" si="48"/>
        <v>Income</v>
      </c>
      <c r="Z1583" s="8">
        <v>42795</v>
      </c>
      <c r="AA1583" s="7" t="s">
        <v>396</v>
      </c>
      <c r="AB1583" s="7" t="str">
        <f t="shared" si="49"/>
        <v>Car Park Excess Fee Notice Income</v>
      </c>
    </row>
    <row r="1584" spans="1:28" x14ac:dyDescent="0.25">
      <c r="A1584" s="7" t="s">
        <v>451</v>
      </c>
      <c r="B1584" t="s">
        <v>23</v>
      </c>
      <c r="C1584" t="s">
        <v>24</v>
      </c>
      <c r="D1584" t="s">
        <v>25</v>
      </c>
      <c r="E1584" t="s">
        <v>26</v>
      </c>
      <c r="F1584" t="s">
        <v>267</v>
      </c>
      <c r="G1584" t="s">
        <v>268</v>
      </c>
      <c r="H1584" t="s">
        <v>256</v>
      </c>
      <c r="I1584" t="s">
        <v>257</v>
      </c>
      <c r="K1584">
        <v>201712</v>
      </c>
      <c r="L1584" t="s">
        <v>43</v>
      </c>
      <c r="M1584">
        <v>2033122</v>
      </c>
      <c r="N1584">
        <v>27</v>
      </c>
      <c r="Q1584">
        <v>0</v>
      </c>
      <c r="R1584" t="s">
        <v>1738</v>
      </c>
      <c r="S1584" s="1">
        <v>42809</v>
      </c>
      <c r="T1584" t="s">
        <v>37</v>
      </c>
      <c r="U1584" t="s">
        <v>1739</v>
      </c>
      <c r="V1584" t="s">
        <v>56</v>
      </c>
      <c r="W1584" s="1">
        <v>42809</v>
      </c>
      <c r="X1584" s="12">
        <v>-25</v>
      </c>
      <c r="Y1584" s="4" t="str">
        <f t="shared" si="48"/>
        <v>Income</v>
      </c>
      <c r="Z1584" s="8">
        <v>42795</v>
      </c>
      <c r="AA1584" s="7" t="s">
        <v>396</v>
      </c>
      <c r="AB1584" s="7" t="str">
        <f t="shared" si="49"/>
        <v>Car Park Excess Fee Notice Income</v>
      </c>
    </row>
    <row r="1585" spans="1:28" x14ac:dyDescent="0.25">
      <c r="A1585" s="7" t="s">
        <v>451</v>
      </c>
      <c r="B1585" t="s">
        <v>23</v>
      </c>
      <c r="C1585" t="s">
        <v>24</v>
      </c>
      <c r="D1585" t="s">
        <v>25</v>
      </c>
      <c r="E1585" t="s">
        <v>26</v>
      </c>
      <c r="F1585" t="s">
        <v>372</v>
      </c>
      <c r="G1585" t="s">
        <v>373</v>
      </c>
      <c r="H1585" t="s">
        <v>135</v>
      </c>
      <c r="I1585" t="s">
        <v>136</v>
      </c>
      <c r="K1585">
        <v>201712</v>
      </c>
      <c r="L1585" t="s">
        <v>29</v>
      </c>
      <c r="M1585">
        <v>5261328</v>
      </c>
      <c r="N1585">
        <v>0</v>
      </c>
      <c r="O1585">
        <v>45879</v>
      </c>
      <c r="P1585" t="s">
        <v>112</v>
      </c>
      <c r="Q1585">
        <v>40059073</v>
      </c>
      <c r="R1585" t="s">
        <v>6226</v>
      </c>
      <c r="S1585" s="1">
        <v>42790</v>
      </c>
      <c r="T1585" t="s">
        <v>75</v>
      </c>
      <c r="V1585" t="s">
        <v>32</v>
      </c>
      <c r="W1585" s="1">
        <v>42809</v>
      </c>
      <c r="X1585" s="12">
        <v>500.5</v>
      </c>
      <c r="Y1585" s="4" t="str">
        <f t="shared" si="48"/>
        <v>Expenditure</v>
      </c>
      <c r="Z1585" s="8">
        <v>42795</v>
      </c>
      <c r="AA1585" s="7" t="s">
        <v>397</v>
      </c>
      <c r="AB1585" s="7" t="str">
        <f t="shared" si="49"/>
        <v>Expenditure</v>
      </c>
    </row>
    <row r="1586" spans="1:28" x14ac:dyDescent="0.25">
      <c r="A1586" s="7" t="s">
        <v>451</v>
      </c>
      <c r="B1586" t="s">
        <v>23</v>
      </c>
      <c r="C1586" t="s">
        <v>24</v>
      </c>
      <c r="D1586" t="s">
        <v>25</v>
      </c>
      <c r="E1586" t="s">
        <v>26</v>
      </c>
      <c r="F1586" t="s">
        <v>62</v>
      </c>
      <c r="G1586" t="s">
        <v>63</v>
      </c>
      <c r="H1586" t="s">
        <v>67</v>
      </c>
      <c r="I1586" t="s">
        <v>68</v>
      </c>
      <c r="K1586">
        <v>201712</v>
      </c>
      <c r="L1586" t="s">
        <v>43</v>
      </c>
      <c r="M1586">
        <v>2033133</v>
      </c>
      <c r="N1586">
        <v>21</v>
      </c>
      <c r="Q1586">
        <v>0</v>
      </c>
      <c r="R1586" t="s">
        <v>520</v>
      </c>
      <c r="S1586" s="1">
        <v>42810</v>
      </c>
      <c r="T1586" t="s">
        <v>55</v>
      </c>
      <c r="U1586" t="s">
        <v>521</v>
      </c>
      <c r="V1586" t="s">
        <v>56</v>
      </c>
      <c r="W1586" s="1">
        <v>42810</v>
      </c>
      <c r="X1586" s="12">
        <v>-83.33</v>
      </c>
      <c r="Y1586" s="4" t="str">
        <f t="shared" si="48"/>
        <v>Income</v>
      </c>
      <c r="Z1586" s="8">
        <v>42795</v>
      </c>
      <c r="AA1586" s="7" t="s">
        <v>397</v>
      </c>
      <c r="AB1586" s="7" t="str">
        <f t="shared" si="49"/>
        <v>Contract Passes</v>
      </c>
    </row>
    <row r="1587" spans="1:28" x14ac:dyDescent="0.25">
      <c r="A1587" s="7" t="s">
        <v>451</v>
      </c>
      <c r="B1587" t="s">
        <v>23</v>
      </c>
      <c r="C1587" t="s">
        <v>24</v>
      </c>
      <c r="D1587" t="s">
        <v>25</v>
      </c>
      <c r="E1587" t="s">
        <v>26</v>
      </c>
      <c r="F1587" t="s">
        <v>79</v>
      </c>
      <c r="G1587" t="s">
        <v>80</v>
      </c>
      <c r="H1587" t="s">
        <v>91</v>
      </c>
      <c r="I1587" t="s">
        <v>92</v>
      </c>
      <c r="J1587">
        <v>362959</v>
      </c>
      <c r="K1587">
        <v>201712</v>
      </c>
      <c r="L1587" t="s">
        <v>97</v>
      </c>
      <c r="M1587">
        <v>475545</v>
      </c>
      <c r="N1587">
        <v>360</v>
      </c>
      <c r="Q1587">
        <v>0</v>
      </c>
      <c r="S1587" s="1">
        <v>42809</v>
      </c>
      <c r="T1587" t="s">
        <v>37</v>
      </c>
      <c r="U1587" t="s">
        <v>684</v>
      </c>
      <c r="V1587" t="s">
        <v>61</v>
      </c>
      <c r="W1587" s="1">
        <v>42810</v>
      </c>
      <c r="X1587" s="12">
        <v>152.86000000000001</v>
      </c>
      <c r="Y1587" s="4" t="str">
        <f t="shared" si="48"/>
        <v>Expenditure</v>
      </c>
      <c r="Z1587" s="8">
        <v>42795</v>
      </c>
      <c r="AA1587" s="7" t="s">
        <v>397</v>
      </c>
      <c r="AB1587" s="7" t="str">
        <f t="shared" si="49"/>
        <v>Expenditure</v>
      </c>
    </row>
    <row r="1588" spans="1:28" x14ac:dyDescent="0.25">
      <c r="A1588" s="7" t="s">
        <v>451</v>
      </c>
      <c r="B1588" t="s">
        <v>23</v>
      </c>
      <c r="C1588" t="s">
        <v>24</v>
      </c>
      <c r="D1588" t="s">
        <v>25</v>
      </c>
      <c r="E1588" t="s">
        <v>26</v>
      </c>
      <c r="F1588" t="s">
        <v>79</v>
      </c>
      <c r="G1588" t="s">
        <v>80</v>
      </c>
      <c r="H1588" t="s">
        <v>91</v>
      </c>
      <c r="I1588" t="s">
        <v>92</v>
      </c>
      <c r="J1588">
        <v>362962</v>
      </c>
      <c r="K1588">
        <v>201712</v>
      </c>
      <c r="L1588" t="s">
        <v>97</v>
      </c>
      <c r="M1588">
        <v>475545</v>
      </c>
      <c r="N1588">
        <v>389</v>
      </c>
      <c r="Q1588">
        <v>0</v>
      </c>
      <c r="S1588" s="1">
        <v>42809</v>
      </c>
      <c r="T1588" t="s">
        <v>37</v>
      </c>
      <c r="U1588" t="s">
        <v>685</v>
      </c>
      <c r="V1588" t="s">
        <v>61</v>
      </c>
      <c r="W1588" s="1">
        <v>42810</v>
      </c>
      <c r="X1588" s="12">
        <v>152.86000000000001</v>
      </c>
      <c r="Y1588" s="4" t="str">
        <f t="shared" si="48"/>
        <v>Expenditure</v>
      </c>
      <c r="Z1588" s="8">
        <v>42795</v>
      </c>
      <c r="AA1588" s="7" t="s">
        <v>397</v>
      </c>
      <c r="AB1588" s="7" t="str">
        <f t="shared" si="49"/>
        <v>Expenditure</v>
      </c>
    </row>
    <row r="1589" spans="1:28" x14ac:dyDescent="0.25">
      <c r="A1589" s="7" t="s">
        <v>451</v>
      </c>
      <c r="B1589" t="s">
        <v>23</v>
      </c>
      <c r="C1589" t="s">
        <v>24</v>
      </c>
      <c r="D1589" t="s">
        <v>25</v>
      </c>
      <c r="E1589" t="s">
        <v>26</v>
      </c>
      <c r="F1589" t="s">
        <v>79</v>
      </c>
      <c r="G1589" t="s">
        <v>80</v>
      </c>
      <c r="H1589" t="s">
        <v>258</v>
      </c>
      <c r="I1589" t="s">
        <v>259</v>
      </c>
      <c r="K1589">
        <v>201712</v>
      </c>
      <c r="L1589" t="s">
        <v>260</v>
      </c>
      <c r="M1589">
        <v>6133937</v>
      </c>
      <c r="N1589">
        <v>379</v>
      </c>
      <c r="O1589">
        <v>134646</v>
      </c>
      <c r="P1589" t="s">
        <v>261</v>
      </c>
      <c r="Q1589">
        <v>6051823</v>
      </c>
      <c r="R1589">
        <v>61339370</v>
      </c>
      <c r="S1589" s="1">
        <v>42823</v>
      </c>
      <c r="T1589" t="s">
        <v>262</v>
      </c>
      <c r="U1589" t="s">
        <v>263</v>
      </c>
      <c r="V1589" t="s">
        <v>1081</v>
      </c>
      <c r="W1589" s="1">
        <v>42810</v>
      </c>
      <c r="X1589" s="12">
        <v>-2</v>
      </c>
      <c r="Y1589" s="4" t="str">
        <f t="shared" si="48"/>
        <v>Income</v>
      </c>
      <c r="Z1589" s="8">
        <v>42795</v>
      </c>
      <c r="AA1589" s="7" t="s">
        <v>396</v>
      </c>
      <c r="AB1589" s="7" t="str">
        <f t="shared" si="49"/>
        <v>Chief/Ground Rents</v>
      </c>
    </row>
    <row r="1590" spans="1:28" x14ac:dyDescent="0.25">
      <c r="A1590" s="7" t="s">
        <v>451</v>
      </c>
      <c r="B1590" t="s">
        <v>23</v>
      </c>
      <c r="C1590" t="s">
        <v>24</v>
      </c>
      <c r="D1590" t="s">
        <v>25</v>
      </c>
      <c r="E1590" t="s">
        <v>26</v>
      </c>
      <c r="F1590" t="s">
        <v>79</v>
      </c>
      <c r="G1590" t="s">
        <v>80</v>
      </c>
      <c r="H1590" t="s">
        <v>258</v>
      </c>
      <c r="I1590" t="s">
        <v>259</v>
      </c>
      <c r="K1590">
        <v>201712</v>
      </c>
      <c r="L1590" t="s">
        <v>260</v>
      </c>
      <c r="M1590">
        <v>6134065</v>
      </c>
      <c r="N1590">
        <v>453</v>
      </c>
      <c r="O1590">
        <v>5458</v>
      </c>
      <c r="P1590" t="s">
        <v>264</v>
      </c>
      <c r="Q1590">
        <v>6051951</v>
      </c>
      <c r="R1590">
        <v>61340657</v>
      </c>
      <c r="S1590" s="1">
        <v>42823</v>
      </c>
      <c r="T1590" t="s">
        <v>262</v>
      </c>
      <c r="U1590" t="s">
        <v>1082</v>
      </c>
      <c r="V1590" t="s">
        <v>1081</v>
      </c>
      <c r="W1590" s="1">
        <v>42810</v>
      </c>
      <c r="X1590" s="12">
        <v>-1.75</v>
      </c>
      <c r="Y1590" s="4" t="str">
        <f t="shared" si="48"/>
        <v>Income</v>
      </c>
      <c r="Z1590" s="8">
        <v>42795</v>
      </c>
      <c r="AA1590" s="7" t="s">
        <v>396</v>
      </c>
      <c r="AB1590" s="7" t="str">
        <f t="shared" si="49"/>
        <v>Chief/Ground Rents</v>
      </c>
    </row>
    <row r="1591" spans="1:28" x14ac:dyDescent="0.25">
      <c r="A1591" s="7" t="s">
        <v>451</v>
      </c>
      <c r="B1591" t="s">
        <v>23</v>
      </c>
      <c r="C1591" t="s">
        <v>24</v>
      </c>
      <c r="D1591" t="s">
        <v>25</v>
      </c>
      <c r="E1591" t="s">
        <v>26</v>
      </c>
      <c r="F1591" t="s">
        <v>267</v>
      </c>
      <c r="G1591" t="s">
        <v>268</v>
      </c>
      <c r="H1591" t="s">
        <v>256</v>
      </c>
      <c r="I1591" t="s">
        <v>257</v>
      </c>
      <c r="K1591">
        <v>201712</v>
      </c>
      <c r="L1591" t="s">
        <v>43</v>
      </c>
      <c r="M1591">
        <v>2033127</v>
      </c>
      <c r="N1591">
        <v>23</v>
      </c>
      <c r="Q1591">
        <v>0</v>
      </c>
      <c r="R1591" t="s">
        <v>1548</v>
      </c>
      <c r="S1591" s="1">
        <v>42810</v>
      </c>
      <c r="T1591" t="s">
        <v>37</v>
      </c>
      <c r="U1591" t="s">
        <v>1549</v>
      </c>
      <c r="V1591" t="s">
        <v>278</v>
      </c>
      <c r="W1591" s="1">
        <v>42810</v>
      </c>
      <c r="X1591" s="12">
        <v>-35</v>
      </c>
      <c r="Y1591" s="4" t="str">
        <f t="shared" si="48"/>
        <v>Income</v>
      </c>
      <c r="Z1591" s="8">
        <v>42795</v>
      </c>
      <c r="AA1591" s="7" t="s">
        <v>396</v>
      </c>
      <c r="AB1591" s="7" t="str">
        <f t="shared" si="49"/>
        <v>Car Park Excess Fee Notice Income</v>
      </c>
    </row>
    <row r="1592" spans="1:28" x14ac:dyDescent="0.25">
      <c r="A1592" s="7" t="s">
        <v>451</v>
      </c>
      <c r="B1592" t="s">
        <v>23</v>
      </c>
      <c r="C1592" t="s">
        <v>24</v>
      </c>
      <c r="D1592" t="s">
        <v>25</v>
      </c>
      <c r="E1592" t="s">
        <v>26</v>
      </c>
      <c r="F1592" t="s">
        <v>267</v>
      </c>
      <c r="G1592" t="s">
        <v>268</v>
      </c>
      <c r="H1592" t="s">
        <v>256</v>
      </c>
      <c r="I1592" t="s">
        <v>257</v>
      </c>
      <c r="K1592">
        <v>201712</v>
      </c>
      <c r="L1592" t="s">
        <v>29</v>
      </c>
      <c r="M1592">
        <v>5261357</v>
      </c>
      <c r="N1592">
        <v>2</v>
      </c>
      <c r="O1592">
        <v>61191</v>
      </c>
      <c r="P1592" t="s">
        <v>279</v>
      </c>
      <c r="Q1592">
        <v>0</v>
      </c>
      <c r="R1592">
        <v>177122</v>
      </c>
      <c r="S1592" s="1">
        <v>42792</v>
      </c>
      <c r="T1592" t="s">
        <v>47</v>
      </c>
      <c r="V1592" t="s">
        <v>32</v>
      </c>
      <c r="W1592" s="1">
        <v>42810</v>
      </c>
      <c r="X1592" s="12">
        <v>-15855.17</v>
      </c>
      <c r="Y1592" s="4" t="str">
        <f t="shared" si="48"/>
        <v>Income</v>
      </c>
      <c r="Z1592" s="8">
        <v>42795</v>
      </c>
      <c r="AA1592" s="7" t="s">
        <v>396</v>
      </c>
      <c r="AB1592" s="7" t="str">
        <f t="shared" si="49"/>
        <v>Car Park Excess Fee Notice Income</v>
      </c>
    </row>
    <row r="1593" spans="1:28" x14ac:dyDescent="0.25">
      <c r="A1593" s="7" t="s">
        <v>451</v>
      </c>
      <c r="B1593" t="s">
        <v>23</v>
      </c>
      <c r="C1593" t="s">
        <v>24</v>
      </c>
      <c r="D1593" t="s">
        <v>25</v>
      </c>
      <c r="E1593" t="s">
        <v>26</v>
      </c>
      <c r="F1593" t="s">
        <v>267</v>
      </c>
      <c r="G1593" t="s">
        <v>268</v>
      </c>
      <c r="H1593" t="s">
        <v>256</v>
      </c>
      <c r="I1593" t="s">
        <v>257</v>
      </c>
      <c r="K1593">
        <v>201712</v>
      </c>
      <c r="L1593" t="s">
        <v>29</v>
      </c>
      <c r="M1593">
        <v>5261357</v>
      </c>
      <c r="N1593">
        <v>1</v>
      </c>
      <c r="O1593">
        <v>61191</v>
      </c>
      <c r="P1593" t="s">
        <v>279</v>
      </c>
      <c r="Q1593">
        <v>0</v>
      </c>
      <c r="R1593">
        <v>177122</v>
      </c>
      <c r="S1593" s="1">
        <v>42792</v>
      </c>
      <c r="T1593" t="s">
        <v>75</v>
      </c>
      <c r="V1593" t="s">
        <v>32</v>
      </c>
      <c r="W1593" s="1">
        <v>42810</v>
      </c>
      <c r="X1593" s="12">
        <v>15855.17</v>
      </c>
      <c r="Y1593" s="4" t="str">
        <f t="shared" si="48"/>
        <v>Income</v>
      </c>
      <c r="Z1593" s="8">
        <v>42795</v>
      </c>
      <c r="AA1593" s="7" t="s">
        <v>396</v>
      </c>
      <c r="AB1593" s="7" t="str">
        <f t="shared" si="49"/>
        <v>Car Park Excess Fee Notice Income</v>
      </c>
    </row>
    <row r="1594" spans="1:28" x14ac:dyDescent="0.25">
      <c r="A1594" s="7" t="s">
        <v>451</v>
      </c>
      <c r="B1594" t="s">
        <v>23</v>
      </c>
      <c r="C1594" t="s">
        <v>24</v>
      </c>
      <c r="D1594" t="s">
        <v>25</v>
      </c>
      <c r="E1594" t="s">
        <v>26</v>
      </c>
      <c r="F1594" t="s">
        <v>267</v>
      </c>
      <c r="G1594" t="s">
        <v>268</v>
      </c>
      <c r="H1594" t="s">
        <v>256</v>
      </c>
      <c r="I1594" t="s">
        <v>257</v>
      </c>
      <c r="K1594">
        <v>201712</v>
      </c>
      <c r="L1594" t="s">
        <v>43</v>
      </c>
      <c r="M1594">
        <v>2033124</v>
      </c>
      <c r="N1594">
        <v>3</v>
      </c>
      <c r="Q1594">
        <v>0</v>
      </c>
      <c r="R1594" t="s">
        <v>1624</v>
      </c>
      <c r="S1594" s="1">
        <v>42810</v>
      </c>
      <c r="T1594" t="s">
        <v>37</v>
      </c>
      <c r="U1594" t="s">
        <v>1625</v>
      </c>
      <c r="V1594" t="s">
        <v>44</v>
      </c>
      <c r="W1594" s="1">
        <v>42810</v>
      </c>
      <c r="X1594" s="12">
        <v>-335</v>
      </c>
      <c r="Y1594" s="4" t="str">
        <f t="shared" si="48"/>
        <v>Income</v>
      </c>
      <c r="Z1594" s="8">
        <v>42795</v>
      </c>
      <c r="AA1594" s="7" t="s">
        <v>396</v>
      </c>
      <c r="AB1594" s="7" t="str">
        <f t="shared" si="49"/>
        <v>Car Park Excess Fee Notice Income</v>
      </c>
    </row>
    <row r="1595" spans="1:28" x14ac:dyDescent="0.25">
      <c r="A1595" s="7" t="s">
        <v>451</v>
      </c>
      <c r="B1595" t="s">
        <v>23</v>
      </c>
      <c r="C1595" t="s">
        <v>24</v>
      </c>
      <c r="D1595" t="s">
        <v>25</v>
      </c>
      <c r="E1595" t="s">
        <v>26</v>
      </c>
      <c r="F1595" t="s">
        <v>267</v>
      </c>
      <c r="G1595" t="s">
        <v>268</v>
      </c>
      <c r="H1595" t="s">
        <v>256</v>
      </c>
      <c r="I1595" t="s">
        <v>257</v>
      </c>
      <c r="K1595">
        <v>201712</v>
      </c>
      <c r="L1595" t="s">
        <v>43</v>
      </c>
      <c r="M1595">
        <v>2033125</v>
      </c>
      <c r="N1595">
        <v>3</v>
      </c>
      <c r="Q1595">
        <v>0</v>
      </c>
      <c r="R1595" t="s">
        <v>1626</v>
      </c>
      <c r="S1595" s="1">
        <v>42810</v>
      </c>
      <c r="T1595" t="s">
        <v>37</v>
      </c>
      <c r="U1595" t="s">
        <v>1627</v>
      </c>
      <c r="V1595" t="s">
        <v>44</v>
      </c>
      <c r="W1595" s="1">
        <v>42810</v>
      </c>
      <c r="X1595" s="12">
        <v>-60</v>
      </c>
      <c r="Y1595" s="4" t="str">
        <f t="shared" si="48"/>
        <v>Income</v>
      </c>
      <c r="Z1595" s="8">
        <v>42795</v>
      </c>
      <c r="AA1595" s="7" t="s">
        <v>396</v>
      </c>
      <c r="AB1595" s="7" t="str">
        <f t="shared" si="49"/>
        <v>Car Park Excess Fee Notice Income</v>
      </c>
    </row>
    <row r="1596" spans="1:28" x14ac:dyDescent="0.25">
      <c r="A1596" s="7" t="s">
        <v>451</v>
      </c>
      <c r="B1596" t="s">
        <v>23</v>
      </c>
      <c r="C1596" t="s">
        <v>24</v>
      </c>
      <c r="D1596" t="s">
        <v>25</v>
      </c>
      <c r="E1596" t="s">
        <v>26</v>
      </c>
      <c r="F1596" t="s">
        <v>267</v>
      </c>
      <c r="G1596" t="s">
        <v>268</v>
      </c>
      <c r="H1596" t="s">
        <v>256</v>
      </c>
      <c r="I1596" t="s">
        <v>257</v>
      </c>
      <c r="K1596">
        <v>201712</v>
      </c>
      <c r="L1596" t="s">
        <v>43</v>
      </c>
      <c r="M1596">
        <v>2033126</v>
      </c>
      <c r="N1596">
        <v>0</v>
      </c>
      <c r="Q1596">
        <v>0</v>
      </c>
      <c r="R1596" t="s">
        <v>1628</v>
      </c>
      <c r="S1596" s="1">
        <v>42810</v>
      </c>
      <c r="T1596" t="s">
        <v>37</v>
      </c>
      <c r="U1596" t="s">
        <v>1629</v>
      </c>
      <c r="V1596" t="s">
        <v>44</v>
      </c>
      <c r="W1596" s="1">
        <v>42810</v>
      </c>
      <c r="X1596" s="12">
        <v>-35</v>
      </c>
      <c r="Y1596" s="4" t="str">
        <f t="shared" si="48"/>
        <v>Income</v>
      </c>
      <c r="Z1596" s="8">
        <v>42795</v>
      </c>
      <c r="AA1596" s="7" t="s">
        <v>396</v>
      </c>
      <c r="AB1596" s="7" t="str">
        <f t="shared" si="49"/>
        <v>Car Park Excess Fee Notice Income</v>
      </c>
    </row>
    <row r="1597" spans="1:28" x14ac:dyDescent="0.25">
      <c r="A1597" s="7" t="s">
        <v>451</v>
      </c>
      <c r="B1597" t="s">
        <v>23</v>
      </c>
      <c r="C1597" t="s">
        <v>24</v>
      </c>
      <c r="D1597" t="s">
        <v>25</v>
      </c>
      <c r="E1597" t="s">
        <v>26</v>
      </c>
      <c r="F1597" t="s">
        <v>267</v>
      </c>
      <c r="G1597" t="s">
        <v>268</v>
      </c>
      <c r="H1597" t="s">
        <v>256</v>
      </c>
      <c r="I1597" t="s">
        <v>257</v>
      </c>
      <c r="K1597">
        <v>201712</v>
      </c>
      <c r="L1597" t="s">
        <v>43</v>
      </c>
      <c r="M1597">
        <v>2033133</v>
      </c>
      <c r="N1597">
        <v>17</v>
      </c>
      <c r="Q1597">
        <v>0</v>
      </c>
      <c r="R1597" t="s">
        <v>1644</v>
      </c>
      <c r="S1597" s="1">
        <v>42810</v>
      </c>
      <c r="T1597" t="s">
        <v>37</v>
      </c>
      <c r="U1597" t="s">
        <v>1645</v>
      </c>
      <c r="V1597" t="s">
        <v>56</v>
      </c>
      <c r="W1597" s="1">
        <v>42810</v>
      </c>
      <c r="X1597" s="12">
        <v>-65</v>
      </c>
      <c r="Y1597" s="4" t="str">
        <f t="shared" si="48"/>
        <v>Income</v>
      </c>
      <c r="Z1597" s="8">
        <v>42795</v>
      </c>
      <c r="AA1597" s="7" t="s">
        <v>396</v>
      </c>
      <c r="AB1597" s="7" t="str">
        <f t="shared" si="49"/>
        <v>Car Park Excess Fee Notice Income</v>
      </c>
    </row>
    <row r="1598" spans="1:28" x14ac:dyDescent="0.25">
      <c r="A1598" s="7" t="s">
        <v>451</v>
      </c>
      <c r="B1598" t="s">
        <v>23</v>
      </c>
      <c r="C1598" t="s">
        <v>24</v>
      </c>
      <c r="D1598" t="s">
        <v>25</v>
      </c>
      <c r="E1598" t="s">
        <v>26</v>
      </c>
      <c r="F1598" t="s">
        <v>267</v>
      </c>
      <c r="G1598" t="s">
        <v>268</v>
      </c>
      <c r="H1598" t="s">
        <v>256</v>
      </c>
      <c r="I1598" t="s">
        <v>257</v>
      </c>
      <c r="K1598">
        <v>201712</v>
      </c>
      <c r="L1598" t="s">
        <v>43</v>
      </c>
      <c r="M1598">
        <v>2033128</v>
      </c>
      <c r="N1598">
        <v>56</v>
      </c>
      <c r="Q1598">
        <v>0</v>
      </c>
      <c r="R1598" t="s">
        <v>1664</v>
      </c>
      <c r="S1598" s="1">
        <v>42810</v>
      </c>
      <c r="T1598" t="s">
        <v>37</v>
      </c>
      <c r="U1598" t="s">
        <v>1665</v>
      </c>
      <c r="V1598" t="s">
        <v>278</v>
      </c>
      <c r="W1598" s="1">
        <v>42810</v>
      </c>
      <c r="X1598" s="12">
        <v>-2864</v>
      </c>
      <c r="Y1598" s="4" t="str">
        <f t="shared" si="48"/>
        <v>Income</v>
      </c>
      <c r="Z1598" s="8">
        <v>42795</v>
      </c>
      <c r="AA1598" s="7" t="s">
        <v>396</v>
      </c>
      <c r="AB1598" s="7" t="str">
        <f t="shared" si="49"/>
        <v>Car Park Excess Fee Notice Income</v>
      </c>
    </row>
    <row r="1599" spans="1:28" x14ac:dyDescent="0.25">
      <c r="A1599" s="7" t="s">
        <v>451</v>
      </c>
      <c r="B1599" t="s">
        <v>23</v>
      </c>
      <c r="C1599" t="s">
        <v>24</v>
      </c>
      <c r="D1599" t="s">
        <v>25</v>
      </c>
      <c r="E1599" t="s">
        <v>26</v>
      </c>
      <c r="F1599" t="s">
        <v>267</v>
      </c>
      <c r="G1599" t="s">
        <v>268</v>
      </c>
      <c r="H1599" t="s">
        <v>256</v>
      </c>
      <c r="I1599" t="s">
        <v>257</v>
      </c>
      <c r="K1599">
        <v>201712</v>
      </c>
      <c r="L1599" t="s">
        <v>43</v>
      </c>
      <c r="M1599">
        <v>2033132</v>
      </c>
      <c r="N1599">
        <v>28</v>
      </c>
      <c r="Q1599">
        <v>0</v>
      </c>
      <c r="R1599" t="s">
        <v>1744</v>
      </c>
      <c r="S1599" s="1">
        <v>42810</v>
      </c>
      <c r="T1599" t="s">
        <v>37</v>
      </c>
      <c r="U1599" t="s">
        <v>1745</v>
      </c>
      <c r="V1599" t="s">
        <v>278</v>
      </c>
      <c r="W1599" s="1">
        <v>42810</v>
      </c>
      <c r="X1599" s="12">
        <v>-10</v>
      </c>
      <c r="Y1599" s="4" t="str">
        <f t="shared" si="48"/>
        <v>Income</v>
      </c>
      <c r="Z1599" s="8">
        <v>42795</v>
      </c>
      <c r="AA1599" s="7" t="s">
        <v>396</v>
      </c>
      <c r="AB1599" s="7" t="str">
        <f t="shared" si="49"/>
        <v>Car Park Excess Fee Notice Income</v>
      </c>
    </row>
    <row r="1600" spans="1:28" x14ac:dyDescent="0.25">
      <c r="A1600" s="7" t="s">
        <v>451</v>
      </c>
      <c r="B1600" t="s">
        <v>23</v>
      </c>
      <c r="C1600" t="s">
        <v>24</v>
      </c>
      <c r="D1600" t="s">
        <v>25</v>
      </c>
      <c r="E1600" t="s">
        <v>26</v>
      </c>
      <c r="F1600" t="s">
        <v>297</v>
      </c>
      <c r="G1600" t="s">
        <v>298</v>
      </c>
      <c r="H1600" t="s">
        <v>67</v>
      </c>
      <c r="I1600" t="s">
        <v>68</v>
      </c>
      <c r="K1600">
        <v>201712</v>
      </c>
      <c r="L1600" t="s">
        <v>43</v>
      </c>
      <c r="M1600">
        <v>2033133</v>
      </c>
      <c r="N1600">
        <v>4</v>
      </c>
      <c r="Q1600">
        <v>0</v>
      </c>
      <c r="R1600" t="s">
        <v>3934</v>
      </c>
      <c r="S1600" s="1">
        <v>42810</v>
      </c>
      <c r="T1600" t="s">
        <v>55</v>
      </c>
      <c r="U1600" t="s">
        <v>3935</v>
      </c>
      <c r="V1600" t="s">
        <v>56</v>
      </c>
      <c r="W1600" s="1">
        <v>42810</v>
      </c>
      <c r="X1600" s="12">
        <v>-416.67</v>
      </c>
      <c r="Y1600" s="4" t="str">
        <f t="shared" si="48"/>
        <v>Income</v>
      </c>
      <c r="Z1600" s="8">
        <v>42795</v>
      </c>
      <c r="AA1600" s="7" t="s">
        <v>397</v>
      </c>
      <c r="AB1600" s="7" t="str">
        <f t="shared" si="49"/>
        <v>Contract Passes</v>
      </c>
    </row>
    <row r="1601" spans="1:28" x14ac:dyDescent="0.25">
      <c r="A1601" s="7" t="s">
        <v>451</v>
      </c>
      <c r="B1601" t="s">
        <v>23</v>
      </c>
      <c r="C1601" t="s">
        <v>24</v>
      </c>
      <c r="D1601" t="s">
        <v>25</v>
      </c>
      <c r="E1601" t="s">
        <v>26</v>
      </c>
      <c r="F1601" t="s">
        <v>372</v>
      </c>
      <c r="G1601" t="s">
        <v>373</v>
      </c>
      <c r="H1601" t="s">
        <v>98</v>
      </c>
      <c r="I1601" t="s">
        <v>99</v>
      </c>
      <c r="K1601">
        <v>201712</v>
      </c>
      <c r="L1601" t="s">
        <v>29</v>
      </c>
      <c r="M1601">
        <v>5260814</v>
      </c>
      <c r="N1601">
        <v>1</v>
      </c>
      <c r="O1601">
        <v>70556</v>
      </c>
      <c r="P1601" t="s">
        <v>100</v>
      </c>
      <c r="Q1601">
        <v>0</v>
      </c>
      <c r="R1601" t="s">
        <v>6212</v>
      </c>
      <c r="S1601" s="1">
        <v>42776</v>
      </c>
      <c r="T1601" t="s">
        <v>75</v>
      </c>
      <c r="U1601" t="s">
        <v>6213</v>
      </c>
      <c r="V1601" t="s">
        <v>32</v>
      </c>
      <c r="W1601" s="1">
        <v>42810</v>
      </c>
      <c r="X1601" s="12">
        <v>458.35</v>
      </c>
      <c r="Y1601" s="4" t="str">
        <f t="shared" si="48"/>
        <v>Expenditure</v>
      </c>
      <c r="Z1601" s="8">
        <v>42795</v>
      </c>
      <c r="AA1601" s="7" t="s">
        <v>397</v>
      </c>
      <c r="AB1601" s="7" t="str">
        <f t="shared" si="49"/>
        <v>Expenditure</v>
      </c>
    </row>
    <row r="1602" spans="1:28" x14ac:dyDescent="0.25">
      <c r="A1602" s="7" t="s">
        <v>451</v>
      </c>
      <c r="B1602" t="s">
        <v>23</v>
      </c>
      <c r="C1602" t="s">
        <v>24</v>
      </c>
      <c r="D1602" t="s">
        <v>25</v>
      </c>
      <c r="E1602" t="s">
        <v>26</v>
      </c>
      <c r="F1602" t="s">
        <v>267</v>
      </c>
      <c r="G1602" t="s">
        <v>268</v>
      </c>
      <c r="H1602" t="s">
        <v>256</v>
      </c>
      <c r="I1602" t="s">
        <v>257</v>
      </c>
      <c r="K1602">
        <v>201712</v>
      </c>
      <c r="L1602" t="s">
        <v>43</v>
      </c>
      <c r="M1602">
        <v>2033140</v>
      </c>
      <c r="N1602">
        <v>2</v>
      </c>
      <c r="Q1602">
        <v>0</v>
      </c>
      <c r="R1602" t="s">
        <v>1541</v>
      </c>
      <c r="S1602" s="1">
        <v>42811</v>
      </c>
      <c r="T1602" t="s">
        <v>37</v>
      </c>
      <c r="U1602" t="s">
        <v>1542</v>
      </c>
      <c r="V1602" t="s">
        <v>44</v>
      </c>
      <c r="W1602" s="1">
        <v>42811</v>
      </c>
      <c r="X1602" s="12">
        <v>-250</v>
      </c>
      <c r="Y1602" s="4" t="str">
        <f t="shared" ref="Y1602:Y1665" si="50">IF(LEFT(H1602,2)="R9","Income","Expenditure")</f>
        <v>Income</v>
      </c>
      <c r="Z1602" s="8">
        <v>42795</v>
      </c>
      <c r="AA1602" s="7" t="s">
        <v>396</v>
      </c>
      <c r="AB1602" s="7" t="str">
        <f t="shared" ref="AB1602:AB1665" si="51">IF(Y1602="Expenditure",Y1602,I1602)</f>
        <v>Car Park Excess Fee Notice Income</v>
      </c>
    </row>
    <row r="1603" spans="1:28" x14ac:dyDescent="0.25">
      <c r="A1603" s="7" t="s">
        <v>451</v>
      </c>
      <c r="B1603" t="s">
        <v>23</v>
      </c>
      <c r="C1603" t="s">
        <v>24</v>
      </c>
      <c r="D1603" t="s">
        <v>25</v>
      </c>
      <c r="E1603" t="s">
        <v>26</v>
      </c>
      <c r="F1603" t="s">
        <v>267</v>
      </c>
      <c r="G1603" t="s">
        <v>268</v>
      </c>
      <c r="H1603" t="s">
        <v>256</v>
      </c>
      <c r="I1603" t="s">
        <v>257</v>
      </c>
      <c r="K1603">
        <v>201712</v>
      </c>
      <c r="L1603" t="s">
        <v>43</v>
      </c>
      <c r="M1603">
        <v>2033138</v>
      </c>
      <c r="N1603">
        <v>3</v>
      </c>
      <c r="Q1603">
        <v>0</v>
      </c>
      <c r="R1603" t="s">
        <v>1634</v>
      </c>
      <c r="S1603" s="1">
        <v>42811</v>
      </c>
      <c r="T1603" t="s">
        <v>37</v>
      </c>
      <c r="U1603" t="s">
        <v>1635</v>
      </c>
      <c r="V1603" t="s">
        <v>44</v>
      </c>
      <c r="W1603" s="1">
        <v>42811</v>
      </c>
      <c r="X1603" s="12">
        <v>-90</v>
      </c>
      <c r="Y1603" s="4" t="str">
        <f t="shared" si="50"/>
        <v>Income</v>
      </c>
      <c r="Z1603" s="8">
        <v>42795</v>
      </c>
      <c r="AA1603" s="7" t="s">
        <v>396</v>
      </c>
      <c r="AB1603" s="7" t="str">
        <f t="shared" si="51"/>
        <v>Car Park Excess Fee Notice Income</v>
      </c>
    </row>
    <row r="1604" spans="1:28" x14ac:dyDescent="0.25">
      <c r="A1604" s="7" t="s">
        <v>451</v>
      </c>
      <c r="B1604" t="s">
        <v>23</v>
      </c>
      <c r="C1604" t="s">
        <v>24</v>
      </c>
      <c r="D1604" t="s">
        <v>25</v>
      </c>
      <c r="E1604" t="s">
        <v>26</v>
      </c>
      <c r="F1604" t="s">
        <v>267</v>
      </c>
      <c r="G1604" t="s">
        <v>268</v>
      </c>
      <c r="H1604" t="s">
        <v>256</v>
      </c>
      <c r="I1604" t="s">
        <v>257</v>
      </c>
      <c r="K1604">
        <v>201712</v>
      </c>
      <c r="L1604" t="s">
        <v>43</v>
      </c>
      <c r="M1604">
        <v>2033141</v>
      </c>
      <c r="N1604">
        <v>0</v>
      </c>
      <c r="Q1604">
        <v>0</v>
      </c>
      <c r="R1604" t="s">
        <v>1638</v>
      </c>
      <c r="S1604" s="1">
        <v>42811</v>
      </c>
      <c r="T1604" t="s">
        <v>37</v>
      </c>
      <c r="U1604" t="s">
        <v>1639</v>
      </c>
      <c r="V1604" t="s">
        <v>44</v>
      </c>
      <c r="W1604" s="1">
        <v>42811</v>
      </c>
      <c r="X1604" s="12">
        <v>-25</v>
      </c>
      <c r="Y1604" s="4" t="str">
        <f t="shared" si="50"/>
        <v>Income</v>
      </c>
      <c r="Z1604" s="8">
        <v>42795</v>
      </c>
      <c r="AA1604" s="7" t="s">
        <v>396</v>
      </c>
      <c r="AB1604" s="7" t="str">
        <f t="shared" si="51"/>
        <v>Car Park Excess Fee Notice Income</v>
      </c>
    </row>
    <row r="1605" spans="1:28" x14ac:dyDescent="0.25">
      <c r="A1605" s="7" t="s">
        <v>451</v>
      </c>
      <c r="B1605" t="s">
        <v>23</v>
      </c>
      <c r="C1605" t="s">
        <v>24</v>
      </c>
      <c r="D1605" t="s">
        <v>25</v>
      </c>
      <c r="E1605" t="s">
        <v>26</v>
      </c>
      <c r="F1605" t="s">
        <v>267</v>
      </c>
      <c r="G1605" t="s">
        <v>268</v>
      </c>
      <c r="H1605" t="s">
        <v>256</v>
      </c>
      <c r="I1605" t="s">
        <v>257</v>
      </c>
      <c r="K1605">
        <v>201712</v>
      </c>
      <c r="L1605" t="s">
        <v>43</v>
      </c>
      <c r="M1605">
        <v>2033146</v>
      </c>
      <c r="N1605">
        <v>14</v>
      </c>
      <c r="Q1605">
        <v>0</v>
      </c>
      <c r="R1605" t="s">
        <v>1678</v>
      </c>
      <c r="S1605" s="1">
        <v>42811</v>
      </c>
      <c r="T1605" t="s">
        <v>37</v>
      </c>
      <c r="U1605" t="s">
        <v>1679</v>
      </c>
      <c r="V1605" t="s">
        <v>56</v>
      </c>
      <c r="W1605" s="1">
        <v>42811</v>
      </c>
      <c r="X1605" s="12">
        <v>-95</v>
      </c>
      <c r="Y1605" s="4" t="str">
        <f t="shared" si="50"/>
        <v>Income</v>
      </c>
      <c r="Z1605" s="8">
        <v>42795</v>
      </c>
      <c r="AA1605" s="7" t="s">
        <v>396</v>
      </c>
      <c r="AB1605" s="7" t="str">
        <f t="shared" si="51"/>
        <v>Car Park Excess Fee Notice Income</v>
      </c>
    </row>
    <row r="1606" spans="1:28" x14ac:dyDescent="0.25">
      <c r="A1606" s="7" t="s">
        <v>451</v>
      </c>
      <c r="B1606" t="s">
        <v>23</v>
      </c>
      <c r="C1606" t="s">
        <v>24</v>
      </c>
      <c r="D1606" t="s">
        <v>25</v>
      </c>
      <c r="E1606" t="s">
        <v>26</v>
      </c>
      <c r="F1606" t="s">
        <v>267</v>
      </c>
      <c r="G1606" t="s">
        <v>268</v>
      </c>
      <c r="H1606" t="s">
        <v>256</v>
      </c>
      <c r="I1606" t="s">
        <v>257</v>
      </c>
      <c r="K1606">
        <v>201712</v>
      </c>
      <c r="L1606" t="s">
        <v>43</v>
      </c>
      <c r="M1606">
        <v>2033144</v>
      </c>
      <c r="N1606">
        <v>0</v>
      </c>
      <c r="Q1606">
        <v>0</v>
      </c>
      <c r="R1606" t="s">
        <v>1736</v>
      </c>
      <c r="S1606" s="1">
        <v>42811</v>
      </c>
      <c r="T1606" t="s">
        <v>37</v>
      </c>
      <c r="U1606" t="s">
        <v>1737</v>
      </c>
      <c r="V1606" t="s">
        <v>44</v>
      </c>
      <c r="W1606" s="1">
        <v>42811</v>
      </c>
      <c r="X1606" s="12">
        <v>-30</v>
      </c>
      <c r="Y1606" s="4" t="str">
        <f t="shared" si="50"/>
        <v>Income</v>
      </c>
      <c r="Z1606" s="8">
        <v>42795</v>
      </c>
      <c r="AA1606" s="7" t="s">
        <v>396</v>
      </c>
      <c r="AB1606" s="7" t="str">
        <f t="shared" si="51"/>
        <v>Car Park Excess Fee Notice Income</v>
      </c>
    </row>
    <row r="1607" spans="1:28" x14ac:dyDescent="0.25">
      <c r="A1607" s="7" t="s">
        <v>451</v>
      </c>
      <c r="B1607" t="s">
        <v>23</v>
      </c>
      <c r="C1607" t="s">
        <v>24</v>
      </c>
      <c r="D1607" t="s">
        <v>25</v>
      </c>
      <c r="E1607" t="s">
        <v>26</v>
      </c>
      <c r="F1607" t="s">
        <v>267</v>
      </c>
      <c r="G1607" t="s">
        <v>268</v>
      </c>
      <c r="H1607" t="s">
        <v>256</v>
      </c>
      <c r="I1607" t="s">
        <v>257</v>
      </c>
      <c r="K1607">
        <v>201712</v>
      </c>
      <c r="L1607" t="s">
        <v>43</v>
      </c>
      <c r="M1607">
        <v>2033139</v>
      </c>
      <c r="N1607">
        <v>110</v>
      </c>
      <c r="Q1607">
        <v>0</v>
      </c>
      <c r="R1607" t="s">
        <v>1763</v>
      </c>
      <c r="S1607" s="1">
        <v>42811</v>
      </c>
      <c r="T1607" t="s">
        <v>37</v>
      </c>
      <c r="U1607" t="s">
        <v>1764</v>
      </c>
      <c r="V1607" t="s">
        <v>278</v>
      </c>
      <c r="W1607" s="1">
        <v>42811</v>
      </c>
      <c r="X1607" s="12">
        <v>-2937</v>
      </c>
      <c r="Y1607" s="4" t="str">
        <f t="shared" si="50"/>
        <v>Income</v>
      </c>
      <c r="Z1607" s="8">
        <v>42795</v>
      </c>
      <c r="AA1607" s="7" t="s">
        <v>396</v>
      </c>
      <c r="AB1607" s="7" t="str">
        <f t="shared" si="51"/>
        <v>Car Park Excess Fee Notice Income</v>
      </c>
    </row>
    <row r="1608" spans="1:28" x14ac:dyDescent="0.25">
      <c r="A1608" s="7" t="s">
        <v>451</v>
      </c>
      <c r="B1608" t="s">
        <v>23</v>
      </c>
      <c r="C1608" t="s">
        <v>24</v>
      </c>
      <c r="D1608" t="s">
        <v>25</v>
      </c>
      <c r="E1608" t="s">
        <v>26</v>
      </c>
      <c r="F1608" t="s">
        <v>267</v>
      </c>
      <c r="G1608" t="s">
        <v>268</v>
      </c>
      <c r="H1608" t="s">
        <v>269</v>
      </c>
      <c r="I1608" t="s">
        <v>270</v>
      </c>
      <c r="K1608">
        <v>201712</v>
      </c>
      <c r="L1608" t="s">
        <v>29</v>
      </c>
      <c r="M1608">
        <v>5262137</v>
      </c>
      <c r="N1608">
        <v>5</v>
      </c>
      <c r="O1608">
        <v>64237</v>
      </c>
      <c r="P1608" t="s">
        <v>271</v>
      </c>
      <c r="Q1608">
        <v>0</v>
      </c>
      <c r="R1608">
        <v>39168920</v>
      </c>
      <c r="S1608" s="1">
        <v>42766</v>
      </c>
      <c r="T1608" t="s">
        <v>75</v>
      </c>
      <c r="V1608" t="s">
        <v>273</v>
      </c>
      <c r="W1608" s="1">
        <v>42814</v>
      </c>
      <c r="X1608" s="12">
        <v>6.9</v>
      </c>
      <c r="Y1608" s="4" t="str">
        <f t="shared" si="50"/>
        <v>Expenditure</v>
      </c>
      <c r="Z1608" s="8">
        <v>42795</v>
      </c>
      <c r="AA1608" s="7" t="s">
        <v>396</v>
      </c>
      <c r="AB1608" s="7" t="str">
        <f t="shared" si="51"/>
        <v>Expenditure</v>
      </c>
    </row>
    <row r="1609" spans="1:28" x14ac:dyDescent="0.25">
      <c r="A1609" s="7" t="s">
        <v>451</v>
      </c>
      <c r="B1609" t="s">
        <v>23</v>
      </c>
      <c r="C1609" t="s">
        <v>24</v>
      </c>
      <c r="D1609" t="s">
        <v>25</v>
      </c>
      <c r="E1609" t="s">
        <v>26</v>
      </c>
      <c r="F1609" t="s">
        <v>267</v>
      </c>
      <c r="G1609" t="s">
        <v>268</v>
      </c>
      <c r="H1609" t="s">
        <v>269</v>
      </c>
      <c r="I1609" t="s">
        <v>270</v>
      </c>
      <c r="K1609">
        <v>201712</v>
      </c>
      <c r="L1609" t="s">
        <v>29</v>
      </c>
      <c r="M1609">
        <v>5262137</v>
      </c>
      <c r="N1609">
        <v>2</v>
      </c>
      <c r="O1609">
        <v>64237</v>
      </c>
      <c r="P1609" t="s">
        <v>271</v>
      </c>
      <c r="Q1609">
        <v>0</v>
      </c>
      <c r="R1609">
        <v>39168920</v>
      </c>
      <c r="S1609" s="1">
        <v>42766</v>
      </c>
      <c r="T1609" t="s">
        <v>31</v>
      </c>
      <c r="V1609" t="s">
        <v>273</v>
      </c>
      <c r="W1609" s="1">
        <v>42814</v>
      </c>
      <c r="X1609" s="12">
        <v>18.399999999999999</v>
      </c>
      <c r="Y1609" s="4" t="str">
        <f t="shared" si="50"/>
        <v>Expenditure</v>
      </c>
      <c r="Z1609" s="8">
        <v>42795</v>
      </c>
      <c r="AA1609" s="7" t="s">
        <v>396</v>
      </c>
      <c r="AB1609" s="7" t="str">
        <f t="shared" si="51"/>
        <v>Expenditure</v>
      </c>
    </row>
    <row r="1610" spans="1:28" x14ac:dyDescent="0.25">
      <c r="A1610" s="7" t="s">
        <v>451</v>
      </c>
      <c r="B1610" t="s">
        <v>23</v>
      </c>
      <c r="C1610" t="s">
        <v>24</v>
      </c>
      <c r="D1610" t="s">
        <v>25</v>
      </c>
      <c r="E1610" t="s">
        <v>26</v>
      </c>
      <c r="F1610" t="s">
        <v>267</v>
      </c>
      <c r="G1610" t="s">
        <v>268</v>
      </c>
      <c r="H1610" t="s">
        <v>269</v>
      </c>
      <c r="I1610" t="s">
        <v>270</v>
      </c>
      <c r="K1610">
        <v>201712</v>
      </c>
      <c r="L1610" t="s">
        <v>29</v>
      </c>
      <c r="M1610">
        <v>5262135</v>
      </c>
      <c r="N1610">
        <v>5</v>
      </c>
      <c r="O1610">
        <v>64237</v>
      </c>
      <c r="P1610" t="s">
        <v>271</v>
      </c>
      <c r="Q1610">
        <v>0</v>
      </c>
      <c r="R1610">
        <v>39372825</v>
      </c>
      <c r="S1610" s="1">
        <v>42794</v>
      </c>
      <c r="T1610" t="s">
        <v>75</v>
      </c>
      <c r="V1610" t="s">
        <v>273</v>
      </c>
      <c r="W1610" s="1">
        <v>42814</v>
      </c>
      <c r="X1610" s="12">
        <v>6.9</v>
      </c>
      <c r="Y1610" s="4" t="str">
        <f t="shared" si="50"/>
        <v>Expenditure</v>
      </c>
      <c r="Z1610" s="8">
        <v>42795</v>
      </c>
      <c r="AA1610" s="7" t="s">
        <v>396</v>
      </c>
      <c r="AB1610" s="7" t="str">
        <f t="shared" si="51"/>
        <v>Expenditure</v>
      </c>
    </row>
    <row r="1611" spans="1:28" x14ac:dyDescent="0.25">
      <c r="A1611" s="7" t="s">
        <v>451</v>
      </c>
      <c r="B1611" t="s">
        <v>23</v>
      </c>
      <c r="C1611" t="s">
        <v>24</v>
      </c>
      <c r="D1611" t="s">
        <v>25</v>
      </c>
      <c r="E1611" t="s">
        <v>26</v>
      </c>
      <c r="F1611" t="s">
        <v>267</v>
      </c>
      <c r="G1611" t="s">
        <v>268</v>
      </c>
      <c r="H1611" t="s">
        <v>269</v>
      </c>
      <c r="I1611" t="s">
        <v>270</v>
      </c>
      <c r="K1611">
        <v>201712</v>
      </c>
      <c r="L1611" t="s">
        <v>29</v>
      </c>
      <c r="M1611">
        <v>5262135</v>
      </c>
      <c r="N1611">
        <v>2</v>
      </c>
      <c r="O1611">
        <v>64237</v>
      </c>
      <c r="P1611" t="s">
        <v>271</v>
      </c>
      <c r="Q1611">
        <v>0</v>
      </c>
      <c r="R1611">
        <v>39372825</v>
      </c>
      <c r="S1611" s="1">
        <v>42794</v>
      </c>
      <c r="T1611" t="s">
        <v>31</v>
      </c>
      <c r="V1611" t="s">
        <v>273</v>
      </c>
      <c r="W1611" s="1">
        <v>42814</v>
      </c>
      <c r="X1611" s="12">
        <v>18.41</v>
      </c>
      <c r="Y1611" s="4" t="str">
        <f t="shared" si="50"/>
        <v>Expenditure</v>
      </c>
      <c r="Z1611" s="8">
        <v>42795</v>
      </c>
      <c r="AA1611" s="7" t="s">
        <v>396</v>
      </c>
      <c r="AB1611" s="7" t="str">
        <f t="shared" si="51"/>
        <v>Expenditure</v>
      </c>
    </row>
    <row r="1612" spans="1:28" x14ac:dyDescent="0.25">
      <c r="A1612" s="7" t="s">
        <v>451</v>
      </c>
      <c r="B1612" t="s">
        <v>23</v>
      </c>
      <c r="C1612" t="s">
        <v>24</v>
      </c>
      <c r="D1612" t="s">
        <v>25</v>
      </c>
      <c r="E1612" t="s">
        <v>26</v>
      </c>
      <c r="F1612" t="s">
        <v>267</v>
      </c>
      <c r="G1612" t="s">
        <v>268</v>
      </c>
      <c r="H1612" t="s">
        <v>256</v>
      </c>
      <c r="I1612" t="s">
        <v>257</v>
      </c>
      <c r="K1612">
        <v>201712</v>
      </c>
      <c r="L1612" t="s">
        <v>43</v>
      </c>
      <c r="M1612">
        <v>2033148</v>
      </c>
      <c r="N1612">
        <v>65</v>
      </c>
      <c r="Q1612">
        <v>0</v>
      </c>
      <c r="R1612" t="s">
        <v>1568</v>
      </c>
      <c r="S1612" s="1">
        <v>42814</v>
      </c>
      <c r="T1612" t="s">
        <v>37</v>
      </c>
      <c r="U1612" t="s">
        <v>1569</v>
      </c>
      <c r="V1612" t="s">
        <v>56</v>
      </c>
      <c r="W1612" s="1">
        <v>42814</v>
      </c>
      <c r="X1612" s="12">
        <v>-2366.87</v>
      </c>
      <c r="Y1612" s="4" t="str">
        <f t="shared" si="50"/>
        <v>Income</v>
      </c>
      <c r="Z1612" s="8">
        <v>42795</v>
      </c>
      <c r="AA1612" s="7" t="s">
        <v>396</v>
      </c>
      <c r="AB1612" s="7" t="str">
        <f t="shared" si="51"/>
        <v>Car Park Excess Fee Notice Income</v>
      </c>
    </row>
    <row r="1613" spans="1:28" x14ac:dyDescent="0.25">
      <c r="A1613" s="7" t="s">
        <v>451</v>
      </c>
      <c r="B1613" t="s">
        <v>23</v>
      </c>
      <c r="C1613" t="s">
        <v>24</v>
      </c>
      <c r="D1613" t="s">
        <v>25</v>
      </c>
      <c r="E1613" t="s">
        <v>26</v>
      </c>
      <c r="F1613" t="s">
        <v>267</v>
      </c>
      <c r="G1613" t="s">
        <v>268</v>
      </c>
      <c r="H1613" t="s">
        <v>256</v>
      </c>
      <c r="I1613" t="s">
        <v>257</v>
      </c>
      <c r="K1613">
        <v>201712</v>
      </c>
      <c r="L1613" t="s">
        <v>43</v>
      </c>
      <c r="M1613">
        <v>2033154</v>
      </c>
      <c r="N1613">
        <v>1</v>
      </c>
      <c r="Q1613">
        <v>0</v>
      </c>
      <c r="R1613" t="s">
        <v>1586</v>
      </c>
      <c r="S1613" s="1">
        <v>42814</v>
      </c>
      <c r="T1613" t="s">
        <v>37</v>
      </c>
      <c r="U1613" t="s">
        <v>1587</v>
      </c>
      <c r="V1613" t="s">
        <v>44</v>
      </c>
      <c r="W1613" s="1">
        <v>42814</v>
      </c>
      <c r="X1613" s="12">
        <v>-135</v>
      </c>
      <c r="Y1613" s="4" t="str">
        <f t="shared" si="50"/>
        <v>Income</v>
      </c>
      <c r="Z1613" s="8">
        <v>42795</v>
      </c>
      <c r="AA1613" s="7" t="s">
        <v>396</v>
      </c>
      <c r="AB1613" s="7" t="str">
        <f t="shared" si="51"/>
        <v>Car Park Excess Fee Notice Income</v>
      </c>
    </row>
    <row r="1614" spans="1:28" x14ac:dyDescent="0.25">
      <c r="A1614" s="7" t="s">
        <v>451</v>
      </c>
      <c r="B1614" t="s">
        <v>23</v>
      </c>
      <c r="C1614" t="s">
        <v>24</v>
      </c>
      <c r="D1614" t="s">
        <v>25</v>
      </c>
      <c r="E1614" t="s">
        <v>26</v>
      </c>
      <c r="F1614" t="s">
        <v>267</v>
      </c>
      <c r="G1614" t="s">
        <v>268</v>
      </c>
      <c r="H1614" t="s">
        <v>256</v>
      </c>
      <c r="I1614" t="s">
        <v>257</v>
      </c>
      <c r="K1614">
        <v>201712</v>
      </c>
      <c r="L1614" t="s">
        <v>36</v>
      </c>
      <c r="M1614">
        <v>7011053</v>
      </c>
      <c r="N1614">
        <v>0</v>
      </c>
      <c r="Q1614">
        <v>0</v>
      </c>
      <c r="S1614" s="1">
        <v>42814</v>
      </c>
      <c r="T1614" t="s">
        <v>37</v>
      </c>
      <c r="U1614" t="s">
        <v>1610</v>
      </c>
      <c r="V1614" t="s">
        <v>61</v>
      </c>
      <c r="W1614" s="1">
        <v>42814</v>
      </c>
      <c r="X1614" s="12">
        <v>9718.93</v>
      </c>
      <c r="Y1614" s="4" t="str">
        <f t="shared" si="50"/>
        <v>Income</v>
      </c>
      <c r="Z1614" s="8">
        <v>42795</v>
      </c>
      <c r="AA1614" s="7" t="s">
        <v>396</v>
      </c>
      <c r="AB1614" s="7" t="str">
        <f t="shared" si="51"/>
        <v>Car Park Excess Fee Notice Income</v>
      </c>
    </row>
    <row r="1615" spans="1:28" x14ac:dyDescent="0.25">
      <c r="A1615" s="7" t="s">
        <v>451</v>
      </c>
      <c r="B1615" t="s">
        <v>23</v>
      </c>
      <c r="C1615" t="s">
        <v>24</v>
      </c>
      <c r="D1615" t="s">
        <v>25</v>
      </c>
      <c r="E1615" t="s">
        <v>26</v>
      </c>
      <c r="F1615" t="s">
        <v>267</v>
      </c>
      <c r="G1615" t="s">
        <v>268</v>
      </c>
      <c r="H1615" t="s">
        <v>256</v>
      </c>
      <c r="I1615" t="s">
        <v>257</v>
      </c>
      <c r="K1615">
        <v>201712</v>
      </c>
      <c r="L1615" t="s">
        <v>36</v>
      </c>
      <c r="M1615">
        <v>7011053</v>
      </c>
      <c r="N1615">
        <v>2</v>
      </c>
      <c r="Q1615">
        <v>0</v>
      </c>
      <c r="S1615" s="1">
        <v>42814</v>
      </c>
      <c r="T1615" t="s">
        <v>37</v>
      </c>
      <c r="U1615" t="s">
        <v>1611</v>
      </c>
      <c r="V1615" t="s">
        <v>61</v>
      </c>
      <c r="W1615" s="1">
        <v>42814</v>
      </c>
      <c r="X1615" s="12">
        <v>7308.41</v>
      </c>
      <c r="Y1615" s="4" t="str">
        <f t="shared" si="50"/>
        <v>Income</v>
      </c>
      <c r="Z1615" s="8">
        <v>42795</v>
      </c>
      <c r="AA1615" s="7" t="s">
        <v>396</v>
      </c>
      <c r="AB1615" s="7" t="str">
        <f t="shared" si="51"/>
        <v>Car Park Excess Fee Notice Income</v>
      </c>
    </row>
    <row r="1616" spans="1:28" x14ac:dyDescent="0.25">
      <c r="A1616" s="7" t="s">
        <v>451</v>
      </c>
      <c r="B1616" t="s">
        <v>23</v>
      </c>
      <c r="C1616" t="s">
        <v>24</v>
      </c>
      <c r="D1616" t="s">
        <v>25</v>
      </c>
      <c r="E1616" t="s">
        <v>26</v>
      </c>
      <c r="F1616" t="s">
        <v>267</v>
      </c>
      <c r="G1616" t="s">
        <v>268</v>
      </c>
      <c r="H1616" t="s">
        <v>256</v>
      </c>
      <c r="I1616" t="s">
        <v>257</v>
      </c>
      <c r="K1616">
        <v>201712</v>
      </c>
      <c r="L1616" t="s">
        <v>43</v>
      </c>
      <c r="M1616">
        <v>2033155</v>
      </c>
      <c r="N1616">
        <v>29</v>
      </c>
      <c r="Q1616">
        <v>0</v>
      </c>
      <c r="R1616" t="s">
        <v>1660</v>
      </c>
      <c r="S1616" s="1">
        <v>42814</v>
      </c>
      <c r="T1616" t="s">
        <v>37</v>
      </c>
      <c r="U1616" t="s">
        <v>1661</v>
      </c>
      <c r="V1616" t="s">
        <v>44</v>
      </c>
      <c r="W1616" s="1">
        <v>42814</v>
      </c>
      <c r="X1616" s="12">
        <v>50</v>
      </c>
      <c r="Y1616" s="4" t="str">
        <f t="shared" si="50"/>
        <v>Income</v>
      </c>
      <c r="Z1616" s="8">
        <v>42795</v>
      </c>
      <c r="AA1616" s="7" t="s">
        <v>396</v>
      </c>
      <c r="AB1616" s="7" t="str">
        <f t="shared" si="51"/>
        <v>Car Park Excess Fee Notice Income</v>
      </c>
    </row>
    <row r="1617" spans="1:28" x14ac:dyDescent="0.25">
      <c r="A1617" s="7" t="s">
        <v>451</v>
      </c>
      <c r="B1617" t="s">
        <v>23</v>
      </c>
      <c r="C1617" t="s">
        <v>24</v>
      </c>
      <c r="D1617" t="s">
        <v>25</v>
      </c>
      <c r="E1617" t="s">
        <v>26</v>
      </c>
      <c r="F1617" t="s">
        <v>267</v>
      </c>
      <c r="G1617" t="s">
        <v>268</v>
      </c>
      <c r="H1617" t="s">
        <v>256</v>
      </c>
      <c r="I1617" t="s">
        <v>257</v>
      </c>
      <c r="K1617">
        <v>201712</v>
      </c>
      <c r="L1617" t="s">
        <v>43</v>
      </c>
      <c r="M1617">
        <v>2033150</v>
      </c>
      <c r="N1617">
        <v>0</v>
      </c>
      <c r="Q1617">
        <v>0</v>
      </c>
      <c r="R1617" t="s">
        <v>1684</v>
      </c>
      <c r="S1617" s="1">
        <v>42814</v>
      </c>
      <c r="T1617" t="s">
        <v>37</v>
      </c>
      <c r="U1617" t="s">
        <v>1685</v>
      </c>
      <c r="V1617" t="s">
        <v>56</v>
      </c>
      <c r="W1617" s="1">
        <v>42814</v>
      </c>
      <c r="X1617" s="12">
        <v>-540</v>
      </c>
      <c r="Y1617" s="4" t="str">
        <f t="shared" si="50"/>
        <v>Income</v>
      </c>
      <c r="Z1617" s="8">
        <v>42795</v>
      </c>
      <c r="AA1617" s="7" t="s">
        <v>396</v>
      </c>
      <c r="AB1617" s="7" t="str">
        <f t="shared" si="51"/>
        <v>Car Park Excess Fee Notice Income</v>
      </c>
    </row>
    <row r="1618" spans="1:28" x14ac:dyDescent="0.25">
      <c r="A1618" s="7" t="s">
        <v>451</v>
      </c>
      <c r="B1618" t="s">
        <v>23</v>
      </c>
      <c r="C1618" t="s">
        <v>24</v>
      </c>
      <c r="D1618" t="s">
        <v>25</v>
      </c>
      <c r="E1618" t="s">
        <v>26</v>
      </c>
      <c r="F1618" t="s">
        <v>267</v>
      </c>
      <c r="G1618" t="s">
        <v>268</v>
      </c>
      <c r="H1618" t="s">
        <v>256</v>
      </c>
      <c r="I1618" t="s">
        <v>257</v>
      </c>
      <c r="K1618">
        <v>201712</v>
      </c>
      <c r="L1618" t="s">
        <v>43</v>
      </c>
      <c r="M1618">
        <v>2033152</v>
      </c>
      <c r="N1618">
        <v>7</v>
      </c>
      <c r="Q1618">
        <v>0</v>
      </c>
      <c r="R1618" t="s">
        <v>1708</v>
      </c>
      <c r="S1618" s="1">
        <v>42814</v>
      </c>
      <c r="T1618" t="s">
        <v>37</v>
      </c>
      <c r="U1618" t="s">
        <v>1709</v>
      </c>
      <c r="V1618" t="s">
        <v>56</v>
      </c>
      <c r="W1618" s="1">
        <v>42814</v>
      </c>
      <c r="X1618" s="12">
        <v>-525</v>
      </c>
      <c r="Y1618" s="4" t="str">
        <f t="shared" si="50"/>
        <v>Income</v>
      </c>
      <c r="Z1618" s="8">
        <v>42795</v>
      </c>
      <c r="AA1618" s="7" t="s">
        <v>396</v>
      </c>
      <c r="AB1618" s="7" t="str">
        <f t="shared" si="51"/>
        <v>Car Park Excess Fee Notice Income</v>
      </c>
    </row>
    <row r="1619" spans="1:28" x14ac:dyDescent="0.25">
      <c r="A1619" s="7" t="s">
        <v>451</v>
      </c>
      <c r="B1619" t="s">
        <v>23</v>
      </c>
      <c r="C1619" t="s">
        <v>24</v>
      </c>
      <c r="D1619" t="s">
        <v>25</v>
      </c>
      <c r="E1619" t="s">
        <v>26</v>
      </c>
      <c r="F1619" t="s">
        <v>267</v>
      </c>
      <c r="G1619" t="s">
        <v>268</v>
      </c>
      <c r="H1619" t="s">
        <v>256</v>
      </c>
      <c r="I1619" t="s">
        <v>257</v>
      </c>
      <c r="K1619">
        <v>201712</v>
      </c>
      <c r="L1619" t="s">
        <v>43</v>
      </c>
      <c r="M1619">
        <v>2033149</v>
      </c>
      <c r="N1619">
        <v>12</v>
      </c>
      <c r="Q1619">
        <v>0</v>
      </c>
      <c r="R1619" t="s">
        <v>1767</v>
      </c>
      <c r="S1619" s="1">
        <v>42814</v>
      </c>
      <c r="T1619" t="s">
        <v>37</v>
      </c>
      <c r="U1619" t="s">
        <v>1768</v>
      </c>
      <c r="V1619" t="s">
        <v>56</v>
      </c>
      <c r="W1619" s="1">
        <v>42814</v>
      </c>
      <c r="X1619" s="12">
        <v>-1425</v>
      </c>
      <c r="Y1619" s="4" t="str">
        <f t="shared" si="50"/>
        <v>Income</v>
      </c>
      <c r="Z1619" s="8">
        <v>42795</v>
      </c>
      <c r="AA1619" s="7" t="s">
        <v>396</v>
      </c>
      <c r="AB1619" s="7" t="str">
        <f t="shared" si="51"/>
        <v>Car Park Excess Fee Notice Income</v>
      </c>
    </row>
    <row r="1620" spans="1:28" x14ac:dyDescent="0.25">
      <c r="A1620" s="7" t="s">
        <v>451</v>
      </c>
      <c r="B1620" t="s">
        <v>23</v>
      </c>
      <c r="C1620" t="s">
        <v>24</v>
      </c>
      <c r="D1620" t="s">
        <v>25</v>
      </c>
      <c r="E1620" t="s">
        <v>26</v>
      </c>
      <c r="F1620" t="s">
        <v>376</v>
      </c>
      <c r="G1620" t="s">
        <v>377</v>
      </c>
      <c r="H1620" t="s">
        <v>143</v>
      </c>
      <c r="I1620" t="s">
        <v>144</v>
      </c>
      <c r="K1620">
        <v>201801</v>
      </c>
      <c r="L1620" t="s">
        <v>260</v>
      </c>
      <c r="M1620">
        <v>6135993</v>
      </c>
      <c r="N1620">
        <v>5145</v>
      </c>
      <c r="O1620">
        <v>90405</v>
      </c>
      <c r="P1620" t="s">
        <v>381</v>
      </c>
      <c r="Q1620">
        <v>6057884</v>
      </c>
      <c r="R1620">
        <v>61359936</v>
      </c>
      <c r="S1620" s="1">
        <v>42826</v>
      </c>
      <c r="T1620" t="s">
        <v>78</v>
      </c>
      <c r="U1620" t="s">
        <v>6239</v>
      </c>
      <c r="V1620" t="s">
        <v>1081</v>
      </c>
      <c r="W1620" s="1">
        <v>42814</v>
      </c>
      <c r="X1620" s="12">
        <v>-5100</v>
      </c>
      <c r="Y1620" s="4" t="str">
        <f t="shared" si="50"/>
        <v>Income</v>
      </c>
      <c r="Z1620" s="8">
        <v>42795</v>
      </c>
      <c r="AA1620" s="7" t="s">
        <v>397</v>
      </c>
      <c r="AB1620" s="7" t="str">
        <f t="shared" si="51"/>
        <v>Contribution</v>
      </c>
    </row>
    <row r="1621" spans="1:28" x14ac:dyDescent="0.25">
      <c r="A1621" s="7" t="s">
        <v>451</v>
      </c>
      <c r="B1621" t="s">
        <v>23</v>
      </c>
      <c r="C1621" t="s">
        <v>24</v>
      </c>
      <c r="D1621" t="s">
        <v>25</v>
      </c>
      <c r="E1621" t="s">
        <v>26</v>
      </c>
      <c r="F1621" t="s">
        <v>267</v>
      </c>
      <c r="G1621" t="s">
        <v>268</v>
      </c>
      <c r="H1621" t="s">
        <v>256</v>
      </c>
      <c r="I1621" t="s">
        <v>257</v>
      </c>
      <c r="K1621">
        <v>201712</v>
      </c>
      <c r="L1621" t="s">
        <v>43</v>
      </c>
      <c r="M1621">
        <v>2033164</v>
      </c>
      <c r="N1621">
        <v>11</v>
      </c>
      <c r="Q1621">
        <v>0</v>
      </c>
      <c r="R1621" t="s">
        <v>1546</v>
      </c>
      <c r="S1621" s="1">
        <v>42815</v>
      </c>
      <c r="T1621" t="s">
        <v>37</v>
      </c>
      <c r="U1621" t="s">
        <v>1547</v>
      </c>
      <c r="V1621" t="s">
        <v>56</v>
      </c>
      <c r="W1621" s="1">
        <v>42815</v>
      </c>
      <c r="X1621" s="12">
        <v>-245</v>
      </c>
      <c r="Y1621" s="4" t="str">
        <f t="shared" si="50"/>
        <v>Income</v>
      </c>
      <c r="Z1621" s="8">
        <v>42795</v>
      </c>
      <c r="AA1621" s="7" t="s">
        <v>396</v>
      </c>
      <c r="AB1621" s="7" t="str">
        <f t="shared" si="51"/>
        <v>Car Park Excess Fee Notice Income</v>
      </c>
    </row>
    <row r="1622" spans="1:28" x14ac:dyDescent="0.25">
      <c r="A1622" s="7" t="s">
        <v>451</v>
      </c>
      <c r="B1622" t="s">
        <v>23</v>
      </c>
      <c r="C1622" t="s">
        <v>24</v>
      </c>
      <c r="D1622" t="s">
        <v>25</v>
      </c>
      <c r="E1622" t="s">
        <v>26</v>
      </c>
      <c r="F1622" t="s">
        <v>267</v>
      </c>
      <c r="G1622" t="s">
        <v>268</v>
      </c>
      <c r="H1622" t="s">
        <v>256</v>
      </c>
      <c r="I1622" t="s">
        <v>257</v>
      </c>
      <c r="K1622">
        <v>201712</v>
      </c>
      <c r="L1622" t="s">
        <v>43</v>
      </c>
      <c r="M1622">
        <v>2033161</v>
      </c>
      <c r="N1622">
        <v>4</v>
      </c>
      <c r="Q1622">
        <v>0</v>
      </c>
      <c r="R1622" t="s">
        <v>1698</v>
      </c>
      <c r="S1622" s="1">
        <v>42815</v>
      </c>
      <c r="T1622" t="s">
        <v>37</v>
      </c>
      <c r="U1622" t="s">
        <v>1699</v>
      </c>
      <c r="V1622" t="s">
        <v>44</v>
      </c>
      <c r="W1622" s="1">
        <v>42815</v>
      </c>
      <c r="X1622" s="12">
        <v>-125</v>
      </c>
      <c r="Y1622" s="4" t="str">
        <f t="shared" si="50"/>
        <v>Income</v>
      </c>
      <c r="Z1622" s="8">
        <v>42795</v>
      </c>
      <c r="AA1622" s="7" t="s">
        <v>396</v>
      </c>
      <c r="AB1622" s="7" t="str">
        <f t="shared" si="51"/>
        <v>Car Park Excess Fee Notice Income</v>
      </c>
    </row>
    <row r="1623" spans="1:28" x14ac:dyDescent="0.25">
      <c r="A1623" s="7" t="s">
        <v>451</v>
      </c>
      <c r="B1623" t="s">
        <v>23</v>
      </c>
      <c r="C1623" t="s">
        <v>24</v>
      </c>
      <c r="D1623" t="s">
        <v>25</v>
      </c>
      <c r="E1623" t="s">
        <v>26</v>
      </c>
      <c r="F1623" t="s">
        <v>267</v>
      </c>
      <c r="G1623" t="s">
        <v>268</v>
      </c>
      <c r="H1623" t="s">
        <v>256</v>
      </c>
      <c r="I1623" t="s">
        <v>257</v>
      </c>
      <c r="K1623">
        <v>201712</v>
      </c>
      <c r="L1623" t="s">
        <v>43</v>
      </c>
      <c r="M1623">
        <v>2033158</v>
      </c>
      <c r="N1623">
        <v>3</v>
      </c>
      <c r="Q1623">
        <v>0</v>
      </c>
      <c r="R1623" t="s">
        <v>1740</v>
      </c>
      <c r="S1623" s="1">
        <v>42815</v>
      </c>
      <c r="T1623" t="s">
        <v>37</v>
      </c>
      <c r="U1623" t="s">
        <v>1741</v>
      </c>
      <c r="V1623" t="s">
        <v>56</v>
      </c>
      <c r="W1623" s="1">
        <v>42815</v>
      </c>
      <c r="X1623" s="12">
        <v>-25</v>
      </c>
      <c r="Y1623" s="4" t="str">
        <f t="shared" si="50"/>
        <v>Income</v>
      </c>
      <c r="Z1623" s="8">
        <v>42795</v>
      </c>
      <c r="AA1623" s="7" t="s">
        <v>396</v>
      </c>
      <c r="AB1623" s="7" t="str">
        <f t="shared" si="51"/>
        <v>Car Park Excess Fee Notice Income</v>
      </c>
    </row>
    <row r="1624" spans="1:28" x14ac:dyDescent="0.25">
      <c r="A1624" s="7" t="s">
        <v>451</v>
      </c>
      <c r="B1624" t="s">
        <v>23</v>
      </c>
      <c r="C1624" t="s">
        <v>24</v>
      </c>
      <c r="D1624" t="s">
        <v>25</v>
      </c>
      <c r="E1624" t="s">
        <v>26</v>
      </c>
      <c r="F1624" t="s">
        <v>267</v>
      </c>
      <c r="G1624" t="s">
        <v>268</v>
      </c>
      <c r="H1624" t="s">
        <v>256</v>
      </c>
      <c r="I1624" t="s">
        <v>257</v>
      </c>
      <c r="K1624">
        <v>201712</v>
      </c>
      <c r="L1624" t="s">
        <v>43</v>
      </c>
      <c r="M1624">
        <v>2033160</v>
      </c>
      <c r="N1624">
        <v>10</v>
      </c>
      <c r="Q1624">
        <v>0</v>
      </c>
      <c r="R1624" t="s">
        <v>1757</v>
      </c>
      <c r="S1624" s="1">
        <v>42815</v>
      </c>
      <c r="T1624" t="s">
        <v>37</v>
      </c>
      <c r="U1624" t="s">
        <v>1758</v>
      </c>
      <c r="V1624" t="s">
        <v>56</v>
      </c>
      <c r="W1624" s="1">
        <v>42815</v>
      </c>
      <c r="X1624" s="12">
        <v>-363</v>
      </c>
      <c r="Y1624" s="4" t="str">
        <f t="shared" si="50"/>
        <v>Income</v>
      </c>
      <c r="Z1624" s="8">
        <v>42795</v>
      </c>
      <c r="AA1624" s="7" t="s">
        <v>396</v>
      </c>
      <c r="AB1624" s="7" t="str">
        <f t="shared" si="51"/>
        <v>Car Park Excess Fee Notice Income</v>
      </c>
    </row>
    <row r="1625" spans="1:28" x14ac:dyDescent="0.25">
      <c r="A1625" s="7" t="s">
        <v>451</v>
      </c>
      <c r="B1625" t="s">
        <v>23</v>
      </c>
      <c r="C1625" t="s">
        <v>24</v>
      </c>
      <c r="D1625" t="s">
        <v>25</v>
      </c>
      <c r="E1625" t="s">
        <v>26</v>
      </c>
      <c r="F1625" t="s">
        <v>267</v>
      </c>
      <c r="G1625" t="s">
        <v>268</v>
      </c>
      <c r="H1625" t="s">
        <v>256</v>
      </c>
      <c r="I1625" t="s">
        <v>257</v>
      </c>
      <c r="K1625">
        <v>201712</v>
      </c>
      <c r="L1625" t="s">
        <v>43</v>
      </c>
      <c r="M1625">
        <v>2033159</v>
      </c>
      <c r="N1625">
        <v>152</v>
      </c>
      <c r="Q1625">
        <v>0</v>
      </c>
      <c r="R1625" t="s">
        <v>1759</v>
      </c>
      <c r="S1625" s="1">
        <v>42815</v>
      </c>
      <c r="T1625" t="s">
        <v>37</v>
      </c>
      <c r="U1625" t="s">
        <v>1760</v>
      </c>
      <c r="V1625" t="s">
        <v>278</v>
      </c>
      <c r="W1625" s="1">
        <v>42815</v>
      </c>
      <c r="X1625" s="12">
        <v>-2061.48</v>
      </c>
      <c r="Y1625" s="4" t="str">
        <f t="shared" si="50"/>
        <v>Income</v>
      </c>
      <c r="Z1625" s="8">
        <v>42795</v>
      </c>
      <c r="AA1625" s="7" t="s">
        <v>396</v>
      </c>
      <c r="AB1625" s="7" t="str">
        <f t="shared" si="51"/>
        <v>Car Park Excess Fee Notice Income</v>
      </c>
    </row>
    <row r="1626" spans="1:28" x14ac:dyDescent="0.25">
      <c r="A1626" s="7" t="s">
        <v>451</v>
      </c>
      <c r="B1626" t="s">
        <v>23</v>
      </c>
      <c r="C1626" t="s">
        <v>24</v>
      </c>
      <c r="D1626" t="s">
        <v>25</v>
      </c>
      <c r="E1626" t="s">
        <v>26</v>
      </c>
      <c r="F1626" t="s">
        <v>39</v>
      </c>
      <c r="G1626" t="s">
        <v>40</v>
      </c>
      <c r="H1626" t="s">
        <v>57</v>
      </c>
      <c r="I1626" t="s">
        <v>58</v>
      </c>
      <c r="K1626">
        <v>201712</v>
      </c>
      <c r="L1626" t="s">
        <v>60</v>
      </c>
      <c r="M1626">
        <v>4319030</v>
      </c>
      <c r="N1626">
        <v>8</v>
      </c>
      <c r="Q1626">
        <v>0</v>
      </c>
      <c r="S1626" s="1">
        <v>42816</v>
      </c>
      <c r="T1626" t="s">
        <v>55</v>
      </c>
      <c r="U1626" t="s">
        <v>469</v>
      </c>
      <c r="V1626" t="s">
        <v>61</v>
      </c>
      <c r="W1626" s="1">
        <v>42816</v>
      </c>
      <c r="X1626" s="12">
        <v>-473.13</v>
      </c>
      <c r="Y1626" s="4" t="str">
        <f t="shared" si="50"/>
        <v>Income</v>
      </c>
      <c r="Z1626" s="8">
        <v>42795</v>
      </c>
      <c r="AA1626" s="7" t="s">
        <v>397</v>
      </c>
      <c r="AB1626" s="7" t="str">
        <f t="shared" si="51"/>
        <v>Carparks Pay and Display Income</v>
      </c>
    </row>
    <row r="1627" spans="1:28" x14ac:dyDescent="0.25">
      <c r="A1627" s="7" t="s">
        <v>451</v>
      </c>
      <c r="B1627" t="s">
        <v>23</v>
      </c>
      <c r="C1627" t="s">
        <v>24</v>
      </c>
      <c r="D1627" t="s">
        <v>25</v>
      </c>
      <c r="E1627" t="s">
        <v>26</v>
      </c>
      <c r="F1627" t="s">
        <v>62</v>
      </c>
      <c r="G1627" t="s">
        <v>63</v>
      </c>
      <c r="H1627" t="s">
        <v>57</v>
      </c>
      <c r="I1627" t="s">
        <v>58</v>
      </c>
      <c r="K1627">
        <v>201712</v>
      </c>
      <c r="L1627" t="s">
        <v>60</v>
      </c>
      <c r="M1627">
        <v>4319030</v>
      </c>
      <c r="N1627">
        <v>3</v>
      </c>
      <c r="Q1627">
        <v>0</v>
      </c>
      <c r="S1627" s="1">
        <v>42816</v>
      </c>
      <c r="T1627" t="s">
        <v>55</v>
      </c>
      <c r="U1627" t="s">
        <v>497</v>
      </c>
      <c r="V1627" t="s">
        <v>61</v>
      </c>
      <c r="W1627" s="1">
        <v>42816</v>
      </c>
      <c r="X1627" s="12">
        <v>-300.25</v>
      </c>
      <c r="Y1627" s="4" t="str">
        <f t="shared" si="50"/>
        <v>Income</v>
      </c>
      <c r="Z1627" s="8">
        <v>42795</v>
      </c>
      <c r="AA1627" s="7" t="s">
        <v>397</v>
      </c>
      <c r="AB1627" s="7" t="str">
        <f t="shared" si="51"/>
        <v>Carparks Pay and Display Income</v>
      </c>
    </row>
    <row r="1628" spans="1:28" x14ac:dyDescent="0.25">
      <c r="A1628" s="7" t="s">
        <v>451</v>
      </c>
      <c r="B1628" t="s">
        <v>23</v>
      </c>
      <c r="C1628" t="s">
        <v>24</v>
      </c>
      <c r="D1628" t="s">
        <v>25</v>
      </c>
      <c r="E1628" t="s">
        <v>26</v>
      </c>
      <c r="F1628" t="s">
        <v>69</v>
      </c>
      <c r="G1628" t="s">
        <v>70</v>
      </c>
      <c r="H1628" t="s">
        <v>57</v>
      </c>
      <c r="I1628" t="s">
        <v>58</v>
      </c>
      <c r="K1628">
        <v>201712</v>
      </c>
      <c r="L1628" t="s">
        <v>60</v>
      </c>
      <c r="M1628">
        <v>4319028</v>
      </c>
      <c r="N1628">
        <v>9</v>
      </c>
      <c r="Q1628">
        <v>0</v>
      </c>
      <c r="S1628" s="1">
        <v>42816</v>
      </c>
      <c r="T1628" t="s">
        <v>55</v>
      </c>
      <c r="U1628" t="s">
        <v>551</v>
      </c>
      <c r="V1628" t="s">
        <v>61</v>
      </c>
      <c r="W1628" s="1">
        <v>42816</v>
      </c>
      <c r="X1628" s="12">
        <v>-828.29</v>
      </c>
      <c r="Y1628" s="4" t="str">
        <f t="shared" si="50"/>
        <v>Income</v>
      </c>
      <c r="Z1628" s="8">
        <v>42795</v>
      </c>
      <c r="AA1628" s="7" t="s">
        <v>397</v>
      </c>
      <c r="AB1628" s="7" t="str">
        <f t="shared" si="51"/>
        <v>Carparks Pay and Display Income</v>
      </c>
    </row>
    <row r="1629" spans="1:28" x14ac:dyDescent="0.25">
      <c r="A1629" s="7" t="s">
        <v>451</v>
      </c>
      <c r="B1629" t="s">
        <v>23</v>
      </c>
      <c r="C1629" t="s">
        <v>24</v>
      </c>
      <c r="D1629" t="s">
        <v>25</v>
      </c>
      <c r="E1629" t="s">
        <v>26</v>
      </c>
      <c r="F1629" t="s">
        <v>69</v>
      </c>
      <c r="G1629" t="s">
        <v>70</v>
      </c>
      <c r="H1629" t="s">
        <v>57</v>
      </c>
      <c r="I1629" t="s">
        <v>58</v>
      </c>
      <c r="K1629">
        <v>201712</v>
      </c>
      <c r="L1629" t="s">
        <v>60</v>
      </c>
      <c r="M1629">
        <v>4319032</v>
      </c>
      <c r="N1629">
        <v>6</v>
      </c>
      <c r="Q1629">
        <v>0</v>
      </c>
      <c r="S1629" s="1">
        <v>42816</v>
      </c>
      <c r="T1629" t="s">
        <v>55</v>
      </c>
      <c r="U1629" t="s">
        <v>552</v>
      </c>
      <c r="V1629" t="s">
        <v>61</v>
      </c>
      <c r="W1629" s="1">
        <v>42816</v>
      </c>
      <c r="X1629" s="12">
        <v>-475.46</v>
      </c>
      <c r="Y1629" s="4" t="str">
        <f t="shared" si="50"/>
        <v>Income</v>
      </c>
      <c r="Z1629" s="8">
        <v>42795</v>
      </c>
      <c r="AA1629" s="7" t="s">
        <v>397</v>
      </c>
      <c r="AB1629" s="7" t="str">
        <f t="shared" si="51"/>
        <v>Carparks Pay and Display Income</v>
      </c>
    </row>
    <row r="1630" spans="1:28" x14ac:dyDescent="0.25">
      <c r="A1630" s="7" t="s">
        <v>451</v>
      </c>
      <c r="B1630" t="s">
        <v>23</v>
      </c>
      <c r="C1630" t="s">
        <v>24</v>
      </c>
      <c r="D1630" t="s">
        <v>25</v>
      </c>
      <c r="E1630" t="s">
        <v>26</v>
      </c>
      <c r="F1630" t="s">
        <v>79</v>
      </c>
      <c r="G1630" t="s">
        <v>80</v>
      </c>
      <c r="H1630" t="s">
        <v>81</v>
      </c>
      <c r="I1630" t="s">
        <v>82</v>
      </c>
      <c r="K1630">
        <v>201712</v>
      </c>
      <c r="L1630" t="s">
        <v>83</v>
      </c>
      <c r="M1630">
        <v>3800781</v>
      </c>
      <c r="N1630">
        <v>103</v>
      </c>
      <c r="Q1630">
        <v>0</v>
      </c>
      <c r="S1630" s="1">
        <v>42809</v>
      </c>
      <c r="T1630" t="s">
        <v>37</v>
      </c>
      <c r="U1630" t="s">
        <v>84</v>
      </c>
      <c r="V1630" t="s">
        <v>61</v>
      </c>
      <c r="W1630" s="1">
        <v>42816</v>
      </c>
      <c r="X1630" s="12">
        <v>2680.33</v>
      </c>
      <c r="Y1630" s="4" t="str">
        <f t="shared" si="50"/>
        <v>Expenditure</v>
      </c>
      <c r="Z1630" s="8">
        <v>42795</v>
      </c>
      <c r="AA1630" s="7" t="s">
        <v>397</v>
      </c>
      <c r="AB1630" s="7" t="str">
        <f t="shared" si="51"/>
        <v>Expenditure</v>
      </c>
    </row>
    <row r="1631" spans="1:28" x14ac:dyDescent="0.25">
      <c r="A1631" s="7" t="s">
        <v>451</v>
      </c>
      <c r="B1631" t="s">
        <v>23</v>
      </c>
      <c r="C1631" t="s">
        <v>24</v>
      </c>
      <c r="D1631" t="s">
        <v>25</v>
      </c>
      <c r="E1631" t="s">
        <v>26</v>
      </c>
      <c r="F1631" t="s">
        <v>79</v>
      </c>
      <c r="G1631" t="s">
        <v>80</v>
      </c>
      <c r="H1631" t="s">
        <v>85</v>
      </c>
      <c r="I1631" t="s">
        <v>86</v>
      </c>
      <c r="K1631">
        <v>201712</v>
      </c>
      <c r="L1631" t="s">
        <v>83</v>
      </c>
      <c r="M1631">
        <v>3800781</v>
      </c>
      <c r="N1631">
        <v>4130</v>
      </c>
      <c r="Q1631">
        <v>0</v>
      </c>
      <c r="S1631" s="1">
        <v>42809</v>
      </c>
      <c r="T1631" t="s">
        <v>37</v>
      </c>
      <c r="U1631" t="s">
        <v>87</v>
      </c>
      <c r="V1631" t="s">
        <v>61</v>
      </c>
      <c r="W1631" s="1">
        <v>42816</v>
      </c>
      <c r="X1631" s="12">
        <v>276.60000000000002</v>
      </c>
      <c r="Y1631" s="4" t="str">
        <f t="shared" si="50"/>
        <v>Expenditure</v>
      </c>
      <c r="Z1631" s="8">
        <v>42795</v>
      </c>
      <c r="AA1631" s="7" t="s">
        <v>397</v>
      </c>
      <c r="AB1631" s="7" t="str">
        <f t="shared" si="51"/>
        <v>Expenditure</v>
      </c>
    </row>
    <row r="1632" spans="1:28" x14ac:dyDescent="0.25">
      <c r="A1632" s="7" t="s">
        <v>451</v>
      </c>
      <c r="B1632" t="s">
        <v>23</v>
      </c>
      <c r="C1632" t="s">
        <v>24</v>
      </c>
      <c r="D1632" t="s">
        <v>25</v>
      </c>
      <c r="E1632" t="s">
        <v>26</v>
      </c>
      <c r="F1632" t="s">
        <v>79</v>
      </c>
      <c r="G1632" t="s">
        <v>80</v>
      </c>
      <c r="H1632" t="s">
        <v>88</v>
      </c>
      <c r="I1632" t="s">
        <v>89</v>
      </c>
      <c r="K1632">
        <v>201712</v>
      </c>
      <c r="L1632" t="s">
        <v>83</v>
      </c>
      <c r="M1632">
        <v>3800781</v>
      </c>
      <c r="N1632">
        <v>7189</v>
      </c>
      <c r="Q1632">
        <v>0</v>
      </c>
      <c r="S1632" s="1">
        <v>42809</v>
      </c>
      <c r="T1632" t="s">
        <v>37</v>
      </c>
      <c r="U1632" t="s">
        <v>90</v>
      </c>
      <c r="V1632" t="s">
        <v>61</v>
      </c>
      <c r="W1632" s="1">
        <v>42816</v>
      </c>
      <c r="X1632" s="12">
        <v>541.42999999999995</v>
      </c>
      <c r="Y1632" s="4" t="str">
        <f t="shared" si="50"/>
        <v>Expenditure</v>
      </c>
      <c r="Z1632" s="8">
        <v>42795</v>
      </c>
      <c r="AA1632" s="7" t="s">
        <v>397</v>
      </c>
      <c r="AB1632" s="7" t="str">
        <f t="shared" si="51"/>
        <v>Expenditure</v>
      </c>
    </row>
    <row r="1633" spans="1:28" x14ac:dyDescent="0.25">
      <c r="A1633" s="7" t="s">
        <v>451</v>
      </c>
      <c r="B1633" t="s">
        <v>23</v>
      </c>
      <c r="C1633" t="s">
        <v>24</v>
      </c>
      <c r="D1633" t="s">
        <v>25</v>
      </c>
      <c r="E1633" t="s">
        <v>26</v>
      </c>
      <c r="F1633" t="s">
        <v>79</v>
      </c>
      <c r="G1633" t="s">
        <v>80</v>
      </c>
      <c r="H1633" t="s">
        <v>146</v>
      </c>
      <c r="I1633" t="s">
        <v>147</v>
      </c>
      <c r="K1633">
        <v>201712</v>
      </c>
      <c r="L1633" t="s">
        <v>83</v>
      </c>
      <c r="M1633">
        <v>3800781</v>
      </c>
      <c r="N1633">
        <v>15607</v>
      </c>
      <c r="Q1633">
        <v>0</v>
      </c>
      <c r="S1633" s="1">
        <v>42809</v>
      </c>
      <c r="T1633" t="s">
        <v>37</v>
      </c>
      <c r="U1633" t="s">
        <v>158</v>
      </c>
      <c r="V1633" t="s">
        <v>61</v>
      </c>
      <c r="W1633" s="1">
        <v>42816</v>
      </c>
      <c r="X1633" s="12">
        <v>-16.66</v>
      </c>
      <c r="Y1633" s="4" t="str">
        <f t="shared" si="50"/>
        <v>Income</v>
      </c>
      <c r="Z1633" s="8">
        <v>42795</v>
      </c>
      <c r="AA1633" s="7" t="s">
        <v>397</v>
      </c>
      <c r="AB1633" s="7" t="str">
        <f t="shared" si="51"/>
        <v>Car Park Pass Income from Payroll</v>
      </c>
    </row>
    <row r="1634" spans="1:28" x14ac:dyDescent="0.25">
      <c r="A1634" s="7" t="s">
        <v>451</v>
      </c>
      <c r="B1634" t="s">
        <v>23</v>
      </c>
      <c r="C1634" t="s">
        <v>24</v>
      </c>
      <c r="D1634" t="s">
        <v>25</v>
      </c>
      <c r="E1634" t="s">
        <v>26</v>
      </c>
      <c r="F1634" t="s">
        <v>79</v>
      </c>
      <c r="G1634" t="s">
        <v>80</v>
      </c>
      <c r="H1634" t="s">
        <v>146</v>
      </c>
      <c r="I1634" t="s">
        <v>147</v>
      </c>
      <c r="K1634">
        <v>201712</v>
      </c>
      <c r="L1634" t="s">
        <v>83</v>
      </c>
      <c r="M1634">
        <v>3800781</v>
      </c>
      <c r="N1634">
        <v>15608</v>
      </c>
      <c r="Q1634">
        <v>0</v>
      </c>
      <c r="S1634" s="1">
        <v>42809</v>
      </c>
      <c r="T1634" t="s">
        <v>37</v>
      </c>
      <c r="U1634" t="s">
        <v>167</v>
      </c>
      <c r="V1634" t="s">
        <v>61</v>
      </c>
      <c r="W1634" s="1">
        <v>42816</v>
      </c>
      <c r="X1634" s="12">
        <v>-10</v>
      </c>
      <c r="Y1634" s="4" t="str">
        <f t="shared" si="50"/>
        <v>Income</v>
      </c>
      <c r="Z1634" s="8">
        <v>42795</v>
      </c>
      <c r="AA1634" s="7" t="s">
        <v>397</v>
      </c>
      <c r="AB1634" s="7" t="str">
        <f t="shared" si="51"/>
        <v>Car Park Pass Income from Payroll</v>
      </c>
    </row>
    <row r="1635" spans="1:28" x14ac:dyDescent="0.25">
      <c r="A1635" s="7" t="s">
        <v>451</v>
      </c>
      <c r="B1635" t="s">
        <v>23</v>
      </c>
      <c r="C1635" t="s">
        <v>24</v>
      </c>
      <c r="D1635" t="s">
        <v>25</v>
      </c>
      <c r="E1635" t="s">
        <v>26</v>
      </c>
      <c r="F1635" t="s">
        <v>79</v>
      </c>
      <c r="G1635" t="s">
        <v>80</v>
      </c>
      <c r="H1635" t="s">
        <v>146</v>
      </c>
      <c r="I1635" t="s">
        <v>147</v>
      </c>
      <c r="K1635">
        <v>201712</v>
      </c>
      <c r="L1635" t="s">
        <v>83</v>
      </c>
      <c r="M1635">
        <v>3800781</v>
      </c>
      <c r="N1635">
        <v>15609</v>
      </c>
      <c r="Q1635">
        <v>0</v>
      </c>
      <c r="S1635" s="1">
        <v>42809</v>
      </c>
      <c r="T1635" t="s">
        <v>37</v>
      </c>
      <c r="U1635" t="s">
        <v>167</v>
      </c>
      <c r="V1635" t="s">
        <v>61</v>
      </c>
      <c r="W1635" s="1">
        <v>42816</v>
      </c>
      <c r="X1635" s="12">
        <v>-10</v>
      </c>
      <c r="Y1635" s="4" t="str">
        <f t="shared" si="50"/>
        <v>Income</v>
      </c>
      <c r="Z1635" s="8">
        <v>42795</v>
      </c>
      <c r="AA1635" s="7" t="s">
        <v>397</v>
      </c>
      <c r="AB1635" s="7" t="str">
        <f t="shared" si="51"/>
        <v>Car Park Pass Income from Payroll</v>
      </c>
    </row>
    <row r="1636" spans="1:28" x14ac:dyDescent="0.25">
      <c r="A1636" s="7" t="s">
        <v>451</v>
      </c>
      <c r="B1636" t="s">
        <v>23</v>
      </c>
      <c r="C1636" t="s">
        <v>24</v>
      </c>
      <c r="D1636" t="s">
        <v>25</v>
      </c>
      <c r="E1636" t="s">
        <v>26</v>
      </c>
      <c r="F1636" t="s">
        <v>79</v>
      </c>
      <c r="G1636" t="s">
        <v>80</v>
      </c>
      <c r="H1636" t="s">
        <v>146</v>
      </c>
      <c r="I1636" t="s">
        <v>147</v>
      </c>
      <c r="K1636">
        <v>201712</v>
      </c>
      <c r="L1636" t="s">
        <v>83</v>
      </c>
      <c r="M1636">
        <v>3800781</v>
      </c>
      <c r="N1636">
        <v>15610</v>
      </c>
      <c r="Q1636">
        <v>0</v>
      </c>
      <c r="S1636" s="1">
        <v>42809</v>
      </c>
      <c r="T1636" t="s">
        <v>37</v>
      </c>
      <c r="U1636" t="s">
        <v>167</v>
      </c>
      <c r="V1636" t="s">
        <v>61</v>
      </c>
      <c r="W1636" s="1">
        <v>42816</v>
      </c>
      <c r="X1636" s="12">
        <v>-10</v>
      </c>
      <c r="Y1636" s="4" t="str">
        <f t="shared" si="50"/>
        <v>Income</v>
      </c>
      <c r="Z1636" s="8">
        <v>42795</v>
      </c>
      <c r="AA1636" s="7" t="s">
        <v>397</v>
      </c>
      <c r="AB1636" s="7" t="str">
        <f t="shared" si="51"/>
        <v>Car Park Pass Income from Payroll</v>
      </c>
    </row>
    <row r="1637" spans="1:28" x14ac:dyDescent="0.25">
      <c r="A1637" s="7" t="s">
        <v>451</v>
      </c>
      <c r="B1637" t="s">
        <v>23</v>
      </c>
      <c r="C1637" t="s">
        <v>24</v>
      </c>
      <c r="D1637" t="s">
        <v>25</v>
      </c>
      <c r="E1637" t="s">
        <v>26</v>
      </c>
      <c r="F1637" t="s">
        <v>79</v>
      </c>
      <c r="G1637" t="s">
        <v>80</v>
      </c>
      <c r="H1637" t="s">
        <v>146</v>
      </c>
      <c r="I1637" t="s">
        <v>147</v>
      </c>
      <c r="K1637">
        <v>201712</v>
      </c>
      <c r="L1637" t="s">
        <v>83</v>
      </c>
      <c r="M1637">
        <v>3800781</v>
      </c>
      <c r="N1637">
        <v>15611</v>
      </c>
      <c r="Q1637">
        <v>0</v>
      </c>
      <c r="S1637" s="1">
        <v>42809</v>
      </c>
      <c r="T1637" t="s">
        <v>37</v>
      </c>
      <c r="U1637" t="s">
        <v>170</v>
      </c>
      <c r="V1637" t="s">
        <v>61</v>
      </c>
      <c r="W1637" s="1">
        <v>42816</v>
      </c>
      <c r="X1637" s="12">
        <v>-20.83</v>
      </c>
      <c r="Y1637" s="4" t="str">
        <f t="shared" si="50"/>
        <v>Income</v>
      </c>
      <c r="Z1637" s="8">
        <v>42795</v>
      </c>
      <c r="AA1637" s="7" t="s">
        <v>397</v>
      </c>
      <c r="AB1637" s="7" t="str">
        <f t="shared" si="51"/>
        <v>Car Park Pass Income from Payroll</v>
      </c>
    </row>
    <row r="1638" spans="1:28" x14ac:dyDescent="0.25">
      <c r="A1638" s="7" t="s">
        <v>451</v>
      </c>
      <c r="B1638" t="s">
        <v>23</v>
      </c>
      <c r="C1638" t="s">
        <v>24</v>
      </c>
      <c r="D1638" t="s">
        <v>25</v>
      </c>
      <c r="E1638" t="s">
        <v>26</v>
      </c>
      <c r="F1638" t="s">
        <v>79</v>
      </c>
      <c r="G1638" t="s">
        <v>80</v>
      </c>
      <c r="H1638" t="s">
        <v>146</v>
      </c>
      <c r="I1638" t="s">
        <v>147</v>
      </c>
      <c r="K1638">
        <v>201712</v>
      </c>
      <c r="L1638" t="s">
        <v>83</v>
      </c>
      <c r="M1638">
        <v>3800781</v>
      </c>
      <c r="N1638">
        <v>15617</v>
      </c>
      <c r="Q1638">
        <v>0</v>
      </c>
      <c r="S1638" s="1">
        <v>42809</v>
      </c>
      <c r="T1638" t="s">
        <v>37</v>
      </c>
      <c r="U1638" t="s">
        <v>214</v>
      </c>
      <c r="V1638" t="s">
        <v>61</v>
      </c>
      <c r="W1638" s="1">
        <v>42816</v>
      </c>
      <c r="X1638" s="12">
        <v>-29.17</v>
      </c>
      <c r="Y1638" s="4" t="str">
        <f t="shared" si="50"/>
        <v>Income</v>
      </c>
      <c r="Z1638" s="8">
        <v>42795</v>
      </c>
      <c r="AA1638" s="7" t="s">
        <v>397</v>
      </c>
      <c r="AB1638" s="7" t="str">
        <f t="shared" si="51"/>
        <v>Car Park Pass Income from Payroll</v>
      </c>
    </row>
    <row r="1639" spans="1:28" x14ac:dyDescent="0.25">
      <c r="A1639" s="7" t="s">
        <v>451</v>
      </c>
      <c r="B1639" t="s">
        <v>23</v>
      </c>
      <c r="C1639" t="s">
        <v>24</v>
      </c>
      <c r="D1639" t="s">
        <v>25</v>
      </c>
      <c r="E1639" t="s">
        <v>26</v>
      </c>
      <c r="F1639" t="s">
        <v>79</v>
      </c>
      <c r="G1639" t="s">
        <v>80</v>
      </c>
      <c r="H1639" t="s">
        <v>146</v>
      </c>
      <c r="I1639" t="s">
        <v>147</v>
      </c>
      <c r="K1639">
        <v>201712</v>
      </c>
      <c r="L1639" t="s">
        <v>83</v>
      </c>
      <c r="M1639">
        <v>3800781</v>
      </c>
      <c r="N1639">
        <v>38494</v>
      </c>
      <c r="Q1639">
        <v>0</v>
      </c>
      <c r="S1639" s="1">
        <v>42809</v>
      </c>
      <c r="T1639" t="s">
        <v>37</v>
      </c>
      <c r="U1639" t="s">
        <v>160</v>
      </c>
      <c r="V1639" t="s">
        <v>61</v>
      </c>
      <c r="W1639" s="1">
        <v>42816</v>
      </c>
      <c r="X1639" s="12">
        <v>-29.17</v>
      </c>
      <c r="Y1639" s="4" t="str">
        <f t="shared" si="50"/>
        <v>Income</v>
      </c>
      <c r="Z1639" s="8">
        <v>42795</v>
      </c>
      <c r="AA1639" s="7" t="s">
        <v>397</v>
      </c>
      <c r="AB1639" s="7" t="str">
        <f t="shared" si="51"/>
        <v>Car Park Pass Income from Payroll</v>
      </c>
    </row>
    <row r="1640" spans="1:28" x14ac:dyDescent="0.25">
      <c r="A1640" s="7" t="s">
        <v>451</v>
      </c>
      <c r="B1640" t="s">
        <v>23</v>
      </c>
      <c r="C1640" t="s">
        <v>24</v>
      </c>
      <c r="D1640" t="s">
        <v>25</v>
      </c>
      <c r="E1640" t="s">
        <v>26</v>
      </c>
      <c r="F1640" t="s">
        <v>79</v>
      </c>
      <c r="G1640" t="s">
        <v>80</v>
      </c>
      <c r="H1640" t="s">
        <v>146</v>
      </c>
      <c r="I1640" t="s">
        <v>147</v>
      </c>
      <c r="K1640">
        <v>201712</v>
      </c>
      <c r="L1640" t="s">
        <v>83</v>
      </c>
      <c r="M1640">
        <v>3800781</v>
      </c>
      <c r="N1640">
        <v>15613</v>
      </c>
      <c r="Q1640">
        <v>0</v>
      </c>
      <c r="S1640" s="1">
        <v>42809</v>
      </c>
      <c r="T1640" t="s">
        <v>37</v>
      </c>
      <c r="U1640" t="s">
        <v>206</v>
      </c>
      <c r="V1640" t="s">
        <v>61</v>
      </c>
      <c r="W1640" s="1">
        <v>42816</v>
      </c>
      <c r="X1640" s="12">
        <v>-20.84</v>
      </c>
      <c r="Y1640" s="4" t="str">
        <f t="shared" si="50"/>
        <v>Income</v>
      </c>
      <c r="Z1640" s="8">
        <v>42795</v>
      </c>
      <c r="AA1640" s="7" t="s">
        <v>397</v>
      </c>
      <c r="AB1640" s="7" t="str">
        <f t="shared" si="51"/>
        <v>Car Park Pass Income from Payroll</v>
      </c>
    </row>
    <row r="1641" spans="1:28" x14ac:dyDescent="0.25">
      <c r="A1641" s="7" t="s">
        <v>451</v>
      </c>
      <c r="B1641" t="s">
        <v>23</v>
      </c>
      <c r="C1641" t="s">
        <v>24</v>
      </c>
      <c r="D1641" t="s">
        <v>25</v>
      </c>
      <c r="E1641" t="s">
        <v>26</v>
      </c>
      <c r="F1641" t="s">
        <v>79</v>
      </c>
      <c r="G1641" t="s">
        <v>80</v>
      </c>
      <c r="H1641" t="s">
        <v>146</v>
      </c>
      <c r="I1641" t="s">
        <v>147</v>
      </c>
      <c r="K1641">
        <v>201712</v>
      </c>
      <c r="L1641" t="s">
        <v>83</v>
      </c>
      <c r="M1641">
        <v>3800781</v>
      </c>
      <c r="N1641">
        <v>15614</v>
      </c>
      <c r="Q1641">
        <v>0</v>
      </c>
      <c r="S1641" s="1">
        <v>42809</v>
      </c>
      <c r="T1641" t="s">
        <v>37</v>
      </c>
      <c r="U1641" t="s">
        <v>250</v>
      </c>
      <c r="V1641" t="s">
        <v>61</v>
      </c>
      <c r="W1641" s="1">
        <v>42816</v>
      </c>
      <c r="X1641" s="12">
        <v>-20.83</v>
      </c>
      <c r="Y1641" s="4" t="str">
        <f t="shared" si="50"/>
        <v>Income</v>
      </c>
      <c r="Z1641" s="8">
        <v>42795</v>
      </c>
      <c r="AA1641" s="7" t="s">
        <v>397</v>
      </c>
      <c r="AB1641" s="7" t="str">
        <f t="shared" si="51"/>
        <v>Car Park Pass Income from Payroll</v>
      </c>
    </row>
    <row r="1642" spans="1:28" x14ac:dyDescent="0.25">
      <c r="A1642" s="7" t="s">
        <v>451</v>
      </c>
      <c r="B1642" t="s">
        <v>23</v>
      </c>
      <c r="C1642" t="s">
        <v>24</v>
      </c>
      <c r="D1642" t="s">
        <v>25</v>
      </c>
      <c r="E1642" t="s">
        <v>26</v>
      </c>
      <c r="F1642" t="s">
        <v>79</v>
      </c>
      <c r="G1642" t="s">
        <v>80</v>
      </c>
      <c r="H1642" t="s">
        <v>146</v>
      </c>
      <c r="I1642" t="s">
        <v>147</v>
      </c>
      <c r="K1642">
        <v>201712</v>
      </c>
      <c r="L1642" t="s">
        <v>83</v>
      </c>
      <c r="M1642">
        <v>3800781</v>
      </c>
      <c r="N1642">
        <v>15615</v>
      </c>
      <c r="Q1642">
        <v>0</v>
      </c>
      <c r="S1642" s="1">
        <v>42809</v>
      </c>
      <c r="T1642" t="s">
        <v>37</v>
      </c>
      <c r="U1642" t="s">
        <v>167</v>
      </c>
      <c r="V1642" t="s">
        <v>61</v>
      </c>
      <c r="W1642" s="1">
        <v>42816</v>
      </c>
      <c r="X1642" s="12">
        <v>-10</v>
      </c>
      <c r="Y1642" s="4" t="str">
        <f t="shared" si="50"/>
        <v>Income</v>
      </c>
      <c r="Z1642" s="8">
        <v>42795</v>
      </c>
      <c r="AA1642" s="7" t="s">
        <v>397</v>
      </c>
      <c r="AB1642" s="7" t="str">
        <f t="shared" si="51"/>
        <v>Car Park Pass Income from Payroll</v>
      </c>
    </row>
    <row r="1643" spans="1:28" x14ac:dyDescent="0.25">
      <c r="A1643" s="7" t="s">
        <v>451</v>
      </c>
      <c r="B1643" t="s">
        <v>23</v>
      </c>
      <c r="C1643" t="s">
        <v>24</v>
      </c>
      <c r="D1643" t="s">
        <v>25</v>
      </c>
      <c r="E1643" t="s">
        <v>26</v>
      </c>
      <c r="F1643" t="s">
        <v>79</v>
      </c>
      <c r="G1643" t="s">
        <v>80</v>
      </c>
      <c r="H1643" t="s">
        <v>146</v>
      </c>
      <c r="I1643" t="s">
        <v>147</v>
      </c>
      <c r="K1643">
        <v>201712</v>
      </c>
      <c r="L1643" t="s">
        <v>83</v>
      </c>
      <c r="M1643">
        <v>3800781</v>
      </c>
      <c r="N1643">
        <v>15616</v>
      </c>
      <c r="Q1643">
        <v>0</v>
      </c>
      <c r="S1643" s="1">
        <v>42809</v>
      </c>
      <c r="T1643" t="s">
        <v>37</v>
      </c>
      <c r="U1643" t="s">
        <v>167</v>
      </c>
      <c r="V1643" t="s">
        <v>61</v>
      </c>
      <c r="W1643" s="1">
        <v>42816</v>
      </c>
      <c r="X1643" s="12">
        <v>-10</v>
      </c>
      <c r="Y1643" s="4" t="str">
        <f t="shared" si="50"/>
        <v>Income</v>
      </c>
      <c r="Z1643" s="8">
        <v>42795</v>
      </c>
      <c r="AA1643" s="7" t="s">
        <v>397</v>
      </c>
      <c r="AB1643" s="7" t="str">
        <f t="shared" si="51"/>
        <v>Car Park Pass Income from Payroll</v>
      </c>
    </row>
    <row r="1644" spans="1:28" x14ac:dyDescent="0.25">
      <c r="A1644" s="7" t="s">
        <v>451</v>
      </c>
      <c r="B1644" t="s">
        <v>23</v>
      </c>
      <c r="C1644" t="s">
        <v>24</v>
      </c>
      <c r="D1644" t="s">
        <v>25</v>
      </c>
      <c r="E1644" t="s">
        <v>26</v>
      </c>
      <c r="F1644" t="s">
        <v>79</v>
      </c>
      <c r="G1644" t="s">
        <v>80</v>
      </c>
      <c r="H1644" t="s">
        <v>146</v>
      </c>
      <c r="I1644" t="s">
        <v>147</v>
      </c>
      <c r="K1644">
        <v>201712</v>
      </c>
      <c r="L1644" t="s">
        <v>83</v>
      </c>
      <c r="M1644">
        <v>3800781</v>
      </c>
      <c r="N1644">
        <v>15612</v>
      </c>
      <c r="Q1644">
        <v>0</v>
      </c>
      <c r="S1644" s="1">
        <v>42809</v>
      </c>
      <c r="T1644" t="s">
        <v>37</v>
      </c>
      <c r="U1644" t="s">
        <v>247</v>
      </c>
      <c r="V1644" t="s">
        <v>61</v>
      </c>
      <c r="W1644" s="1">
        <v>42816</v>
      </c>
      <c r="X1644" s="12">
        <v>-29.17</v>
      </c>
      <c r="Y1644" s="4" t="str">
        <f t="shared" si="50"/>
        <v>Income</v>
      </c>
      <c r="Z1644" s="8">
        <v>42795</v>
      </c>
      <c r="AA1644" s="7" t="s">
        <v>397</v>
      </c>
      <c r="AB1644" s="7" t="str">
        <f t="shared" si="51"/>
        <v>Car Park Pass Income from Payroll</v>
      </c>
    </row>
    <row r="1645" spans="1:28" x14ac:dyDescent="0.25">
      <c r="A1645" s="7" t="s">
        <v>451</v>
      </c>
      <c r="B1645" t="s">
        <v>23</v>
      </c>
      <c r="C1645" t="s">
        <v>24</v>
      </c>
      <c r="D1645" t="s">
        <v>25</v>
      </c>
      <c r="E1645" t="s">
        <v>26</v>
      </c>
      <c r="F1645" t="s">
        <v>79</v>
      </c>
      <c r="G1645" t="s">
        <v>80</v>
      </c>
      <c r="H1645" t="s">
        <v>146</v>
      </c>
      <c r="I1645" t="s">
        <v>147</v>
      </c>
      <c r="K1645">
        <v>201712</v>
      </c>
      <c r="L1645" t="s">
        <v>83</v>
      </c>
      <c r="M1645">
        <v>3800781</v>
      </c>
      <c r="N1645">
        <v>38498</v>
      </c>
      <c r="Q1645">
        <v>0</v>
      </c>
      <c r="S1645" s="1">
        <v>42809</v>
      </c>
      <c r="T1645" t="s">
        <v>37</v>
      </c>
      <c r="U1645" t="s">
        <v>163</v>
      </c>
      <c r="V1645" t="s">
        <v>61</v>
      </c>
      <c r="W1645" s="1">
        <v>42816</v>
      </c>
      <c r="X1645" s="12">
        <v>-20.84</v>
      </c>
      <c r="Y1645" s="4" t="str">
        <f t="shared" si="50"/>
        <v>Income</v>
      </c>
      <c r="Z1645" s="8">
        <v>42795</v>
      </c>
      <c r="AA1645" s="7" t="s">
        <v>397</v>
      </c>
      <c r="AB1645" s="7" t="str">
        <f t="shared" si="51"/>
        <v>Car Park Pass Income from Payroll</v>
      </c>
    </row>
    <row r="1646" spans="1:28" x14ac:dyDescent="0.25">
      <c r="A1646" s="7" t="s">
        <v>451</v>
      </c>
      <c r="B1646" t="s">
        <v>23</v>
      </c>
      <c r="C1646" t="s">
        <v>24</v>
      </c>
      <c r="D1646" t="s">
        <v>25</v>
      </c>
      <c r="E1646" t="s">
        <v>26</v>
      </c>
      <c r="F1646" t="s">
        <v>79</v>
      </c>
      <c r="G1646" t="s">
        <v>80</v>
      </c>
      <c r="H1646" t="s">
        <v>146</v>
      </c>
      <c r="I1646" t="s">
        <v>147</v>
      </c>
      <c r="K1646">
        <v>201712</v>
      </c>
      <c r="L1646" t="s">
        <v>83</v>
      </c>
      <c r="M1646">
        <v>3800781</v>
      </c>
      <c r="N1646">
        <v>40195</v>
      </c>
      <c r="Q1646">
        <v>0</v>
      </c>
      <c r="S1646" s="1">
        <v>42809</v>
      </c>
      <c r="T1646" t="s">
        <v>37</v>
      </c>
      <c r="U1646" t="s">
        <v>149</v>
      </c>
      <c r="V1646" t="s">
        <v>61</v>
      </c>
      <c r="W1646" s="1">
        <v>42816</v>
      </c>
      <c r="X1646" s="12">
        <v>-10</v>
      </c>
      <c r="Y1646" s="4" t="str">
        <f t="shared" si="50"/>
        <v>Income</v>
      </c>
      <c r="Z1646" s="8">
        <v>42795</v>
      </c>
      <c r="AA1646" s="7" t="s">
        <v>397</v>
      </c>
      <c r="AB1646" s="7" t="str">
        <f t="shared" si="51"/>
        <v>Car Park Pass Income from Payroll</v>
      </c>
    </row>
    <row r="1647" spans="1:28" x14ac:dyDescent="0.25">
      <c r="A1647" s="7" t="s">
        <v>451</v>
      </c>
      <c r="B1647" t="s">
        <v>23</v>
      </c>
      <c r="C1647" t="s">
        <v>24</v>
      </c>
      <c r="D1647" t="s">
        <v>25</v>
      </c>
      <c r="E1647" t="s">
        <v>26</v>
      </c>
      <c r="F1647" t="s">
        <v>79</v>
      </c>
      <c r="G1647" t="s">
        <v>80</v>
      </c>
      <c r="H1647" t="s">
        <v>146</v>
      </c>
      <c r="I1647" t="s">
        <v>147</v>
      </c>
      <c r="K1647">
        <v>201712</v>
      </c>
      <c r="L1647" t="s">
        <v>83</v>
      </c>
      <c r="M1647">
        <v>3800781</v>
      </c>
      <c r="N1647">
        <v>40188</v>
      </c>
      <c r="Q1647">
        <v>0</v>
      </c>
      <c r="S1647" s="1">
        <v>42809</v>
      </c>
      <c r="T1647" t="s">
        <v>37</v>
      </c>
      <c r="U1647" t="s">
        <v>238</v>
      </c>
      <c r="V1647" t="s">
        <v>61</v>
      </c>
      <c r="W1647" s="1">
        <v>42816</v>
      </c>
      <c r="X1647" s="12">
        <v>-20.84</v>
      </c>
      <c r="Y1647" s="4" t="str">
        <f t="shared" si="50"/>
        <v>Income</v>
      </c>
      <c r="Z1647" s="8">
        <v>42795</v>
      </c>
      <c r="AA1647" s="7" t="s">
        <v>397</v>
      </c>
      <c r="AB1647" s="7" t="str">
        <f t="shared" si="51"/>
        <v>Car Park Pass Income from Payroll</v>
      </c>
    </row>
    <row r="1648" spans="1:28" x14ac:dyDescent="0.25">
      <c r="A1648" s="7" t="s">
        <v>451</v>
      </c>
      <c r="B1648" t="s">
        <v>23</v>
      </c>
      <c r="C1648" t="s">
        <v>24</v>
      </c>
      <c r="D1648" t="s">
        <v>25</v>
      </c>
      <c r="E1648" t="s">
        <v>26</v>
      </c>
      <c r="F1648" t="s">
        <v>79</v>
      </c>
      <c r="G1648" t="s">
        <v>80</v>
      </c>
      <c r="H1648" t="s">
        <v>146</v>
      </c>
      <c r="I1648" t="s">
        <v>147</v>
      </c>
      <c r="K1648">
        <v>201712</v>
      </c>
      <c r="L1648" t="s">
        <v>83</v>
      </c>
      <c r="M1648">
        <v>3800781</v>
      </c>
      <c r="N1648">
        <v>40189</v>
      </c>
      <c r="Q1648">
        <v>0</v>
      </c>
      <c r="S1648" s="1">
        <v>42809</v>
      </c>
      <c r="T1648" t="s">
        <v>37</v>
      </c>
      <c r="U1648" t="s">
        <v>149</v>
      </c>
      <c r="V1648" t="s">
        <v>61</v>
      </c>
      <c r="W1648" s="1">
        <v>42816</v>
      </c>
      <c r="X1648" s="12">
        <v>-20.83</v>
      </c>
      <c r="Y1648" s="4" t="str">
        <f t="shared" si="50"/>
        <v>Income</v>
      </c>
      <c r="Z1648" s="8">
        <v>42795</v>
      </c>
      <c r="AA1648" s="7" t="s">
        <v>397</v>
      </c>
      <c r="AB1648" s="7" t="str">
        <f t="shared" si="51"/>
        <v>Car Park Pass Income from Payroll</v>
      </c>
    </row>
    <row r="1649" spans="1:28" x14ac:dyDescent="0.25">
      <c r="A1649" s="7" t="s">
        <v>451</v>
      </c>
      <c r="B1649" t="s">
        <v>23</v>
      </c>
      <c r="C1649" t="s">
        <v>24</v>
      </c>
      <c r="D1649" t="s">
        <v>25</v>
      </c>
      <c r="E1649" t="s">
        <v>26</v>
      </c>
      <c r="F1649" t="s">
        <v>79</v>
      </c>
      <c r="G1649" t="s">
        <v>80</v>
      </c>
      <c r="H1649" t="s">
        <v>146</v>
      </c>
      <c r="I1649" t="s">
        <v>147</v>
      </c>
      <c r="K1649">
        <v>201712</v>
      </c>
      <c r="L1649" t="s">
        <v>83</v>
      </c>
      <c r="M1649">
        <v>3800781</v>
      </c>
      <c r="N1649">
        <v>40190</v>
      </c>
      <c r="Q1649">
        <v>0</v>
      </c>
      <c r="S1649" s="1">
        <v>42809</v>
      </c>
      <c r="T1649" t="s">
        <v>37</v>
      </c>
      <c r="U1649" t="s">
        <v>223</v>
      </c>
      <c r="V1649" t="s">
        <v>61</v>
      </c>
      <c r="W1649" s="1">
        <v>42816</v>
      </c>
      <c r="X1649" s="12">
        <v>-20.84</v>
      </c>
      <c r="Y1649" s="4" t="str">
        <f t="shared" si="50"/>
        <v>Income</v>
      </c>
      <c r="Z1649" s="8">
        <v>42795</v>
      </c>
      <c r="AA1649" s="7" t="s">
        <v>397</v>
      </c>
      <c r="AB1649" s="7" t="str">
        <f t="shared" si="51"/>
        <v>Car Park Pass Income from Payroll</v>
      </c>
    </row>
    <row r="1650" spans="1:28" x14ac:dyDescent="0.25">
      <c r="A1650" s="7" t="s">
        <v>451</v>
      </c>
      <c r="B1650" t="s">
        <v>23</v>
      </c>
      <c r="C1650" t="s">
        <v>24</v>
      </c>
      <c r="D1650" t="s">
        <v>25</v>
      </c>
      <c r="E1650" t="s">
        <v>26</v>
      </c>
      <c r="F1650" t="s">
        <v>79</v>
      </c>
      <c r="G1650" t="s">
        <v>80</v>
      </c>
      <c r="H1650" t="s">
        <v>146</v>
      </c>
      <c r="I1650" t="s">
        <v>147</v>
      </c>
      <c r="K1650">
        <v>201712</v>
      </c>
      <c r="L1650" t="s">
        <v>83</v>
      </c>
      <c r="M1650">
        <v>3800781</v>
      </c>
      <c r="N1650">
        <v>40191</v>
      </c>
      <c r="Q1650">
        <v>0</v>
      </c>
      <c r="S1650" s="1">
        <v>42809</v>
      </c>
      <c r="T1650" t="s">
        <v>37</v>
      </c>
      <c r="U1650" t="s">
        <v>243</v>
      </c>
      <c r="V1650" t="s">
        <v>61</v>
      </c>
      <c r="W1650" s="1">
        <v>42816</v>
      </c>
      <c r="X1650" s="12">
        <v>-20.84</v>
      </c>
      <c r="Y1650" s="4" t="str">
        <f t="shared" si="50"/>
        <v>Income</v>
      </c>
      <c r="Z1650" s="8">
        <v>42795</v>
      </c>
      <c r="AA1650" s="7" t="s">
        <v>397</v>
      </c>
      <c r="AB1650" s="7" t="str">
        <f t="shared" si="51"/>
        <v>Car Park Pass Income from Payroll</v>
      </c>
    </row>
    <row r="1651" spans="1:28" x14ac:dyDescent="0.25">
      <c r="A1651" s="7" t="s">
        <v>451</v>
      </c>
      <c r="B1651" t="s">
        <v>23</v>
      </c>
      <c r="C1651" t="s">
        <v>24</v>
      </c>
      <c r="D1651" t="s">
        <v>25</v>
      </c>
      <c r="E1651" t="s">
        <v>26</v>
      </c>
      <c r="F1651" t="s">
        <v>79</v>
      </c>
      <c r="G1651" t="s">
        <v>80</v>
      </c>
      <c r="H1651" t="s">
        <v>146</v>
      </c>
      <c r="I1651" t="s">
        <v>147</v>
      </c>
      <c r="K1651">
        <v>201712</v>
      </c>
      <c r="L1651" t="s">
        <v>83</v>
      </c>
      <c r="M1651">
        <v>3800781</v>
      </c>
      <c r="N1651">
        <v>40192</v>
      </c>
      <c r="Q1651">
        <v>0</v>
      </c>
      <c r="S1651" s="1">
        <v>42809</v>
      </c>
      <c r="T1651" t="s">
        <v>37</v>
      </c>
      <c r="U1651" t="s">
        <v>149</v>
      </c>
      <c r="V1651" t="s">
        <v>61</v>
      </c>
      <c r="W1651" s="1">
        <v>42816</v>
      </c>
      <c r="X1651" s="12">
        <v>-10</v>
      </c>
      <c r="Y1651" s="4" t="str">
        <f t="shared" si="50"/>
        <v>Income</v>
      </c>
      <c r="Z1651" s="8">
        <v>42795</v>
      </c>
      <c r="AA1651" s="7" t="s">
        <v>397</v>
      </c>
      <c r="AB1651" s="7" t="str">
        <f t="shared" si="51"/>
        <v>Car Park Pass Income from Payroll</v>
      </c>
    </row>
    <row r="1652" spans="1:28" x14ac:dyDescent="0.25">
      <c r="A1652" s="7" t="s">
        <v>451</v>
      </c>
      <c r="B1652" t="s">
        <v>23</v>
      </c>
      <c r="C1652" t="s">
        <v>24</v>
      </c>
      <c r="D1652" t="s">
        <v>25</v>
      </c>
      <c r="E1652" t="s">
        <v>26</v>
      </c>
      <c r="F1652" t="s">
        <v>79</v>
      </c>
      <c r="G1652" t="s">
        <v>80</v>
      </c>
      <c r="H1652" t="s">
        <v>146</v>
      </c>
      <c r="I1652" t="s">
        <v>147</v>
      </c>
      <c r="K1652">
        <v>201712</v>
      </c>
      <c r="L1652" t="s">
        <v>83</v>
      </c>
      <c r="M1652">
        <v>3800781</v>
      </c>
      <c r="N1652">
        <v>40193</v>
      </c>
      <c r="Q1652">
        <v>0</v>
      </c>
      <c r="S1652" s="1">
        <v>42809</v>
      </c>
      <c r="T1652" t="s">
        <v>37</v>
      </c>
      <c r="U1652" t="s">
        <v>241</v>
      </c>
      <c r="V1652" t="s">
        <v>61</v>
      </c>
      <c r="W1652" s="1">
        <v>42816</v>
      </c>
      <c r="X1652" s="12">
        <v>-20.84</v>
      </c>
      <c r="Y1652" s="4" t="str">
        <f t="shared" si="50"/>
        <v>Income</v>
      </c>
      <c r="Z1652" s="8">
        <v>42795</v>
      </c>
      <c r="AA1652" s="7" t="s">
        <v>397</v>
      </c>
      <c r="AB1652" s="7" t="str">
        <f t="shared" si="51"/>
        <v>Car Park Pass Income from Payroll</v>
      </c>
    </row>
    <row r="1653" spans="1:28" x14ac:dyDescent="0.25">
      <c r="A1653" s="7" t="s">
        <v>451</v>
      </c>
      <c r="B1653" t="s">
        <v>23</v>
      </c>
      <c r="C1653" t="s">
        <v>24</v>
      </c>
      <c r="D1653" t="s">
        <v>25</v>
      </c>
      <c r="E1653" t="s">
        <v>26</v>
      </c>
      <c r="F1653" t="s">
        <v>79</v>
      </c>
      <c r="G1653" t="s">
        <v>80</v>
      </c>
      <c r="H1653" t="s">
        <v>146</v>
      </c>
      <c r="I1653" t="s">
        <v>147</v>
      </c>
      <c r="K1653">
        <v>201712</v>
      </c>
      <c r="L1653" t="s">
        <v>83</v>
      </c>
      <c r="M1653">
        <v>3800781</v>
      </c>
      <c r="N1653">
        <v>40194</v>
      </c>
      <c r="Q1653">
        <v>0</v>
      </c>
      <c r="S1653" s="1">
        <v>42809</v>
      </c>
      <c r="T1653" t="s">
        <v>37</v>
      </c>
      <c r="U1653" t="s">
        <v>165</v>
      </c>
      <c r="V1653" t="s">
        <v>61</v>
      </c>
      <c r="W1653" s="1">
        <v>42816</v>
      </c>
      <c r="X1653" s="12">
        <v>-20.83</v>
      </c>
      <c r="Y1653" s="4" t="str">
        <f t="shared" si="50"/>
        <v>Income</v>
      </c>
      <c r="Z1653" s="8">
        <v>42795</v>
      </c>
      <c r="AA1653" s="7" t="s">
        <v>397</v>
      </c>
      <c r="AB1653" s="7" t="str">
        <f t="shared" si="51"/>
        <v>Car Park Pass Income from Payroll</v>
      </c>
    </row>
    <row r="1654" spans="1:28" x14ac:dyDescent="0.25">
      <c r="A1654" s="7" t="s">
        <v>451</v>
      </c>
      <c r="B1654" t="s">
        <v>23</v>
      </c>
      <c r="C1654" t="s">
        <v>24</v>
      </c>
      <c r="D1654" t="s">
        <v>25</v>
      </c>
      <c r="E1654" t="s">
        <v>26</v>
      </c>
      <c r="F1654" t="s">
        <v>79</v>
      </c>
      <c r="G1654" t="s">
        <v>80</v>
      </c>
      <c r="H1654" t="s">
        <v>146</v>
      </c>
      <c r="I1654" t="s">
        <v>147</v>
      </c>
      <c r="K1654">
        <v>201712</v>
      </c>
      <c r="L1654" t="s">
        <v>83</v>
      </c>
      <c r="M1654">
        <v>3800781</v>
      </c>
      <c r="N1654">
        <v>37102</v>
      </c>
      <c r="Q1654">
        <v>0</v>
      </c>
      <c r="S1654" s="1">
        <v>42809</v>
      </c>
      <c r="T1654" t="s">
        <v>37</v>
      </c>
      <c r="U1654" t="s">
        <v>149</v>
      </c>
      <c r="V1654" t="s">
        <v>61</v>
      </c>
      <c r="W1654" s="1">
        <v>42816</v>
      </c>
      <c r="X1654" s="12">
        <v>-10</v>
      </c>
      <c r="Y1654" s="4" t="str">
        <f t="shared" si="50"/>
        <v>Income</v>
      </c>
      <c r="Z1654" s="8">
        <v>42795</v>
      </c>
      <c r="AA1654" s="7" t="s">
        <v>397</v>
      </c>
      <c r="AB1654" s="7" t="str">
        <f t="shared" si="51"/>
        <v>Car Park Pass Income from Payroll</v>
      </c>
    </row>
    <row r="1655" spans="1:28" x14ac:dyDescent="0.25">
      <c r="A1655" s="7" t="s">
        <v>451</v>
      </c>
      <c r="B1655" t="s">
        <v>23</v>
      </c>
      <c r="C1655" t="s">
        <v>24</v>
      </c>
      <c r="D1655" t="s">
        <v>25</v>
      </c>
      <c r="E1655" t="s">
        <v>26</v>
      </c>
      <c r="F1655" t="s">
        <v>79</v>
      </c>
      <c r="G1655" t="s">
        <v>80</v>
      </c>
      <c r="H1655" t="s">
        <v>146</v>
      </c>
      <c r="I1655" t="s">
        <v>147</v>
      </c>
      <c r="K1655">
        <v>201712</v>
      </c>
      <c r="L1655" t="s">
        <v>83</v>
      </c>
      <c r="M1655">
        <v>3800781</v>
      </c>
      <c r="N1655">
        <v>37099</v>
      </c>
      <c r="Q1655">
        <v>0</v>
      </c>
      <c r="S1655" s="1">
        <v>42809</v>
      </c>
      <c r="T1655" t="s">
        <v>37</v>
      </c>
      <c r="U1655" t="s">
        <v>151</v>
      </c>
      <c r="V1655" t="s">
        <v>61</v>
      </c>
      <c r="W1655" s="1">
        <v>42816</v>
      </c>
      <c r="X1655" s="12">
        <v>-12.5</v>
      </c>
      <c r="Y1655" s="4" t="str">
        <f t="shared" si="50"/>
        <v>Income</v>
      </c>
      <c r="Z1655" s="8">
        <v>42795</v>
      </c>
      <c r="AA1655" s="7" t="s">
        <v>397</v>
      </c>
      <c r="AB1655" s="7" t="str">
        <f t="shared" si="51"/>
        <v>Car Park Pass Income from Payroll</v>
      </c>
    </row>
    <row r="1656" spans="1:28" x14ac:dyDescent="0.25">
      <c r="A1656" s="7" t="s">
        <v>451</v>
      </c>
      <c r="B1656" t="s">
        <v>23</v>
      </c>
      <c r="C1656" t="s">
        <v>24</v>
      </c>
      <c r="D1656" t="s">
        <v>25</v>
      </c>
      <c r="E1656" t="s">
        <v>26</v>
      </c>
      <c r="F1656" t="s">
        <v>79</v>
      </c>
      <c r="G1656" t="s">
        <v>80</v>
      </c>
      <c r="H1656" t="s">
        <v>146</v>
      </c>
      <c r="I1656" t="s">
        <v>147</v>
      </c>
      <c r="K1656">
        <v>201712</v>
      </c>
      <c r="L1656" t="s">
        <v>83</v>
      </c>
      <c r="M1656">
        <v>3800781</v>
      </c>
      <c r="N1656">
        <v>37100</v>
      </c>
      <c r="Q1656">
        <v>0</v>
      </c>
      <c r="S1656" s="1">
        <v>42809</v>
      </c>
      <c r="T1656" t="s">
        <v>37</v>
      </c>
      <c r="U1656" t="s">
        <v>151</v>
      </c>
      <c r="V1656" t="s">
        <v>61</v>
      </c>
      <c r="W1656" s="1">
        <v>42816</v>
      </c>
      <c r="X1656" s="12">
        <v>-10</v>
      </c>
      <c r="Y1656" s="4" t="str">
        <f t="shared" si="50"/>
        <v>Income</v>
      </c>
      <c r="Z1656" s="8">
        <v>42795</v>
      </c>
      <c r="AA1656" s="7" t="s">
        <v>397</v>
      </c>
      <c r="AB1656" s="7" t="str">
        <f t="shared" si="51"/>
        <v>Car Park Pass Income from Payroll</v>
      </c>
    </row>
    <row r="1657" spans="1:28" x14ac:dyDescent="0.25">
      <c r="A1657" s="7" t="s">
        <v>451</v>
      </c>
      <c r="B1657" t="s">
        <v>23</v>
      </c>
      <c r="C1657" t="s">
        <v>24</v>
      </c>
      <c r="D1657" t="s">
        <v>25</v>
      </c>
      <c r="E1657" t="s">
        <v>26</v>
      </c>
      <c r="F1657" t="s">
        <v>79</v>
      </c>
      <c r="G1657" t="s">
        <v>80</v>
      </c>
      <c r="H1657" t="s">
        <v>146</v>
      </c>
      <c r="I1657" t="s">
        <v>147</v>
      </c>
      <c r="K1657">
        <v>201712</v>
      </c>
      <c r="L1657" t="s">
        <v>83</v>
      </c>
      <c r="M1657">
        <v>3800781</v>
      </c>
      <c r="N1657">
        <v>15390</v>
      </c>
      <c r="Q1657">
        <v>0</v>
      </c>
      <c r="S1657" s="1">
        <v>42809</v>
      </c>
      <c r="T1657" t="s">
        <v>37</v>
      </c>
      <c r="U1657" t="s">
        <v>175</v>
      </c>
      <c r="V1657" t="s">
        <v>61</v>
      </c>
      <c r="W1657" s="1">
        <v>42816</v>
      </c>
      <c r="X1657" s="12">
        <v>-10</v>
      </c>
      <c r="Y1657" s="4" t="str">
        <f t="shared" si="50"/>
        <v>Income</v>
      </c>
      <c r="Z1657" s="8">
        <v>42795</v>
      </c>
      <c r="AA1657" s="7" t="s">
        <v>397</v>
      </c>
      <c r="AB1657" s="7" t="str">
        <f t="shared" si="51"/>
        <v>Car Park Pass Income from Payroll</v>
      </c>
    </row>
    <row r="1658" spans="1:28" x14ac:dyDescent="0.25">
      <c r="A1658" s="7" t="s">
        <v>451</v>
      </c>
      <c r="B1658" t="s">
        <v>23</v>
      </c>
      <c r="C1658" t="s">
        <v>24</v>
      </c>
      <c r="D1658" t="s">
        <v>25</v>
      </c>
      <c r="E1658" t="s">
        <v>26</v>
      </c>
      <c r="F1658" t="s">
        <v>79</v>
      </c>
      <c r="G1658" t="s">
        <v>80</v>
      </c>
      <c r="H1658" t="s">
        <v>146</v>
      </c>
      <c r="I1658" t="s">
        <v>147</v>
      </c>
      <c r="K1658">
        <v>201712</v>
      </c>
      <c r="L1658" t="s">
        <v>83</v>
      </c>
      <c r="M1658">
        <v>3800781</v>
      </c>
      <c r="N1658">
        <v>15309</v>
      </c>
      <c r="Q1658">
        <v>0</v>
      </c>
      <c r="S1658" s="1">
        <v>42809</v>
      </c>
      <c r="T1658" t="s">
        <v>37</v>
      </c>
      <c r="U1658" t="s">
        <v>173</v>
      </c>
      <c r="V1658" t="s">
        <v>61</v>
      </c>
      <c r="W1658" s="1">
        <v>42816</v>
      </c>
      <c r="X1658" s="12">
        <v>-20.84</v>
      </c>
      <c r="Y1658" s="4" t="str">
        <f t="shared" si="50"/>
        <v>Income</v>
      </c>
      <c r="Z1658" s="8">
        <v>42795</v>
      </c>
      <c r="AA1658" s="7" t="s">
        <v>397</v>
      </c>
      <c r="AB1658" s="7" t="str">
        <f t="shared" si="51"/>
        <v>Car Park Pass Income from Payroll</v>
      </c>
    </row>
    <row r="1659" spans="1:28" x14ac:dyDescent="0.25">
      <c r="A1659" s="7" t="s">
        <v>451</v>
      </c>
      <c r="B1659" t="s">
        <v>23</v>
      </c>
      <c r="C1659" t="s">
        <v>24</v>
      </c>
      <c r="D1659" t="s">
        <v>25</v>
      </c>
      <c r="E1659" t="s">
        <v>26</v>
      </c>
      <c r="F1659" t="s">
        <v>79</v>
      </c>
      <c r="G1659" t="s">
        <v>80</v>
      </c>
      <c r="H1659" t="s">
        <v>146</v>
      </c>
      <c r="I1659" t="s">
        <v>147</v>
      </c>
      <c r="K1659">
        <v>201712</v>
      </c>
      <c r="L1659" t="s">
        <v>83</v>
      </c>
      <c r="M1659">
        <v>3800781</v>
      </c>
      <c r="N1659">
        <v>15388</v>
      </c>
      <c r="Q1659">
        <v>0</v>
      </c>
      <c r="S1659" s="1">
        <v>42809</v>
      </c>
      <c r="T1659" t="s">
        <v>37</v>
      </c>
      <c r="U1659" t="s">
        <v>171</v>
      </c>
      <c r="V1659" t="s">
        <v>61</v>
      </c>
      <c r="W1659" s="1">
        <v>42816</v>
      </c>
      <c r="X1659" s="12">
        <v>-20.83</v>
      </c>
      <c r="Y1659" s="4" t="str">
        <f t="shared" si="50"/>
        <v>Income</v>
      </c>
      <c r="Z1659" s="8">
        <v>42795</v>
      </c>
      <c r="AA1659" s="7" t="s">
        <v>397</v>
      </c>
      <c r="AB1659" s="7" t="str">
        <f t="shared" si="51"/>
        <v>Car Park Pass Income from Payroll</v>
      </c>
    </row>
    <row r="1660" spans="1:28" x14ac:dyDescent="0.25">
      <c r="A1660" s="7" t="s">
        <v>451</v>
      </c>
      <c r="B1660" t="s">
        <v>23</v>
      </c>
      <c r="C1660" t="s">
        <v>24</v>
      </c>
      <c r="D1660" t="s">
        <v>25</v>
      </c>
      <c r="E1660" t="s">
        <v>26</v>
      </c>
      <c r="F1660" t="s">
        <v>79</v>
      </c>
      <c r="G1660" t="s">
        <v>80</v>
      </c>
      <c r="H1660" t="s">
        <v>146</v>
      </c>
      <c r="I1660" t="s">
        <v>147</v>
      </c>
      <c r="K1660">
        <v>201712</v>
      </c>
      <c r="L1660" t="s">
        <v>83</v>
      </c>
      <c r="M1660">
        <v>3800781</v>
      </c>
      <c r="N1660">
        <v>15389</v>
      </c>
      <c r="Q1660">
        <v>0</v>
      </c>
      <c r="S1660" s="1">
        <v>42809</v>
      </c>
      <c r="T1660" t="s">
        <v>37</v>
      </c>
      <c r="U1660" t="s">
        <v>174</v>
      </c>
      <c r="V1660" t="s">
        <v>61</v>
      </c>
      <c r="W1660" s="1">
        <v>42816</v>
      </c>
      <c r="X1660" s="12">
        <v>-20.84</v>
      </c>
      <c r="Y1660" s="4" t="str">
        <f t="shared" si="50"/>
        <v>Income</v>
      </c>
      <c r="Z1660" s="8">
        <v>42795</v>
      </c>
      <c r="AA1660" s="7" t="s">
        <v>397</v>
      </c>
      <c r="AB1660" s="7" t="str">
        <f t="shared" si="51"/>
        <v>Car Park Pass Income from Payroll</v>
      </c>
    </row>
    <row r="1661" spans="1:28" x14ac:dyDescent="0.25">
      <c r="A1661" s="7" t="s">
        <v>451</v>
      </c>
      <c r="B1661" t="s">
        <v>23</v>
      </c>
      <c r="C1661" t="s">
        <v>24</v>
      </c>
      <c r="D1661" t="s">
        <v>25</v>
      </c>
      <c r="E1661" t="s">
        <v>26</v>
      </c>
      <c r="F1661" t="s">
        <v>79</v>
      </c>
      <c r="G1661" t="s">
        <v>80</v>
      </c>
      <c r="H1661" t="s">
        <v>146</v>
      </c>
      <c r="I1661" t="s">
        <v>147</v>
      </c>
      <c r="K1661">
        <v>201712</v>
      </c>
      <c r="L1661" t="s">
        <v>83</v>
      </c>
      <c r="M1661">
        <v>3800781</v>
      </c>
      <c r="N1661">
        <v>15391</v>
      </c>
      <c r="Q1661">
        <v>0</v>
      </c>
      <c r="S1661" s="1">
        <v>42809</v>
      </c>
      <c r="T1661" t="s">
        <v>37</v>
      </c>
      <c r="U1661" t="s">
        <v>176</v>
      </c>
      <c r="V1661" t="s">
        <v>61</v>
      </c>
      <c r="W1661" s="1">
        <v>42816</v>
      </c>
      <c r="X1661" s="12">
        <v>-10</v>
      </c>
      <c r="Y1661" s="4" t="str">
        <f t="shared" si="50"/>
        <v>Income</v>
      </c>
      <c r="Z1661" s="8">
        <v>42795</v>
      </c>
      <c r="AA1661" s="7" t="s">
        <v>397</v>
      </c>
      <c r="AB1661" s="7" t="str">
        <f t="shared" si="51"/>
        <v>Car Park Pass Income from Payroll</v>
      </c>
    </row>
    <row r="1662" spans="1:28" x14ac:dyDescent="0.25">
      <c r="A1662" s="7" t="s">
        <v>451</v>
      </c>
      <c r="B1662" t="s">
        <v>23</v>
      </c>
      <c r="C1662" t="s">
        <v>24</v>
      </c>
      <c r="D1662" t="s">
        <v>25</v>
      </c>
      <c r="E1662" t="s">
        <v>26</v>
      </c>
      <c r="F1662" t="s">
        <v>79</v>
      </c>
      <c r="G1662" t="s">
        <v>80</v>
      </c>
      <c r="H1662" t="s">
        <v>146</v>
      </c>
      <c r="I1662" t="s">
        <v>147</v>
      </c>
      <c r="K1662">
        <v>201712</v>
      </c>
      <c r="L1662" t="s">
        <v>83</v>
      </c>
      <c r="M1662">
        <v>3800781</v>
      </c>
      <c r="N1662">
        <v>15392</v>
      </c>
      <c r="Q1662">
        <v>0</v>
      </c>
      <c r="S1662" s="1">
        <v>42809</v>
      </c>
      <c r="T1662" t="s">
        <v>37</v>
      </c>
      <c r="U1662" t="s">
        <v>177</v>
      </c>
      <c r="V1662" t="s">
        <v>61</v>
      </c>
      <c r="W1662" s="1">
        <v>42816</v>
      </c>
      <c r="X1662" s="12">
        <v>-20.84</v>
      </c>
      <c r="Y1662" s="4" t="str">
        <f t="shared" si="50"/>
        <v>Income</v>
      </c>
      <c r="Z1662" s="8">
        <v>42795</v>
      </c>
      <c r="AA1662" s="7" t="s">
        <v>397</v>
      </c>
      <c r="AB1662" s="7" t="str">
        <f t="shared" si="51"/>
        <v>Car Park Pass Income from Payroll</v>
      </c>
    </row>
    <row r="1663" spans="1:28" x14ac:dyDescent="0.25">
      <c r="A1663" s="7" t="s">
        <v>451</v>
      </c>
      <c r="B1663" t="s">
        <v>23</v>
      </c>
      <c r="C1663" t="s">
        <v>24</v>
      </c>
      <c r="D1663" t="s">
        <v>25</v>
      </c>
      <c r="E1663" t="s">
        <v>26</v>
      </c>
      <c r="F1663" t="s">
        <v>79</v>
      </c>
      <c r="G1663" t="s">
        <v>80</v>
      </c>
      <c r="H1663" t="s">
        <v>146</v>
      </c>
      <c r="I1663" t="s">
        <v>147</v>
      </c>
      <c r="K1663">
        <v>201712</v>
      </c>
      <c r="L1663" t="s">
        <v>83</v>
      </c>
      <c r="M1663">
        <v>3800781</v>
      </c>
      <c r="N1663">
        <v>15393</v>
      </c>
      <c r="Q1663">
        <v>0</v>
      </c>
      <c r="S1663" s="1">
        <v>42809</v>
      </c>
      <c r="T1663" t="s">
        <v>37</v>
      </c>
      <c r="U1663" t="s">
        <v>177</v>
      </c>
      <c r="V1663" t="s">
        <v>61</v>
      </c>
      <c r="W1663" s="1">
        <v>42816</v>
      </c>
      <c r="X1663" s="12">
        <v>-20.84</v>
      </c>
      <c r="Y1663" s="4" t="str">
        <f t="shared" si="50"/>
        <v>Income</v>
      </c>
      <c r="Z1663" s="8">
        <v>42795</v>
      </c>
      <c r="AA1663" s="7" t="s">
        <v>397</v>
      </c>
      <c r="AB1663" s="7" t="str">
        <f t="shared" si="51"/>
        <v>Car Park Pass Income from Payroll</v>
      </c>
    </row>
    <row r="1664" spans="1:28" x14ac:dyDescent="0.25">
      <c r="A1664" s="7" t="s">
        <v>451</v>
      </c>
      <c r="B1664" t="s">
        <v>23</v>
      </c>
      <c r="C1664" t="s">
        <v>24</v>
      </c>
      <c r="D1664" t="s">
        <v>25</v>
      </c>
      <c r="E1664" t="s">
        <v>26</v>
      </c>
      <c r="F1664" t="s">
        <v>79</v>
      </c>
      <c r="G1664" t="s">
        <v>80</v>
      </c>
      <c r="H1664" t="s">
        <v>146</v>
      </c>
      <c r="I1664" t="s">
        <v>147</v>
      </c>
      <c r="K1664">
        <v>201712</v>
      </c>
      <c r="L1664" t="s">
        <v>83</v>
      </c>
      <c r="M1664">
        <v>3800781</v>
      </c>
      <c r="N1664">
        <v>15394</v>
      </c>
      <c r="Q1664">
        <v>0</v>
      </c>
      <c r="S1664" s="1">
        <v>42809</v>
      </c>
      <c r="T1664" t="s">
        <v>37</v>
      </c>
      <c r="U1664" t="s">
        <v>151</v>
      </c>
      <c r="V1664" t="s">
        <v>61</v>
      </c>
      <c r="W1664" s="1">
        <v>42816</v>
      </c>
      <c r="X1664" s="12">
        <v>-20.84</v>
      </c>
      <c r="Y1664" s="4" t="str">
        <f t="shared" si="50"/>
        <v>Income</v>
      </c>
      <c r="Z1664" s="8">
        <v>42795</v>
      </c>
      <c r="AA1664" s="7" t="s">
        <v>397</v>
      </c>
      <c r="AB1664" s="7" t="str">
        <f t="shared" si="51"/>
        <v>Car Park Pass Income from Payroll</v>
      </c>
    </row>
    <row r="1665" spans="1:28" x14ac:dyDescent="0.25">
      <c r="A1665" s="7" t="s">
        <v>451</v>
      </c>
      <c r="B1665" t="s">
        <v>23</v>
      </c>
      <c r="C1665" t="s">
        <v>24</v>
      </c>
      <c r="D1665" t="s">
        <v>25</v>
      </c>
      <c r="E1665" t="s">
        <v>26</v>
      </c>
      <c r="F1665" t="s">
        <v>79</v>
      </c>
      <c r="G1665" t="s">
        <v>80</v>
      </c>
      <c r="H1665" t="s">
        <v>146</v>
      </c>
      <c r="I1665" t="s">
        <v>147</v>
      </c>
      <c r="K1665">
        <v>201712</v>
      </c>
      <c r="L1665" t="s">
        <v>83</v>
      </c>
      <c r="M1665">
        <v>3800781</v>
      </c>
      <c r="N1665">
        <v>15395</v>
      </c>
      <c r="Q1665">
        <v>0</v>
      </c>
      <c r="S1665" s="1">
        <v>42809</v>
      </c>
      <c r="T1665" t="s">
        <v>37</v>
      </c>
      <c r="U1665" t="s">
        <v>212</v>
      </c>
      <c r="V1665" t="s">
        <v>61</v>
      </c>
      <c r="W1665" s="1">
        <v>42816</v>
      </c>
      <c r="X1665" s="12">
        <v>-25.17</v>
      </c>
      <c r="Y1665" s="4" t="str">
        <f t="shared" si="50"/>
        <v>Income</v>
      </c>
      <c r="Z1665" s="8">
        <v>42795</v>
      </c>
      <c r="AA1665" s="7" t="s">
        <v>397</v>
      </c>
      <c r="AB1665" s="7" t="str">
        <f t="shared" si="51"/>
        <v>Car Park Pass Income from Payroll</v>
      </c>
    </row>
    <row r="1666" spans="1:28" x14ac:dyDescent="0.25">
      <c r="A1666" s="7" t="s">
        <v>451</v>
      </c>
      <c r="B1666" t="s">
        <v>23</v>
      </c>
      <c r="C1666" t="s">
        <v>24</v>
      </c>
      <c r="D1666" t="s">
        <v>25</v>
      </c>
      <c r="E1666" t="s">
        <v>26</v>
      </c>
      <c r="F1666" t="s">
        <v>79</v>
      </c>
      <c r="G1666" t="s">
        <v>80</v>
      </c>
      <c r="H1666" t="s">
        <v>146</v>
      </c>
      <c r="I1666" t="s">
        <v>147</v>
      </c>
      <c r="K1666">
        <v>201712</v>
      </c>
      <c r="L1666" t="s">
        <v>83</v>
      </c>
      <c r="M1666">
        <v>3800781</v>
      </c>
      <c r="N1666">
        <v>15916</v>
      </c>
      <c r="Q1666">
        <v>0</v>
      </c>
      <c r="S1666" s="1">
        <v>42809</v>
      </c>
      <c r="T1666" t="s">
        <v>37</v>
      </c>
      <c r="U1666" t="s">
        <v>149</v>
      </c>
      <c r="V1666" t="s">
        <v>61</v>
      </c>
      <c r="W1666" s="1">
        <v>42816</v>
      </c>
      <c r="X1666" s="12">
        <v>-10</v>
      </c>
      <c r="Y1666" s="4" t="str">
        <f t="shared" ref="Y1666:Y1729" si="52">IF(LEFT(H1666,2)="R9","Income","Expenditure")</f>
        <v>Income</v>
      </c>
      <c r="Z1666" s="8">
        <v>42795</v>
      </c>
      <c r="AA1666" s="7" t="s">
        <v>397</v>
      </c>
      <c r="AB1666" s="7" t="str">
        <f t="shared" ref="AB1666:AB1729" si="53">IF(Y1666="Expenditure",Y1666,I1666)</f>
        <v>Car Park Pass Income from Payroll</v>
      </c>
    </row>
    <row r="1667" spans="1:28" x14ac:dyDescent="0.25">
      <c r="A1667" s="7" t="s">
        <v>451</v>
      </c>
      <c r="B1667" t="s">
        <v>23</v>
      </c>
      <c r="C1667" t="s">
        <v>24</v>
      </c>
      <c r="D1667" t="s">
        <v>25</v>
      </c>
      <c r="E1667" t="s">
        <v>26</v>
      </c>
      <c r="F1667" t="s">
        <v>79</v>
      </c>
      <c r="G1667" t="s">
        <v>80</v>
      </c>
      <c r="H1667" t="s">
        <v>146</v>
      </c>
      <c r="I1667" t="s">
        <v>147</v>
      </c>
      <c r="K1667">
        <v>201712</v>
      </c>
      <c r="L1667" t="s">
        <v>83</v>
      </c>
      <c r="M1667">
        <v>3800781</v>
      </c>
      <c r="N1667">
        <v>15913</v>
      </c>
      <c r="Q1667">
        <v>0</v>
      </c>
      <c r="S1667" s="1">
        <v>42809</v>
      </c>
      <c r="T1667" t="s">
        <v>37</v>
      </c>
      <c r="U1667" t="s">
        <v>177</v>
      </c>
      <c r="V1667" t="s">
        <v>61</v>
      </c>
      <c r="W1667" s="1">
        <v>42816</v>
      </c>
      <c r="X1667" s="12">
        <v>-20.84</v>
      </c>
      <c r="Y1667" s="4" t="str">
        <f t="shared" si="52"/>
        <v>Income</v>
      </c>
      <c r="Z1667" s="8">
        <v>42795</v>
      </c>
      <c r="AA1667" s="7" t="s">
        <v>397</v>
      </c>
      <c r="AB1667" s="7" t="str">
        <f t="shared" si="53"/>
        <v>Car Park Pass Income from Payroll</v>
      </c>
    </row>
    <row r="1668" spans="1:28" x14ac:dyDescent="0.25">
      <c r="A1668" s="7" t="s">
        <v>451</v>
      </c>
      <c r="B1668" t="s">
        <v>23</v>
      </c>
      <c r="C1668" t="s">
        <v>24</v>
      </c>
      <c r="D1668" t="s">
        <v>25</v>
      </c>
      <c r="E1668" t="s">
        <v>26</v>
      </c>
      <c r="F1668" t="s">
        <v>79</v>
      </c>
      <c r="G1668" t="s">
        <v>80</v>
      </c>
      <c r="H1668" t="s">
        <v>146</v>
      </c>
      <c r="I1668" t="s">
        <v>147</v>
      </c>
      <c r="K1668">
        <v>201712</v>
      </c>
      <c r="L1668" t="s">
        <v>83</v>
      </c>
      <c r="M1668">
        <v>3800781</v>
      </c>
      <c r="N1668">
        <v>15914</v>
      </c>
      <c r="Q1668">
        <v>0</v>
      </c>
      <c r="S1668" s="1">
        <v>42809</v>
      </c>
      <c r="T1668" t="s">
        <v>37</v>
      </c>
      <c r="U1668" t="s">
        <v>180</v>
      </c>
      <c r="V1668" t="s">
        <v>61</v>
      </c>
      <c r="W1668" s="1">
        <v>42816</v>
      </c>
      <c r="X1668" s="12">
        <v>-16.670000000000002</v>
      </c>
      <c r="Y1668" s="4" t="str">
        <f t="shared" si="52"/>
        <v>Income</v>
      </c>
      <c r="Z1668" s="8">
        <v>42795</v>
      </c>
      <c r="AA1668" s="7" t="s">
        <v>397</v>
      </c>
      <c r="AB1668" s="7" t="str">
        <f t="shared" si="53"/>
        <v>Car Park Pass Income from Payroll</v>
      </c>
    </row>
    <row r="1669" spans="1:28" x14ac:dyDescent="0.25">
      <c r="A1669" s="7" t="s">
        <v>451</v>
      </c>
      <c r="B1669" t="s">
        <v>23</v>
      </c>
      <c r="C1669" t="s">
        <v>24</v>
      </c>
      <c r="D1669" t="s">
        <v>25</v>
      </c>
      <c r="E1669" t="s">
        <v>26</v>
      </c>
      <c r="F1669" t="s">
        <v>79</v>
      </c>
      <c r="G1669" t="s">
        <v>80</v>
      </c>
      <c r="H1669" t="s">
        <v>146</v>
      </c>
      <c r="I1669" t="s">
        <v>147</v>
      </c>
      <c r="K1669">
        <v>201712</v>
      </c>
      <c r="L1669" t="s">
        <v>83</v>
      </c>
      <c r="M1669">
        <v>3800781</v>
      </c>
      <c r="N1669">
        <v>15915</v>
      </c>
      <c r="Q1669">
        <v>0</v>
      </c>
      <c r="S1669" s="1">
        <v>42809</v>
      </c>
      <c r="T1669" t="s">
        <v>37</v>
      </c>
      <c r="U1669" t="s">
        <v>188</v>
      </c>
      <c r="V1669" t="s">
        <v>61</v>
      </c>
      <c r="W1669" s="1">
        <v>42816</v>
      </c>
      <c r="X1669" s="12">
        <v>-20.84</v>
      </c>
      <c r="Y1669" s="4" t="str">
        <f t="shared" si="52"/>
        <v>Income</v>
      </c>
      <c r="Z1669" s="8">
        <v>42795</v>
      </c>
      <c r="AA1669" s="7" t="s">
        <v>397</v>
      </c>
      <c r="AB1669" s="7" t="str">
        <f t="shared" si="53"/>
        <v>Car Park Pass Income from Payroll</v>
      </c>
    </row>
    <row r="1670" spans="1:28" x14ac:dyDescent="0.25">
      <c r="A1670" s="7" t="s">
        <v>451</v>
      </c>
      <c r="B1670" t="s">
        <v>23</v>
      </c>
      <c r="C1670" t="s">
        <v>24</v>
      </c>
      <c r="D1670" t="s">
        <v>25</v>
      </c>
      <c r="E1670" t="s">
        <v>26</v>
      </c>
      <c r="F1670" t="s">
        <v>79</v>
      </c>
      <c r="G1670" t="s">
        <v>80</v>
      </c>
      <c r="H1670" t="s">
        <v>146</v>
      </c>
      <c r="I1670" t="s">
        <v>147</v>
      </c>
      <c r="K1670">
        <v>201712</v>
      </c>
      <c r="L1670" t="s">
        <v>83</v>
      </c>
      <c r="M1670">
        <v>3800781</v>
      </c>
      <c r="N1670">
        <v>15917</v>
      </c>
      <c r="Q1670">
        <v>0</v>
      </c>
      <c r="S1670" s="1">
        <v>42809</v>
      </c>
      <c r="T1670" t="s">
        <v>37</v>
      </c>
      <c r="U1670" t="s">
        <v>149</v>
      </c>
      <c r="V1670" t="s">
        <v>61</v>
      </c>
      <c r="W1670" s="1">
        <v>42816</v>
      </c>
      <c r="X1670" s="12">
        <v>-10</v>
      </c>
      <c r="Y1670" s="4" t="str">
        <f t="shared" si="52"/>
        <v>Income</v>
      </c>
      <c r="Z1670" s="8">
        <v>42795</v>
      </c>
      <c r="AA1670" s="7" t="s">
        <v>397</v>
      </c>
      <c r="AB1670" s="7" t="str">
        <f t="shared" si="53"/>
        <v>Car Park Pass Income from Payroll</v>
      </c>
    </row>
    <row r="1671" spans="1:28" x14ac:dyDescent="0.25">
      <c r="A1671" s="7" t="s">
        <v>451</v>
      </c>
      <c r="B1671" t="s">
        <v>23</v>
      </c>
      <c r="C1671" t="s">
        <v>24</v>
      </c>
      <c r="D1671" t="s">
        <v>25</v>
      </c>
      <c r="E1671" t="s">
        <v>26</v>
      </c>
      <c r="F1671" t="s">
        <v>79</v>
      </c>
      <c r="G1671" t="s">
        <v>80</v>
      </c>
      <c r="H1671" t="s">
        <v>146</v>
      </c>
      <c r="I1671" t="s">
        <v>147</v>
      </c>
      <c r="K1671">
        <v>201712</v>
      </c>
      <c r="L1671" t="s">
        <v>83</v>
      </c>
      <c r="M1671">
        <v>3800781</v>
      </c>
      <c r="N1671">
        <v>15918</v>
      </c>
      <c r="Q1671">
        <v>0</v>
      </c>
      <c r="S1671" s="1">
        <v>42809</v>
      </c>
      <c r="T1671" t="s">
        <v>37</v>
      </c>
      <c r="U1671" t="s">
        <v>149</v>
      </c>
      <c r="V1671" t="s">
        <v>61</v>
      </c>
      <c r="W1671" s="1">
        <v>42816</v>
      </c>
      <c r="X1671" s="12">
        <v>-10</v>
      </c>
      <c r="Y1671" s="4" t="str">
        <f t="shared" si="52"/>
        <v>Income</v>
      </c>
      <c r="Z1671" s="8">
        <v>42795</v>
      </c>
      <c r="AA1671" s="7" t="s">
        <v>397</v>
      </c>
      <c r="AB1671" s="7" t="str">
        <f t="shared" si="53"/>
        <v>Car Park Pass Income from Payroll</v>
      </c>
    </row>
    <row r="1672" spans="1:28" x14ac:dyDescent="0.25">
      <c r="A1672" s="7" t="s">
        <v>451</v>
      </c>
      <c r="B1672" t="s">
        <v>23</v>
      </c>
      <c r="C1672" t="s">
        <v>24</v>
      </c>
      <c r="D1672" t="s">
        <v>25</v>
      </c>
      <c r="E1672" t="s">
        <v>26</v>
      </c>
      <c r="F1672" t="s">
        <v>79</v>
      </c>
      <c r="G1672" t="s">
        <v>80</v>
      </c>
      <c r="H1672" t="s">
        <v>146</v>
      </c>
      <c r="I1672" t="s">
        <v>147</v>
      </c>
      <c r="K1672">
        <v>201712</v>
      </c>
      <c r="L1672" t="s">
        <v>83</v>
      </c>
      <c r="M1672">
        <v>3800781</v>
      </c>
      <c r="N1672">
        <v>15919</v>
      </c>
      <c r="Q1672">
        <v>0</v>
      </c>
      <c r="S1672" s="1">
        <v>42809</v>
      </c>
      <c r="T1672" t="s">
        <v>37</v>
      </c>
      <c r="U1672" t="s">
        <v>149</v>
      </c>
      <c r="V1672" t="s">
        <v>61</v>
      </c>
      <c r="W1672" s="1">
        <v>42816</v>
      </c>
      <c r="X1672" s="12">
        <v>-10</v>
      </c>
      <c r="Y1672" s="4" t="str">
        <f t="shared" si="52"/>
        <v>Income</v>
      </c>
      <c r="Z1672" s="8">
        <v>42795</v>
      </c>
      <c r="AA1672" s="7" t="s">
        <v>397</v>
      </c>
      <c r="AB1672" s="7" t="str">
        <f t="shared" si="53"/>
        <v>Car Park Pass Income from Payroll</v>
      </c>
    </row>
    <row r="1673" spans="1:28" x14ac:dyDescent="0.25">
      <c r="A1673" s="7" t="s">
        <v>451</v>
      </c>
      <c r="B1673" t="s">
        <v>23</v>
      </c>
      <c r="C1673" t="s">
        <v>24</v>
      </c>
      <c r="D1673" t="s">
        <v>25</v>
      </c>
      <c r="E1673" t="s">
        <v>26</v>
      </c>
      <c r="F1673" t="s">
        <v>79</v>
      </c>
      <c r="G1673" t="s">
        <v>80</v>
      </c>
      <c r="H1673" t="s">
        <v>146</v>
      </c>
      <c r="I1673" t="s">
        <v>147</v>
      </c>
      <c r="K1673">
        <v>201712</v>
      </c>
      <c r="L1673" t="s">
        <v>83</v>
      </c>
      <c r="M1673">
        <v>3800781</v>
      </c>
      <c r="N1673">
        <v>15920</v>
      </c>
      <c r="Q1673">
        <v>0</v>
      </c>
      <c r="S1673" s="1">
        <v>42809</v>
      </c>
      <c r="T1673" t="s">
        <v>37</v>
      </c>
      <c r="U1673" t="s">
        <v>149</v>
      </c>
      <c r="V1673" t="s">
        <v>61</v>
      </c>
      <c r="W1673" s="1">
        <v>42816</v>
      </c>
      <c r="X1673" s="12">
        <v>-10</v>
      </c>
      <c r="Y1673" s="4" t="str">
        <f t="shared" si="52"/>
        <v>Income</v>
      </c>
      <c r="Z1673" s="8">
        <v>42795</v>
      </c>
      <c r="AA1673" s="7" t="s">
        <v>397</v>
      </c>
      <c r="AB1673" s="7" t="str">
        <f t="shared" si="53"/>
        <v>Car Park Pass Income from Payroll</v>
      </c>
    </row>
    <row r="1674" spans="1:28" x14ac:dyDescent="0.25">
      <c r="A1674" s="7" t="s">
        <v>451</v>
      </c>
      <c r="B1674" t="s">
        <v>23</v>
      </c>
      <c r="C1674" t="s">
        <v>24</v>
      </c>
      <c r="D1674" t="s">
        <v>25</v>
      </c>
      <c r="E1674" t="s">
        <v>26</v>
      </c>
      <c r="F1674" t="s">
        <v>79</v>
      </c>
      <c r="G1674" t="s">
        <v>80</v>
      </c>
      <c r="H1674" t="s">
        <v>146</v>
      </c>
      <c r="I1674" t="s">
        <v>147</v>
      </c>
      <c r="K1674">
        <v>201712</v>
      </c>
      <c r="L1674" t="s">
        <v>83</v>
      </c>
      <c r="M1674">
        <v>3800781</v>
      </c>
      <c r="N1674">
        <v>15494</v>
      </c>
      <c r="Q1674">
        <v>0</v>
      </c>
      <c r="S1674" s="1">
        <v>42809</v>
      </c>
      <c r="T1674" t="s">
        <v>37</v>
      </c>
      <c r="U1674" t="s">
        <v>167</v>
      </c>
      <c r="V1674" t="s">
        <v>61</v>
      </c>
      <c r="W1674" s="1">
        <v>42816</v>
      </c>
      <c r="X1674" s="12">
        <v>-10</v>
      </c>
      <c r="Y1674" s="4" t="str">
        <f t="shared" si="52"/>
        <v>Income</v>
      </c>
      <c r="Z1674" s="8">
        <v>42795</v>
      </c>
      <c r="AA1674" s="7" t="s">
        <v>397</v>
      </c>
      <c r="AB1674" s="7" t="str">
        <f t="shared" si="53"/>
        <v>Car Park Pass Income from Payroll</v>
      </c>
    </row>
    <row r="1675" spans="1:28" x14ac:dyDescent="0.25">
      <c r="A1675" s="7" t="s">
        <v>451</v>
      </c>
      <c r="B1675" t="s">
        <v>23</v>
      </c>
      <c r="C1675" t="s">
        <v>24</v>
      </c>
      <c r="D1675" t="s">
        <v>25</v>
      </c>
      <c r="E1675" t="s">
        <v>26</v>
      </c>
      <c r="F1675" t="s">
        <v>79</v>
      </c>
      <c r="G1675" t="s">
        <v>80</v>
      </c>
      <c r="H1675" t="s">
        <v>146</v>
      </c>
      <c r="I1675" t="s">
        <v>147</v>
      </c>
      <c r="K1675">
        <v>201712</v>
      </c>
      <c r="L1675" t="s">
        <v>83</v>
      </c>
      <c r="M1675">
        <v>3800781</v>
      </c>
      <c r="N1675">
        <v>15495</v>
      </c>
      <c r="Q1675">
        <v>0</v>
      </c>
      <c r="S1675" s="1">
        <v>42809</v>
      </c>
      <c r="T1675" t="s">
        <v>37</v>
      </c>
      <c r="U1675" t="s">
        <v>228</v>
      </c>
      <c r="V1675" t="s">
        <v>61</v>
      </c>
      <c r="W1675" s="1">
        <v>42816</v>
      </c>
      <c r="X1675" s="12">
        <v>-20.84</v>
      </c>
      <c r="Y1675" s="4" t="str">
        <f t="shared" si="52"/>
        <v>Income</v>
      </c>
      <c r="Z1675" s="8">
        <v>42795</v>
      </c>
      <c r="AA1675" s="7" t="s">
        <v>397</v>
      </c>
      <c r="AB1675" s="7" t="str">
        <f t="shared" si="53"/>
        <v>Car Park Pass Income from Payroll</v>
      </c>
    </row>
    <row r="1676" spans="1:28" x14ac:dyDescent="0.25">
      <c r="A1676" s="7" t="s">
        <v>451</v>
      </c>
      <c r="B1676" t="s">
        <v>23</v>
      </c>
      <c r="C1676" t="s">
        <v>24</v>
      </c>
      <c r="D1676" t="s">
        <v>25</v>
      </c>
      <c r="E1676" t="s">
        <v>26</v>
      </c>
      <c r="F1676" t="s">
        <v>79</v>
      </c>
      <c r="G1676" t="s">
        <v>80</v>
      </c>
      <c r="H1676" t="s">
        <v>146</v>
      </c>
      <c r="I1676" t="s">
        <v>147</v>
      </c>
      <c r="K1676">
        <v>201712</v>
      </c>
      <c r="L1676" t="s">
        <v>83</v>
      </c>
      <c r="M1676">
        <v>3800781</v>
      </c>
      <c r="N1676">
        <v>15496</v>
      </c>
      <c r="Q1676">
        <v>0</v>
      </c>
      <c r="S1676" s="1">
        <v>42809</v>
      </c>
      <c r="T1676" t="s">
        <v>37</v>
      </c>
      <c r="U1676" t="s">
        <v>190</v>
      </c>
      <c r="V1676" t="s">
        <v>61</v>
      </c>
      <c r="W1676" s="1">
        <v>42816</v>
      </c>
      <c r="X1676" s="12">
        <v>-20.84</v>
      </c>
      <c r="Y1676" s="4" t="str">
        <f t="shared" si="52"/>
        <v>Income</v>
      </c>
      <c r="Z1676" s="8">
        <v>42795</v>
      </c>
      <c r="AA1676" s="7" t="s">
        <v>397</v>
      </c>
      <c r="AB1676" s="7" t="str">
        <f t="shared" si="53"/>
        <v>Car Park Pass Income from Payroll</v>
      </c>
    </row>
    <row r="1677" spans="1:28" x14ac:dyDescent="0.25">
      <c r="A1677" s="7" t="s">
        <v>451</v>
      </c>
      <c r="B1677" t="s">
        <v>23</v>
      </c>
      <c r="C1677" t="s">
        <v>24</v>
      </c>
      <c r="D1677" t="s">
        <v>25</v>
      </c>
      <c r="E1677" t="s">
        <v>26</v>
      </c>
      <c r="F1677" t="s">
        <v>79</v>
      </c>
      <c r="G1677" t="s">
        <v>80</v>
      </c>
      <c r="H1677" t="s">
        <v>146</v>
      </c>
      <c r="I1677" t="s">
        <v>147</v>
      </c>
      <c r="K1677">
        <v>201712</v>
      </c>
      <c r="L1677" t="s">
        <v>83</v>
      </c>
      <c r="M1677">
        <v>3800781</v>
      </c>
      <c r="N1677">
        <v>15497</v>
      </c>
      <c r="Q1677">
        <v>0</v>
      </c>
      <c r="S1677" s="1">
        <v>42809</v>
      </c>
      <c r="T1677" t="s">
        <v>37</v>
      </c>
      <c r="U1677" t="s">
        <v>170</v>
      </c>
      <c r="V1677" t="s">
        <v>61</v>
      </c>
      <c r="W1677" s="1">
        <v>42816</v>
      </c>
      <c r="X1677" s="12">
        <v>-20.83</v>
      </c>
      <c r="Y1677" s="4" t="str">
        <f t="shared" si="52"/>
        <v>Income</v>
      </c>
      <c r="Z1677" s="8">
        <v>42795</v>
      </c>
      <c r="AA1677" s="7" t="s">
        <v>397</v>
      </c>
      <c r="AB1677" s="7" t="str">
        <f t="shared" si="53"/>
        <v>Car Park Pass Income from Payroll</v>
      </c>
    </row>
    <row r="1678" spans="1:28" x14ac:dyDescent="0.25">
      <c r="A1678" s="7" t="s">
        <v>451</v>
      </c>
      <c r="B1678" t="s">
        <v>23</v>
      </c>
      <c r="C1678" t="s">
        <v>24</v>
      </c>
      <c r="D1678" t="s">
        <v>25</v>
      </c>
      <c r="E1678" t="s">
        <v>26</v>
      </c>
      <c r="F1678" t="s">
        <v>79</v>
      </c>
      <c r="G1678" t="s">
        <v>80</v>
      </c>
      <c r="H1678" t="s">
        <v>146</v>
      </c>
      <c r="I1678" t="s">
        <v>147</v>
      </c>
      <c r="K1678">
        <v>201712</v>
      </c>
      <c r="L1678" t="s">
        <v>83</v>
      </c>
      <c r="M1678">
        <v>3800781</v>
      </c>
      <c r="N1678">
        <v>15498</v>
      </c>
      <c r="Q1678">
        <v>0</v>
      </c>
      <c r="S1678" s="1">
        <v>42809</v>
      </c>
      <c r="T1678" t="s">
        <v>37</v>
      </c>
      <c r="U1678" t="s">
        <v>221</v>
      </c>
      <c r="V1678" t="s">
        <v>61</v>
      </c>
      <c r="W1678" s="1">
        <v>42816</v>
      </c>
      <c r="X1678" s="12">
        <v>-20.84</v>
      </c>
      <c r="Y1678" s="4" t="str">
        <f t="shared" si="52"/>
        <v>Income</v>
      </c>
      <c r="Z1678" s="8">
        <v>42795</v>
      </c>
      <c r="AA1678" s="7" t="s">
        <v>397</v>
      </c>
      <c r="AB1678" s="7" t="str">
        <f t="shared" si="53"/>
        <v>Car Park Pass Income from Payroll</v>
      </c>
    </row>
    <row r="1679" spans="1:28" x14ac:dyDescent="0.25">
      <c r="A1679" s="7" t="s">
        <v>451</v>
      </c>
      <c r="B1679" t="s">
        <v>23</v>
      </c>
      <c r="C1679" t="s">
        <v>24</v>
      </c>
      <c r="D1679" t="s">
        <v>25</v>
      </c>
      <c r="E1679" t="s">
        <v>26</v>
      </c>
      <c r="F1679" t="s">
        <v>79</v>
      </c>
      <c r="G1679" t="s">
        <v>80</v>
      </c>
      <c r="H1679" t="s">
        <v>146</v>
      </c>
      <c r="I1679" t="s">
        <v>147</v>
      </c>
      <c r="K1679">
        <v>201712</v>
      </c>
      <c r="L1679" t="s">
        <v>83</v>
      </c>
      <c r="M1679">
        <v>3800781</v>
      </c>
      <c r="N1679">
        <v>15499</v>
      </c>
      <c r="Q1679">
        <v>0</v>
      </c>
      <c r="S1679" s="1">
        <v>42809</v>
      </c>
      <c r="T1679" t="s">
        <v>37</v>
      </c>
      <c r="U1679" t="s">
        <v>167</v>
      </c>
      <c r="V1679" t="s">
        <v>61</v>
      </c>
      <c r="W1679" s="1">
        <v>42816</v>
      </c>
      <c r="X1679" s="12">
        <v>-10</v>
      </c>
      <c r="Y1679" s="4" t="str">
        <f t="shared" si="52"/>
        <v>Income</v>
      </c>
      <c r="Z1679" s="8">
        <v>42795</v>
      </c>
      <c r="AA1679" s="7" t="s">
        <v>397</v>
      </c>
      <c r="AB1679" s="7" t="str">
        <f t="shared" si="53"/>
        <v>Car Park Pass Income from Payroll</v>
      </c>
    </row>
    <row r="1680" spans="1:28" x14ac:dyDescent="0.25">
      <c r="A1680" s="7" t="s">
        <v>451</v>
      </c>
      <c r="B1680" t="s">
        <v>23</v>
      </c>
      <c r="C1680" t="s">
        <v>24</v>
      </c>
      <c r="D1680" t="s">
        <v>25</v>
      </c>
      <c r="E1680" t="s">
        <v>26</v>
      </c>
      <c r="F1680" t="s">
        <v>79</v>
      </c>
      <c r="G1680" t="s">
        <v>80</v>
      </c>
      <c r="H1680" t="s">
        <v>146</v>
      </c>
      <c r="I1680" t="s">
        <v>147</v>
      </c>
      <c r="K1680">
        <v>201712</v>
      </c>
      <c r="L1680" t="s">
        <v>83</v>
      </c>
      <c r="M1680">
        <v>3800781</v>
      </c>
      <c r="N1680">
        <v>15902</v>
      </c>
      <c r="Q1680">
        <v>0</v>
      </c>
      <c r="S1680" s="1">
        <v>42809</v>
      </c>
      <c r="T1680" t="s">
        <v>37</v>
      </c>
      <c r="U1680" t="s">
        <v>248</v>
      </c>
      <c r="V1680" t="s">
        <v>61</v>
      </c>
      <c r="W1680" s="1">
        <v>42816</v>
      </c>
      <c r="X1680" s="12">
        <v>-10</v>
      </c>
      <c r="Y1680" s="4" t="str">
        <f t="shared" si="52"/>
        <v>Income</v>
      </c>
      <c r="Z1680" s="8">
        <v>42795</v>
      </c>
      <c r="AA1680" s="7" t="s">
        <v>397</v>
      </c>
      <c r="AB1680" s="7" t="str">
        <f t="shared" si="53"/>
        <v>Car Park Pass Income from Payroll</v>
      </c>
    </row>
    <row r="1681" spans="1:28" x14ac:dyDescent="0.25">
      <c r="A1681" s="7" t="s">
        <v>451</v>
      </c>
      <c r="B1681" t="s">
        <v>23</v>
      </c>
      <c r="C1681" t="s">
        <v>24</v>
      </c>
      <c r="D1681" t="s">
        <v>25</v>
      </c>
      <c r="E1681" t="s">
        <v>26</v>
      </c>
      <c r="F1681" t="s">
        <v>79</v>
      </c>
      <c r="G1681" t="s">
        <v>80</v>
      </c>
      <c r="H1681" t="s">
        <v>146</v>
      </c>
      <c r="I1681" t="s">
        <v>147</v>
      </c>
      <c r="K1681">
        <v>201712</v>
      </c>
      <c r="L1681" t="s">
        <v>83</v>
      </c>
      <c r="M1681">
        <v>3800781</v>
      </c>
      <c r="N1681">
        <v>37101</v>
      </c>
      <c r="Q1681">
        <v>0</v>
      </c>
      <c r="S1681" s="1">
        <v>42809</v>
      </c>
      <c r="T1681" t="s">
        <v>37</v>
      </c>
      <c r="U1681" t="s">
        <v>234</v>
      </c>
      <c r="V1681" t="s">
        <v>61</v>
      </c>
      <c r="W1681" s="1">
        <v>42816</v>
      </c>
      <c r="X1681" s="12">
        <v>-20.84</v>
      </c>
      <c r="Y1681" s="4" t="str">
        <f t="shared" si="52"/>
        <v>Income</v>
      </c>
      <c r="Z1681" s="8">
        <v>42795</v>
      </c>
      <c r="AA1681" s="7" t="s">
        <v>397</v>
      </c>
      <c r="AB1681" s="7" t="str">
        <f t="shared" si="53"/>
        <v>Car Park Pass Income from Payroll</v>
      </c>
    </row>
    <row r="1682" spans="1:28" x14ac:dyDescent="0.25">
      <c r="A1682" s="7" t="s">
        <v>451</v>
      </c>
      <c r="B1682" t="s">
        <v>23</v>
      </c>
      <c r="C1682" t="s">
        <v>24</v>
      </c>
      <c r="D1682" t="s">
        <v>25</v>
      </c>
      <c r="E1682" t="s">
        <v>26</v>
      </c>
      <c r="F1682" t="s">
        <v>79</v>
      </c>
      <c r="G1682" t="s">
        <v>80</v>
      </c>
      <c r="H1682" t="s">
        <v>146</v>
      </c>
      <c r="I1682" t="s">
        <v>147</v>
      </c>
      <c r="K1682">
        <v>201712</v>
      </c>
      <c r="L1682" t="s">
        <v>83</v>
      </c>
      <c r="M1682">
        <v>3800781</v>
      </c>
      <c r="N1682">
        <v>15504</v>
      </c>
      <c r="Q1682">
        <v>0</v>
      </c>
      <c r="S1682" s="1">
        <v>42809</v>
      </c>
      <c r="T1682" t="s">
        <v>37</v>
      </c>
      <c r="U1682" t="s">
        <v>153</v>
      </c>
      <c r="V1682" t="s">
        <v>61</v>
      </c>
      <c r="W1682" s="1">
        <v>42816</v>
      </c>
      <c r="X1682" s="12">
        <v>-20.84</v>
      </c>
      <c r="Y1682" s="4" t="str">
        <f t="shared" si="52"/>
        <v>Income</v>
      </c>
      <c r="Z1682" s="8">
        <v>42795</v>
      </c>
      <c r="AA1682" s="7" t="s">
        <v>397</v>
      </c>
      <c r="AB1682" s="7" t="str">
        <f t="shared" si="53"/>
        <v>Car Park Pass Income from Payroll</v>
      </c>
    </row>
    <row r="1683" spans="1:28" x14ac:dyDescent="0.25">
      <c r="A1683" s="7" t="s">
        <v>451</v>
      </c>
      <c r="B1683" t="s">
        <v>23</v>
      </c>
      <c r="C1683" t="s">
        <v>24</v>
      </c>
      <c r="D1683" t="s">
        <v>25</v>
      </c>
      <c r="E1683" t="s">
        <v>26</v>
      </c>
      <c r="F1683" t="s">
        <v>79</v>
      </c>
      <c r="G1683" t="s">
        <v>80</v>
      </c>
      <c r="H1683" t="s">
        <v>146</v>
      </c>
      <c r="I1683" t="s">
        <v>147</v>
      </c>
      <c r="K1683">
        <v>201712</v>
      </c>
      <c r="L1683" t="s">
        <v>83</v>
      </c>
      <c r="M1683">
        <v>3800781</v>
      </c>
      <c r="N1683">
        <v>15505</v>
      </c>
      <c r="Q1683">
        <v>0</v>
      </c>
      <c r="S1683" s="1">
        <v>42809</v>
      </c>
      <c r="T1683" t="s">
        <v>37</v>
      </c>
      <c r="U1683" t="s">
        <v>229</v>
      </c>
      <c r="V1683" t="s">
        <v>61</v>
      </c>
      <c r="W1683" s="1">
        <v>42816</v>
      </c>
      <c r="X1683" s="12">
        <v>-20.84</v>
      </c>
      <c r="Y1683" s="4" t="str">
        <f t="shared" si="52"/>
        <v>Income</v>
      </c>
      <c r="Z1683" s="8">
        <v>42795</v>
      </c>
      <c r="AA1683" s="7" t="s">
        <v>397</v>
      </c>
      <c r="AB1683" s="7" t="str">
        <f t="shared" si="53"/>
        <v>Car Park Pass Income from Payroll</v>
      </c>
    </row>
    <row r="1684" spans="1:28" x14ac:dyDescent="0.25">
      <c r="A1684" s="7" t="s">
        <v>451</v>
      </c>
      <c r="B1684" t="s">
        <v>23</v>
      </c>
      <c r="C1684" t="s">
        <v>24</v>
      </c>
      <c r="D1684" t="s">
        <v>25</v>
      </c>
      <c r="E1684" t="s">
        <v>26</v>
      </c>
      <c r="F1684" t="s">
        <v>79</v>
      </c>
      <c r="G1684" t="s">
        <v>80</v>
      </c>
      <c r="H1684" t="s">
        <v>146</v>
      </c>
      <c r="I1684" t="s">
        <v>147</v>
      </c>
      <c r="K1684">
        <v>201712</v>
      </c>
      <c r="L1684" t="s">
        <v>83</v>
      </c>
      <c r="M1684">
        <v>3800781</v>
      </c>
      <c r="N1684">
        <v>15506</v>
      </c>
      <c r="Q1684">
        <v>0</v>
      </c>
      <c r="S1684" s="1">
        <v>42809</v>
      </c>
      <c r="T1684" t="s">
        <v>37</v>
      </c>
      <c r="U1684" t="s">
        <v>167</v>
      </c>
      <c r="V1684" t="s">
        <v>61</v>
      </c>
      <c r="W1684" s="1">
        <v>42816</v>
      </c>
      <c r="X1684" s="12">
        <v>-10</v>
      </c>
      <c r="Y1684" s="4" t="str">
        <f t="shared" si="52"/>
        <v>Income</v>
      </c>
      <c r="Z1684" s="8">
        <v>42795</v>
      </c>
      <c r="AA1684" s="7" t="s">
        <v>397</v>
      </c>
      <c r="AB1684" s="7" t="str">
        <f t="shared" si="53"/>
        <v>Car Park Pass Income from Payroll</v>
      </c>
    </row>
    <row r="1685" spans="1:28" x14ac:dyDescent="0.25">
      <c r="A1685" s="7" t="s">
        <v>451</v>
      </c>
      <c r="B1685" t="s">
        <v>23</v>
      </c>
      <c r="C1685" t="s">
        <v>24</v>
      </c>
      <c r="D1685" t="s">
        <v>25</v>
      </c>
      <c r="E1685" t="s">
        <v>26</v>
      </c>
      <c r="F1685" t="s">
        <v>79</v>
      </c>
      <c r="G1685" t="s">
        <v>80</v>
      </c>
      <c r="H1685" t="s">
        <v>146</v>
      </c>
      <c r="I1685" t="s">
        <v>147</v>
      </c>
      <c r="K1685">
        <v>201712</v>
      </c>
      <c r="L1685" t="s">
        <v>83</v>
      </c>
      <c r="M1685">
        <v>3800781</v>
      </c>
      <c r="N1685">
        <v>15508</v>
      </c>
      <c r="Q1685">
        <v>0</v>
      </c>
      <c r="S1685" s="1">
        <v>42809</v>
      </c>
      <c r="T1685" t="s">
        <v>37</v>
      </c>
      <c r="U1685" t="s">
        <v>167</v>
      </c>
      <c r="V1685" t="s">
        <v>61</v>
      </c>
      <c r="W1685" s="1">
        <v>42816</v>
      </c>
      <c r="X1685" s="12">
        <v>-10</v>
      </c>
      <c r="Y1685" s="4" t="str">
        <f t="shared" si="52"/>
        <v>Income</v>
      </c>
      <c r="Z1685" s="8">
        <v>42795</v>
      </c>
      <c r="AA1685" s="7" t="s">
        <v>397</v>
      </c>
      <c r="AB1685" s="7" t="str">
        <f t="shared" si="53"/>
        <v>Car Park Pass Income from Payroll</v>
      </c>
    </row>
    <row r="1686" spans="1:28" x14ac:dyDescent="0.25">
      <c r="A1686" s="7" t="s">
        <v>451</v>
      </c>
      <c r="B1686" t="s">
        <v>23</v>
      </c>
      <c r="C1686" t="s">
        <v>24</v>
      </c>
      <c r="D1686" t="s">
        <v>25</v>
      </c>
      <c r="E1686" t="s">
        <v>26</v>
      </c>
      <c r="F1686" t="s">
        <v>79</v>
      </c>
      <c r="G1686" t="s">
        <v>80</v>
      </c>
      <c r="H1686" t="s">
        <v>146</v>
      </c>
      <c r="I1686" t="s">
        <v>147</v>
      </c>
      <c r="K1686">
        <v>201712</v>
      </c>
      <c r="L1686" t="s">
        <v>83</v>
      </c>
      <c r="M1686">
        <v>3800781</v>
      </c>
      <c r="N1686">
        <v>15509</v>
      </c>
      <c r="Q1686">
        <v>0</v>
      </c>
      <c r="S1686" s="1">
        <v>42809</v>
      </c>
      <c r="T1686" t="s">
        <v>37</v>
      </c>
      <c r="U1686" t="s">
        <v>230</v>
      </c>
      <c r="V1686" t="s">
        <v>61</v>
      </c>
      <c r="W1686" s="1">
        <v>42816</v>
      </c>
      <c r="X1686" s="12">
        <v>-10</v>
      </c>
      <c r="Y1686" s="4" t="str">
        <f t="shared" si="52"/>
        <v>Income</v>
      </c>
      <c r="Z1686" s="8">
        <v>42795</v>
      </c>
      <c r="AA1686" s="7" t="s">
        <v>397</v>
      </c>
      <c r="AB1686" s="7" t="str">
        <f t="shared" si="53"/>
        <v>Car Park Pass Income from Payroll</v>
      </c>
    </row>
    <row r="1687" spans="1:28" x14ac:dyDescent="0.25">
      <c r="A1687" s="7" t="s">
        <v>451</v>
      </c>
      <c r="B1687" t="s">
        <v>23</v>
      </c>
      <c r="C1687" t="s">
        <v>24</v>
      </c>
      <c r="D1687" t="s">
        <v>25</v>
      </c>
      <c r="E1687" t="s">
        <v>26</v>
      </c>
      <c r="F1687" t="s">
        <v>79</v>
      </c>
      <c r="G1687" t="s">
        <v>80</v>
      </c>
      <c r="H1687" t="s">
        <v>146</v>
      </c>
      <c r="I1687" t="s">
        <v>147</v>
      </c>
      <c r="K1687">
        <v>201712</v>
      </c>
      <c r="L1687" t="s">
        <v>83</v>
      </c>
      <c r="M1687">
        <v>3800781</v>
      </c>
      <c r="N1687">
        <v>15510</v>
      </c>
      <c r="Q1687">
        <v>0</v>
      </c>
      <c r="S1687" s="1">
        <v>42809</v>
      </c>
      <c r="T1687" t="s">
        <v>37</v>
      </c>
      <c r="U1687" t="s">
        <v>173</v>
      </c>
      <c r="V1687" t="s">
        <v>61</v>
      </c>
      <c r="W1687" s="1">
        <v>42816</v>
      </c>
      <c r="X1687" s="12">
        <v>-16.66</v>
      </c>
      <c r="Y1687" s="4" t="str">
        <f t="shared" si="52"/>
        <v>Income</v>
      </c>
      <c r="Z1687" s="8">
        <v>42795</v>
      </c>
      <c r="AA1687" s="7" t="s">
        <v>397</v>
      </c>
      <c r="AB1687" s="7" t="str">
        <f t="shared" si="53"/>
        <v>Car Park Pass Income from Payroll</v>
      </c>
    </row>
    <row r="1688" spans="1:28" x14ac:dyDescent="0.25">
      <c r="A1688" s="7" t="s">
        <v>451</v>
      </c>
      <c r="B1688" t="s">
        <v>23</v>
      </c>
      <c r="C1688" t="s">
        <v>24</v>
      </c>
      <c r="D1688" t="s">
        <v>25</v>
      </c>
      <c r="E1688" t="s">
        <v>26</v>
      </c>
      <c r="F1688" t="s">
        <v>79</v>
      </c>
      <c r="G1688" t="s">
        <v>80</v>
      </c>
      <c r="H1688" t="s">
        <v>146</v>
      </c>
      <c r="I1688" t="s">
        <v>147</v>
      </c>
      <c r="K1688">
        <v>201712</v>
      </c>
      <c r="L1688" t="s">
        <v>83</v>
      </c>
      <c r="M1688">
        <v>3800781</v>
      </c>
      <c r="N1688">
        <v>15511</v>
      </c>
      <c r="Q1688">
        <v>0</v>
      </c>
      <c r="S1688" s="1">
        <v>42809</v>
      </c>
      <c r="T1688" t="s">
        <v>37</v>
      </c>
      <c r="U1688" t="s">
        <v>222</v>
      </c>
      <c r="V1688" t="s">
        <v>61</v>
      </c>
      <c r="W1688" s="1">
        <v>42816</v>
      </c>
      <c r="X1688" s="12">
        <v>-20.84</v>
      </c>
      <c r="Y1688" s="4" t="str">
        <f t="shared" si="52"/>
        <v>Income</v>
      </c>
      <c r="Z1688" s="8">
        <v>42795</v>
      </c>
      <c r="AA1688" s="7" t="s">
        <v>397</v>
      </c>
      <c r="AB1688" s="7" t="str">
        <f t="shared" si="53"/>
        <v>Car Park Pass Income from Payroll</v>
      </c>
    </row>
    <row r="1689" spans="1:28" x14ac:dyDescent="0.25">
      <c r="A1689" s="7" t="s">
        <v>451</v>
      </c>
      <c r="B1689" t="s">
        <v>23</v>
      </c>
      <c r="C1689" t="s">
        <v>24</v>
      </c>
      <c r="D1689" t="s">
        <v>25</v>
      </c>
      <c r="E1689" t="s">
        <v>26</v>
      </c>
      <c r="F1689" t="s">
        <v>79</v>
      </c>
      <c r="G1689" t="s">
        <v>80</v>
      </c>
      <c r="H1689" t="s">
        <v>146</v>
      </c>
      <c r="I1689" t="s">
        <v>147</v>
      </c>
      <c r="K1689">
        <v>201712</v>
      </c>
      <c r="L1689" t="s">
        <v>83</v>
      </c>
      <c r="M1689">
        <v>3800781</v>
      </c>
      <c r="N1689">
        <v>15512</v>
      </c>
      <c r="Q1689">
        <v>0</v>
      </c>
      <c r="S1689" s="1">
        <v>42809</v>
      </c>
      <c r="T1689" t="s">
        <v>37</v>
      </c>
      <c r="U1689" t="s">
        <v>159</v>
      </c>
      <c r="V1689" t="s">
        <v>61</v>
      </c>
      <c r="W1689" s="1">
        <v>42816</v>
      </c>
      <c r="X1689" s="12">
        <v>-20.83</v>
      </c>
      <c r="Y1689" s="4" t="str">
        <f t="shared" si="52"/>
        <v>Income</v>
      </c>
      <c r="Z1689" s="8">
        <v>42795</v>
      </c>
      <c r="AA1689" s="7" t="s">
        <v>397</v>
      </c>
      <c r="AB1689" s="7" t="str">
        <f t="shared" si="53"/>
        <v>Car Park Pass Income from Payroll</v>
      </c>
    </row>
    <row r="1690" spans="1:28" x14ac:dyDescent="0.25">
      <c r="A1690" s="7" t="s">
        <v>451</v>
      </c>
      <c r="B1690" t="s">
        <v>23</v>
      </c>
      <c r="C1690" t="s">
        <v>24</v>
      </c>
      <c r="D1690" t="s">
        <v>25</v>
      </c>
      <c r="E1690" t="s">
        <v>26</v>
      </c>
      <c r="F1690" t="s">
        <v>79</v>
      </c>
      <c r="G1690" t="s">
        <v>80</v>
      </c>
      <c r="H1690" t="s">
        <v>146</v>
      </c>
      <c r="I1690" t="s">
        <v>147</v>
      </c>
      <c r="K1690">
        <v>201712</v>
      </c>
      <c r="L1690" t="s">
        <v>83</v>
      </c>
      <c r="M1690">
        <v>3800781</v>
      </c>
      <c r="N1690">
        <v>15513</v>
      </c>
      <c r="Q1690">
        <v>0</v>
      </c>
      <c r="S1690" s="1">
        <v>42809</v>
      </c>
      <c r="T1690" t="s">
        <v>37</v>
      </c>
      <c r="U1690" t="s">
        <v>149</v>
      </c>
      <c r="V1690" t="s">
        <v>61</v>
      </c>
      <c r="W1690" s="1">
        <v>42816</v>
      </c>
      <c r="X1690" s="12">
        <v>-29.17</v>
      </c>
      <c r="Y1690" s="4" t="str">
        <f t="shared" si="52"/>
        <v>Income</v>
      </c>
      <c r="Z1690" s="8">
        <v>42795</v>
      </c>
      <c r="AA1690" s="7" t="s">
        <v>397</v>
      </c>
      <c r="AB1690" s="7" t="str">
        <f t="shared" si="53"/>
        <v>Car Park Pass Income from Payroll</v>
      </c>
    </row>
    <row r="1691" spans="1:28" x14ac:dyDescent="0.25">
      <c r="A1691" s="7" t="s">
        <v>451</v>
      </c>
      <c r="B1691" t="s">
        <v>23</v>
      </c>
      <c r="C1691" t="s">
        <v>24</v>
      </c>
      <c r="D1691" t="s">
        <v>25</v>
      </c>
      <c r="E1691" t="s">
        <v>26</v>
      </c>
      <c r="F1691" t="s">
        <v>79</v>
      </c>
      <c r="G1691" t="s">
        <v>80</v>
      </c>
      <c r="H1691" t="s">
        <v>146</v>
      </c>
      <c r="I1691" t="s">
        <v>147</v>
      </c>
      <c r="K1691">
        <v>201712</v>
      </c>
      <c r="L1691" t="s">
        <v>83</v>
      </c>
      <c r="M1691">
        <v>3800781</v>
      </c>
      <c r="N1691">
        <v>15514</v>
      </c>
      <c r="Q1691">
        <v>0</v>
      </c>
      <c r="S1691" s="1">
        <v>42809</v>
      </c>
      <c r="T1691" t="s">
        <v>37</v>
      </c>
      <c r="U1691" t="s">
        <v>204</v>
      </c>
      <c r="V1691" t="s">
        <v>61</v>
      </c>
      <c r="W1691" s="1">
        <v>42816</v>
      </c>
      <c r="X1691" s="12">
        <v>-10</v>
      </c>
      <c r="Y1691" s="4" t="str">
        <f t="shared" si="52"/>
        <v>Income</v>
      </c>
      <c r="Z1691" s="8">
        <v>42795</v>
      </c>
      <c r="AA1691" s="7" t="s">
        <v>397</v>
      </c>
      <c r="AB1691" s="7" t="str">
        <f t="shared" si="53"/>
        <v>Car Park Pass Income from Payroll</v>
      </c>
    </row>
    <row r="1692" spans="1:28" x14ac:dyDescent="0.25">
      <c r="A1692" s="7" t="s">
        <v>451</v>
      </c>
      <c r="B1692" t="s">
        <v>23</v>
      </c>
      <c r="C1692" t="s">
        <v>24</v>
      </c>
      <c r="D1692" t="s">
        <v>25</v>
      </c>
      <c r="E1692" t="s">
        <v>26</v>
      </c>
      <c r="F1692" t="s">
        <v>79</v>
      </c>
      <c r="G1692" t="s">
        <v>80</v>
      </c>
      <c r="H1692" t="s">
        <v>146</v>
      </c>
      <c r="I1692" t="s">
        <v>147</v>
      </c>
      <c r="K1692">
        <v>201712</v>
      </c>
      <c r="L1692" t="s">
        <v>83</v>
      </c>
      <c r="M1692">
        <v>3800781</v>
      </c>
      <c r="N1692">
        <v>16019</v>
      </c>
      <c r="Q1692">
        <v>0</v>
      </c>
      <c r="S1692" s="1">
        <v>42809</v>
      </c>
      <c r="T1692" t="s">
        <v>37</v>
      </c>
      <c r="U1692" t="s">
        <v>149</v>
      </c>
      <c r="V1692" t="s">
        <v>61</v>
      </c>
      <c r="W1692" s="1">
        <v>42816</v>
      </c>
      <c r="X1692" s="12">
        <v>-20.83</v>
      </c>
      <c r="Y1692" s="4" t="str">
        <f t="shared" si="52"/>
        <v>Income</v>
      </c>
      <c r="Z1692" s="8">
        <v>42795</v>
      </c>
      <c r="AA1692" s="7" t="s">
        <v>397</v>
      </c>
      <c r="AB1692" s="7" t="str">
        <f t="shared" si="53"/>
        <v>Car Park Pass Income from Payroll</v>
      </c>
    </row>
    <row r="1693" spans="1:28" x14ac:dyDescent="0.25">
      <c r="A1693" s="7" t="s">
        <v>451</v>
      </c>
      <c r="B1693" t="s">
        <v>23</v>
      </c>
      <c r="C1693" t="s">
        <v>24</v>
      </c>
      <c r="D1693" t="s">
        <v>25</v>
      </c>
      <c r="E1693" t="s">
        <v>26</v>
      </c>
      <c r="F1693" t="s">
        <v>79</v>
      </c>
      <c r="G1693" t="s">
        <v>80</v>
      </c>
      <c r="H1693" t="s">
        <v>146</v>
      </c>
      <c r="I1693" t="s">
        <v>147</v>
      </c>
      <c r="K1693">
        <v>201712</v>
      </c>
      <c r="L1693" t="s">
        <v>83</v>
      </c>
      <c r="M1693">
        <v>3800781</v>
      </c>
      <c r="N1693">
        <v>16002</v>
      </c>
      <c r="Q1693">
        <v>0</v>
      </c>
      <c r="S1693" s="1">
        <v>42809</v>
      </c>
      <c r="T1693" t="s">
        <v>37</v>
      </c>
      <c r="U1693" t="s">
        <v>254</v>
      </c>
      <c r="V1693" t="s">
        <v>61</v>
      </c>
      <c r="W1693" s="1">
        <v>42816</v>
      </c>
      <c r="X1693" s="12">
        <v>-10</v>
      </c>
      <c r="Y1693" s="4" t="str">
        <f t="shared" si="52"/>
        <v>Income</v>
      </c>
      <c r="Z1693" s="8">
        <v>42795</v>
      </c>
      <c r="AA1693" s="7" t="s">
        <v>397</v>
      </c>
      <c r="AB1693" s="7" t="str">
        <f t="shared" si="53"/>
        <v>Car Park Pass Income from Payroll</v>
      </c>
    </row>
    <row r="1694" spans="1:28" x14ac:dyDescent="0.25">
      <c r="A1694" s="7" t="s">
        <v>451</v>
      </c>
      <c r="B1694" t="s">
        <v>23</v>
      </c>
      <c r="C1694" t="s">
        <v>24</v>
      </c>
      <c r="D1694" t="s">
        <v>25</v>
      </c>
      <c r="E1694" t="s">
        <v>26</v>
      </c>
      <c r="F1694" t="s">
        <v>79</v>
      </c>
      <c r="G1694" t="s">
        <v>80</v>
      </c>
      <c r="H1694" t="s">
        <v>146</v>
      </c>
      <c r="I1694" t="s">
        <v>147</v>
      </c>
      <c r="K1694">
        <v>201712</v>
      </c>
      <c r="L1694" t="s">
        <v>83</v>
      </c>
      <c r="M1694">
        <v>3800781</v>
      </c>
      <c r="N1694">
        <v>16003</v>
      </c>
      <c r="Q1694">
        <v>0</v>
      </c>
      <c r="S1694" s="1">
        <v>42809</v>
      </c>
      <c r="T1694" t="s">
        <v>37</v>
      </c>
      <c r="U1694" t="s">
        <v>164</v>
      </c>
      <c r="V1694" t="s">
        <v>61</v>
      </c>
      <c r="W1694" s="1">
        <v>42816</v>
      </c>
      <c r="X1694" s="12">
        <v>-20.84</v>
      </c>
      <c r="Y1694" s="4" t="str">
        <f t="shared" si="52"/>
        <v>Income</v>
      </c>
      <c r="Z1694" s="8">
        <v>42795</v>
      </c>
      <c r="AA1694" s="7" t="s">
        <v>397</v>
      </c>
      <c r="AB1694" s="7" t="str">
        <f t="shared" si="53"/>
        <v>Car Park Pass Income from Payroll</v>
      </c>
    </row>
    <row r="1695" spans="1:28" x14ac:dyDescent="0.25">
      <c r="A1695" s="7" t="s">
        <v>451</v>
      </c>
      <c r="B1695" t="s">
        <v>23</v>
      </c>
      <c r="C1695" t="s">
        <v>24</v>
      </c>
      <c r="D1695" t="s">
        <v>25</v>
      </c>
      <c r="E1695" t="s">
        <v>26</v>
      </c>
      <c r="F1695" t="s">
        <v>79</v>
      </c>
      <c r="G1695" t="s">
        <v>80</v>
      </c>
      <c r="H1695" t="s">
        <v>146</v>
      </c>
      <c r="I1695" t="s">
        <v>147</v>
      </c>
      <c r="K1695">
        <v>201712</v>
      </c>
      <c r="L1695" t="s">
        <v>83</v>
      </c>
      <c r="M1695">
        <v>3800781</v>
      </c>
      <c r="N1695">
        <v>16004</v>
      </c>
      <c r="Q1695">
        <v>0</v>
      </c>
      <c r="S1695" s="1">
        <v>42809</v>
      </c>
      <c r="T1695" t="s">
        <v>37</v>
      </c>
      <c r="U1695" t="s">
        <v>1045</v>
      </c>
      <c r="V1695" t="s">
        <v>61</v>
      </c>
      <c r="W1695" s="1">
        <v>42816</v>
      </c>
      <c r="X1695" s="12">
        <v>-25.17</v>
      </c>
      <c r="Y1695" s="4" t="str">
        <f t="shared" si="52"/>
        <v>Income</v>
      </c>
      <c r="Z1695" s="8">
        <v>42795</v>
      </c>
      <c r="AA1695" s="7" t="s">
        <v>397</v>
      </c>
      <c r="AB1695" s="7" t="str">
        <f t="shared" si="53"/>
        <v>Car Park Pass Income from Payroll</v>
      </c>
    </row>
    <row r="1696" spans="1:28" x14ac:dyDescent="0.25">
      <c r="A1696" s="7" t="s">
        <v>451</v>
      </c>
      <c r="B1696" t="s">
        <v>23</v>
      </c>
      <c r="C1696" t="s">
        <v>24</v>
      </c>
      <c r="D1696" t="s">
        <v>25</v>
      </c>
      <c r="E1696" t="s">
        <v>26</v>
      </c>
      <c r="F1696" t="s">
        <v>79</v>
      </c>
      <c r="G1696" t="s">
        <v>80</v>
      </c>
      <c r="H1696" t="s">
        <v>146</v>
      </c>
      <c r="I1696" t="s">
        <v>147</v>
      </c>
      <c r="K1696">
        <v>201712</v>
      </c>
      <c r="L1696" t="s">
        <v>83</v>
      </c>
      <c r="M1696">
        <v>3800781</v>
      </c>
      <c r="N1696">
        <v>16005</v>
      </c>
      <c r="Q1696">
        <v>0</v>
      </c>
      <c r="S1696" s="1">
        <v>42809</v>
      </c>
      <c r="T1696" t="s">
        <v>37</v>
      </c>
      <c r="U1696" t="s">
        <v>192</v>
      </c>
      <c r="V1696" t="s">
        <v>61</v>
      </c>
      <c r="W1696" s="1">
        <v>42816</v>
      </c>
      <c r="X1696" s="12">
        <v>-10</v>
      </c>
      <c r="Y1696" s="4" t="str">
        <f t="shared" si="52"/>
        <v>Income</v>
      </c>
      <c r="Z1696" s="8">
        <v>42795</v>
      </c>
      <c r="AA1696" s="7" t="s">
        <v>397</v>
      </c>
      <c r="AB1696" s="7" t="str">
        <f t="shared" si="53"/>
        <v>Car Park Pass Income from Payroll</v>
      </c>
    </row>
    <row r="1697" spans="1:28" x14ac:dyDescent="0.25">
      <c r="A1697" s="7" t="s">
        <v>451</v>
      </c>
      <c r="B1697" t="s">
        <v>23</v>
      </c>
      <c r="C1697" t="s">
        <v>24</v>
      </c>
      <c r="D1697" t="s">
        <v>25</v>
      </c>
      <c r="E1697" t="s">
        <v>26</v>
      </c>
      <c r="F1697" t="s">
        <v>79</v>
      </c>
      <c r="G1697" t="s">
        <v>80</v>
      </c>
      <c r="H1697" t="s">
        <v>146</v>
      </c>
      <c r="I1697" t="s">
        <v>147</v>
      </c>
      <c r="K1697">
        <v>201712</v>
      </c>
      <c r="L1697" t="s">
        <v>83</v>
      </c>
      <c r="M1697">
        <v>3800781</v>
      </c>
      <c r="N1697">
        <v>16006</v>
      </c>
      <c r="Q1697">
        <v>0</v>
      </c>
      <c r="S1697" s="1">
        <v>42809</v>
      </c>
      <c r="T1697" t="s">
        <v>37</v>
      </c>
      <c r="U1697" t="s">
        <v>166</v>
      </c>
      <c r="V1697" t="s">
        <v>61</v>
      </c>
      <c r="W1697" s="1">
        <v>42816</v>
      </c>
      <c r="X1697" s="12">
        <v>-20.84</v>
      </c>
      <c r="Y1697" s="4" t="str">
        <f t="shared" si="52"/>
        <v>Income</v>
      </c>
      <c r="Z1697" s="8">
        <v>42795</v>
      </c>
      <c r="AA1697" s="7" t="s">
        <v>397</v>
      </c>
      <c r="AB1697" s="7" t="str">
        <f t="shared" si="53"/>
        <v>Car Park Pass Income from Payroll</v>
      </c>
    </row>
    <row r="1698" spans="1:28" x14ac:dyDescent="0.25">
      <c r="A1698" s="7" t="s">
        <v>451</v>
      </c>
      <c r="B1698" t="s">
        <v>23</v>
      </c>
      <c r="C1698" t="s">
        <v>24</v>
      </c>
      <c r="D1698" t="s">
        <v>25</v>
      </c>
      <c r="E1698" t="s">
        <v>26</v>
      </c>
      <c r="F1698" t="s">
        <v>79</v>
      </c>
      <c r="G1698" t="s">
        <v>80</v>
      </c>
      <c r="H1698" t="s">
        <v>146</v>
      </c>
      <c r="I1698" t="s">
        <v>147</v>
      </c>
      <c r="K1698">
        <v>201712</v>
      </c>
      <c r="L1698" t="s">
        <v>83</v>
      </c>
      <c r="M1698">
        <v>3800781</v>
      </c>
      <c r="N1698">
        <v>16007</v>
      </c>
      <c r="Q1698">
        <v>0</v>
      </c>
      <c r="S1698" s="1">
        <v>42809</v>
      </c>
      <c r="T1698" t="s">
        <v>37</v>
      </c>
      <c r="U1698" t="s">
        <v>161</v>
      </c>
      <c r="V1698" t="s">
        <v>61</v>
      </c>
      <c r="W1698" s="1">
        <v>42816</v>
      </c>
      <c r="X1698" s="12">
        <v>-20.84</v>
      </c>
      <c r="Y1698" s="4" t="str">
        <f t="shared" si="52"/>
        <v>Income</v>
      </c>
      <c r="Z1698" s="8">
        <v>42795</v>
      </c>
      <c r="AA1698" s="7" t="s">
        <v>397</v>
      </c>
      <c r="AB1698" s="7" t="str">
        <f t="shared" si="53"/>
        <v>Car Park Pass Income from Payroll</v>
      </c>
    </row>
    <row r="1699" spans="1:28" x14ac:dyDescent="0.25">
      <c r="A1699" s="7" t="s">
        <v>451</v>
      </c>
      <c r="B1699" t="s">
        <v>23</v>
      </c>
      <c r="C1699" t="s">
        <v>24</v>
      </c>
      <c r="D1699" t="s">
        <v>25</v>
      </c>
      <c r="E1699" t="s">
        <v>26</v>
      </c>
      <c r="F1699" t="s">
        <v>79</v>
      </c>
      <c r="G1699" t="s">
        <v>80</v>
      </c>
      <c r="H1699" t="s">
        <v>146</v>
      </c>
      <c r="I1699" t="s">
        <v>147</v>
      </c>
      <c r="K1699">
        <v>201712</v>
      </c>
      <c r="L1699" t="s">
        <v>83</v>
      </c>
      <c r="M1699">
        <v>3800781</v>
      </c>
      <c r="N1699">
        <v>16008</v>
      </c>
      <c r="Q1699">
        <v>0</v>
      </c>
      <c r="S1699" s="1">
        <v>42809</v>
      </c>
      <c r="T1699" t="s">
        <v>37</v>
      </c>
      <c r="U1699" t="s">
        <v>158</v>
      </c>
      <c r="V1699" t="s">
        <v>61</v>
      </c>
      <c r="W1699" s="1">
        <v>42816</v>
      </c>
      <c r="X1699" s="12">
        <v>-20.84</v>
      </c>
      <c r="Y1699" s="4" t="str">
        <f t="shared" si="52"/>
        <v>Income</v>
      </c>
      <c r="Z1699" s="8">
        <v>42795</v>
      </c>
      <c r="AA1699" s="7" t="s">
        <v>397</v>
      </c>
      <c r="AB1699" s="7" t="str">
        <f t="shared" si="53"/>
        <v>Car Park Pass Income from Payroll</v>
      </c>
    </row>
    <row r="1700" spans="1:28" x14ac:dyDescent="0.25">
      <c r="A1700" s="7" t="s">
        <v>451</v>
      </c>
      <c r="B1700" t="s">
        <v>23</v>
      </c>
      <c r="C1700" t="s">
        <v>24</v>
      </c>
      <c r="D1700" t="s">
        <v>25</v>
      </c>
      <c r="E1700" t="s">
        <v>26</v>
      </c>
      <c r="F1700" t="s">
        <v>79</v>
      </c>
      <c r="G1700" t="s">
        <v>80</v>
      </c>
      <c r="H1700" t="s">
        <v>146</v>
      </c>
      <c r="I1700" t="s">
        <v>147</v>
      </c>
      <c r="K1700">
        <v>201712</v>
      </c>
      <c r="L1700" t="s">
        <v>83</v>
      </c>
      <c r="M1700">
        <v>3800781</v>
      </c>
      <c r="N1700">
        <v>16009</v>
      </c>
      <c r="Q1700">
        <v>0</v>
      </c>
      <c r="S1700" s="1">
        <v>42809</v>
      </c>
      <c r="T1700" t="s">
        <v>37</v>
      </c>
      <c r="U1700" t="s">
        <v>177</v>
      </c>
      <c r="V1700" t="s">
        <v>61</v>
      </c>
      <c r="W1700" s="1">
        <v>42816</v>
      </c>
      <c r="X1700" s="12">
        <v>-16.670000000000002</v>
      </c>
      <c r="Y1700" s="4" t="str">
        <f t="shared" si="52"/>
        <v>Income</v>
      </c>
      <c r="Z1700" s="8">
        <v>42795</v>
      </c>
      <c r="AA1700" s="7" t="s">
        <v>397</v>
      </c>
      <c r="AB1700" s="7" t="str">
        <f t="shared" si="53"/>
        <v>Car Park Pass Income from Payroll</v>
      </c>
    </row>
    <row r="1701" spans="1:28" x14ac:dyDescent="0.25">
      <c r="A1701" s="7" t="s">
        <v>451</v>
      </c>
      <c r="B1701" t="s">
        <v>23</v>
      </c>
      <c r="C1701" t="s">
        <v>24</v>
      </c>
      <c r="D1701" t="s">
        <v>25</v>
      </c>
      <c r="E1701" t="s">
        <v>26</v>
      </c>
      <c r="F1701" t="s">
        <v>79</v>
      </c>
      <c r="G1701" t="s">
        <v>80</v>
      </c>
      <c r="H1701" t="s">
        <v>146</v>
      </c>
      <c r="I1701" t="s">
        <v>147</v>
      </c>
      <c r="K1701">
        <v>201712</v>
      </c>
      <c r="L1701" t="s">
        <v>83</v>
      </c>
      <c r="M1701">
        <v>3800781</v>
      </c>
      <c r="N1701">
        <v>16023</v>
      </c>
      <c r="Q1701">
        <v>0</v>
      </c>
      <c r="S1701" s="1">
        <v>42809</v>
      </c>
      <c r="T1701" t="s">
        <v>37</v>
      </c>
      <c r="U1701" t="s">
        <v>180</v>
      </c>
      <c r="V1701" t="s">
        <v>61</v>
      </c>
      <c r="W1701" s="1">
        <v>42816</v>
      </c>
      <c r="X1701" s="12">
        <v>-20.83</v>
      </c>
      <c r="Y1701" s="4" t="str">
        <f t="shared" si="52"/>
        <v>Income</v>
      </c>
      <c r="Z1701" s="8">
        <v>42795</v>
      </c>
      <c r="AA1701" s="7" t="s">
        <v>397</v>
      </c>
      <c r="AB1701" s="7" t="str">
        <f t="shared" si="53"/>
        <v>Car Park Pass Income from Payroll</v>
      </c>
    </row>
    <row r="1702" spans="1:28" x14ac:dyDescent="0.25">
      <c r="A1702" s="7" t="s">
        <v>451</v>
      </c>
      <c r="B1702" t="s">
        <v>23</v>
      </c>
      <c r="C1702" t="s">
        <v>24</v>
      </c>
      <c r="D1702" t="s">
        <v>25</v>
      </c>
      <c r="E1702" t="s">
        <v>26</v>
      </c>
      <c r="F1702" t="s">
        <v>79</v>
      </c>
      <c r="G1702" t="s">
        <v>80</v>
      </c>
      <c r="H1702" t="s">
        <v>146</v>
      </c>
      <c r="I1702" t="s">
        <v>147</v>
      </c>
      <c r="K1702">
        <v>201712</v>
      </c>
      <c r="L1702" t="s">
        <v>83</v>
      </c>
      <c r="M1702">
        <v>3800781</v>
      </c>
      <c r="N1702">
        <v>16020</v>
      </c>
      <c r="Q1702">
        <v>0</v>
      </c>
      <c r="S1702" s="1">
        <v>42809</v>
      </c>
      <c r="T1702" t="s">
        <v>37</v>
      </c>
      <c r="U1702" t="s">
        <v>180</v>
      </c>
      <c r="V1702" t="s">
        <v>61</v>
      </c>
      <c r="W1702" s="1">
        <v>42816</v>
      </c>
      <c r="X1702" s="12">
        <v>-20.83</v>
      </c>
      <c r="Y1702" s="4" t="str">
        <f t="shared" si="52"/>
        <v>Income</v>
      </c>
      <c r="Z1702" s="8">
        <v>42795</v>
      </c>
      <c r="AA1702" s="7" t="s">
        <v>397</v>
      </c>
      <c r="AB1702" s="7" t="str">
        <f t="shared" si="53"/>
        <v>Car Park Pass Income from Payroll</v>
      </c>
    </row>
    <row r="1703" spans="1:28" x14ac:dyDescent="0.25">
      <c r="A1703" s="7" t="s">
        <v>451</v>
      </c>
      <c r="B1703" t="s">
        <v>23</v>
      </c>
      <c r="C1703" t="s">
        <v>24</v>
      </c>
      <c r="D1703" t="s">
        <v>25</v>
      </c>
      <c r="E1703" t="s">
        <v>26</v>
      </c>
      <c r="F1703" t="s">
        <v>79</v>
      </c>
      <c r="G1703" t="s">
        <v>80</v>
      </c>
      <c r="H1703" t="s">
        <v>146</v>
      </c>
      <c r="I1703" t="s">
        <v>147</v>
      </c>
      <c r="K1703">
        <v>201712</v>
      </c>
      <c r="L1703" t="s">
        <v>83</v>
      </c>
      <c r="M1703">
        <v>3800781</v>
      </c>
      <c r="N1703">
        <v>16021</v>
      </c>
      <c r="Q1703">
        <v>0</v>
      </c>
      <c r="S1703" s="1">
        <v>42809</v>
      </c>
      <c r="T1703" t="s">
        <v>37</v>
      </c>
      <c r="U1703" t="s">
        <v>207</v>
      </c>
      <c r="V1703" t="s">
        <v>61</v>
      </c>
      <c r="W1703" s="1">
        <v>42816</v>
      </c>
      <c r="X1703" s="12">
        <v>-20.83</v>
      </c>
      <c r="Y1703" s="4" t="str">
        <f t="shared" si="52"/>
        <v>Income</v>
      </c>
      <c r="Z1703" s="8">
        <v>42795</v>
      </c>
      <c r="AA1703" s="7" t="s">
        <v>397</v>
      </c>
      <c r="AB1703" s="7" t="str">
        <f t="shared" si="53"/>
        <v>Car Park Pass Income from Payroll</v>
      </c>
    </row>
    <row r="1704" spans="1:28" x14ac:dyDescent="0.25">
      <c r="A1704" s="7" t="s">
        <v>451</v>
      </c>
      <c r="B1704" t="s">
        <v>23</v>
      </c>
      <c r="C1704" t="s">
        <v>24</v>
      </c>
      <c r="D1704" t="s">
        <v>25</v>
      </c>
      <c r="E1704" t="s">
        <v>26</v>
      </c>
      <c r="F1704" t="s">
        <v>79</v>
      </c>
      <c r="G1704" t="s">
        <v>80</v>
      </c>
      <c r="H1704" t="s">
        <v>146</v>
      </c>
      <c r="I1704" t="s">
        <v>147</v>
      </c>
      <c r="K1704">
        <v>201712</v>
      </c>
      <c r="L1704" t="s">
        <v>83</v>
      </c>
      <c r="M1704">
        <v>3800781</v>
      </c>
      <c r="N1704">
        <v>16022</v>
      </c>
      <c r="Q1704">
        <v>0</v>
      </c>
      <c r="S1704" s="1">
        <v>42809</v>
      </c>
      <c r="T1704" t="s">
        <v>37</v>
      </c>
      <c r="U1704" t="s">
        <v>207</v>
      </c>
      <c r="V1704" t="s">
        <v>61</v>
      </c>
      <c r="W1704" s="1">
        <v>42816</v>
      </c>
      <c r="X1704" s="12">
        <v>-20.83</v>
      </c>
      <c r="Y1704" s="4" t="str">
        <f t="shared" si="52"/>
        <v>Income</v>
      </c>
      <c r="Z1704" s="8">
        <v>42795</v>
      </c>
      <c r="AA1704" s="7" t="s">
        <v>397</v>
      </c>
      <c r="AB1704" s="7" t="str">
        <f t="shared" si="53"/>
        <v>Car Park Pass Income from Payroll</v>
      </c>
    </row>
    <row r="1705" spans="1:28" x14ac:dyDescent="0.25">
      <c r="A1705" s="7" t="s">
        <v>451</v>
      </c>
      <c r="B1705" t="s">
        <v>23</v>
      </c>
      <c r="C1705" t="s">
        <v>24</v>
      </c>
      <c r="D1705" t="s">
        <v>25</v>
      </c>
      <c r="E1705" t="s">
        <v>26</v>
      </c>
      <c r="F1705" t="s">
        <v>79</v>
      </c>
      <c r="G1705" t="s">
        <v>80</v>
      </c>
      <c r="H1705" t="s">
        <v>146</v>
      </c>
      <c r="I1705" t="s">
        <v>147</v>
      </c>
      <c r="K1705">
        <v>201712</v>
      </c>
      <c r="L1705" t="s">
        <v>83</v>
      </c>
      <c r="M1705">
        <v>3800781</v>
      </c>
      <c r="N1705">
        <v>16024</v>
      </c>
      <c r="Q1705">
        <v>0</v>
      </c>
      <c r="S1705" s="1">
        <v>42809</v>
      </c>
      <c r="T1705" t="s">
        <v>37</v>
      </c>
      <c r="U1705" t="s">
        <v>180</v>
      </c>
      <c r="V1705" t="s">
        <v>61</v>
      </c>
      <c r="W1705" s="1">
        <v>42816</v>
      </c>
      <c r="X1705" s="12">
        <v>-20.83</v>
      </c>
      <c r="Y1705" s="4" t="str">
        <f t="shared" si="52"/>
        <v>Income</v>
      </c>
      <c r="Z1705" s="8">
        <v>42795</v>
      </c>
      <c r="AA1705" s="7" t="s">
        <v>397</v>
      </c>
      <c r="AB1705" s="7" t="str">
        <f t="shared" si="53"/>
        <v>Car Park Pass Income from Payroll</v>
      </c>
    </row>
    <row r="1706" spans="1:28" x14ac:dyDescent="0.25">
      <c r="A1706" s="7" t="s">
        <v>451</v>
      </c>
      <c r="B1706" t="s">
        <v>23</v>
      </c>
      <c r="C1706" t="s">
        <v>24</v>
      </c>
      <c r="D1706" t="s">
        <v>25</v>
      </c>
      <c r="E1706" t="s">
        <v>26</v>
      </c>
      <c r="F1706" t="s">
        <v>79</v>
      </c>
      <c r="G1706" t="s">
        <v>80</v>
      </c>
      <c r="H1706" t="s">
        <v>146</v>
      </c>
      <c r="I1706" t="s">
        <v>147</v>
      </c>
      <c r="K1706">
        <v>201712</v>
      </c>
      <c r="L1706" t="s">
        <v>83</v>
      </c>
      <c r="M1706">
        <v>3800781</v>
      </c>
      <c r="N1706">
        <v>16025</v>
      </c>
      <c r="Q1706">
        <v>0</v>
      </c>
      <c r="S1706" s="1">
        <v>42809</v>
      </c>
      <c r="T1706" t="s">
        <v>37</v>
      </c>
      <c r="U1706" t="s">
        <v>149</v>
      </c>
      <c r="V1706" t="s">
        <v>61</v>
      </c>
      <c r="W1706" s="1">
        <v>42816</v>
      </c>
      <c r="X1706" s="12">
        <v>-10</v>
      </c>
      <c r="Y1706" s="4" t="str">
        <f t="shared" si="52"/>
        <v>Income</v>
      </c>
      <c r="Z1706" s="8">
        <v>42795</v>
      </c>
      <c r="AA1706" s="7" t="s">
        <v>397</v>
      </c>
      <c r="AB1706" s="7" t="str">
        <f t="shared" si="53"/>
        <v>Car Park Pass Income from Payroll</v>
      </c>
    </row>
    <row r="1707" spans="1:28" x14ac:dyDescent="0.25">
      <c r="A1707" s="7" t="s">
        <v>451</v>
      </c>
      <c r="B1707" t="s">
        <v>23</v>
      </c>
      <c r="C1707" t="s">
        <v>24</v>
      </c>
      <c r="D1707" t="s">
        <v>25</v>
      </c>
      <c r="E1707" t="s">
        <v>26</v>
      </c>
      <c r="F1707" t="s">
        <v>79</v>
      </c>
      <c r="G1707" t="s">
        <v>80</v>
      </c>
      <c r="H1707" t="s">
        <v>146</v>
      </c>
      <c r="I1707" t="s">
        <v>147</v>
      </c>
      <c r="K1707">
        <v>201712</v>
      </c>
      <c r="L1707" t="s">
        <v>83</v>
      </c>
      <c r="M1707">
        <v>3800781</v>
      </c>
      <c r="N1707">
        <v>16026</v>
      </c>
      <c r="Q1707">
        <v>0</v>
      </c>
      <c r="S1707" s="1">
        <v>42809</v>
      </c>
      <c r="T1707" t="s">
        <v>37</v>
      </c>
      <c r="U1707" t="s">
        <v>149</v>
      </c>
      <c r="V1707" t="s">
        <v>61</v>
      </c>
      <c r="W1707" s="1">
        <v>42816</v>
      </c>
      <c r="X1707" s="12">
        <v>-10</v>
      </c>
      <c r="Y1707" s="4" t="str">
        <f t="shared" si="52"/>
        <v>Income</v>
      </c>
      <c r="Z1707" s="8">
        <v>42795</v>
      </c>
      <c r="AA1707" s="7" t="s">
        <v>397</v>
      </c>
      <c r="AB1707" s="7" t="str">
        <f t="shared" si="53"/>
        <v>Car Park Pass Income from Payroll</v>
      </c>
    </row>
    <row r="1708" spans="1:28" x14ac:dyDescent="0.25">
      <c r="A1708" s="7" t="s">
        <v>451</v>
      </c>
      <c r="B1708" t="s">
        <v>23</v>
      </c>
      <c r="C1708" t="s">
        <v>24</v>
      </c>
      <c r="D1708" t="s">
        <v>25</v>
      </c>
      <c r="E1708" t="s">
        <v>26</v>
      </c>
      <c r="F1708" t="s">
        <v>79</v>
      </c>
      <c r="G1708" t="s">
        <v>80</v>
      </c>
      <c r="H1708" t="s">
        <v>146</v>
      </c>
      <c r="I1708" t="s">
        <v>147</v>
      </c>
      <c r="K1708">
        <v>201712</v>
      </c>
      <c r="L1708" t="s">
        <v>83</v>
      </c>
      <c r="M1708">
        <v>3800781</v>
      </c>
      <c r="N1708">
        <v>16027</v>
      </c>
      <c r="Q1708">
        <v>0</v>
      </c>
      <c r="S1708" s="1">
        <v>42809</v>
      </c>
      <c r="T1708" t="s">
        <v>37</v>
      </c>
      <c r="U1708" t="s">
        <v>249</v>
      </c>
      <c r="V1708" t="s">
        <v>61</v>
      </c>
      <c r="W1708" s="1">
        <v>42816</v>
      </c>
      <c r="X1708" s="12">
        <v>-25</v>
      </c>
      <c r="Y1708" s="4" t="str">
        <f t="shared" si="52"/>
        <v>Income</v>
      </c>
      <c r="Z1708" s="8">
        <v>42795</v>
      </c>
      <c r="AA1708" s="7" t="s">
        <v>397</v>
      </c>
      <c r="AB1708" s="7" t="str">
        <f t="shared" si="53"/>
        <v>Car Park Pass Income from Payroll</v>
      </c>
    </row>
    <row r="1709" spans="1:28" x14ac:dyDescent="0.25">
      <c r="A1709" s="7" t="s">
        <v>451</v>
      </c>
      <c r="B1709" t="s">
        <v>23</v>
      </c>
      <c r="C1709" t="s">
        <v>24</v>
      </c>
      <c r="D1709" t="s">
        <v>25</v>
      </c>
      <c r="E1709" t="s">
        <v>26</v>
      </c>
      <c r="F1709" t="s">
        <v>79</v>
      </c>
      <c r="G1709" t="s">
        <v>80</v>
      </c>
      <c r="H1709" t="s">
        <v>146</v>
      </c>
      <c r="I1709" t="s">
        <v>147</v>
      </c>
      <c r="K1709">
        <v>201712</v>
      </c>
      <c r="L1709" t="s">
        <v>83</v>
      </c>
      <c r="M1709">
        <v>3800781</v>
      </c>
      <c r="N1709">
        <v>15410</v>
      </c>
      <c r="Q1709">
        <v>0</v>
      </c>
      <c r="S1709" s="1">
        <v>42809</v>
      </c>
      <c r="T1709" t="s">
        <v>37</v>
      </c>
      <c r="U1709" t="s">
        <v>246</v>
      </c>
      <c r="V1709" t="s">
        <v>61</v>
      </c>
      <c r="W1709" s="1">
        <v>42816</v>
      </c>
      <c r="X1709" s="12">
        <v>-12.5</v>
      </c>
      <c r="Y1709" s="4" t="str">
        <f t="shared" si="52"/>
        <v>Income</v>
      </c>
      <c r="Z1709" s="8">
        <v>42795</v>
      </c>
      <c r="AA1709" s="7" t="s">
        <v>397</v>
      </c>
      <c r="AB1709" s="7" t="str">
        <f t="shared" si="53"/>
        <v>Car Park Pass Income from Payroll</v>
      </c>
    </row>
    <row r="1710" spans="1:28" x14ac:dyDescent="0.25">
      <c r="A1710" s="7" t="s">
        <v>451</v>
      </c>
      <c r="B1710" t="s">
        <v>23</v>
      </c>
      <c r="C1710" t="s">
        <v>24</v>
      </c>
      <c r="D1710" t="s">
        <v>25</v>
      </c>
      <c r="E1710" t="s">
        <v>26</v>
      </c>
      <c r="F1710" t="s">
        <v>79</v>
      </c>
      <c r="G1710" t="s">
        <v>80</v>
      </c>
      <c r="H1710" t="s">
        <v>146</v>
      </c>
      <c r="I1710" t="s">
        <v>147</v>
      </c>
      <c r="K1710">
        <v>201712</v>
      </c>
      <c r="L1710" t="s">
        <v>83</v>
      </c>
      <c r="M1710">
        <v>3800781</v>
      </c>
      <c r="N1710">
        <v>15407</v>
      </c>
      <c r="Q1710">
        <v>0</v>
      </c>
      <c r="S1710" s="1">
        <v>42809</v>
      </c>
      <c r="T1710" t="s">
        <v>37</v>
      </c>
      <c r="U1710" t="s">
        <v>219</v>
      </c>
      <c r="V1710" t="s">
        <v>61</v>
      </c>
      <c r="W1710" s="1">
        <v>42816</v>
      </c>
      <c r="X1710" s="12">
        <v>-20.84</v>
      </c>
      <c r="Y1710" s="4" t="str">
        <f t="shared" si="52"/>
        <v>Income</v>
      </c>
      <c r="Z1710" s="8">
        <v>42795</v>
      </c>
      <c r="AA1710" s="7" t="s">
        <v>397</v>
      </c>
      <c r="AB1710" s="7" t="str">
        <f t="shared" si="53"/>
        <v>Car Park Pass Income from Payroll</v>
      </c>
    </row>
    <row r="1711" spans="1:28" x14ac:dyDescent="0.25">
      <c r="A1711" s="7" t="s">
        <v>451</v>
      </c>
      <c r="B1711" t="s">
        <v>23</v>
      </c>
      <c r="C1711" t="s">
        <v>24</v>
      </c>
      <c r="D1711" t="s">
        <v>25</v>
      </c>
      <c r="E1711" t="s">
        <v>26</v>
      </c>
      <c r="F1711" t="s">
        <v>79</v>
      </c>
      <c r="G1711" t="s">
        <v>80</v>
      </c>
      <c r="H1711" t="s">
        <v>146</v>
      </c>
      <c r="I1711" t="s">
        <v>147</v>
      </c>
      <c r="K1711">
        <v>201712</v>
      </c>
      <c r="L1711" t="s">
        <v>83</v>
      </c>
      <c r="M1711">
        <v>3800781</v>
      </c>
      <c r="N1711">
        <v>15408</v>
      </c>
      <c r="Q1711">
        <v>0</v>
      </c>
      <c r="S1711" s="1">
        <v>42809</v>
      </c>
      <c r="T1711" t="s">
        <v>37</v>
      </c>
      <c r="U1711" t="s">
        <v>225</v>
      </c>
      <c r="V1711" t="s">
        <v>61</v>
      </c>
      <c r="W1711" s="1">
        <v>42816</v>
      </c>
      <c r="X1711" s="12">
        <v>-20.84</v>
      </c>
      <c r="Y1711" s="4" t="str">
        <f t="shared" si="52"/>
        <v>Income</v>
      </c>
      <c r="Z1711" s="8">
        <v>42795</v>
      </c>
      <c r="AA1711" s="7" t="s">
        <v>397</v>
      </c>
      <c r="AB1711" s="7" t="str">
        <f t="shared" si="53"/>
        <v>Car Park Pass Income from Payroll</v>
      </c>
    </row>
    <row r="1712" spans="1:28" x14ac:dyDescent="0.25">
      <c r="A1712" s="7" t="s">
        <v>451</v>
      </c>
      <c r="B1712" t="s">
        <v>23</v>
      </c>
      <c r="C1712" t="s">
        <v>24</v>
      </c>
      <c r="D1712" t="s">
        <v>25</v>
      </c>
      <c r="E1712" t="s">
        <v>26</v>
      </c>
      <c r="F1712" t="s">
        <v>79</v>
      </c>
      <c r="G1712" t="s">
        <v>80</v>
      </c>
      <c r="H1712" t="s">
        <v>146</v>
      </c>
      <c r="I1712" t="s">
        <v>147</v>
      </c>
      <c r="K1712">
        <v>201712</v>
      </c>
      <c r="L1712" t="s">
        <v>83</v>
      </c>
      <c r="M1712">
        <v>3800781</v>
      </c>
      <c r="N1712">
        <v>15409</v>
      </c>
      <c r="Q1712">
        <v>0</v>
      </c>
      <c r="S1712" s="1">
        <v>42809</v>
      </c>
      <c r="T1712" t="s">
        <v>37</v>
      </c>
      <c r="U1712" t="s">
        <v>226</v>
      </c>
      <c r="V1712" t="s">
        <v>61</v>
      </c>
      <c r="W1712" s="1">
        <v>42816</v>
      </c>
      <c r="X1712" s="12">
        <v>-25.17</v>
      </c>
      <c r="Y1712" s="4" t="str">
        <f t="shared" si="52"/>
        <v>Income</v>
      </c>
      <c r="Z1712" s="8">
        <v>42795</v>
      </c>
      <c r="AA1712" s="7" t="s">
        <v>397</v>
      </c>
      <c r="AB1712" s="7" t="str">
        <f t="shared" si="53"/>
        <v>Car Park Pass Income from Payroll</v>
      </c>
    </row>
    <row r="1713" spans="1:28" x14ac:dyDescent="0.25">
      <c r="A1713" s="7" t="s">
        <v>451</v>
      </c>
      <c r="B1713" t="s">
        <v>23</v>
      </c>
      <c r="C1713" t="s">
        <v>24</v>
      </c>
      <c r="D1713" t="s">
        <v>25</v>
      </c>
      <c r="E1713" t="s">
        <v>26</v>
      </c>
      <c r="F1713" t="s">
        <v>79</v>
      </c>
      <c r="G1713" t="s">
        <v>80</v>
      </c>
      <c r="H1713" t="s">
        <v>146</v>
      </c>
      <c r="I1713" t="s">
        <v>147</v>
      </c>
      <c r="K1713">
        <v>201712</v>
      </c>
      <c r="L1713" t="s">
        <v>83</v>
      </c>
      <c r="M1713">
        <v>3800781</v>
      </c>
      <c r="N1713">
        <v>15411</v>
      </c>
      <c r="Q1713">
        <v>0</v>
      </c>
      <c r="S1713" s="1">
        <v>42809</v>
      </c>
      <c r="T1713" t="s">
        <v>37</v>
      </c>
      <c r="U1713" t="s">
        <v>227</v>
      </c>
      <c r="V1713" t="s">
        <v>61</v>
      </c>
      <c r="W1713" s="1">
        <v>42816</v>
      </c>
      <c r="X1713" s="12">
        <v>-20.84</v>
      </c>
      <c r="Y1713" s="4" t="str">
        <f t="shared" si="52"/>
        <v>Income</v>
      </c>
      <c r="Z1713" s="8">
        <v>42795</v>
      </c>
      <c r="AA1713" s="7" t="s">
        <v>397</v>
      </c>
      <c r="AB1713" s="7" t="str">
        <f t="shared" si="53"/>
        <v>Car Park Pass Income from Payroll</v>
      </c>
    </row>
    <row r="1714" spans="1:28" x14ac:dyDescent="0.25">
      <c r="A1714" s="7" t="s">
        <v>451</v>
      </c>
      <c r="B1714" t="s">
        <v>23</v>
      </c>
      <c r="C1714" t="s">
        <v>24</v>
      </c>
      <c r="D1714" t="s">
        <v>25</v>
      </c>
      <c r="E1714" t="s">
        <v>26</v>
      </c>
      <c r="F1714" t="s">
        <v>79</v>
      </c>
      <c r="G1714" t="s">
        <v>80</v>
      </c>
      <c r="H1714" t="s">
        <v>146</v>
      </c>
      <c r="I1714" t="s">
        <v>147</v>
      </c>
      <c r="K1714">
        <v>201712</v>
      </c>
      <c r="L1714" t="s">
        <v>83</v>
      </c>
      <c r="M1714">
        <v>3800781</v>
      </c>
      <c r="N1714">
        <v>15412</v>
      </c>
      <c r="Q1714">
        <v>0</v>
      </c>
      <c r="S1714" s="1">
        <v>42809</v>
      </c>
      <c r="T1714" t="s">
        <v>37</v>
      </c>
      <c r="U1714" t="s">
        <v>175</v>
      </c>
      <c r="V1714" t="s">
        <v>61</v>
      </c>
      <c r="W1714" s="1">
        <v>42816</v>
      </c>
      <c r="X1714" s="12">
        <v>-10</v>
      </c>
      <c r="Y1714" s="4" t="str">
        <f t="shared" si="52"/>
        <v>Income</v>
      </c>
      <c r="Z1714" s="8">
        <v>42795</v>
      </c>
      <c r="AA1714" s="7" t="s">
        <v>397</v>
      </c>
      <c r="AB1714" s="7" t="str">
        <f t="shared" si="53"/>
        <v>Car Park Pass Income from Payroll</v>
      </c>
    </row>
    <row r="1715" spans="1:28" x14ac:dyDescent="0.25">
      <c r="A1715" s="7" t="s">
        <v>451</v>
      </c>
      <c r="B1715" t="s">
        <v>23</v>
      </c>
      <c r="C1715" t="s">
        <v>24</v>
      </c>
      <c r="D1715" t="s">
        <v>25</v>
      </c>
      <c r="E1715" t="s">
        <v>26</v>
      </c>
      <c r="F1715" t="s">
        <v>79</v>
      </c>
      <c r="G1715" t="s">
        <v>80</v>
      </c>
      <c r="H1715" t="s">
        <v>146</v>
      </c>
      <c r="I1715" t="s">
        <v>147</v>
      </c>
      <c r="K1715">
        <v>201712</v>
      </c>
      <c r="L1715" t="s">
        <v>83</v>
      </c>
      <c r="M1715">
        <v>3800781</v>
      </c>
      <c r="N1715">
        <v>15604</v>
      </c>
      <c r="Q1715">
        <v>0</v>
      </c>
      <c r="S1715" s="1">
        <v>42809</v>
      </c>
      <c r="T1715" t="s">
        <v>37</v>
      </c>
      <c r="U1715" t="s">
        <v>167</v>
      </c>
      <c r="V1715" t="s">
        <v>61</v>
      </c>
      <c r="W1715" s="1">
        <v>42816</v>
      </c>
      <c r="X1715" s="12">
        <v>-10</v>
      </c>
      <c r="Y1715" s="4" t="str">
        <f t="shared" si="52"/>
        <v>Income</v>
      </c>
      <c r="Z1715" s="8">
        <v>42795</v>
      </c>
      <c r="AA1715" s="7" t="s">
        <v>397</v>
      </c>
      <c r="AB1715" s="7" t="str">
        <f t="shared" si="53"/>
        <v>Car Park Pass Income from Payroll</v>
      </c>
    </row>
    <row r="1716" spans="1:28" x14ac:dyDescent="0.25">
      <c r="A1716" s="7" t="s">
        <v>451</v>
      </c>
      <c r="B1716" t="s">
        <v>23</v>
      </c>
      <c r="C1716" t="s">
        <v>24</v>
      </c>
      <c r="D1716" t="s">
        <v>25</v>
      </c>
      <c r="E1716" t="s">
        <v>26</v>
      </c>
      <c r="F1716" t="s">
        <v>79</v>
      </c>
      <c r="G1716" t="s">
        <v>80</v>
      </c>
      <c r="H1716" t="s">
        <v>146</v>
      </c>
      <c r="I1716" t="s">
        <v>147</v>
      </c>
      <c r="K1716">
        <v>201712</v>
      </c>
      <c r="L1716" t="s">
        <v>83</v>
      </c>
      <c r="M1716">
        <v>3800781</v>
      </c>
      <c r="N1716">
        <v>15601</v>
      </c>
      <c r="Q1716">
        <v>0</v>
      </c>
      <c r="S1716" s="1">
        <v>42809</v>
      </c>
      <c r="T1716" t="s">
        <v>37</v>
      </c>
      <c r="U1716" t="s">
        <v>165</v>
      </c>
      <c r="V1716" t="s">
        <v>61</v>
      </c>
      <c r="W1716" s="1">
        <v>42816</v>
      </c>
      <c r="X1716" s="12">
        <v>-20.83</v>
      </c>
      <c r="Y1716" s="4" t="str">
        <f t="shared" si="52"/>
        <v>Income</v>
      </c>
      <c r="Z1716" s="8">
        <v>42795</v>
      </c>
      <c r="AA1716" s="7" t="s">
        <v>397</v>
      </c>
      <c r="AB1716" s="7" t="str">
        <f t="shared" si="53"/>
        <v>Car Park Pass Income from Payroll</v>
      </c>
    </row>
    <row r="1717" spans="1:28" x14ac:dyDescent="0.25">
      <c r="A1717" s="7" t="s">
        <v>451</v>
      </c>
      <c r="B1717" t="s">
        <v>23</v>
      </c>
      <c r="C1717" t="s">
        <v>24</v>
      </c>
      <c r="D1717" t="s">
        <v>25</v>
      </c>
      <c r="E1717" t="s">
        <v>26</v>
      </c>
      <c r="F1717" t="s">
        <v>79</v>
      </c>
      <c r="G1717" t="s">
        <v>80</v>
      </c>
      <c r="H1717" t="s">
        <v>146</v>
      </c>
      <c r="I1717" t="s">
        <v>147</v>
      </c>
      <c r="K1717">
        <v>201712</v>
      </c>
      <c r="L1717" t="s">
        <v>83</v>
      </c>
      <c r="M1717">
        <v>3800781</v>
      </c>
      <c r="N1717">
        <v>15602</v>
      </c>
      <c r="Q1717">
        <v>0</v>
      </c>
      <c r="S1717" s="1">
        <v>42809</v>
      </c>
      <c r="T1717" t="s">
        <v>37</v>
      </c>
      <c r="U1717" t="s">
        <v>168</v>
      </c>
      <c r="V1717" t="s">
        <v>61</v>
      </c>
      <c r="W1717" s="1">
        <v>42816</v>
      </c>
      <c r="X1717" s="12">
        <v>-20.84</v>
      </c>
      <c r="Y1717" s="4" t="str">
        <f t="shared" si="52"/>
        <v>Income</v>
      </c>
      <c r="Z1717" s="8">
        <v>42795</v>
      </c>
      <c r="AA1717" s="7" t="s">
        <v>397</v>
      </c>
      <c r="AB1717" s="7" t="str">
        <f t="shared" si="53"/>
        <v>Car Park Pass Income from Payroll</v>
      </c>
    </row>
    <row r="1718" spans="1:28" x14ac:dyDescent="0.25">
      <c r="A1718" s="7" t="s">
        <v>451</v>
      </c>
      <c r="B1718" t="s">
        <v>23</v>
      </c>
      <c r="C1718" t="s">
        <v>24</v>
      </c>
      <c r="D1718" t="s">
        <v>25</v>
      </c>
      <c r="E1718" t="s">
        <v>26</v>
      </c>
      <c r="F1718" t="s">
        <v>79</v>
      </c>
      <c r="G1718" t="s">
        <v>80</v>
      </c>
      <c r="H1718" t="s">
        <v>146</v>
      </c>
      <c r="I1718" t="s">
        <v>147</v>
      </c>
      <c r="K1718">
        <v>201712</v>
      </c>
      <c r="L1718" t="s">
        <v>83</v>
      </c>
      <c r="M1718">
        <v>3800781</v>
      </c>
      <c r="N1718">
        <v>15603</v>
      </c>
      <c r="Q1718">
        <v>0</v>
      </c>
      <c r="S1718" s="1">
        <v>42809</v>
      </c>
      <c r="T1718" t="s">
        <v>37</v>
      </c>
      <c r="U1718" t="s">
        <v>167</v>
      </c>
      <c r="V1718" t="s">
        <v>61</v>
      </c>
      <c r="W1718" s="1">
        <v>42816</v>
      </c>
      <c r="X1718" s="12">
        <v>-10</v>
      </c>
      <c r="Y1718" s="4" t="str">
        <f t="shared" si="52"/>
        <v>Income</v>
      </c>
      <c r="Z1718" s="8">
        <v>42795</v>
      </c>
      <c r="AA1718" s="7" t="s">
        <v>397</v>
      </c>
      <c r="AB1718" s="7" t="str">
        <f t="shared" si="53"/>
        <v>Car Park Pass Income from Payroll</v>
      </c>
    </row>
    <row r="1719" spans="1:28" x14ac:dyDescent="0.25">
      <c r="A1719" s="7" t="s">
        <v>451</v>
      </c>
      <c r="B1719" t="s">
        <v>23</v>
      </c>
      <c r="C1719" t="s">
        <v>24</v>
      </c>
      <c r="D1719" t="s">
        <v>25</v>
      </c>
      <c r="E1719" t="s">
        <v>26</v>
      </c>
      <c r="F1719" t="s">
        <v>79</v>
      </c>
      <c r="G1719" t="s">
        <v>80</v>
      </c>
      <c r="H1719" t="s">
        <v>146</v>
      </c>
      <c r="I1719" t="s">
        <v>147</v>
      </c>
      <c r="K1719">
        <v>201712</v>
      </c>
      <c r="L1719" t="s">
        <v>83</v>
      </c>
      <c r="M1719">
        <v>3800781</v>
      </c>
      <c r="N1719">
        <v>15605</v>
      </c>
      <c r="Q1719">
        <v>0</v>
      </c>
      <c r="S1719" s="1">
        <v>42809</v>
      </c>
      <c r="T1719" t="s">
        <v>37</v>
      </c>
      <c r="U1719" t="s">
        <v>167</v>
      </c>
      <c r="V1719" t="s">
        <v>61</v>
      </c>
      <c r="W1719" s="1">
        <v>42816</v>
      </c>
      <c r="X1719" s="12">
        <v>-10</v>
      </c>
      <c r="Y1719" s="4" t="str">
        <f t="shared" si="52"/>
        <v>Income</v>
      </c>
      <c r="Z1719" s="8">
        <v>42795</v>
      </c>
      <c r="AA1719" s="7" t="s">
        <v>397</v>
      </c>
      <c r="AB1719" s="7" t="str">
        <f t="shared" si="53"/>
        <v>Car Park Pass Income from Payroll</v>
      </c>
    </row>
    <row r="1720" spans="1:28" x14ac:dyDescent="0.25">
      <c r="A1720" s="7" t="s">
        <v>451</v>
      </c>
      <c r="B1720" t="s">
        <v>23</v>
      </c>
      <c r="C1720" t="s">
        <v>24</v>
      </c>
      <c r="D1720" t="s">
        <v>25</v>
      </c>
      <c r="E1720" t="s">
        <v>26</v>
      </c>
      <c r="F1720" t="s">
        <v>79</v>
      </c>
      <c r="G1720" t="s">
        <v>80</v>
      </c>
      <c r="H1720" t="s">
        <v>146</v>
      </c>
      <c r="I1720" t="s">
        <v>147</v>
      </c>
      <c r="K1720">
        <v>201712</v>
      </c>
      <c r="L1720" t="s">
        <v>83</v>
      </c>
      <c r="M1720">
        <v>3800781</v>
      </c>
      <c r="N1720">
        <v>15606</v>
      </c>
      <c r="Q1720">
        <v>0</v>
      </c>
      <c r="S1720" s="1">
        <v>42809</v>
      </c>
      <c r="T1720" t="s">
        <v>37</v>
      </c>
      <c r="U1720" t="s">
        <v>151</v>
      </c>
      <c r="V1720" t="s">
        <v>61</v>
      </c>
      <c r="W1720" s="1">
        <v>42816</v>
      </c>
      <c r="X1720" s="12">
        <v>-25.17</v>
      </c>
      <c r="Y1720" s="4" t="str">
        <f t="shared" si="52"/>
        <v>Income</v>
      </c>
      <c r="Z1720" s="8">
        <v>42795</v>
      </c>
      <c r="AA1720" s="7" t="s">
        <v>397</v>
      </c>
      <c r="AB1720" s="7" t="str">
        <f t="shared" si="53"/>
        <v>Car Park Pass Income from Payroll</v>
      </c>
    </row>
    <row r="1721" spans="1:28" x14ac:dyDescent="0.25">
      <c r="A1721" s="7" t="s">
        <v>451</v>
      </c>
      <c r="B1721" t="s">
        <v>23</v>
      </c>
      <c r="C1721" t="s">
        <v>24</v>
      </c>
      <c r="D1721" t="s">
        <v>25</v>
      </c>
      <c r="E1721" t="s">
        <v>26</v>
      </c>
      <c r="F1721" t="s">
        <v>79</v>
      </c>
      <c r="G1721" t="s">
        <v>80</v>
      </c>
      <c r="H1721" t="s">
        <v>146</v>
      </c>
      <c r="I1721" t="s">
        <v>147</v>
      </c>
      <c r="K1721">
        <v>201712</v>
      </c>
      <c r="L1721" t="s">
        <v>83</v>
      </c>
      <c r="M1721">
        <v>3800781</v>
      </c>
      <c r="N1721">
        <v>15809</v>
      </c>
      <c r="Q1721">
        <v>0</v>
      </c>
      <c r="S1721" s="1">
        <v>42809</v>
      </c>
      <c r="T1721" t="s">
        <v>37</v>
      </c>
      <c r="U1721" t="s">
        <v>187</v>
      </c>
      <c r="V1721" t="s">
        <v>61</v>
      </c>
      <c r="W1721" s="1">
        <v>42816</v>
      </c>
      <c r="X1721" s="12">
        <v>-20.83</v>
      </c>
      <c r="Y1721" s="4" t="str">
        <f t="shared" si="52"/>
        <v>Income</v>
      </c>
      <c r="Z1721" s="8">
        <v>42795</v>
      </c>
      <c r="AA1721" s="7" t="s">
        <v>397</v>
      </c>
      <c r="AB1721" s="7" t="str">
        <f t="shared" si="53"/>
        <v>Car Park Pass Income from Payroll</v>
      </c>
    </row>
    <row r="1722" spans="1:28" x14ac:dyDescent="0.25">
      <c r="A1722" s="7" t="s">
        <v>451</v>
      </c>
      <c r="B1722" t="s">
        <v>23</v>
      </c>
      <c r="C1722" t="s">
        <v>24</v>
      </c>
      <c r="D1722" t="s">
        <v>25</v>
      </c>
      <c r="E1722" t="s">
        <v>26</v>
      </c>
      <c r="F1722" t="s">
        <v>79</v>
      </c>
      <c r="G1722" t="s">
        <v>80</v>
      </c>
      <c r="H1722" t="s">
        <v>146</v>
      </c>
      <c r="I1722" t="s">
        <v>147</v>
      </c>
      <c r="K1722">
        <v>201712</v>
      </c>
      <c r="L1722" t="s">
        <v>83</v>
      </c>
      <c r="M1722">
        <v>3800781</v>
      </c>
      <c r="N1722">
        <v>15810</v>
      </c>
      <c r="Q1722">
        <v>0</v>
      </c>
      <c r="S1722" s="1">
        <v>42809</v>
      </c>
      <c r="T1722" t="s">
        <v>37</v>
      </c>
      <c r="U1722" t="s">
        <v>235</v>
      </c>
      <c r="V1722" t="s">
        <v>61</v>
      </c>
      <c r="W1722" s="1">
        <v>42816</v>
      </c>
      <c r="X1722" s="12">
        <v>-20.83</v>
      </c>
      <c r="Y1722" s="4" t="str">
        <f t="shared" si="52"/>
        <v>Income</v>
      </c>
      <c r="Z1722" s="8">
        <v>42795</v>
      </c>
      <c r="AA1722" s="7" t="s">
        <v>397</v>
      </c>
      <c r="AB1722" s="7" t="str">
        <f t="shared" si="53"/>
        <v>Car Park Pass Income from Payroll</v>
      </c>
    </row>
    <row r="1723" spans="1:28" x14ac:dyDescent="0.25">
      <c r="A1723" s="7" t="s">
        <v>451</v>
      </c>
      <c r="B1723" t="s">
        <v>23</v>
      </c>
      <c r="C1723" t="s">
        <v>24</v>
      </c>
      <c r="D1723" t="s">
        <v>25</v>
      </c>
      <c r="E1723" t="s">
        <v>26</v>
      </c>
      <c r="F1723" t="s">
        <v>79</v>
      </c>
      <c r="G1723" t="s">
        <v>80</v>
      </c>
      <c r="H1723" t="s">
        <v>146</v>
      </c>
      <c r="I1723" t="s">
        <v>147</v>
      </c>
      <c r="K1723">
        <v>201712</v>
      </c>
      <c r="L1723" t="s">
        <v>83</v>
      </c>
      <c r="M1723">
        <v>3800781</v>
      </c>
      <c r="N1723">
        <v>15811</v>
      </c>
      <c r="Q1723">
        <v>0</v>
      </c>
      <c r="S1723" s="1">
        <v>42809</v>
      </c>
      <c r="T1723" t="s">
        <v>37</v>
      </c>
      <c r="U1723" t="s">
        <v>232</v>
      </c>
      <c r="V1723" t="s">
        <v>61</v>
      </c>
      <c r="W1723" s="1">
        <v>42816</v>
      </c>
      <c r="X1723" s="12">
        <v>25.83</v>
      </c>
      <c r="Y1723" s="4" t="str">
        <f t="shared" si="52"/>
        <v>Income</v>
      </c>
      <c r="Z1723" s="8">
        <v>42795</v>
      </c>
      <c r="AA1723" s="7" t="s">
        <v>397</v>
      </c>
      <c r="AB1723" s="7" t="str">
        <f t="shared" si="53"/>
        <v>Car Park Pass Income from Payroll</v>
      </c>
    </row>
    <row r="1724" spans="1:28" x14ac:dyDescent="0.25">
      <c r="A1724" s="7" t="s">
        <v>451</v>
      </c>
      <c r="B1724" t="s">
        <v>23</v>
      </c>
      <c r="C1724" t="s">
        <v>24</v>
      </c>
      <c r="D1724" t="s">
        <v>25</v>
      </c>
      <c r="E1724" t="s">
        <v>26</v>
      </c>
      <c r="F1724" t="s">
        <v>79</v>
      </c>
      <c r="G1724" t="s">
        <v>80</v>
      </c>
      <c r="H1724" t="s">
        <v>146</v>
      </c>
      <c r="I1724" t="s">
        <v>147</v>
      </c>
      <c r="K1724">
        <v>201712</v>
      </c>
      <c r="L1724" t="s">
        <v>83</v>
      </c>
      <c r="M1724">
        <v>3800781</v>
      </c>
      <c r="N1724">
        <v>15812</v>
      </c>
      <c r="Q1724">
        <v>0</v>
      </c>
      <c r="S1724" s="1">
        <v>42809</v>
      </c>
      <c r="T1724" t="s">
        <v>37</v>
      </c>
      <c r="U1724" t="s">
        <v>233</v>
      </c>
      <c r="V1724" t="s">
        <v>61</v>
      </c>
      <c r="W1724" s="1">
        <v>42816</v>
      </c>
      <c r="X1724" s="12">
        <v>-20.81</v>
      </c>
      <c r="Y1724" s="4" t="str">
        <f t="shared" si="52"/>
        <v>Income</v>
      </c>
      <c r="Z1724" s="8">
        <v>42795</v>
      </c>
      <c r="AA1724" s="7" t="s">
        <v>397</v>
      </c>
      <c r="AB1724" s="7" t="str">
        <f t="shared" si="53"/>
        <v>Car Park Pass Income from Payroll</v>
      </c>
    </row>
    <row r="1725" spans="1:28" x14ac:dyDescent="0.25">
      <c r="A1725" s="7" t="s">
        <v>451</v>
      </c>
      <c r="B1725" t="s">
        <v>23</v>
      </c>
      <c r="C1725" t="s">
        <v>24</v>
      </c>
      <c r="D1725" t="s">
        <v>25</v>
      </c>
      <c r="E1725" t="s">
        <v>26</v>
      </c>
      <c r="F1725" t="s">
        <v>79</v>
      </c>
      <c r="G1725" t="s">
        <v>80</v>
      </c>
      <c r="H1725" t="s">
        <v>146</v>
      </c>
      <c r="I1725" t="s">
        <v>147</v>
      </c>
      <c r="K1725">
        <v>201712</v>
      </c>
      <c r="L1725" t="s">
        <v>83</v>
      </c>
      <c r="M1725">
        <v>3800781</v>
      </c>
      <c r="N1725">
        <v>15924</v>
      </c>
      <c r="Q1725">
        <v>0</v>
      </c>
      <c r="S1725" s="1">
        <v>42809</v>
      </c>
      <c r="T1725" t="s">
        <v>37</v>
      </c>
      <c r="U1725" t="s">
        <v>149</v>
      </c>
      <c r="V1725" t="s">
        <v>61</v>
      </c>
      <c r="W1725" s="1">
        <v>42816</v>
      </c>
      <c r="X1725" s="12">
        <v>-20.84</v>
      </c>
      <c r="Y1725" s="4" t="str">
        <f t="shared" si="52"/>
        <v>Income</v>
      </c>
      <c r="Z1725" s="8">
        <v>42795</v>
      </c>
      <c r="AA1725" s="7" t="s">
        <v>397</v>
      </c>
      <c r="AB1725" s="7" t="str">
        <f t="shared" si="53"/>
        <v>Car Park Pass Income from Payroll</v>
      </c>
    </row>
    <row r="1726" spans="1:28" x14ac:dyDescent="0.25">
      <c r="A1726" s="7" t="s">
        <v>451</v>
      </c>
      <c r="B1726" t="s">
        <v>23</v>
      </c>
      <c r="C1726" t="s">
        <v>24</v>
      </c>
      <c r="D1726" t="s">
        <v>25</v>
      </c>
      <c r="E1726" t="s">
        <v>26</v>
      </c>
      <c r="F1726" t="s">
        <v>79</v>
      </c>
      <c r="G1726" t="s">
        <v>80</v>
      </c>
      <c r="H1726" t="s">
        <v>146</v>
      </c>
      <c r="I1726" t="s">
        <v>147</v>
      </c>
      <c r="K1726">
        <v>201712</v>
      </c>
      <c r="L1726" t="s">
        <v>83</v>
      </c>
      <c r="M1726">
        <v>3800781</v>
      </c>
      <c r="N1726">
        <v>15921</v>
      </c>
      <c r="Q1726">
        <v>0</v>
      </c>
      <c r="S1726" s="1">
        <v>42809</v>
      </c>
      <c r="T1726" t="s">
        <v>37</v>
      </c>
      <c r="U1726" t="s">
        <v>156</v>
      </c>
      <c r="V1726" t="s">
        <v>61</v>
      </c>
      <c r="W1726" s="1">
        <v>42816</v>
      </c>
      <c r="X1726" s="12">
        <v>-20.83</v>
      </c>
      <c r="Y1726" s="4" t="str">
        <f t="shared" si="52"/>
        <v>Income</v>
      </c>
      <c r="Z1726" s="8">
        <v>42795</v>
      </c>
      <c r="AA1726" s="7" t="s">
        <v>397</v>
      </c>
      <c r="AB1726" s="7" t="str">
        <f t="shared" si="53"/>
        <v>Car Park Pass Income from Payroll</v>
      </c>
    </row>
    <row r="1727" spans="1:28" x14ac:dyDescent="0.25">
      <c r="A1727" s="7" t="s">
        <v>451</v>
      </c>
      <c r="B1727" t="s">
        <v>23</v>
      </c>
      <c r="C1727" t="s">
        <v>24</v>
      </c>
      <c r="D1727" t="s">
        <v>25</v>
      </c>
      <c r="E1727" t="s">
        <v>26</v>
      </c>
      <c r="F1727" t="s">
        <v>79</v>
      </c>
      <c r="G1727" t="s">
        <v>80</v>
      </c>
      <c r="H1727" t="s">
        <v>146</v>
      </c>
      <c r="I1727" t="s">
        <v>147</v>
      </c>
      <c r="K1727">
        <v>201712</v>
      </c>
      <c r="L1727" t="s">
        <v>83</v>
      </c>
      <c r="M1727">
        <v>3800781</v>
      </c>
      <c r="N1727">
        <v>15922</v>
      </c>
      <c r="Q1727">
        <v>0</v>
      </c>
      <c r="S1727" s="1">
        <v>42809</v>
      </c>
      <c r="T1727" t="s">
        <v>37</v>
      </c>
      <c r="U1727" t="s">
        <v>158</v>
      </c>
      <c r="V1727" t="s">
        <v>61</v>
      </c>
      <c r="W1727" s="1">
        <v>42816</v>
      </c>
      <c r="X1727" s="12">
        <v>-20.83</v>
      </c>
      <c r="Y1727" s="4" t="str">
        <f t="shared" si="52"/>
        <v>Income</v>
      </c>
      <c r="Z1727" s="8">
        <v>42795</v>
      </c>
      <c r="AA1727" s="7" t="s">
        <v>397</v>
      </c>
      <c r="AB1727" s="7" t="str">
        <f t="shared" si="53"/>
        <v>Car Park Pass Income from Payroll</v>
      </c>
    </row>
    <row r="1728" spans="1:28" x14ac:dyDescent="0.25">
      <c r="A1728" s="7" t="s">
        <v>451</v>
      </c>
      <c r="B1728" t="s">
        <v>23</v>
      </c>
      <c r="C1728" t="s">
        <v>24</v>
      </c>
      <c r="D1728" t="s">
        <v>25</v>
      </c>
      <c r="E1728" t="s">
        <v>26</v>
      </c>
      <c r="F1728" t="s">
        <v>79</v>
      </c>
      <c r="G1728" t="s">
        <v>80</v>
      </c>
      <c r="H1728" t="s">
        <v>146</v>
      </c>
      <c r="I1728" t="s">
        <v>147</v>
      </c>
      <c r="K1728">
        <v>201712</v>
      </c>
      <c r="L1728" t="s">
        <v>83</v>
      </c>
      <c r="M1728">
        <v>3800781</v>
      </c>
      <c r="N1728">
        <v>15923</v>
      </c>
      <c r="Q1728">
        <v>0</v>
      </c>
      <c r="S1728" s="1">
        <v>42809</v>
      </c>
      <c r="T1728" t="s">
        <v>37</v>
      </c>
      <c r="U1728" t="s">
        <v>167</v>
      </c>
      <c r="V1728" t="s">
        <v>61</v>
      </c>
      <c r="W1728" s="1">
        <v>42816</v>
      </c>
      <c r="X1728" s="12">
        <v>-10</v>
      </c>
      <c r="Y1728" s="4" t="str">
        <f t="shared" si="52"/>
        <v>Income</v>
      </c>
      <c r="Z1728" s="8">
        <v>42795</v>
      </c>
      <c r="AA1728" s="7" t="s">
        <v>397</v>
      </c>
      <c r="AB1728" s="7" t="str">
        <f t="shared" si="53"/>
        <v>Car Park Pass Income from Payroll</v>
      </c>
    </row>
    <row r="1729" spans="1:28" x14ac:dyDescent="0.25">
      <c r="A1729" s="7" t="s">
        <v>451</v>
      </c>
      <c r="B1729" t="s">
        <v>23</v>
      </c>
      <c r="C1729" t="s">
        <v>24</v>
      </c>
      <c r="D1729" t="s">
        <v>25</v>
      </c>
      <c r="E1729" t="s">
        <v>26</v>
      </c>
      <c r="F1729" t="s">
        <v>79</v>
      </c>
      <c r="G1729" t="s">
        <v>80</v>
      </c>
      <c r="H1729" t="s">
        <v>146</v>
      </c>
      <c r="I1729" t="s">
        <v>147</v>
      </c>
      <c r="K1729">
        <v>201712</v>
      </c>
      <c r="L1729" t="s">
        <v>83</v>
      </c>
      <c r="M1729">
        <v>3800781</v>
      </c>
      <c r="N1729">
        <v>15819</v>
      </c>
      <c r="Q1729">
        <v>0</v>
      </c>
      <c r="S1729" s="1">
        <v>42809</v>
      </c>
      <c r="T1729" t="s">
        <v>37</v>
      </c>
      <c r="U1729" t="s">
        <v>151</v>
      </c>
      <c r="V1729" t="s">
        <v>61</v>
      </c>
      <c r="W1729" s="1">
        <v>42816</v>
      </c>
      <c r="X1729" s="12">
        <v>-20.84</v>
      </c>
      <c r="Y1729" s="4" t="str">
        <f t="shared" si="52"/>
        <v>Income</v>
      </c>
      <c r="Z1729" s="8">
        <v>42795</v>
      </c>
      <c r="AA1729" s="7" t="s">
        <v>397</v>
      </c>
      <c r="AB1729" s="7" t="str">
        <f t="shared" si="53"/>
        <v>Car Park Pass Income from Payroll</v>
      </c>
    </row>
    <row r="1730" spans="1:28" x14ac:dyDescent="0.25">
      <c r="A1730" s="7" t="s">
        <v>451</v>
      </c>
      <c r="B1730" t="s">
        <v>23</v>
      </c>
      <c r="C1730" t="s">
        <v>24</v>
      </c>
      <c r="D1730" t="s">
        <v>25</v>
      </c>
      <c r="E1730" t="s">
        <v>26</v>
      </c>
      <c r="F1730" t="s">
        <v>79</v>
      </c>
      <c r="G1730" t="s">
        <v>80</v>
      </c>
      <c r="H1730" t="s">
        <v>146</v>
      </c>
      <c r="I1730" t="s">
        <v>147</v>
      </c>
      <c r="K1730">
        <v>201712</v>
      </c>
      <c r="L1730" t="s">
        <v>83</v>
      </c>
      <c r="M1730">
        <v>3800781</v>
      </c>
      <c r="N1730">
        <v>15816</v>
      </c>
      <c r="Q1730">
        <v>0</v>
      </c>
      <c r="S1730" s="1">
        <v>42809</v>
      </c>
      <c r="T1730" t="s">
        <v>37</v>
      </c>
      <c r="U1730" t="s">
        <v>244</v>
      </c>
      <c r="V1730" t="s">
        <v>61</v>
      </c>
      <c r="W1730" s="1">
        <v>42816</v>
      </c>
      <c r="X1730" s="12">
        <v>-12.5</v>
      </c>
      <c r="Y1730" s="4" t="str">
        <f t="shared" ref="Y1730:Y1793" si="54">IF(LEFT(H1730,2)="R9","Income","Expenditure")</f>
        <v>Income</v>
      </c>
      <c r="Z1730" s="8">
        <v>42795</v>
      </c>
      <c r="AA1730" s="7" t="s">
        <v>397</v>
      </c>
      <c r="AB1730" s="7" t="str">
        <f t="shared" ref="AB1730:AB1793" si="55">IF(Y1730="Expenditure",Y1730,I1730)</f>
        <v>Car Park Pass Income from Payroll</v>
      </c>
    </row>
    <row r="1731" spans="1:28" x14ac:dyDescent="0.25">
      <c r="A1731" s="7" t="s">
        <v>451</v>
      </c>
      <c r="B1731" t="s">
        <v>23</v>
      </c>
      <c r="C1731" t="s">
        <v>24</v>
      </c>
      <c r="D1731" t="s">
        <v>25</v>
      </c>
      <c r="E1731" t="s">
        <v>26</v>
      </c>
      <c r="F1731" t="s">
        <v>79</v>
      </c>
      <c r="G1731" t="s">
        <v>80</v>
      </c>
      <c r="H1731" t="s">
        <v>146</v>
      </c>
      <c r="I1731" t="s">
        <v>147</v>
      </c>
      <c r="K1731">
        <v>201712</v>
      </c>
      <c r="L1731" t="s">
        <v>83</v>
      </c>
      <c r="M1731">
        <v>3800781</v>
      </c>
      <c r="N1731">
        <v>15817</v>
      </c>
      <c r="Q1731">
        <v>0</v>
      </c>
      <c r="S1731" s="1">
        <v>42809</v>
      </c>
      <c r="T1731" t="s">
        <v>37</v>
      </c>
      <c r="U1731" t="s">
        <v>220</v>
      </c>
      <c r="V1731" t="s">
        <v>61</v>
      </c>
      <c r="W1731" s="1">
        <v>42816</v>
      </c>
      <c r="X1731" s="12">
        <v>-20.84</v>
      </c>
      <c r="Y1731" s="4" t="str">
        <f t="shared" si="54"/>
        <v>Income</v>
      </c>
      <c r="Z1731" s="8">
        <v>42795</v>
      </c>
      <c r="AA1731" s="7" t="s">
        <v>397</v>
      </c>
      <c r="AB1731" s="7" t="str">
        <f t="shared" si="55"/>
        <v>Car Park Pass Income from Payroll</v>
      </c>
    </row>
    <row r="1732" spans="1:28" x14ac:dyDescent="0.25">
      <c r="A1732" s="7" t="s">
        <v>451</v>
      </c>
      <c r="B1732" t="s">
        <v>23</v>
      </c>
      <c r="C1732" t="s">
        <v>24</v>
      </c>
      <c r="D1732" t="s">
        <v>25</v>
      </c>
      <c r="E1732" t="s">
        <v>26</v>
      </c>
      <c r="F1732" t="s">
        <v>79</v>
      </c>
      <c r="G1732" t="s">
        <v>80</v>
      </c>
      <c r="H1732" t="s">
        <v>146</v>
      </c>
      <c r="I1732" t="s">
        <v>147</v>
      </c>
      <c r="K1732">
        <v>201712</v>
      </c>
      <c r="L1732" t="s">
        <v>83</v>
      </c>
      <c r="M1732">
        <v>3800781</v>
      </c>
      <c r="N1732">
        <v>15818</v>
      </c>
      <c r="Q1732">
        <v>0</v>
      </c>
      <c r="S1732" s="1">
        <v>42809</v>
      </c>
      <c r="T1732" t="s">
        <v>37</v>
      </c>
      <c r="U1732" t="s">
        <v>149</v>
      </c>
      <c r="V1732" t="s">
        <v>61</v>
      </c>
      <c r="W1732" s="1">
        <v>42816</v>
      </c>
      <c r="X1732" s="12">
        <v>-10</v>
      </c>
      <c r="Y1732" s="4" t="str">
        <f t="shared" si="54"/>
        <v>Income</v>
      </c>
      <c r="Z1732" s="8">
        <v>42795</v>
      </c>
      <c r="AA1732" s="7" t="s">
        <v>397</v>
      </c>
      <c r="AB1732" s="7" t="str">
        <f t="shared" si="55"/>
        <v>Car Park Pass Income from Payroll</v>
      </c>
    </row>
    <row r="1733" spans="1:28" x14ac:dyDescent="0.25">
      <c r="A1733" s="7" t="s">
        <v>451</v>
      </c>
      <c r="B1733" t="s">
        <v>23</v>
      </c>
      <c r="C1733" t="s">
        <v>24</v>
      </c>
      <c r="D1733" t="s">
        <v>25</v>
      </c>
      <c r="E1733" t="s">
        <v>26</v>
      </c>
      <c r="F1733" t="s">
        <v>79</v>
      </c>
      <c r="G1733" t="s">
        <v>80</v>
      </c>
      <c r="H1733" t="s">
        <v>146</v>
      </c>
      <c r="I1733" t="s">
        <v>147</v>
      </c>
      <c r="K1733">
        <v>201712</v>
      </c>
      <c r="L1733" t="s">
        <v>83</v>
      </c>
      <c r="M1733">
        <v>3800781</v>
      </c>
      <c r="N1733">
        <v>15820</v>
      </c>
      <c r="Q1733">
        <v>0</v>
      </c>
      <c r="S1733" s="1">
        <v>42809</v>
      </c>
      <c r="T1733" t="s">
        <v>37</v>
      </c>
      <c r="U1733" t="s">
        <v>151</v>
      </c>
      <c r="V1733" t="s">
        <v>61</v>
      </c>
      <c r="W1733" s="1">
        <v>42816</v>
      </c>
      <c r="X1733" s="12">
        <v>-20.84</v>
      </c>
      <c r="Y1733" s="4" t="str">
        <f t="shared" si="54"/>
        <v>Income</v>
      </c>
      <c r="Z1733" s="8">
        <v>42795</v>
      </c>
      <c r="AA1733" s="7" t="s">
        <v>397</v>
      </c>
      <c r="AB1733" s="7" t="str">
        <f t="shared" si="55"/>
        <v>Car Park Pass Income from Payroll</v>
      </c>
    </row>
    <row r="1734" spans="1:28" x14ac:dyDescent="0.25">
      <c r="A1734" s="7" t="s">
        <v>451</v>
      </c>
      <c r="B1734" t="s">
        <v>23</v>
      </c>
      <c r="C1734" t="s">
        <v>24</v>
      </c>
      <c r="D1734" t="s">
        <v>25</v>
      </c>
      <c r="E1734" t="s">
        <v>26</v>
      </c>
      <c r="F1734" t="s">
        <v>79</v>
      </c>
      <c r="G1734" t="s">
        <v>80</v>
      </c>
      <c r="H1734" t="s">
        <v>146</v>
      </c>
      <c r="I1734" t="s">
        <v>147</v>
      </c>
      <c r="K1734">
        <v>201712</v>
      </c>
      <c r="L1734" t="s">
        <v>83</v>
      </c>
      <c r="M1734">
        <v>3800781</v>
      </c>
      <c r="N1734">
        <v>15821</v>
      </c>
      <c r="Q1734">
        <v>0</v>
      </c>
      <c r="S1734" s="1">
        <v>42809</v>
      </c>
      <c r="T1734" t="s">
        <v>37</v>
      </c>
      <c r="U1734" t="s">
        <v>242</v>
      </c>
      <c r="V1734" t="s">
        <v>61</v>
      </c>
      <c r="W1734" s="1">
        <v>42816</v>
      </c>
      <c r="X1734" s="12">
        <v>-20.84</v>
      </c>
      <c r="Y1734" s="4" t="str">
        <f t="shared" si="54"/>
        <v>Income</v>
      </c>
      <c r="Z1734" s="8">
        <v>42795</v>
      </c>
      <c r="AA1734" s="7" t="s">
        <v>397</v>
      </c>
      <c r="AB1734" s="7" t="str">
        <f t="shared" si="55"/>
        <v>Car Park Pass Income from Payroll</v>
      </c>
    </row>
    <row r="1735" spans="1:28" x14ac:dyDescent="0.25">
      <c r="A1735" s="7" t="s">
        <v>451</v>
      </c>
      <c r="B1735" t="s">
        <v>23</v>
      </c>
      <c r="C1735" t="s">
        <v>24</v>
      </c>
      <c r="D1735" t="s">
        <v>25</v>
      </c>
      <c r="E1735" t="s">
        <v>26</v>
      </c>
      <c r="F1735" t="s">
        <v>79</v>
      </c>
      <c r="G1735" t="s">
        <v>80</v>
      </c>
      <c r="H1735" t="s">
        <v>146</v>
      </c>
      <c r="I1735" t="s">
        <v>147</v>
      </c>
      <c r="K1735">
        <v>201712</v>
      </c>
      <c r="L1735" t="s">
        <v>83</v>
      </c>
      <c r="M1735">
        <v>3800781</v>
      </c>
      <c r="N1735">
        <v>15903</v>
      </c>
      <c r="Q1735">
        <v>0</v>
      </c>
      <c r="S1735" s="1">
        <v>42809</v>
      </c>
      <c r="T1735" t="s">
        <v>37</v>
      </c>
      <c r="U1735" t="s">
        <v>164</v>
      </c>
      <c r="V1735" t="s">
        <v>61</v>
      </c>
      <c r="W1735" s="1">
        <v>42816</v>
      </c>
      <c r="X1735" s="12">
        <v>-20.84</v>
      </c>
      <c r="Y1735" s="4" t="str">
        <f t="shared" si="54"/>
        <v>Income</v>
      </c>
      <c r="Z1735" s="8">
        <v>42795</v>
      </c>
      <c r="AA1735" s="7" t="s">
        <v>397</v>
      </c>
      <c r="AB1735" s="7" t="str">
        <f t="shared" si="55"/>
        <v>Car Park Pass Income from Payroll</v>
      </c>
    </row>
    <row r="1736" spans="1:28" x14ac:dyDescent="0.25">
      <c r="A1736" s="7" t="s">
        <v>451</v>
      </c>
      <c r="B1736" t="s">
        <v>23</v>
      </c>
      <c r="C1736" t="s">
        <v>24</v>
      </c>
      <c r="D1736" t="s">
        <v>25</v>
      </c>
      <c r="E1736" t="s">
        <v>26</v>
      </c>
      <c r="F1736" t="s">
        <v>79</v>
      </c>
      <c r="G1736" t="s">
        <v>80</v>
      </c>
      <c r="H1736" t="s">
        <v>146</v>
      </c>
      <c r="I1736" t="s">
        <v>147</v>
      </c>
      <c r="K1736">
        <v>201712</v>
      </c>
      <c r="L1736" t="s">
        <v>83</v>
      </c>
      <c r="M1736">
        <v>3800781</v>
      </c>
      <c r="N1736">
        <v>15904</v>
      </c>
      <c r="Q1736">
        <v>0</v>
      </c>
      <c r="S1736" s="1">
        <v>42809</v>
      </c>
      <c r="T1736" t="s">
        <v>37</v>
      </c>
      <c r="U1736" t="s">
        <v>149</v>
      </c>
      <c r="V1736" t="s">
        <v>61</v>
      </c>
      <c r="W1736" s="1">
        <v>42816</v>
      </c>
      <c r="X1736" s="12">
        <v>-10</v>
      </c>
      <c r="Y1736" s="4" t="str">
        <f t="shared" si="54"/>
        <v>Income</v>
      </c>
      <c r="Z1736" s="8">
        <v>42795</v>
      </c>
      <c r="AA1736" s="7" t="s">
        <v>397</v>
      </c>
      <c r="AB1736" s="7" t="str">
        <f t="shared" si="55"/>
        <v>Car Park Pass Income from Payroll</v>
      </c>
    </row>
    <row r="1737" spans="1:28" x14ac:dyDescent="0.25">
      <c r="A1737" s="7" t="s">
        <v>451</v>
      </c>
      <c r="B1737" t="s">
        <v>23</v>
      </c>
      <c r="C1737" t="s">
        <v>24</v>
      </c>
      <c r="D1737" t="s">
        <v>25</v>
      </c>
      <c r="E1737" t="s">
        <v>26</v>
      </c>
      <c r="F1737" t="s">
        <v>79</v>
      </c>
      <c r="G1737" t="s">
        <v>80</v>
      </c>
      <c r="H1737" t="s">
        <v>146</v>
      </c>
      <c r="I1737" t="s">
        <v>147</v>
      </c>
      <c r="K1737">
        <v>201712</v>
      </c>
      <c r="L1737" t="s">
        <v>83</v>
      </c>
      <c r="M1737">
        <v>3800781</v>
      </c>
      <c r="N1737">
        <v>15905</v>
      </c>
      <c r="Q1737">
        <v>0</v>
      </c>
      <c r="S1737" s="1">
        <v>42809</v>
      </c>
      <c r="T1737" t="s">
        <v>37</v>
      </c>
      <c r="U1737" t="s">
        <v>1044</v>
      </c>
      <c r="V1737" t="s">
        <v>61</v>
      </c>
      <c r="W1737" s="1">
        <v>42816</v>
      </c>
      <c r="X1737" s="12">
        <v>-20.84</v>
      </c>
      <c r="Y1737" s="4" t="str">
        <f t="shared" si="54"/>
        <v>Income</v>
      </c>
      <c r="Z1737" s="8">
        <v>42795</v>
      </c>
      <c r="AA1737" s="7" t="s">
        <v>397</v>
      </c>
      <c r="AB1737" s="7" t="str">
        <f t="shared" si="55"/>
        <v>Car Park Pass Income from Payroll</v>
      </c>
    </row>
    <row r="1738" spans="1:28" x14ac:dyDescent="0.25">
      <c r="A1738" s="7" t="s">
        <v>451</v>
      </c>
      <c r="B1738" t="s">
        <v>23</v>
      </c>
      <c r="C1738" t="s">
        <v>24</v>
      </c>
      <c r="D1738" t="s">
        <v>25</v>
      </c>
      <c r="E1738" t="s">
        <v>26</v>
      </c>
      <c r="F1738" t="s">
        <v>79</v>
      </c>
      <c r="G1738" t="s">
        <v>80</v>
      </c>
      <c r="H1738" t="s">
        <v>146</v>
      </c>
      <c r="I1738" t="s">
        <v>147</v>
      </c>
      <c r="K1738">
        <v>201712</v>
      </c>
      <c r="L1738" t="s">
        <v>83</v>
      </c>
      <c r="M1738">
        <v>3800781</v>
      </c>
      <c r="N1738">
        <v>15906</v>
      </c>
      <c r="Q1738">
        <v>0</v>
      </c>
      <c r="S1738" s="1">
        <v>42809</v>
      </c>
      <c r="T1738" t="s">
        <v>37</v>
      </c>
      <c r="U1738" t="s">
        <v>245</v>
      </c>
      <c r="V1738" t="s">
        <v>61</v>
      </c>
      <c r="W1738" s="1">
        <v>42816</v>
      </c>
      <c r="X1738" s="12">
        <v>-10</v>
      </c>
      <c r="Y1738" s="4" t="str">
        <f t="shared" si="54"/>
        <v>Income</v>
      </c>
      <c r="Z1738" s="8">
        <v>42795</v>
      </c>
      <c r="AA1738" s="7" t="s">
        <v>397</v>
      </c>
      <c r="AB1738" s="7" t="str">
        <f t="shared" si="55"/>
        <v>Car Park Pass Income from Payroll</v>
      </c>
    </row>
    <row r="1739" spans="1:28" x14ac:dyDescent="0.25">
      <c r="A1739" s="7" t="s">
        <v>451</v>
      </c>
      <c r="B1739" t="s">
        <v>23</v>
      </c>
      <c r="C1739" t="s">
        <v>24</v>
      </c>
      <c r="D1739" t="s">
        <v>25</v>
      </c>
      <c r="E1739" t="s">
        <v>26</v>
      </c>
      <c r="F1739" t="s">
        <v>79</v>
      </c>
      <c r="G1739" t="s">
        <v>80</v>
      </c>
      <c r="H1739" t="s">
        <v>146</v>
      </c>
      <c r="I1739" t="s">
        <v>147</v>
      </c>
      <c r="K1739">
        <v>201712</v>
      </c>
      <c r="L1739" t="s">
        <v>83</v>
      </c>
      <c r="M1739">
        <v>3800781</v>
      </c>
      <c r="N1739">
        <v>15907</v>
      </c>
      <c r="Q1739">
        <v>0</v>
      </c>
      <c r="S1739" s="1">
        <v>42809</v>
      </c>
      <c r="T1739" t="s">
        <v>37</v>
      </c>
      <c r="U1739" t="s">
        <v>194</v>
      </c>
      <c r="V1739" t="s">
        <v>61</v>
      </c>
      <c r="W1739" s="1">
        <v>42816</v>
      </c>
      <c r="X1739" s="12">
        <v>-20.84</v>
      </c>
      <c r="Y1739" s="4" t="str">
        <f t="shared" si="54"/>
        <v>Income</v>
      </c>
      <c r="Z1739" s="8">
        <v>42795</v>
      </c>
      <c r="AA1739" s="7" t="s">
        <v>397</v>
      </c>
      <c r="AB1739" s="7" t="str">
        <f t="shared" si="55"/>
        <v>Car Park Pass Income from Payroll</v>
      </c>
    </row>
    <row r="1740" spans="1:28" x14ac:dyDescent="0.25">
      <c r="A1740" s="7" t="s">
        <v>451</v>
      </c>
      <c r="B1740" t="s">
        <v>23</v>
      </c>
      <c r="C1740" t="s">
        <v>24</v>
      </c>
      <c r="D1740" t="s">
        <v>25</v>
      </c>
      <c r="E1740" t="s">
        <v>26</v>
      </c>
      <c r="F1740" t="s">
        <v>79</v>
      </c>
      <c r="G1740" t="s">
        <v>80</v>
      </c>
      <c r="H1740" t="s">
        <v>146</v>
      </c>
      <c r="I1740" t="s">
        <v>147</v>
      </c>
      <c r="K1740">
        <v>201712</v>
      </c>
      <c r="L1740" t="s">
        <v>83</v>
      </c>
      <c r="M1740">
        <v>3800781</v>
      </c>
      <c r="N1740">
        <v>15908</v>
      </c>
      <c r="Q1740">
        <v>0</v>
      </c>
      <c r="S1740" s="1">
        <v>42809</v>
      </c>
      <c r="T1740" t="s">
        <v>37</v>
      </c>
      <c r="U1740" t="s">
        <v>165</v>
      </c>
      <c r="V1740" t="s">
        <v>61</v>
      </c>
      <c r="W1740" s="1">
        <v>42816</v>
      </c>
      <c r="X1740" s="12">
        <v>-20.83</v>
      </c>
      <c r="Y1740" s="4" t="str">
        <f t="shared" si="54"/>
        <v>Income</v>
      </c>
      <c r="Z1740" s="8">
        <v>42795</v>
      </c>
      <c r="AA1740" s="7" t="s">
        <v>397</v>
      </c>
      <c r="AB1740" s="7" t="str">
        <f t="shared" si="55"/>
        <v>Car Park Pass Income from Payroll</v>
      </c>
    </row>
    <row r="1741" spans="1:28" x14ac:dyDescent="0.25">
      <c r="A1741" s="7" t="s">
        <v>451</v>
      </c>
      <c r="B1741" t="s">
        <v>23</v>
      </c>
      <c r="C1741" t="s">
        <v>24</v>
      </c>
      <c r="D1741" t="s">
        <v>25</v>
      </c>
      <c r="E1741" t="s">
        <v>26</v>
      </c>
      <c r="F1741" t="s">
        <v>79</v>
      </c>
      <c r="G1741" t="s">
        <v>80</v>
      </c>
      <c r="H1741" t="s">
        <v>146</v>
      </c>
      <c r="I1741" t="s">
        <v>147</v>
      </c>
      <c r="K1741">
        <v>201712</v>
      </c>
      <c r="L1741" t="s">
        <v>83</v>
      </c>
      <c r="M1741">
        <v>3800781</v>
      </c>
      <c r="N1741">
        <v>15909</v>
      </c>
      <c r="Q1741">
        <v>0</v>
      </c>
      <c r="S1741" s="1">
        <v>42809</v>
      </c>
      <c r="T1741" t="s">
        <v>37</v>
      </c>
      <c r="U1741" t="s">
        <v>195</v>
      </c>
      <c r="V1741" t="s">
        <v>61</v>
      </c>
      <c r="W1741" s="1">
        <v>42816</v>
      </c>
      <c r="X1741" s="12">
        <v>-20.84</v>
      </c>
      <c r="Y1741" s="4" t="str">
        <f t="shared" si="54"/>
        <v>Income</v>
      </c>
      <c r="Z1741" s="8">
        <v>42795</v>
      </c>
      <c r="AA1741" s="7" t="s">
        <v>397</v>
      </c>
      <c r="AB1741" s="7" t="str">
        <f t="shared" si="55"/>
        <v>Car Park Pass Income from Payroll</v>
      </c>
    </row>
    <row r="1742" spans="1:28" x14ac:dyDescent="0.25">
      <c r="A1742" s="7" t="s">
        <v>451</v>
      </c>
      <c r="B1742" t="s">
        <v>23</v>
      </c>
      <c r="C1742" t="s">
        <v>24</v>
      </c>
      <c r="D1742" t="s">
        <v>25</v>
      </c>
      <c r="E1742" t="s">
        <v>26</v>
      </c>
      <c r="F1742" t="s">
        <v>79</v>
      </c>
      <c r="G1742" t="s">
        <v>80</v>
      </c>
      <c r="H1742" t="s">
        <v>146</v>
      </c>
      <c r="I1742" t="s">
        <v>147</v>
      </c>
      <c r="K1742">
        <v>201712</v>
      </c>
      <c r="L1742" t="s">
        <v>83</v>
      </c>
      <c r="M1742">
        <v>3800781</v>
      </c>
      <c r="N1742">
        <v>15910</v>
      </c>
      <c r="Q1742">
        <v>0</v>
      </c>
      <c r="S1742" s="1">
        <v>42809</v>
      </c>
      <c r="T1742" t="s">
        <v>37</v>
      </c>
      <c r="U1742" t="s">
        <v>149</v>
      </c>
      <c r="V1742" t="s">
        <v>61</v>
      </c>
      <c r="W1742" s="1">
        <v>42816</v>
      </c>
      <c r="X1742" s="12">
        <v>-10</v>
      </c>
      <c r="Y1742" s="4" t="str">
        <f t="shared" si="54"/>
        <v>Income</v>
      </c>
      <c r="Z1742" s="8">
        <v>42795</v>
      </c>
      <c r="AA1742" s="7" t="s">
        <v>397</v>
      </c>
      <c r="AB1742" s="7" t="str">
        <f t="shared" si="55"/>
        <v>Car Park Pass Income from Payroll</v>
      </c>
    </row>
    <row r="1743" spans="1:28" x14ac:dyDescent="0.25">
      <c r="A1743" s="7" t="s">
        <v>451</v>
      </c>
      <c r="B1743" t="s">
        <v>23</v>
      </c>
      <c r="C1743" t="s">
        <v>24</v>
      </c>
      <c r="D1743" t="s">
        <v>25</v>
      </c>
      <c r="E1743" t="s">
        <v>26</v>
      </c>
      <c r="F1743" t="s">
        <v>79</v>
      </c>
      <c r="G1743" t="s">
        <v>80</v>
      </c>
      <c r="H1743" t="s">
        <v>146</v>
      </c>
      <c r="I1743" t="s">
        <v>147</v>
      </c>
      <c r="K1743">
        <v>201712</v>
      </c>
      <c r="L1743" t="s">
        <v>83</v>
      </c>
      <c r="M1743">
        <v>3800781</v>
      </c>
      <c r="N1743">
        <v>15911</v>
      </c>
      <c r="Q1743">
        <v>0</v>
      </c>
      <c r="S1743" s="1">
        <v>42809</v>
      </c>
      <c r="T1743" t="s">
        <v>37</v>
      </c>
      <c r="U1743" t="s">
        <v>149</v>
      </c>
      <c r="V1743" t="s">
        <v>61</v>
      </c>
      <c r="W1743" s="1">
        <v>42816</v>
      </c>
      <c r="X1743" s="12">
        <v>-10</v>
      </c>
      <c r="Y1743" s="4" t="str">
        <f t="shared" si="54"/>
        <v>Income</v>
      </c>
      <c r="Z1743" s="8">
        <v>42795</v>
      </c>
      <c r="AA1743" s="7" t="s">
        <v>397</v>
      </c>
      <c r="AB1743" s="7" t="str">
        <f t="shared" si="55"/>
        <v>Car Park Pass Income from Payroll</v>
      </c>
    </row>
    <row r="1744" spans="1:28" x14ac:dyDescent="0.25">
      <c r="A1744" s="7" t="s">
        <v>451</v>
      </c>
      <c r="B1744" t="s">
        <v>23</v>
      </c>
      <c r="C1744" t="s">
        <v>24</v>
      </c>
      <c r="D1744" t="s">
        <v>25</v>
      </c>
      <c r="E1744" t="s">
        <v>26</v>
      </c>
      <c r="F1744" t="s">
        <v>79</v>
      </c>
      <c r="G1744" t="s">
        <v>80</v>
      </c>
      <c r="H1744" t="s">
        <v>146</v>
      </c>
      <c r="I1744" t="s">
        <v>147</v>
      </c>
      <c r="K1744">
        <v>201712</v>
      </c>
      <c r="L1744" t="s">
        <v>83</v>
      </c>
      <c r="M1744">
        <v>3800781</v>
      </c>
      <c r="N1744">
        <v>15912</v>
      </c>
      <c r="Q1744">
        <v>0</v>
      </c>
      <c r="S1744" s="1">
        <v>42809</v>
      </c>
      <c r="T1744" t="s">
        <v>37</v>
      </c>
      <c r="U1744" t="s">
        <v>153</v>
      </c>
      <c r="V1744" t="s">
        <v>61</v>
      </c>
      <c r="W1744" s="1">
        <v>42816</v>
      </c>
      <c r="X1744" s="12">
        <v>-20.84</v>
      </c>
      <c r="Y1744" s="4" t="str">
        <f t="shared" si="54"/>
        <v>Income</v>
      </c>
      <c r="Z1744" s="8">
        <v>42795</v>
      </c>
      <c r="AA1744" s="7" t="s">
        <v>397</v>
      </c>
      <c r="AB1744" s="7" t="str">
        <f t="shared" si="55"/>
        <v>Car Park Pass Income from Payroll</v>
      </c>
    </row>
    <row r="1745" spans="1:28" x14ac:dyDescent="0.25">
      <c r="A1745" s="7" t="s">
        <v>451</v>
      </c>
      <c r="B1745" t="s">
        <v>23</v>
      </c>
      <c r="C1745" t="s">
        <v>24</v>
      </c>
      <c r="D1745" t="s">
        <v>25</v>
      </c>
      <c r="E1745" t="s">
        <v>26</v>
      </c>
      <c r="F1745" t="s">
        <v>79</v>
      </c>
      <c r="G1745" t="s">
        <v>80</v>
      </c>
      <c r="H1745" t="s">
        <v>146</v>
      </c>
      <c r="I1745" t="s">
        <v>147</v>
      </c>
      <c r="K1745">
        <v>201712</v>
      </c>
      <c r="L1745" t="s">
        <v>83</v>
      </c>
      <c r="M1745">
        <v>3800781</v>
      </c>
      <c r="N1745">
        <v>15697</v>
      </c>
      <c r="Q1745">
        <v>0</v>
      </c>
      <c r="S1745" s="1">
        <v>42809</v>
      </c>
      <c r="T1745" t="s">
        <v>37</v>
      </c>
      <c r="U1745" t="s">
        <v>169</v>
      </c>
      <c r="V1745" t="s">
        <v>61</v>
      </c>
      <c r="W1745" s="1">
        <v>42816</v>
      </c>
      <c r="X1745" s="12">
        <v>-20.84</v>
      </c>
      <c r="Y1745" s="4" t="str">
        <f t="shared" si="54"/>
        <v>Income</v>
      </c>
      <c r="Z1745" s="8">
        <v>42795</v>
      </c>
      <c r="AA1745" s="7" t="s">
        <v>397</v>
      </c>
      <c r="AB1745" s="7" t="str">
        <f t="shared" si="55"/>
        <v>Car Park Pass Income from Payroll</v>
      </c>
    </row>
    <row r="1746" spans="1:28" x14ac:dyDescent="0.25">
      <c r="A1746" s="7" t="s">
        <v>451</v>
      </c>
      <c r="B1746" t="s">
        <v>23</v>
      </c>
      <c r="C1746" t="s">
        <v>24</v>
      </c>
      <c r="D1746" t="s">
        <v>25</v>
      </c>
      <c r="E1746" t="s">
        <v>26</v>
      </c>
      <c r="F1746" t="s">
        <v>79</v>
      </c>
      <c r="G1746" t="s">
        <v>80</v>
      </c>
      <c r="H1746" t="s">
        <v>146</v>
      </c>
      <c r="I1746" t="s">
        <v>147</v>
      </c>
      <c r="K1746">
        <v>201712</v>
      </c>
      <c r="L1746" t="s">
        <v>83</v>
      </c>
      <c r="M1746">
        <v>3800781</v>
      </c>
      <c r="N1746">
        <v>15813</v>
      </c>
      <c r="Q1746">
        <v>0</v>
      </c>
      <c r="S1746" s="1">
        <v>42809</v>
      </c>
      <c r="T1746" t="s">
        <v>37</v>
      </c>
      <c r="U1746" t="s">
        <v>160</v>
      </c>
      <c r="V1746" t="s">
        <v>61</v>
      </c>
      <c r="W1746" s="1">
        <v>42816</v>
      </c>
      <c r="X1746" s="12">
        <v>-29.16</v>
      </c>
      <c r="Y1746" s="4" t="str">
        <f t="shared" si="54"/>
        <v>Income</v>
      </c>
      <c r="Z1746" s="8">
        <v>42795</v>
      </c>
      <c r="AA1746" s="7" t="s">
        <v>397</v>
      </c>
      <c r="AB1746" s="7" t="str">
        <f t="shared" si="55"/>
        <v>Car Park Pass Income from Payroll</v>
      </c>
    </row>
    <row r="1747" spans="1:28" x14ac:dyDescent="0.25">
      <c r="A1747" s="7" t="s">
        <v>451</v>
      </c>
      <c r="B1747" t="s">
        <v>23</v>
      </c>
      <c r="C1747" t="s">
        <v>24</v>
      </c>
      <c r="D1747" t="s">
        <v>25</v>
      </c>
      <c r="E1747" t="s">
        <v>26</v>
      </c>
      <c r="F1747" t="s">
        <v>79</v>
      </c>
      <c r="G1747" t="s">
        <v>80</v>
      </c>
      <c r="H1747" t="s">
        <v>146</v>
      </c>
      <c r="I1747" t="s">
        <v>147</v>
      </c>
      <c r="K1747">
        <v>201712</v>
      </c>
      <c r="L1747" t="s">
        <v>83</v>
      </c>
      <c r="M1747">
        <v>3800781</v>
      </c>
      <c r="N1747">
        <v>15814</v>
      </c>
      <c r="Q1747">
        <v>0</v>
      </c>
      <c r="S1747" s="1">
        <v>42809</v>
      </c>
      <c r="T1747" t="s">
        <v>37</v>
      </c>
      <c r="U1747" t="s">
        <v>231</v>
      </c>
      <c r="V1747" t="s">
        <v>61</v>
      </c>
      <c r="W1747" s="1">
        <v>42816</v>
      </c>
      <c r="X1747" s="12">
        <v>-20.83</v>
      </c>
      <c r="Y1747" s="4" t="str">
        <f t="shared" si="54"/>
        <v>Income</v>
      </c>
      <c r="Z1747" s="8">
        <v>42795</v>
      </c>
      <c r="AA1747" s="7" t="s">
        <v>397</v>
      </c>
      <c r="AB1747" s="7" t="str">
        <f t="shared" si="55"/>
        <v>Car Park Pass Income from Payroll</v>
      </c>
    </row>
    <row r="1748" spans="1:28" x14ac:dyDescent="0.25">
      <c r="A1748" s="7" t="s">
        <v>451</v>
      </c>
      <c r="B1748" t="s">
        <v>23</v>
      </c>
      <c r="C1748" t="s">
        <v>24</v>
      </c>
      <c r="D1748" t="s">
        <v>25</v>
      </c>
      <c r="E1748" t="s">
        <v>26</v>
      </c>
      <c r="F1748" t="s">
        <v>79</v>
      </c>
      <c r="G1748" t="s">
        <v>80</v>
      </c>
      <c r="H1748" t="s">
        <v>146</v>
      </c>
      <c r="I1748" t="s">
        <v>147</v>
      </c>
      <c r="K1748">
        <v>201712</v>
      </c>
      <c r="L1748" t="s">
        <v>83</v>
      </c>
      <c r="M1748">
        <v>3800781</v>
      </c>
      <c r="N1748">
        <v>15815</v>
      </c>
      <c r="Q1748">
        <v>0</v>
      </c>
      <c r="S1748" s="1">
        <v>42809</v>
      </c>
      <c r="T1748" t="s">
        <v>37</v>
      </c>
      <c r="U1748" t="s">
        <v>153</v>
      </c>
      <c r="V1748" t="s">
        <v>61</v>
      </c>
      <c r="W1748" s="1">
        <v>42816</v>
      </c>
      <c r="X1748" s="12">
        <v>-20.84</v>
      </c>
      <c r="Y1748" s="4" t="str">
        <f t="shared" si="54"/>
        <v>Income</v>
      </c>
      <c r="Z1748" s="8">
        <v>42795</v>
      </c>
      <c r="AA1748" s="7" t="s">
        <v>397</v>
      </c>
      <c r="AB1748" s="7" t="str">
        <f t="shared" si="55"/>
        <v>Car Park Pass Income from Payroll</v>
      </c>
    </row>
    <row r="1749" spans="1:28" x14ac:dyDescent="0.25">
      <c r="A1749" s="7" t="s">
        <v>451</v>
      </c>
      <c r="B1749" t="s">
        <v>23</v>
      </c>
      <c r="C1749" t="s">
        <v>24</v>
      </c>
      <c r="D1749" t="s">
        <v>25</v>
      </c>
      <c r="E1749" t="s">
        <v>26</v>
      </c>
      <c r="F1749" t="s">
        <v>79</v>
      </c>
      <c r="G1749" t="s">
        <v>80</v>
      </c>
      <c r="H1749" t="s">
        <v>146</v>
      </c>
      <c r="I1749" t="s">
        <v>147</v>
      </c>
      <c r="K1749">
        <v>201712</v>
      </c>
      <c r="L1749" t="s">
        <v>83</v>
      </c>
      <c r="M1749">
        <v>3800781</v>
      </c>
      <c r="N1749">
        <v>15695</v>
      </c>
      <c r="Q1749">
        <v>0</v>
      </c>
      <c r="S1749" s="1">
        <v>42809</v>
      </c>
      <c r="T1749" t="s">
        <v>37</v>
      </c>
      <c r="U1749" t="s">
        <v>162</v>
      </c>
      <c r="V1749" t="s">
        <v>61</v>
      </c>
      <c r="W1749" s="1">
        <v>42816</v>
      </c>
      <c r="X1749" s="12">
        <v>-20.83</v>
      </c>
      <c r="Y1749" s="4" t="str">
        <f t="shared" si="54"/>
        <v>Income</v>
      </c>
      <c r="Z1749" s="8">
        <v>42795</v>
      </c>
      <c r="AA1749" s="7" t="s">
        <v>397</v>
      </c>
      <c r="AB1749" s="7" t="str">
        <f t="shared" si="55"/>
        <v>Car Park Pass Income from Payroll</v>
      </c>
    </row>
    <row r="1750" spans="1:28" x14ac:dyDescent="0.25">
      <c r="A1750" s="7" t="s">
        <v>451</v>
      </c>
      <c r="B1750" t="s">
        <v>23</v>
      </c>
      <c r="C1750" t="s">
        <v>24</v>
      </c>
      <c r="D1750" t="s">
        <v>25</v>
      </c>
      <c r="E1750" t="s">
        <v>26</v>
      </c>
      <c r="F1750" t="s">
        <v>79</v>
      </c>
      <c r="G1750" t="s">
        <v>80</v>
      </c>
      <c r="H1750" t="s">
        <v>146</v>
      </c>
      <c r="I1750" t="s">
        <v>147</v>
      </c>
      <c r="K1750">
        <v>201712</v>
      </c>
      <c r="L1750" t="s">
        <v>83</v>
      </c>
      <c r="M1750">
        <v>3800781</v>
      </c>
      <c r="N1750">
        <v>15696</v>
      </c>
      <c r="Q1750">
        <v>0</v>
      </c>
      <c r="S1750" s="1">
        <v>42809</v>
      </c>
      <c r="T1750" t="s">
        <v>37</v>
      </c>
      <c r="U1750" t="s">
        <v>215</v>
      </c>
      <c r="V1750" t="s">
        <v>61</v>
      </c>
      <c r="W1750" s="1">
        <v>42816</v>
      </c>
      <c r="X1750" s="12">
        <v>-16.670000000000002</v>
      </c>
      <c r="Y1750" s="4" t="str">
        <f t="shared" si="54"/>
        <v>Income</v>
      </c>
      <c r="Z1750" s="8">
        <v>42795</v>
      </c>
      <c r="AA1750" s="7" t="s">
        <v>397</v>
      </c>
      <c r="AB1750" s="7" t="str">
        <f t="shared" si="55"/>
        <v>Car Park Pass Income from Payroll</v>
      </c>
    </row>
    <row r="1751" spans="1:28" x14ac:dyDescent="0.25">
      <c r="A1751" s="7" t="s">
        <v>451</v>
      </c>
      <c r="B1751" t="s">
        <v>23</v>
      </c>
      <c r="C1751" t="s">
        <v>24</v>
      </c>
      <c r="D1751" t="s">
        <v>25</v>
      </c>
      <c r="E1751" t="s">
        <v>26</v>
      </c>
      <c r="F1751" t="s">
        <v>79</v>
      </c>
      <c r="G1751" t="s">
        <v>80</v>
      </c>
      <c r="H1751" t="s">
        <v>146</v>
      </c>
      <c r="I1751" t="s">
        <v>147</v>
      </c>
      <c r="K1751">
        <v>201712</v>
      </c>
      <c r="L1751" t="s">
        <v>83</v>
      </c>
      <c r="M1751">
        <v>3800781</v>
      </c>
      <c r="N1751">
        <v>15698</v>
      </c>
      <c r="Q1751">
        <v>0</v>
      </c>
      <c r="S1751" s="1">
        <v>42809</v>
      </c>
      <c r="T1751" t="s">
        <v>37</v>
      </c>
      <c r="U1751" t="s">
        <v>158</v>
      </c>
      <c r="V1751" t="s">
        <v>61</v>
      </c>
      <c r="W1751" s="1">
        <v>42816</v>
      </c>
      <c r="X1751" s="12">
        <v>-20.84</v>
      </c>
      <c r="Y1751" s="4" t="str">
        <f t="shared" si="54"/>
        <v>Income</v>
      </c>
      <c r="Z1751" s="8">
        <v>42795</v>
      </c>
      <c r="AA1751" s="7" t="s">
        <v>397</v>
      </c>
      <c r="AB1751" s="7" t="str">
        <f t="shared" si="55"/>
        <v>Car Park Pass Income from Payroll</v>
      </c>
    </row>
    <row r="1752" spans="1:28" x14ac:dyDescent="0.25">
      <c r="A1752" s="7" t="s">
        <v>451</v>
      </c>
      <c r="B1752" t="s">
        <v>23</v>
      </c>
      <c r="C1752" t="s">
        <v>24</v>
      </c>
      <c r="D1752" t="s">
        <v>25</v>
      </c>
      <c r="E1752" t="s">
        <v>26</v>
      </c>
      <c r="F1752" t="s">
        <v>79</v>
      </c>
      <c r="G1752" t="s">
        <v>80</v>
      </c>
      <c r="H1752" t="s">
        <v>146</v>
      </c>
      <c r="I1752" t="s">
        <v>147</v>
      </c>
      <c r="K1752">
        <v>201712</v>
      </c>
      <c r="L1752" t="s">
        <v>83</v>
      </c>
      <c r="M1752">
        <v>3800781</v>
      </c>
      <c r="N1752">
        <v>15596</v>
      </c>
      <c r="Q1752">
        <v>0</v>
      </c>
      <c r="S1752" s="1">
        <v>42809</v>
      </c>
      <c r="T1752" t="s">
        <v>37</v>
      </c>
      <c r="U1752" t="s">
        <v>160</v>
      </c>
      <c r="V1752" t="s">
        <v>61</v>
      </c>
      <c r="W1752" s="1">
        <v>42816</v>
      </c>
      <c r="X1752" s="12">
        <v>-20.84</v>
      </c>
      <c r="Y1752" s="4" t="str">
        <f t="shared" si="54"/>
        <v>Income</v>
      </c>
      <c r="Z1752" s="8">
        <v>42795</v>
      </c>
      <c r="AA1752" s="7" t="s">
        <v>397</v>
      </c>
      <c r="AB1752" s="7" t="str">
        <f t="shared" si="55"/>
        <v>Car Park Pass Income from Payroll</v>
      </c>
    </row>
    <row r="1753" spans="1:28" x14ac:dyDescent="0.25">
      <c r="A1753" s="7" t="s">
        <v>451</v>
      </c>
      <c r="B1753" t="s">
        <v>23</v>
      </c>
      <c r="C1753" t="s">
        <v>24</v>
      </c>
      <c r="D1753" t="s">
        <v>25</v>
      </c>
      <c r="E1753" t="s">
        <v>26</v>
      </c>
      <c r="F1753" t="s">
        <v>79</v>
      </c>
      <c r="G1753" t="s">
        <v>80</v>
      </c>
      <c r="H1753" t="s">
        <v>146</v>
      </c>
      <c r="I1753" t="s">
        <v>147</v>
      </c>
      <c r="K1753">
        <v>201712</v>
      </c>
      <c r="L1753" t="s">
        <v>83</v>
      </c>
      <c r="M1753">
        <v>3800781</v>
      </c>
      <c r="N1753">
        <v>15593</v>
      </c>
      <c r="Q1753">
        <v>0</v>
      </c>
      <c r="S1753" s="1">
        <v>42809</v>
      </c>
      <c r="T1753" t="s">
        <v>37</v>
      </c>
      <c r="U1753" t="s">
        <v>169</v>
      </c>
      <c r="V1753" t="s">
        <v>61</v>
      </c>
      <c r="W1753" s="1">
        <v>42816</v>
      </c>
      <c r="X1753" s="12">
        <v>-20.84</v>
      </c>
      <c r="Y1753" s="4" t="str">
        <f t="shared" si="54"/>
        <v>Income</v>
      </c>
      <c r="Z1753" s="8">
        <v>42795</v>
      </c>
      <c r="AA1753" s="7" t="s">
        <v>397</v>
      </c>
      <c r="AB1753" s="7" t="str">
        <f t="shared" si="55"/>
        <v>Car Park Pass Income from Payroll</v>
      </c>
    </row>
    <row r="1754" spans="1:28" x14ac:dyDescent="0.25">
      <c r="A1754" s="7" t="s">
        <v>451</v>
      </c>
      <c r="B1754" t="s">
        <v>23</v>
      </c>
      <c r="C1754" t="s">
        <v>24</v>
      </c>
      <c r="D1754" t="s">
        <v>25</v>
      </c>
      <c r="E1754" t="s">
        <v>26</v>
      </c>
      <c r="F1754" t="s">
        <v>79</v>
      </c>
      <c r="G1754" t="s">
        <v>80</v>
      </c>
      <c r="H1754" t="s">
        <v>146</v>
      </c>
      <c r="I1754" t="s">
        <v>147</v>
      </c>
      <c r="K1754">
        <v>201712</v>
      </c>
      <c r="L1754" t="s">
        <v>83</v>
      </c>
      <c r="M1754">
        <v>3800781</v>
      </c>
      <c r="N1754">
        <v>15594</v>
      </c>
      <c r="Q1754">
        <v>0</v>
      </c>
      <c r="S1754" s="1">
        <v>42809</v>
      </c>
      <c r="T1754" t="s">
        <v>37</v>
      </c>
      <c r="U1754" t="s">
        <v>224</v>
      </c>
      <c r="V1754" t="s">
        <v>61</v>
      </c>
      <c r="W1754" s="1">
        <v>42816</v>
      </c>
      <c r="X1754" s="12">
        <v>-20.84</v>
      </c>
      <c r="Y1754" s="4" t="str">
        <f t="shared" si="54"/>
        <v>Income</v>
      </c>
      <c r="Z1754" s="8">
        <v>42795</v>
      </c>
      <c r="AA1754" s="7" t="s">
        <v>397</v>
      </c>
      <c r="AB1754" s="7" t="str">
        <f t="shared" si="55"/>
        <v>Car Park Pass Income from Payroll</v>
      </c>
    </row>
    <row r="1755" spans="1:28" x14ac:dyDescent="0.25">
      <c r="A1755" s="7" t="s">
        <v>451</v>
      </c>
      <c r="B1755" t="s">
        <v>23</v>
      </c>
      <c r="C1755" t="s">
        <v>24</v>
      </c>
      <c r="D1755" t="s">
        <v>25</v>
      </c>
      <c r="E1755" t="s">
        <v>26</v>
      </c>
      <c r="F1755" t="s">
        <v>79</v>
      </c>
      <c r="G1755" t="s">
        <v>80</v>
      </c>
      <c r="H1755" t="s">
        <v>146</v>
      </c>
      <c r="I1755" t="s">
        <v>147</v>
      </c>
      <c r="K1755">
        <v>201712</v>
      </c>
      <c r="L1755" t="s">
        <v>83</v>
      </c>
      <c r="M1755">
        <v>3800781</v>
      </c>
      <c r="N1755">
        <v>15595</v>
      </c>
      <c r="Q1755">
        <v>0</v>
      </c>
      <c r="S1755" s="1">
        <v>42809</v>
      </c>
      <c r="T1755" t="s">
        <v>37</v>
      </c>
      <c r="U1755" t="s">
        <v>159</v>
      </c>
      <c r="V1755" t="s">
        <v>61</v>
      </c>
      <c r="W1755" s="1">
        <v>42816</v>
      </c>
      <c r="X1755" s="12">
        <v>-20.84</v>
      </c>
      <c r="Y1755" s="4" t="str">
        <f t="shared" si="54"/>
        <v>Income</v>
      </c>
      <c r="Z1755" s="8">
        <v>42795</v>
      </c>
      <c r="AA1755" s="7" t="s">
        <v>397</v>
      </c>
      <c r="AB1755" s="7" t="str">
        <f t="shared" si="55"/>
        <v>Car Park Pass Income from Payroll</v>
      </c>
    </row>
    <row r="1756" spans="1:28" x14ac:dyDescent="0.25">
      <c r="A1756" s="7" t="s">
        <v>451</v>
      </c>
      <c r="B1756" t="s">
        <v>23</v>
      </c>
      <c r="C1756" t="s">
        <v>24</v>
      </c>
      <c r="D1756" t="s">
        <v>25</v>
      </c>
      <c r="E1756" t="s">
        <v>26</v>
      </c>
      <c r="F1756" t="s">
        <v>79</v>
      </c>
      <c r="G1756" t="s">
        <v>80</v>
      </c>
      <c r="H1756" t="s">
        <v>146</v>
      </c>
      <c r="I1756" t="s">
        <v>147</v>
      </c>
      <c r="K1756">
        <v>201712</v>
      </c>
      <c r="L1756" t="s">
        <v>83</v>
      </c>
      <c r="M1756">
        <v>3800781</v>
      </c>
      <c r="N1756">
        <v>37019</v>
      </c>
      <c r="Q1756">
        <v>0</v>
      </c>
      <c r="S1756" s="1">
        <v>42809</v>
      </c>
      <c r="T1756" t="s">
        <v>37</v>
      </c>
      <c r="U1756" t="s">
        <v>218</v>
      </c>
      <c r="V1756" t="s">
        <v>61</v>
      </c>
      <c r="W1756" s="1">
        <v>42816</v>
      </c>
      <c r="X1756" s="12">
        <v>-20.84</v>
      </c>
      <c r="Y1756" s="4" t="str">
        <f t="shared" si="54"/>
        <v>Income</v>
      </c>
      <c r="Z1756" s="8">
        <v>42795</v>
      </c>
      <c r="AA1756" s="7" t="s">
        <v>397</v>
      </c>
      <c r="AB1756" s="7" t="str">
        <f t="shared" si="55"/>
        <v>Car Park Pass Income from Payroll</v>
      </c>
    </row>
    <row r="1757" spans="1:28" x14ac:dyDescent="0.25">
      <c r="A1757" s="7" t="s">
        <v>451</v>
      </c>
      <c r="B1757" t="s">
        <v>23</v>
      </c>
      <c r="C1757" t="s">
        <v>24</v>
      </c>
      <c r="D1757" t="s">
        <v>25</v>
      </c>
      <c r="E1757" t="s">
        <v>26</v>
      </c>
      <c r="F1757" t="s">
        <v>79</v>
      </c>
      <c r="G1757" t="s">
        <v>80</v>
      </c>
      <c r="H1757" t="s">
        <v>146</v>
      </c>
      <c r="I1757" t="s">
        <v>147</v>
      </c>
      <c r="K1757">
        <v>201712</v>
      </c>
      <c r="L1757" t="s">
        <v>83</v>
      </c>
      <c r="M1757">
        <v>3800781</v>
      </c>
      <c r="N1757">
        <v>15306</v>
      </c>
      <c r="Q1757">
        <v>0</v>
      </c>
      <c r="S1757" s="1">
        <v>42809</v>
      </c>
      <c r="T1757" t="s">
        <v>37</v>
      </c>
      <c r="U1757" t="s">
        <v>198</v>
      </c>
      <c r="V1757" t="s">
        <v>61</v>
      </c>
      <c r="W1757" s="1">
        <v>42816</v>
      </c>
      <c r="X1757" s="12">
        <v>-20.84</v>
      </c>
      <c r="Y1757" s="4" t="str">
        <f t="shared" si="54"/>
        <v>Income</v>
      </c>
      <c r="Z1757" s="8">
        <v>42795</v>
      </c>
      <c r="AA1757" s="7" t="s">
        <v>397</v>
      </c>
      <c r="AB1757" s="7" t="str">
        <f t="shared" si="55"/>
        <v>Car Park Pass Income from Payroll</v>
      </c>
    </row>
    <row r="1758" spans="1:28" x14ac:dyDescent="0.25">
      <c r="A1758" s="7" t="s">
        <v>451</v>
      </c>
      <c r="B1758" t="s">
        <v>23</v>
      </c>
      <c r="C1758" t="s">
        <v>24</v>
      </c>
      <c r="D1758" t="s">
        <v>25</v>
      </c>
      <c r="E1758" t="s">
        <v>26</v>
      </c>
      <c r="F1758" t="s">
        <v>79</v>
      </c>
      <c r="G1758" t="s">
        <v>80</v>
      </c>
      <c r="H1758" t="s">
        <v>146</v>
      </c>
      <c r="I1758" t="s">
        <v>147</v>
      </c>
      <c r="K1758">
        <v>201712</v>
      </c>
      <c r="L1758" t="s">
        <v>83</v>
      </c>
      <c r="M1758">
        <v>3800781</v>
      </c>
      <c r="N1758">
        <v>15307</v>
      </c>
      <c r="Q1758">
        <v>0</v>
      </c>
      <c r="S1758" s="1">
        <v>42809</v>
      </c>
      <c r="T1758" t="s">
        <v>37</v>
      </c>
      <c r="U1758" t="s">
        <v>162</v>
      </c>
      <c r="V1758" t="s">
        <v>61</v>
      </c>
      <c r="W1758" s="1">
        <v>42816</v>
      </c>
      <c r="X1758" s="12">
        <v>-10</v>
      </c>
      <c r="Y1758" s="4" t="str">
        <f t="shared" si="54"/>
        <v>Income</v>
      </c>
      <c r="Z1758" s="8">
        <v>42795</v>
      </c>
      <c r="AA1758" s="7" t="s">
        <v>397</v>
      </c>
      <c r="AB1758" s="7" t="str">
        <f t="shared" si="55"/>
        <v>Car Park Pass Income from Payroll</v>
      </c>
    </row>
    <row r="1759" spans="1:28" x14ac:dyDescent="0.25">
      <c r="A1759" s="7" t="s">
        <v>451</v>
      </c>
      <c r="B1759" t="s">
        <v>23</v>
      </c>
      <c r="C1759" t="s">
        <v>24</v>
      </c>
      <c r="D1759" t="s">
        <v>25</v>
      </c>
      <c r="E1759" t="s">
        <v>26</v>
      </c>
      <c r="F1759" t="s">
        <v>79</v>
      </c>
      <c r="G1759" t="s">
        <v>80</v>
      </c>
      <c r="H1759" t="s">
        <v>146</v>
      </c>
      <c r="I1759" t="s">
        <v>147</v>
      </c>
      <c r="K1759">
        <v>201712</v>
      </c>
      <c r="L1759" t="s">
        <v>83</v>
      </c>
      <c r="M1759">
        <v>3800781</v>
      </c>
      <c r="N1759">
        <v>15308</v>
      </c>
      <c r="Q1759">
        <v>0</v>
      </c>
      <c r="S1759" s="1">
        <v>42809</v>
      </c>
      <c r="T1759" t="s">
        <v>37</v>
      </c>
      <c r="U1759" t="s">
        <v>172</v>
      </c>
      <c r="V1759" t="s">
        <v>61</v>
      </c>
      <c r="W1759" s="1">
        <v>42816</v>
      </c>
      <c r="X1759" s="12">
        <v>-20.84</v>
      </c>
      <c r="Y1759" s="4" t="str">
        <f t="shared" si="54"/>
        <v>Income</v>
      </c>
      <c r="Z1759" s="8">
        <v>42795</v>
      </c>
      <c r="AA1759" s="7" t="s">
        <v>397</v>
      </c>
      <c r="AB1759" s="7" t="str">
        <f t="shared" si="55"/>
        <v>Car Park Pass Income from Payroll</v>
      </c>
    </row>
    <row r="1760" spans="1:28" x14ac:dyDescent="0.25">
      <c r="A1760" s="7" t="s">
        <v>451</v>
      </c>
      <c r="B1760" t="s">
        <v>23</v>
      </c>
      <c r="C1760" t="s">
        <v>24</v>
      </c>
      <c r="D1760" t="s">
        <v>25</v>
      </c>
      <c r="E1760" t="s">
        <v>26</v>
      </c>
      <c r="F1760" t="s">
        <v>79</v>
      </c>
      <c r="G1760" t="s">
        <v>80</v>
      </c>
      <c r="H1760" t="s">
        <v>146</v>
      </c>
      <c r="I1760" t="s">
        <v>147</v>
      </c>
      <c r="K1760">
        <v>201712</v>
      </c>
      <c r="L1760" t="s">
        <v>83</v>
      </c>
      <c r="M1760">
        <v>3800781</v>
      </c>
      <c r="N1760">
        <v>15491</v>
      </c>
      <c r="Q1760">
        <v>0</v>
      </c>
      <c r="S1760" s="1">
        <v>42809</v>
      </c>
      <c r="T1760" t="s">
        <v>37</v>
      </c>
      <c r="U1760" t="s">
        <v>185</v>
      </c>
      <c r="V1760" t="s">
        <v>61</v>
      </c>
      <c r="W1760" s="1">
        <v>42816</v>
      </c>
      <c r="X1760" s="12">
        <v>-12.5</v>
      </c>
      <c r="Y1760" s="4" t="str">
        <f t="shared" si="54"/>
        <v>Income</v>
      </c>
      <c r="Z1760" s="8">
        <v>42795</v>
      </c>
      <c r="AA1760" s="7" t="s">
        <v>397</v>
      </c>
      <c r="AB1760" s="7" t="str">
        <f t="shared" si="55"/>
        <v>Car Park Pass Income from Payroll</v>
      </c>
    </row>
    <row r="1761" spans="1:28" x14ac:dyDescent="0.25">
      <c r="A1761" s="7" t="s">
        <v>451</v>
      </c>
      <c r="B1761" t="s">
        <v>23</v>
      </c>
      <c r="C1761" t="s">
        <v>24</v>
      </c>
      <c r="D1761" t="s">
        <v>25</v>
      </c>
      <c r="E1761" t="s">
        <v>26</v>
      </c>
      <c r="F1761" t="s">
        <v>79</v>
      </c>
      <c r="G1761" t="s">
        <v>80</v>
      </c>
      <c r="H1761" t="s">
        <v>146</v>
      </c>
      <c r="I1761" t="s">
        <v>147</v>
      </c>
      <c r="K1761">
        <v>201712</v>
      </c>
      <c r="L1761" t="s">
        <v>83</v>
      </c>
      <c r="M1761">
        <v>3800781</v>
      </c>
      <c r="N1761">
        <v>15492</v>
      </c>
      <c r="Q1761">
        <v>0</v>
      </c>
      <c r="S1761" s="1">
        <v>42809</v>
      </c>
      <c r="T1761" t="s">
        <v>37</v>
      </c>
      <c r="U1761" t="s">
        <v>145</v>
      </c>
      <c r="V1761" t="s">
        <v>61</v>
      </c>
      <c r="W1761" s="1">
        <v>42816</v>
      </c>
      <c r="X1761" s="12">
        <v>-29.16</v>
      </c>
      <c r="Y1761" s="4" t="str">
        <f t="shared" si="54"/>
        <v>Income</v>
      </c>
      <c r="Z1761" s="8">
        <v>42795</v>
      </c>
      <c r="AA1761" s="7" t="s">
        <v>397</v>
      </c>
      <c r="AB1761" s="7" t="str">
        <f t="shared" si="55"/>
        <v>Car Park Pass Income from Payroll</v>
      </c>
    </row>
    <row r="1762" spans="1:28" x14ac:dyDescent="0.25">
      <c r="A1762" s="7" t="s">
        <v>451</v>
      </c>
      <c r="B1762" t="s">
        <v>23</v>
      </c>
      <c r="C1762" t="s">
        <v>24</v>
      </c>
      <c r="D1762" t="s">
        <v>25</v>
      </c>
      <c r="E1762" t="s">
        <v>26</v>
      </c>
      <c r="F1762" t="s">
        <v>79</v>
      </c>
      <c r="G1762" t="s">
        <v>80</v>
      </c>
      <c r="H1762" t="s">
        <v>146</v>
      </c>
      <c r="I1762" t="s">
        <v>147</v>
      </c>
      <c r="K1762">
        <v>201712</v>
      </c>
      <c r="L1762" t="s">
        <v>83</v>
      </c>
      <c r="M1762">
        <v>3800781</v>
      </c>
      <c r="N1762">
        <v>15493</v>
      </c>
      <c r="Q1762">
        <v>0</v>
      </c>
      <c r="S1762" s="1">
        <v>42809</v>
      </c>
      <c r="T1762" t="s">
        <v>37</v>
      </c>
      <c r="U1762" t="s">
        <v>167</v>
      </c>
      <c r="V1762" t="s">
        <v>61</v>
      </c>
      <c r="W1762" s="1">
        <v>42816</v>
      </c>
      <c r="X1762" s="12">
        <v>-10</v>
      </c>
      <c r="Y1762" s="4" t="str">
        <f t="shared" si="54"/>
        <v>Income</v>
      </c>
      <c r="Z1762" s="8">
        <v>42795</v>
      </c>
      <c r="AA1762" s="7" t="s">
        <v>397</v>
      </c>
      <c r="AB1762" s="7" t="str">
        <f t="shared" si="55"/>
        <v>Car Park Pass Income from Payroll</v>
      </c>
    </row>
    <row r="1763" spans="1:28" x14ac:dyDescent="0.25">
      <c r="A1763" s="7" t="s">
        <v>451</v>
      </c>
      <c r="B1763" t="s">
        <v>23</v>
      </c>
      <c r="C1763" t="s">
        <v>24</v>
      </c>
      <c r="D1763" t="s">
        <v>25</v>
      </c>
      <c r="E1763" t="s">
        <v>26</v>
      </c>
      <c r="F1763" t="s">
        <v>79</v>
      </c>
      <c r="G1763" t="s">
        <v>80</v>
      </c>
      <c r="H1763" t="s">
        <v>146</v>
      </c>
      <c r="I1763" t="s">
        <v>147</v>
      </c>
      <c r="K1763">
        <v>201712</v>
      </c>
      <c r="L1763" t="s">
        <v>83</v>
      </c>
      <c r="M1763">
        <v>3800781</v>
      </c>
      <c r="N1763">
        <v>15707</v>
      </c>
      <c r="Q1763">
        <v>0</v>
      </c>
      <c r="S1763" s="1">
        <v>42809</v>
      </c>
      <c r="T1763" t="s">
        <v>37</v>
      </c>
      <c r="U1763" t="s">
        <v>185</v>
      </c>
      <c r="V1763" t="s">
        <v>61</v>
      </c>
      <c r="W1763" s="1">
        <v>42816</v>
      </c>
      <c r="X1763" s="12">
        <v>-20.83</v>
      </c>
      <c r="Y1763" s="4" t="str">
        <f t="shared" si="54"/>
        <v>Income</v>
      </c>
      <c r="Z1763" s="8">
        <v>42795</v>
      </c>
      <c r="AA1763" s="7" t="s">
        <v>397</v>
      </c>
      <c r="AB1763" s="7" t="str">
        <f t="shared" si="55"/>
        <v>Car Park Pass Income from Payroll</v>
      </c>
    </row>
    <row r="1764" spans="1:28" x14ac:dyDescent="0.25">
      <c r="A1764" s="7" t="s">
        <v>451</v>
      </c>
      <c r="B1764" t="s">
        <v>23</v>
      </c>
      <c r="C1764" t="s">
        <v>24</v>
      </c>
      <c r="D1764" t="s">
        <v>25</v>
      </c>
      <c r="E1764" t="s">
        <v>26</v>
      </c>
      <c r="F1764" t="s">
        <v>79</v>
      </c>
      <c r="G1764" t="s">
        <v>80</v>
      </c>
      <c r="H1764" t="s">
        <v>146</v>
      </c>
      <c r="I1764" t="s">
        <v>147</v>
      </c>
      <c r="K1764">
        <v>201712</v>
      </c>
      <c r="L1764" t="s">
        <v>83</v>
      </c>
      <c r="M1764">
        <v>3800781</v>
      </c>
      <c r="N1764">
        <v>15708</v>
      </c>
      <c r="Q1764">
        <v>0</v>
      </c>
      <c r="S1764" s="1">
        <v>42809</v>
      </c>
      <c r="T1764" t="s">
        <v>37</v>
      </c>
      <c r="U1764" t="s">
        <v>151</v>
      </c>
      <c r="V1764" t="s">
        <v>61</v>
      </c>
      <c r="W1764" s="1">
        <v>42816</v>
      </c>
      <c r="X1764" s="12">
        <v>-20.84</v>
      </c>
      <c r="Y1764" s="4" t="str">
        <f t="shared" si="54"/>
        <v>Income</v>
      </c>
      <c r="Z1764" s="8">
        <v>42795</v>
      </c>
      <c r="AA1764" s="7" t="s">
        <v>397</v>
      </c>
      <c r="AB1764" s="7" t="str">
        <f t="shared" si="55"/>
        <v>Car Park Pass Income from Payroll</v>
      </c>
    </row>
    <row r="1765" spans="1:28" x14ac:dyDescent="0.25">
      <c r="A1765" s="7" t="s">
        <v>451</v>
      </c>
      <c r="B1765" t="s">
        <v>23</v>
      </c>
      <c r="C1765" t="s">
        <v>24</v>
      </c>
      <c r="D1765" t="s">
        <v>25</v>
      </c>
      <c r="E1765" t="s">
        <v>26</v>
      </c>
      <c r="F1765" t="s">
        <v>79</v>
      </c>
      <c r="G1765" t="s">
        <v>80</v>
      </c>
      <c r="H1765" t="s">
        <v>146</v>
      </c>
      <c r="I1765" t="s">
        <v>147</v>
      </c>
      <c r="K1765">
        <v>201712</v>
      </c>
      <c r="L1765" t="s">
        <v>83</v>
      </c>
      <c r="M1765">
        <v>3800781</v>
      </c>
      <c r="N1765">
        <v>15710</v>
      </c>
      <c r="Q1765">
        <v>0</v>
      </c>
      <c r="S1765" s="1">
        <v>42809</v>
      </c>
      <c r="T1765" t="s">
        <v>37</v>
      </c>
      <c r="U1765" t="s">
        <v>153</v>
      </c>
      <c r="V1765" t="s">
        <v>61</v>
      </c>
      <c r="W1765" s="1">
        <v>42816</v>
      </c>
      <c r="X1765" s="12">
        <v>-20.84</v>
      </c>
      <c r="Y1765" s="4" t="str">
        <f t="shared" si="54"/>
        <v>Income</v>
      </c>
      <c r="Z1765" s="8">
        <v>42795</v>
      </c>
      <c r="AA1765" s="7" t="s">
        <v>397</v>
      </c>
      <c r="AB1765" s="7" t="str">
        <f t="shared" si="55"/>
        <v>Car Park Pass Income from Payroll</v>
      </c>
    </row>
    <row r="1766" spans="1:28" x14ac:dyDescent="0.25">
      <c r="A1766" s="7" t="s">
        <v>451</v>
      </c>
      <c r="B1766" t="s">
        <v>23</v>
      </c>
      <c r="C1766" t="s">
        <v>24</v>
      </c>
      <c r="D1766" t="s">
        <v>25</v>
      </c>
      <c r="E1766" t="s">
        <v>26</v>
      </c>
      <c r="F1766" t="s">
        <v>79</v>
      </c>
      <c r="G1766" t="s">
        <v>80</v>
      </c>
      <c r="H1766" t="s">
        <v>146</v>
      </c>
      <c r="I1766" t="s">
        <v>147</v>
      </c>
      <c r="K1766">
        <v>201712</v>
      </c>
      <c r="L1766" t="s">
        <v>83</v>
      </c>
      <c r="M1766">
        <v>3800781</v>
      </c>
      <c r="N1766">
        <v>15711</v>
      </c>
      <c r="Q1766">
        <v>0</v>
      </c>
      <c r="S1766" s="1">
        <v>42809</v>
      </c>
      <c r="T1766" t="s">
        <v>37</v>
      </c>
      <c r="U1766" t="s">
        <v>159</v>
      </c>
      <c r="V1766" t="s">
        <v>61</v>
      </c>
      <c r="W1766" s="1">
        <v>42816</v>
      </c>
      <c r="X1766" s="12">
        <v>-29.16</v>
      </c>
      <c r="Y1766" s="4" t="str">
        <f t="shared" si="54"/>
        <v>Income</v>
      </c>
      <c r="Z1766" s="8">
        <v>42795</v>
      </c>
      <c r="AA1766" s="7" t="s">
        <v>397</v>
      </c>
      <c r="AB1766" s="7" t="str">
        <f t="shared" si="55"/>
        <v>Car Park Pass Income from Payroll</v>
      </c>
    </row>
    <row r="1767" spans="1:28" x14ac:dyDescent="0.25">
      <c r="A1767" s="7" t="s">
        <v>451</v>
      </c>
      <c r="B1767" t="s">
        <v>23</v>
      </c>
      <c r="C1767" t="s">
        <v>24</v>
      </c>
      <c r="D1767" t="s">
        <v>25</v>
      </c>
      <c r="E1767" t="s">
        <v>26</v>
      </c>
      <c r="F1767" t="s">
        <v>79</v>
      </c>
      <c r="G1767" t="s">
        <v>80</v>
      </c>
      <c r="H1767" t="s">
        <v>146</v>
      </c>
      <c r="I1767" t="s">
        <v>147</v>
      </c>
      <c r="K1767">
        <v>201712</v>
      </c>
      <c r="L1767" t="s">
        <v>83</v>
      </c>
      <c r="M1767">
        <v>3800781</v>
      </c>
      <c r="N1767">
        <v>15712</v>
      </c>
      <c r="Q1767">
        <v>0</v>
      </c>
      <c r="S1767" s="1">
        <v>42809</v>
      </c>
      <c r="T1767" t="s">
        <v>37</v>
      </c>
      <c r="U1767" t="s">
        <v>193</v>
      </c>
      <c r="V1767" t="s">
        <v>61</v>
      </c>
      <c r="W1767" s="1">
        <v>42816</v>
      </c>
      <c r="X1767" s="12">
        <v>-10</v>
      </c>
      <c r="Y1767" s="4" t="str">
        <f t="shared" si="54"/>
        <v>Income</v>
      </c>
      <c r="Z1767" s="8">
        <v>42795</v>
      </c>
      <c r="AA1767" s="7" t="s">
        <v>397</v>
      </c>
      <c r="AB1767" s="7" t="str">
        <f t="shared" si="55"/>
        <v>Car Park Pass Income from Payroll</v>
      </c>
    </row>
    <row r="1768" spans="1:28" x14ac:dyDescent="0.25">
      <c r="A1768" s="7" t="s">
        <v>451</v>
      </c>
      <c r="B1768" t="s">
        <v>23</v>
      </c>
      <c r="C1768" t="s">
        <v>24</v>
      </c>
      <c r="D1768" t="s">
        <v>25</v>
      </c>
      <c r="E1768" t="s">
        <v>26</v>
      </c>
      <c r="F1768" t="s">
        <v>79</v>
      </c>
      <c r="G1768" t="s">
        <v>80</v>
      </c>
      <c r="H1768" t="s">
        <v>146</v>
      </c>
      <c r="I1768" t="s">
        <v>147</v>
      </c>
      <c r="K1768">
        <v>201712</v>
      </c>
      <c r="L1768" t="s">
        <v>83</v>
      </c>
      <c r="M1768">
        <v>3800781</v>
      </c>
      <c r="N1768">
        <v>15713</v>
      </c>
      <c r="Q1768">
        <v>0</v>
      </c>
      <c r="S1768" s="1">
        <v>42809</v>
      </c>
      <c r="T1768" t="s">
        <v>37</v>
      </c>
      <c r="U1768" t="s">
        <v>154</v>
      </c>
      <c r="V1768" t="s">
        <v>61</v>
      </c>
      <c r="W1768" s="1">
        <v>42816</v>
      </c>
      <c r="X1768" s="12">
        <v>-25.17</v>
      </c>
      <c r="Y1768" s="4" t="str">
        <f t="shared" si="54"/>
        <v>Income</v>
      </c>
      <c r="Z1768" s="8">
        <v>42795</v>
      </c>
      <c r="AA1768" s="7" t="s">
        <v>397</v>
      </c>
      <c r="AB1768" s="7" t="str">
        <f t="shared" si="55"/>
        <v>Car Park Pass Income from Payroll</v>
      </c>
    </row>
    <row r="1769" spans="1:28" x14ac:dyDescent="0.25">
      <c r="A1769" s="7" t="s">
        <v>451</v>
      </c>
      <c r="B1769" t="s">
        <v>23</v>
      </c>
      <c r="C1769" t="s">
        <v>24</v>
      </c>
      <c r="D1769" t="s">
        <v>25</v>
      </c>
      <c r="E1769" t="s">
        <v>26</v>
      </c>
      <c r="F1769" t="s">
        <v>79</v>
      </c>
      <c r="G1769" t="s">
        <v>80</v>
      </c>
      <c r="H1769" t="s">
        <v>146</v>
      </c>
      <c r="I1769" t="s">
        <v>147</v>
      </c>
      <c r="K1769">
        <v>201712</v>
      </c>
      <c r="L1769" t="s">
        <v>83</v>
      </c>
      <c r="M1769">
        <v>3800781</v>
      </c>
      <c r="N1769">
        <v>16111</v>
      </c>
      <c r="Q1769">
        <v>0</v>
      </c>
      <c r="S1769" s="1">
        <v>42809</v>
      </c>
      <c r="T1769" t="s">
        <v>37</v>
      </c>
      <c r="U1769" t="s">
        <v>197</v>
      </c>
      <c r="V1769" t="s">
        <v>61</v>
      </c>
      <c r="W1769" s="1">
        <v>42816</v>
      </c>
      <c r="X1769" s="12">
        <v>-20.83</v>
      </c>
      <c r="Y1769" s="4" t="str">
        <f t="shared" si="54"/>
        <v>Income</v>
      </c>
      <c r="Z1769" s="8">
        <v>42795</v>
      </c>
      <c r="AA1769" s="7" t="s">
        <v>397</v>
      </c>
      <c r="AB1769" s="7" t="str">
        <f t="shared" si="55"/>
        <v>Car Park Pass Income from Payroll</v>
      </c>
    </row>
    <row r="1770" spans="1:28" x14ac:dyDescent="0.25">
      <c r="A1770" s="7" t="s">
        <v>451</v>
      </c>
      <c r="B1770" t="s">
        <v>23</v>
      </c>
      <c r="C1770" t="s">
        <v>24</v>
      </c>
      <c r="D1770" t="s">
        <v>25</v>
      </c>
      <c r="E1770" t="s">
        <v>26</v>
      </c>
      <c r="F1770" t="s">
        <v>79</v>
      </c>
      <c r="G1770" t="s">
        <v>80</v>
      </c>
      <c r="H1770" t="s">
        <v>146</v>
      </c>
      <c r="I1770" t="s">
        <v>147</v>
      </c>
      <c r="K1770">
        <v>201712</v>
      </c>
      <c r="L1770" t="s">
        <v>83</v>
      </c>
      <c r="M1770">
        <v>3800781</v>
      </c>
      <c r="N1770">
        <v>16108</v>
      </c>
      <c r="Q1770">
        <v>0</v>
      </c>
      <c r="S1770" s="1">
        <v>42809</v>
      </c>
      <c r="T1770" t="s">
        <v>37</v>
      </c>
      <c r="U1770" t="s">
        <v>149</v>
      </c>
      <c r="V1770" t="s">
        <v>61</v>
      </c>
      <c r="W1770" s="1">
        <v>42816</v>
      </c>
      <c r="X1770" s="12">
        <v>-10</v>
      </c>
      <c r="Y1770" s="4" t="str">
        <f t="shared" si="54"/>
        <v>Income</v>
      </c>
      <c r="Z1770" s="8">
        <v>42795</v>
      </c>
      <c r="AA1770" s="7" t="s">
        <v>397</v>
      </c>
      <c r="AB1770" s="7" t="str">
        <f t="shared" si="55"/>
        <v>Car Park Pass Income from Payroll</v>
      </c>
    </row>
    <row r="1771" spans="1:28" x14ac:dyDescent="0.25">
      <c r="A1771" s="7" t="s">
        <v>451</v>
      </c>
      <c r="B1771" t="s">
        <v>23</v>
      </c>
      <c r="C1771" t="s">
        <v>24</v>
      </c>
      <c r="D1771" t="s">
        <v>25</v>
      </c>
      <c r="E1771" t="s">
        <v>26</v>
      </c>
      <c r="F1771" t="s">
        <v>79</v>
      </c>
      <c r="G1771" t="s">
        <v>80</v>
      </c>
      <c r="H1771" t="s">
        <v>146</v>
      </c>
      <c r="I1771" t="s">
        <v>147</v>
      </c>
      <c r="K1771">
        <v>201712</v>
      </c>
      <c r="L1771" t="s">
        <v>83</v>
      </c>
      <c r="M1771">
        <v>3800781</v>
      </c>
      <c r="N1771">
        <v>16109</v>
      </c>
      <c r="Q1771">
        <v>0</v>
      </c>
      <c r="S1771" s="1">
        <v>42809</v>
      </c>
      <c r="T1771" t="s">
        <v>37</v>
      </c>
      <c r="U1771" t="s">
        <v>180</v>
      </c>
      <c r="V1771" t="s">
        <v>61</v>
      </c>
      <c r="W1771" s="1">
        <v>42816</v>
      </c>
      <c r="X1771" s="12">
        <v>-29.17</v>
      </c>
      <c r="Y1771" s="4" t="str">
        <f t="shared" si="54"/>
        <v>Income</v>
      </c>
      <c r="Z1771" s="8">
        <v>42795</v>
      </c>
      <c r="AA1771" s="7" t="s">
        <v>397</v>
      </c>
      <c r="AB1771" s="7" t="str">
        <f t="shared" si="55"/>
        <v>Car Park Pass Income from Payroll</v>
      </c>
    </row>
    <row r="1772" spans="1:28" x14ac:dyDescent="0.25">
      <c r="A1772" s="7" t="s">
        <v>451</v>
      </c>
      <c r="B1772" t="s">
        <v>23</v>
      </c>
      <c r="C1772" t="s">
        <v>24</v>
      </c>
      <c r="D1772" t="s">
        <v>25</v>
      </c>
      <c r="E1772" t="s">
        <v>26</v>
      </c>
      <c r="F1772" t="s">
        <v>79</v>
      </c>
      <c r="G1772" t="s">
        <v>80</v>
      </c>
      <c r="H1772" t="s">
        <v>146</v>
      </c>
      <c r="I1772" t="s">
        <v>147</v>
      </c>
      <c r="K1772">
        <v>201712</v>
      </c>
      <c r="L1772" t="s">
        <v>83</v>
      </c>
      <c r="M1772">
        <v>3800781</v>
      </c>
      <c r="N1772">
        <v>16110</v>
      </c>
      <c r="Q1772">
        <v>0</v>
      </c>
      <c r="S1772" s="1">
        <v>42809</v>
      </c>
      <c r="T1772" t="s">
        <v>37</v>
      </c>
      <c r="U1772" t="s">
        <v>251</v>
      </c>
      <c r="V1772" t="s">
        <v>61</v>
      </c>
      <c r="W1772" s="1">
        <v>42816</v>
      </c>
      <c r="X1772" s="12">
        <v>-29.16</v>
      </c>
      <c r="Y1772" s="4" t="str">
        <f t="shared" si="54"/>
        <v>Income</v>
      </c>
      <c r="Z1772" s="8">
        <v>42795</v>
      </c>
      <c r="AA1772" s="7" t="s">
        <v>397</v>
      </c>
      <c r="AB1772" s="7" t="str">
        <f t="shared" si="55"/>
        <v>Car Park Pass Income from Payroll</v>
      </c>
    </row>
    <row r="1773" spans="1:28" x14ac:dyDescent="0.25">
      <c r="A1773" s="7" t="s">
        <v>451</v>
      </c>
      <c r="B1773" t="s">
        <v>23</v>
      </c>
      <c r="C1773" t="s">
        <v>24</v>
      </c>
      <c r="D1773" t="s">
        <v>25</v>
      </c>
      <c r="E1773" t="s">
        <v>26</v>
      </c>
      <c r="F1773" t="s">
        <v>79</v>
      </c>
      <c r="G1773" t="s">
        <v>80</v>
      </c>
      <c r="H1773" t="s">
        <v>146</v>
      </c>
      <c r="I1773" t="s">
        <v>147</v>
      </c>
      <c r="K1773">
        <v>201712</v>
      </c>
      <c r="L1773" t="s">
        <v>83</v>
      </c>
      <c r="M1773">
        <v>3800781</v>
      </c>
      <c r="N1773">
        <v>16112</v>
      </c>
      <c r="Q1773">
        <v>0</v>
      </c>
      <c r="S1773" s="1">
        <v>42809</v>
      </c>
      <c r="T1773" t="s">
        <v>37</v>
      </c>
      <c r="U1773" t="s">
        <v>180</v>
      </c>
      <c r="V1773" t="s">
        <v>61</v>
      </c>
      <c r="W1773" s="1">
        <v>42816</v>
      </c>
      <c r="X1773" s="12">
        <v>-29.17</v>
      </c>
      <c r="Y1773" s="4" t="str">
        <f t="shared" si="54"/>
        <v>Income</v>
      </c>
      <c r="Z1773" s="8">
        <v>42795</v>
      </c>
      <c r="AA1773" s="7" t="s">
        <v>397</v>
      </c>
      <c r="AB1773" s="7" t="str">
        <f t="shared" si="55"/>
        <v>Car Park Pass Income from Payroll</v>
      </c>
    </row>
    <row r="1774" spans="1:28" x14ac:dyDescent="0.25">
      <c r="A1774" s="7" t="s">
        <v>451</v>
      </c>
      <c r="B1774" t="s">
        <v>23</v>
      </c>
      <c r="C1774" t="s">
        <v>24</v>
      </c>
      <c r="D1774" t="s">
        <v>25</v>
      </c>
      <c r="E1774" t="s">
        <v>26</v>
      </c>
      <c r="F1774" t="s">
        <v>79</v>
      </c>
      <c r="G1774" t="s">
        <v>80</v>
      </c>
      <c r="H1774" t="s">
        <v>146</v>
      </c>
      <c r="I1774" t="s">
        <v>147</v>
      </c>
      <c r="K1774">
        <v>201712</v>
      </c>
      <c r="L1774" t="s">
        <v>83</v>
      </c>
      <c r="M1774">
        <v>3800781</v>
      </c>
      <c r="N1774">
        <v>16113</v>
      </c>
      <c r="Q1774">
        <v>0</v>
      </c>
      <c r="S1774" s="1">
        <v>42809</v>
      </c>
      <c r="T1774" t="s">
        <v>37</v>
      </c>
      <c r="U1774" t="s">
        <v>149</v>
      </c>
      <c r="V1774" t="s">
        <v>61</v>
      </c>
      <c r="W1774" s="1">
        <v>42816</v>
      </c>
      <c r="X1774" s="12">
        <v>-16.66</v>
      </c>
      <c r="Y1774" s="4" t="str">
        <f t="shared" si="54"/>
        <v>Income</v>
      </c>
      <c r="Z1774" s="8">
        <v>42795</v>
      </c>
      <c r="AA1774" s="7" t="s">
        <v>397</v>
      </c>
      <c r="AB1774" s="7" t="str">
        <f t="shared" si="55"/>
        <v>Car Park Pass Income from Payroll</v>
      </c>
    </row>
    <row r="1775" spans="1:28" x14ac:dyDescent="0.25">
      <c r="A1775" s="7" t="s">
        <v>451</v>
      </c>
      <c r="B1775" t="s">
        <v>23</v>
      </c>
      <c r="C1775" t="s">
        <v>24</v>
      </c>
      <c r="D1775" t="s">
        <v>25</v>
      </c>
      <c r="E1775" t="s">
        <v>26</v>
      </c>
      <c r="F1775" t="s">
        <v>79</v>
      </c>
      <c r="G1775" t="s">
        <v>80</v>
      </c>
      <c r="H1775" t="s">
        <v>146</v>
      </c>
      <c r="I1775" t="s">
        <v>147</v>
      </c>
      <c r="K1775">
        <v>201712</v>
      </c>
      <c r="L1775" t="s">
        <v>83</v>
      </c>
      <c r="M1775">
        <v>3800781</v>
      </c>
      <c r="N1775">
        <v>16114</v>
      </c>
      <c r="Q1775">
        <v>0</v>
      </c>
      <c r="S1775" s="1">
        <v>42809</v>
      </c>
      <c r="T1775" t="s">
        <v>37</v>
      </c>
      <c r="U1775" t="s">
        <v>178</v>
      </c>
      <c r="V1775" t="s">
        <v>61</v>
      </c>
      <c r="W1775" s="1">
        <v>42816</v>
      </c>
      <c r="X1775" s="12">
        <v>-20.83</v>
      </c>
      <c r="Y1775" s="4" t="str">
        <f t="shared" si="54"/>
        <v>Income</v>
      </c>
      <c r="Z1775" s="8">
        <v>42795</v>
      </c>
      <c r="AA1775" s="7" t="s">
        <v>397</v>
      </c>
      <c r="AB1775" s="7" t="str">
        <f t="shared" si="55"/>
        <v>Car Park Pass Income from Payroll</v>
      </c>
    </row>
    <row r="1776" spans="1:28" x14ac:dyDescent="0.25">
      <c r="A1776" s="7" t="s">
        <v>451</v>
      </c>
      <c r="B1776" t="s">
        <v>23</v>
      </c>
      <c r="C1776" t="s">
        <v>24</v>
      </c>
      <c r="D1776" t="s">
        <v>25</v>
      </c>
      <c r="E1776" t="s">
        <v>26</v>
      </c>
      <c r="F1776" t="s">
        <v>79</v>
      </c>
      <c r="G1776" t="s">
        <v>80</v>
      </c>
      <c r="H1776" t="s">
        <v>146</v>
      </c>
      <c r="I1776" t="s">
        <v>147</v>
      </c>
      <c r="K1776">
        <v>201712</v>
      </c>
      <c r="L1776" t="s">
        <v>83</v>
      </c>
      <c r="M1776">
        <v>3800781</v>
      </c>
      <c r="N1776">
        <v>16115</v>
      </c>
      <c r="Q1776">
        <v>0</v>
      </c>
      <c r="S1776" s="1">
        <v>42809</v>
      </c>
      <c r="T1776" t="s">
        <v>37</v>
      </c>
      <c r="U1776" t="s">
        <v>149</v>
      </c>
      <c r="V1776" t="s">
        <v>61</v>
      </c>
      <c r="W1776" s="1">
        <v>42816</v>
      </c>
      <c r="X1776" s="12">
        <v>-10</v>
      </c>
      <c r="Y1776" s="4" t="str">
        <f t="shared" si="54"/>
        <v>Income</v>
      </c>
      <c r="Z1776" s="8">
        <v>42795</v>
      </c>
      <c r="AA1776" s="7" t="s">
        <v>397</v>
      </c>
      <c r="AB1776" s="7" t="str">
        <f t="shared" si="55"/>
        <v>Car Park Pass Income from Payroll</v>
      </c>
    </row>
    <row r="1777" spans="1:28" x14ac:dyDescent="0.25">
      <c r="A1777" s="7" t="s">
        <v>451</v>
      </c>
      <c r="B1777" t="s">
        <v>23</v>
      </c>
      <c r="C1777" t="s">
        <v>24</v>
      </c>
      <c r="D1777" t="s">
        <v>25</v>
      </c>
      <c r="E1777" t="s">
        <v>26</v>
      </c>
      <c r="F1777" t="s">
        <v>79</v>
      </c>
      <c r="G1777" t="s">
        <v>80</v>
      </c>
      <c r="H1777" t="s">
        <v>146</v>
      </c>
      <c r="I1777" t="s">
        <v>147</v>
      </c>
      <c r="K1777">
        <v>201712</v>
      </c>
      <c r="L1777" t="s">
        <v>83</v>
      </c>
      <c r="M1777">
        <v>3800781</v>
      </c>
      <c r="N1777">
        <v>15800</v>
      </c>
      <c r="Q1777">
        <v>0</v>
      </c>
      <c r="S1777" s="1">
        <v>42809</v>
      </c>
      <c r="T1777" t="s">
        <v>37</v>
      </c>
      <c r="U1777" t="s">
        <v>162</v>
      </c>
      <c r="V1777" t="s">
        <v>61</v>
      </c>
      <c r="W1777" s="1">
        <v>42816</v>
      </c>
      <c r="X1777" s="12">
        <v>-10</v>
      </c>
      <c r="Y1777" s="4" t="str">
        <f t="shared" si="54"/>
        <v>Income</v>
      </c>
      <c r="Z1777" s="8">
        <v>42795</v>
      </c>
      <c r="AA1777" s="7" t="s">
        <v>397</v>
      </c>
      <c r="AB1777" s="7" t="str">
        <f t="shared" si="55"/>
        <v>Car Park Pass Income from Payroll</v>
      </c>
    </row>
    <row r="1778" spans="1:28" x14ac:dyDescent="0.25">
      <c r="A1778" s="7" t="s">
        <v>451</v>
      </c>
      <c r="B1778" t="s">
        <v>23</v>
      </c>
      <c r="C1778" t="s">
        <v>24</v>
      </c>
      <c r="D1778" t="s">
        <v>25</v>
      </c>
      <c r="E1778" t="s">
        <v>26</v>
      </c>
      <c r="F1778" t="s">
        <v>79</v>
      </c>
      <c r="G1778" t="s">
        <v>80</v>
      </c>
      <c r="H1778" t="s">
        <v>146</v>
      </c>
      <c r="I1778" t="s">
        <v>147</v>
      </c>
      <c r="K1778">
        <v>201712</v>
      </c>
      <c r="L1778" t="s">
        <v>83</v>
      </c>
      <c r="M1778">
        <v>3800781</v>
      </c>
      <c r="N1778">
        <v>15797</v>
      </c>
      <c r="Q1778">
        <v>0</v>
      </c>
      <c r="S1778" s="1">
        <v>42809</v>
      </c>
      <c r="T1778" t="s">
        <v>37</v>
      </c>
      <c r="U1778" t="s">
        <v>187</v>
      </c>
      <c r="V1778" t="s">
        <v>61</v>
      </c>
      <c r="W1778" s="1">
        <v>42816</v>
      </c>
      <c r="X1778" s="12">
        <v>-20.84</v>
      </c>
      <c r="Y1778" s="4" t="str">
        <f t="shared" si="54"/>
        <v>Income</v>
      </c>
      <c r="Z1778" s="8">
        <v>42795</v>
      </c>
      <c r="AA1778" s="7" t="s">
        <v>397</v>
      </c>
      <c r="AB1778" s="7" t="str">
        <f t="shared" si="55"/>
        <v>Car Park Pass Income from Payroll</v>
      </c>
    </row>
    <row r="1779" spans="1:28" x14ac:dyDescent="0.25">
      <c r="A1779" s="7" t="s">
        <v>451</v>
      </c>
      <c r="B1779" t="s">
        <v>23</v>
      </c>
      <c r="C1779" t="s">
        <v>24</v>
      </c>
      <c r="D1779" t="s">
        <v>25</v>
      </c>
      <c r="E1779" t="s">
        <v>26</v>
      </c>
      <c r="F1779" t="s">
        <v>79</v>
      </c>
      <c r="G1779" t="s">
        <v>80</v>
      </c>
      <c r="H1779" t="s">
        <v>146</v>
      </c>
      <c r="I1779" t="s">
        <v>147</v>
      </c>
      <c r="K1779">
        <v>201712</v>
      </c>
      <c r="L1779" t="s">
        <v>83</v>
      </c>
      <c r="M1779">
        <v>3800781</v>
      </c>
      <c r="N1779">
        <v>15798</v>
      </c>
      <c r="Q1779">
        <v>0</v>
      </c>
      <c r="S1779" s="1">
        <v>42809</v>
      </c>
      <c r="T1779" t="s">
        <v>37</v>
      </c>
      <c r="U1779" t="s">
        <v>150</v>
      </c>
      <c r="V1779" t="s">
        <v>61</v>
      </c>
      <c r="W1779" s="1">
        <v>42816</v>
      </c>
      <c r="X1779" s="12">
        <v>-20.84</v>
      </c>
      <c r="Y1779" s="4" t="str">
        <f t="shared" si="54"/>
        <v>Income</v>
      </c>
      <c r="Z1779" s="8">
        <v>42795</v>
      </c>
      <c r="AA1779" s="7" t="s">
        <v>397</v>
      </c>
      <c r="AB1779" s="7" t="str">
        <f t="shared" si="55"/>
        <v>Car Park Pass Income from Payroll</v>
      </c>
    </row>
    <row r="1780" spans="1:28" x14ac:dyDescent="0.25">
      <c r="A1780" s="7" t="s">
        <v>451</v>
      </c>
      <c r="B1780" t="s">
        <v>23</v>
      </c>
      <c r="C1780" t="s">
        <v>24</v>
      </c>
      <c r="D1780" t="s">
        <v>25</v>
      </c>
      <c r="E1780" t="s">
        <v>26</v>
      </c>
      <c r="F1780" t="s">
        <v>79</v>
      </c>
      <c r="G1780" t="s">
        <v>80</v>
      </c>
      <c r="H1780" t="s">
        <v>146</v>
      </c>
      <c r="I1780" t="s">
        <v>147</v>
      </c>
      <c r="K1780">
        <v>201712</v>
      </c>
      <c r="L1780" t="s">
        <v>83</v>
      </c>
      <c r="M1780">
        <v>3800781</v>
      </c>
      <c r="N1780">
        <v>15799</v>
      </c>
      <c r="Q1780">
        <v>0</v>
      </c>
      <c r="S1780" s="1">
        <v>42809</v>
      </c>
      <c r="T1780" t="s">
        <v>37</v>
      </c>
      <c r="U1780" t="s">
        <v>201</v>
      </c>
      <c r="V1780" t="s">
        <v>61</v>
      </c>
      <c r="W1780" s="1">
        <v>42816</v>
      </c>
      <c r="X1780" s="12">
        <v>-20.83</v>
      </c>
      <c r="Y1780" s="4" t="str">
        <f t="shared" si="54"/>
        <v>Income</v>
      </c>
      <c r="Z1780" s="8">
        <v>42795</v>
      </c>
      <c r="AA1780" s="7" t="s">
        <v>397</v>
      </c>
      <c r="AB1780" s="7" t="str">
        <f t="shared" si="55"/>
        <v>Car Park Pass Income from Payroll</v>
      </c>
    </row>
    <row r="1781" spans="1:28" x14ac:dyDescent="0.25">
      <c r="A1781" s="7" t="s">
        <v>451</v>
      </c>
      <c r="B1781" t="s">
        <v>23</v>
      </c>
      <c r="C1781" t="s">
        <v>24</v>
      </c>
      <c r="D1781" t="s">
        <v>25</v>
      </c>
      <c r="E1781" t="s">
        <v>26</v>
      </c>
      <c r="F1781" t="s">
        <v>79</v>
      </c>
      <c r="G1781" t="s">
        <v>80</v>
      </c>
      <c r="H1781" t="s">
        <v>146</v>
      </c>
      <c r="I1781" t="s">
        <v>147</v>
      </c>
      <c r="K1781">
        <v>201712</v>
      </c>
      <c r="L1781" t="s">
        <v>83</v>
      </c>
      <c r="M1781">
        <v>3800781</v>
      </c>
      <c r="N1781">
        <v>15801</v>
      </c>
      <c r="Q1781">
        <v>0</v>
      </c>
      <c r="S1781" s="1">
        <v>42809</v>
      </c>
      <c r="T1781" t="s">
        <v>37</v>
      </c>
      <c r="U1781" t="s">
        <v>196</v>
      </c>
      <c r="V1781" t="s">
        <v>61</v>
      </c>
      <c r="W1781" s="1">
        <v>42816</v>
      </c>
      <c r="X1781" s="12">
        <v>-25.17</v>
      </c>
      <c r="Y1781" s="4" t="str">
        <f t="shared" si="54"/>
        <v>Income</v>
      </c>
      <c r="Z1781" s="8">
        <v>42795</v>
      </c>
      <c r="AA1781" s="7" t="s">
        <v>397</v>
      </c>
      <c r="AB1781" s="7" t="str">
        <f t="shared" si="55"/>
        <v>Car Park Pass Income from Payroll</v>
      </c>
    </row>
    <row r="1782" spans="1:28" x14ac:dyDescent="0.25">
      <c r="A1782" s="7" t="s">
        <v>451</v>
      </c>
      <c r="B1782" t="s">
        <v>23</v>
      </c>
      <c r="C1782" t="s">
        <v>24</v>
      </c>
      <c r="D1782" t="s">
        <v>25</v>
      </c>
      <c r="E1782" t="s">
        <v>26</v>
      </c>
      <c r="F1782" t="s">
        <v>79</v>
      </c>
      <c r="G1782" t="s">
        <v>80</v>
      </c>
      <c r="H1782" t="s">
        <v>146</v>
      </c>
      <c r="I1782" t="s">
        <v>147</v>
      </c>
      <c r="K1782">
        <v>201712</v>
      </c>
      <c r="L1782" t="s">
        <v>83</v>
      </c>
      <c r="M1782">
        <v>3800781</v>
      </c>
      <c r="N1782">
        <v>15802</v>
      </c>
      <c r="Q1782">
        <v>0</v>
      </c>
      <c r="S1782" s="1">
        <v>42809</v>
      </c>
      <c r="T1782" t="s">
        <v>37</v>
      </c>
      <c r="U1782" t="s">
        <v>165</v>
      </c>
      <c r="V1782" t="s">
        <v>61</v>
      </c>
      <c r="W1782" s="1">
        <v>42816</v>
      </c>
      <c r="X1782" s="12">
        <v>-20.83</v>
      </c>
      <c r="Y1782" s="4" t="str">
        <f t="shared" si="54"/>
        <v>Income</v>
      </c>
      <c r="Z1782" s="8">
        <v>42795</v>
      </c>
      <c r="AA1782" s="7" t="s">
        <v>397</v>
      </c>
      <c r="AB1782" s="7" t="str">
        <f t="shared" si="55"/>
        <v>Car Park Pass Income from Payroll</v>
      </c>
    </row>
    <row r="1783" spans="1:28" x14ac:dyDescent="0.25">
      <c r="A1783" s="7" t="s">
        <v>451</v>
      </c>
      <c r="B1783" t="s">
        <v>23</v>
      </c>
      <c r="C1783" t="s">
        <v>24</v>
      </c>
      <c r="D1783" t="s">
        <v>25</v>
      </c>
      <c r="E1783" t="s">
        <v>26</v>
      </c>
      <c r="F1783" t="s">
        <v>79</v>
      </c>
      <c r="G1783" t="s">
        <v>80</v>
      </c>
      <c r="H1783" t="s">
        <v>146</v>
      </c>
      <c r="I1783" t="s">
        <v>147</v>
      </c>
      <c r="K1783">
        <v>201712</v>
      </c>
      <c r="L1783" t="s">
        <v>83</v>
      </c>
      <c r="M1783">
        <v>3800781</v>
      </c>
      <c r="N1783">
        <v>15803</v>
      </c>
      <c r="Q1783">
        <v>0</v>
      </c>
      <c r="S1783" s="1">
        <v>42809</v>
      </c>
      <c r="T1783" t="s">
        <v>37</v>
      </c>
      <c r="U1783" t="s">
        <v>149</v>
      </c>
      <c r="V1783" t="s">
        <v>61</v>
      </c>
      <c r="W1783" s="1">
        <v>42816</v>
      </c>
      <c r="X1783" s="12">
        <v>-10</v>
      </c>
      <c r="Y1783" s="4" t="str">
        <f t="shared" si="54"/>
        <v>Income</v>
      </c>
      <c r="Z1783" s="8">
        <v>42795</v>
      </c>
      <c r="AA1783" s="7" t="s">
        <v>397</v>
      </c>
      <c r="AB1783" s="7" t="str">
        <f t="shared" si="55"/>
        <v>Car Park Pass Income from Payroll</v>
      </c>
    </row>
    <row r="1784" spans="1:28" x14ac:dyDescent="0.25">
      <c r="A1784" s="7" t="s">
        <v>451</v>
      </c>
      <c r="B1784" t="s">
        <v>23</v>
      </c>
      <c r="C1784" t="s">
        <v>24</v>
      </c>
      <c r="D1784" t="s">
        <v>25</v>
      </c>
      <c r="E1784" t="s">
        <v>26</v>
      </c>
      <c r="F1784" t="s">
        <v>79</v>
      </c>
      <c r="G1784" t="s">
        <v>80</v>
      </c>
      <c r="H1784" t="s">
        <v>146</v>
      </c>
      <c r="I1784" t="s">
        <v>147</v>
      </c>
      <c r="K1784">
        <v>201712</v>
      </c>
      <c r="L1784" t="s">
        <v>83</v>
      </c>
      <c r="M1784">
        <v>3800781</v>
      </c>
      <c r="N1784">
        <v>15804</v>
      </c>
      <c r="Q1784">
        <v>0</v>
      </c>
      <c r="S1784" s="1">
        <v>42809</v>
      </c>
      <c r="T1784" t="s">
        <v>37</v>
      </c>
      <c r="U1784" t="s">
        <v>160</v>
      </c>
      <c r="V1784" t="s">
        <v>61</v>
      </c>
      <c r="W1784" s="1">
        <v>42816</v>
      </c>
      <c r="X1784" s="12">
        <v>-20.84</v>
      </c>
      <c r="Y1784" s="4" t="str">
        <f t="shared" si="54"/>
        <v>Income</v>
      </c>
      <c r="Z1784" s="8">
        <v>42795</v>
      </c>
      <c r="AA1784" s="7" t="s">
        <v>397</v>
      </c>
      <c r="AB1784" s="7" t="str">
        <f t="shared" si="55"/>
        <v>Car Park Pass Income from Payroll</v>
      </c>
    </row>
    <row r="1785" spans="1:28" x14ac:dyDescent="0.25">
      <c r="A1785" s="7" t="s">
        <v>451</v>
      </c>
      <c r="B1785" t="s">
        <v>23</v>
      </c>
      <c r="C1785" t="s">
        <v>24</v>
      </c>
      <c r="D1785" t="s">
        <v>25</v>
      </c>
      <c r="E1785" t="s">
        <v>26</v>
      </c>
      <c r="F1785" t="s">
        <v>79</v>
      </c>
      <c r="G1785" t="s">
        <v>80</v>
      </c>
      <c r="H1785" t="s">
        <v>146</v>
      </c>
      <c r="I1785" t="s">
        <v>147</v>
      </c>
      <c r="K1785">
        <v>201712</v>
      </c>
      <c r="L1785" t="s">
        <v>83</v>
      </c>
      <c r="M1785">
        <v>3800781</v>
      </c>
      <c r="N1785">
        <v>15597</v>
      </c>
      <c r="Q1785">
        <v>0</v>
      </c>
      <c r="S1785" s="1">
        <v>42809</v>
      </c>
      <c r="T1785" t="s">
        <v>37</v>
      </c>
      <c r="U1785" t="s">
        <v>165</v>
      </c>
      <c r="V1785" t="s">
        <v>61</v>
      </c>
      <c r="W1785" s="1">
        <v>42816</v>
      </c>
      <c r="X1785" s="12">
        <v>-20.83</v>
      </c>
      <c r="Y1785" s="4" t="str">
        <f t="shared" si="54"/>
        <v>Income</v>
      </c>
      <c r="Z1785" s="8">
        <v>42795</v>
      </c>
      <c r="AA1785" s="7" t="s">
        <v>397</v>
      </c>
      <c r="AB1785" s="7" t="str">
        <f t="shared" si="55"/>
        <v>Car Park Pass Income from Payroll</v>
      </c>
    </row>
    <row r="1786" spans="1:28" x14ac:dyDescent="0.25">
      <c r="A1786" s="7" t="s">
        <v>451</v>
      </c>
      <c r="B1786" t="s">
        <v>23</v>
      </c>
      <c r="C1786" t="s">
        <v>24</v>
      </c>
      <c r="D1786" t="s">
        <v>25</v>
      </c>
      <c r="E1786" t="s">
        <v>26</v>
      </c>
      <c r="F1786" t="s">
        <v>79</v>
      </c>
      <c r="G1786" t="s">
        <v>80</v>
      </c>
      <c r="H1786" t="s">
        <v>146</v>
      </c>
      <c r="I1786" t="s">
        <v>147</v>
      </c>
      <c r="K1786">
        <v>201712</v>
      </c>
      <c r="L1786" t="s">
        <v>83</v>
      </c>
      <c r="M1786">
        <v>3800781</v>
      </c>
      <c r="N1786">
        <v>37020</v>
      </c>
      <c r="Q1786">
        <v>0</v>
      </c>
      <c r="S1786" s="1">
        <v>42809</v>
      </c>
      <c r="T1786" t="s">
        <v>37</v>
      </c>
      <c r="U1786" t="s">
        <v>198</v>
      </c>
      <c r="V1786" t="s">
        <v>61</v>
      </c>
      <c r="W1786" s="1">
        <v>42816</v>
      </c>
      <c r="X1786" s="12">
        <v>-25.17</v>
      </c>
      <c r="Y1786" s="4" t="str">
        <f t="shared" si="54"/>
        <v>Income</v>
      </c>
      <c r="Z1786" s="8">
        <v>42795</v>
      </c>
      <c r="AA1786" s="7" t="s">
        <v>397</v>
      </c>
      <c r="AB1786" s="7" t="str">
        <f t="shared" si="55"/>
        <v>Car Park Pass Income from Payroll</v>
      </c>
    </row>
    <row r="1787" spans="1:28" x14ac:dyDescent="0.25">
      <c r="A1787" s="7" t="s">
        <v>451</v>
      </c>
      <c r="B1787" t="s">
        <v>23</v>
      </c>
      <c r="C1787" t="s">
        <v>24</v>
      </c>
      <c r="D1787" t="s">
        <v>25</v>
      </c>
      <c r="E1787" t="s">
        <v>26</v>
      </c>
      <c r="F1787" t="s">
        <v>79</v>
      </c>
      <c r="G1787" t="s">
        <v>80</v>
      </c>
      <c r="H1787" t="s">
        <v>146</v>
      </c>
      <c r="I1787" t="s">
        <v>147</v>
      </c>
      <c r="K1787">
        <v>201712</v>
      </c>
      <c r="L1787" t="s">
        <v>83</v>
      </c>
      <c r="M1787">
        <v>3800781</v>
      </c>
      <c r="N1787">
        <v>38495</v>
      </c>
      <c r="Q1787">
        <v>0</v>
      </c>
      <c r="S1787" s="1">
        <v>42809</v>
      </c>
      <c r="T1787" t="s">
        <v>37</v>
      </c>
      <c r="U1787" t="s">
        <v>204</v>
      </c>
      <c r="V1787" t="s">
        <v>61</v>
      </c>
      <c r="W1787" s="1">
        <v>42816</v>
      </c>
      <c r="X1787" s="12">
        <v>-12.5</v>
      </c>
      <c r="Y1787" s="4" t="str">
        <f t="shared" si="54"/>
        <v>Income</v>
      </c>
      <c r="Z1787" s="8">
        <v>42795</v>
      </c>
      <c r="AA1787" s="7" t="s">
        <v>397</v>
      </c>
      <c r="AB1787" s="7" t="str">
        <f t="shared" si="55"/>
        <v>Car Park Pass Income from Payroll</v>
      </c>
    </row>
    <row r="1788" spans="1:28" x14ac:dyDescent="0.25">
      <c r="A1788" s="7" t="s">
        <v>451</v>
      </c>
      <c r="B1788" t="s">
        <v>23</v>
      </c>
      <c r="C1788" t="s">
        <v>24</v>
      </c>
      <c r="D1788" t="s">
        <v>25</v>
      </c>
      <c r="E1788" t="s">
        <v>26</v>
      </c>
      <c r="F1788" t="s">
        <v>79</v>
      </c>
      <c r="G1788" t="s">
        <v>80</v>
      </c>
      <c r="H1788" t="s">
        <v>146</v>
      </c>
      <c r="I1788" t="s">
        <v>147</v>
      </c>
      <c r="K1788">
        <v>201712</v>
      </c>
      <c r="L1788" t="s">
        <v>83</v>
      </c>
      <c r="M1788">
        <v>3800781</v>
      </c>
      <c r="N1788">
        <v>38496</v>
      </c>
      <c r="Q1788">
        <v>0</v>
      </c>
      <c r="S1788" s="1">
        <v>42809</v>
      </c>
      <c r="T1788" t="s">
        <v>37</v>
      </c>
      <c r="U1788" t="s">
        <v>164</v>
      </c>
      <c r="V1788" t="s">
        <v>61</v>
      </c>
      <c r="W1788" s="1">
        <v>42816</v>
      </c>
      <c r="X1788" s="12">
        <v>-12.5</v>
      </c>
      <c r="Y1788" s="4" t="str">
        <f t="shared" si="54"/>
        <v>Income</v>
      </c>
      <c r="Z1788" s="8">
        <v>42795</v>
      </c>
      <c r="AA1788" s="7" t="s">
        <v>397</v>
      </c>
      <c r="AB1788" s="7" t="str">
        <f t="shared" si="55"/>
        <v>Car Park Pass Income from Payroll</v>
      </c>
    </row>
    <row r="1789" spans="1:28" x14ac:dyDescent="0.25">
      <c r="A1789" s="7" t="s">
        <v>451</v>
      </c>
      <c r="B1789" t="s">
        <v>23</v>
      </c>
      <c r="C1789" t="s">
        <v>24</v>
      </c>
      <c r="D1789" t="s">
        <v>25</v>
      </c>
      <c r="E1789" t="s">
        <v>26</v>
      </c>
      <c r="F1789" t="s">
        <v>79</v>
      </c>
      <c r="G1789" t="s">
        <v>80</v>
      </c>
      <c r="H1789" t="s">
        <v>146</v>
      </c>
      <c r="I1789" t="s">
        <v>147</v>
      </c>
      <c r="K1789">
        <v>201712</v>
      </c>
      <c r="L1789" t="s">
        <v>83</v>
      </c>
      <c r="M1789">
        <v>3800781</v>
      </c>
      <c r="N1789">
        <v>38497</v>
      </c>
      <c r="Q1789">
        <v>0</v>
      </c>
      <c r="S1789" s="1">
        <v>42809</v>
      </c>
      <c r="T1789" t="s">
        <v>37</v>
      </c>
      <c r="U1789" t="s">
        <v>168</v>
      </c>
      <c r="V1789" t="s">
        <v>61</v>
      </c>
      <c r="W1789" s="1">
        <v>42816</v>
      </c>
      <c r="X1789" s="12">
        <v>-20.84</v>
      </c>
      <c r="Y1789" s="4" t="str">
        <f t="shared" si="54"/>
        <v>Income</v>
      </c>
      <c r="Z1789" s="8">
        <v>42795</v>
      </c>
      <c r="AA1789" s="7" t="s">
        <v>397</v>
      </c>
      <c r="AB1789" s="7" t="str">
        <f t="shared" si="55"/>
        <v>Car Park Pass Income from Payroll</v>
      </c>
    </row>
    <row r="1790" spans="1:28" x14ac:dyDescent="0.25">
      <c r="A1790" s="7" t="s">
        <v>451</v>
      </c>
      <c r="B1790" t="s">
        <v>23</v>
      </c>
      <c r="C1790" t="s">
        <v>24</v>
      </c>
      <c r="D1790" t="s">
        <v>25</v>
      </c>
      <c r="E1790" t="s">
        <v>26</v>
      </c>
      <c r="F1790" t="s">
        <v>79</v>
      </c>
      <c r="G1790" t="s">
        <v>80</v>
      </c>
      <c r="H1790" t="s">
        <v>146</v>
      </c>
      <c r="I1790" t="s">
        <v>147</v>
      </c>
      <c r="K1790">
        <v>201712</v>
      </c>
      <c r="L1790" t="s">
        <v>83</v>
      </c>
      <c r="M1790">
        <v>3800781</v>
      </c>
      <c r="N1790">
        <v>38499</v>
      </c>
      <c r="Q1790">
        <v>0</v>
      </c>
      <c r="S1790" s="1">
        <v>42809</v>
      </c>
      <c r="T1790" t="s">
        <v>37</v>
      </c>
      <c r="U1790" t="s">
        <v>160</v>
      </c>
      <c r="V1790" t="s">
        <v>61</v>
      </c>
      <c r="W1790" s="1">
        <v>42816</v>
      </c>
      <c r="X1790" s="12">
        <v>-20.84</v>
      </c>
      <c r="Y1790" s="4" t="str">
        <f t="shared" si="54"/>
        <v>Income</v>
      </c>
      <c r="Z1790" s="8">
        <v>42795</v>
      </c>
      <c r="AA1790" s="7" t="s">
        <v>397</v>
      </c>
      <c r="AB1790" s="7" t="str">
        <f t="shared" si="55"/>
        <v>Car Park Pass Income from Payroll</v>
      </c>
    </row>
    <row r="1791" spans="1:28" x14ac:dyDescent="0.25">
      <c r="A1791" s="7" t="s">
        <v>451</v>
      </c>
      <c r="B1791" t="s">
        <v>23</v>
      </c>
      <c r="C1791" t="s">
        <v>24</v>
      </c>
      <c r="D1791" t="s">
        <v>25</v>
      </c>
      <c r="E1791" t="s">
        <v>26</v>
      </c>
      <c r="F1791" t="s">
        <v>79</v>
      </c>
      <c r="G1791" t="s">
        <v>80</v>
      </c>
      <c r="H1791" t="s">
        <v>146</v>
      </c>
      <c r="I1791" t="s">
        <v>147</v>
      </c>
      <c r="K1791">
        <v>201712</v>
      </c>
      <c r="L1791" t="s">
        <v>83</v>
      </c>
      <c r="M1791">
        <v>3800781</v>
      </c>
      <c r="N1791">
        <v>38500</v>
      </c>
      <c r="Q1791">
        <v>0</v>
      </c>
      <c r="S1791" s="1">
        <v>42809</v>
      </c>
      <c r="T1791" t="s">
        <v>37</v>
      </c>
      <c r="U1791" t="s">
        <v>237</v>
      </c>
      <c r="V1791" t="s">
        <v>61</v>
      </c>
      <c r="W1791" s="1">
        <v>42816</v>
      </c>
      <c r="X1791" s="12">
        <v>-20.84</v>
      </c>
      <c r="Y1791" s="4" t="str">
        <f t="shared" si="54"/>
        <v>Income</v>
      </c>
      <c r="Z1791" s="8">
        <v>42795</v>
      </c>
      <c r="AA1791" s="7" t="s">
        <v>397</v>
      </c>
      <c r="AB1791" s="7" t="str">
        <f t="shared" si="55"/>
        <v>Car Park Pass Income from Payroll</v>
      </c>
    </row>
    <row r="1792" spans="1:28" x14ac:dyDescent="0.25">
      <c r="A1792" s="7" t="s">
        <v>451</v>
      </c>
      <c r="B1792" t="s">
        <v>23</v>
      </c>
      <c r="C1792" t="s">
        <v>24</v>
      </c>
      <c r="D1792" t="s">
        <v>25</v>
      </c>
      <c r="E1792" t="s">
        <v>26</v>
      </c>
      <c r="F1792" t="s">
        <v>79</v>
      </c>
      <c r="G1792" t="s">
        <v>80</v>
      </c>
      <c r="H1792" t="s">
        <v>146</v>
      </c>
      <c r="I1792" t="s">
        <v>147</v>
      </c>
      <c r="K1792">
        <v>201712</v>
      </c>
      <c r="L1792" t="s">
        <v>83</v>
      </c>
      <c r="M1792">
        <v>3800781</v>
      </c>
      <c r="N1792">
        <v>38501</v>
      </c>
      <c r="Q1792">
        <v>0</v>
      </c>
      <c r="S1792" s="1">
        <v>42809</v>
      </c>
      <c r="T1792" t="s">
        <v>37</v>
      </c>
      <c r="U1792" t="s">
        <v>151</v>
      </c>
      <c r="V1792" t="s">
        <v>61</v>
      </c>
      <c r="W1792" s="1">
        <v>42816</v>
      </c>
      <c r="X1792" s="12">
        <v>-20.83</v>
      </c>
      <c r="Y1792" s="4" t="str">
        <f t="shared" si="54"/>
        <v>Income</v>
      </c>
      <c r="Z1792" s="8">
        <v>42795</v>
      </c>
      <c r="AA1792" s="7" t="s">
        <v>397</v>
      </c>
      <c r="AB1792" s="7" t="str">
        <f t="shared" si="55"/>
        <v>Car Park Pass Income from Payroll</v>
      </c>
    </row>
    <row r="1793" spans="1:28" x14ac:dyDescent="0.25">
      <c r="A1793" s="7" t="s">
        <v>451</v>
      </c>
      <c r="B1793" t="s">
        <v>23</v>
      </c>
      <c r="C1793" t="s">
        <v>24</v>
      </c>
      <c r="D1793" t="s">
        <v>25</v>
      </c>
      <c r="E1793" t="s">
        <v>26</v>
      </c>
      <c r="F1793" t="s">
        <v>79</v>
      </c>
      <c r="G1793" t="s">
        <v>80</v>
      </c>
      <c r="H1793" t="s">
        <v>146</v>
      </c>
      <c r="I1793" t="s">
        <v>147</v>
      </c>
      <c r="K1793">
        <v>201712</v>
      </c>
      <c r="L1793" t="s">
        <v>83</v>
      </c>
      <c r="M1793">
        <v>3800781</v>
      </c>
      <c r="N1793">
        <v>15709</v>
      </c>
      <c r="Q1793">
        <v>0</v>
      </c>
      <c r="S1793" s="1">
        <v>42809</v>
      </c>
      <c r="T1793" t="s">
        <v>37</v>
      </c>
      <c r="U1793" t="s">
        <v>152</v>
      </c>
      <c r="V1793" t="s">
        <v>61</v>
      </c>
      <c r="W1793" s="1">
        <v>42816</v>
      </c>
      <c r="X1793" s="12">
        <v>-20.84</v>
      </c>
      <c r="Y1793" s="4" t="str">
        <f t="shared" si="54"/>
        <v>Income</v>
      </c>
      <c r="Z1793" s="8">
        <v>42795</v>
      </c>
      <c r="AA1793" s="7" t="s">
        <v>397</v>
      </c>
      <c r="AB1793" s="7" t="str">
        <f t="shared" si="55"/>
        <v>Car Park Pass Income from Payroll</v>
      </c>
    </row>
    <row r="1794" spans="1:28" x14ac:dyDescent="0.25">
      <c r="A1794" s="7" t="s">
        <v>451</v>
      </c>
      <c r="B1794" t="s">
        <v>23</v>
      </c>
      <c r="C1794" t="s">
        <v>24</v>
      </c>
      <c r="D1794" t="s">
        <v>25</v>
      </c>
      <c r="E1794" t="s">
        <v>26</v>
      </c>
      <c r="F1794" t="s">
        <v>79</v>
      </c>
      <c r="G1794" t="s">
        <v>80</v>
      </c>
      <c r="H1794" t="s">
        <v>146</v>
      </c>
      <c r="I1794" t="s">
        <v>147</v>
      </c>
      <c r="K1794">
        <v>201712</v>
      </c>
      <c r="L1794" t="s">
        <v>83</v>
      </c>
      <c r="M1794">
        <v>3800781</v>
      </c>
      <c r="N1794">
        <v>16116</v>
      </c>
      <c r="Q1794">
        <v>0</v>
      </c>
      <c r="S1794" s="1">
        <v>42809</v>
      </c>
      <c r="T1794" t="s">
        <v>37</v>
      </c>
      <c r="U1794" t="s">
        <v>180</v>
      </c>
      <c r="V1794" t="s">
        <v>61</v>
      </c>
      <c r="W1794" s="1">
        <v>42816</v>
      </c>
      <c r="X1794" s="12">
        <v>-20.85</v>
      </c>
      <c r="Y1794" s="4" t="str">
        <f t="shared" ref="Y1794:Y1857" si="56">IF(LEFT(H1794,2)="R9","Income","Expenditure")</f>
        <v>Income</v>
      </c>
      <c r="Z1794" s="8">
        <v>42795</v>
      </c>
      <c r="AA1794" s="7" t="s">
        <v>397</v>
      </c>
      <c r="AB1794" s="7" t="str">
        <f t="shared" ref="AB1794:AB1857" si="57">IF(Y1794="Expenditure",Y1794,I1794)</f>
        <v>Car Park Pass Income from Payroll</v>
      </c>
    </row>
    <row r="1795" spans="1:28" x14ac:dyDescent="0.25">
      <c r="A1795" s="7" t="s">
        <v>451</v>
      </c>
      <c r="B1795" t="s">
        <v>23</v>
      </c>
      <c r="C1795" t="s">
        <v>24</v>
      </c>
      <c r="D1795" t="s">
        <v>25</v>
      </c>
      <c r="E1795" t="s">
        <v>26</v>
      </c>
      <c r="F1795" t="s">
        <v>79</v>
      </c>
      <c r="G1795" t="s">
        <v>80</v>
      </c>
      <c r="H1795" t="s">
        <v>146</v>
      </c>
      <c r="I1795" t="s">
        <v>147</v>
      </c>
      <c r="K1795">
        <v>201712</v>
      </c>
      <c r="L1795" t="s">
        <v>83</v>
      </c>
      <c r="M1795">
        <v>3800781</v>
      </c>
      <c r="N1795">
        <v>16106</v>
      </c>
      <c r="Q1795">
        <v>0</v>
      </c>
      <c r="S1795" s="1">
        <v>42809</v>
      </c>
      <c r="T1795" t="s">
        <v>37</v>
      </c>
      <c r="U1795" t="s">
        <v>192</v>
      </c>
      <c r="V1795" t="s">
        <v>61</v>
      </c>
      <c r="W1795" s="1">
        <v>42816</v>
      </c>
      <c r="X1795" s="12">
        <v>-20.83</v>
      </c>
      <c r="Y1795" s="4" t="str">
        <f t="shared" si="56"/>
        <v>Income</v>
      </c>
      <c r="Z1795" s="8">
        <v>42795</v>
      </c>
      <c r="AA1795" s="7" t="s">
        <v>397</v>
      </c>
      <c r="AB1795" s="7" t="str">
        <f t="shared" si="57"/>
        <v>Car Park Pass Income from Payroll</v>
      </c>
    </row>
    <row r="1796" spans="1:28" x14ac:dyDescent="0.25">
      <c r="A1796" s="7" t="s">
        <v>451</v>
      </c>
      <c r="B1796" t="s">
        <v>23</v>
      </c>
      <c r="C1796" t="s">
        <v>24</v>
      </c>
      <c r="D1796" t="s">
        <v>25</v>
      </c>
      <c r="E1796" t="s">
        <v>26</v>
      </c>
      <c r="F1796" t="s">
        <v>79</v>
      </c>
      <c r="G1796" t="s">
        <v>80</v>
      </c>
      <c r="H1796" t="s">
        <v>146</v>
      </c>
      <c r="I1796" t="s">
        <v>147</v>
      </c>
      <c r="K1796">
        <v>201712</v>
      </c>
      <c r="L1796" t="s">
        <v>83</v>
      </c>
      <c r="M1796">
        <v>3800781</v>
      </c>
      <c r="N1796">
        <v>16107</v>
      </c>
      <c r="Q1796">
        <v>0</v>
      </c>
      <c r="S1796" s="1">
        <v>42809</v>
      </c>
      <c r="T1796" t="s">
        <v>37</v>
      </c>
      <c r="U1796" t="s">
        <v>149</v>
      </c>
      <c r="V1796" t="s">
        <v>61</v>
      </c>
      <c r="W1796" s="1">
        <v>42816</v>
      </c>
      <c r="X1796" s="12">
        <v>-10</v>
      </c>
      <c r="Y1796" s="4" t="str">
        <f t="shared" si="56"/>
        <v>Income</v>
      </c>
      <c r="Z1796" s="8">
        <v>42795</v>
      </c>
      <c r="AA1796" s="7" t="s">
        <v>397</v>
      </c>
      <c r="AB1796" s="7" t="str">
        <f t="shared" si="57"/>
        <v>Car Park Pass Income from Payroll</v>
      </c>
    </row>
    <row r="1797" spans="1:28" x14ac:dyDescent="0.25">
      <c r="A1797" s="7" t="s">
        <v>451</v>
      </c>
      <c r="B1797" t="s">
        <v>23</v>
      </c>
      <c r="C1797" t="s">
        <v>24</v>
      </c>
      <c r="D1797" t="s">
        <v>25</v>
      </c>
      <c r="E1797" t="s">
        <v>26</v>
      </c>
      <c r="F1797" t="s">
        <v>79</v>
      </c>
      <c r="G1797" t="s">
        <v>80</v>
      </c>
      <c r="H1797" t="s">
        <v>146</v>
      </c>
      <c r="I1797" t="s">
        <v>147</v>
      </c>
      <c r="K1797">
        <v>201712</v>
      </c>
      <c r="L1797" t="s">
        <v>83</v>
      </c>
      <c r="M1797">
        <v>3800781</v>
      </c>
      <c r="N1797">
        <v>15900</v>
      </c>
      <c r="Q1797">
        <v>0</v>
      </c>
      <c r="S1797" s="1">
        <v>42809</v>
      </c>
      <c r="T1797" t="s">
        <v>37</v>
      </c>
      <c r="U1797" t="s">
        <v>255</v>
      </c>
      <c r="V1797" t="s">
        <v>61</v>
      </c>
      <c r="W1797" s="1">
        <v>42816</v>
      </c>
      <c r="X1797" s="12">
        <v>-20.84</v>
      </c>
      <c r="Y1797" s="4" t="str">
        <f t="shared" si="56"/>
        <v>Income</v>
      </c>
      <c r="Z1797" s="8">
        <v>42795</v>
      </c>
      <c r="AA1797" s="7" t="s">
        <v>397</v>
      </c>
      <c r="AB1797" s="7" t="str">
        <f t="shared" si="57"/>
        <v>Car Park Pass Income from Payroll</v>
      </c>
    </row>
    <row r="1798" spans="1:28" x14ac:dyDescent="0.25">
      <c r="A1798" s="7" t="s">
        <v>451</v>
      </c>
      <c r="B1798" t="s">
        <v>23</v>
      </c>
      <c r="C1798" t="s">
        <v>24</v>
      </c>
      <c r="D1798" t="s">
        <v>25</v>
      </c>
      <c r="E1798" t="s">
        <v>26</v>
      </c>
      <c r="F1798" t="s">
        <v>79</v>
      </c>
      <c r="G1798" t="s">
        <v>80</v>
      </c>
      <c r="H1798" t="s">
        <v>146</v>
      </c>
      <c r="I1798" t="s">
        <v>147</v>
      </c>
      <c r="K1798">
        <v>201712</v>
      </c>
      <c r="L1798" t="s">
        <v>83</v>
      </c>
      <c r="M1798">
        <v>3800781</v>
      </c>
      <c r="N1798">
        <v>15901</v>
      </c>
      <c r="Q1798">
        <v>0</v>
      </c>
      <c r="S1798" s="1">
        <v>42809</v>
      </c>
      <c r="T1798" t="s">
        <v>37</v>
      </c>
      <c r="U1798" t="s">
        <v>167</v>
      </c>
      <c r="V1798" t="s">
        <v>61</v>
      </c>
      <c r="W1798" s="1">
        <v>42816</v>
      </c>
      <c r="X1798" s="12">
        <v>-10</v>
      </c>
      <c r="Y1798" s="4" t="str">
        <f t="shared" si="56"/>
        <v>Income</v>
      </c>
      <c r="Z1798" s="8">
        <v>42795</v>
      </c>
      <c r="AA1798" s="7" t="s">
        <v>397</v>
      </c>
      <c r="AB1798" s="7" t="str">
        <f t="shared" si="57"/>
        <v>Car Park Pass Income from Payroll</v>
      </c>
    </row>
    <row r="1799" spans="1:28" x14ac:dyDescent="0.25">
      <c r="A1799" s="7" t="s">
        <v>451</v>
      </c>
      <c r="B1799" t="s">
        <v>23</v>
      </c>
      <c r="C1799" t="s">
        <v>24</v>
      </c>
      <c r="D1799" t="s">
        <v>25</v>
      </c>
      <c r="E1799" t="s">
        <v>26</v>
      </c>
      <c r="F1799" t="s">
        <v>79</v>
      </c>
      <c r="G1799" t="s">
        <v>80</v>
      </c>
      <c r="H1799" t="s">
        <v>146</v>
      </c>
      <c r="I1799" t="s">
        <v>147</v>
      </c>
      <c r="K1799">
        <v>201712</v>
      </c>
      <c r="L1799" t="s">
        <v>83</v>
      </c>
      <c r="M1799">
        <v>3800781</v>
      </c>
      <c r="N1799">
        <v>15503</v>
      </c>
      <c r="Q1799">
        <v>0</v>
      </c>
      <c r="S1799" s="1">
        <v>42809</v>
      </c>
      <c r="T1799" t="s">
        <v>37</v>
      </c>
      <c r="U1799" t="s">
        <v>198</v>
      </c>
      <c r="V1799" t="s">
        <v>61</v>
      </c>
      <c r="W1799" s="1">
        <v>42816</v>
      </c>
      <c r="X1799" s="12">
        <v>-20.84</v>
      </c>
      <c r="Y1799" s="4" t="str">
        <f t="shared" si="56"/>
        <v>Income</v>
      </c>
      <c r="Z1799" s="8">
        <v>42795</v>
      </c>
      <c r="AA1799" s="7" t="s">
        <v>397</v>
      </c>
      <c r="AB1799" s="7" t="str">
        <f t="shared" si="57"/>
        <v>Car Park Pass Income from Payroll</v>
      </c>
    </row>
    <row r="1800" spans="1:28" x14ac:dyDescent="0.25">
      <c r="A1800" s="7" t="s">
        <v>451</v>
      </c>
      <c r="B1800" t="s">
        <v>23</v>
      </c>
      <c r="C1800" t="s">
        <v>24</v>
      </c>
      <c r="D1800" t="s">
        <v>25</v>
      </c>
      <c r="E1800" t="s">
        <v>26</v>
      </c>
      <c r="F1800" t="s">
        <v>79</v>
      </c>
      <c r="G1800" t="s">
        <v>80</v>
      </c>
      <c r="H1800" t="s">
        <v>146</v>
      </c>
      <c r="I1800" t="s">
        <v>147</v>
      </c>
      <c r="K1800">
        <v>201712</v>
      </c>
      <c r="L1800" t="s">
        <v>83</v>
      </c>
      <c r="M1800">
        <v>3800781</v>
      </c>
      <c r="N1800">
        <v>15500</v>
      </c>
      <c r="Q1800">
        <v>0</v>
      </c>
      <c r="S1800" s="1">
        <v>42809</v>
      </c>
      <c r="T1800" t="s">
        <v>37</v>
      </c>
      <c r="U1800" t="s">
        <v>167</v>
      </c>
      <c r="V1800" t="s">
        <v>61</v>
      </c>
      <c r="W1800" s="1">
        <v>42816</v>
      </c>
      <c r="X1800" s="12">
        <v>-10</v>
      </c>
      <c r="Y1800" s="4" t="str">
        <f t="shared" si="56"/>
        <v>Income</v>
      </c>
      <c r="Z1800" s="8">
        <v>42795</v>
      </c>
      <c r="AA1800" s="7" t="s">
        <v>397</v>
      </c>
      <c r="AB1800" s="7" t="str">
        <f t="shared" si="57"/>
        <v>Car Park Pass Income from Payroll</v>
      </c>
    </row>
    <row r="1801" spans="1:28" x14ac:dyDescent="0.25">
      <c r="A1801" s="7" t="s">
        <v>451</v>
      </c>
      <c r="B1801" t="s">
        <v>23</v>
      </c>
      <c r="C1801" t="s">
        <v>24</v>
      </c>
      <c r="D1801" t="s">
        <v>25</v>
      </c>
      <c r="E1801" t="s">
        <v>26</v>
      </c>
      <c r="F1801" t="s">
        <v>79</v>
      </c>
      <c r="G1801" t="s">
        <v>80</v>
      </c>
      <c r="H1801" t="s">
        <v>146</v>
      </c>
      <c r="I1801" t="s">
        <v>147</v>
      </c>
      <c r="K1801">
        <v>201712</v>
      </c>
      <c r="L1801" t="s">
        <v>83</v>
      </c>
      <c r="M1801">
        <v>3800781</v>
      </c>
      <c r="N1801">
        <v>15501</v>
      </c>
      <c r="Q1801">
        <v>0</v>
      </c>
      <c r="S1801" s="1">
        <v>42809</v>
      </c>
      <c r="T1801" t="s">
        <v>37</v>
      </c>
      <c r="U1801" t="s">
        <v>200</v>
      </c>
      <c r="V1801" t="s">
        <v>61</v>
      </c>
      <c r="W1801" s="1">
        <v>42816</v>
      </c>
      <c r="X1801" s="12">
        <v>-20.84</v>
      </c>
      <c r="Y1801" s="4" t="str">
        <f t="shared" si="56"/>
        <v>Income</v>
      </c>
      <c r="Z1801" s="8">
        <v>42795</v>
      </c>
      <c r="AA1801" s="7" t="s">
        <v>397</v>
      </c>
      <c r="AB1801" s="7" t="str">
        <f t="shared" si="57"/>
        <v>Car Park Pass Income from Payroll</v>
      </c>
    </row>
    <row r="1802" spans="1:28" x14ac:dyDescent="0.25">
      <c r="A1802" s="7" t="s">
        <v>451</v>
      </c>
      <c r="B1802" t="s">
        <v>23</v>
      </c>
      <c r="C1802" t="s">
        <v>24</v>
      </c>
      <c r="D1802" t="s">
        <v>25</v>
      </c>
      <c r="E1802" t="s">
        <v>26</v>
      </c>
      <c r="F1802" t="s">
        <v>79</v>
      </c>
      <c r="G1802" t="s">
        <v>80</v>
      </c>
      <c r="H1802" t="s">
        <v>146</v>
      </c>
      <c r="I1802" t="s">
        <v>147</v>
      </c>
      <c r="K1802">
        <v>201712</v>
      </c>
      <c r="L1802" t="s">
        <v>83</v>
      </c>
      <c r="M1802">
        <v>3800781</v>
      </c>
      <c r="N1802">
        <v>15502</v>
      </c>
      <c r="Q1802">
        <v>0</v>
      </c>
      <c r="S1802" s="1">
        <v>42809</v>
      </c>
      <c r="T1802" t="s">
        <v>37</v>
      </c>
      <c r="U1802" t="s">
        <v>198</v>
      </c>
      <c r="V1802" t="s">
        <v>61</v>
      </c>
      <c r="W1802" s="1">
        <v>42816</v>
      </c>
      <c r="X1802" s="12">
        <v>-20.84</v>
      </c>
      <c r="Y1802" s="4" t="str">
        <f t="shared" si="56"/>
        <v>Income</v>
      </c>
      <c r="Z1802" s="8">
        <v>42795</v>
      </c>
      <c r="AA1802" s="7" t="s">
        <v>397</v>
      </c>
      <c r="AB1802" s="7" t="str">
        <f t="shared" si="57"/>
        <v>Car Park Pass Income from Payroll</v>
      </c>
    </row>
    <row r="1803" spans="1:28" x14ac:dyDescent="0.25">
      <c r="A1803" s="7" t="s">
        <v>451</v>
      </c>
      <c r="B1803" t="s">
        <v>23</v>
      </c>
      <c r="C1803" t="s">
        <v>24</v>
      </c>
      <c r="D1803" t="s">
        <v>25</v>
      </c>
      <c r="E1803" t="s">
        <v>26</v>
      </c>
      <c r="F1803" t="s">
        <v>79</v>
      </c>
      <c r="G1803" t="s">
        <v>80</v>
      </c>
      <c r="H1803" t="s">
        <v>146</v>
      </c>
      <c r="I1803" t="s">
        <v>147</v>
      </c>
      <c r="K1803">
        <v>201712</v>
      </c>
      <c r="L1803" t="s">
        <v>83</v>
      </c>
      <c r="M1803">
        <v>3800781</v>
      </c>
      <c r="N1803">
        <v>15716</v>
      </c>
      <c r="Q1803">
        <v>0</v>
      </c>
      <c r="S1803" s="1">
        <v>42809</v>
      </c>
      <c r="T1803" t="s">
        <v>37</v>
      </c>
      <c r="U1803" t="s">
        <v>156</v>
      </c>
      <c r="V1803" t="s">
        <v>61</v>
      </c>
      <c r="W1803" s="1">
        <v>42816</v>
      </c>
      <c r="X1803" s="12">
        <v>-23.34</v>
      </c>
      <c r="Y1803" s="4" t="str">
        <f t="shared" si="56"/>
        <v>Income</v>
      </c>
      <c r="Z1803" s="8">
        <v>42795</v>
      </c>
      <c r="AA1803" s="7" t="s">
        <v>397</v>
      </c>
      <c r="AB1803" s="7" t="str">
        <f t="shared" si="57"/>
        <v>Car Park Pass Income from Payroll</v>
      </c>
    </row>
    <row r="1804" spans="1:28" x14ac:dyDescent="0.25">
      <c r="A1804" s="7" t="s">
        <v>451</v>
      </c>
      <c r="B1804" t="s">
        <v>23</v>
      </c>
      <c r="C1804" t="s">
        <v>24</v>
      </c>
      <c r="D1804" t="s">
        <v>25</v>
      </c>
      <c r="E1804" t="s">
        <v>26</v>
      </c>
      <c r="F1804" t="s">
        <v>79</v>
      </c>
      <c r="G1804" t="s">
        <v>80</v>
      </c>
      <c r="H1804" t="s">
        <v>146</v>
      </c>
      <c r="I1804" t="s">
        <v>147</v>
      </c>
      <c r="K1804">
        <v>201712</v>
      </c>
      <c r="L1804" t="s">
        <v>83</v>
      </c>
      <c r="M1804">
        <v>3800781</v>
      </c>
      <c r="N1804">
        <v>15396</v>
      </c>
      <c r="Q1804">
        <v>0</v>
      </c>
      <c r="S1804" s="1">
        <v>42809</v>
      </c>
      <c r="T1804" t="s">
        <v>37</v>
      </c>
      <c r="U1804" t="s">
        <v>213</v>
      </c>
      <c r="V1804" t="s">
        <v>61</v>
      </c>
      <c r="W1804" s="1">
        <v>42816</v>
      </c>
      <c r="X1804" s="12">
        <v>-29.17</v>
      </c>
      <c r="Y1804" s="4" t="str">
        <f t="shared" si="56"/>
        <v>Income</v>
      </c>
      <c r="Z1804" s="8">
        <v>42795</v>
      </c>
      <c r="AA1804" s="7" t="s">
        <v>397</v>
      </c>
      <c r="AB1804" s="7" t="str">
        <f t="shared" si="57"/>
        <v>Car Park Pass Income from Payroll</v>
      </c>
    </row>
    <row r="1805" spans="1:28" x14ac:dyDescent="0.25">
      <c r="A1805" s="7" t="s">
        <v>451</v>
      </c>
      <c r="B1805" t="s">
        <v>23</v>
      </c>
      <c r="C1805" t="s">
        <v>24</v>
      </c>
      <c r="D1805" t="s">
        <v>25</v>
      </c>
      <c r="E1805" t="s">
        <v>26</v>
      </c>
      <c r="F1805" t="s">
        <v>79</v>
      </c>
      <c r="G1805" t="s">
        <v>80</v>
      </c>
      <c r="H1805" t="s">
        <v>146</v>
      </c>
      <c r="I1805" t="s">
        <v>147</v>
      </c>
      <c r="K1805">
        <v>201712</v>
      </c>
      <c r="L1805" t="s">
        <v>83</v>
      </c>
      <c r="M1805">
        <v>3800781</v>
      </c>
      <c r="N1805">
        <v>15397</v>
      </c>
      <c r="Q1805">
        <v>0</v>
      </c>
      <c r="S1805" s="1">
        <v>42809</v>
      </c>
      <c r="T1805" t="s">
        <v>37</v>
      </c>
      <c r="U1805" t="s">
        <v>239</v>
      </c>
      <c r="V1805" t="s">
        <v>61</v>
      </c>
      <c r="W1805" s="1">
        <v>42816</v>
      </c>
      <c r="X1805" s="12">
        <v>-20.84</v>
      </c>
      <c r="Y1805" s="4" t="str">
        <f t="shared" si="56"/>
        <v>Income</v>
      </c>
      <c r="Z1805" s="8">
        <v>42795</v>
      </c>
      <c r="AA1805" s="7" t="s">
        <v>397</v>
      </c>
      <c r="AB1805" s="7" t="str">
        <f t="shared" si="57"/>
        <v>Car Park Pass Income from Payroll</v>
      </c>
    </row>
    <row r="1806" spans="1:28" x14ac:dyDescent="0.25">
      <c r="A1806" s="7" t="s">
        <v>451</v>
      </c>
      <c r="B1806" t="s">
        <v>23</v>
      </c>
      <c r="C1806" t="s">
        <v>24</v>
      </c>
      <c r="D1806" t="s">
        <v>25</v>
      </c>
      <c r="E1806" t="s">
        <v>26</v>
      </c>
      <c r="F1806" t="s">
        <v>79</v>
      </c>
      <c r="G1806" t="s">
        <v>80</v>
      </c>
      <c r="H1806" t="s">
        <v>146</v>
      </c>
      <c r="I1806" t="s">
        <v>147</v>
      </c>
      <c r="K1806">
        <v>201712</v>
      </c>
      <c r="L1806" t="s">
        <v>83</v>
      </c>
      <c r="M1806">
        <v>3800781</v>
      </c>
      <c r="N1806">
        <v>15398</v>
      </c>
      <c r="Q1806">
        <v>0</v>
      </c>
      <c r="S1806" s="1">
        <v>42809</v>
      </c>
      <c r="T1806" t="s">
        <v>37</v>
      </c>
      <c r="U1806" t="s">
        <v>196</v>
      </c>
      <c r="V1806" t="s">
        <v>61</v>
      </c>
      <c r="W1806" s="1">
        <v>42816</v>
      </c>
      <c r="X1806" s="12">
        <v>-20.84</v>
      </c>
      <c r="Y1806" s="4" t="str">
        <f t="shared" si="56"/>
        <v>Income</v>
      </c>
      <c r="Z1806" s="8">
        <v>42795</v>
      </c>
      <c r="AA1806" s="7" t="s">
        <v>397</v>
      </c>
      <c r="AB1806" s="7" t="str">
        <f t="shared" si="57"/>
        <v>Car Park Pass Income from Payroll</v>
      </c>
    </row>
    <row r="1807" spans="1:28" x14ac:dyDescent="0.25">
      <c r="A1807" s="7" t="s">
        <v>451</v>
      </c>
      <c r="B1807" t="s">
        <v>23</v>
      </c>
      <c r="C1807" t="s">
        <v>24</v>
      </c>
      <c r="D1807" t="s">
        <v>25</v>
      </c>
      <c r="E1807" t="s">
        <v>26</v>
      </c>
      <c r="F1807" t="s">
        <v>79</v>
      </c>
      <c r="G1807" t="s">
        <v>80</v>
      </c>
      <c r="H1807" t="s">
        <v>146</v>
      </c>
      <c r="I1807" t="s">
        <v>147</v>
      </c>
      <c r="K1807">
        <v>201712</v>
      </c>
      <c r="L1807" t="s">
        <v>83</v>
      </c>
      <c r="M1807">
        <v>3800781</v>
      </c>
      <c r="N1807">
        <v>15718</v>
      </c>
      <c r="Q1807">
        <v>0</v>
      </c>
      <c r="S1807" s="1">
        <v>42809</v>
      </c>
      <c r="T1807" t="s">
        <v>37</v>
      </c>
      <c r="U1807" t="s">
        <v>229</v>
      </c>
      <c r="V1807" t="s">
        <v>61</v>
      </c>
      <c r="W1807" s="1">
        <v>42816</v>
      </c>
      <c r="X1807" s="12">
        <v>-20.86</v>
      </c>
      <c r="Y1807" s="4" t="str">
        <f t="shared" si="56"/>
        <v>Income</v>
      </c>
      <c r="Z1807" s="8">
        <v>42795</v>
      </c>
      <c r="AA1807" s="7" t="s">
        <v>397</v>
      </c>
      <c r="AB1807" s="7" t="str">
        <f t="shared" si="57"/>
        <v>Car Park Pass Income from Payroll</v>
      </c>
    </row>
    <row r="1808" spans="1:28" x14ac:dyDescent="0.25">
      <c r="A1808" s="7" t="s">
        <v>451</v>
      </c>
      <c r="B1808" t="s">
        <v>23</v>
      </c>
      <c r="C1808" t="s">
        <v>24</v>
      </c>
      <c r="D1808" t="s">
        <v>25</v>
      </c>
      <c r="E1808" t="s">
        <v>26</v>
      </c>
      <c r="F1808" t="s">
        <v>79</v>
      </c>
      <c r="G1808" t="s">
        <v>80</v>
      </c>
      <c r="H1808" t="s">
        <v>146</v>
      </c>
      <c r="I1808" t="s">
        <v>147</v>
      </c>
      <c r="K1808">
        <v>201712</v>
      </c>
      <c r="L1808" t="s">
        <v>83</v>
      </c>
      <c r="M1808">
        <v>3800781</v>
      </c>
      <c r="N1808">
        <v>15515</v>
      </c>
      <c r="Q1808">
        <v>0</v>
      </c>
      <c r="S1808" s="1">
        <v>42809</v>
      </c>
      <c r="T1808" t="s">
        <v>37</v>
      </c>
      <c r="U1808" t="s">
        <v>149</v>
      </c>
      <c r="V1808" t="s">
        <v>61</v>
      </c>
      <c r="W1808" s="1">
        <v>42816</v>
      </c>
      <c r="X1808" s="12">
        <v>16.670000000000002</v>
      </c>
      <c r="Y1808" s="4" t="str">
        <f t="shared" si="56"/>
        <v>Income</v>
      </c>
      <c r="Z1808" s="8">
        <v>42795</v>
      </c>
      <c r="AA1808" s="7" t="s">
        <v>397</v>
      </c>
      <c r="AB1808" s="7" t="str">
        <f t="shared" si="57"/>
        <v>Car Park Pass Income from Payroll</v>
      </c>
    </row>
    <row r="1809" spans="1:28" x14ac:dyDescent="0.25">
      <c r="A1809" s="7" t="s">
        <v>451</v>
      </c>
      <c r="B1809" t="s">
        <v>23</v>
      </c>
      <c r="C1809" t="s">
        <v>24</v>
      </c>
      <c r="D1809" t="s">
        <v>25</v>
      </c>
      <c r="E1809" t="s">
        <v>26</v>
      </c>
      <c r="F1809" t="s">
        <v>79</v>
      </c>
      <c r="G1809" t="s">
        <v>80</v>
      </c>
      <c r="H1809" t="s">
        <v>146</v>
      </c>
      <c r="I1809" t="s">
        <v>147</v>
      </c>
      <c r="K1809">
        <v>201712</v>
      </c>
      <c r="L1809" t="s">
        <v>83</v>
      </c>
      <c r="M1809">
        <v>3800781</v>
      </c>
      <c r="N1809">
        <v>15598</v>
      </c>
      <c r="Q1809">
        <v>0</v>
      </c>
      <c r="S1809" s="1">
        <v>42809</v>
      </c>
      <c r="T1809" t="s">
        <v>37</v>
      </c>
      <c r="U1809" t="s">
        <v>167</v>
      </c>
      <c r="V1809" t="s">
        <v>61</v>
      </c>
      <c r="W1809" s="1">
        <v>42816</v>
      </c>
      <c r="X1809" s="12">
        <v>-10</v>
      </c>
      <c r="Y1809" s="4" t="str">
        <f t="shared" si="56"/>
        <v>Income</v>
      </c>
      <c r="Z1809" s="8">
        <v>42795</v>
      </c>
      <c r="AA1809" s="7" t="s">
        <v>397</v>
      </c>
      <c r="AB1809" s="7" t="str">
        <f t="shared" si="57"/>
        <v>Car Park Pass Income from Payroll</v>
      </c>
    </row>
    <row r="1810" spans="1:28" x14ac:dyDescent="0.25">
      <c r="A1810" s="7" t="s">
        <v>451</v>
      </c>
      <c r="B1810" t="s">
        <v>23</v>
      </c>
      <c r="C1810" t="s">
        <v>24</v>
      </c>
      <c r="D1810" t="s">
        <v>25</v>
      </c>
      <c r="E1810" t="s">
        <v>26</v>
      </c>
      <c r="F1810" t="s">
        <v>79</v>
      </c>
      <c r="G1810" t="s">
        <v>80</v>
      </c>
      <c r="H1810" t="s">
        <v>146</v>
      </c>
      <c r="I1810" t="s">
        <v>147</v>
      </c>
      <c r="K1810">
        <v>201712</v>
      </c>
      <c r="L1810" t="s">
        <v>83</v>
      </c>
      <c r="M1810">
        <v>3800781</v>
      </c>
      <c r="N1810">
        <v>15599</v>
      </c>
      <c r="Q1810">
        <v>0</v>
      </c>
      <c r="S1810" s="1">
        <v>42809</v>
      </c>
      <c r="T1810" t="s">
        <v>37</v>
      </c>
      <c r="U1810" t="s">
        <v>167</v>
      </c>
      <c r="V1810" t="s">
        <v>61</v>
      </c>
      <c r="W1810" s="1">
        <v>42816</v>
      </c>
      <c r="X1810" s="12">
        <v>-10</v>
      </c>
      <c r="Y1810" s="4" t="str">
        <f t="shared" si="56"/>
        <v>Income</v>
      </c>
      <c r="Z1810" s="8">
        <v>42795</v>
      </c>
      <c r="AA1810" s="7" t="s">
        <v>397</v>
      </c>
      <c r="AB1810" s="7" t="str">
        <f t="shared" si="57"/>
        <v>Car Park Pass Income from Payroll</v>
      </c>
    </row>
    <row r="1811" spans="1:28" x14ac:dyDescent="0.25">
      <c r="A1811" s="7" t="s">
        <v>451</v>
      </c>
      <c r="B1811" t="s">
        <v>23</v>
      </c>
      <c r="C1811" t="s">
        <v>24</v>
      </c>
      <c r="D1811" t="s">
        <v>25</v>
      </c>
      <c r="E1811" t="s">
        <v>26</v>
      </c>
      <c r="F1811" t="s">
        <v>79</v>
      </c>
      <c r="G1811" t="s">
        <v>80</v>
      </c>
      <c r="H1811" t="s">
        <v>146</v>
      </c>
      <c r="I1811" t="s">
        <v>147</v>
      </c>
      <c r="K1811">
        <v>201712</v>
      </c>
      <c r="L1811" t="s">
        <v>83</v>
      </c>
      <c r="M1811">
        <v>3800781</v>
      </c>
      <c r="N1811">
        <v>15600</v>
      </c>
      <c r="Q1811">
        <v>0</v>
      </c>
      <c r="S1811" s="1">
        <v>42809</v>
      </c>
      <c r="T1811" t="s">
        <v>37</v>
      </c>
      <c r="U1811" t="s">
        <v>167</v>
      </c>
      <c r="V1811" t="s">
        <v>61</v>
      </c>
      <c r="W1811" s="1">
        <v>42816</v>
      </c>
      <c r="X1811" s="12">
        <v>-10</v>
      </c>
      <c r="Y1811" s="4" t="str">
        <f t="shared" si="56"/>
        <v>Income</v>
      </c>
      <c r="Z1811" s="8">
        <v>42795</v>
      </c>
      <c r="AA1811" s="7" t="s">
        <v>397</v>
      </c>
      <c r="AB1811" s="7" t="str">
        <f t="shared" si="57"/>
        <v>Car Park Pass Income from Payroll</v>
      </c>
    </row>
    <row r="1812" spans="1:28" x14ac:dyDescent="0.25">
      <c r="A1812" s="7" t="s">
        <v>451</v>
      </c>
      <c r="B1812" t="s">
        <v>23</v>
      </c>
      <c r="C1812" t="s">
        <v>24</v>
      </c>
      <c r="D1812" t="s">
        <v>25</v>
      </c>
      <c r="E1812" t="s">
        <v>26</v>
      </c>
      <c r="F1812" t="s">
        <v>79</v>
      </c>
      <c r="G1812" t="s">
        <v>80</v>
      </c>
      <c r="H1812" t="s">
        <v>146</v>
      </c>
      <c r="I1812" t="s">
        <v>147</v>
      </c>
      <c r="K1812">
        <v>201712</v>
      </c>
      <c r="L1812" t="s">
        <v>83</v>
      </c>
      <c r="M1812">
        <v>3800781</v>
      </c>
      <c r="N1812">
        <v>15702</v>
      </c>
      <c r="Q1812">
        <v>0</v>
      </c>
      <c r="S1812" s="1">
        <v>42809</v>
      </c>
      <c r="T1812" t="s">
        <v>37</v>
      </c>
      <c r="U1812" t="s">
        <v>179</v>
      </c>
      <c r="V1812" t="s">
        <v>61</v>
      </c>
      <c r="W1812" s="1">
        <v>42816</v>
      </c>
      <c r="X1812" s="12">
        <v>-20.83</v>
      </c>
      <c r="Y1812" s="4" t="str">
        <f t="shared" si="56"/>
        <v>Income</v>
      </c>
      <c r="Z1812" s="8">
        <v>42795</v>
      </c>
      <c r="AA1812" s="7" t="s">
        <v>397</v>
      </c>
      <c r="AB1812" s="7" t="str">
        <f t="shared" si="57"/>
        <v>Car Park Pass Income from Payroll</v>
      </c>
    </row>
    <row r="1813" spans="1:28" x14ac:dyDescent="0.25">
      <c r="A1813" s="7" t="s">
        <v>451</v>
      </c>
      <c r="B1813" t="s">
        <v>23</v>
      </c>
      <c r="C1813" t="s">
        <v>24</v>
      </c>
      <c r="D1813" t="s">
        <v>25</v>
      </c>
      <c r="E1813" t="s">
        <v>26</v>
      </c>
      <c r="F1813" t="s">
        <v>79</v>
      </c>
      <c r="G1813" t="s">
        <v>80</v>
      </c>
      <c r="H1813" t="s">
        <v>146</v>
      </c>
      <c r="I1813" t="s">
        <v>147</v>
      </c>
      <c r="K1813">
        <v>201712</v>
      </c>
      <c r="L1813" t="s">
        <v>83</v>
      </c>
      <c r="M1813">
        <v>3800781</v>
      </c>
      <c r="N1813">
        <v>15699</v>
      </c>
      <c r="Q1813">
        <v>0</v>
      </c>
      <c r="S1813" s="1">
        <v>42809</v>
      </c>
      <c r="T1813" t="s">
        <v>37</v>
      </c>
      <c r="U1813" t="s">
        <v>148</v>
      </c>
      <c r="V1813" t="s">
        <v>61</v>
      </c>
      <c r="W1813" s="1">
        <v>42816</v>
      </c>
      <c r="X1813" s="12">
        <v>-20.83</v>
      </c>
      <c r="Y1813" s="4" t="str">
        <f t="shared" si="56"/>
        <v>Income</v>
      </c>
      <c r="Z1813" s="8">
        <v>42795</v>
      </c>
      <c r="AA1813" s="7" t="s">
        <v>397</v>
      </c>
      <c r="AB1813" s="7" t="str">
        <f t="shared" si="57"/>
        <v>Car Park Pass Income from Payroll</v>
      </c>
    </row>
    <row r="1814" spans="1:28" x14ac:dyDescent="0.25">
      <c r="A1814" s="7" t="s">
        <v>451</v>
      </c>
      <c r="B1814" t="s">
        <v>23</v>
      </c>
      <c r="C1814" t="s">
        <v>24</v>
      </c>
      <c r="D1814" t="s">
        <v>25</v>
      </c>
      <c r="E1814" t="s">
        <v>26</v>
      </c>
      <c r="F1814" t="s">
        <v>79</v>
      </c>
      <c r="G1814" t="s">
        <v>80</v>
      </c>
      <c r="H1814" t="s">
        <v>146</v>
      </c>
      <c r="I1814" t="s">
        <v>147</v>
      </c>
      <c r="K1814">
        <v>201712</v>
      </c>
      <c r="L1814" t="s">
        <v>83</v>
      </c>
      <c r="M1814">
        <v>3800781</v>
      </c>
      <c r="N1814">
        <v>15700</v>
      </c>
      <c r="Q1814">
        <v>0</v>
      </c>
      <c r="S1814" s="1">
        <v>42809</v>
      </c>
      <c r="T1814" t="s">
        <v>37</v>
      </c>
      <c r="U1814" t="s">
        <v>181</v>
      </c>
      <c r="V1814" t="s">
        <v>61</v>
      </c>
      <c r="W1814" s="1">
        <v>42816</v>
      </c>
      <c r="X1814" s="12">
        <v>-29.17</v>
      </c>
      <c r="Y1814" s="4" t="str">
        <f t="shared" si="56"/>
        <v>Income</v>
      </c>
      <c r="Z1814" s="8">
        <v>42795</v>
      </c>
      <c r="AA1814" s="7" t="s">
        <v>397</v>
      </c>
      <c r="AB1814" s="7" t="str">
        <f t="shared" si="57"/>
        <v>Car Park Pass Income from Payroll</v>
      </c>
    </row>
    <row r="1815" spans="1:28" x14ac:dyDescent="0.25">
      <c r="A1815" s="7" t="s">
        <v>451</v>
      </c>
      <c r="B1815" t="s">
        <v>23</v>
      </c>
      <c r="C1815" t="s">
        <v>24</v>
      </c>
      <c r="D1815" t="s">
        <v>25</v>
      </c>
      <c r="E1815" t="s">
        <v>26</v>
      </c>
      <c r="F1815" t="s">
        <v>79</v>
      </c>
      <c r="G1815" t="s">
        <v>80</v>
      </c>
      <c r="H1815" t="s">
        <v>146</v>
      </c>
      <c r="I1815" t="s">
        <v>147</v>
      </c>
      <c r="K1815">
        <v>201712</v>
      </c>
      <c r="L1815" t="s">
        <v>83</v>
      </c>
      <c r="M1815">
        <v>3800781</v>
      </c>
      <c r="N1815">
        <v>15701</v>
      </c>
      <c r="Q1815">
        <v>0</v>
      </c>
      <c r="S1815" s="1">
        <v>42809</v>
      </c>
      <c r="T1815" t="s">
        <v>37</v>
      </c>
      <c r="U1815" t="s">
        <v>191</v>
      </c>
      <c r="V1815" t="s">
        <v>61</v>
      </c>
      <c r="W1815" s="1">
        <v>42816</v>
      </c>
      <c r="X1815" s="12">
        <v>-20.83</v>
      </c>
      <c r="Y1815" s="4" t="str">
        <f t="shared" si="56"/>
        <v>Income</v>
      </c>
      <c r="Z1815" s="8">
        <v>42795</v>
      </c>
      <c r="AA1815" s="7" t="s">
        <v>397</v>
      </c>
      <c r="AB1815" s="7" t="str">
        <f t="shared" si="57"/>
        <v>Car Park Pass Income from Payroll</v>
      </c>
    </row>
    <row r="1816" spans="1:28" x14ac:dyDescent="0.25">
      <c r="A1816" s="7" t="s">
        <v>451</v>
      </c>
      <c r="B1816" t="s">
        <v>23</v>
      </c>
      <c r="C1816" t="s">
        <v>24</v>
      </c>
      <c r="D1816" t="s">
        <v>25</v>
      </c>
      <c r="E1816" t="s">
        <v>26</v>
      </c>
      <c r="F1816" t="s">
        <v>79</v>
      </c>
      <c r="G1816" t="s">
        <v>80</v>
      </c>
      <c r="H1816" t="s">
        <v>146</v>
      </c>
      <c r="I1816" t="s">
        <v>147</v>
      </c>
      <c r="K1816">
        <v>201712</v>
      </c>
      <c r="L1816" t="s">
        <v>83</v>
      </c>
      <c r="M1816">
        <v>3800781</v>
      </c>
      <c r="N1816">
        <v>15703</v>
      </c>
      <c r="Q1816">
        <v>0</v>
      </c>
      <c r="S1816" s="1">
        <v>42809</v>
      </c>
      <c r="T1816" t="s">
        <v>37</v>
      </c>
      <c r="U1816" t="s">
        <v>167</v>
      </c>
      <c r="V1816" t="s">
        <v>61</v>
      </c>
      <c r="W1816" s="1">
        <v>42816</v>
      </c>
      <c r="X1816" s="12">
        <v>-10</v>
      </c>
      <c r="Y1816" s="4" t="str">
        <f t="shared" si="56"/>
        <v>Income</v>
      </c>
      <c r="Z1816" s="8">
        <v>42795</v>
      </c>
      <c r="AA1816" s="7" t="s">
        <v>397</v>
      </c>
      <c r="AB1816" s="7" t="str">
        <f t="shared" si="57"/>
        <v>Car Park Pass Income from Payroll</v>
      </c>
    </row>
    <row r="1817" spans="1:28" x14ac:dyDescent="0.25">
      <c r="A1817" s="7" t="s">
        <v>451</v>
      </c>
      <c r="B1817" t="s">
        <v>23</v>
      </c>
      <c r="C1817" t="s">
        <v>24</v>
      </c>
      <c r="D1817" t="s">
        <v>25</v>
      </c>
      <c r="E1817" t="s">
        <v>26</v>
      </c>
      <c r="F1817" t="s">
        <v>79</v>
      </c>
      <c r="G1817" t="s">
        <v>80</v>
      </c>
      <c r="H1817" t="s">
        <v>146</v>
      </c>
      <c r="I1817" t="s">
        <v>147</v>
      </c>
      <c r="K1817">
        <v>201712</v>
      </c>
      <c r="L1817" t="s">
        <v>83</v>
      </c>
      <c r="M1817">
        <v>3800781</v>
      </c>
      <c r="N1817">
        <v>15704</v>
      </c>
      <c r="Q1817">
        <v>0</v>
      </c>
      <c r="S1817" s="1">
        <v>42809</v>
      </c>
      <c r="T1817" t="s">
        <v>37</v>
      </c>
      <c r="U1817" t="s">
        <v>183</v>
      </c>
      <c r="V1817" t="s">
        <v>61</v>
      </c>
      <c r="W1817" s="1">
        <v>42816</v>
      </c>
      <c r="X1817" s="12">
        <v>-20.83</v>
      </c>
      <c r="Y1817" s="4" t="str">
        <f t="shared" si="56"/>
        <v>Income</v>
      </c>
      <c r="Z1817" s="8">
        <v>42795</v>
      </c>
      <c r="AA1817" s="7" t="s">
        <v>397</v>
      </c>
      <c r="AB1817" s="7" t="str">
        <f t="shared" si="57"/>
        <v>Car Park Pass Income from Payroll</v>
      </c>
    </row>
    <row r="1818" spans="1:28" x14ac:dyDescent="0.25">
      <c r="A1818" s="7" t="s">
        <v>451</v>
      </c>
      <c r="B1818" t="s">
        <v>23</v>
      </c>
      <c r="C1818" t="s">
        <v>24</v>
      </c>
      <c r="D1818" t="s">
        <v>25</v>
      </c>
      <c r="E1818" t="s">
        <v>26</v>
      </c>
      <c r="F1818" t="s">
        <v>79</v>
      </c>
      <c r="G1818" t="s">
        <v>80</v>
      </c>
      <c r="H1818" t="s">
        <v>146</v>
      </c>
      <c r="I1818" t="s">
        <v>147</v>
      </c>
      <c r="K1818">
        <v>201712</v>
      </c>
      <c r="L1818" t="s">
        <v>83</v>
      </c>
      <c r="M1818">
        <v>3800781</v>
      </c>
      <c r="N1818">
        <v>15705</v>
      </c>
      <c r="Q1818">
        <v>0</v>
      </c>
      <c r="S1818" s="1">
        <v>42809</v>
      </c>
      <c r="T1818" t="s">
        <v>37</v>
      </c>
      <c r="U1818" t="s">
        <v>153</v>
      </c>
      <c r="V1818" t="s">
        <v>61</v>
      </c>
      <c r="W1818" s="1">
        <v>42816</v>
      </c>
      <c r="X1818" s="12">
        <v>-20.84</v>
      </c>
      <c r="Y1818" s="4" t="str">
        <f t="shared" si="56"/>
        <v>Income</v>
      </c>
      <c r="Z1818" s="8">
        <v>42795</v>
      </c>
      <c r="AA1818" s="7" t="s">
        <v>397</v>
      </c>
      <c r="AB1818" s="7" t="str">
        <f t="shared" si="57"/>
        <v>Car Park Pass Income from Payroll</v>
      </c>
    </row>
    <row r="1819" spans="1:28" x14ac:dyDescent="0.25">
      <c r="A1819" s="7" t="s">
        <v>451</v>
      </c>
      <c r="B1819" t="s">
        <v>23</v>
      </c>
      <c r="C1819" t="s">
        <v>24</v>
      </c>
      <c r="D1819" t="s">
        <v>25</v>
      </c>
      <c r="E1819" t="s">
        <v>26</v>
      </c>
      <c r="F1819" t="s">
        <v>79</v>
      </c>
      <c r="G1819" t="s">
        <v>80</v>
      </c>
      <c r="H1819" t="s">
        <v>146</v>
      </c>
      <c r="I1819" t="s">
        <v>147</v>
      </c>
      <c r="K1819">
        <v>201712</v>
      </c>
      <c r="L1819" t="s">
        <v>83</v>
      </c>
      <c r="M1819">
        <v>3800781</v>
      </c>
      <c r="N1819">
        <v>15706</v>
      </c>
      <c r="Q1819">
        <v>0</v>
      </c>
      <c r="S1819" s="1">
        <v>42809</v>
      </c>
      <c r="T1819" t="s">
        <v>37</v>
      </c>
      <c r="U1819" t="s">
        <v>184</v>
      </c>
      <c r="V1819" t="s">
        <v>61</v>
      </c>
      <c r="W1819" s="1">
        <v>42816</v>
      </c>
      <c r="X1819" s="12">
        <v>-20.83</v>
      </c>
      <c r="Y1819" s="4" t="str">
        <f t="shared" si="56"/>
        <v>Income</v>
      </c>
      <c r="Z1819" s="8">
        <v>42795</v>
      </c>
      <c r="AA1819" s="7" t="s">
        <v>397</v>
      </c>
      <c r="AB1819" s="7" t="str">
        <f t="shared" si="57"/>
        <v>Car Park Pass Income from Payroll</v>
      </c>
    </row>
    <row r="1820" spans="1:28" x14ac:dyDescent="0.25">
      <c r="A1820" s="7" t="s">
        <v>451</v>
      </c>
      <c r="B1820" t="s">
        <v>23</v>
      </c>
      <c r="C1820" t="s">
        <v>24</v>
      </c>
      <c r="D1820" t="s">
        <v>25</v>
      </c>
      <c r="E1820" t="s">
        <v>26</v>
      </c>
      <c r="F1820" t="s">
        <v>79</v>
      </c>
      <c r="G1820" t="s">
        <v>80</v>
      </c>
      <c r="H1820" t="s">
        <v>146</v>
      </c>
      <c r="I1820" t="s">
        <v>147</v>
      </c>
      <c r="K1820">
        <v>201712</v>
      </c>
      <c r="L1820" t="s">
        <v>83</v>
      </c>
      <c r="M1820">
        <v>3800781</v>
      </c>
      <c r="N1820">
        <v>15899</v>
      </c>
      <c r="Q1820">
        <v>0</v>
      </c>
      <c r="S1820" s="1">
        <v>42809</v>
      </c>
      <c r="T1820" t="s">
        <v>37</v>
      </c>
      <c r="U1820" t="s">
        <v>240</v>
      </c>
      <c r="V1820" t="s">
        <v>61</v>
      </c>
      <c r="W1820" s="1">
        <v>42816</v>
      </c>
      <c r="X1820" s="12">
        <v>-20.84</v>
      </c>
      <c r="Y1820" s="4" t="str">
        <f t="shared" si="56"/>
        <v>Income</v>
      </c>
      <c r="Z1820" s="8">
        <v>42795</v>
      </c>
      <c r="AA1820" s="7" t="s">
        <v>397</v>
      </c>
      <c r="AB1820" s="7" t="str">
        <f t="shared" si="57"/>
        <v>Car Park Pass Income from Payroll</v>
      </c>
    </row>
    <row r="1821" spans="1:28" x14ac:dyDescent="0.25">
      <c r="A1821" s="7" t="s">
        <v>451</v>
      </c>
      <c r="B1821" t="s">
        <v>23</v>
      </c>
      <c r="C1821" t="s">
        <v>24</v>
      </c>
      <c r="D1821" t="s">
        <v>25</v>
      </c>
      <c r="E1821" t="s">
        <v>26</v>
      </c>
      <c r="F1821" t="s">
        <v>79</v>
      </c>
      <c r="G1821" t="s">
        <v>80</v>
      </c>
      <c r="H1821" t="s">
        <v>146</v>
      </c>
      <c r="I1821" t="s">
        <v>147</v>
      </c>
      <c r="K1821">
        <v>201712</v>
      </c>
      <c r="L1821" t="s">
        <v>83</v>
      </c>
      <c r="M1821">
        <v>3800781</v>
      </c>
      <c r="N1821">
        <v>37103</v>
      </c>
      <c r="Q1821">
        <v>0</v>
      </c>
      <c r="S1821" s="1">
        <v>42809</v>
      </c>
      <c r="T1821" t="s">
        <v>37</v>
      </c>
      <c r="U1821" t="s">
        <v>186</v>
      </c>
      <c r="V1821" t="s">
        <v>61</v>
      </c>
      <c r="W1821" s="1">
        <v>42816</v>
      </c>
      <c r="X1821" s="12">
        <v>-29.17</v>
      </c>
      <c r="Y1821" s="4" t="str">
        <f t="shared" si="56"/>
        <v>Income</v>
      </c>
      <c r="Z1821" s="8">
        <v>42795</v>
      </c>
      <c r="AA1821" s="7" t="s">
        <v>397</v>
      </c>
      <c r="AB1821" s="7" t="str">
        <f t="shared" si="57"/>
        <v>Car Park Pass Income from Payroll</v>
      </c>
    </row>
    <row r="1822" spans="1:28" x14ac:dyDescent="0.25">
      <c r="A1822" s="7" t="s">
        <v>451</v>
      </c>
      <c r="B1822" t="s">
        <v>23</v>
      </c>
      <c r="C1822" t="s">
        <v>24</v>
      </c>
      <c r="D1822" t="s">
        <v>25</v>
      </c>
      <c r="E1822" t="s">
        <v>26</v>
      </c>
      <c r="F1822" t="s">
        <v>79</v>
      </c>
      <c r="G1822" t="s">
        <v>80</v>
      </c>
      <c r="H1822" t="s">
        <v>146</v>
      </c>
      <c r="I1822" t="s">
        <v>147</v>
      </c>
      <c r="K1822">
        <v>201712</v>
      </c>
      <c r="L1822" t="s">
        <v>83</v>
      </c>
      <c r="M1822">
        <v>3800781</v>
      </c>
      <c r="N1822">
        <v>16013</v>
      </c>
      <c r="Q1822">
        <v>0</v>
      </c>
      <c r="S1822" s="1">
        <v>42809</v>
      </c>
      <c r="T1822" t="s">
        <v>37</v>
      </c>
      <c r="U1822" t="s">
        <v>149</v>
      </c>
      <c r="V1822" t="s">
        <v>61</v>
      </c>
      <c r="W1822" s="1">
        <v>42816</v>
      </c>
      <c r="X1822" s="12">
        <v>-10</v>
      </c>
      <c r="Y1822" s="4" t="str">
        <f t="shared" si="56"/>
        <v>Income</v>
      </c>
      <c r="Z1822" s="8">
        <v>42795</v>
      </c>
      <c r="AA1822" s="7" t="s">
        <v>397</v>
      </c>
      <c r="AB1822" s="7" t="str">
        <f t="shared" si="57"/>
        <v>Car Park Pass Income from Payroll</v>
      </c>
    </row>
    <row r="1823" spans="1:28" x14ac:dyDescent="0.25">
      <c r="A1823" s="7" t="s">
        <v>451</v>
      </c>
      <c r="B1823" t="s">
        <v>23</v>
      </c>
      <c r="C1823" t="s">
        <v>24</v>
      </c>
      <c r="D1823" t="s">
        <v>25</v>
      </c>
      <c r="E1823" t="s">
        <v>26</v>
      </c>
      <c r="F1823" t="s">
        <v>79</v>
      </c>
      <c r="G1823" t="s">
        <v>80</v>
      </c>
      <c r="H1823" t="s">
        <v>146</v>
      </c>
      <c r="I1823" t="s">
        <v>147</v>
      </c>
      <c r="K1823">
        <v>201712</v>
      </c>
      <c r="L1823" t="s">
        <v>83</v>
      </c>
      <c r="M1823">
        <v>3800781</v>
      </c>
      <c r="N1823">
        <v>16010</v>
      </c>
      <c r="Q1823">
        <v>0</v>
      </c>
      <c r="S1823" s="1">
        <v>42809</v>
      </c>
      <c r="T1823" t="s">
        <v>37</v>
      </c>
      <c r="U1823" t="s">
        <v>150</v>
      </c>
      <c r="V1823" t="s">
        <v>61</v>
      </c>
      <c r="W1823" s="1">
        <v>42816</v>
      </c>
      <c r="X1823" s="12">
        <v>-20.83</v>
      </c>
      <c r="Y1823" s="4" t="str">
        <f t="shared" si="56"/>
        <v>Income</v>
      </c>
      <c r="Z1823" s="8">
        <v>42795</v>
      </c>
      <c r="AA1823" s="7" t="s">
        <v>397</v>
      </c>
      <c r="AB1823" s="7" t="str">
        <f t="shared" si="57"/>
        <v>Car Park Pass Income from Payroll</v>
      </c>
    </row>
    <row r="1824" spans="1:28" x14ac:dyDescent="0.25">
      <c r="A1824" s="7" t="s">
        <v>451</v>
      </c>
      <c r="B1824" t="s">
        <v>23</v>
      </c>
      <c r="C1824" t="s">
        <v>24</v>
      </c>
      <c r="D1824" t="s">
        <v>25</v>
      </c>
      <c r="E1824" t="s">
        <v>26</v>
      </c>
      <c r="F1824" t="s">
        <v>79</v>
      </c>
      <c r="G1824" t="s">
        <v>80</v>
      </c>
      <c r="H1824" t="s">
        <v>146</v>
      </c>
      <c r="I1824" t="s">
        <v>147</v>
      </c>
      <c r="K1824">
        <v>201712</v>
      </c>
      <c r="L1824" t="s">
        <v>83</v>
      </c>
      <c r="M1824">
        <v>3800781</v>
      </c>
      <c r="N1824">
        <v>16011</v>
      </c>
      <c r="Q1824">
        <v>0</v>
      </c>
      <c r="S1824" s="1">
        <v>42809</v>
      </c>
      <c r="T1824" t="s">
        <v>37</v>
      </c>
      <c r="U1824" t="s">
        <v>170</v>
      </c>
      <c r="V1824" t="s">
        <v>61</v>
      </c>
      <c r="W1824" s="1">
        <v>42816</v>
      </c>
      <c r="X1824" s="12">
        <v>-25.16</v>
      </c>
      <c r="Y1824" s="4" t="str">
        <f t="shared" si="56"/>
        <v>Income</v>
      </c>
      <c r="Z1824" s="8">
        <v>42795</v>
      </c>
      <c r="AA1824" s="7" t="s">
        <v>397</v>
      </c>
      <c r="AB1824" s="7" t="str">
        <f t="shared" si="57"/>
        <v>Car Park Pass Income from Payroll</v>
      </c>
    </row>
    <row r="1825" spans="1:28" x14ac:dyDescent="0.25">
      <c r="A1825" s="7" t="s">
        <v>451</v>
      </c>
      <c r="B1825" t="s">
        <v>23</v>
      </c>
      <c r="C1825" t="s">
        <v>24</v>
      </c>
      <c r="D1825" t="s">
        <v>25</v>
      </c>
      <c r="E1825" t="s">
        <v>26</v>
      </c>
      <c r="F1825" t="s">
        <v>79</v>
      </c>
      <c r="G1825" t="s">
        <v>80</v>
      </c>
      <c r="H1825" t="s">
        <v>146</v>
      </c>
      <c r="I1825" t="s">
        <v>147</v>
      </c>
      <c r="K1825">
        <v>201712</v>
      </c>
      <c r="L1825" t="s">
        <v>83</v>
      </c>
      <c r="M1825">
        <v>3800781</v>
      </c>
      <c r="N1825">
        <v>16012</v>
      </c>
      <c r="Q1825">
        <v>0</v>
      </c>
      <c r="S1825" s="1">
        <v>42809</v>
      </c>
      <c r="T1825" t="s">
        <v>37</v>
      </c>
      <c r="U1825" t="s">
        <v>149</v>
      </c>
      <c r="V1825" t="s">
        <v>61</v>
      </c>
      <c r="W1825" s="1">
        <v>42816</v>
      </c>
      <c r="X1825" s="12">
        <v>-10</v>
      </c>
      <c r="Y1825" s="4" t="str">
        <f t="shared" si="56"/>
        <v>Income</v>
      </c>
      <c r="Z1825" s="8">
        <v>42795</v>
      </c>
      <c r="AA1825" s="7" t="s">
        <v>397</v>
      </c>
      <c r="AB1825" s="7" t="str">
        <f t="shared" si="57"/>
        <v>Car Park Pass Income from Payroll</v>
      </c>
    </row>
    <row r="1826" spans="1:28" x14ac:dyDescent="0.25">
      <c r="A1826" s="7" t="s">
        <v>451</v>
      </c>
      <c r="B1826" t="s">
        <v>23</v>
      </c>
      <c r="C1826" t="s">
        <v>24</v>
      </c>
      <c r="D1826" t="s">
        <v>25</v>
      </c>
      <c r="E1826" t="s">
        <v>26</v>
      </c>
      <c r="F1826" t="s">
        <v>79</v>
      </c>
      <c r="G1826" t="s">
        <v>80</v>
      </c>
      <c r="H1826" t="s">
        <v>146</v>
      </c>
      <c r="I1826" t="s">
        <v>147</v>
      </c>
      <c r="K1826">
        <v>201712</v>
      </c>
      <c r="L1826" t="s">
        <v>83</v>
      </c>
      <c r="M1826">
        <v>3800781</v>
      </c>
      <c r="N1826">
        <v>16014</v>
      </c>
      <c r="Q1826">
        <v>0</v>
      </c>
      <c r="S1826" s="1">
        <v>42809</v>
      </c>
      <c r="T1826" t="s">
        <v>37</v>
      </c>
      <c r="U1826" t="s">
        <v>149</v>
      </c>
      <c r="V1826" t="s">
        <v>61</v>
      </c>
      <c r="W1826" s="1">
        <v>42816</v>
      </c>
      <c r="X1826" s="12">
        <v>-10</v>
      </c>
      <c r="Y1826" s="4" t="str">
        <f t="shared" si="56"/>
        <v>Income</v>
      </c>
      <c r="Z1826" s="8">
        <v>42795</v>
      </c>
      <c r="AA1826" s="7" t="s">
        <v>397</v>
      </c>
      <c r="AB1826" s="7" t="str">
        <f t="shared" si="57"/>
        <v>Car Park Pass Income from Payroll</v>
      </c>
    </row>
    <row r="1827" spans="1:28" x14ac:dyDescent="0.25">
      <c r="A1827" s="7" t="s">
        <v>451</v>
      </c>
      <c r="B1827" t="s">
        <v>23</v>
      </c>
      <c r="C1827" t="s">
        <v>24</v>
      </c>
      <c r="D1827" t="s">
        <v>25</v>
      </c>
      <c r="E1827" t="s">
        <v>26</v>
      </c>
      <c r="F1827" t="s">
        <v>79</v>
      </c>
      <c r="G1827" t="s">
        <v>80</v>
      </c>
      <c r="H1827" t="s">
        <v>146</v>
      </c>
      <c r="I1827" t="s">
        <v>147</v>
      </c>
      <c r="K1827">
        <v>201712</v>
      </c>
      <c r="L1827" t="s">
        <v>83</v>
      </c>
      <c r="M1827">
        <v>3800781</v>
      </c>
      <c r="N1827">
        <v>16015</v>
      </c>
      <c r="Q1827">
        <v>0</v>
      </c>
      <c r="S1827" s="1">
        <v>42809</v>
      </c>
      <c r="T1827" t="s">
        <v>37</v>
      </c>
      <c r="U1827" t="s">
        <v>178</v>
      </c>
      <c r="V1827" t="s">
        <v>61</v>
      </c>
      <c r="W1827" s="1">
        <v>42816</v>
      </c>
      <c r="X1827" s="12">
        <v>-29.17</v>
      </c>
      <c r="Y1827" s="4" t="str">
        <f t="shared" si="56"/>
        <v>Income</v>
      </c>
      <c r="Z1827" s="8">
        <v>42795</v>
      </c>
      <c r="AA1827" s="7" t="s">
        <v>397</v>
      </c>
      <c r="AB1827" s="7" t="str">
        <f t="shared" si="57"/>
        <v>Car Park Pass Income from Payroll</v>
      </c>
    </row>
    <row r="1828" spans="1:28" x14ac:dyDescent="0.25">
      <c r="A1828" s="7" t="s">
        <v>451</v>
      </c>
      <c r="B1828" t="s">
        <v>23</v>
      </c>
      <c r="C1828" t="s">
        <v>24</v>
      </c>
      <c r="D1828" t="s">
        <v>25</v>
      </c>
      <c r="E1828" t="s">
        <v>26</v>
      </c>
      <c r="F1828" t="s">
        <v>79</v>
      </c>
      <c r="G1828" t="s">
        <v>80</v>
      </c>
      <c r="H1828" t="s">
        <v>146</v>
      </c>
      <c r="I1828" t="s">
        <v>147</v>
      </c>
      <c r="K1828">
        <v>201712</v>
      </c>
      <c r="L1828" t="s">
        <v>83</v>
      </c>
      <c r="M1828">
        <v>3800781</v>
      </c>
      <c r="N1828">
        <v>16016</v>
      </c>
      <c r="Q1828">
        <v>0</v>
      </c>
      <c r="S1828" s="1">
        <v>42809</v>
      </c>
      <c r="T1828" t="s">
        <v>37</v>
      </c>
      <c r="U1828" t="s">
        <v>180</v>
      </c>
      <c r="V1828" t="s">
        <v>61</v>
      </c>
      <c r="W1828" s="1">
        <v>42816</v>
      </c>
      <c r="X1828" s="12">
        <v>-29.17</v>
      </c>
      <c r="Y1828" s="4" t="str">
        <f t="shared" si="56"/>
        <v>Income</v>
      </c>
      <c r="Z1828" s="8">
        <v>42795</v>
      </c>
      <c r="AA1828" s="7" t="s">
        <v>397</v>
      </c>
      <c r="AB1828" s="7" t="str">
        <f t="shared" si="57"/>
        <v>Car Park Pass Income from Payroll</v>
      </c>
    </row>
    <row r="1829" spans="1:28" x14ac:dyDescent="0.25">
      <c r="A1829" s="7" t="s">
        <v>451</v>
      </c>
      <c r="B1829" t="s">
        <v>23</v>
      </c>
      <c r="C1829" t="s">
        <v>24</v>
      </c>
      <c r="D1829" t="s">
        <v>25</v>
      </c>
      <c r="E1829" t="s">
        <v>26</v>
      </c>
      <c r="F1829" t="s">
        <v>79</v>
      </c>
      <c r="G1829" t="s">
        <v>80</v>
      </c>
      <c r="H1829" t="s">
        <v>146</v>
      </c>
      <c r="I1829" t="s">
        <v>147</v>
      </c>
      <c r="K1829">
        <v>201712</v>
      </c>
      <c r="L1829" t="s">
        <v>83</v>
      </c>
      <c r="M1829">
        <v>3800781</v>
      </c>
      <c r="N1829">
        <v>16017</v>
      </c>
      <c r="Q1829">
        <v>0</v>
      </c>
      <c r="S1829" s="1">
        <v>42809</v>
      </c>
      <c r="T1829" t="s">
        <v>37</v>
      </c>
      <c r="U1829" t="s">
        <v>179</v>
      </c>
      <c r="V1829" t="s">
        <v>61</v>
      </c>
      <c r="W1829" s="1">
        <v>42816</v>
      </c>
      <c r="X1829" s="12">
        <v>-20.83</v>
      </c>
      <c r="Y1829" s="4" t="str">
        <f t="shared" si="56"/>
        <v>Income</v>
      </c>
      <c r="Z1829" s="8">
        <v>42795</v>
      </c>
      <c r="AA1829" s="7" t="s">
        <v>397</v>
      </c>
      <c r="AB1829" s="7" t="str">
        <f t="shared" si="57"/>
        <v>Car Park Pass Income from Payroll</v>
      </c>
    </row>
    <row r="1830" spans="1:28" x14ac:dyDescent="0.25">
      <c r="A1830" s="7" t="s">
        <v>451</v>
      </c>
      <c r="B1830" t="s">
        <v>23</v>
      </c>
      <c r="C1830" t="s">
        <v>24</v>
      </c>
      <c r="D1830" t="s">
        <v>25</v>
      </c>
      <c r="E1830" t="s">
        <v>26</v>
      </c>
      <c r="F1830" t="s">
        <v>79</v>
      </c>
      <c r="G1830" t="s">
        <v>80</v>
      </c>
      <c r="H1830" t="s">
        <v>146</v>
      </c>
      <c r="I1830" t="s">
        <v>147</v>
      </c>
      <c r="K1830">
        <v>201712</v>
      </c>
      <c r="L1830" t="s">
        <v>83</v>
      </c>
      <c r="M1830">
        <v>3800781</v>
      </c>
      <c r="N1830">
        <v>16018</v>
      </c>
      <c r="Q1830">
        <v>0</v>
      </c>
      <c r="S1830" s="1">
        <v>42809</v>
      </c>
      <c r="T1830" t="s">
        <v>37</v>
      </c>
      <c r="U1830" t="s">
        <v>179</v>
      </c>
      <c r="V1830" t="s">
        <v>61</v>
      </c>
      <c r="W1830" s="1">
        <v>42816</v>
      </c>
      <c r="X1830" s="12">
        <v>-10</v>
      </c>
      <c r="Y1830" s="4" t="str">
        <f t="shared" si="56"/>
        <v>Income</v>
      </c>
      <c r="Z1830" s="8">
        <v>42795</v>
      </c>
      <c r="AA1830" s="7" t="s">
        <v>397</v>
      </c>
      <c r="AB1830" s="7" t="str">
        <f t="shared" si="57"/>
        <v>Car Park Pass Income from Payroll</v>
      </c>
    </row>
    <row r="1831" spans="1:28" x14ac:dyDescent="0.25">
      <c r="A1831" s="7" t="s">
        <v>451</v>
      </c>
      <c r="B1831" t="s">
        <v>23</v>
      </c>
      <c r="C1831" t="s">
        <v>24</v>
      </c>
      <c r="D1831" t="s">
        <v>25</v>
      </c>
      <c r="E1831" t="s">
        <v>26</v>
      </c>
      <c r="F1831" t="s">
        <v>79</v>
      </c>
      <c r="G1831" t="s">
        <v>80</v>
      </c>
      <c r="H1831" t="s">
        <v>146</v>
      </c>
      <c r="I1831" t="s">
        <v>147</v>
      </c>
      <c r="K1831">
        <v>201712</v>
      </c>
      <c r="L1831" t="s">
        <v>83</v>
      </c>
      <c r="M1831">
        <v>3800781</v>
      </c>
      <c r="N1831">
        <v>15507</v>
      </c>
      <c r="Q1831">
        <v>0</v>
      </c>
      <c r="S1831" s="1">
        <v>42809</v>
      </c>
      <c r="T1831" t="s">
        <v>37</v>
      </c>
      <c r="U1831" t="s">
        <v>167</v>
      </c>
      <c r="V1831" t="s">
        <v>61</v>
      </c>
      <c r="W1831" s="1">
        <v>42816</v>
      </c>
      <c r="X1831" s="12">
        <v>-10</v>
      </c>
      <c r="Y1831" s="4" t="str">
        <f t="shared" si="56"/>
        <v>Income</v>
      </c>
      <c r="Z1831" s="8">
        <v>42795</v>
      </c>
      <c r="AA1831" s="7" t="s">
        <v>397</v>
      </c>
      <c r="AB1831" s="7" t="str">
        <f t="shared" si="57"/>
        <v>Car Park Pass Income from Payroll</v>
      </c>
    </row>
    <row r="1832" spans="1:28" x14ac:dyDescent="0.25">
      <c r="A1832" s="7" t="s">
        <v>451</v>
      </c>
      <c r="B1832" t="s">
        <v>23</v>
      </c>
      <c r="C1832" t="s">
        <v>24</v>
      </c>
      <c r="D1832" t="s">
        <v>25</v>
      </c>
      <c r="E1832" t="s">
        <v>26</v>
      </c>
      <c r="F1832" t="s">
        <v>79</v>
      </c>
      <c r="G1832" t="s">
        <v>80</v>
      </c>
      <c r="H1832" t="s">
        <v>146</v>
      </c>
      <c r="I1832" t="s">
        <v>147</v>
      </c>
      <c r="K1832">
        <v>201712</v>
      </c>
      <c r="L1832" t="s">
        <v>83</v>
      </c>
      <c r="M1832">
        <v>3800781</v>
      </c>
      <c r="N1832">
        <v>15719</v>
      </c>
      <c r="Q1832">
        <v>0</v>
      </c>
      <c r="S1832" s="1">
        <v>42809</v>
      </c>
      <c r="T1832" t="s">
        <v>37</v>
      </c>
      <c r="U1832" t="s">
        <v>196</v>
      </c>
      <c r="V1832" t="s">
        <v>61</v>
      </c>
      <c r="W1832" s="1">
        <v>42816</v>
      </c>
      <c r="X1832" s="12">
        <v>-10</v>
      </c>
      <c r="Y1832" s="4" t="str">
        <f t="shared" si="56"/>
        <v>Income</v>
      </c>
      <c r="Z1832" s="8">
        <v>42795</v>
      </c>
      <c r="AA1832" s="7" t="s">
        <v>397</v>
      </c>
      <c r="AB1832" s="7" t="str">
        <f t="shared" si="57"/>
        <v>Car Park Pass Income from Payroll</v>
      </c>
    </row>
    <row r="1833" spans="1:28" x14ac:dyDescent="0.25">
      <c r="A1833" s="7" t="s">
        <v>451</v>
      </c>
      <c r="B1833" t="s">
        <v>23</v>
      </c>
      <c r="C1833" t="s">
        <v>24</v>
      </c>
      <c r="D1833" t="s">
        <v>25</v>
      </c>
      <c r="E1833" t="s">
        <v>26</v>
      </c>
      <c r="F1833" t="s">
        <v>79</v>
      </c>
      <c r="G1833" t="s">
        <v>80</v>
      </c>
      <c r="H1833" t="s">
        <v>146</v>
      </c>
      <c r="I1833" t="s">
        <v>147</v>
      </c>
      <c r="K1833">
        <v>201712</v>
      </c>
      <c r="L1833" t="s">
        <v>83</v>
      </c>
      <c r="M1833">
        <v>3800781</v>
      </c>
      <c r="N1833">
        <v>15714</v>
      </c>
      <c r="Q1833">
        <v>0</v>
      </c>
      <c r="S1833" s="1">
        <v>42809</v>
      </c>
      <c r="T1833" t="s">
        <v>37</v>
      </c>
      <c r="U1833" t="s">
        <v>151</v>
      </c>
      <c r="V1833" t="s">
        <v>61</v>
      </c>
      <c r="W1833" s="1">
        <v>42816</v>
      </c>
      <c r="X1833" s="12">
        <v>-8.34</v>
      </c>
      <c r="Y1833" s="4" t="str">
        <f t="shared" si="56"/>
        <v>Income</v>
      </c>
      <c r="Z1833" s="8">
        <v>42795</v>
      </c>
      <c r="AA1833" s="7" t="s">
        <v>397</v>
      </c>
      <c r="AB1833" s="7" t="str">
        <f t="shared" si="57"/>
        <v>Car Park Pass Income from Payroll</v>
      </c>
    </row>
    <row r="1834" spans="1:28" x14ac:dyDescent="0.25">
      <c r="A1834" s="7" t="s">
        <v>451</v>
      </c>
      <c r="B1834" t="s">
        <v>23</v>
      </c>
      <c r="C1834" t="s">
        <v>24</v>
      </c>
      <c r="D1834" t="s">
        <v>25</v>
      </c>
      <c r="E1834" t="s">
        <v>26</v>
      </c>
      <c r="F1834" t="s">
        <v>79</v>
      </c>
      <c r="G1834" t="s">
        <v>80</v>
      </c>
      <c r="H1834" t="s">
        <v>146</v>
      </c>
      <c r="I1834" t="s">
        <v>147</v>
      </c>
      <c r="K1834">
        <v>201712</v>
      </c>
      <c r="L1834" t="s">
        <v>83</v>
      </c>
      <c r="M1834">
        <v>3800781</v>
      </c>
      <c r="N1834">
        <v>15715</v>
      </c>
      <c r="Q1834">
        <v>0</v>
      </c>
      <c r="S1834" s="1">
        <v>42809</v>
      </c>
      <c r="T1834" t="s">
        <v>37</v>
      </c>
      <c r="U1834" t="s">
        <v>155</v>
      </c>
      <c r="V1834" t="s">
        <v>61</v>
      </c>
      <c r="W1834" s="1">
        <v>42816</v>
      </c>
      <c r="X1834" s="12">
        <v>-12.5</v>
      </c>
      <c r="Y1834" s="4" t="str">
        <f t="shared" si="56"/>
        <v>Income</v>
      </c>
      <c r="Z1834" s="8">
        <v>42795</v>
      </c>
      <c r="AA1834" s="7" t="s">
        <v>397</v>
      </c>
      <c r="AB1834" s="7" t="str">
        <f t="shared" si="57"/>
        <v>Car Park Pass Income from Payroll</v>
      </c>
    </row>
    <row r="1835" spans="1:28" x14ac:dyDescent="0.25">
      <c r="A1835" s="7" t="s">
        <v>451</v>
      </c>
      <c r="B1835" t="s">
        <v>23</v>
      </c>
      <c r="C1835" t="s">
        <v>24</v>
      </c>
      <c r="D1835" t="s">
        <v>25</v>
      </c>
      <c r="E1835" t="s">
        <v>26</v>
      </c>
      <c r="F1835" t="s">
        <v>79</v>
      </c>
      <c r="G1835" t="s">
        <v>80</v>
      </c>
      <c r="H1835" t="s">
        <v>146</v>
      </c>
      <c r="I1835" t="s">
        <v>147</v>
      </c>
      <c r="K1835">
        <v>201712</v>
      </c>
      <c r="L1835" t="s">
        <v>83</v>
      </c>
      <c r="M1835">
        <v>3800781</v>
      </c>
      <c r="N1835">
        <v>15717</v>
      </c>
      <c r="Q1835">
        <v>0</v>
      </c>
      <c r="S1835" s="1">
        <v>42809</v>
      </c>
      <c r="T1835" t="s">
        <v>37</v>
      </c>
      <c r="U1835" t="s">
        <v>157</v>
      </c>
      <c r="V1835" t="s">
        <v>61</v>
      </c>
      <c r="W1835" s="1">
        <v>42816</v>
      </c>
      <c r="X1835" s="12">
        <v>-20.84</v>
      </c>
      <c r="Y1835" s="4" t="str">
        <f t="shared" si="56"/>
        <v>Income</v>
      </c>
      <c r="Z1835" s="8">
        <v>42795</v>
      </c>
      <c r="AA1835" s="7" t="s">
        <v>397</v>
      </c>
      <c r="AB1835" s="7" t="str">
        <f t="shared" si="57"/>
        <v>Car Park Pass Income from Payroll</v>
      </c>
    </row>
    <row r="1836" spans="1:28" x14ac:dyDescent="0.25">
      <c r="A1836" s="7" t="s">
        <v>451</v>
      </c>
      <c r="B1836" t="s">
        <v>23</v>
      </c>
      <c r="C1836" t="s">
        <v>24</v>
      </c>
      <c r="D1836" t="s">
        <v>25</v>
      </c>
      <c r="E1836" t="s">
        <v>26</v>
      </c>
      <c r="F1836" t="s">
        <v>79</v>
      </c>
      <c r="G1836" t="s">
        <v>80</v>
      </c>
      <c r="H1836" t="s">
        <v>146</v>
      </c>
      <c r="I1836" t="s">
        <v>147</v>
      </c>
      <c r="K1836">
        <v>201712</v>
      </c>
      <c r="L1836" t="s">
        <v>83</v>
      </c>
      <c r="M1836">
        <v>3800781</v>
      </c>
      <c r="N1836">
        <v>15402</v>
      </c>
      <c r="Q1836">
        <v>0</v>
      </c>
      <c r="S1836" s="1">
        <v>42809</v>
      </c>
      <c r="T1836" t="s">
        <v>37</v>
      </c>
      <c r="U1836" t="s">
        <v>217</v>
      </c>
      <c r="V1836" t="s">
        <v>61</v>
      </c>
      <c r="W1836" s="1">
        <v>42816</v>
      </c>
      <c r="X1836" s="12">
        <v>-20.84</v>
      </c>
      <c r="Y1836" s="4" t="str">
        <f t="shared" si="56"/>
        <v>Income</v>
      </c>
      <c r="Z1836" s="8">
        <v>42795</v>
      </c>
      <c r="AA1836" s="7" t="s">
        <v>397</v>
      </c>
      <c r="AB1836" s="7" t="str">
        <f t="shared" si="57"/>
        <v>Car Park Pass Income from Payroll</v>
      </c>
    </row>
    <row r="1837" spans="1:28" x14ac:dyDescent="0.25">
      <c r="A1837" s="7" t="s">
        <v>451</v>
      </c>
      <c r="B1837" t="s">
        <v>23</v>
      </c>
      <c r="C1837" t="s">
        <v>24</v>
      </c>
      <c r="D1837" t="s">
        <v>25</v>
      </c>
      <c r="E1837" t="s">
        <v>26</v>
      </c>
      <c r="F1837" t="s">
        <v>79</v>
      </c>
      <c r="G1837" t="s">
        <v>80</v>
      </c>
      <c r="H1837" t="s">
        <v>146</v>
      </c>
      <c r="I1837" t="s">
        <v>147</v>
      </c>
      <c r="K1837">
        <v>201712</v>
      </c>
      <c r="L1837" t="s">
        <v>83</v>
      </c>
      <c r="M1837">
        <v>3800781</v>
      </c>
      <c r="N1837">
        <v>15399</v>
      </c>
      <c r="Q1837">
        <v>0</v>
      </c>
      <c r="S1837" s="1">
        <v>42809</v>
      </c>
      <c r="T1837" t="s">
        <v>37</v>
      </c>
      <c r="U1837" t="s">
        <v>189</v>
      </c>
      <c r="V1837" t="s">
        <v>61</v>
      </c>
      <c r="W1837" s="1">
        <v>42816</v>
      </c>
      <c r="X1837" s="12">
        <v>-20.84</v>
      </c>
      <c r="Y1837" s="4" t="str">
        <f t="shared" si="56"/>
        <v>Income</v>
      </c>
      <c r="Z1837" s="8">
        <v>42795</v>
      </c>
      <c r="AA1837" s="7" t="s">
        <v>397</v>
      </c>
      <c r="AB1837" s="7" t="str">
        <f t="shared" si="57"/>
        <v>Car Park Pass Income from Payroll</v>
      </c>
    </row>
    <row r="1838" spans="1:28" x14ac:dyDescent="0.25">
      <c r="A1838" s="7" t="s">
        <v>451</v>
      </c>
      <c r="B1838" t="s">
        <v>23</v>
      </c>
      <c r="C1838" t="s">
        <v>24</v>
      </c>
      <c r="D1838" t="s">
        <v>25</v>
      </c>
      <c r="E1838" t="s">
        <v>26</v>
      </c>
      <c r="F1838" t="s">
        <v>79</v>
      </c>
      <c r="G1838" t="s">
        <v>80</v>
      </c>
      <c r="H1838" t="s">
        <v>146</v>
      </c>
      <c r="I1838" t="s">
        <v>147</v>
      </c>
      <c r="K1838">
        <v>201712</v>
      </c>
      <c r="L1838" t="s">
        <v>83</v>
      </c>
      <c r="M1838">
        <v>3800781</v>
      </c>
      <c r="N1838">
        <v>15400</v>
      </c>
      <c r="Q1838">
        <v>0</v>
      </c>
      <c r="S1838" s="1">
        <v>42809</v>
      </c>
      <c r="T1838" t="s">
        <v>37</v>
      </c>
      <c r="U1838" t="s">
        <v>216</v>
      </c>
      <c r="V1838" t="s">
        <v>61</v>
      </c>
      <c r="W1838" s="1">
        <v>42816</v>
      </c>
      <c r="X1838" s="12">
        <v>-20.83</v>
      </c>
      <c r="Y1838" s="4" t="str">
        <f t="shared" si="56"/>
        <v>Income</v>
      </c>
      <c r="Z1838" s="8">
        <v>42795</v>
      </c>
      <c r="AA1838" s="7" t="s">
        <v>397</v>
      </c>
      <c r="AB1838" s="7" t="str">
        <f t="shared" si="57"/>
        <v>Car Park Pass Income from Payroll</v>
      </c>
    </row>
    <row r="1839" spans="1:28" x14ac:dyDescent="0.25">
      <c r="A1839" s="7" t="s">
        <v>451</v>
      </c>
      <c r="B1839" t="s">
        <v>23</v>
      </c>
      <c r="C1839" t="s">
        <v>24</v>
      </c>
      <c r="D1839" t="s">
        <v>25</v>
      </c>
      <c r="E1839" t="s">
        <v>26</v>
      </c>
      <c r="F1839" t="s">
        <v>79</v>
      </c>
      <c r="G1839" t="s">
        <v>80</v>
      </c>
      <c r="H1839" t="s">
        <v>146</v>
      </c>
      <c r="I1839" t="s">
        <v>147</v>
      </c>
      <c r="K1839">
        <v>201712</v>
      </c>
      <c r="L1839" t="s">
        <v>83</v>
      </c>
      <c r="M1839">
        <v>3800781</v>
      </c>
      <c r="N1839">
        <v>15401</v>
      </c>
      <c r="Q1839">
        <v>0</v>
      </c>
      <c r="S1839" s="1">
        <v>42809</v>
      </c>
      <c r="T1839" t="s">
        <v>37</v>
      </c>
      <c r="U1839" t="s">
        <v>1046</v>
      </c>
      <c r="V1839" t="s">
        <v>61</v>
      </c>
      <c r="W1839" s="1">
        <v>42816</v>
      </c>
      <c r="X1839" s="12">
        <v>-41.66</v>
      </c>
      <c r="Y1839" s="4" t="str">
        <f t="shared" si="56"/>
        <v>Income</v>
      </c>
      <c r="Z1839" s="8">
        <v>42795</v>
      </c>
      <c r="AA1839" s="7" t="s">
        <v>397</v>
      </c>
      <c r="AB1839" s="7" t="str">
        <f t="shared" si="57"/>
        <v>Car Park Pass Income from Payroll</v>
      </c>
    </row>
    <row r="1840" spans="1:28" x14ac:dyDescent="0.25">
      <c r="A1840" s="7" t="s">
        <v>451</v>
      </c>
      <c r="B1840" t="s">
        <v>23</v>
      </c>
      <c r="C1840" t="s">
        <v>24</v>
      </c>
      <c r="D1840" t="s">
        <v>25</v>
      </c>
      <c r="E1840" t="s">
        <v>26</v>
      </c>
      <c r="F1840" t="s">
        <v>79</v>
      </c>
      <c r="G1840" t="s">
        <v>80</v>
      </c>
      <c r="H1840" t="s">
        <v>146</v>
      </c>
      <c r="I1840" t="s">
        <v>147</v>
      </c>
      <c r="K1840">
        <v>201712</v>
      </c>
      <c r="L1840" t="s">
        <v>83</v>
      </c>
      <c r="M1840">
        <v>3800781</v>
      </c>
      <c r="N1840">
        <v>15403</v>
      </c>
      <c r="Q1840">
        <v>0</v>
      </c>
      <c r="S1840" s="1">
        <v>42809</v>
      </c>
      <c r="T1840" t="s">
        <v>37</v>
      </c>
      <c r="U1840" t="s">
        <v>245</v>
      </c>
      <c r="V1840" t="s">
        <v>61</v>
      </c>
      <c r="W1840" s="1">
        <v>42816</v>
      </c>
      <c r="X1840" s="12">
        <v>-10</v>
      </c>
      <c r="Y1840" s="4" t="str">
        <f t="shared" si="56"/>
        <v>Income</v>
      </c>
      <c r="Z1840" s="8">
        <v>42795</v>
      </c>
      <c r="AA1840" s="7" t="s">
        <v>397</v>
      </c>
      <c r="AB1840" s="7" t="str">
        <f t="shared" si="57"/>
        <v>Car Park Pass Income from Payroll</v>
      </c>
    </row>
    <row r="1841" spans="1:28" x14ac:dyDescent="0.25">
      <c r="A1841" s="7" t="s">
        <v>451</v>
      </c>
      <c r="B1841" t="s">
        <v>23</v>
      </c>
      <c r="C1841" t="s">
        <v>24</v>
      </c>
      <c r="D1841" t="s">
        <v>25</v>
      </c>
      <c r="E1841" t="s">
        <v>26</v>
      </c>
      <c r="F1841" t="s">
        <v>79</v>
      </c>
      <c r="G1841" t="s">
        <v>80</v>
      </c>
      <c r="H1841" t="s">
        <v>146</v>
      </c>
      <c r="I1841" t="s">
        <v>147</v>
      </c>
      <c r="K1841">
        <v>201712</v>
      </c>
      <c r="L1841" t="s">
        <v>83</v>
      </c>
      <c r="M1841">
        <v>3800781</v>
      </c>
      <c r="N1841">
        <v>15404</v>
      </c>
      <c r="Q1841">
        <v>0</v>
      </c>
      <c r="S1841" s="1">
        <v>42809</v>
      </c>
      <c r="T1841" t="s">
        <v>37</v>
      </c>
      <c r="U1841" t="s">
        <v>203</v>
      </c>
      <c r="V1841" t="s">
        <v>61</v>
      </c>
      <c r="W1841" s="1">
        <v>42816</v>
      </c>
      <c r="X1841" s="12">
        <v>-20.83</v>
      </c>
      <c r="Y1841" s="4" t="str">
        <f t="shared" si="56"/>
        <v>Income</v>
      </c>
      <c r="Z1841" s="8">
        <v>42795</v>
      </c>
      <c r="AA1841" s="7" t="s">
        <v>397</v>
      </c>
      <c r="AB1841" s="7" t="str">
        <f t="shared" si="57"/>
        <v>Car Park Pass Income from Payroll</v>
      </c>
    </row>
    <row r="1842" spans="1:28" x14ac:dyDescent="0.25">
      <c r="A1842" s="7" t="s">
        <v>451</v>
      </c>
      <c r="B1842" t="s">
        <v>23</v>
      </c>
      <c r="C1842" t="s">
        <v>24</v>
      </c>
      <c r="D1842" t="s">
        <v>25</v>
      </c>
      <c r="E1842" t="s">
        <v>26</v>
      </c>
      <c r="F1842" t="s">
        <v>79</v>
      </c>
      <c r="G1842" t="s">
        <v>80</v>
      </c>
      <c r="H1842" t="s">
        <v>146</v>
      </c>
      <c r="I1842" t="s">
        <v>147</v>
      </c>
      <c r="K1842">
        <v>201712</v>
      </c>
      <c r="L1842" t="s">
        <v>83</v>
      </c>
      <c r="M1842">
        <v>3800781</v>
      </c>
      <c r="N1842">
        <v>15405</v>
      </c>
      <c r="Q1842">
        <v>0</v>
      </c>
      <c r="S1842" s="1">
        <v>42809</v>
      </c>
      <c r="T1842" t="s">
        <v>37</v>
      </c>
      <c r="U1842" t="s">
        <v>252</v>
      </c>
      <c r="V1842" t="s">
        <v>61</v>
      </c>
      <c r="W1842" s="1">
        <v>42816</v>
      </c>
      <c r="X1842" s="12">
        <v>-12.5</v>
      </c>
      <c r="Y1842" s="4" t="str">
        <f t="shared" si="56"/>
        <v>Income</v>
      </c>
      <c r="Z1842" s="8">
        <v>42795</v>
      </c>
      <c r="AA1842" s="7" t="s">
        <v>397</v>
      </c>
      <c r="AB1842" s="7" t="str">
        <f t="shared" si="57"/>
        <v>Car Park Pass Income from Payroll</v>
      </c>
    </row>
    <row r="1843" spans="1:28" x14ac:dyDescent="0.25">
      <c r="A1843" s="7" t="s">
        <v>451</v>
      </c>
      <c r="B1843" t="s">
        <v>23</v>
      </c>
      <c r="C1843" t="s">
        <v>24</v>
      </c>
      <c r="D1843" t="s">
        <v>25</v>
      </c>
      <c r="E1843" t="s">
        <v>26</v>
      </c>
      <c r="F1843" t="s">
        <v>79</v>
      </c>
      <c r="G1843" t="s">
        <v>80</v>
      </c>
      <c r="H1843" t="s">
        <v>146</v>
      </c>
      <c r="I1843" t="s">
        <v>147</v>
      </c>
      <c r="K1843">
        <v>201712</v>
      </c>
      <c r="L1843" t="s">
        <v>83</v>
      </c>
      <c r="M1843">
        <v>3800781</v>
      </c>
      <c r="N1843">
        <v>15406</v>
      </c>
      <c r="Q1843">
        <v>0</v>
      </c>
      <c r="S1843" s="1">
        <v>42809</v>
      </c>
      <c r="T1843" t="s">
        <v>37</v>
      </c>
      <c r="U1843" t="s">
        <v>167</v>
      </c>
      <c r="V1843" t="s">
        <v>61</v>
      </c>
      <c r="W1843" s="1">
        <v>42816</v>
      </c>
      <c r="X1843" s="12">
        <v>-10</v>
      </c>
      <c r="Y1843" s="4" t="str">
        <f t="shared" si="56"/>
        <v>Income</v>
      </c>
      <c r="Z1843" s="8">
        <v>42795</v>
      </c>
      <c r="AA1843" s="7" t="s">
        <v>397</v>
      </c>
      <c r="AB1843" s="7" t="str">
        <f t="shared" si="57"/>
        <v>Car Park Pass Income from Payroll</v>
      </c>
    </row>
    <row r="1844" spans="1:28" x14ac:dyDescent="0.25">
      <c r="A1844" s="7" t="s">
        <v>451</v>
      </c>
      <c r="B1844" t="s">
        <v>23</v>
      </c>
      <c r="C1844" t="s">
        <v>24</v>
      </c>
      <c r="D1844" t="s">
        <v>25</v>
      </c>
      <c r="E1844" t="s">
        <v>26</v>
      </c>
      <c r="F1844" t="s">
        <v>79</v>
      </c>
      <c r="G1844" t="s">
        <v>80</v>
      </c>
      <c r="H1844" t="s">
        <v>146</v>
      </c>
      <c r="I1844" t="s">
        <v>147</v>
      </c>
      <c r="K1844">
        <v>201712</v>
      </c>
      <c r="L1844" t="s">
        <v>83</v>
      </c>
      <c r="M1844">
        <v>3800781</v>
      </c>
      <c r="N1844">
        <v>16105</v>
      </c>
      <c r="Q1844">
        <v>0</v>
      </c>
      <c r="S1844" s="1">
        <v>42809</v>
      </c>
      <c r="T1844" t="s">
        <v>37</v>
      </c>
      <c r="U1844" t="s">
        <v>210</v>
      </c>
      <c r="V1844" t="s">
        <v>61</v>
      </c>
      <c r="W1844" s="1">
        <v>42816</v>
      </c>
      <c r="X1844" s="12">
        <v>-29.17</v>
      </c>
      <c r="Y1844" s="4" t="str">
        <f t="shared" si="56"/>
        <v>Income</v>
      </c>
      <c r="Z1844" s="8">
        <v>42795</v>
      </c>
      <c r="AA1844" s="7" t="s">
        <v>397</v>
      </c>
      <c r="AB1844" s="7" t="str">
        <f t="shared" si="57"/>
        <v>Car Park Pass Income from Payroll</v>
      </c>
    </row>
    <row r="1845" spans="1:28" x14ac:dyDescent="0.25">
      <c r="A1845" s="7" t="s">
        <v>451</v>
      </c>
      <c r="B1845" t="s">
        <v>23</v>
      </c>
      <c r="C1845" t="s">
        <v>24</v>
      </c>
      <c r="D1845" t="s">
        <v>25</v>
      </c>
      <c r="E1845" t="s">
        <v>26</v>
      </c>
      <c r="F1845" t="s">
        <v>79</v>
      </c>
      <c r="G1845" t="s">
        <v>80</v>
      </c>
      <c r="H1845" t="s">
        <v>146</v>
      </c>
      <c r="I1845" t="s">
        <v>147</v>
      </c>
      <c r="K1845">
        <v>201712</v>
      </c>
      <c r="L1845" t="s">
        <v>83</v>
      </c>
      <c r="M1845">
        <v>3800781</v>
      </c>
      <c r="N1845">
        <v>15808</v>
      </c>
      <c r="Q1845">
        <v>0</v>
      </c>
      <c r="S1845" s="1">
        <v>42809</v>
      </c>
      <c r="T1845" t="s">
        <v>37</v>
      </c>
      <c r="U1845" t="s">
        <v>164</v>
      </c>
      <c r="V1845" t="s">
        <v>61</v>
      </c>
      <c r="W1845" s="1">
        <v>42816</v>
      </c>
      <c r="X1845" s="12">
        <v>-20.84</v>
      </c>
      <c r="Y1845" s="4" t="str">
        <f t="shared" si="56"/>
        <v>Income</v>
      </c>
      <c r="Z1845" s="8">
        <v>42795</v>
      </c>
      <c r="AA1845" s="7" t="s">
        <v>397</v>
      </c>
      <c r="AB1845" s="7" t="str">
        <f t="shared" si="57"/>
        <v>Car Park Pass Income from Payroll</v>
      </c>
    </row>
    <row r="1846" spans="1:28" x14ac:dyDescent="0.25">
      <c r="A1846" s="7" t="s">
        <v>451</v>
      </c>
      <c r="B1846" t="s">
        <v>23</v>
      </c>
      <c r="C1846" t="s">
        <v>24</v>
      </c>
      <c r="D1846" t="s">
        <v>25</v>
      </c>
      <c r="E1846" t="s">
        <v>26</v>
      </c>
      <c r="F1846" t="s">
        <v>79</v>
      </c>
      <c r="G1846" t="s">
        <v>80</v>
      </c>
      <c r="H1846" t="s">
        <v>146</v>
      </c>
      <c r="I1846" t="s">
        <v>147</v>
      </c>
      <c r="K1846">
        <v>201712</v>
      </c>
      <c r="L1846" t="s">
        <v>83</v>
      </c>
      <c r="M1846">
        <v>3800781</v>
      </c>
      <c r="N1846">
        <v>15805</v>
      </c>
      <c r="Q1846">
        <v>0</v>
      </c>
      <c r="S1846" s="1">
        <v>42809</v>
      </c>
      <c r="T1846" t="s">
        <v>37</v>
      </c>
      <c r="U1846" t="s">
        <v>243</v>
      </c>
      <c r="V1846" t="s">
        <v>61</v>
      </c>
      <c r="W1846" s="1">
        <v>42816</v>
      </c>
      <c r="X1846" s="12">
        <v>-20.84</v>
      </c>
      <c r="Y1846" s="4" t="str">
        <f t="shared" si="56"/>
        <v>Income</v>
      </c>
      <c r="Z1846" s="8">
        <v>42795</v>
      </c>
      <c r="AA1846" s="7" t="s">
        <v>397</v>
      </c>
      <c r="AB1846" s="7" t="str">
        <f t="shared" si="57"/>
        <v>Car Park Pass Income from Payroll</v>
      </c>
    </row>
    <row r="1847" spans="1:28" x14ac:dyDescent="0.25">
      <c r="A1847" s="7" t="s">
        <v>451</v>
      </c>
      <c r="B1847" t="s">
        <v>23</v>
      </c>
      <c r="C1847" t="s">
        <v>24</v>
      </c>
      <c r="D1847" t="s">
        <v>25</v>
      </c>
      <c r="E1847" t="s">
        <v>26</v>
      </c>
      <c r="F1847" t="s">
        <v>79</v>
      </c>
      <c r="G1847" t="s">
        <v>80</v>
      </c>
      <c r="H1847" t="s">
        <v>146</v>
      </c>
      <c r="I1847" t="s">
        <v>147</v>
      </c>
      <c r="K1847">
        <v>201712</v>
      </c>
      <c r="L1847" t="s">
        <v>83</v>
      </c>
      <c r="M1847">
        <v>3800781</v>
      </c>
      <c r="N1847">
        <v>15806</v>
      </c>
      <c r="Q1847">
        <v>0</v>
      </c>
      <c r="S1847" s="1">
        <v>42809</v>
      </c>
      <c r="T1847" t="s">
        <v>37</v>
      </c>
      <c r="U1847" t="s">
        <v>202</v>
      </c>
      <c r="V1847" t="s">
        <v>61</v>
      </c>
      <c r="W1847" s="1">
        <v>42816</v>
      </c>
      <c r="X1847" s="12">
        <v>-20.84</v>
      </c>
      <c r="Y1847" s="4" t="str">
        <f t="shared" si="56"/>
        <v>Income</v>
      </c>
      <c r="Z1847" s="8">
        <v>42795</v>
      </c>
      <c r="AA1847" s="7" t="s">
        <v>397</v>
      </c>
      <c r="AB1847" s="7" t="str">
        <f t="shared" si="57"/>
        <v>Car Park Pass Income from Payroll</v>
      </c>
    </row>
    <row r="1848" spans="1:28" x14ac:dyDescent="0.25">
      <c r="A1848" s="7" t="s">
        <v>451</v>
      </c>
      <c r="B1848" t="s">
        <v>23</v>
      </c>
      <c r="C1848" t="s">
        <v>24</v>
      </c>
      <c r="D1848" t="s">
        <v>25</v>
      </c>
      <c r="E1848" t="s">
        <v>26</v>
      </c>
      <c r="F1848" t="s">
        <v>79</v>
      </c>
      <c r="G1848" t="s">
        <v>80</v>
      </c>
      <c r="H1848" t="s">
        <v>146</v>
      </c>
      <c r="I1848" t="s">
        <v>147</v>
      </c>
      <c r="K1848">
        <v>201712</v>
      </c>
      <c r="L1848" t="s">
        <v>83</v>
      </c>
      <c r="M1848">
        <v>3800781</v>
      </c>
      <c r="N1848">
        <v>15807</v>
      </c>
      <c r="Q1848">
        <v>0</v>
      </c>
      <c r="S1848" s="1">
        <v>42809</v>
      </c>
      <c r="T1848" t="s">
        <v>37</v>
      </c>
      <c r="U1848" t="s">
        <v>155</v>
      </c>
      <c r="V1848" t="s">
        <v>61</v>
      </c>
      <c r="W1848" s="1">
        <v>42816</v>
      </c>
      <c r="X1848" s="12">
        <v>-20.84</v>
      </c>
      <c r="Y1848" s="4" t="str">
        <f t="shared" si="56"/>
        <v>Income</v>
      </c>
      <c r="Z1848" s="8">
        <v>42795</v>
      </c>
      <c r="AA1848" s="7" t="s">
        <v>397</v>
      </c>
      <c r="AB1848" s="7" t="str">
        <f t="shared" si="57"/>
        <v>Car Park Pass Income from Payroll</v>
      </c>
    </row>
    <row r="1849" spans="1:28" x14ac:dyDescent="0.25">
      <c r="A1849" s="7" t="s">
        <v>451</v>
      </c>
      <c r="B1849" t="s">
        <v>23</v>
      </c>
      <c r="C1849" t="s">
        <v>24</v>
      </c>
      <c r="D1849" t="s">
        <v>25</v>
      </c>
      <c r="E1849" t="s">
        <v>26</v>
      </c>
      <c r="F1849" t="s">
        <v>267</v>
      </c>
      <c r="G1849" t="s">
        <v>268</v>
      </c>
      <c r="H1849" t="s">
        <v>256</v>
      </c>
      <c r="I1849" t="s">
        <v>257</v>
      </c>
      <c r="K1849">
        <v>201712</v>
      </c>
      <c r="L1849" t="s">
        <v>43</v>
      </c>
      <c r="M1849">
        <v>2033176</v>
      </c>
      <c r="N1849">
        <v>51</v>
      </c>
      <c r="Q1849">
        <v>0</v>
      </c>
      <c r="R1849" t="s">
        <v>1580</v>
      </c>
      <c r="S1849" s="1">
        <v>42816</v>
      </c>
      <c r="T1849" t="s">
        <v>37</v>
      </c>
      <c r="U1849" t="s">
        <v>1581</v>
      </c>
      <c r="V1849" t="s">
        <v>44</v>
      </c>
      <c r="W1849" s="1">
        <v>42816</v>
      </c>
      <c r="X1849" s="12">
        <v>-100</v>
      </c>
      <c r="Y1849" s="4" t="str">
        <f t="shared" si="56"/>
        <v>Income</v>
      </c>
      <c r="Z1849" s="8">
        <v>42795</v>
      </c>
      <c r="AA1849" s="7" t="s">
        <v>396</v>
      </c>
      <c r="AB1849" s="7" t="str">
        <f t="shared" si="57"/>
        <v>Car Park Excess Fee Notice Income</v>
      </c>
    </row>
    <row r="1850" spans="1:28" x14ac:dyDescent="0.25">
      <c r="A1850" s="7" t="s">
        <v>451</v>
      </c>
      <c r="B1850" t="s">
        <v>23</v>
      </c>
      <c r="C1850" t="s">
        <v>24</v>
      </c>
      <c r="D1850" t="s">
        <v>25</v>
      </c>
      <c r="E1850" t="s">
        <v>26</v>
      </c>
      <c r="F1850" t="s">
        <v>267</v>
      </c>
      <c r="G1850" t="s">
        <v>268</v>
      </c>
      <c r="H1850" t="s">
        <v>256</v>
      </c>
      <c r="I1850" t="s">
        <v>257</v>
      </c>
      <c r="K1850">
        <v>201712</v>
      </c>
      <c r="L1850" t="s">
        <v>43</v>
      </c>
      <c r="M1850">
        <v>2033169</v>
      </c>
      <c r="N1850">
        <v>3</v>
      </c>
      <c r="Q1850">
        <v>0</v>
      </c>
      <c r="R1850" t="s">
        <v>1582</v>
      </c>
      <c r="S1850" s="1">
        <v>42816</v>
      </c>
      <c r="T1850" t="s">
        <v>37</v>
      </c>
      <c r="U1850" t="s">
        <v>1583</v>
      </c>
      <c r="V1850" t="s">
        <v>44</v>
      </c>
      <c r="W1850" s="1">
        <v>42816</v>
      </c>
      <c r="X1850" s="12">
        <v>-115</v>
      </c>
      <c r="Y1850" s="4" t="str">
        <f t="shared" si="56"/>
        <v>Income</v>
      </c>
      <c r="Z1850" s="8">
        <v>42795</v>
      </c>
      <c r="AA1850" s="7" t="s">
        <v>396</v>
      </c>
      <c r="AB1850" s="7" t="str">
        <f t="shared" si="57"/>
        <v>Car Park Excess Fee Notice Income</v>
      </c>
    </row>
    <row r="1851" spans="1:28" x14ac:dyDescent="0.25">
      <c r="A1851" s="7" t="s">
        <v>451</v>
      </c>
      <c r="B1851" t="s">
        <v>23</v>
      </c>
      <c r="C1851" t="s">
        <v>24</v>
      </c>
      <c r="D1851" t="s">
        <v>25</v>
      </c>
      <c r="E1851" t="s">
        <v>26</v>
      </c>
      <c r="F1851" t="s">
        <v>267</v>
      </c>
      <c r="G1851" t="s">
        <v>268</v>
      </c>
      <c r="H1851" t="s">
        <v>256</v>
      </c>
      <c r="I1851" t="s">
        <v>257</v>
      </c>
      <c r="K1851">
        <v>201712</v>
      </c>
      <c r="L1851" t="s">
        <v>43</v>
      </c>
      <c r="M1851">
        <v>2033172</v>
      </c>
      <c r="N1851">
        <v>136</v>
      </c>
      <c r="Q1851">
        <v>0</v>
      </c>
      <c r="R1851" t="s">
        <v>1618</v>
      </c>
      <c r="S1851" s="1">
        <v>42816</v>
      </c>
      <c r="T1851" t="s">
        <v>37</v>
      </c>
      <c r="U1851" t="s">
        <v>1619</v>
      </c>
      <c r="V1851" t="s">
        <v>278</v>
      </c>
      <c r="W1851" s="1">
        <v>42816</v>
      </c>
      <c r="X1851" s="12">
        <v>-1960</v>
      </c>
      <c r="Y1851" s="4" t="str">
        <f t="shared" si="56"/>
        <v>Income</v>
      </c>
      <c r="Z1851" s="8">
        <v>42795</v>
      </c>
      <c r="AA1851" s="7" t="s">
        <v>396</v>
      </c>
      <c r="AB1851" s="7" t="str">
        <f t="shared" si="57"/>
        <v>Car Park Excess Fee Notice Income</v>
      </c>
    </row>
    <row r="1852" spans="1:28" x14ac:dyDescent="0.25">
      <c r="A1852" s="7" t="s">
        <v>451</v>
      </c>
      <c r="B1852" t="s">
        <v>23</v>
      </c>
      <c r="C1852" t="s">
        <v>24</v>
      </c>
      <c r="D1852" t="s">
        <v>25</v>
      </c>
      <c r="E1852" t="s">
        <v>26</v>
      </c>
      <c r="F1852" t="s">
        <v>267</v>
      </c>
      <c r="G1852" t="s">
        <v>268</v>
      </c>
      <c r="H1852" t="s">
        <v>256</v>
      </c>
      <c r="I1852" t="s">
        <v>257</v>
      </c>
      <c r="K1852">
        <v>201712</v>
      </c>
      <c r="L1852" t="s">
        <v>43</v>
      </c>
      <c r="M1852">
        <v>2033174</v>
      </c>
      <c r="N1852">
        <v>9</v>
      </c>
      <c r="Q1852">
        <v>0</v>
      </c>
      <c r="R1852" t="s">
        <v>1636</v>
      </c>
      <c r="S1852" s="1">
        <v>42816</v>
      </c>
      <c r="T1852" t="s">
        <v>37</v>
      </c>
      <c r="U1852" t="s">
        <v>1637</v>
      </c>
      <c r="V1852" t="s">
        <v>56</v>
      </c>
      <c r="W1852" s="1">
        <v>42816</v>
      </c>
      <c r="X1852" s="12">
        <v>-70</v>
      </c>
      <c r="Y1852" s="4" t="str">
        <f t="shared" si="56"/>
        <v>Income</v>
      </c>
      <c r="Z1852" s="8">
        <v>42795</v>
      </c>
      <c r="AA1852" s="7" t="s">
        <v>396</v>
      </c>
      <c r="AB1852" s="7" t="str">
        <f t="shared" si="57"/>
        <v>Car Park Excess Fee Notice Income</v>
      </c>
    </row>
    <row r="1853" spans="1:28" x14ac:dyDescent="0.25">
      <c r="A1853" s="7" t="s">
        <v>451</v>
      </c>
      <c r="B1853" t="s">
        <v>23</v>
      </c>
      <c r="C1853" t="s">
        <v>24</v>
      </c>
      <c r="D1853" t="s">
        <v>25</v>
      </c>
      <c r="E1853" t="s">
        <v>26</v>
      </c>
      <c r="F1853" t="s">
        <v>267</v>
      </c>
      <c r="G1853" t="s">
        <v>268</v>
      </c>
      <c r="H1853" t="s">
        <v>256</v>
      </c>
      <c r="I1853" t="s">
        <v>257</v>
      </c>
      <c r="K1853">
        <v>201712</v>
      </c>
      <c r="L1853" t="s">
        <v>43</v>
      </c>
      <c r="M1853">
        <v>2033171</v>
      </c>
      <c r="N1853">
        <v>4</v>
      </c>
      <c r="Q1853">
        <v>0</v>
      </c>
      <c r="R1853" t="s">
        <v>1642</v>
      </c>
      <c r="S1853" s="1">
        <v>42816</v>
      </c>
      <c r="T1853" t="s">
        <v>37</v>
      </c>
      <c r="U1853" t="s">
        <v>1643</v>
      </c>
      <c r="V1853" t="s">
        <v>44</v>
      </c>
      <c r="W1853" s="1">
        <v>42816</v>
      </c>
      <c r="X1853" s="12">
        <v>-35</v>
      </c>
      <c r="Y1853" s="4" t="str">
        <f t="shared" si="56"/>
        <v>Income</v>
      </c>
      <c r="Z1853" s="8">
        <v>42795</v>
      </c>
      <c r="AA1853" s="7" t="s">
        <v>396</v>
      </c>
      <c r="AB1853" s="7" t="str">
        <f t="shared" si="57"/>
        <v>Car Park Excess Fee Notice Income</v>
      </c>
    </row>
    <row r="1854" spans="1:28" x14ac:dyDescent="0.25">
      <c r="A1854" s="7" t="s">
        <v>451</v>
      </c>
      <c r="B1854" t="s">
        <v>23</v>
      </c>
      <c r="C1854" t="s">
        <v>24</v>
      </c>
      <c r="D1854" t="s">
        <v>25</v>
      </c>
      <c r="E1854" t="s">
        <v>26</v>
      </c>
      <c r="F1854" t="s">
        <v>267</v>
      </c>
      <c r="G1854" t="s">
        <v>268</v>
      </c>
      <c r="H1854" t="s">
        <v>256</v>
      </c>
      <c r="I1854" t="s">
        <v>257</v>
      </c>
      <c r="K1854">
        <v>201712</v>
      </c>
      <c r="L1854" t="s">
        <v>43</v>
      </c>
      <c r="M1854">
        <v>2033170</v>
      </c>
      <c r="N1854">
        <v>3</v>
      </c>
      <c r="Q1854">
        <v>0</v>
      </c>
      <c r="R1854" t="s">
        <v>1755</v>
      </c>
      <c r="S1854" s="1">
        <v>42816</v>
      </c>
      <c r="T1854" t="s">
        <v>37</v>
      </c>
      <c r="U1854" t="s">
        <v>1756</v>
      </c>
      <c r="V1854" t="s">
        <v>44</v>
      </c>
      <c r="W1854" s="1">
        <v>42816</v>
      </c>
      <c r="X1854" s="12">
        <v>-55</v>
      </c>
      <c r="Y1854" s="4" t="str">
        <f t="shared" si="56"/>
        <v>Income</v>
      </c>
      <c r="Z1854" s="8">
        <v>42795</v>
      </c>
      <c r="AA1854" s="7" t="s">
        <v>396</v>
      </c>
      <c r="AB1854" s="7" t="str">
        <f t="shared" si="57"/>
        <v>Car Park Excess Fee Notice Income</v>
      </c>
    </row>
    <row r="1855" spans="1:28" x14ac:dyDescent="0.25">
      <c r="A1855" s="7" t="s">
        <v>451</v>
      </c>
      <c r="B1855" t="s">
        <v>23</v>
      </c>
      <c r="C1855" t="s">
        <v>24</v>
      </c>
      <c r="D1855" t="s">
        <v>25</v>
      </c>
      <c r="E1855" t="s">
        <v>26</v>
      </c>
      <c r="F1855" t="s">
        <v>280</v>
      </c>
      <c r="G1855" t="s">
        <v>281</v>
      </c>
      <c r="H1855" t="s">
        <v>57</v>
      </c>
      <c r="I1855" t="s">
        <v>58</v>
      </c>
      <c r="K1855">
        <v>201712</v>
      </c>
      <c r="L1855" t="s">
        <v>60</v>
      </c>
      <c r="M1855">
        <v>4319031</v>
      </c>
      <c r="N1855">
        <v>6</v>
      </c>
      <c r="Q1855">
        <v>0</v>
      </c>
      <c r="S1855" s="1">
        <v>42816</v>
      </c>
      <c r="T1855" t="s">
        <v>55</v>
      </c>
      <c r="U1855" t="s">
        <v>3520</v>
      </c>
      <c r="V1855" t="s">
        <v>61</v>
      </c>
      <c r="W1855" s="1">
        <v>42816</v>
      </c>
      <c r="X1855" s="12">
        <v>-607.46</v>
      </c>
      <c r="Y1855" s="4" t="str">
        <f t="shared" si="56"/>
        <v>Income</v>
      </c>
      <c r="Z1855" s="8">
        <v>42795</v>
      </c>
      <c r="AA1855" s="7" t="s">
        <v>396</v>
      </c>
      <c r="AB1855" s="7" t="str">
        <f t="shared" si="57"/>
        <v>Carparks Pay and Display Income</v>
      </c>
    </row>
    <row r="1856" spans="1:28" x14ac:dyDescent="0.25">
      <c r="A1856" s="7" t="s">
        <v>451</v>
      </c>
      <c r="B1856" t="s">
        <v>23</v>
      </c>
      <c r="C1856" t="s">
        <v>24</v>
      </c>
      <c r="D1856" t="s">
        <v>25</v>
      </c>
      <c r="E1856" t="s">
        <v>26</v>
      </c>
      <c r="F1856" t="s">
        <v>283</v>
      </c>
      <c r="G1856" t="s">
        <v>284</v>
      </c>
      <c r="H1856" t="s">
        <v>57</v>
      </c>
      <c r="I1856" t="s">
        <v>58</v>
      </c>
      <c r="K1856">
        <v>201712</v>
      </c>
      <c r="L1856" t="s">
        <v>60</v>
      </c>
      <c r="M1856">
        <v>4319030</v>
      </c>
      <c r="N1856">
        <v>0</v>
      </c>
      <c r="Q1856">
        <v>0</v>
      </c>
      <c r="S1856" s="1">
        <v>42816</v>
      </c>
      <c r="T1856" t="s">
        <v>55</v>
      </c>
      <c r="U1856" t="s">
        <v>3576</v>
      </c>
      <c r="V1856" t="s">
        <v>61</v>
      </c>
      <c r="W1856" s="1">
        <v>42816</v>
      </c>
      <c r="X1856" s="12">
        <v>-718.58</v>
      </c>
      <c r="Y1856" s="4" t="str">
        <f t="shared" si="56"/>
        <v>Income</v>
      </c>
      <c r="Z1856" s="8">
        <v>42795</v>
      </c>
      <c r="AA1856" s="7" t="s">
        <v>396</v>
      </c>
      <c r="AB1856" s="7" t="str">
        <f t="shared" si="57"/>
        <v>Carparks Pay and Display Income</v>
      </c>
    </row>
    <row r="1857" spans="1:28" x14ac:dyDescent="0.25">
      <c r="A1857" s="7" t="s">
        <v>451</v>
      </c>
      <c r="B1857" t="s">
        <v>23</v>
      </c>
      <c r="C1857" t="s">
        <v>24</v>
      </c>
      <c r="D1857" t="s">
        <v>25</v>
      </c>
      <c r="E1857" t="s">
        <v>26</v>
      </c>
      <c r="F1857" t="s">
        <v>283</v>
      </c>
      <c r="G1857" t="s">
        <v>284</v>
      </c>
      <c r="H1857" t="s">
        <v>57</v>
      </c>
      <c r="I1857" t="s">
        <v>58</v>
      </c>
      <c r="K1857">
        <v>201712</v>
      </c>
      <c r="L1857" t="s">
        <v>60</v>
      </c>
      <c r="M1857">
        <v>4319028</v>
      </c>
      <c r="N1857">
        <v>0</v>
      </c>
      <c r="Q1857">
        <v>0</v>
      </c>
      <c r="S1857" s="1">
        <v>42816</v>
      </c>
      <c r="T1857" t="s">
        <v>55</v>
      </c>
      <c r="U1857" t="s">
        <v>3581</v>
      </c>
      <c r="V1857" t="s">
        <v>61</v>
      </c>
      <c r="W1857" s="1">
        <v>42816</v>
      </c>
      <c r="X1857" s="12">
        <v>-941.5</v>
      </c>
      <c r="Y1857" s="4" t="str">
        <f t="shared" si="56"/>
        <v>Income</v>
      </c>
      <c r="Z1857" s="8">
        <v>42795</v>
      </c>
      <c r="AA1857" s="7" t="s">
        <v>396</v>
      </c>
      <c r="AB1857" s="7" t="str">
        <f t="shared" si="57"/>
        <v>Carparks Pay and Display Income</v>
      </c>
    </row>
    <row r="1858" spans="1:28" x14ac:dyDescent="0.25">
      <c r="A1858" s="7" t="s">
        <v>451</v>
      </c>
      <c r="B1858" t="s">
        <v>23</v>
      </c>
      <c r="C1858" t="s">
        <v>24</v>
      </c>
      <c r="D1858" t="s">
        <v>25</v>
      </c>
      <c r="E1858" t="s">
        <v>26</v>
      </c>
      <c r="F1858" t="s">
        <v>285</v>
      </c>
      <c r="G1858" t="s">
        <v>286</v>
      </c>
      <c r="H1858" t="s">
        <v>57</v>
      </c>
      <c r="I1858" t="s">
        <v>58</v>
      </c>
      <c r="K1858">
        <v>201712</v>
      </c>
      <c r="L1858" t="s">
        <v>60</v>
      </c>
      <c r="M1858">
        <v>4319028</v>
      </c>
      <c r="N1858">
        <v>2</v>
      </c>
      <c r="Q1858">
        <v>0</v>
      </c>
      <c r="S1858" s="1">
        <v>42816</v>
      </c>
      <c r="T1858" t="s">
        <v>55</v>
      </c>
      <c r="U1858" t="s">
        <v>3692</v>
      </c>
      <c r="V1858" t="s">
        <v>61</v>
      </c>
      <c r="W1858" s="1">
        <v>42816</v>
      </c>
      <c r="X1858" s="12">
        <v>-556.5</v>
      </c>
      <c r="Y1858" s="4" t="str">
        <f t="shared" ref="Y1858:Y1921" si="58">IF(LEFT(H1858,2)="R9","Income","Expenditure")</f>
        <v>Income</v>
      </c>
      <c r="Z1858" s="8">
        <v>42795</v>
      </c>
      <c r="AA1858" s="7" t="s">
        <v>397</v>
      </c>
      <c r="AB1858" s="7" t="str">
        <f t="shared" ref="AB1858:AB1921" si="59">IF(Y1858="Expenditure",Y1858,I1858)</f>
        <v>Carparks Pay and Display Income</v>
      </c>
    </row>
    <row r="1859" spans="1:28" x14ac:dyDescent="0.25">
      <c r="A1859" s="7" t="s">
        <v>451</v>
      </c>
      <c r="B1859" t="s">
        <v>23</v>
      </c>
      <c r="C1859" t="s">
        <v>24</v>
      </c>
      <c r="D1859" t="s">
        <v>25</v>
      </c>
      <c r="E1859" t="s">
        <v>26</v>
      </c>
      <c r="F1859" t="s">
        <v>285</v>
      </c>
      <c r="G1859" t="s">
        <v>286</v>
      </c>
      <c r="H1859" t="s">
        <v>57</v>
      </c>
      <c r="I1859" t="s">
        <v>58</v>
      </c>
      <c r="K1859">
        <v>201712</v>
      </c>
      <c r="L1859" t="s">
        <v>60</v>
      </c>
      <c r="M1859">
        <v>4319031</v>
      </c>
      <c r="N1859">
        <v>8</v>
      </c>
      <c r="Q1859">
        <v>0</v>
      </c>
      <c r="S1859" s="1">
        <v>42816</v>
      </c>
      <c r="T1859" t="s">
        <v>55</v>
      </c>
      <c r="U1859" t="s">
        <v>3694</v>
      </c>
      <c r="V1859" t="s">
        <v>61</v>
      </c>
      <c r="W1859" s="1">
        <v>42816</v>
      </c>
      <c r="X1859" s="12">
        <v>-568.08000000000004</v>
      </c>
      <c r="Y1859" s="4" t="str">
        <f t="shared" si="58"/>
        <v>Income</v>
      </c>
      <c r="Z1859" s="8">
        <v>42795</v>
      </c>
      <c r="AA1859" s="7" t="s">
        <v>397</v>
      </c>
      <c r="AB1859" s="7" t="str">
        <f t="shared" si="59"/>
        <v>Carparks Pay and Display Income</v>
      </c>
    </row>
    <row r="1860" spans="1:28" x14ac:dyDescent="0.25">
      <c r="A1860" s="7" t="s">
        <v>451</v>
      </c>
      <c r="B1860" t="s">
        <v>23</v>
      </c>
      <c r="C1860" t="s">
        <v>24</v>
      </c>
      <c r="D1860" t="s">
        <v>25</v>
      </c>
      <c r="E1860" t="s">
        <v>26</v>
      </c>
      <c r="F1860" t="s">
        <v>289</v>
      </c>
      <c r="G1860" t="s">
        <v>290</v>
      </c>
      <c r="H1860" t="s">
        <v>57</v>
      </c>
      <c r="I1860" t="s">
        <v>58</v>
      </c>
      <c r="K1860">
        <v>201712</v>
      </c>
      <c r="L1860" t="s">
        <v>60</v>
      </c>
      <c r="M1860">
        <v>4319032</v>
      </c>
      <c r="N1860">
        <v>10</v>
      </c>
      <c r="Q1860">
        <v>0</v>
      </c>
      <c r="S1860" s="1">
        <v>42816</v>
      </c>
      <c r="T1860" t="s">
        <v>55</v>
      </c>
      <c r="U1860" t="s">
        <v>3796</v>
      </c>
      <c r="V1860" t="s">
        <v>61</v>
      </c>
      <c r="W1860" s="1">
        <v>42816</v>
      </c>
      <c r="X1860" s="12">
        <v>-816.13</v>
      </c>
      <c r="Y1860" s="4" t="str">
        <f t="shared" si="58"/>
        <v>Income</v>
      </c>
      <c r="Z1860" s="8">
        <v>42795</v>
      </c>
      <c r="AA1860" s="7" t="s">
        <v>397</v>
      </c>
      <c r="AB1860" s="7" t="str">
        <f t="shared" si="59"/>
        <v>Carparks Pay and Display Income</v>
      </c>
    </row>
    <row r="1861" spans="1:28" x14ac:dyDescent="0.25">
      <c r="A1861" s="7" t="s">
        <v>451</v>
      </c>
      <c r="B1861" t="s">
        <v>23</v>
      </c>
      <c r="C1861" t="s">
        <v>24</v>
      </c>
      <c r="D1861" t="s">
        <v>25</v>
      </c>
      <c r="E1861" t="s">
        <v>26</v>
      </c>
      <c r="F1861" t="s">
        <v>294</v>
      </c>
      <c r="G1861" t="s">
        <v>295</v>
      </c>
      <c r="H1861" t="s">
        <v>57</v>
      </c>
      <c r="I1861" t="s">
        <v>58</v>
      </c>
      <c r="K1861">
        <v>201712</v>
      </c>
      <c r="L1861" t="s">
        <v>60</v>
      </c>
      <c r="M1861">
        <v>4319030</v>
      </c>
      <c r="N1861">
        <v>1</v>
      </c>
      <c r="Q1861">
        <v>0</v>
      </c>
      <c r="S1861" s="1">
        <v>42816</v>
      </c>
      <c r="T1861" t="s">
        <v>55</v>
      </c>
      <c r="U1861" t="s">
        <v>3870</v>
      </c>
      <c r="V1861" t="s">
        <v>61</v>
      </c>
      <c r="W1861" s="1">
        <v>42816</v>
      </c>
      <c r="X1861" s="12">
        <v>-934.08</v>
      </c>
      <c r="Y1861" s="4" t="str">
        <f t="shared" si="58"/>
        <v>Income</v>
      </c>
      <c r="Z1861" s="8">
        <v>42795</v>
      </c>
      <c r="AA1861" s="7" t="s">
        <v>397</v>
      </c>
      <c r="AB1861" s="7" t="str">
        <f t="shared" si="59"/>
        <v>Carparks Pay and Display Income</v>
      </c>
    </row>
    <row r="1862" spans="1:28" x14ac:dyDescent="0.25">
      <c r="A1862" s="7" t="s">
        <v>451</v>
      </c>
      <c r="B1862" t="s">
        <v>23</v>
      </c>
      <c r="C1862" t="s">
        <v>24</v>
      </c>
      <c r="D1862" t="s">
        <v>25</v>
      </c>
      <c r="E1862" t="s">
        <v>26</v>
      </c>
      <c r="F1862" t="s">
        <v>297</v>
      </c>
      <c r="G1862" t="s">
        <v>298</v>
      </c>
      <c r="H1862" t="s">
        <v>57</v>
      </c>
      <c r="I1862" t="s">
        <v>58</v>
      </c>
      <c r="K1862">
        <v>201712</v>
      </c>
      <c r="L1862" t="s">
        <v>60</v>
      </c>
      <c r="M1862">
        <v>4319032</v>
      </c>
      <c r="N1862">
        <v>3</v>
      </c>
      <c r="Q1862">
        <v>0</v>
      </c>
      <c r="S1862" s="1">
        <v>42816</v>
      </c>
      <c r="T1862" t="s">
        <v>55</v>
      </c>
      <c r="U1862" t="s">
        <v>3908</v>
      </c>
      <c r="V1862" t="s">
        <v>61</v>
      </c>
      <c r="W1862" s="1">
        <v>42816</v>
      </c>
      <c r="X1862" s="12">
        <v>-150.91999999999999</v>
      </c>
      <c r="Y1862" s="4" t="str">
        <f t="shared" si="58"/>
        <v>Income</v>
      </c>
      <c r="Z1862" s="8">
        <v>42795</v>
      </c>
      <c r="AA1862" s="7" t="s">
        <v>397</v>
      </c>
      <c r="AB1862" s="7" t="str">
        <f t="shared" si="59"/>
        <v>Carparks Pay and Display Income</v>
      </c>
    </row>
    <row r="1863" spans="1:28" x14ac:dyDescent="0.25">
      <c r="A1863" s="7" t="s">
        <v>451</v>
      </c>
      <c r="B1863" t="s">
        <v>23</v>
      </c>
      <c r="C1863" t="s">
        <v>24</v>
      </c>
      <c r="D1863" t="s">
        <v>25</v>
      </c>
      <c r="E1863" t="s">
        <v>26</v>
      </c>
      <c r="F1863" t="s">
        <v>304</v>
      </c>
      <c r="G1863" t="s">
        <v>305</v>
      </c>
      <c r="H1863" t="s">
        <v>57</v>
      </c>
      <c r="I1863" t="s">
        <v>58</v>
      </c>
      <c r="K1863">
        <v>201712</v>
      </c>
      <c r="L1863" t="s">
        <v>60</v>
      </c>
      <c r="M1863">
        <v>4319028</v>
      </c>
      <c r="N1863">
        <v>3</v>
      </c>
      <c r="Q1863">
        <v>0</v>
      </c>
      <c r="S1863" s="1">
        <v>42816</v>
      </c>
      <c r="T1863" t="s">
        <v>55</v>
      </c>
      <c r="U1863" t="s">
        <v>3989</v>
      </c>
      <c r="V1863" t="s">
        <v>61</v>
      </c>
      <c r="W1863" s="1">
        <v>42816</v>
      </c>
      <c r="X1863" s="12">
        <v>-1070.67</v>
      </c>
      <c r="Y1863" s="4" t="str">
        <f t="shared" si="58"/>
        <v>Income</v>
      </c>
      <c r="Z1863" s="8">
        <v>42795</v>
      </c>
      <c r="AA1863" s="7" t="s">
        <v>397</v>
      </c>
      <c r="AB1863" s="7" t="str">
        <f t="shared" si="59"/>
        <v>Carparks Pay and Display Income</v>
      </c>
    </row>
    <row r="1864" spans="1:28" x14ac:dyDescent="0.25">
      <c r="A1864" s="7" t="s">
        <v>451</v>
      </c>
      <c r="B1864" t="s">
        <v>23</v>
      </c>
      <c r="C1864" t="s">
        <v>24</v>
      </c>
      <c r="D1864" t="s">
        <v>25</v>
      </c>
      <c r="E1864" t="s">
        <v>26</v>
      </c>
      <c r="F1864" t="s">
        <v>304</v>
      </c>
      <c r="G1864" t="s">
        <v>305</v>
      </c>
      <c r="H1864" t="s">
        <v>57</v>
      </c>
      <c r="I1864" t="s">
        <v>58</v>
      </c>
      <c r="K1864">
        <v>201712</v>
      </c>
      <c r="L1864" t="s">
        <v>60</v>
      </c>
      <c r="M1864">
        <v>4319030</v>
      </c>
      <c r="N1864">
        <v>2</v>
      </c>
      <c r="Q1864">
        <v>0</v>
      </c>
      <c r="S1864" s="1">
        <v>42816</v>
      </c>
      <c r="T1864" t="s">
        <v>55</v>
      </c>
      <c r="U1864" t="s">
        <v>3992</v>
      </c>
      <c r="V1864" t="s">
        <v>61</v>
      </c>
      <c r="W1864" s="1">
        <v>42816</v>
      </c>
      <c r="X1864" s="12">
        <v>-947.79</v>
      </c>
      <c r="Y1864" s="4" t="str">
        <f t="shared" si="58"/>
        <v>Income</v>
      </c>
      <c r="Z1864" s="8">
        <v>42795</v>
      </c>
      <c r="AA1864" s="7" t="s">
        <v>397</v>
      </c>
      <c r="AB1864" s="7" t="str">
        <f t="shared" si="59"/>
        <v>Carparks Pay and Display Income</v>
      </c>
    </row>
    <row r="1865" spans="1:28" x14ac:dyDescent="0.25">
      <c r="A1865" s="7" t="s">
        <v>451</v>
      </c>
      <c r="B1865" t="s">
        <v>23</v>
      </c>
      <c r="C1865" t="s">
        <v>24</v>
      </c>
      <c r="D1865" t="s">
        <v>25</v>
      </c>
      <c r="E1865" t="s">
        <v>26</v>
      </c>
      <c r="F1865" t="s">
        <v>306</v>
      </c>
      <c r="G1865" t="s">
        <v>307</v>
      </c>
      <c r="H1865" t="s">
        <v>57</v>
      </c>
      <c r="I1865" t="s">
        <v>58</v>
      </c>
      <c r="K1865">
        <v>201712</v>
      </c>
      <c r="L1865" t="s">
        <v>60</v>
      </c>
      <c r="M1865">
        <v>4319028</v>
      </c>
      <c r="N1865">
        <v>5</v>
      </c>
      <c r="Q1865">
        <v>0</v>
      </c>
      <c r="S1865" s="1">
        <v>42816</v>
      </c>
      <c r="T1865" t="s">
        <v>55</v>
      </c>
      <c r="U1865" t="s">
        <v>4115</v>
      </c>
      <c r="V1865" t="s">
        <v>61</v>
      </c>
      <c r="W1865" s="1">
        <v>42816</v>
      </c>
      <c r="X1865" s="12">
        <v>-474.25</v>
      </c>
      <c r="Y1865" s="4" t="str">
        <f t="shared" si="58"/>
        <v>Income</v>
      </c>
      <c r="Z1865" s="8">
        <v>42795</v>
      </c>
      <c r="AA1865" s="7" t="s">
        <v>397</v>
      </c>
      <c r="AB1865" s="7" t="str">
        <f t="shared" si="59"/>
        <v>Carparks Pay and Display Income</v>
      </c>
    </row>
    <row r="1866" spans="1:28" x14ac:dyDescent="0.25">
      <c r="A1866" s="7" t="s">
        <v>451</v>
      </c>
      <c r="B1866" t="s">
        <v>23</v>
      </c>
      <c r="C1866" t="s">
        <v>24</v>
      </c>
      <c r="D1866" t="s">
        <v>25</v>
      </c>
      <c r="E1866" t="s">
        <v>26</v>
      </c>
      <c r="F1866" t="s">
        <v>306</v>
      </c>
      <c r="G1866" t="s">
        <v>307</v>
      </c>
      <c r="H1866" t="s">
        <v>57</v>
      </c>
      <c r="I1866" t="s">
        <v>58</v>
      </c>
      <c r="K1866">
        <v>201712</v>
      </c>
      <c r="L1866" t="s">
        <v>60</v>
      </c>
      <c r="M1866">
        <v>4319028</v>
      </c>
      <c r="N1866">
        <v>6</v>
      </c>
      <c r="Q1866">
        <v>0</v>
      </c>
      <c r="S1866" s="1">
        <v>42816</v>
      </c>
      <c r="T1866" t="s">
        <v>55</v>
      </c>
      <c r="U1866" t="s">
        <v>4116</v>
      </c>
      <c r="V1866" t="s">
        <v>61</v>
      </c>
      <c r="W1866" s="1">
        <v>42816</v>
      </c>
      <c r="X1866" s="12">
        <v>-779.21</v>
      </c>
      <c r="Y1866" s="4" t="str">
        <f t="shared" si="58"/>
        <v>Income</v>
      </c>
      <c r="Z1866" s="8">
        <v>42795</v>
      </c>
      <c r="AA1866" s="7" t="s">
        <v>397</v>
      </c>
      <c r="AB1866" s="7" t="str">
        <f t="shared" si="59"/>
        <v>Carparks Pay and Display Income</v>
      </c>
    </row>
    <row r="1867" spans="1:28" x14ac:dyDescent="0.25">
      <c r="A1867" s="7" t="s">
        <v>451</v>
      </c>
      <c r="B1867" t="s">
        <v>23</v>
      </c>
      <c r="C1867" t="s">
        <v>24</v>
      </c>
      <c r="D1867" t="s">
        <v>25</v>
      </c>
      <c r="E1867" t="s">
        <v>26</v>
      </c>
      <c r="F1867" t="s">
        <v>306</v>
      </c>
      <c r="G1867" t="s">
        <v>307</v>
      </c>
      <c r="H1867" t="s">
        <v>57</v>
      </c>
      <c r="I1867" t="s">
        <v>58</v>
      </c>
      <c r="K1867">
        <v>201712</v>
      </c>
      <c r="L1867" t="s">
        <v>60</v>
      </c>
      <c r="M1867">
        <v>4319029</v>
      </c>
      <c r="N1867">
        <v>2</v>
      </c>
      <c r="Q1867">
        <v>0</v>
      </c>
      <c r="S1867" s="1">
        <v>42816</v>
      </c>
      <c r="T1867" t="s">
        <v>55</v>
      </c>
      <c r="U1867" t="s">
        <v>4117</v>
      </c>
      <c r="V1867" t="s">
        <v>61</v>
      </c>
      <c r="W1867" s="1">
        <v>42816</v>
      </c>
      <c r="X1867" s="12">
        <v>-548.46</v>
      </c>
      <c r="Y1867" s="4" t="str">
        <f t="shared" si="58"/>
        <v>Income</v>
      </c>
      <c r="Z1867" s="8">
        <v>42795</v>
      </c>
      <c r="AA1867" s="7" t="s">
        <v>397</v>
      </c>
      <c r="AB1867" s="7" t="str">
        <f t="shared" si="59"/>
        <v>Carparks Pay and Display Income</v>
      </c>
    </row>
    <row r="1868" spans="1:28" x14ac:dyDescent="0.25">
      <c r="A1868" s="7" t="s">
        <v>451</v>
      </c>
      <c r="B1868" t="s">
        <v>23</v>
      </c>
      <c r="C1868" t="s">
        <v>24</v>
      </c>
      <c r="D1868" t="s">
        <v>25</v>
      </c>
      <c r="E1868" t="s">
        <v>26</v>
      </c>
      <c r="F1868" t="s">
        <v>306</v>
      </c>
      <c r="G1868" t="s">
        <v>307</v>
      </c>
      <c r="H1868" t="s">
        <v>57</v>
      </c>
      <c r="I1868" t="s">
        <v>58</v>
      </c>
      <c r="K1868">
        <v>201712</v>
      </c>
      <c r="L1868" t="s">
        <v>60</v>
      </c>
      <c r="M1868">
        <v>4319032</v>
      </c>
      <c r="N1868">
        <v>8</v>
      </c>
      <c r="Q1868">
        <v>0</v>
      </c>
      <c r="S1868" s="1">
        <v>42816</v>
      </c>
      <c r="T1868" t="s">
        <v>55</v>
      </c>
      <c r="U1868" t="s">
        <v>4119</v>
      </c>
      <c r="V1868" t="s">
        <v>61</v>
      </c>
      <c r="W1868" s="1">
        <v>42816</v>
      </c>
      <c r="X1868" s="12">
        <v>-602.5</v>
      </c>
      <c r="Y1868" s="4" t="str">
        <f t="shared" si="58"/>
        <v>Income</v>
      </c>
      <c r="Z1868" s="8">
        <v>42795</v>
      </c>
      <c r="AA1868" s="7" t="s">
        <v>397</v>
      </c>
      <c r="AB1868" s="7" t="str">
        <f t="shared" si="59"/>
        <v>Carparks Pay and Display Income</v>
      </c>
    </row>
    <row r="1869" spans="1:28" x14ac:dyDescent="0.25">
      <c r="A1869" s="7" t="s">
        <v>451</v>
      </c>
      <c r="B1869" t="s">
        <v>23</v>
      </c>
      <c r="C1869" t="s">
        <v>24</v>
      </c>
      <c r="D1869" t="s">
        <v>25</v>
      </c>
      <c r="E1869" t="s">
        <v>26</v>
      </c>
      <c r="F1869" t="s">
        <v>306</v>
      </c>
      <c r="G1869" t="s">
        <v>307</v>
      </c>
      <c r="H1869" t="s">
        <v>57</v>
      </c>
      <c r="I1869" t="s">
        <v>58</v>
      </c>
      <c r="K1869">
        <v>201712</v>
      </c>
      <c r="L1869" t="s">
        <v>60</v>
      </c>
      <c r="M1869">
        <v>4319030</v>
      </c>
      <c r="N1869">
        <v>4</v>
      </c>
      <c r="Q1869">
        <v>0</v>
      </c>
      <c r="S1869" s="1">
        <v>42816</v>
      </c>
      <c r="T1869" t="s">
        <v>55</v>
      </c>
      <c r="U1869" t="s">
        <v>4122</v>
      </c>
      <c r="V1869" t="s">
        <v>61</v>
      </c>
      <c r="W1869" s="1">
        <v>42816</v>
      </c>
      <c r="X1869" s="12">
        <v>-667.75</v>
      </c>
      <c r="Y1869" s="4" t="str">
        <f t="shared" si="58"/>
        <v>Income</v>
      </c>
      <c r="Z1869" s="8">
        <v>42795</v>
      </c>
      <c r="AA1869" s="7" t="s">
        <v>397</v>
      </c>
      <c r="AB1869" s="7" t="str">
        <f t="shared" si="59"/>
        <v>Carparks Pay and Display Income</v>
      </c>
    </row>
    <row r="1870" spans="1:28" x14ac:dyDescent="0.25">
      <c r="A1870" s="7" t="s">
        <v>451</v>
      </c>
      <c r="B1870" t="s">
        <v>23</v>
      </c>
      <c r="C1870" t="s">
        <v>24</v>
      </c>
      <c r="D1870" t="s">
        <v>25</v>
      </c>
      <c r="E1870" t="s">
        <v>26</v>
      </c>
      <c r="F1870" t="s">
        <v>308</v>
      </c>
      <c r="G1870" t="s">
        <v>309</v>
      </c>
      <c r="H1870" t="s">
        <v>57</v>
      </c>
      <c r="I1870" t="s">
        <v>58</v>
      </c>
      <c r="K1870">
        <v>201712</v>
      </c>
      <c r="L1870" t="s">
        <v>60</v>
      </c>
      <c r="M1870">
        <v>4319031</v>
      </c>
      <c r="N1870">
        <v>10</v>
      </c>
      <c r="Q1870">
        <v>0</v>
      </c>
      <c r="S1870" s="1">
        <v>42816</v>
      </c>
      <c r="T1870" t="s">
        <v>55</v>
      </c>
      <c r="U1870" t="s">
        <v>4357</v>
      </c>
      <c r="V1870" t="s">
        <v>61</v>
      </c>
      <c r="W1870" s="1">
        <v>42816</v>
      </c>
      <c r="X1870" s="12">
        <v>-425.17</v>
      </c>
      <c r="Y1870" s="4" t="str">
        <f t="shared" si="58"/>
        <v>Income</v>
      </c>
      <c r="Z1870" s="8">
        <v>42795</v>
      </c>
      <c r="AA1870" s="7" t="s">
        <v>397</v>
      </c>
      <c r="AB1870" s="7" t="str">
        <f t="shared" si="59"/>
        <v>Carparks Pay and Display Income</v>
      </c>
    </row>
    <row r="1871" spans="1:28" x14ac:dyDescent="0.25">
      <c r="A1871" s="7" t="s">
        <v>451</v>
      </c>
      <c r="B1871" t="s">
        <v>23</v>
      </c>
      <c r="C1871" t="s">
        <v>24</v>
      </c>
      <c r="D1871" t="s">
        <v>25</v>
      </c>
      <c r="E1871" t="s">
        <v>26</v>
      </c>
      <c r="F1871" t="s">
        <v>310</v>
      </c>
      <c r="G1871" t="s">
        <v>311</v>
      </c>
      <c r="H1871" t="s">
        <v>57</v>
      </c>
      <c r="I1871" t="s">
        <v>58</v>
      </c>
      <c r="K1871">
        <v>201712</v>
      </c>
      <c r="L1871" t="s">
        <v>60</v>
      </c>
      <c r="M1871">
        <v>4319032</v>
      </c>
      <c r="N1871">
        <v>7</v>
      </c>
      <c r="Q1871">
        <v>0</v>
      </c>
      <c r="S1871" s="1">
        <v>42816</v>
      </c>
      <c r="T1871" t="s">
        <v>55</v>
      </c>
      <c r="U1871" t="s">
        <v>4410</v>
      </c>
      <c r="V1871" t="s">
        <v>61</v>
      </c>
      <c r="W1871" s="1">
        <v>42816</v>
      </c>
      <c r="X1871" s="12">
        <v>-963.21</v>
      </c>
      <c r="Y1871" s="4" t="str">
        <f t="shared" si="58"/>
        <v>Income</v>
      </c>
      <c r="Z1871" s="8">
        <v>42795</v>
      </c>
      <c r="AA1871" s="7" t="s">
        <v>397</v>
      </c>
      <c r="AB1871" s="7" t="str">
        <f t="shared" si="59"/>
        <v>Carparks Pay and Display Income</v>
      </c>
    </row>
    <row r="1872" spans="1:28" x14ac:dyDescent="0.25">
      <c r="A1872" s="7" t="s">
        <v>451</v>
      </c>
      <c r="B1872" t="s">
        <v>23</v>
      </c>
      <c r="C1872" t="s">
        <v>24</v>
      </c>
      <c r="D1872" t="s">
        <v>25</v>
      </c>
      <c r="E1872" t="s">
        <v>26</v>
      </c>
      <c r="F1872" t="s">
        <v>321</v>
      </c>
      <c r="G1872" t="s">
        <v>322</v>
      </c>
      <c r="H1872" t="s">
        <v>57</v>
      </c>
      <c r="I1872" t="s">
        <v>58</v>
      </c>
      <c r="K1872">
        <v>201712</v>
      </c>
      <c r="L1872" t="s">
        <v>60</v>
      </c>
      <c r="M1872">
        <v>4319032</v>
      </c>
      <c r="N1872">
        <v>2</v>
      </c>
      <c r="Q1872">
        <v>0</v>
      </c>
      <c r="S1872" s="1">
        <v>42816</v>
      </c>
      <c r="T1872" t="s">
        <v>55</v>
      </c>
      <c r="U1872" t="s">
        <v>4641</v>
      </c>
      <c r="V1872" t="s">
        <v>61</v>
      </c>
      <c r="W1872" s="1">
        <v>42816</v>
      </c>
      <c r="X1872" s="12">
        <v>-587.04</v>
      </c>
      <c r="Y1872" s="4" t="str">
        <f t="shared" si="58"/>
        <v>Income</v>
      </c>
      <c r="Z1872" s="8">
        <v>42795</v>
      </c>
      <c r="AA1872" s="7" t="s">
        <v>397</v>
      </c>
      <c r="AB1872" s="7" t="str">
        <f t="shared" si="59"/>
        <v>Carparks Pay and Display Income</v>
      </c>
    </row>
    <row r="1873" spans="1:28" x14ac:dyDescent="0.25">
      <c r="A1873" s="7" t="s">
        <v>451</v>
      </c>
      <c r="B1873" t="s">
        <v>23</v>
      </c>
      <c r="C1873" t="s">
        <v>24</v>
      </c>
      <c r="D1873" t="s">
        <v>25</v>
      </c>
      <c r="E1873" t="s">
        <v>26</v>
      </c>
      <c r="F1873" t="s">
        <v>321</v>
      </c>
      <c r="G1873" t="s">
        <v>322</v>
      </c>
      <c r="H1873" t="s">
        <v>57</v>
      </c>
      <c r="I1873" t="s">
        <v>58</v>
      </c>
      <c r="K1873">
        <v>201712</v>
      </c>
      <c r="L1873" t="s">
        <v>60</v>
      </c>
      <c r="M1873">
        <v>4319032</v>
      </c>
      <c r="N1873">
        <v>4</v>
      </c>
      <c r="Q1873">
        <v>0</v>
      </c>
      <c r="S1873" s="1">
        <v>42816</v>
      </c>
      <c r="T1873" t="s">
        <v>55</v>
      </c>
      <c r="U1873" t="s">
        <v>4642</v>
      </c>
      <c r="V1873" t="s">
        <v>61</v>
      </c>
      <c r="W1873" s="1">
        <v>42816</v>
      </c>
      <c r="X1873" s="12">
        <v>-611.08000000000004</v>
      </c>
      <c r="Y1873" s="4" t="str">
        <f t="shared" si="58"/>
        <v>Income</v>
      </c>
      <c r="Z1873" s="8">
        <v>42795</v>
      </c>
      <c r="AA1873" s="7" t="s">
        <v>397</v>
      </c>
      <c r="AB1873" s="7" t="str">
        <f t="shared" si="59"/>
        <v>Carparks Pay and Display Income</v>
      </c>
    </row>
    <row r="1874" spans="1:28" x14ac:dyDescent="0.25">
      <c r="A1874" s="7" t="s">
        <v>451</v>
      </c>
      <c r="B1874" t="s">
        <v>23</v>
      </c>
      <c r="C1874" t="s">
        <v>24</v>
      </c>
      <c r="D1874" t="s">
        <v>25</v>
      </c>
      <c r="E1874" t="s">
        <v>26</v>
      </c>
      <c r="F1874" t="s">
        <v>321</v>
      </c>
      <c r="G1874" t="s">
        <v>322</v>
      </c>
      <c r="H1874" t="s">
        <v>57</v>
      </c>
      <c r="I1874" t="s">
        <v>58</v>
      </c>
      <c r="K1874">
        <v>201712</v>
      </c>
      <c r="L1874" t="s">
        <v>60</v>
      </c>
      <c r="M1874">
        <v>4319031</v>
      </c>
      <c r="N1874">
        <v>7</v>
      </c>
      <c r="Q1874">
        <v>0</v>
      </c>
      <c r="S1874" s="1">
        <v>42816</v>
      </c>
      <c r="T1874" t="s">
        <v>55</v>
      </c>
      <c r="U1874" t="s">
        <v>4646</v>
      </c>
      <c r="V1874" t="s">
        <v>61</v>
      </c>
      <c r="W1874" s="1">
        <v>42816</v>
      </c>
      <c r="X1874" s="12">
        <v>-640.46</v>
      </c>
      <c r="Y1874" s="4" t="str">
        <f t="shared" si="58"/>
        <v>Income</v>
      </c>
      <c r="Z1874" s="8">
        <v>42795</v>
      </c>
      <c r="AA1874" s="7" t="s">
        <v>397</v>
      </c>
      <c r="AB1874" s="7" t="str">
        <f t="shared" si="59"/>
        <v>Carparks Pay and Display Income</v>
      </c>
    </row>
    <row r="1875" spans="1:28" x14ac:dyDescent="0.25">
      <c r="A1875" s="7" t="s">
        <v>451</v>
      </c>
      <c r="B1875" t="s">
        <v>23</v>
      </c>
      <c r="C1875" t="s">
        <v>24</v>
      </c>
      <c r="D1875" t="s">
        <v>25</v>
      </c>
      <c r="E1875" t="s">
        <v>26</v>
      </c>
      <c r="F1875" t="s">
        <v>321</v>
      </c>
      <c r="G1875" t="s">
        <v>322</v>
      </c>
      <c r="H1875" t="s">
        <v>57</v>
      </c>
      <c r="I1875" t="s">
        <v>58</v>
      </c>
      <c r="K1875">
        <v>201712</v>
      </c>
      <c r="L1875" t="s">
        <v>60</v>
      </c>
      <c r="M1875">
        <v>4319030</v>
      </c>
      <c r="N1875">
        <v>6</v>
      </c>
      <c r="Q1875">
        <v>0</v>
      </c>
      <c r="S1875" s="1">
        <v>42816</v>
      </c>
      <c r="T1875" t="s">
        <v>55</v>
      </c>
      <c r="U1875" t="s">
        <v>4647</v>
      </c>
      <c r="V1875" t="s">
        <v>61</v>
      </c>
      <c r="W1875" s="1">
        <v>42816</v>
      </c>
      <c r="X1875" s="12">
        <v>-536.25</v>
      </c>
      <c r="Y1875" s="4" t="str">
        <f t="shared" si="58"/>
        <v>Income</v>
      </c>
      <c r="Z1875" s="8">
        <v>42795</v>
      </c>
      <c r="AA1875" s="7" t="s">
        <v>397</v>
      </c>
      <c r="AB1875" s="7" t="str">
        <f t="shared" si="59"/>
        <v>Carparks Pay and Display Income</v>
      </c>
    </row>
    <row r="1876" spans="1:28" x14ac:dyDescent="0.25">
      <c r="A1876" s="7" t="s">
        <v>451</v>
      </c>
      <c r="B1876" t="s">
        <v>23</v>
      </c>
      <c r="C1876" t="s">
        <v>24</v>
      </c>
      <c r="D1876" t="s">
        <v>25</v>
      </c>
      <c r="E1876" t="s">
        <v>26</v>
      </c>
      <c r="F1876" t="s">
        <v>321</v>
      </c>
      <c r="G1876" t="s">
        <v>322</v>
      </c>
      <c r="H1876" t="s">
        <v>57</v>
      </c>
      <c r="I1876" t="s">
        <v>58</v>
      </c>
      <c r="K1876">
        <v>201712</v>
      </c>
      <c r="L1876" t="s">
        <v>60</v>
      </c>
      <c r="M1876">
        <v>4319028</v>
      </c>
      <c r="N1876">
        <v>1</v>
      </c>
      <c r="Q1876">
        <v>0</v>
      </c>
      <c r="S1876" s="1">
        <v>42816</v>
      </c>
      <c r="T1876" t="s">
        <v>55</v>
      </c>
      <c r="U1876" t="s">
        <v>4665</v>
      </c>
      <c r="V1876" t="s">
        <v>61</v>
      </c>
      <c r="W1876" s="1">
        <v>42816</v>
      </c>
      <c r="X1876" s="12">
        <v>-1053.8800000000001</v>
      </c>
      <c r="Y1876" s="4" t="str">
        <f t="shared" si="58"/>
        <v>Income</v>
      </c>
      <c r="Z1876" s="8">
        <v>42795</v>
      </c>
      <c r="AA1876" s="7" t="s">
        <v>397</v>
      </c>
      <c r="AB1876" s="7" t="str">
        <f t="shared" si="59"/>
        <v>Carparks Pay and Display Income</v>
      </c>
    </row>
    <row r="1877" spans="1:28" x14ac:dyDescent="0.25">
      <c r="A1877" s="7" t="s">
        <v>451</v>
      </c>
      <c r="B1877" t="s">
        <v>23</v>
      </c>
      <c r="C1877" t="s">
        <v>24</v>
      </c>
      <c r="D1877" t="s">
        <v>25</v>
      </c>
      <c r="E1877" t="s">
        <v>26</v>
      </c>
      <c r="F1877" t="s">
        <v>321</v>
      </c>
      <c r="G1877" t="s">
        <v>322</v>
      </c>
      <c r="H1877" t="s">
        <v>57</v>
      </c>
      <c r="I1877" t="s">
        <v>58</v>
      </c>
      <c r="K1877">
        <v>201712</v>
      </c>
      <c r="L1877" t="s">
        <v>60</v>
      </c>
      <c r="M1877">
        <v>4319029</v>
      </c>
      <c r="N1877">
        <v>0</v>
      </c>
      <c r="Q1877">
        <v>0</v>
      </c>
      <c r="S1877" s="1">
        <v>42816</v>
      </c>
      <c r="T1877" t="s">
        <v>55</v>
      </c>
      <c r="U1877" t="s">
        <v>4666</v>
      </c>
      <c r="V1877" t="s">
        <v>61</v>
      </c>
      <c r="W1877" s="1">
        <v>42816</v>
      </c>
      <c r="X1877" s="12">
        <v>-600.83000000000004</v>
      </c>
      <c r="Y1877" s="4" t="str">
        <f t="shared" si="58"/>
        <v>Income</v>
      </c>
      <c r="Z1877" s="8">
        <v>42795</v>
      </c>
      <c r="AA1877" s="7" t="s">
        <v>397</v>
      </c>
      <c r="AB1877" s="7" t="str">
        <f t="shared" si="59"/>
        <v>Carparks Pay and Display Income</v>
      </c>
    </row>
    <row r="1878" spans="1:28" x14ac:dyDescent="0.25">
      <c r="A1878" s="7" t="s">
        <v>451</v>
      </c>
      <c r="B1878" t="s">
        <v>23</v>
      </c>
      <c r="C1878" t="s">
        <v>24</v>
      </c>
      <c r="D1878" t="s">
        <v>25</v>
      </c>
      <c r="E1878" t="s">
        <v>26</v>
      </c>
      <c r="F1878" t="s">
        <v>321</v>
      </c>
      <c r="G1878" t="s">
        <v>322</v>
      </c>
      <c r="H1878" t="s">
        <v>57</v>
      </c>
      <c r="I1878" t="s">
        <v>58</v>
      </c>
      <c r="K1878">
        <v>201712</v>
      </c>
      <c r="L1878" t="s">
        <v>60</v>
      </c>
      <c r="M1878">
        <v>4319029</v>
      </c>
      <c r="N1878">
        <v>1</v>
      </c>
      <c r="Q1878">
        <v>0</v>
      </c>
      <c r="S1878" s="1">
        <v>42816</v>
      </c>
      <c r="T1878" t="s">
        <v>55</v>
      </c>
      <c r="U1878" t="s">
        <v>4667</v>
      </c>
      <c r="V1878" t="s">
        <v>61</v>
      </c>
      <c r="W1878" s="1">
        <v>42816</v>
      </c>
      <c r="X1878" s="12">
        <v>-866.46</v>
      </c>
      <c r="Y1878" s="4" t="str">
        <f t="shared" si="58"/>
        <v>Income</v>
      </c>
      <c r="Z1878" s="8">
        <v>42795</v>
      </c>
      <c r="AA1878" s="7" t="s">
        <v>397</v>
      </c>
      <c r="AB1878" s="7" t="str">
        <f t="shared" si="59"/>
        <v>Carparks Pay and Display Income</v>
      </c>
    </row>
    <row r="1879" spans="1:28" x14ac:dyDescent="0.25">
      <c r="A1879" s="7" t="s">
        <v>451</v>
      </c>
      <c r="B1879" t="s">
        <v>23</v>
      </c>
      <c r="C1879" t="s">
        <v>24</v>
      </c>
      <c r="D1879" t="s">
        <v>25</v>
      </c>
      <c r="E1879" t="s">
        <v>26</v>
      </c>
      <c r="F1879" t="s">
        <v>326</v>
      </c>
      <c r="G1879" t="s">
        <v>327</v>
      </c>
      <c r="H1879" t="s">
        <v>57</v>
      </c>
      <c r="I1879" t="s">
        <v>58</v>
      </c>
      <c r="K1879">
        <v>201712</v>
      </c>
      <c r="L1879" t="s">
        <v>60</v>
      </c>
      <c r="M1879">
        <v>4319030</v>
      </c>
      <c r="N1879">
        <v>7</v>
      </c>
      <c r="Q1879">
        <v>0</v>
      </c>
      <c r="S1879" s="1">
        <v>42816</v>
      </c>
      <c r="T1879" t="s">
        <v>55</v>
      </c>
      <c r="U1879" t="s">
        <v>5057</v>
      </c>
      <c r="V1879" t="s">
        <v>61</v>
      </c>
      <c r="W1879" s="1">
        <v>42816</v>
      </c>
      <c r="X1879" s="12">
        <v>-573.83000000000004</v>
      </c>
      <c r="Y1879" s="4" t="str">
        <f t="shared" si="58"/>
        <v>Income</v>
      </c>
      <c r="Z1879" s="8">
        <v>42795</v>
      </c>
      <c r="AA1879" s="7" t="s">
        <v>397</v>
      </c>
      <c r="AB1879" s="7" t="str">
        <f t="shared" si="59"/>
        <v>Carparks Pay and Display Income</v>
      </c>
    </row>
    <row r="1880" spans="1:28" x14ac:dyDescent="0.25">
      <c r="A1880" s="7" t="s">
        <v>451</v>
      </c>
      <c r="B1880" t="s">
        <v>23</v>
      </c>
      <c r="C1880" t="s">
        <v>24</v>
      </c>
      <c r="D1880" t="s">
        <v>25</v>
      </c>
      <c r="E1880" t="s">
        <v>26</v>
      </c>
      <c r="F1880" t="s">
        <v>330</v>
      </c>
      <c r="G1880" t="s">
        <v>331</v>
      </c>
      <c r="H1880" t="s">
        <v>57</v>
      </c>
      <c r="I1880" t="s">
        <v>58</v>
      </c>
      <c r="K1880">
        <v>201712</v>
      </c>
      <c r="L1880" t="s">
        <v>60</v>
      </c>
      <c r="M1880">
        <v>4319030</v>
      </c>
      <c r="N1880">
        <v>12</v>
      </c>
      <c r="Q1880">
        <v>0</v>
      </c>
      <c r="S1880" s="1">
        <v>42816</v>
      </c>
      <c r="T1880" t="s">
        <v>55</v>
      </c>
      <c r="U1880" t="s">
        <v>5156</v>
      </c>
      <c r="V1880" t="s">
        <v>61</v>
      </c>
      <c r="W1880" s="1">
        <v>42816</v>
      </c>
      <c r="X1880" s="12">
        <v>-383.29</v>
      </c>
      <c r="Y1880" s="4" t="str">
        <f t="shared" si="58"/>
        <v>Income</v>
      </c>
      <c r="Z1880" s="8">
        <v>42795</v>
      </c>
      <c r="AA1880" s="7" t="s">
        <v>397</v>
      </c>
      <c r="AB1880" s="7" t="str">
        <f t="shared" si="59"/>
        <v>Carparks Pay and Display Income</v>
      </c>
    </row>
    <row r="1881" spans="1:28" x14ac:dyDescent="0.25">
      <c r="A1881" s="7" t="s">
        <v>451</v>
      </c>
      <c r="B1881" t="s">
        <v>23</v>
      </c>
      <c r="C1881" t="s">
        <v>24</v>
      </c>
      <c r="D1881" t="s">
        <v>25</v>
      </c>
      <c r="E1881" t="s">
        <v>26</v>
      </c>
      <c r="F1881" t="s">
        <v>339</v>
      </c>
      <c r="G1881" t="s">
        <v>340</v>
      </c>
      <c r="H1881" t="s">
        <v>57</v>
      </c>
      <c r="I1881" t="s">
        <v>58</v>
      </c>
      <c r="K1881">
        <v>201712</v>
      </c>
      <c r="L1881" t="s">
        <v>60</v>
      </c>
      <c r="M1881">
        <v>4319030</v>
      </c>
      <c r="N1881">
        <v>5</v>
      </c>
      <c r="Q1881">
        <v>0</v>
      </c>
      <c r="S1881" s="1">
        <v>42816</v>
      </c>
      <c r="T1881" t="s">
        <v>55</v>
      </c>
      <c r="U1881" t="s">
        <v>5298</v>
      </c>
      <c r="V1881" t="s">
        <v>61</v>
      </c>
      <c r="W1881" s="1">
        <v>42816</v>
      </c>
      <c r="X1881" s="12">
        <v>-554.79</v>
      </c>
      <c r="Y1881" s="4" t="str">
        <f t="shared" si="58"/>
        <v>Income</v>
      </c>
      <c r="Z1881" s="8">
        <v>42795</v>
      </c>
      <c r="AA1881" s="7" t="s">
        <v>397</v>
      </c>
      <c r="AB1881" s="7" t="str">
        <f t="shared" si="59"/>
        <v>Carparks Pay and Display Income</v>
      </c>
    </row>
    <row r="1882" spans="1:28" x14ac:dyDescent="0.25">
      <c r="A1882" s="7" t="s">
        <v>451</v>
      </c>
      <c r="B1882" t="s">
        <v>23</v>
      </c>
      <c r="C1882" t="s">
        <v>24</v>
      </c>
      <c r="D1882" t="s">
        <v>25</v>
      </c>
      <c r="E1882" t="s">
        <v>26</v>
      </c>
      <c r="F1882" t="s">
        <v>343</v>
      </c>
      <c r="G1882" t="s">
        <v>344</v>
      </c>
      <c r="H1882" t="s">
        <v>57</v>
      </c>
      <c r="I1882" t="s">
        <v>58</v>
      </c>
      <c r="K1882">
        <v>201712</v>
      </c>
      <c r="L1882" t="s">
        <v>60</v>
      </c>
      <c r="M1882">
        <v>4319029</v>
      </c>
      <c r="N1882">
        <v>5</v>
      </c>
      <c r="Q1882">
        <v>0</v>
      </c>
      <c r="S1882" s="1">
        <v>42816</v>
      </c>
      <c r="T1882" t="s">
        <v>55</v>
      </c>
      <c r="U1882" t="s">
        <v>5399</v>
      </c>
      <c r="V1882" t="s">
        <v>61</v>
      </c>
      <c r="W1882" s="1">
        <v>42816</v>
      </c>
      <c r="X1882" s="12">
        <v>-574.54</v>
      </c>
      <c r="Y1882" s="4" t="str">
        <f t="shared" si="58"/>
        <v>Income</v>
      </c>
      <c r="Z1882" s="8">
        <v>42795</v>
      </c>
      <c r="AA1882" s="7" t="s">
        <v>397</v>
      </c>
      <c r="AB1882" s="7" t="str">
        <f t="shared" si="59"/>
        <v>Carparks Pay and Display Income</v>
      </c>
    </row>
    <row r="1883" spans="1:28" x14ac:dyDescent="0.25">
      <c r="A1883" s="7" t="s">
        <v>451</v>
      </c>
      <c r="B1883" t="s">
        <v>23</v>
      </c>
      <c r="C1883" t="s">
        <v>24</v>
      </c>
      <c r="D1883" t="s">
        <v>25</v>
      </c>
      <c r="E1883" t="s">
        <v>26</v>
      </c>
      <c r="F1883" t="s">
        <v>343</v>
      </c>
      <c r="G1883" t="s">
        <v>344</v>
      </c>
      <c r="H1883" t="s">
        <v>57</v>
      </c>
      <c r="I1883" t="s">
        <v>58</v>
      </c>
      <c r="K1883">
        <v>201712</v>
      </c>
      <c r="L1883" t="s">
        <v>60</v>
      </c>
      <c r="M1883">
        <v>4319031</v>
      </c>
      <c r="N1883">
        <v>5</v>
      </c>
      <c r="Q1883">
        <v>0</v>
      </c>
      <c r="S1883" s="1">
        <v>42816</v>
      </c>
      <c r="T1883" t="s">
        <v>55</v>
      </c>
      <c r="U1883" t="s">
        <v>5408</v>
      </c>
      <c r="V1883" t="s">
        <v>61</v>
      </c>
      <c r="W1883" s="1">
        <v>42816</v>
      </c>
      <c r="X1883" s="12">
        <v>-601.79</v>
      </c>
      <c r="Y1883" s="4" t="str">
        <f t="shared" si="58"/>
        <v>Income</v>
      </c>
      <c r="Z1883" s="8">
        <v>42795</v>
      </c>
      <c r="AA1883" s="7" t="s">
        <v>397</v>
      </c>
      <c r="AB1883" s="7" t="str">
        <f t="shared" si="59"/>
        <v>Carparks Pay and Display Income</v>
      </c>
    </row>
    <row r="1884" spans="1:28" x14ac:dyDescent="0.25">
      <c r="A1884" s="7" t="s">
        <v>451</v>
      </c>
      <c r="B1884" t="s">
        <v>23</v>
      </c>
      <c r="C1884" t="s">
        <v>24</v>
      </c>
      <c r="D1884" t="s">
        <v>25</v>
      </c>
      <c r="E1884" t="s">
        <v>26</v>
      </c>
      <c r="F1884" t="s">
        <v>351</v>
      </c>
      <c r="G1884" t="s">
        <v>352</v>
      </c>
      <c r="H1884" t="s">
        <v>57</v>
      </c>
      <c r="I1884" t="s">
        <v>58</v>
      </c>
      <c r="K1884">
        <v>201712</v>
      </c>
      <c r="L1884" t="s">
        <v>60</v>
      </c>
      <c r="M1884">
        <v>4319029</v>
      </c>
      <c r="N1884">
        <v>6</v>
      </c>
      <c r="Q1884">
        <v>0</v>
      </c>
      <c r="S1884" s="1">
        <v>42816</v>
      </c>
      <c r="T1884" t="s">
        <v>55</v>
      </c>
      <c r="U1884" t="s">
        <v>5668</v>
      </c>
      <c r="V1884" t="s">
        <v>61</v>
      </c>
      <c r="W1884" s="1">
        <v>42816</v>
      </c>
      <c r="X1884" s="12">
        <v>-419.71</v>
      </c>
      <c r="Y1884" s="4" t="str">
        <f t="shared" si="58"/>
        <v>Income</v>
      </c>
      <c r="Z1884" s="8">
        <v>42795</v>
      </c>
      <c r="AA1884" s="7" t="s">
        <v>397</v>
      </c>
      <c r="AB1884" s="7" t="str">
        <f t="shared" si="59"/>
        <v>Carparks Pay and Display Income</v>
      </c>
    </row>
    <row r="1885" spans="1:28" x14ac:dyDescent="0.25">
      <c r="A1885" s="7" t="s">
        <v>451</v>
      </c>
      <c r="B1885" t="s">
        <v>23</v>
      </c>
      <c r="C1885" t="s">
        <v>24</v>
      </c>
      <c r="D1885" t="s">
        <v>25</v>
      </c>
      <c r="E1885" t="s">
        <v>26</v>
      </c>
      <c r="F1885" t="s">
        <v>354</v>
      </c>
      <c r="G1885" t="s">
        <v>355</v>
      </c>
      <c r="H1885" t="s">
        <v>57</v>
      </c>
      <c r="I1885" t="s">
        <v>58</v>
      </c>
      <c r="K1885">
        <v>201712</v>
      </c>
      <c r="L1885" t="s">
        <v>60</v>
      </c>
      <c r="M1885">
        <v>4319029</v>
      </c>
      <c r="N1885">
        <v>7</v>
      </c>
      <c r="Q1885">
        <v>0</v>
      </c>
      <c r="S1885" s="1">
        <v>42816</v>
      </c>
      <c r="T1885" t="s">
        <v>55</v>
      </c>
      <c r="U1885" t="s">
        <v>5849</v>
      </c>
      <c r="V1885" t="s">
        <v>61</v>
      </c>
      <c r="W1885" s="1">
        <v>42816</v>
      </c>
      <c r="X1885" s="12">
        <v>-643.63</v>
      </c>
      <c r="Y1885" s="4" t="str">
        <f t="shared" si="58"/>
        <v>Income</v>
      </c>
      <c r="Z1885" s="8">
        <v>42795</v>
      </c>
      <c r="AA1885" s="7" t="s">
        <v>397</v>
      </c>
      <c r="AB1885" s="7" t="str">
        <f t="shared" si="59"/>
        <v>Carparks Pay and Display Income</v>
      </c>
    </row>
    <row r="1886" spans="1:28" x14ac:dyDescent="0.25">
      <c r="A1886" s="7" t="s">
        <v>451</v>
      </c>
      <c r="B1886" t="s">
        <v>23</v>
      </c>
      <c r="C1886" t="s">
        <v>24</v>
      </c>
      <c r="D1886" t="s">
        <v>25</v>
      </c>
      <c r="E1886" t="s">
        <v>26</v>
      </c>
      <c r="F1886" t="s">
        <v>354</v>
      </c>
      <c r="G1886" t="s">
        <v>355</v>
      </c>
      <c r="H1886" t="s">
        <v>57</v>
      </c>
      <c r="I1886" t="s">
        <v>58</v>
      </c>
      <c r="K1886">
        <v>201712</v>
      </c>
      <c r="L1886" t="s">
        <v>60</v>
      </c>
      <c r="M1886">
        <v>4319028</v>
      </c>
      <c r="N1886">
        <v>7</v>
      </c>
      <c r="Q1886">
        <v>0</v>
      </c>
      <c r="S1886" s="1">
        <v>42816</v>
      </c>
      <c r="T1886" t="s">
        <v>55</v>
      </c>
      <c r="U1886" t="s">
        <v>5850</v>
      </c>
      <c r="V1886" t="s">
        <v>61</v>
      </c>
      <c r="W1886" s="1">
        <v>42816</v>
      </c>
      <c r="X1886" s="12">
        <v>-517.5</v>
      </c>
      <c r="Y1886" s="4" t="str">
        <f t="shared" si="58"/>
        <v>Income</v>
      </c>
      <c r="Z1886" s="8">
        <v>42795</v>
      </c>
      <c r="AA1886" s="7" t="s">
        <v>397</v>
      </c>
      <c r="AB1886" s="7" t="str">
        <f t="shared" si="59"/>
        <v>Carparks Pay and Display Income</v>
      </c>
    </row>
    <row r="1887" spans="1:28" x14ac:dyDescent="0.25">
      <c r="A1887" s="7" t="s">
        <v>451</v>
      </c>
      <c r="B1887" t="s">
        <v>23</v>
      </c>
      <c r="C1887" t="s">
        <v>24</v>
      </c>
      <c r="D1887" t="s">
        <v>25</v>
      </c>
      <c r="E1887" t="s">
        <v>26</v>
      </c>
      <c r="F1887" t="s">
        <v>354</v>
      </c>
      <c r="G1887" t="s">
        <v>355</v>
      </c>
      <c r="H1887" t="s">
        <v>57</v>
      </c>
      <c r="I1887" t="s">
        <v>58</v>
      </c>
      <c r="K1887">
        <v>201712</v>
      </c>
      <c r="L1887" t="s">
        <v>60</v>
      </c>
      <c r="M1887">
        <v>4319031</v>
      </c>
      <c r="N1887">
        <v>0</v>
      </c>
      <c r="Q1887">
        <v>0</v>
      </c>
      <c r="S1887" s="1">
        <v>42816</v>
      </c>
      <c r="T1887" t="s">
        <v>55</v>
      </c>
      <c r="U1887" t="s">
        <v>5852</v>
      </c>
      <c r="V1887" t="s">
        <v>61</v>
      </c>
      <c r="W1887" s="1">
        <v>42816</v>
      </c>
      <c r="X1887" s="12">
        <v>-555.33000000000004</v>
      </c>
      <c r="Y1887" s="4" t="str">
        <f t="shared" si="58"/>
        <v>Income</v>
      </c>
      <c r="Z1887" s="8">
        <v>42795</v>
      </c>
      <c r="AA1887" s="7" t="s">
        <v>397</v>
      </c>
      <c r="AB1887" s="7" t="str">
        <f t="shared" si="59"/>
        <v>Carparks Pay and Display Income</v>
      </c>
    </row>
    <row r="1888" spans="1:28" x14ac:dyDescent="0.25">
      <c r="A1888" s="7" t="s">
        <v>451</v>
      </c>
      <c r="B1888" t="s">
        <v>23</v>
      </c>
      <c r="C1888" t="s">
        <v>24</v>
      </c>
      <c r="D1888" t="s">
        <v>25</v>
      </c>
      <c r="E1888" t="s">
        <v>26</v>
      </c>
      <c r="F1888" t="s">
        <v>356</v>
      </c>
      <c r="G1888" t="s">
        <v>357</v>
      </c>
      <c r="H1888" t="s">
        <v>57</v>
      </c>
      <c r="I1888" t="s">
        <v>58</v>
      </c>
      <c r="K1888">
        <v>201712</v>
      </c>
      <c r="L1888" t="s">
        <v>60</v>
      </c>
      <c r="M1888">
        <v>4319031</v>
      </c>
      <c r="N1888">
        <v>1</v>
      </c>
      <c r="Q1888">
        <v>0</v>
      </c>
      <c r="S1888" s="1">
        <v>42816</v>
      </c>
      <c r="T1888" t="s">
        <v>55</v>
      </c>
      <c r="U1888" t="s">
        <v>5926</v>
      </c>
      <c r="V1888" t="s">
        <v>61</v>
      </c>
      <c r="W1888" s="1">
        <v>42816</v>
      </c>
      <c r="X1888" s="12">
        <v>-324.58</v>
      </c>
      <c r="Y1888" s="4" t="str">
        <f t="shared" si="58"/>
        <v>Income</v>
      </c>
      <c r="Z1888" s="8">
        <v>42795</v>
      </c>
      <c r="AA1888" s="7" t="s">
        <v>397</v>
      </c>
      <c r="AB1888" s="7" t="str">
        <f t="shared" si="59"/>
        <v>Carparks Pay and Display Income</v>
      </c>
    </row>
    <row r="1889" spans="1:28" x14ac:dyDescent="0.25">
      <c r="A1889" s="7" t="s">
        <v>451</v>
      </c>
      <c r="B1889" t="s">
        <v>23</v>
      </c>
      <c r="C1889" t="s">
        <v>24</v>
      </c>
      <c r="D1889" t="s">
        <v>25</v>
      </c>
      <c r="E1889" t="s">
        <v>26</v>
      </c>
      <c r="F1889" t="s">
        <v>366</v>
      </c>
      <c r="G1889" t="s">
        <v>367</v>
      </c>
      <c r="H1889" t="s">
        <v>57</v>
      </c>
      <c r="I1889" t="s">
        <v>58</v>
      </c>
      <c r="K1889">
        <v>201712</v>
      </c>
      <c r="L1889" t="s">
        <v>60</v>
      </c>
      <c r="M1889">
        <v>4319031</v>
      </c>
      <c r="N1889">
        <v>2</v>
      </c>
      <c r="Q1889">
        <v>0</v>
      </c>
      <c r="S1889" s="1">
        <v>42816</v>
      </c>
      <c r="T1889" t="s">
        <v>55</v>
      </c>
      <c r="U1889" t="s">
        <v>6103</v>
      </c>
      <c r="V1889" t="s">
        <v>61</v>
      </c>
      <c r="W1889" s="1">
        <v>42816</v>
      </c>
      <c r="X1889" s="12">
        <v>-514.21</v>
      </c>
      <c r="Y1889" s="4" t="str">
        <f t="shared" si="58"/>
        <v>Income</v>
      </c>
      <c r="Z1889" s="8">
        <v>42795</v>
      </c>
      <c r="AA1889" s="7" t="s">
        <v>397</v>
      </c>
      <c r="AB1889" s="7" t="str">
        <f t="shared" si="59"/>
        <v>Carparks Pay and Display Income</v>
      </c>
    </row>
    <row r="1890" spans="1:28" x14ac:dyDescent="0.25">
      <c r="A1890" s="7" t="s">
        <v>451</v>
      </c>
      <c r="B1890" t="s">
        <v>23</v>
      </c>
      <c r="C1890" t="s">
        <v>24</v>
      </c>
      <c r="D1890" t="s">
        <v>25</v>
      </c>
      <c r="E1890" t="s">
        <v>26</v>
      </c>
      <c r="F1890" t="s">
        <v>368</v>
      </c>
      <c r="G1890" t="s">
        <v>369</v>
      </c>
      <c r="H1890" t="s">
        <v>57</v>
      </c>
      <c r="I1890" t="s">
        <v>58</v>
      </c>
      <c r="K1890">
        <v>201712</v>
      </c>
      <c r="L1890" t="s">
        <v>60</v>
      </c>
      <c r="M1890">
        <v>4319030</v>
      </c>
      <c r="N1890">
        <v>9</v>
      </c>
      <c r="Q1890">
        <v>0</v>
      </c>
      <c r="S1890" s="1">
        <v>42816</v>
      </c>
      <c r="T1890" t="s">
        <v>55</v>
      </c>
      <c r="U1890" t="s">
        <v>6147</v>
      </c>
      <c r="V1890" t="s">
        <v>61</v>
      </c>
      <c r="W1890" s="1">
        <v>42816</v>
      </c>
      <c r="X1890" s="12">
        <v>-577.58000000000004</v>
      </c>
      <c r="Y1890" s="4" t="str">
        <f t="shared" si="58"/>
        <v>Income</v>
      </c>
      <c r="Z1890" s="8">
        <v>42795</v>
      </c>
      <c r="AA1890" s="7" t="s">
        <v>397</v>
      </c>
      <c r="AB1890" s="7" t="str">
        <f t="shared" si="59"/>
        <v>Carparks Pay and Display Income</v>
      </c>
    </row>
    <row r="1891" spans="1:28" x14ac:dyDescent="0.25">
      <c r="A1891" s="7" t="s">
        <v>451</v>
      </c>
      <c r="B1891" t="s">
        <v>23</v>
      </c>
      <c r="C1891" t="s">
        <v>24</v>
      </c>
      <c r="D1891" t="s">
        <v>25</v>
      </c>
      <c r="E1891" t="s">
        <v>26</v>
      </c>
      <c r="F1891" t="s">
        <v>376</v>
      </c>
      <c r="G1891" t="s">
        <v>377</v>
      </c>
      <c r="H1891" t="s">
        <v>57</v>
      </c>
      <c r="I1891" t="s">
        <v>58</v>
      </c>
      <c r="K1891">
        <v>201712</v>
      </c>
      <c r="L1891" t="s">
        <v>60</v>
      </c>
      <c r="M1891">
        <v>4319029</v>
      </c>
      <c r="N1891">
        <v>9</v>
      </c>
      <c r="Q1891">
        <v>0</v>
      </c>
      <c r="S1891" s="1">
        <v>42816</v>
      </c>
      <c r="T1891" t="s">
        <v>55</v>
      </c>
      <c r="U1891" t="s">
        <v>6289</v>
      </c>
      <c r="V1891" t="s">
        <v>61</v>
      </c>
      <c r="W1891" s="1">
        <v>42816</v>
      </c>
      <c r="X1891" s="12">
        <v>-127.71</v>
      </c>
      <c r="Y1891" s="4" t="str">
        <f t="shared" si="58"/>
        <v>Income</v>
      </c>
      <c r="Z1891" s="8">
        <v>42795</v>
      </c>
      <c r="AA1891" s="7" t="s">
        <v>397</v>
      </c>
      <c r="AB1891" s="7" t="str">
        <f t="shared" si="59"/>
        <v>Carparks Pay and Display Income</v>
      </c>
    </row>
    <row r="1892" spans="1:28" x14ac:dyDescent="0.25">
      <c r="A1892" s="7" t="s">
        <v>451</v>
      </c>
      <c r="B1892" t="s">
        <v>23</v>
      </c>
      <c r="C1892" t="s">
        <v>24</v>
      </c>
      <c r="D1892" t="s">
        <v>25</v>
      </c>
      <c r="E1892" t="s">
        <v>26</v>
      </c>
      <c r="F1892" t="s">
        <v>376</v>
      </c>
      <c r="G1892" t="s">
        <v>377</v>
      </c>
      <c r="H1892" t="s">
        <v>57</v>
      </c>
      <c r="I1892" t="s">
        <v>58</v>
      </c>
      <c r="K1892">
        <v>201712</v>
      </c>
      <c r="L1892" t="s">
        <v>60</v>
      </c>
      <c r="M1892">
        <v>4319031</v>
      </c>
      <c r="N1892">
        <v>9</v>
      </c>
      <c r="Q1892">
        <v>0</v>
      </c>
      <c r="S1892" s="1">
        <v>42816</v>
      </c>
      <c r="T1892" t="s">
        <v>55</v>
      </c>
      <c r="U1892" t="s">
        <v>6294</v>
      </c>
      <c r="V1892" t="s">
        <v>61</v>
      </c>
      <c r="W1892" s="1">
        <v>42816</v>
      </c>
      <c r="X1892" s="12">
        <v>-122.58</v>
      </c>
      <c r="Y1892" s="4" t="str">
        <f t="shared" si="58"/>
        <v>Income</v>
      </c>
      <c r="Z1892" s="8">
        <v>42795</v>
      </c>
      <c r="AA1892" s="7" t="s">
        <v>397</v>
      </c>
      <c r="AB1892" s="7" t="str">
        <f t="shared" si="59"/>
        <v>Carparks Pay and Display Income</v>
      </c>
    </row>
    <row r="1893" spans="1:28" x14ac:dyDescent="0.25">
      <c r="A1893" s="7" t="s">
        <v>451</v>
      </c>
      <c r="B1893" t="s">
        <v>23</v>
      </c>
      <c r="C1893" t="s">
        <v>24</v>
      </c>
      <c r="D1893" t="s">
        <v>25</v>
      </c>
      <c r="E1893" t="s">
        <v>26</v>
      </c>
      <c r="F1893" t="s">
        <v>376</v>
      </c>
      <c r="G1893" t="s">
        <v>377</v>
      </c>
      <c r="H1893" t="s">
        <v>57</v>
      </c>
      <c r="I1893" t="s">
        <v>58</v>
      </c>
      <c r="K1893">
        <v>201712</v>
      </c>
      <c r="L1893" t="s">
        <v>60</v>
      </c>
      <c r="M1893">
        <v>4319032</v>
      </c>
      <c r="N1893">
        <v>1</v>
      </c>
      <c r="Q1893">
        <v>0</v>
      </c>
      <c r="S1893" s="1">
        <v>42816</v>
      </c>
      <c r="T1893" t="s">
        <v>55</v>
      </c>
      <c r="U1893" t="s">
        <v>6296</v>
      </c>
      <c r="V1893" t="s">
        <v>61</v>
      </c>
      <c r="W1893" s="1">
        <v>42816</v>
      </c>
      <c r="X1893" s="12">
        <v>-263.08</v>
      </c>
      <c r="Y1893" s="4" t="str">
        <f t="shared" si="58"/>
        <v>Income</v>
      </c>
      <c r="Z1893" s="8">
        <v>42795</v>
      </c>
      <c r="AA1893" s="7" t="s">
        <v>397</v>
      </c>
      <c r="AB1893" s="7" t="str">
        <f t="shared" si="59"/>
        <v>Carparks Pay and Display Income</v>
      </c>
    </row>
    <row r="1894" spans="1:28" x14ac:dyDescent="0.25">
      <c r="A1894" s="7" t="s">
        <v>451</v>
      </c>
      <c r="B1894" t="s">
        <v>23</v>
      </c>
      <c r="C1894" t="s">
        <v>24</v>
      </c>
      <c r="D1894" t="s">
        <v>25</v>
      </c>
      <c r="E1894" t="s">
        <v>26</v>
      </c>
      <c r="F1894" t="s">
        <v>376</v>
      </c>
      <c r="G1894" t="s">
        <v>377</v>
      </c>
      <c r="H1894" t="s">
        <v>57</v>
      </c>
      <c r="I1894" t="s">
        <v>58</v>
      </c>
      <c r="K1894">
        <v>201712</v>
      </c>
      <c r="L1894" t="s">
        <v>60</v>
      </c>
      <c r="M1894">
        <v>4319032</v>
      </c>
      <c r="N1894">
        <v>9</v>
      </c>
      <c r="Q1894">
        <v>0</v>
      </c>
      <c r="S1894" s="1">
        <v>42816</v>
      </c>
      <c r="T1894" t="s">
        <v>55</v>
      </c>
      <c r="U1894" t="s">
        <v>6297</v>
      </c>
      <c r="V1894" t="s">
        <v>61</v>
      </c>
      <c r="W1894" s="1">
        <v>42816</v>
      </c>
      <c r="X1894" s="12">
        <v>-282.17</v>
      </c>
      <c r="Y1894" s="4" t="str">
        <f t="shared" si="58"/>
        <v>Income</v>
      </c>
      <c r="Z1894" s="8">
        <v>42795</v>
      </c>
      <c r="AA1894" s="7" t="s">
        <v>397</v>
      </c>
      <c r="AB1894" s="7" t="str">
        <f t="shared" si="59"/>
        <v>Carparks Pay and Display Income</v>
      </c>
    </row>
    <row r="1895" spans="1:28" x14ac:dyDescent="0.25">
      <c r="A1895" s="7" t="s">
        <v>451</v>
      </c>
      <c r="B1895" t="s">
        <v>23</v>
      </c>
      <c r="C1895" t="s">
        <v>24</v>
      </c>
      <c r="D1895" t="s">
        <v>25</v>
      </c>
      <c r="E1895" t="s">
        <v>26</v>
      </c>
      <c r="F1895" t="s">
        <v>376</v>
      </c>
      <c r="G1895" t="s">
        <v>377</v>
      </c>
      <c r="H1895" t="s">
        <v>57</v>
      </c>
      <c r="I1895" t="s">
        <v>58</v>
      </c>
      <c r="K1895">
        <v>201712</v>
      </c>
      <c r="L1895" t="s">
        <v>60</v>
      </c>
      <c r="M1895">
        <v>4319029</v>
      </c>
      <c r="N1895">
        <v>3</v>
      </c>
      <c r="Q1895">
        <v>0</v>
      </c>
      <c r="S1895" s="1">
        <v>42816</v>
      </c>
      <c r="T1895" t="s">
        <v>55</v>
      </c>
      <c r="U1895" t="s">
        <v>6302</v>
      </c>
      <c r="V1895" t="s">
        <v>61</v>
      </c>
      <c r="W1895" s="1">
        <v>42816</v>
      </c>
      <c r="X1895" s="12">
        <v>-265.5</v>
      </c>
      <c r="Y1895" s="4" t="str">
        <f t="shared" si="58"/>
        <v>Income</v>
      </c>
      <c r="Z1895" s="8">
        <v>42795</v>
      </c>
      <c r="AA1895" s="7" t="s">
        <v>397</v>
      </c>
      <c r="AB1895" s="7" t="str">
        <f t="shared" si="59"/>
        <v>Carparks Pay and Display Income</v>
      </c>
    </row>
    <row r="1896" spans="1:28" x14ac:dyDescent="0.25">
      <c r="A1896" s="7" t="s">
        <v>451</v>
      </c>
      <c r="B1896" t="s">
        <v>23</v>
      </c>
      <c r="C1896" t="s">
        <v>24</v>
      </c>
      <c r="D1896" t="s">
        <v>25</v>
      </c>
      <c r="E1896" t="s">
        <v>26</v>
      </c>
      <c r="F1896" t="s">
        <v>39</v>
      </c>
      <c r="G1896" t="s">
        <v>40</v>
      </c>
      <c r="H1896" t="s">
        <v>57</v>
      </c>
      <c r="I1896" t="s">
        <v>58</v>
      </c>
      <c r="K1896">
        <v>201712</v>
      </c>
      <c r="L1896" t="s">
        <v>60</v>
      </c>
      <c r="M1896">
        <v>4319041</v>
      </c>
      <c r="N1896">
        <v>1</v>
      </c>
      <c r="Q1896">
        <v>0</v>
      </c>
      <c r="S1896" s="1">
        <v>42817</v>
      </c>
      <c r="T1896" t="s">
        <v>55</v>
      </c>
      <c r="U1896" t="s">
        <v>470</v>
      </c>
      <c r="V1896" t="s">
        <v>61</v>
      </c>
      <c r="W1896" s="1">
        <v>42817</v>
      </c>
      <c r="X1896" s="12">
        <v>-177.25</v>
      </c>
      <c r="Y1896" s="4" t="str">
        <f t="shared" si="58"/>
        <v>Income</v>
      </c>
      <c r="Z1896" s="8">
        <v>42795</v>
      </c>
      <c r="AA1896" s="7" t="s">
        <v>397</v>
      </c>
      <c r="AB1896" s="7" t="str">
        <f t="shared" si="59"/>
        <v>Carparks Pay and Display Income</v>
      </c>
    </row>
    <row r="1897" spans="1:28" x14ac:dyDescent="0.25">
      <c r="A1897" s="7" t="s">
        <v>451</v>
      </c>
      <c r="B1897" t="s">
        <v>23</v>
      </c>
      <c r="C1897" t="s">
        <v>24</v>
      </c>
      <c r="D1897" t="s">
        <v>25</v>
      </c>
      <c r="E1897" t="s">
        <v>26</v>
      </c>
      <c r="F1897" t="s">
        <v>69</v>
      </c>
      <c r="G1897" t="s">
        <v>70</v>
      </c>
      <c r="H1897" t="s">
        <v>57</v>
      </c>
      <c r="I1897" t="s">
        <v>58</v>
      </c>
      <c r="K1897">
        <v>201712</v>
      </c>
      <c r="L1897" t="s">
        <v>60</v>
      </c>
      <c r="M1897">
        <v>4319041</v>
      </c>
      <c r="N1897">
        <v>2</v>
      </c>
      <c r="Q1897">
        <v>0</v>
      </c>
      <c r="S1897" s="1">
        <v>42817</v>
      </c>
      <c r="T1897" t="s">
        <v>55</v>
      </c>
      <c r="U1897" t="s">
        <v>550</v>
      </c>
      <c r="V1897" t="s">
        <v>61</v>
      </c>
      <c r="W1897" s="1">
        <v>42817</v>
      </c>
      <c r="X1897" s="12">
        <v>-754.71</v>
      </c>
      <c r="Y1897" s="4" t="str">
        <f t="shared" si="58"/>
        <v>Income</v>
      </c>
      <c r="Z1897" s="8">
        <v>42795</v>
      </c>
      <c r="AA1897" s="7" t="s">
        <v>397</v>
      </c>
      <c r="AB1897" s="7" t="str">
        <f t="shared" si="59"/>
        <v>Carparks Pay and Display Income</v>
      </c>
    </row>
    <row r="1898" spans="1:28" x14ac:dyDescent="0.25">
      <c r="A1898" s="7" t="s">
        <v>451</v>
      </c>
      <c r="B1898" t="s">
        <v>23</v>
      </c>
      <c r="C1898" t="s">
        <v>24</v>
      </c>
      <c r="D1898" t="s">
        <v>25</v>
      </c>
      <c r="E1898" t="s">
        <v>26</v>
      </c>
      <c r="F1898" t="s">
        <v>79</v>
      </c>
      <c r="G1898" t="s">
        <v>80</v>
      </c>
      <c r="H1898" t="s">
        <v>91</v>
      </c>
      <c r="I1898" t="s">
        <v>92</v>
      </c>
      <c r="K1898">
        <v>201712</v>
      </c>
      <c r="L1898" t="s">
        <v>29</v>
      </c>
      <c r="M1898">
        <v>5262398</v>
      </c>
      <c r="N1898">
        <v>1</v>
      </c>
      <c r="O1898">
        <v>11933</v>
      </c>
      <c r="P1898" t="s">
        <v>96</v>
      </c>
      <c r="Q1898">
        <v>0</v>
      </c>
      <c r="R1898" t="s">
        <v>666</v>
      </c>
      <c r="S1898" s="1">
        <v>42811</v>
      </c>
      <c r="T1898" t="s">
        <v>75</v>
      </c>
      <c r="V1898" t="s">
        <v>32</v>
      </c>
      <c r="W1898" s="1">
        <v>42817</v>
      </c>
      <c r="X1898" s="12">
        <v>952.81</v>
      </c>
      <c r="Y1898" s="4" t="str">
        <f t="shared" si="58"/>
        <v>Expenditure</v>
      </c>
      <c r="Z1898" s="8">
        <v>42795</v>
      </c>
      <c r="AA1898" s="7" t="s">
        <v>397</v>
      </c>
      <c r="AB1898" s="7" t="str">
        <f t="shared" si="59"/>
        <v>Expenditure</v>
      </c>
    </row>
    <row r="1899" spans="1:28" x14ac:dyDescent="0.25">
      <c r="A1899" s="7" t="s">
        <v>451</v>
      </c>
      <c r="B1899" t="s">
        <v>23</v>
      </c>
      <c r="C1899" t="s">
        <v>24</v>
      </c>
      <c r="D1899" t="s">
        <v>25</v>
      </c>
      <c r="E1899" t="s">
        <v>26</v>
      </c>
      <c r="F1899" t="s">
        <v>79</v>
      </c>
      <c r="G1899" t="s">
        <v>80</v>
      </c>
      <c r="H1899" t="s">
        <v>91</v>
      </c>
      <c r="I1899" t="s">
        <v>92</v>
      </c>
      <c r="K1899">
        <v>201712</v>
      </c>
      <c r="L1899" t="s">
        <v>29</v>
      </c>
      <c r="M1899">
        <v>5262397</v>
      </c>
      <c r="N1899">
        <v>1</v>
      </c>
      <c r="O1899">
        <v>11933</v>
      </c>
      <c r="P1899" t="s">
        <v>96</v>
      </c>
      <c r="Q1899">
        <v>0</v>
      </c>
      <c r="R1899">
        <v>1652</v>
      </c>
      <c r="S1899" s="1">
        <v>42814</v>
      </c>
      <c r="T1899" t="s">
        <v>75</v>
      </c>
      <c r="U1899" t="s">
        <v>667</v>
      </c>
      <c r="V1899" t="s">
        <v>32</v>
      </c>
      <c r="W1899" s="1">
        <v>42817</v>
      </c>
      <c r="X1899" s="12">
        <v>276.7</v>
      </c>
      <c r="Y1899" s="4" t="str">
        <f t="shared" si="58"/>
        <v>Expenditure</v>
      </c>
      <c r="Z1899" s="8">
        <v>42795</v>
      </c>
      <c r="AA1899" s="7" t="s">
        <v>397</v>
      </c>
      <c r="AB1899" s="7" t="str">
        <f t="shared" si="59"/>
        <v>Expenditure</v>
      </c>
    </row>
    <row r="1900" spans="1:28" x14ac:dyDescent="0.25">
      <c r="A1900" s="7" t="s">
        <v>451</v>
      </c>
      <c r="B1900" t="s">
        <v>23</v>
      </c>
      <c r="C1900" t="s">
        <v>24</v>
      </c>
      <c r="D1900" t="s">
        <v>25</v>
      </c>
      <c r="E1900" t="s">
        <v>26</v>
      </c>
      <c r="F1900" t="s">
        <v>79</v>
      </c>
      <c r="G1900" t="s">
        <v>80</v>
      </c>
      <c r="H1900" t="s">
        <v>91</v>
      </c>
      <c r="I1900" t="s">
        <v>92</v>
      </c>
      <c r="J1900">
        <v>358862</v>
      </c>
      <c r="K1900">
        <v>201712</v>
      </c>
      <c r="L1900" t="s">
        <v>97</v>
      </c>
      <c r="M1900">
        <v>475546</v>
      </c>
      <c r="N1900">
        <v>326</v>
      </c>
      <c r="Q1900">
        <v>0</v>
      </c>
      <c r="S1900" s="1">
        <v>42816</v>
      </c>
      <c r="T1900" t="s">
        <v>37</v>
      </c>
      <c r="U1900" t="s">
        <v>676</v>
      </c>
      <c r="V1900" t="s">
        <v>61</v>
      </c>
      <c r="W1900" s="1">
        <v>42817</v>
      </c>
      <c r="X1900" s="12">
        <v>152.86000000000001</v>
      </c>
      <c r="Y1900" s="4" t="str">
        <f t="shared" si="58"/>
        <v>Expenditure</v>
      </c>
      <c r="Z1900" s="8">
        <v>42795</v>
      </c>
      <c r="AA1900" s="7" t="s">
        <v>397</v>
      </c>
      <c r="AB1900" s="7" t="str">
        <f t="shared" si="59"/>
        <v>Expenditure</v>
      </c>
    </row>
    <row r="1901" spans="1:28" x14ac:dyDescent="0.25">
      <c r="A1901" s="7" t="s">
        <v>451</v>
      </c>
      <c r="B1901" t="s">
        <v>23</v>
      </c>
      <c r="C1901" t="s">
        <v>24</v>
      </c>
      <c r="D1901" t="s">
        <v>25</v>
      </c>
      <c r="E1901" t="s">
        <v>26</v>
      </c>
      <c r="F1901" t="s">
        <v>79</v>
      </c>
      <c r="G1901" t="s">
        <v>80</v>
      </c>
      <c r="H1901" t="s">
        <v>91</v>
      </c>
      <c r="I1901" t="s">
        <v>92</v>
      </c>
      <c r="J1901">
        <v>359457</v>
      </c>
      <c r="K1901">
        <v>201712</v>
      </c>
      <c r="L1901" t="s">
        <v>97</v>
      </c>
      <c r="M1901">
        <v>475546</v>
      </c>
      <c r="N1901">
        <v>327</v>
      </c>
      <c r="Q1901">
        <v>0</v>
      </c>
      <c r="S1901" s="1">
        <v>42816</v>
      </c>
      <c r="T1901" t="s">
        <v>37</v>
      </c>
      <c r="U1901" t="s">
        <v>677</v>
      </c>
      <c r="V1901" t="s">
        <v>61</v>
      </c>
      <c r="W1901" s="1">
        <v>42817</v>
      </c>
      <c r="X1901" s="12">
        <v>458.58</v>
      </c>
      <c r="Y1901" s="4" t="str">
        <f t="shared" si="58"/>
        <v>Expenditure</v>
      </c>
      <c r="Z1901" s="8">
        <v>42795</v>
      </c>
      <c r="AA1901" s="7" t="s">
        <v>397</v>
      </c>
      <c r="AB1901" s="7" t="str">
        <f t="shared" si="59"/>
        <v>Expenditure</v>
      </c>
    </row>
    <row r="1902" spans="1:28" x14ac:dyDescent="0.25">
      <c r="A1902" s="7" t="s">
        <v>451</v>
      </c>
      <c r="B1902" t="s">
        <v>23</v>
      </c>
      <c r="C1902" t="s">
        <v>24</v>
      </c>
      <c r="D1902" t="s">
        <v>25</v>
      </c>
      <c r="E1902" t="s">
        <v>26</v>
      </c>
      <c r="F1902" t="s">
        <v>79</v>
      </c>
      <c r="G1902" t="s">
        <v>80</v>
      </c>
      <c r="H1902" t="s">
        <v>91</v>
      </c>
      <c r="I1902" t="s">
        <v>92</v>
      </c>
      <c r="J1902">
        <v>359691</v>
      </c>
      <c r="K1902">
        <v>201712</v>
      </c>
      <c r="L1902" t="s">
        <v>97</v>
      </c>
      <c r="M1902">
        <v>475546</v>
      </c>
      <c r="N1902">
        <v>319</v>
      </c>
      <c r="Q1902">
        <v>0</v>
      </c>
      <c r="S1902" s="1">
        <v>42816</v>
      </c>
      <c r="T1902" t="s">
        <v>37</v>
      </c>
      <c r="U1902" t="s">
        <v>678</v>
      </c>
      <c r="V1902" t="s">
        <v>61</v>
      </c>
      <c r="W1902" s="1">
        <v>42817</v>
      </c>
      <c r="X1902" s="12">
        <v>152.86000000000001</v>
      </c>
      <c r="Y1902" s="4" t="str">
        <f t="shared" si="58"/>
        <v>Expenditure</v>
      </c>
      <c r="Z1902" s="8">
        <v>42795</v>
      </c>
      <c r="AA1902" s="7" t="s">
        <v>397</v>
      </c>
      <c r="AB1902" s="7" t="str">
        <f t="shared" si="59"/>
        <v>Expenditure</v>
      </c>
    </row>
    <row r="1903" spans="1:28" x14ac:dyDescent="0.25">
      <c r="A1903" s="7" t="s">
        <v>451</v>
      </c>
      <c r="B1903" t="s">
        <v>23</v>
      </c>
      <c r="C1903" t="s">
        <v>24</v>
      </c>
      <c r="D1903" t="s">
        <v>25</v>
      </c>
      <c r="E1903" t="s">
        <v>26</v>
      </c>
      <c r="F1903" t="s">
        <v>79</v>
      </c>
      <c r="G1903" t="s">
        <v>80</v>
      </c>
      <c r="H1903" t="s">
        <v>91</v>
      </c>
      <c r="I1903" t="s">
        <v>92</v>
      </c>
      <c r="J1903">
        <v>359832</v>
      </c>
      <c r="K1903">
        <v>201712</v>
      </c>
      <c r="L1903" t="s">
        <v>97</v>
      </c>
      <c r="M1903">
        <v>475546</v>
      </c>
      <c r="N1903">
        <v>1</v>
      </c>
      <c r="Q1903">
        <v>0</v>
      </c>
      <c r="S1903" s="1">
        <v>42816</v>
      </c>
      <c r="T1903" t="s">
        <v>37</v>
      </c>
      <c r="U1903" t="s">
        <v>679</v>
      </c>
      <c r="V1903" t="s">
        <v>61</v>
      </c>
      <c r="W1903" s="1">
        <v>42817</v>
      </c>
      <c r="X1903" s="12">
        <v>305.72000000000003</v>
      </c>
      <c r="Y1903" s="4" t="str">
        <f t="shared" si="58"/>
        <v>Expenditure</v>
      </c>
      <c r="Z1903" s="8">
        <v>42795</v>
      </c>
      <c r="AA1903" s="7" t="s">
        <v>397</v>
      </c>
      <c r="AB1903" s="7" t="str">
        <f t="shared" si="59"/>
        <v>Expenditure</v>
      </c>
    </row>
    <row r="1904" spans="1:28" x14ac:dyDescent="0.25">
      <c r="A1904" s="7" t="s">
        <v>451</v>
      </c>
      <c r="B1904" t="s">
        <v>23</v>
      </c>
      <c r="C1904" t="s">
        <v>24</v>
      </c>
      <c r="D1904" t="s">
        <v>25</v>
      </c>
      <c r="E1904" t="s">
        <v>26</v>
      </c>
      <c r="F1904" t="s">
        <v>79</v>
      </c>
      <c r="G1904" t="s">
        <v>80</v>
      </c>
      <c r="H1904" t="s">
        <v>91</v>
      </c>
      <c r="I1904" t="s">
        <v>92</v>
      </c>
      <c r="J1904">
        <v>360721</v>
      </c>
      <c r="K1904">
        <v>201712</v>
      </c>
      <c r="L1904" t="s">
        <v>97</v>
      </c>
      <c r="M1904">
        <v>475546</v>
      </c>
      <c r="N1904">
        <v>5</v>
      </c>
      <c r="Q1904">
        <v>0</v>
      </c>
      <c r="S1904" s="1">
        <v>42816</v>
      </c>
      <c r="T1904" t="s">
        <v>37</v>
      </c>
      <c r="U1904" t="s">
        <v>682</v>
      </c>
      <c r="V1904" t="s">
        <v>61</v>
      </c>
      <c r="W1904" s="1">
        <v>42817</v>
      </c>
      <c r="X1904" s="12">
        <v>139</v>
      </c>
      <c r="Y1904" s="4" t="str">
        <f t="shared" si="58"/>
        <v>Expenditure</v>
      </c>
      <c r="Z1904" s="8">
        <v>42795</v>
      </c>
      <c r="AA1904" s="7" t="s">
        <v>397</v>
      </c>
      <c r="AB1904" s="7" t="str">
        <f t="shared" si="59"/>
        <v>Expenditure</v>
      </c>
    </row>
    <row r="1905" spans="1:28" x14ac:dyDescent="0.25">
      <c r="A1905" s="7" t="s">
        <v>451</v>
      </c>
      <c r="B1905" t="s">
        <v>23</v>
      </c>
      <c r="C1905" t="s">
        <v>24</v>
      </c>
      <c r="D1905" t="s">
        <v>25</v>
      </c>
      <c r="E1905" t="s">
        <v>26</v>
      </c>
      <c r="F1905" t="s">
        <v>79</v>
      </c>
      <c r="G1905" t="s">
        <v>80</v>
      </c>
      <c r="H1905" t="s">
        <v>27</v>
      </c>
      <c r="I1905" t="s">
        <v>28</v>
      </c>
      <c r="K1905">
        <v>201712</v>
      </c>
      <c r="L1905" t="s">
        <v>29</v>
      </c>
      <c r="M1905">
        <v>5250737</v>
      </c>
      <c r="N1905">
        <v>1</v>
      </c>
      <c r="O1905">
        <v>23428</v>
      </c>
      <c r="P1905" t="s">
        <v>701</v>
      </c>
      <c r="Q1905">
        <v>0</v>
      </c>
      <c r="R1905">
        <v>9052860</v>
      </c>
      <c r="S1905" s="1">
        <v>42668</v>
      </c>
      <c r="T1905" t="s">
        <v>31</v>
      </c>
      <c r="V1905" t="s">
        <v>32</v>
      </c>
      <c r="W1905" s="1">
        <v>42817</v>
      </c>
      <c r="X1905" s="12">
        <v>7.4</v>
      </c>
      <c r="Y1905" s="4" t="str">
        <f t="shared" si="58"/>
        <v>Expenditure</v>
      </c>
      <c r="Z1905" s="8">
        <v>42795</v>
      </c>
      <c r="AA1905" s="7" t="s">
        <v>397</v>
      </c>
      <c r="AB1905" s="7" t="str">
        <f t="shared" si="59"/>
        <v>Expenditure</v>
      </c>
    </row>
    <row r="1906" spans="1:28" x14ac:dyDescent="0.25">
      <c r="A1906" s="7" t="s">
        <v>451</v>
      </c>
      <c r="B1906" t="s">
        <v>23</v>
      </c>
      <c r="C1906" t="s">
        <v>24</v>
      </c>
      <c r="D1906" t="s">
        <v>25</v>
      </c>
      <c r="E1906" t="s">
        <v>26</v>
      </c>
      <c r="F1906" t="s">
        <v>79</v>
      </c>
      <c r="G1906" t="s">
        <v>80</v>
      </c>
      <c r="H1906" t="s">
        <v>27</v>
      </c>
      <c r="I1906" t="s">
        <v>28</v>
      </c>
      <c r="K1906">
        <v>201712</v>
      </c>
      <c r="L1906" t="s">
        <v>29</v>
      </c>
      <c r="M1906">
        <v>5250736</v>
      </c>
      <c r="N1906">
        <v>1</v>
      </c>
      <c r="O1906">
        <v>23428</v>
      </c>
      <c r="P1906" t="s">
        <v>701</v>
      </c>
      <c r="Q1906">
        <v>0</v>
      </c>
      <c r="R1906">
        <v>9011910</v>
      </c>
      <c r="S1906" s="1">
        <v>42668</v>
      </c>
      <c r="T1906" t="s">
        <v>31</v>
      </c>
      <c r="V1906" t="s">
        <v>32</v>
      </c>
      <c r="W1906" s="1">
        <v>42817</v>
      </c>
      <c r="X1906" s="12">
        <v>10.8</v>
      </c>
      <c r="Y1906" s="4" t="str">
        <f t="shared" si="58"/>
        <v>Expenditure</v>
      </c>
      <c r="Z1906" s="8">
        <v>42795</v>
      </c>
      <c r="AA1906" s="7" t="s">
        <v>397</v>
      </c>
      <c r="AB1906" s="7" t="str">
        <f t="shared" si="59"/>
        <v>Expenditure</v>
      </c>
    </row>
    <row r="1907" spans="1:28" x14ac:dyDescent="0.25">
      <c r="A1907" s="7" t="s">
        <v>451</v>
      </c>
      <c r="B1907" t="s">
        <v>23</v>
      </c>
      <c r="C1907" t="s">
        <v>24</v>
      </c>
      <c r="D1907" t="s">
        <v>25</v>
      </c>
      <c r="E1907" t="s">
        <v>26</v>
      </c>
      <c r="F1907" t="s">
        <v>79</v>
      </c>
      <c r="G1907" t="s">
        <v>80</v>
      </c>
      <c r="H1907" t="s">
        <v>72</v>
      </c>
      <c r="I1907" t="s">
        <v>73</v>
      </c>
      <c r="K1907">
        <v>201712</v>
      </c>
      <c r="L1907" t="s">
        <v>29</v>
      </c>
      <c r="M1907">
        <v>5261856</v>
      </c>
      <c r="N1907">
        <v>1</v>
      </c>
      <c r="O1907">
        <v>61448</v>
      </c>
      <c r="P1907" t="s">
        <v>74</v>
      </c>
      <c r="Q1907">
        <v>40053434</v>
      </c>
      <c r="R1907">
        <v>147309</v>
      </c>
      <c r="S1907" s="1">
        <v>42794</v>
      </c>
      <c r="T1907" t="s">
        <v>75</v>
      </c>
      <c r="V1907" t="s">
        <v>32</v>
      </c>
      <c r="W1907" s="1">
        <v>42817</v>
      </c>
      <c r="X1907" s="12">
        <v>4245</v>
      </c>
      <c r="Y1907" s="4" t="str">
        <f t="shared" si="58"/>
        <v>Expenditure</v>
      </c>
      <c r="Z1907" s="8">
        <v>42795</v>
      </c>
      <c r="AA1907" s="7" t="s">
        <v>397</v>
      </c>
      <c r="AB1907" s="7" t="str">
        <f t="shared" si="59"/>
        <v>Expenditure</v>
      </c>
    </row>
    <row r="1908" spans="1:28" x14ac:dyDescent="0.25">
      <c r="A1908" s="7" t="s">
        <v>451</v>
      </c>
      <c r="B1908" t="s">
        <v>23</v>
      </c>
      <c r="C1908" t="s">
        <v>24</v>
      </c>
      <c r="D1908" t="s">
        <v>25</v>
      </c>
      <c r="E1908" t="s">
        <v>26</v>
      </c>
      <c r="F1908" t="s">
        <v>79</v>
      </c>
      <c r="G1908" t="s">
        <v>80</v>
      </c>
      <c r="H1908" t="s">
        <v>72</v>
      </c>
      <c r="I1908" t="s">
        <v>73</v>
      </c>
      <c r="K1908">
        <v>201712</v>
      </c>
      <c r="L1908" t="s">
        <v>29</v>
      </c>
      <c r="M1908">
        <v>5262373</v>
      </c>
      <c r="N1908">
        <v>1</v>
      </c>
      <c r="O1908">
        <v>46500</v>
      </c>
      <c r="P1908" t="s">
        <v>107</v>
      </c>
      <c r="Q1908">
        <v>40059429</v>
      </c>
      <c r="R1908">
        <v>228466</v>
      </c>
      <c r="S1908" s="1">
        <v>42797</v>
      </c>
      <c r="T1908" t="s">
        <v>75</v>
      </c>
      <c r="V1908" t="s">
        <v>32</v>
      </c>
      <c r="W1908" s="1">
        <v>42817</v>
      </c>
      <c r="X1908" s="12">
        <v>257</v>
      </c>
      <c r="Y1908" s="4" t="str">
        <f t="shared" si="58"/>
        <v>Expenditure</v>
      </c>
      <c r="Z1908" s="8">
        <v>42795</v>
      </c>
      <c r="AA1908" s="7" t="s">
        <v>397</v>
      </c>
      <c r="AB1908" s="7" t="str">
        <f t="shared" si="59"/>
        <v>Expenditure</v>
      </c>
    </row>
    <row r="1909" spans="1:28" x14ac:dyDescent="0.25">
      <c r="A1909" s="7" t="s">
        <v>451</v>
      </c>
      <c r="B1909" t="s">
        <v>23</v>
      </c>
      <c r="C1909" t="s">
        <v>24</v>
      </c>
      <c r="D1909" t="s">
        <v>25</v>
      </c>
      <c r="E1909" t="s">
        <v>26</v>
      </c>
      <c r="F1909" t="s">
        <v>79</v>
      </c>
      <c r="G1909" t="s">
        <v>80</v>
      </c>
      <c r="H1909" t="s">
        <v>120</v>
      </c>
      <c r="I1909" t="s">
        <v>121</v>
      </c>
      <c r="K1909">
        <v>201712</v>
      </c>
      <c r="L1909" t="s">
        <v>29</v>
      </c>
      <c r="M1909">
        <v>5261955</v>
      </c>
      <c r="N1909">
        <v>1</v>
      </c>
      <c r="O1909">
        <v>61299</v>
      </c>
      <c r="P1909" t="s">
        <v>830</v>
      </c>
      <c r="Q1909">
        <v>40059566</v>
      </c>
      <c r="R1909">
        <v>8853674</v>
      </c>
      <c r="S1909" s="1">
        <v>42801</v>
      </c>
      <c r="T1909" t="s">
        <v>75</v>
      </c>
      <c r="V1909" t="s">
        <v>32</v>
      </c>
      <c r="W1909" s="1">
        <v>42817</v>
      </c>
      <c r="X1909" s="12">
        <v>25.54</v>
      </c>
      <c r="Y1909" s="4" t="str">
        <f t="shared" si="58"/>
        <v>Expenditure</v>
      </c>
      <c r="Z1909" s="8">
        <v>42795</v>
      </c>
      <c r="AA1909" s="7" t="s">
        <v>397</v>
      </c>
      <c r="AB1909" s="7" t="str">
        <f t="shared" si="59"/>
        <v>Expenditure</v>
      </c>
    </row>
    <row r="1910" spans="1:28" x14ac:dyDescent="0.25">
      <c r="A1910" s="7" t="s">
        <v>451</v>
      </c>
      <c r="B1910" t="s">
        <v>23</v>
      </c>
      <c r="C1910" t="s">
        <v>24</v>
      </c>
      <c r="D1910" t="s">
        <v>25</v>
      </c>
      <c r="E1910" t="s">
        <v>26</v>
      </c>
      <c r="F1910" t="s">
        <v>267</v>
      </c>
      <c r="G1910" t="s">
        <v>268</v>
      </c>
      <c r="H1910" t="s">
        <v>256</v>
      </c>
      <c r="I1910" t="s">
        <v>257</v>
      </c>
      <c r="K1910">
        <v>201712</v>
      </c>
      <c r="L1910" t="s">
        <v>43</v>
      </c>
      <c r="M1910">
        <v>2033183</v>
      </c>
      <c r="N1910">
        <v>15</v>
      </c>
      <c r="Q1910">
        <v>0</v>
      </c>
      <c r="R1910" t="s">
        <v>1570</v>
      </c>
      <c r="S1910" s="1">
        <v>42817</v>
      </c>
      <c r="T1910" t="s">
        <v>37</v>
      </c>
      <c r="U1910" t="s">
        <v>1571</v>
      </c>
      <c r="V1910" t="s">
        <v>278</v>
      </c>
      <c r="W1910" s="1">
        <v>42817</v>
      </c>
      <c r="X1910" s="12">
        <v>-35</v>
      </c>
      <c r="Y1910" s="4" t="str">
        <f t="shared" si="58"/>
        <v>Income</v>
      </c>
      <c r="Z1910" s="8">
        <v>42795</v>
      </c>
      <c r="AA1910" s="7" t="s">
        <v>396</v>
      </c>
      <c r="AB1910" s="7" t="str">
        <f t="shared" si="59"/>
        <v>Car Park Excess Fee Notice Income</v>
      </c>
    </row>
    <row r="1911" spans="1:28" x14ac:dyDescent="0.25">
      <c r="A1911" s="7" t="s">
        <v>451</v>
      </c>
      <c r="B1911" t="s">
        <v>23</v>
      </c>
      <c r="C1911" t="s">
        <v>24</v>
      </c>
      <c r="D1911" t="s">
        <v>25</v>
      </c>
      <c r="E1911" t="s">
        <v>26</v>
      </c>
      <c r="F1911" t="s">
        <v>267</v>
      </c>
      <c r="G1911" t="s">
        <v>268</v>
      </c>
      <c r="H1911" t="s">
        <v>256</v>
      </c>
      <c r="I1911" t="s">
        <v>257</v>
      </c>
      <c r="K1911">
        <v>201712</v>
      </c>
      <c r="L1911" t="s">
        <v>43</v>
      </c>
      <c r="M1911">
        <v>2033185</v>
      </c>
      <c r="N1911">
        <v>43</v>
      </c>
      <c r="Q1911">
        <v>0</v>
      </c>
      <c r="R1911" t="s">
        <v>1672</v>
      </c>
      <c r="S1911" s="1">
        <v>42817</v>
      </c>
      <c r="T1911" t="s">
        <v>37</v>
      </c>
      <c r="U1911" t="s">
        <v>1673</v>
      </c>
      <c r="V1911" t="s">
        <v>56</v>
      </c>
      <c r="W1911" s="1">
        <v>42817</v>
      </c>
      <c r="X1911" s="12">
        <v>-105</v>
      </c>
      <c r="Y1911" s="4" t="str">
        <f t="shared" si="58"/>
        <v>Income</v>
      </c>
      <c r="Z1911" s="8">
        <v>42795</v>
      </c>
      <c r="AA1911" s="7" t="s">
        <v>396</v>
      </c>
      <c r="AB1911" s="7" t="str">
        <f t="shared" si="59"/>
        <v>Car Park Excess Fee Notice Income</v>
      </c>
    </row>
    <row r="1912" spans="1:28" x14ac:dyDescent="0.25">
      <c r="A1912" s="7" t="s">
        <v>451</v>
      </c>
      <c r="B1912" t="s">
        <v>23</v>
      </c>
      <c r="C1912" t="s">
        <v>24</v>
      </c>
      <c r="D1912" t="s">
        <v>25</v>
      </c>
      <c r="E1912" t="s">
        <v>26</v>
      </c>
      <c r="F1912" t="s">
        <v>267</v>
      </c>
      <c r="G1912" t="s">
        <v>268</v>
      </c>
      <c r="H1912" t="s">
        <v>256</v>
      </c>
      <c r="I1912" t="s">
        <v>257</v>
      </c>
      <c r="K1912">
        <v>201712</v>
      </c>
      <c r="L1912" t="s">
        <v>43</v>
      </c>
      <c r="M1912">
        <v>2033179</v>
      </c>
      <c r="N1912">
        <v>52</v>
      </c>
      <c r="Q1912">
        <v>0</v>
      </c>
      <c r="R1912" t="s">
        <v>1692</v>
      </c>
      <c r="S1912" s="1">
        <v>42817</v>
      </c>
      <c r="T1912" t="s">
        <v>37</v>
      </c>
      <c r="U1912" t="s">
        <v>1693</v>
      </c>
      <c r="V1912" t="s">
        <v>278</v>
      </c>
      <c r="W1912" s="1">
        <v>42817</v>
      </c>
      <c r="X1912" s="12">
        <v>-1893</v>
      </c>
      <c r="Y1912" s="4" t="str">
        <f t="shared" si="58"/>
        <v>Income</v>
      </c>
      <c r="Z1912" s="8">
        <v>42795</v>
      </c>
      <c r="AA1912" s="7" t="s">
        <v>396</v>
      </c>
      <c r="AB1912" s="7" t="str">
        <f t="shared" si="59"/>
        <v>Car Park Excess Fee Notice Income</v>
      </c>
    </row>
    <row r="1913" spans="1:28" x14ac:dyDescent="0.25">
      <c r="A1913" s="7" t="s">
        <v>451</v>
      </c>
      <c r="B1913" t="s">
        <v>23</v>
      </c>
      <c r="C1913" t="s">
        <v>24</v>
      </c>
      <c r="D1913" t="s">
        <v>25</v>
      </c>
      <c r="E1913" t="s">
        <v>26</v>
      </c>
      <c r="F1913" t="s">
        <v>267</v>
      </c>
      <c r="G1913" t="s">
        <v>268</v>
      </c>
      <c r="H1913" t="s">
        <v>256</v>
      </c>
      <c r="I1913" t="s">
        <v>257</v>
      </c>
      <c r="K1913">
        <v>201712</v>
      </c>
      <c r="L1913" t="s">
        <v>43</v>
      </c>
      <c r="M1913">
        <v>2033182</v>
      </c>
      <c r="N1913">
        <v>24</v>
      </c>
      <c r="Q1913">
        <v>0</v>
      </c>
      <c r="R1913" t="s">
        <v>1694</v>
      </c>
      <c r="S1913" s="1">
        <v>42817</v>
      </c>
      <c r="T1913" t="s">
        <v>37</v>
      </c>
      <c r="U1913" t="s">
        <v>1695</v>
      </c>
      <c r="V1913" t="s">
        <v>278</v>
      </c>
      <c r="W1913" s="1">
        <v>42817</v>
      </c>
      <c r="X1913" s="12">
        <v>-10</v>
      </c>
      <c r="Y1913" s="4" t="str">
        <f t="shared" si="58"/>
        <v>Income</v>
      </c>
      <c r="Z1913" s="8">
        <v>42795</v>
      </c>
      <c r="AA1913" s="7" t="s">
        <v>396</v>
      </c>
      <c r="AB1913" s="7" t="str">
        <f t="shared" si="59"/>
        <v>Car Park Excess Fee Notice Income</v>
      </c>
    </row>
    <row r="1914" spans="1:28" x14ac:dyDescent="0.25">
      <c r="A1914" s="7" t="s">
        <v>451</v>
      </c>
      <c r="B1914" t="s">
        <v>23</v>
      </c>
      <c r="C1914" t="s">
        <v>24</v>
      </c>
      <c r="D1914" t="s">
        <v>25</v>
      </c>
      <c r="E1914" t="s">
        <v>26</v>
      </c>
      <c r="F1914" t="s">
        <v>267</v>
      </c>
      <c r="G1914" t="s">
        <v>268</v>
      </c>
      <c r="H1914" t="s">
        <v>256</v>
      </c>
      <c r="I1914" t="s">
        <v>257</v>
      </c>
      <c r="K1914">
        <v>201712</v>
      </c>
      <c r="L1914" t="s">
        <v>43</v>
      </c>
      <c r="M1914">
        <v>2033181</v>
      </c>
      <c r="N1914">
        <v>2</v>
      </c>
      <c r="Q1914">
        <v>0</v>
      </c>
      <c r="R1914" t="s">
        <v>1714</v>
      </c>
      <c r="S1914" s="1">
        <v>42817</v>
      </c>
      <c r="T1914" t="s">
        <v>37</v>
      </c>
      <c r="U1914" t="s">
        <v>1715</v>
      </c>
      <c r="V1914" t="s">
        <v>56</v>
      </c>
      <c r="W1914" s="1">
        <v>42817</v>
      </c>
      <c r="X1914" s="12">
        <v>-385</v>
      </c>
      <c r="Y1914" s="4" t="str">
        <f t="shared" si="58"/>
        <v>Income</v>
      </c>
      <c r="Z1914" s="8">
        <v>42795</v>
      </c>
      <c r="AA1914" s="7" t="s">
        <v>396</v>
      </c>
      <c r="AB1914" s="7" t="str">
        <f t="shared" si="59"/>
        <v>Car Park Excess Fee Notice Income</v>
      </c>
    </row>
    <row r="1915" spans="1:28" x14ac:dyDescent="0.25">
      <c r="A1915" s="7" t="s">
        <v>451</v>
      </c>
      <c r="B1915" t="s">
        <v>23</v>
      </c>
      <c r="C1915" t="s">
        <v>24</v>
      </c>
      <c r="D1915" t="s">
        <v>25</v>
      </c>
      <c r="E1915" t="s">
        <v>26</v>
      </c>
      <c r="F1915" t="s">
        <v>283</v>
      </c>
      <c r="G1915" t="s">
        <v>284</v>
      </c>
      <c r="H1915" t="s">
        <v>57</v>
      </c>
      <c r="I1915" t="s">
        <v>58</v>
      </c>
      <c r="K1915">
        <v>201712</v>
      </c>
      <c r="L1915" t="s">
        <v>60</v>
      </c>
      <c r="M1915">
        <v>4319040</v>
      </c>
      <c r="N1915">
        <v>0</v>
      </c>
      <c r="Q1915">
        <v>0</v>
      </c>
      <c r="S1915" s="1">
        <v>42817</v>
      </c>
      <c r="T1915" t="s">
        <v>55</v>
      </c>
      <c r="U1915" t="s">
        <v>3579</v>
      </c>
      <c r="V1915" t="s">
        <v>61</v>
      </c>
      <c r="W1915" s="1">
        <v>42817</v>
      </c>
      <c r="X1915" s="12">
        <v>-720.42</v>
      </c>
      <c r="Y1915" s="4" t="str">
        <f t="shared" si="58"/>
        <v>Income</v>
      </c>
      <c r="Z1915" s="8">
        <v>42795</v>
      </c>
      <c r="AA1915" s="7" t="s">
        <v>396</v>
      </c>
      <c r="AB1915" s="7" t="str">
        <f t="shared" si="59"/>
        <v>Carparks Pay and Display Income</v>
      </c>
    </row>
    <row r="1916" spans="1:28" x14ac:dyDescent="0.25">
      <c r="A1916" s="7" t="s">
        <v>451</v>
      </c>
      <c r="B1916" t="s">
        <v>23</v>
      </c>
      <c r="C1916" t="s">
        <v>24</v>
      </c>
      <c r="D1916" t="s">
        <v>25</v>
      </c>
      <c r="E1916" t="s">
        <v>26</v>
      </c>
      <c r="F1916" t="s">
        <v>289</v>
      </c>
      <c r="G1916" t="s">
        <v>290</v>
      </c>
      <c r="H1916" t="s">
        <v>57</v>
      </c>
      <c r="I1916" t="s">
        <v>58</v>
      </c>
      <c r="K1916">
        <v>201712</v>
      </c>
      <c r="L1916" t="s">
        <v>60</v>
      </c>
      <c r="M1916">
        <v>4319038</v>
      </c>
      <c r="N1916">
        <v>2</v>
      </c>
      <c r="Q1916">
        <v>0</v>
      </c>
      <c r="S1916" s="1">
        <v>42817</v>
      </c>
      <c r="T1916" t="s">
        <v>55</v>
      </c>
      <c r="U1916" t="s">
        <v>3794</v>
      </c>
      <c r="V1916" t="s">
        <v>61</v>
      </c>
      <c r="W1916" s="1">
        <v>42817</v>
      </c>
      <c r="X1916" s="12">
        <v>-867.38</v>
      </c>
      <c r="Y1916" s="4" t="str">
        <f t="shared" si="58"/>
        <v>Income</v>
      </c>
      <c r="Z1916" s="8">
        <v>42795</v>
      </c>
      <c r="AA1916" s="7" t="s">
        <v>397</v>
      </c>
      <c r="AB1916" s="7" t="str">
        <f t="shared" si="59"/>
        <v>Carparks Pay and Display Income</v>
      </c>
    </row>
    <row r="1917" spans="1:28" x14ac:dyDescent="0.25">
      <c r="A1917" s="7" t="s">
        <v>451</v>
      </c>
      <c r="B1917" t="s">
        <v>23</v>
      </c>
      <c r="C1917" t="s">
        <v>24</v>
      </c>
      <c r="D1917" t="s">
        <v>25</v>
      </c>
      <c r="E1917" t="s">
        <v>26</v>
      </c>
      <c r="F1917" t="s">
        <v>304</v>
      </c>
      <c r="G1917" t="s">
        <v>305</v>
      </c>
      <c r="H1917" t="s">
        <v>57</v>
      </c>
      <c r="I1917" t="s">
        <v>58</v>
      </c>
      <c r="K1917">
        <v>201712</v>
      </c>
      <c r="L1917" t="s">
        <v>60</v>
      </c>
      <c r="M1917">
        <v>4319040</v>
      </c>
      <c r="N1917">
        <v>2</v>
      </c>
      <c r="Q1917">
        <v>0</v>
      </c>
      <c r="S1917" s="1">
        <v>42817</v>
      </c>
      <c r="T1917" t="s">
        <v>55</v>
      </c>
      <c r="U1917" t="s">
        <v>3988</v>
      </c>
      <c r="V1917" t="s">
        <v>61</v>
      </c>
      <c r="W1917" s="1">
        <v>42817</v>
      </c>
      <c r="X1917" s="12">
        <v>-946.08</v>
      </c>
      <c r="Y1917" s="4" t="str">
        <f t="shared" si="58"/>
        <v>Income</v>
      </c>
      <c r="Z1917" s="8">
        <v>42795</v>
      </c>
      <c r="AA1917" s="7" t="s">
        <v>397</v>
      </c>
      <c r="AB1917" s="7" t="str">
        <f t="shared" si="59"/>
        <v>Carparks Pay and Display Income</v>
      </c>
    </row>
    <row r="1918" spans="1:28" x14ac:dyDescent="0.25">
      <c r="A1918" s="7" t="s">
        <v>451</v>
      </c>
      <c r="B1918" t="s">
        <v>23</v>
      </c>
      <c r="C1918" t="s">
        <v>24</v>
      </c>
      <c r="D1918" t="s">
        <v>25</v>
      </c>
      <c r="E1918" t="s">
        <v>26</v>
      </c>
      <c r="F1918" t="s">
        <v>306</v>
      </c>
      <c r="G1918" t="s">
        <v>307</v>
      </c>
      <c r="H1918" t="s">
        <v>57</v>
      </c>
      <c r="I1918" t="s">
        <v>58</v>
      </c>
      <c r="K1918">
        <v>201712</v>
      </c>
      <c r="L1918" t="s">
        <v>60</v>
      </c>
      <c r="M1918">
        <v>4319040</v>
      </c>
      <c r="N1918">
        <v>3</v>
      </c>
      <c r="Q1918">
        <v>0</v>
      </c>
      <c r="S1918" s="1">
        <v>42817</v>
      </c>
      <c r="T1918" t="s">
        <v>55</v>
      </c>
      <c r="U1918" t="s">
        <v>4118</v>
      </c>
      <c r="V1918" t="s">
        <v>61</v>
      </c>
      <c r="W1918" s="1">
        <v>42817</v>
      </c>
      <c r="X1918" s="12">
        <v>-656.58</v>
      </c>
      <c r="Y1918" s="4" t="str">
        <f t="shared" si="58"/>
        <v>Income</v>
      </c>
      <c r="Z1918" s="8">
        <v>42795</v>
      </c>
      <c r="AA1918" s="7" t="s">
        <v>397</v>
      </c>
      <c r="AB1918" s="7" t="str">
        <f t="shared" si="59"/>
        <v>Carparks Pay and Display Income</v>
      </c>
    </row>
    <row r="1919" spans="1:28" x14ac:dyDescent="0.25">
      <c r="A1919" s="7" t="s">
        <v>451</v>
      </c>
      <c r="B1919" t="s">
        <v>23</v>
      </c>
      <c r="C1919" t="s">
        <v>24</v>
      </c>
      <c r="D1919" t="s">
        <v>25</v>
      </c>
      <c r="E1919" t="s">
        <v>26</v>
      </c>
      <c r="F1919" t="s">
        <v>308</v>
      </c>
      <c r="G1919" t="s">
        <v>309</v>
      </c>
      <c r="H1919" t="s">
        <v>57</v>
      </c>
      <c r="I1919" t="s">
        <v>58</v>
      </c>
      <c r="K1919">
        <v>201712</v>
      </c>
      <c r="L1919" t="s">
        <v>60</v>
      </c>
      <c r="M1919">
        <v>4319042</v>
      </c>
      <c r="N1919">
        <v>2</v>
      </c>
      <c r="Q1919">
        <v>0</v>
      </c>
      <c r="S1919" s="1">
        <v>42817</v>
      </c>
      <c r="T1919" t="s">
        <v>55</v>
      </c>
      <c r="U1919" t="s">
        <v>4358</v>
      </c>
      <c r="V1919" t="s">
        <v>61</v>
      </c>
      <c r="W1919" s="1">
        <v>42817</v>
      </c>
      <c r="X1919" s="12">
        <v>-402.88</v>
      </c>
      <c r="Y1919" s="4" t="str">
        <f t="shared" si="58"/>
        <v>Income</v>
      </c>
      <c r="Z1919" s="8">
        <v>42795</v>
      </c>
      <c r="AA1919" s="7" t="s">
        <v>397</v>
      </c>
      <c r="AB1919" s="7" t="str">
        <f t="shared" si="59"/>
        <v>Carparks Pay and Display Income</v>
      </c>
    </row>
    <row r="1920" spans="1:28" x14ac:dyDescent="0.25">
      <c r="A1920" s="7" t="s">
        <v>451</v>
      </c>
      <c r="B1920" t="s">
        <v>23</v>
      </c>
      <c r="C1920" t="s">
        <v>24</v>
      </c>
      <c r="D1920" t="s">
        <v>25</v>
      </c>
      <c r="E1920" t="s">
        <v>26</v>
      </c>
      <c r="F1920" t="s">
        <v>310</v>
      </c>
      <c r="G1920" t="s">
        <v>311</v>
      </c>
      <c r="H1920" t="s">
        <v>57</v>
      </c>
      <c r="I1920" t="s">
        <v>58</v>
      </c>
      <c r="K1920">
        <v>201712</v>
      </c>
      <c r="L1920" t="s">
        <v>60</v>
      </c>
      <c r="M1920">
        <v>4319038</v>
      </c>
      <c r="N1920">
        <v>7</v>
      </c>
      <c r="Q1920">
        <v>0</v>
      </c>
      <c r="S1920" s="1">
        <v>42817</v>
      </c>
      <c r="T1920" t="s">
        <v>55</v>
      </c>
      <c r="U1920" t="s">
        <v>4411</v>
      </c>
      <c r="V1920" t="s">
        <v>61</v>
      </c>
      <c r="W1920" s="1">
        <v>42817</v>
      </c>
      <c r="X1920" s="12">
        <v>-996.71</v>
      </c>
      <c r="Y1920" s="4" t="str">
        <f t="shared" si="58"/>
        <v>Income</v>
      </c>
      <c r="Z1920" s="8">
        <v>42795</v>
      </c>
      <c r="AA1920" s="7" t="s">
        <v>397</v>
      </c>
      <c r="AB1920" s="7" t="str">
        <f t="shared" si="59"/>
        <v>Carparks Pay and Display Income</v>
      </c>
    </row>
    <row r="1921" spans="1:28" x14ac:dyDescent="0.25">
      <c r="A1921" s="7" t="s">
        <v>451</v>
      </c>
      <c r="B1921" t="s">
        <v>23</v>
      </c>
      <c r="C1921" t="s">
        <v>24</v>
      </c>
      <c r="D1921" t="s">
        <v>25</v>
      </c>
      <c r="E1921" t="s">
        <v>26</v>
      </c>
      <c r="F1921" t="s">
        <v>312</v>
      </c>
      <c r="G1921" t="s">
        <v>313</v>
      </c>
      <c r="H1921" t="s">
        <v>57</v>
      </c>
      <c r="I1921" t="s">
        <v>58</v>
      </c>
      <c r="K1921">
        <v>201712</v>
      </c>
      <c r="L1921" t="s">
        <v>60</v>
      </c>
      <c r="M1921">
        <v>4319042</v>
      </c>
      <c r="N1921">
        <v>8</v>
      </c>
      <c r="Q1921">
        <v>0</v>
      </c>
      <c r="S1921" s="1">
        <v>42817</v>
      </c>
      <c r="T1921" t="s">
        <v>55</v>
      </c>
      <c r="U1921" t="s">
        <v>4476</v>
      </c>
      <c r="V1921" t="s">
        <v>61</v>
      </c>
      <c r="W1921" s="1">
        <v>42817</v>
      </c>
      <c r="X1921" s="12">
        <v>-770.83</v>
      </c>
      <c r="Y1921" s="4" t="str">
        <f t="shared" si="58"/>
        <v>Income</v>
      </c>
      <c r="Z1921" s="8">
        <v>42795</v>
      </c>
      <c r="AA1921" s="7" t="s">
        <v>397</v>
      </c>
      <c r="AB1921" s="7" t="str">
        <f t="shared" si="59"/>
        <v>Carparks Pay and Display Income</v>
      </c>
    </row>
    <row r="1922" spans="1:28" x14ac:dyDescent="0.25">
      <c r="A1922" s="7" t="s">
        <v>451</v>
      </c>
      <c r="B1922" t="s">
        <v>23</v>
      </c>
      <c r="C1922" t="s">
        <v>24</v>
      </c>
      <c r="D1922" t="s">
        <v>25</v>
      </c>
      <c r="E1922" t="s">
        <v>26</v>
      </c>
      <c r="F1922" t="s">
        <v>315</v>
      </c>
      <c r="G1922" t="s">
        <v>316</v>
      </c>
      <c r="H1922" t="s">
        <v>57</v>
      </c>
      <c r="I1922" t="s">
        <v>58</v>
      </c>
      <c r="K1922">
        <v>201712</v>
      </c>
      <c r="L1922" t="s">
        <v>60</v>
      </c>
      <c r="M1922">
        <v>4319042</v>
      </c>
      <c r="N1922">
        <v>3</v>
      </c>
      <c r="Q1922">
        <v>0</v>
      </c>
      <c r="S1922" s="1">
        <v>42817</v>
      </c>
      <c r="T1922" t="s">
        <v>55</v>
      </c>
      <c r="U1922" t="s">
        <v>4518</v>
      </c>
      <c r="V1922" t="s">
        <v>61</v>
      </c>
      <c r="W1922" s="1">
        <v>42817</v>
      </c>
      <c r="X1922" s="12">
        <v>-510.92</v>
      </c>
      <c r="Y1922" s="4" t="str">
        <f t="shared" ref="Y1922:Y1985" si="60">IF(LEFT(H1922,2)="R9","Income","Expenditure")</f>
        <v>Income</v>
      </c>
      <c r="Z1922" s="8">
        <v>42795</v>
      </c>
      <c r="AA1922" s="7" t="s">
        <v>397</v>
      </c>
      <c r="AB1922" s="7" t="str">
        <f t="shared" ref="AB1922:AB1985" si="61">IF(Y1922="Expenditure",Y1922,I1922)</f>
        <v>Carparks Pay and Display Income</v>
      </c>
    </row>
    <row r="1923" spans="1:28" x14ac:dyDescent="0.25">
      <c r="A1923" s="7" t="s">
        <v>451</v>
      </c>
      <c r="B1923" t="s">
        <v>23</v>
      </c>
      <c r="C1923" t="s">
        <v>24</v>
      </c>
      <c r="D1923" t="s">
        <v>25</v>
      </c>
      <c r="E1923" t="s">
        <v>26</v>
      </c>
      <c r="F1923" t="s">
        <v>321</v>
      </c>
      <c r="G1923" t="s">
        <v>322</v>
      </c>
      <c r="H1923" t="s">
        <v>57</v>
      </c>
      <c r="I1923" t="s">
        <v>58</v>
      </c>
      <c r="K1923">
        <v>201712</v>
      </c>
      <c r="L1923" t="s">
        <v>60</v>
      </c>
      <c r="M1923">
        <v>4319040</v>
      </c>
      <c r="N1923">
        <v>1</v>
      </c>
      <c r="Q1923">
        <v>0</v>
      </c>
      <c r="S1923" s="1">
        <v>42817</v>
      </c>
      <c r="T1923" t="s">
        <v>55</v>
      </c>
      <c r="U1923" t="s">
        <v>4636</v>
      </c>
      <c r="V1923" t="s">
        <v>61</v>
      </c>
      <c r="W1923" s="1">
        <v>42817</v>
      </c>
      <c r="X1923" s="12">
        <v>-542.25</v>
      </c>
      <c r="Y1923" s="4" t="str">
        <f t="shared" si="60"/>
        <v>Income</v>
      </c>
      <c r="Z1923" s="8">
        <v>42795</v>
      </c>
      <c r="AA1923" s="7" t="s">
        <v>397</v>
      </c>
      <c r="AB1923" s="7" t="str">
        <f t="shared" si="61"/>
        <v>Carparks Pay and Display Income</v>
      </c>
    </row>
    <row r="1924" spans="1:28" x14ac:dyDescent="0.25">
      <c r="A1924" s="7" t="s">
        <v>451</v>
      </c>
      <c r="B1924" t="s">
        <v>23</v>
      </c>
      <c r="C1924" t="s">
        <v>24</v>
      </c>
      <c r="D1924" t="s">
        <v>25</v>
      </c>
      <c r="E1924" t="s">
        <v>26</v>
      </c>
      <c r="F1924" t="s">
        <v>321</v>
      </c>
      <c r="G1924" t="s">
        <v>322</v>
      </c>
      <c r="H1924" t="s">
        <v>57</v>
      </c>
      <c r="I1924" t="s">
        <v>58</v>
      </c>
      <c r="K1924">
        <v>201712</v>
      </c>
      <c r="L1924" t="s">
        <v>60</v>
      </c>
      <c r="M1924">
        <v>4319038</v>
      </c>
      <c r="N1924">
        <v>1</v>
      </c>
      <c r="Q1924">
        <v>0</v>
      </c>
      <c r="S1924" s="1">
        <v>42817</v>
      </c>
      <c r="T1924" t="s">
        <v>55</v>
      </c>
      <c r="U1924" t="s">
        <v>4637</v>
      </c>
      <c r="V1924" t="s">
        <v>61</v>
      </c>
      <c r="W1924" s="1">
        <v>42817</v>
      </c>
      <c r="X1924" s="12">
        <v>-545.41999999999996</v>
      </c>
      <c r="Y1924" s="4" t="str">
        <f t="shared" si="60"/>
        <v>Income</v>
      </c>
      <c r="Z1924" s="8">
        <v>42795</v>
      </c>
      <c r="AA1924" s="7" t="s">
        <v>397</v>
      </c>
      <c r="AB1924" s="7" t="str">
        <f t="shared" si="61"/>
        <v>Carparks Pay and Display Income</v>
      </c>
    </row>
    <row r="1925" spans="1:28" x14ac:dyDescent="0.25">
      <c r="A1925" s="7" t="s">
        <v>451</v>
      </c>
      <c r="B1925" t="s">
        <v>23</v>
      </c>
      <c r="C1925" t="s">
        <v>24</v>
      </c>
      <c r="D1925" t="s">
        <v>25</v>
      </c>
      <c r="E1925" t="s">
        <v>26</v>
      </c>
      <c r="F1925" t="s">
        <v>321</v>
      </c>
      <c r="G1925" t="s">
        <v>322</v>
      </c>
      <c r="H1925" t="s">
        <v>57</v>
      </c>
      <c r="I1925" t="s">
        <v>58</v>
      </c>
      <c r="K1925">
        <v>201712</v>
      </c>
      <c r="L1925" t="s">
        <v>60</v>
      </c>
      <c r="M1925">
        <v>4319041</v>
      </c>
      <c r="N1925">
        <v>15</v>
      </c>
      <c r="Q1925">
        <v>0</v>
      </c>
      <c r="S1925" s="1">
        <v>42817</v>
      </c>
      <c r="T1925" t="s">
        <v>55</v>
      </c>
      <c r="U1925" t="s">
        <v>4638</v>
      </c>
      <c r="V1925" t="s">
        <v>61</v>
      </c>
      <c r="W1925" s="1">
        <v>42817</v>
      </c>
      <c r="X1925" s="12">
        <v>-897.67</v>
      </c>
      <c r="Y1925" s="4" t="str">
        <f t="shared" si="60"/>
        <v>Income</v>
      </c>
      <c r="Z1925" s="8">
        <v>42795</v>
      </c>
      <c r="AA1925" s="7" t="s">
        <v>397</v>
      </c>
      <c r="AB1925" s="7" t="str">
        <f t="shared" si="61"/>
        <v>Carparks Pay and Display Income</v>
      </c>
    </row>
    <row r="1926" spans="1:28" x14ac:dyDescent="0.25">
      <c r="A1926" s="7" t="s">
        <v>451</v>
      </c>
      <c r="B1926" t="s">
        <v>23</v>
      </c>
      <c r="C1926" t="s">
        <v>24</v>
      </c>
      <c r="D1926" t="s">
        <v>25</v>
      </c>
      <c r="E1926" t="s">
        <v>26</v>
      </c>
      <c r="F1926" t="s">
        <v>321</v>
      </c>
      <c r="G1926" t="s">
        <v>322</v>
      </c>
      <c r="H1926" t="s">
        <v>57</v>
      </c>
      <c r="I1926" t="s">
        <v>58</v>
      </c>
      <c r="K1926">
        <v>201712</v>
      </c>
      <c r="L1926" t="s">
        <v>60</v>
      </c>
      <c r="M1926">
        <v>4319042</v>
      </c>
      <c r="N1926">
        <v>0</v>
      </c>
      <c r="Q1926">
        <v>0</v>
      </c>
      <c r="S1926" s="1">
        <v>42817</v>
      </c>
      <c r="T1926" t="s">
        <v>55</v>
      </c>
      <c r="U1926" t="s">
        <v>4653</v>
      </c>
      <c r="V1926" t="s">
        <v>61</v>
      </c>
      <c r="W1926" s="1">
        <v>42817</v>
      </c>
      <c r="X1926" s="12">
        <v>-535.38</v>
      </c>
      <c r="Y1926" s="4" t="str">
        <f t="shared" si="60"/>
        <v>Income</v>
      </c>
      <c r="Z1926" s="8">
        <v>42795</v>
      </c>
      <c r="AA1926" s="7" t="s">
        <v>397</v>
      </c>
      <c r="AB1926" s="7" t="str">
        <f t="shared" si="61"/>
        <v>Carparks Pay and Display Income</v>
      </c>
    </row>
    <row r="1927" spans="1:28" x14ac:dyDescent="0.25">
      <c r="A1927" s="7" t="s">
        <v>451</v>
      </c>
      <c r="B1927" t="s">
        <v>23</v>
      </c>
      <c r="C1927" t="s">
        <v>24</v>
      </c>
      <c r="D1927" t="s">
        <v>25</v>
      </c>
      <c r="E1927" t="s">
        <v>26</v>
      </c>
      <c r="F1927" t="s">
        <v>321</v>
      </c>
      <c r="G1927" t="s">
        <v>322</v>
      </c>
      <c r="H1927" t="s">
        <v>57</v>
      </c>
      <c r="I1927" t="s">
        <v>58</v>
      </c>
      <c r="K1927">
        <v>201712</v>
      </c>
      <c r="L1927" t="s">
        <v>60</v>
      </c>
      <c r="M1927">
        <v>4319038</v>
      </c>
      <c r="N1927">
        <v>0</v>
      </c>
      <c r="Q1927">
        <v>0</v>
      </c>
      <c r="S1927" s="1">
        <v>42817</v>
      </c>
      <c r="T1927" t="s">
        <v>55</v>
      </c>
      <c r="U1927" t="s">
        <v>4668</v>
      </c>
      <c r="V1927" t="s">
        <v>61</v>
      </c>
      <c r="W1927" s="1">
        <v>42817</v>
      </c>
      <c r="X1927" s="12">
        <v>-645.75</v>
      </c>
      <c r="Y1927" s="4" t="str">
        <f t="shared" si="60"/>
        <v>Income</v>
      </c>
      <c r="Z1927" s="8">
        <v>42795</v>
      </c>
      <c r="AA1927" s="7" t="s">
        <v>397</v>
      </c>
      <c r="AB1927" s="7" t="str">
        <f t="shared" si="61"/>
        <v>Carparks Pay and Display Income</v>
      </c>
    </row>
    <row r="1928" spans="1:28" x14ac:dyDescent="0.25">
      <c r="A1928" s="7" t="s">
        <v>451</v>
      </c>
      <c r="B1928" t="s">
        <v>23</v>
      </c>
      <c r="C1928" t="s">
        <v>24</v>
      </c>
      <c r="D1928" t="s">
        <v>25</v>
      </c>
      <c r="E1928" t="s">
        <v>26</v>
      </c>
      <c r="F1928" t="s">
        <v>321</v>
      </c>
      <c r="G1928" t="s">
        <v>322</v>
      </c>
      <c r="H1928" t="s">
        <v>57</v>
      </c>
      <c r="I1928" t="s">
        <v>58</v>
      </c>
      <c r="K1928">
        <v>201712</v>
      </c>
      <c r="L1928" t="s">
        <v>60</v>
      </c>
      <c r="M1928">
        <v>4319041</v>
      </c>
      <c r="N1928">
        <v>0</v>
      </c>
      <c r="Q1928">
        <v>0</v>
      </c>
      <c r="S1928" s="1">
        <v>42817</v>
      </c>
      <c r="T1928" t="s">
        <v>55</v>
      </c>
      <c r="U1928" t="s">
        <v>4669</v>
      </c>
      <c r="V1928" t="s">
        <v>61</v>
      </c>
      <c r="W1928" s="1">
        <v>42817</v>
      </c>
      <c r="X1928" s="12">
        <v>-473</v>
      </c>
      <c r="Y1928" s="4" t="str">
        <f t="shared" si="60"/>
        <v>Income</v>
      </c>
      <c r="Z1928" s="8">
        <v>42795</v>
      </c>
      <c r="AA1928" s="7" t="s">
        <v>397</v>
      </c>
      <c r="AB1928" s="7" t="str">
        <f t="shared" si="61"/>
        <v>Carparks Pay and Display Income</v>
      </c>
    </row>
    <row r="1929" spans="1:28" x14ac:dyDescent="0.25">
      <c r="A1929" s="7" t="s">
        <v>451</v>
      </c>
      <c r="B1929" t="s">
        <v>23</v>
      </c>
      <c r="C1929" t="s">
        <v>24</v>
      </c>
      <c r="D1929" t="s">
        <v>25</v>
      </c>
      <c r="E1929" t="s">
        <v>26</v>
      </c>
      <c r="F1929" t="s">
        <v>326</v>
      </c>
      <c r="G1929" t="s">
        <v>327</v>
      </c>
      <c r="H1929" t="s">
        <v>57</v>
      </c>
      <c r="I1929" t="s">
        <v>58</v>
      </c>
      <c r="K1929">
        <v>201712</v>
      </c>
      <c r="L1929" t="s">
        <v>60</v>
      </c>
      <c r="M1929">
        <v>4319041</v>
      </c>
      <c r="N1929">
        <v>14</v>
      </c>
      <c r="Q1929">
        <v>0</v>
      </c>
      <c r="S1929" s="1">
        <v>42817</v>
      </c>
      <c r="T1929" t="s">
        <v>55</v>
      </c>
      <c r="U1929" t="s">
        <v>5059</v>
      </c>
      <c r="V1929" t="s">
        <v>61</v>
      </c>
      <c r="W1929" s="1">
        <v>42817</v>
      </c>
      <c r="X1929" s="12">
        <v>-82.42</v>
      </c>
      <c r="Y1929" s="4" t="str">
        <f t="shared" si="60"/>
        <v>Income</v>
      </c>
      <c r="Z1929" s="8">
        <v>42795</v>
      </c>
      <c r="AA1929" s="7" t="s">
        <v>397</v>
      </c>
      <c r="AB1929" s="7" t="str">
        <f t="shared" si="61"/>
        <v>Carparks Pay and Display Income</v>
      </c>
    </row>
    <row r="1930" spans="1:28" x14ac:dyDescent="0.25">
      <c r="A1930" s="7" t="s">
        <v>451</v>
      </c>
      <c r="B1930" t="s">
        <v>23</v>
      </c>
      <c r="C1930" t="s">
        <v>24</v>
      </c>
      <c r="D1930" t="s">
        <v>25</v>
      </c>
      <c r="E1930" t="s">
        <v>26</v>
      </c>
      <c r="F1930" t="s">
        <v>326</v>
      </c>
      <c r="G1930" t="s">
        <v>327</v>
      </c>
      <c r="H1930" t="s">
        <v>57</v>
      </c>
      <c r="I1930" t="s">
        <v>58</v>
      </c>
      <c r="K1930">
        <v>201712</v>
      </c>
      <c r="L1930" t="s">
        <v>60</v>
      </c>
      <c r="M1930">
        <v>4319040</v>
      </c>
      <c r="N1930">
        <v>10</v>
      </c>
      <c r="Q1930">
        <v>0</v>
      </c>
      <c r="S1930" s="1">
        <v>42817</v>
      </c>
      <c r="T1930" t="s">
        <v>55</v>
      </c>
      <c r="U1930" t="s">
        <v>5060</v>
      </c>
      <c r="V1930" t="s">
        <v>61</v>
      </c>
      <c r="W1930" s="1">
        <v>42817</v>
      </c>
      <c r="X1930" s="12">
        <v>-585.33000000000004</v>
      </c>
      <c r="Y1930" s="4" t="str">
        <f t="shared" si="60"/>
        <v>Income</v>
      </c>
      <c r="Z1930" s="8">
        <v>42795</v>
      </c>
      <c r="AA1930" s="7" t="s">
        <v>397</v>
      </c>
      <c r="AB1930" s="7" t="str">
        <f t="shared" si="61"/>
        <v>Carparks Pay and Display Income</v>
      </c>
    </row>
    <row r="1931" spans="1:28" x14ac:dyDescent="0.25">
      <c r="A1931" s="7" t="s">
        <v>451</v>
      </c>
      <c r="B1931" t="s">
        <v>23</v>
      </c>
      <c r="C1931" t="s">
        <v>24</v>
      </c>
      <c r="D1931" t="s">
        <v>25</v>
      </c>
      <c r="E1931" t="s">
        <v>26</v>
      </c>
      <c r="F1931" t="s">
        <v>328</v>
      </c>
      <c r="G1931" t="s">
        <v>329</v>
      </c>
      <c r="H1931" t="s">
        <v>57</v>
      </c>
      <c r="I1931" t="s">
        <v>58</v>
      </c>
      <c r="K1931">
        <v>201712</v>
      </c>
      <c r="L1931" t="s">
        <v>60</v>
      </c>
      <c r="M1931">
        <v>4319040</v>
      </c>
      <c r="N1931">
        <v>9</v>
      </c>
      <c r="Q1931">
        <v>0</v>
      </c>
      <c r="S1931" s="1">
        <v>42817</v>
      </c>
      <c r="T1931" t="s">
        <v>55</v>
      </c>
      <c r="U1931" t="s">
        <v>5100</v>
      </c>
      <c r="V1931" t="s">
        <v>61</v>
      </c>
      <c r="W1931" s="1">
        <v>42817</v>
      </c>
      <c r="X1931" s="12">
        <v>-601.71</v>
      </c>
      <c r="Y1931" s="4" t="str">
        <f t="shared" si="60"/>
        <v>Income</v>
      </c>
      <c r="Z1931" s="8">
        <v>42795</v>
      </c>
      <c r="AA1931" s="7" t="s">
        <v>397</v>
      </c>
      <c r="AB1931" s="7" t="str">
        <f t="shared" si="61"/>
        <v>Carparks Pay and Display Income</v>
      </c>
    </row>
    <row r="1932" spans="1:28" x14ac:dyDescent="0.25">
      <c r="A1932" s="7" t="s">
        <v>451</v>
      </c>
      <c r="B1932" t="s">
        <v>23</v>
      </c>
      <c r="C1932" t="s">
        <v>24</v>
      </c>
      <c r="D1932" t="s">
        <v>25</v>
      </c>
      <c r="E1932" t="s">
        <v>26</v>
      </c>
      <c r="F1932" t="s">
        <v>328</v>
      </c>
      <c r="G1932" t="s">
        <v>329</v>
      </c>
      <c r="H1932" t="s">
        <v>57</v>
      </c>
      <c r="I1932" t="s">
        <v>58</v>
      </c>
      <c r="K1932">
        <v>201712</v>
      </c>
      <c r="L1932" t="s">
        <v>60</v>
      </c>
      <c r="M1932">
        <v>4319041</v>
      </c>
      <c r="N1932">
        <v>13</v>
      </c>
      <c r="Q1932">
        <v>0</v>
      </c>
      <c r="S1932" s="1">
        <v>42817</v>
      </c>
      <c r="T1932" t="s">
        <v>55</v>
      </c>
      <c r="U1932" t="s">
        <v>5102</v>
      </c>
      <c r="V1932" t="s">
        <v>61</v>
      </c>
      <c r="W1932" s="1">
        <v>42817</v>
      </c>
      <c r="X1932" s="12">
        <v>-52.67</v>
      </c>
      <c r="Y1932" s="4" t="str">
        <f t="shared" si="60"/>
        <v>Income</v>
      </c>
      <c r="Z1932" s="8">
        <v>42795</v>
      </c>
      <c r="AA1932" s="7" t="s">
        <v>397</v>
      </c>
      <c r="AB1932" s="7" t="str">
        <f t="shared" si="61"/>
        <v>Carparks Pay and Display Income</v>
      </c>
    </row>
    <row r="1933" spans="1:28" x14ac:dyDescent="0.25">
      <c r="A1933" s="7" t="s">
        <v>451</v>
      </c>
      <c r="B1933" t="s">
        <v>23</v>
      </c>
      <c r="C1933" t="s">
        <v>24</v>
      </c>
      <c r="D1933" t="s">
        <v>25</v>
      </c>
      <c r="E1933" t="s">
        <v>26</v>
      </c>
      <c r="F1933" t="s">
        <v>337</v>
      </c>
      <c r="G1933" t="s">
        <v>338</v>
      </c>
      <c r="H1933" t="s">
        <v>57</v>
      </c>
      <c r="I1933" t="s">
        <v>58</v>
      </c>
      <c r="K1933">
        <v>201712</v>
      </c>
      <c r="L1933" t="s">
        <v>60</v>
      </c>
      <c r="M1933">
        <v>4319041</v>
      </c>
      <c r="N1933">
        <v>11</v>
      </c>
      <c r="Q1933">
        <v>0</v>
      </c>
      <c r="S1933" s="1">
        <v>42817</v>
      </c>
      <c r="T1933" t="s">
        <v>55</v>
      </c>
      <c r="U1933" t="s">
        <v>5229</v>
      </c>
      <c r="V1933" t="s">
        <v>61</v>
      </c>
      <c r="W1933" s="1">
        <v>42817</v>
      </c>
      <c r="X1933" s="12">
        <v>-494.96</v>
      </c>
      <c r="Y1933" s="4" t="str">
        <f t="shared" si="60"/>
        <v>Income</v>
      </c>
      <c r="Z1933" s="8">
        <v>42795</v>
      </c>
      <c r="AA1933" s="7" t="s">
        <v>397</v>
      </c>
      <c r="AB1933" s="7" t="str">
        <f t="shared" si="61"/>
        <v>Carparks Pay and Display Income</v>
      </c>
    </row>
    <row r="1934" spans="1:28" x14ac:dyDescent="0.25">
      <c r="A1934" s="7" t="s">
        <v>451</v>
      </c>
      <c r="B1934" t="s">
        <v>23</v>
      </c>
      <c r="C1934" t="s">
        <v>24</v>
      </c>
      <c r="D1934" t="s">
        <v>25</v>
      </c>
      <c r="E1934" t="s">
        <v>26</v>
      </c>
      <c r="F1934" t="s">
        <v>339</v>
      </c>
      <c r="G1934" t="s">
        <v>340</v>
      </c>
      <c r="H1934" t="s">
        <v>57</v>
      </c>
      <c r="I1934" t="s">
        <v>58</v>
      </c>
      <c r="K1934">
        <v>201712</v>
      </c>
      <c r="L1934" t="s">
        <v>60</v>
      </c>
      <c r="M1934">
        <v>4319041</v>
      </c>
      <c r="N1934">
        <v>12</v>
      </c>
      <c r="Q1934">
        <v>0</v>
      </c>
      <c r="S1934" s="1">
        <v>42817</v>
      </c>
      <c r="T1934" t="s">
        <v>55</v>
      </c>
      <c r="U1934" t="s">
        <v>5294</v>
      </c>
      <c r="V1934" t="s">
        <v>61</v>
      </c>
      <c r="W1934" s="1">
        <v>42817</v>
      </c>
      <c r="X1934" s="12">
        <v>-91.25</v>
      </c>
      <c r="Y1934" s="4" t="str">
        <f t="shared" si="60"/>
        <v>Income</v>
      </c>
      <c r="Z1934" s="8">
        <v>42795</v>
      </c>
      <c r="AA1934" s="7" t="s">
        <v>397</v>
      </c>
      <c r="AB1934" s="7" t="str">
        <f t="shared" si="61"/>
        <v>Carparks Pay and Display Income</v>
      </c>
    </row>
    <row r="1935" spans="1:28" x14ac:dyDescent="0.25">
      <c r="A1935" s="7" t="s">
        <v>451</v>
      </c>
      <c r="B1935" t="s">
        <v>23</v>
      </c>
      <c r="C1935" t="s">
        <v>24</v>
      </c>
      <c r="D1935" t="s">
        <v>25</v>
      </c>
      <c r="E1935" t="s">
        <v>26</v>
      </c>
      <c r="F1935" t="s">
        <v>339</v>
      </c>
      <c r="G1935" t="s">
        <v>340</v>
      </c>
      <c r="H1935" t="s">
        <v>57</v>
      </c>
      <c r="I1935" t="s">
        <v>58</v>
      </c>
      <c r="K1935">
        <v>201712</v>
      </c>
      <c r="L1935" t="s">
        <v>60</v>
      </c>
      <c r="M1935">
        <v>4319040</v>
      </c>
      <c r="N1935">
        <v>8</v>
      </c>
      <c r="Q1935">
        <v>0</v>
      </c>
      <c r="S1935" s="1">
        <v>42817</v>
      </c>
      <c r="T1935" t="s">
        <v>55</v>
      </c>
      <c r="U1935" t="s">
        <v>5300</v>
      </c>
      <c r="V1935" t="s">
        <v>61</v>
      </c>
      <c r="W1935" s="1">
        <v>42817</v>
      </c>
      <c r="X1935" s="12">
        <v>-561.41999999999996</v>
      </c>
      <c r="Y1935" s="4" t="str">
        <f t="shared" si="60"/>
        <v>Income</v>
      </c>
      <c r="Z1935" s="8">
        <v>42795</v>
      </c>
      <c r="AA1935" s="7" t="s">
        <v>397</v>
      </c>
      <c r="AB1935" s="7" t="str">
        <f t="shared" si="61"/>
        <v>Carparks Pay and Display Income</v>
      </c>
    </row>
    <row r="1936" spans="1:28" x14ac:dyDescent="0.25">
      <c r="A1936" s="7" t="s">
        <v>451</v>
      </c>
      <c r="B1936" t="s">
        <v>23</v>
      </c>
      <c r="C1936" t="s">
        <v>24</v>
      </c>
      <c r="D1936" t="s">
        <v>25</v>
      </c>
      <c r="E1936" t="s">
        <v>26</v>
      </c>
      <c r="F1936" t="s">
        <v>343</v>
      </c>
      <c r="G1936" t="s">
        <v>344</v>
      </c>
      <c r="H1936" t="s">
        <v>57</v>
      </c>
      <c r="I1936" t="s">
        <v>58</v>
      </c>
      <c r="K1936">
        <v>201712</v>
      </c>
      <c r="L1936" t="s">
        <v>60</v>
      </c>
      <c r="M1936">
        <v>4319039</v>
      </c>
      <c r="N1936">
        <v>1</v>
      </c>
      <c r="Q1936">
        <v>0</v>
      </c>
      <c r="S1936" s="1">
        <v>42817</v>
      </c>
      <c r="T1936" t="s">
        <v>55</v>
      </c>
      <c r="U1936" t="s">
        <v>5397</v>
      </c>
      <c r="V1936" t="s">
        <v>61</v>
      </c>
      <c r="W1936" s="1">
        <v>42817</v>
      </c>
      <c r="X1936" s="12">
        <v>-106.25</v>
      </c>
      <c r="Y1936" s="4" t="str">
        <f t="shared" si="60"/>
        <v>Income</v>
      </c>
      <c r="Z1936" s="8">
        <v>42795</v>
      </c>
      <c r="AA1936" s="7" t="s">
        <v>397</v>
      </c>
      <c r="AB1936" s="7" t="str">
        <f t="shared" si="61"/>
        <v>Carparks Pay and Display Income</v>
      </c>
    </row>
    <row r="1937" spans="1:28" x14ac:dyDescent="0.25">
      <c r="A1937" s="7" t="s">
        <v>451</v>
      </c>
      <c r="B1937" t="s">
        <v>23</v>
      </c>
      <c r="C1937" t="s">
        <v>24</v>
      </c>
      <c r="D1937" t="s">
        <v>25</v>
      </c>
      <c r="E1937" t="s">
        <v>26</v>
      </c>
      <c r="F1937" t="s">
        <v>343</v>
      </c>
      <c r="G1937" t="s">
        <v>344</v>
      </c>
      <c r="H1937" t="s">
        <v>57</v>
      </c>
      <c r="I1937" t="s">
        <v>58</v>
      </c>
      <c r="K1937">
        <v>201712</v>
      </c>
      <c r="L1937" t="s">
        <v>60</v>
      </c>
      <c r="M1937">
        <v>4319038</v>
      </c>
      <c r="N1937">
        <v>8</v>
      </c>
      <c r="Q1937">
        <v>0</v>
      </c>
      <c r="S1937" s="1">
        <v>42817</v>
      </c>
      <c r="T1937" t="s">
        <v>55</v>
      </c>
      <c r="U1937" t="s">
        <v>5400</v>
      </c>
      <c r="V1937" t="s">
        <v>61</v>
      </c>
      <c r="W1937" s="1">
        <v>42817</v>
      </c>
      <c r="X1937" s="12">
        <v>-484.17</v>
      </c>
      <c r="Y1937" s="4" t="str">
        <f t="shared" si="60"/>
        <v>Income</v>
      </c>
      <c r="Z1937" s="8">
        <v>42795</v>
      </c>
      <c r="AA1937" s="7" t="s">
        <v>397</v>
      </c>
      <c r="AB1937" s="7" t="str">
        <f t="shared" si="61"/>
        <v>Carparks Pay and Display Income</v>
      </c>
    </row>
    <row r="1938" spans="1:28" x14ac:dyDescent="0.25">
      <c r="A1938" s="7" t="s">
        <v>451</v>
      </c>
      <c r="B1938" t="s">
        <v>23</v>
      </c>
      <c r="C1938" t="s">
        <v>24</v>
      </c>
      <c r="D1938" t="s">
        <v>25</v>
      </c>
      <c r="E1938" t="s">
        <v>26</v>
      </c>
      <c r="F1938" t="s">
        <v>343</v>
      </c>
      <c r="G1938" t="s">
        <v>344</v>
      </c>
      <c r="H1938" t="s">
        <v>57</v>
      </c>
      <c r="I1938" t="s">
        <v>58</v>
      </c>
      <c r="K1938">
        <v>201712</v>
      </c>
      <c r="L1938" t="s">
        <v>60</v>
      </c>
      <c r="M1938">
        <v>4319038</v>
      </c>
      <c r="N1938">
        <v>4</v>
      </c>
      <c r="Q1938">
        <v>0</v>
      </c>
      <c r="S1938" s="1">
        <v>42817</v>
      </c>
      <c r="T1938" t="s">
        <v>55</v>
      </c>
      <c r="U1938" t="s">
        <v>5401</v>
      </c>
      <c r="V1938" t="s">
        <v>61</v>
      </c>
      <c r="W1938" s="1">
        <v>42817</v>
      </c>
      <c r="X1938" s="12">
        <v>-612.83000000000004</v>
      </c>
      <c r="Y1938" s="4" t="str">
        <f t="shared" si="60"/>
        <v>Income</v>
      </c>
      <c r="Z1938" s="8">
        <v>42795</v>
      </c>
      <c r="AA1938" s="7" t="s">
        <v>397</v>
      </c>
      <c r="AB1938" s="7" t="str">
        <f t="shared" si="61"/>
        <v>Carparks Pay and Display Income</v>
      </c>
    </row>
    <row r="1939" spans="1:28" x14ac:dyDescent="0.25">
      <c r="A1939" s="7" t="s">
        <v>451</v>
      </c>
      <c r="B1939" t="s">
        <v>23</v>
      </c>
      <c r="C1939" t="s">
        <v>24</v>
      </c>
      <c r="D1939" t="s">
        <v>25</v>
      </c>
      <c r="E1939" t="s">
        <v>26</v>
      </c>
      <c r="F1939" t="s">
        <v>343</v>
      </c>
      <c r="G1939" t="s">
        <v>344</v>
      </c>
      <c r="H1939" t="s">
        <v>57</v>
      </c>
      <c r="I1939" t="s">
        <v>58</v>
      </c>
      <c r="K1939">
        <v>201712</v>
      </c>
      <c r="L1939" t="s">
        <v>60</v>
      </c>
      <c r="M1939">
        <v>4319040</v>
      </c>
      <c r="N1939">
        <v>4</v>
      </c>
      <c r="Q1939">
        <v>0</v>
      </c>
      <c r="S1939" s="1">
        <v>42817</v>
      </c>
      <c r="T1939" t="s">
        <v>55</v>
      </c>
      <c r="U1939" t="s">
        <v>5402</v>
      </c>
      <c r="V1939" t="s">
        <v>61</v>
      </c>
      <c r="W1939" s="1">
        <v>42817</v>
      </c>
      <c r="X1939" s="12">
        <v>-34.17</v>
      </c>
      <c r="Y1939" s="4" t="str">
        <f t="shared" si="60"/>
        <v>Income</v>
      </c>
      <c r="Z1939" s="8">
        <v>42795</v>
      </c>
      <c r="AA1939" s="7" t="s">
        <v>397</v>
      </c>
      <c r="AB1939" s="7" t="str">
        <f t="shared" si="61"/>
        <v>Carparks Pay and Display Income</v>
      </c>
    </row>
    <row r="1940" spans="1:28" x14ac:dyDescent="0.25">
      <c r="A1940" s="7" t="s">
        <v>451</v>
      </c>
      <c r="B1940" t="s">
        <v>23</v>
      </c>
      <c r="C1940" t="s">
        <v>24</v>
      </c>
      <c r="D1940" t="s">
        <v>25</v>
      </c>
      <c r="E1940" t="s">
        <v>26</v>
      </c>
      <c r="F1940" t="s">
        <v>343</v>
      </c>
      <c r="G1940" t="s">
        <v>344</v>
      </c>
      <c r="H1940" t="s">
        <v>57</v>
      </c>
      <c r="I1940" t="s">
        <v>58</v>
      </c>
      <c r="K1940">
        <v>201712</v>
      </c>
      <c r="L1940" t="s">
        <v>60</v>
      </c>
      <c r="M1940">
        <v>4319040</v>
      </c>
      <c r="N1940">
        <v>6</v>
      </c>
      <c r="Q1940">
        <v>0</v>
      </c>
      <c r="S1940" s="1">
        <v>42817</v>
      </c>
      <c r="T1940" t="s">
        <v>55</v>
      </c>
      <c r="U1940" t="s">
        <v>5403</v>
      </c>
      <c r="V1940" t="s">
        <v>61</v>
      </c>
      <c r="W1940" s="1">
        <v>42817</v>
      </c>
      <c r="X1940" s="12">
        <v>-29.58</v>
      </c>
      <c r="Y1940" s="4" t="str">
        <f t="shared" si="60"/>
        <v>Income</v>
      </c>
      <c r="Z1940" s="8">
        <v>42795</v>
      </c>
      <c r="AA1940" s="7" t="s">
        <v>397</v>
      </c>
      <c r="AB1940" s="7" t="str">
        <f t="shared" si="61"/>
        <v>Carparks Pay and Display Income</v>
      </c>
    </row>
    <row r="1941" spans="1:28" x14ac:dyDescent="0.25">
      <c r="A1941" s="7" t="s">
        <v>451</v>
      </c>
      <c r="B1941" t="s">
        <v>23</v>
      </c>
      <c r="C1941" t="s">
        <v>24</v>
      </c>
      <c r="D1941" t="s">
        <v>25</v>
      </c>
      <c r="E1941" t="s">
        <v>26</v>
      </c>
      <c r="F1941" t="s">
        <v>343</v>
      </c>
      <c r="G1941" t="s">
        <v>344</v>
      </c>
      <c r="H1941" t="s">
        <v>57</v>
      </c>
      <c r="I1941" t="s">
        <v>58</v>
      </c>
      <c r="K1941">
        <v>201712</v>
      </c>
      <c r="L1941" t="s">
        <v>60</v>
      </c>
      <c r="M1941">
        <v>4319041</v>
      </c>
      <c r="N1941">
        <v>6</v>
      </c>
      <c r="Q1941">
        <v>0</v>
      </c>
      <c r="S1941" s="1">
        <v>42817</v>
      </c>
      <c r="T1941" t="s">
        <v>55</v>
      </c>
      <c r="U1941" t="s">
        <v>5404</v>
      </c>
      <c r="V1941" t="s">
        <v>61</v>
      </c>
      <c r="W1941" s="1">
        <v>42817</v>
      </c>
      <c r="X1941" s="12">
        <v>-131.25</v>
      </c>
      <c r="Y1941" s="4" t="str">
        <f t="shared" si="60"/>
        <v>Income</v>
      </c>
      <c r="Z1941" s="8">
        <v>42795</v>
      </c>
      <c r="AA1941" s="7" t="s">
        <v>397</v>
      </c>
      <c r="AB1941" s="7" t="str">
        <f t="shared" si="61"/>
        <v>Carparks Pay and Display Income</v>
      </c>
    </row>
    <row r="1942" spans="1:28" x14ac:dyDescent="0.25">
      <c r="A1942" s="7" t="s">
        <v>451</v>
      </c>
      <c r="B1942" t="s">
        <v>23</v>
      </c>
      <c r="C1942" t="s">
        <v>24</v>
      </c>
      <c r="D1942" t="s">
        <v>25</v>
      </c>
      <c r="E1942" t="s">
        <v>26</v>
      </c>
      <c r="F1942" t="s">
        <v>343</v>
      </c>
      <c r="G1942" t="s">
        <v>344</v>
      </c>
      <c r="H1942" t="s">
        <v>57</v>
      </c>
      <c r="I1942" t="s">
        <v>58</v>
      </c>
      <c r="K1942">
        <v>201712</v>
      </c>
      <c r="L1942" t="s">
        <v>60</v>
      </c>
      <c r="M1942">
        <v>4319041</v>
      </c>
      <c r="N1942">
        <v>7</v>
      </c>
      <c r="Q1942">
        <v>0</v>
      </c>
      <c r="S1942" s="1">
        <v>42817</v>
      </c>
      <c r="T1942" t="s">
        <v>55</v>
      </c>
      <c r="U1942" t="s">
        <v>5405</v>
      </c>
      <c r="V1942" t="s">
        <v>61</v>
      </c>
      <c r="W1942" s="1">
        <v>42817</v>
      </c>
      <c r="X1942" s="12">
        <v>-154.58000000000001</v>
      </c>
      <c r="Y1942" s="4" t="str">
        <f t="shared" si="60"/>
        <v>Income</v>
      </c>
      <c r="Z1942" s="8">
        <v>42795</v>
      </c>
      <c r="AA1942" s="7" t="s">
        <v>397</v>
      </c>
      <c r="AB1942" s="7" t="str">
        <f t="shared" si="61"/>
        <v>Carparks Pay and Display Income</v>
      </c>
    </row>
    <row r="1943" spans="1:28" x14ac:dyDescent="0.25">
      <c r="A1943" s="7" t="s">
        <v>451</v>
      </c>
      <c r="B1943" t="s">
        <v>23</v>
      </c>
      <c r="C1943" t="s">
        <v>24</v>
      </c>
      <c r="D1943" t="s">
        <v>25</v>
      </c>
      <c r="E1943" t="s">
        <v>26</v>
      </c>
      <c r="F1943" t="s">
        <v>343</v>
      </c>
      <c r="G1943" t="s">
        <v>344</v>
      </c>
      <c r="H1943" t="s">
        <v>57</v>
      </c>
      <c r="I1943" t="s">
        <v>58</v>
      </c>
      <c r="K1943">
        <v>201712</v>
      </c>
      <c r="L1943" t="s">
        <v>60</v>
      </c>
      <c r="M1943">
        <v>4319042</v>
      </c>
      <c r="N1943">
        <v>9</v>
      </c>
      <c r="Q1943">
        <v>0</v>
      </c>
      <c r="S1943" s="1">
        <v>42817</v>
      </c>
      <c r="T1943" t="s">
        <v>55</v>
      </c>
      <c r="U1943" t="s">
        <v>5410</v>
      </c>
      <c r="V1943" t="s">
        <v>61</v>
      </c>
      <c r="W1943" s="1">
        <v>42817</v>
      </c>
      <c r="X1943" s="12">
        <v>-150.21</v>
      </c>
      <c r="Y1943" s="4" t="str">
        <f t="shared" si="60"/>
        <v>Income</v>
      </c>
      <c r="Z1943" s="8">
        <v>42795</v>
      </c>
      <c r="AA1943" s="7" t="s">
        <v>397</v>
      </c>
      <c r="AB1943" s="7" t="str">
        <f t="shared" si="61"/>
        <v>Carparks Pay and Display Income</v>
      </c>
    </row>
    <row r="1944" spans="1:28" x14ac:dyDescent="0.25">
      <c r="A1944" s="7" t="s">
        <v>451</v>
      </c>
      <c r="B1944" t="s">
        <v>23</v>
      </c>
      <c r="C1944" t="s">
        <v>24</v>
      </c>
      <c r="D1944" t="s">
        <v>25</v>
      </c>
      <c r="E1944" t="s">
        <v>26</v>
      </c>
      <c r="F1944" t="s">
        <v>343</v>
      </c>
      <c r="G1944" t="s">
        <v>344</v>
      </c>
      <c r="H1944" t="s">
        <v>57</v>
      </c>
      <c r="I1944" t="s">
        <v>58</v>
      </c>
      <c r="K1944">
        <v>201712</v>
      </c>
      <c r="L1944" t="s">
        <v>60</v>
      </c>
      <c r="M1944">
        <v>4319042</v>
      </c>
      <c r="N1944">
        <v>6</v>
      </c>
      <c r="Q1944">
        <v>0</v>
      </c>
      <c r="S1944" s="1">
        <v>42817</v>
      </c>
      <c r="T1944" t="s">
        <v>55</v>
      </c>
      <c r="U1944" t="s">
        <v>5411</v>
      </c>
      <c r="V1944" t="s">
        <v>61</v>
      </c>
      <c r="W1944" s="1">
        <v>42817</v>
      </c>
      <c r="X1944" s="12">
        <v>-92.5</v>
      </c>
      <c r="Y1944" s="4" t="str">
        <f t="shared" si="60"/>
        <v>Income</v>
      </c>
      <c r="Z1944" s="8">
        <v>42795</v>
      </c>
      <c r="AA1944" s="7" t="s">
        <v>397</v>
      </c>
      <c r="AB1944" s="7" t="str">
        <f t="shared" si="61"/>
        <v>Carparks Pay and Display Income</v>
      </c>
    </row>
    <row r="1945" spans="1:28" x14ac:dyDescent="0.25">
      <c r="A1945" s="7" t="s">
        <v>451</v>
      </c>
      <c r="B1945" t="s">
        <v>23</v>
      </c>
      <c r="C1945" t="s">
        <v>24</v>
      </c>
      <c r="D1945" t="s">
        <v>25</v>
      </c>
      <c r="E1945" t="s">
        <v>26</v>
      </c>
      <c r="F1945" t="s">
        <v>343</v>
      </c>
      <c r="G1945" t="s">
        <v>344</v>
      </c>
      <c r="H1945" t="s">
        <v>57</v>
      </c>
      <c r="I1945" t="s">
        <v>58</v>
      </c>
      <c r="K1945">
        <v>201712</v>
      </c>
      <c r="L1945" t="s">
        <v>60</v>
      </c>
      <c r="M1945">
        <v>4319039</v>
      </c>
      <c r="N1945">
        <v>0</v>
      </c>
      <c r="Q1945">
        <v>0</v>
      </c>
      <c r="S1945" s="1">
        <v>42817</v>
      </c>
      <c r="T1945" t="s">
        <v>55</v>
      </c>
      <c r="U1945" t="s">
        <v>5420</v>
      </c>
      <c r="V1945" t="s">
        <v>61</v>
      </c>
      <c r="W1945" s="1">
        <v>42817</v>
      </c>
      <c r="X1945" s="12">
        <v>-91.67</v>
      </c>
      <c r="Y1945" s="4" t="str">
        <f t="shared" si="60"/>
        <v>Income</v>
      </c>
      <c r="Z1945" s="8">
        <v>42795</v>
      </c>
      <c r="AA1945" s="7" t="s">
        <v>397</v>
      </c>
      <c r="AB1945" s="7" t="str">
        <f t="shared" si="61"/>
        <v>Carparks Pay and Display Income</v>
      </c>
    </row>
    <row r="1946" spans="1:28" x14ac:dyDescent="0.25">
      <c r="A1946" s="7" t="s">
        <v>451</v>
      </c>
      <c r="B1946" t="s">
        <v>23</v>
      </c>
      <c r="C1946" t="s">
        <v>24</v>
      </c>
      <c r="D1946" t="s">
        <v>25</v>
      </c>
      <c r="E1946" t="s">
        <v>26</v>
      </c>
      <c r="F1946" t="s">
        <v>351</v>
      </c>
      <c r="G1946" t="s">
        <v>352</v>
      </c>
      <c r="H1946" t="s">
        <v>57</v>
      </c>
      <c r="I1946" t="s">
        <v>58</v>
      </c>
      <c r="K1946">
        <v>201712</v>
      </c>
      <c r="L1946" t="s">
        <v>60</v>
      </c>
      <c r="M1946">
        <v>4319039</v>
      </c>
      <c r="N1946">
        <v>2</v>
      </c>
      <c r="Q1946">
        <v>0</v>
      </c>
      <c r="S1946" s="1">
        <v>42817</v>
      </c>
      <c r="T1946" t="s">
        <v>55</v>
      </c>
      <c r="U1946" t="s">
        <v>5666</v>
      </c>
      <c r="V1946" t="s">
        <v>61</v>
      </c>
      <c r="W1946" s="1">
        <v>42817</v>
      </c>
      <c r="X1946" s="12">
        <v>-75</v>
      </c>
      <c r="Y1946" s="4" t="str">
        <f t="shared" si="60"/>
        <v>Income</v>
      </c>
      <c r="Z1946" s="8">
        <v>42795</v>
      </c>
      <c r="AA1946" s="7" t="s">
        <v>397</v>
      </c>
      <c r="AB1946" s="7" t="str">
        <f t="shared" si="61"/>
        <v>Carparks Pay and Display Income</v>
      </c>
    </row>
    <row r="1947" spans="1:28" x14ac:dyDescent="0.25">
      <c r="A1947" s="7" t="s">
        <v>451</v>
      </c>
      <c r="B1947" t="s">
        <v>23</v>
      </c>
      <c r="C1947" t="s">
        <v>24</v>
      </c>
      <c r="D1947" t="s">
        <v>25</v>
      </c>
      <c r="E1947" t="s">
        <v>26</v>
      </c>
      <c r="F1947" t="s">
        <v>351</v>
      </c>
      <c r="G1947" t="s">
        <v>352</v>
      </c>
      <c r="H1947" t="s">
        <v>57</v>
      </c>
      <c r="I1947" t="s">
        <v>58</v>
      </c>
      <c r="K1947">
        <v>201712</v>
      </c>
      <c r="L1947" t="s">
        <v>60</v>
      </c>
      <c r="M1947">
        <v>4319040</v>
      </c>
      <c r="N1947">
        <v>5</v>
      </c>
      <c r="Q1947">
        <v>0</v>
      </c>
      <c r="S1947" s="1">
        <v>42817</v>
      </c>
      <c r="T1947" t="s">
        <v>55</v>
      </c>
      <c r="U1947" t="s">
        <v>5669</v>
      </c>
      <c r="V1947" t="s">
        <v>61</v>
      </c>
      <c r="W1947" s="1">
        <v>42817</v>
      </c>
      <c r="X1947" s="12">
        <v>-41.75</v>
      </c>
      <c r="Y1947" s="4" t="str">
        <f t="shared" si="60"/>
        <v>Income</v>
      </c>
      <c r="Z1947" s="8">
        <v>42795</v>
      </c>
      <c r="AA1947" s="7" t="s">
        <v>397</v>
      </c>
      <c r="AB1947" s="7" t="str">
        <f t="shared" si="61"/>
        <v>Carparks Pay and Display Income</v>
      </c>
    </row>
    <row r="1948" spans="1:28" x14ac:dyDescent="0.25">
      <c r="A1948" s="7" t="s">
        <v>451</v>
      </c>
      <c r="B1948" t="s">
        <v>23</v>
      </c>
      <c r="C1948" t="s">
        <v>24</v>
      </c>
      <c r="D1948" t="s">
        <v>25</v>
      </c>
      <c r="E1948" t="s">
        <v>26</v>
      </c>
      <c r="F1948" t="s">
        <v>351</v>
      </c>
      <c r="G1948" t="s">
        <v>352</v>
      </c>
      <c r="H1948" t="s">
        <v>57</v>
      </c>
      <c r="I1948" t="s">
        <v>58</v>
      </c>
      <c r="K1948">
        <v>201712</v>
      </c>
      <c r="L1948" t="s">
        <v>60</v>
      </c>
      <c r="M1948">
        <v>4319041</v>
      </c>
      <c r="N1948">
        <v>8</v>
      </c>
      <c r="Q1948">
        <v>0</v>
      </c>
      <c r="S1948" s="1">
        <v>42817</v>
      </c>
      <c r="T1948" t="s">
        <v>55</v>
      </c>
      <c r="U1948" t="s">
        <v>5670</v>
      </c>
      <c r="V1948" t="s">
        <v>61</v>
      </c>
      <c r="W1948" s="1">
        <v>42817</v>
      </c>
      <c r="X1948" s="12">
        <v>-98.75</v>
      </c>
      <c r="Y1948" s="4" t="str">
        <f t="shared" si="60"/>
        <v>Income</v>
      </c>
      <c r="Z1948" s="8">
        <v>42795</v>
      </c>
      <c r="AA1948" s="7" t="s">
        <v>397</v>
      </c>
      <c r="AB1948" s="7" t="str">
        <f t="shared" si="61"/>
        <v>Carparks Pay and Display Income</v>
      </c>
    </row>
    <row r="1949" spans="1:28" x14ac:dyDescent="0.25">
      <c r="A1949" s="7" t="s">
        <v>451</v>
      </c>
      <c r="B1949" t="s">
        <v>23</v>
      </c>
      <c r="C1949" t="s">
        <v>24</v>
      </c>
      <c r="D1949" t="s">
        <v>25</v>
      </c>
      <c r="E1949" t="s">
        <v>26</v>
      </c>
      <c r="F1949" t="s">
        <v>351</v>
      </c>
      <c r="G1949" t="s">
        <v>352</v>
      </c>
      <c r="H1949" t="s">
        <v>57</v>
      </c>
      <c r="I1949" t="s">
        <v>58</v>
      </c>
      <c r="K1949">
        <v>201712</v>
      </c>
      <c r="L1949" t="s">
        <v>60</v>
      </c>
      <c r="M1949">
        <v>4319042</v>
      </c>
      <c r="N1949">
        <v>10</v>
      </c>
      <c r="Q1949">
        <v>0</v>
      </c>
      <c r="S1949" s="1">
        <v>42817</v>
      </c>
      <c r="T1949" t="s">
        <v>55</v>
      </c>
      <c r="U1949" t="s">
        <v>5671</v>
      </c>
      <c r="V1949" t="s">
        <v>61</v>
      </c>
      <c r="W1949" s="1">
        <v>42817</v>
      </c>
      <c r="X1949" s="12">
        <v>-498.17</v>
      </c>
      <c r="Y1949" s="4" t="str">
        <f t="shared" si="60"/>
        <v>Income</v>
      </c>
      <c r="Z1949" s="8">
        <v>42795</v>
      </c>
      <c r="AA1949" s="7" t="s">
        <v>397</v>
      </c>
      <c r="AB1949" s="7" t="str">
        <f t="shared" si="61"/>
        <v>Carparks Pay and Display Income</v>
      </c>
    </row>
    <row r="1950" spans="1:28" x14ac:dyDescent="0.25">
      <c r="A1950" s="7" t="s">
        <v>451</v>
      </c>
      <c r="B1950" t="s">
        <v>23</v>
      </c>
      <c r="C1950" t="s">
        <v>24</v>
      </c>
      <c r="D1950" t="s">
        <v>25</v>
      </c>
      <c r="E1950" t="s">
        <v>26</v>
      </c>
      <c r="F1950" t="s">
        <v>354</v>
      </c>
      <c r="G1950" t="s">
        <v>355</v>
      </c>
      <c r="H1950" t="s">
        <v>27</v>
      </c>
      <c r="I1950" t="s">
        <v>28</v>
      </c>
      <c r="K1950">
        <v>201712</v>
      </c>
      <c r="L1950" t="s">
        <v>36</v>
      </c>
      <c r="M1950">
        <v>7011064</v>
      </c>
      <c r="N1950">
        <v>2</v>
      </c>
      <c r="Q1950">
        <v>0</v>
      </c>
      <c r="S1950" s="1">
        <v>42817</v>
      </c>
      <c r="T1950" t="s">
        <v>37</v>
      </c>
      <c r="U1950" t="s">
        <v>5804</v>
      </c>
      <c r="V1950" t="s">
        <v>129</v>
      </c>
      <c r="W1950" s="1">
        <v>42817</v>
      </c>
      <c r="X1950" s="12">
        <v>3300</v>
      </c>
      <c r="Y1950" s="4" t="str">
        <f t="shared" si="60"/>
        <v>Expenditure</v>
      </c>
      <c r="Z1950" s="8">
        <v>42795</v>
      </c>
      <c r="AA1950" s="7" t="s">
        <v>397</v>
      </c>
      <c r="AB1950" s="7" t="str">
        <f t="shared" si="61"/>
        <v>Expenditure</v>
      </c>
    </row>
    <row r="1951" spans="1:28" x14ac:dyDescent="0.25">
      <c r="A1951" s="7" t="s">
        <v>451</v>
      </c>
      <c r="B1951" t="s">
        <v>23</v>
      </c>
      <c r="C1951" t="s">
        <v>24</v>
      </c>
      <c r="D1951" t="s">
        <v>25</v>
      </c>
      <c r="E1951" t="s">
        <v>26</v>
      </c>
      <c r="F1951" t="s">
        <v>354</v>
      </c>
      <c r="G1951" t="s">
        <v>355</v>
      </c>
      <c r="H1951" t="s">
        <v>57</v>
      </c>
      <c r="I1951" t="s">
        <v>58</v>
      </c>
      <c r="K1951">
        <v>201712</v>
      </c>
      <c r="L1951" t="s">
        <v>60</v>
      </c>
      <c r="M1951">
        <v>4319041</v>
      </c>
      <c r="N1951">
        <v>9</v>
      </c>
      <c r="Q1951">
        <v>0</v>
      </c>
      <c r="S1951" s="1">
        <v>42817</v>
      </c>
      <c r="T1951" t="s">
        <v>55</v>
      </c>
      <c r="U1951" t="s">
        <v>5847</v>
      </c>
      <c r="V1951" t="s">
        <v>61</v>
      </c>
      <c r="W1951" s="1">
        <v>42817</v>
      </c>
      <c r="X1951" s="12">
        <v>-330.42</v>
      </c>
      <c r="Y1951" s="4" t="str">
        <f t="shared" si="60"/>
        <v>Income</v>
      </c>
      <c r="Z1951" s="8">
        <v>42795</v>
      </c>
      <c r="AA1951" s="7" t="s">
        <v>397</v>
      </c>
      <c r="AB1951" s="7" t="str">
        <f t="shared" si="61"/>
        <v>Carparks Pay and Display Income</v>
      </c>
    </row>
    <row r="1952" spans="1:28" x14ac:dyDescent="0.25">
      <c r="A1952" s="7" t="s">
        <v>451</v>
      </c>
      <c r="B1952" t="s">
        <v>23</v>
      </c>
      <c r="C1952" t="s">
        <v>24</v>
      </c>
      <c r="D1952" t="s">
        <v>25</v>
      </c>
      <c r="E1952" t="s">
        <v>26</v>
      </c>
      <c r="F1952" t="s">
        <v>354</v>
      </c>
      <c r="G1952" t="s">
        <v>355</v>
      </c>
      <c r="H1952" t="s">
        <v>57</v>
      </c>
      <c r="I1952" t="s">
        <v>58</v>
      </c>
      <c r="K1952">
        <v>201712</v>
      </c>
      <c r="L1952" t="s">
        <v>60</v>
      </c>
      <c r="M1952">
        <v>4319040</v>
      </c>
      <c r="N1952">
        <v>13</v>
      </c>
      <c r="Q1952">
        <v>0</v>
      </c>
      <c r="S1952" s="1">
        <v>42817</v>
      </c>
      <c r="T1952" t="s">
        <v>55</v>
      </c>
      <c r="U1952" t="s">
        <v>5848</v>
      </c>
      <c r="V1952" t="s">
        <v>61</v>
      </c>
      <c r="W1952" s="1">
        <v>42817</v>
      </c>
      <c r="X1952" s="12">
        <v>-84.83</v>
      </c>
      <c r="Y1952" s="4" t="str">
        <f t="shared" si="60"/>
        <v>Income</v>
      </c>
      <c r="Z1952" s="8">
        <v>42795</v>
      </c>
      <c r="AA1952" s="7" t="s">
        <v>397</v>
      </c>
      <c r="AB1952" s="7" t="str">
        <f t="shared" si="61"/>
        <v>Carparks Pay and Display Income</v>
      </c>
    </row>
    <row r="1953" spans="1:28" x14ac:dyDescent="0.25">
      <c r="A1953" s="7" t="s">
        <v>451</v>
      </c>
      <c r="B1953" t="s">
        <v>23</v>
      </c>
      <c r="C1953" t="s">
        <v>24</v>
      </c>
      <c r="D1953" t="s">
        <v>25</v>
      </c>
      <c r="E1953" t="s">
        <v>26</v>
      </c>
      <c r="F1953" t="s">
        <v>354</v>
      </c>
      <c r="G1953" t="s">
        <v>355</v>
      </c>
      <c r="H1953" t="s">
        <v>57</v>
      </c>
      <c r="I1953" t="s">
        <v>58</v>
      </c>
      <c r="K1953">
        <v>201712</v>
      </c>
      <c r="L1953" t="s">
        <v>60</v>
      </c>
      <c r="M1953">
        <v>4319042</v>
      </c>
      <c r="N1953">
        <v>11</v>
      </c>
      <c r="Q1953">
        <v>0</v>
      </c>
      <c r="S1953" s="1">
        <v>42817</v>
      </c>
      <c r="T1953" t="s">
        <v>55</v>
      </c>
      <c r="U1953" t="s">
        <v>5854</v>
      </c>
      <c r="V1953" t="s">
        <v>61</v>
      </c>
      <c r="W1953" s="1">
        <v>42817</v>
      </c>
      <c r="X1953" s="12">
        <v>-548.04</v>
      </c>
      <c r="Y1953" s="4" t="str">
        <f t="shared" si="60"/>
        <v>Income</v>
      </c>
      <c r="Z1953" s="8">
        <v>42795</v>
      </c>
      <c r="AA1953" s="7" t="s">
        <v>397</v>
      </c>
      <c r="AB1953" s="7" t="str">
        <f t="shared" si="61"/>
        <v>Carparks Pay and Display Income</v>
      </c>
    </row>
    <row r="1954" spans="1:28" x14ac:dyDescent="0.25">
      <c r="A1954" s="7" t="s">
        <v>451</v>
      </c>
      <c r="B1954" t="s">
        <v>23</v>
      </c>
      <c r="C1954" t="s">
        <v>24</v>
      </c>
      <c r="D1954" t="s">
        <v>25</v>
      </c>
      <c r="E1954" t="s">
        <v>26</v>
      </c>
      <c r="F1954" t="s">
        <v>354</v>
      </c>
      <c r="G1954" t="s">
        <v>355</v>
      </c>
      <c r="H1954" t="s">
        <v>57</v>
      </c>
      <c r="I1954" t="s">
        <v>58</v>
      </c>
      <c r="K1954">
        <v>201712</v>
      </c>
      <c r="L1954" t="s">
        <v>60</v>
      </c>
      <c r="M1954">
        <v>4319039</v>
      </c>
      <c r="N1954">
        <v>6</v>
      </c>
      <c r="Q1954">
        <v>0</v>
      </c>
      <c r="S1954" s="1">
        <v>42817</v>
      </c>
      <c r="T1954" t="s">
        <v>55</v>
      </c>
      <c r="U1954" t="s">
        <v>5858</v>
      </c>
      <c r="V1954" t="s">
        <v>61</v>
      </c>
      <c r="W1954" s="1">
        <v>42817</v>
      </c>
      <c r="X1954" s="12">
        <v>-213.42</v>
      </c>
      <c r="Y1954" s="4" t="str">
        <f t="shared" si="60"/>
        <v>Income</v>
      </c>
      <c r="Z1954" s="8">
        <v>42795</v>
      </c>
      <c r="AA1954" s="7" t="s">
        <v>397</v>
      </c>
      <c r="AB1954" s="7" t="str">
        <f t="shared" si="61"/>
        <v>Carparks Pay and Display Income</v>
      </c>
    </row>
    <row r="1955" spans="1:28" x14ac:dyDescent="0.25">
      <c r="A1955" s="7" t="s">
        <v>451</v>
      </c>
      <c r="B1955" t="s">
        <v>23</v>
      </c>
      <c r="C1955" t="s">
        <v>24</v>
      </c>
      <c r="D1955" t="s">
        <v>25</v>
      </c>
      <c r="E1955" t="s">
        <v>26</v>
      </c>
      <c r="F1955" t="s">
        <v>356</v>
      </c>
      <c r="G1955" t="s">
        <v>357</v>
      </c>
      <c r="H1955" t="s">
        <v>57</v>
      </c>
      <c r="I1955" t="s">
        <v>58</v>
      </c>
      <c r="K1955">
        <v>201712</v>
      </c>
      <c r="L1955" t="s">
        <v>60</v>
      </c>
      <c r="M1955">
        <v>4319042</v>
      </c>
      <c r="N1955">
        <v>5</v>
      </c>
      <c r="Q1955">
        <v>0</v>
      </c>
      <c r="S1955" s="1">
        <v>42817</v>
      </c>
      <c r="T1955" t="s">
        <v>55</v>
      </c>
      <c r="U1955" t="s">
        <v>5928</v>
      </c>
      <c r="V1955" t="s">
        <v>61</v>
      </c>
      <c r="W1955" s="1">
        <v>42817</v>
      </c>
      <c r="X1955" s="12">
        <v>-288.75</v>
      </c>
      <c r="Y1955" s="4" t="str">
        <f t="shared" si="60"/>
        <v>Income</v>
      </c>
      <c r="Z1955" s="8">
        <v>42795</v>
      </c>
      <c r="AA1955" s="7" t="s">
        <v>397</v>
      </c>
      <c r="AB1955" s="7" t="str">
        <f t="shared" si="61"/>
        <v>Carparks Pay and Display Income</v>
      </c>
    </row>
    <row r="1956" spans="1:28" x14ac:dyDescent="0.25">
      <c r="A1956" s="7" t="s">
        <v>451</v>
      </c>
      <c r="B1956" t="s">
        <v>23</v>
      </c>
      <c r="C1956" t="s">
        <v>24</v>
      </c>
      <c r="D1956" t="s">
        <v>25</v>
      </c>
      <c r="E1956" t="s">
        <v>26</v>
      </c>
      <c r="F1956" t="s">
        <v>356</v>
      </c>
      <c r="G1956" t="s">
        <v>357</v>
      </c>
      <c r="H1956" t="s">
        <v>57</v>
      </c>
      <c r="I1956" t="s">
        <v>58</v>
      </c>
      <c r="K1956">
        <v>201712</v>
      </c>
      <c r="L1956" t="s">
        <v>60</v>
      </c>
      <c r="M1956">
        <v>4319039</v>
      </c>
      <c r="N1956">
        <v>4</v>
      </c>
      <c r="Q1956">
        <v>0</v>
      </c>
      <c r="S1956" s="1">
        <v>42817</v>
      </c>
      <c r="T1956" t="s">
        <v>55</v>
      </c>
      <c r="U1956" t="s">
        <v>5929</v>
      </c>
      <c r="V1956" t="s">
        <v>61</v>
      </c>
      <c r="W1956" s="1">
        <v>42817</v>
      </c>
      <c r="X1956" s="12">
        <v>-39.17</v>
      </c>
      <c r="Y1956" s="4" t="str">
        <f t="shared" si="60"/>
        <v>Income</v>
      </c>
      <c r="Z1956" s="8">
        <v>42795</v>
      </c>
      <c r="AA1956" s="7" t="s">
        <v>397</v>
      </c>
      <c r="AB1956" s="7" t="str">
        <f t="shared" si="61"/>
        <v>Carparks Pay and Display Income</v>
      </c>
    </row>
    <row r="1957" spans="1:28" x14ac:dyDescent="0.25">
      <c r="A1957" s="7" t="s">
        <v>451</v>
      </c>
      <c r="B1957" t="s">
        <v>23</v>
      </c>
      <c r="C1957" t="s">
        <v>24</v>
      </c>
      <c r="D1957" t="s">
        <v>25</v>
      </c>
      <c r="E1957" t="s">
        <v>26</v>
      </c>
      <c r="F1957" t="s">
        <v>356</v>
      </c>
      <c r="G1957" t="s">
        <v>357</v>
      </c>
      <c r="H1957" t="s">
        <v>57</v>
      </c>
      <c r="I1957" t="s">
        <v>58</v>
      </c>
      <c r="K1957">
        <v>201712</v>
      </c>
      <c r="L1957" t="s">
        <v>60</v>
      </c>
      <c r="M1957">
        <v>4319040</v>
      </c>
      <c r="N1957">
        <v>7</v>
      </c>
      <c r="Q1957">
        <v>0</v>
      </c>
      <c r="S1957" s="1">
        <v>42817</v>
      </c>
      <c r="T1957" t="s">
        <v>55</v>
      </c>
      <c r="U1957" t="s">
        <v>5930</v>
      </c>
      <c r="V1957" t="s">
        <v>61</v>
      </c>
      <c r="W1957" s="1">
        <v>42817</v>
      </c>
      <c r="X1957" s="12">
        <v>-10.83</v>
      </c>
      <c r="Y1957" s="4" t="str">
        <f t="shared" si="60"/>
        <v>Income</v>
      </c>
      <c r="Z1957" s="8">
        <v>42795</v>
      </c>
      <c r="AA1957" s="7" t="s">
        <v>397</v>
      </c>
      <c r="AB1957" s="7" t="str">
        <f t="shared" si="61"/>
        <v>Carparks Pay and Display Income</v>
      </c>
    </row>
    <row r="1958" spans="1:28" x14ac:dyDescent="0.25">
      <c r="A1958" s="7" t="s">
        <v>451</v>
      </c>
      <c r="B1958" t="s">
        <v>23</v>
      </c>
      <c r="C1958" t="s">
        <v>24</v>
      </c>
      <c r="D1958" t="s">
        <v>25</v>
      </c>
      <c r="E1958" t="s">
        <v>26</v>
      </c>
      <c r="F1958" t="s">
        <v>356</v>
      </c>
      <c r="G1958" t="s">
        <v>357</v>
      </c>
      <c r="H1958" t="s">
        <v>57</v>
      </c>
      <c r="I1958" t="s">
        <v>58</v>
      </c>
      <c r="K1958">
        <v>201712</v>
      </c>
      <c r="L1958" t="s">
        <v>60</v>
      </c>
      <c r="M1958">
        <v>4319041</v>
      </c>
      <c r="N1958">
        <v>10</v>
      </c>
      <c r="Q1958">
        <v>0</v>
      </c>
      <c r="S1958" s="1">
        <v>42817</v>
      </c>
      <c r="T1958" t="s">
        <v>55</v>
      </c>
      <c r="U1958" t="s">
        <v>5932</v>
      </c>
      <c r="V1958" t="s">
        <v>61</v>
      </c>
      <c r="W1958" s="1">
        <v>42817</v>
      </c>
      <c r="X1958" s="12">
        <v>-56.33</v>
      </c>
      <c r="Y1958" s="4" t="str">
        <f t="shared" si="60"/>
        <v>Income</v>
      </c>
      <c r="Z1958" s="8">
        <v>42795</v>
      </c>
      <c r="AA1958" s="7" t="s">
        <v>397</v>
      </c>
      <c r="AB1958" s="7" t="str">
        <f t="shared" si="61"/>
        <v>Carparks Pay and Display Income</v>
      </c>
    </row>
    <row r="1959" spans="1:28" x14ac:dyDescent="0.25">
      <c r="A1959" s="7" t="s">
        <v>451</v>
      </c>
      <c r="B1959" t="s">
        <v>23</v>
      </c>
      <c r="C1959" t="s">
        <v>24</v>
      </c>
      <c r="D1959" t="s">
        <v>25</v>
      </c>
      <c r="E1959" t="s">
        <v>26</v>
      </c>
      <c r="F1959" t="s">
        <v>376</v>
      </c>
      <c r="G1959" t="s">
        <v>377</v>
      </c>
      <c r="H1959" t="s">
        <v>57</v>
      </c>
      <c r="I1959" t="s">
        <v>58</v>
      </c>
      <c r="K1959">
        <v>201712</v>
      </c>
      <c r="L1959" t="s">
        <v>60</v>
      </c>
      <c r="M1959">
        <v>4319042</v>
      </c>
      <c r="N1959">
        <v>4</v>
      </c>
      <c r="Q1959">
        <v>0</v>
      </c>
      <c r="S1959" s="1">
        <v>42817</v>
      </c>
      <c r="T1959" t="s">
        <v>55</v>
      </c>
      <c r="U1959" t="s">
        <v>6291</v>
      </c>
      <c r="V1959" t="s">
        <v>61</v>
      </c>
      <c r="W1959" s="1">
        <v>42817</v>
      </c>
      <c r="X1959" s="12">
        <v>-258.58</v>
      </c>
      <c r="Y1959" s="4" t="str">
        <f t="shared" si="60"/>
        <v>Income</v>
      </c>
      <c r="Z1959" s="8">
        <v>42795</v>
      </c>
      <c r="AA1959" s="7" t="s">
        <v>397</v>
      </c>
      <c r="AB1959" s="7" t="str">
        <f t="shared" si="61"/>
        <v>Carparks Pay and Display Income</v>
      </c>
    </row>
    <row r="1960" spans="1:28" x14ac:dyDescent="0.25">
      <c r="A1960" s="7" t="s">
        <v>451</v>
      </c>
      <c r="B1960" t="s">
        <v>23</v>
      </c>
      <c r="C1960" t="s">
        <v>24</v>
      </c>
      <c r="D1960" t="s">
        <v>25</v>
      </c>
      <c r="E1960" t="s">
        <v>26</v>
      </c>
      <c r="F1960" t="s">
        <v>376</v>
      </c>
      <c r="G1960" t="s">
        <v>377</v>
      </c>
      <c r="H1960" t="s">
        <v>57</v>
      </c>
      <c r="I1960" t="s">
        <v>58</v>
      </c>
      <c r="K1960">
        <v>201712</v>
      </c>
      <c r="L1960" t="s">
        <v>60</v>
      </c>
      <c r="M1960">
        <v>4319041</v>
      </c>
      <c r="N1960">
        <v>3</v>
      </c>
      <c r="Q1960">
        <v>0</v>
      </c>
      <c r="S1960" s="1">
        <v>42817</v>
      </c>
      <c r="T1960" t="s">
        <v>55</v>
      </c>
      <c r="U1960" t="s">
        <v>6299</v>
      </c>
      <c r="V1960" t="s">
        <v>61</v>
      </c>
      <c r="W1960" s="1">
        <v>42817</v>
      </c>
      <c r="X1960" s="12">
        <v>-323.42</v>
      </c>
      <c r="Y1960" s="4" t="str">
        <f t="shared" si="60"/>
        <v>Income</v>
      </c>
      <c r="Z1960" s="8">
        <v>42795</v>
      </c>
      <c r="AA1960" s="7" t="s">
        <v>397</v>
      </c>
      <c r="AB1960" s="7" t="str">
        <f t="shared" si="61"/>
        <v>Carparks Pay and Display Income</v>
      </c>
    </row>
    <row r="1961" spans="1:28" x14ac:dyDescent="0.25">
      <c r="A1961" s="7" t="s">
        <v>451</v>
      </c>
      <c r="B1961" t="s">
        <v>23</v>
      </c>
      <c r="C1961" t="s">
        <v>24</v>
      </c>
      <c r="D1961" t="s">
        <v>25</v>
      </c>
      <c r="E1961" t="s">
        <v>26</v>
      </c>
      <c r="F1961" t="s">
        <v>376</v>
      </c>
      <c r="G1961" t="s">
        <v>377</v>
      </c>
      <c r="H1961" t="s">
        <v>57</v>
      </c>
      <c r="I1961" t="s">
        <v>58</v>
      </c>
      <c r="K1961">
        <v>201712</v>
      </c>
      <c r="L1961" t="s">
        <v>60</v>
      </c>
      <c r="M1961">
        <v>4319038</v>
      </c>
      <c r="N1961">
        <v>3</v>
      </c>
      <c r="Q1961">
        <v>0</v>
      </c>
      <c r="S1961" s="1">
        <v>42817</v>
      </c>
      <c r="T1961" t="s">
        <v>55</v>
      </c>
      <c r="U1961" t="s">
        <v>6300</v>
      </c>
      <c r="V1961" t="s">
        <v>61</v>
      </c>
      <c r="W1961" s="1">
        <v>42817</v>
      </c>
      <c r="X1961" s="12">
        <v>-326.88</v>
      </c>
      <c r="Y1961" s="4" t="str">
        <f t="shared" si="60"/>
        <v>Income</v>
      </c>
      <c r="Z1961" s="8">
        <v>42795</v>
      </c>
      <c r="AA1961" s="7" t="s">
        <v>397</v>
      </c>
      <c r="AB1961" s="7" t="str">
        <f t="shared" si="61"/>
        <v>Carparks Pay and Display Income</v>
      </c>
    </row>
    <row r="1962" spans="1:28" x14ac:dyDescent="0.25">
      <c r="A1962" s="7" t="s">
        <v>451</v>
      </c>
      <c r="B1962" t="s">
        <v>23</v>
      </c>
      <c r="C1962" t="s">
        <v>24</v>
      </c>
      <c r="D1962" t="s">
        <v>25</v>
      </c>
      <c r="E1962" t="s">
        <v>26</v>
      </c>
      <c r="F1962" t="s">
        <v>383</v>
      </c>
      <c r="G1962" t="s">
        <v>384</v>
      </c>
      <c r="H1962" t="s">
        <v>57</v>
      </c>
      <c r="I1962" t="s">
        <v>58</v>
      </c>
      <c r="K1962">
        <v>201712</v>
      </c>
      <c r="L1962" t="s">
        <v>60</v>
      </c>
      <c r="M1962">
        <v>4319042</v>
      </c>
      <c r="N1962">
        <v>1</v>
      </c>
      <c r="Q1962">
        <v>0</v>
      </c>
      <c r="S1962" s="1">
        <v>42817</v>
      </c>
      <c r="T1962" t="s">
        <v>55</v>
      </c>
      <c r="U1962" t="s">
        <v>6465</v>
      </c>
      <c r="V1962" t="s">
        <v>61</v>
      </c>
      <c r="W1962" s="1">
        <v>42817</v>
      </c>
      <c r="X1962" s="12">
        <v>-598.16999999999996</v>
      </c>
      <c r="Y1962" s="4" t="str">
        <f t="shared" si="60"/>
        <v>Income</v>
      </c>
      <c r="Z1962" s="8">
        <v>42795</v>
      </c>
      <c r="AA1962" s="7" t="s">
        <v>397</v>
      </c>
      <c r="AB1962" s="7" t="str">
        <f t="shared" si="61"/>
        <v>Carparks Pay and Display Income</v>
      </c>
    </row>
    <row r="1963" spans="1:28" x14ac:dyDescent="0.25">
      <c r="A1963" s="7" t="s">
        <v>451</v>
      </c>
      <c r="B1963" t="s">
        <v>23</v>
      </c>
      <c r="C1963" t="s">
        <v>24</v>
      </c>
      <c r="D1963" t="s">
        <v>25</v>
      </c>
      <c r="E1963" t="s">
        <v>26</v>
      </c>
      <c r="F1963" t="s">
        <v>39</v>
      </c>
      <c r="G1963" t="s">
        <v>40</v>
      </c>
      <c r="H1963" t="s">
        <v>57</v>
      </c>
      <c r="I1963" t="s">
        <v>58</v>
      </c>
      <c r="K1963">
        <v>201712</v>
      </c>
      <c r="L1963" t="s">
        <v>60</v>
      </c>
      <c r="M1963">
        <v>4319043</v>
      </c>
      <c r="N1963">
        <v>15</v>
      </c>
      <c r="Q1963">
        <v>0</v>
      </c>
      <c r="S1963" s="1">
        <v>42818</v>
      </c>
      <c r="T1963" t="s">
        <v>55</v>
      </c>
      <c r="U1963" t="s">
        <v>466</v>
      </c>
      <c r="V1963" t="s">
        <v>61</v>
      </c>
      <c r="W1963" s="1">
        <v>42818</v>
      </c>
      <c r="X1963" s="12">
        <v>-24.17</v>
      </c>
      <c r="Y1963" s="4" t="str">
        <f t="shared" si="60"/>
        <v>Income</v>
      </c>
      <c r="Z1963" s="8">
        <v>42795</v>
      </c>
      <c r="AA1963" s="7" t="s">
        <v>397</v>
      </c>
      <c r="AB1963" s="7" t="str">
        <f t="shared" si="61"/>
        <v>Carparks Pay and Display Income</v>
      </c>
    </row>
    <row r="1964" spans="1:28" x14ac:dyDescent="0.25">
      <c r="A1964" s="7" t="s">
        <v>451</v>
      </c>
      <c r="B1964" t="s">
        <v>23</v>
      </c>
      <c r="C1964" t="s">
        <v>24</v>
      </c>
      <c r="D1964" t="s">
        <v>25</v>
      </c>
      <c r="E1964" t="s">
        <v>26</v>
      </c>
      <c r="F1964" t="s">
        <v>39</v>
      </c>
      <c r="G1964" t="s">
        <v>40</v>
      </c>
      <c r="H1964" t="s">
        <v>57</v>
      </c>
      <c r="I1964" t="s">
        <v>58</v>
      </c>
      <c r="K1964">
        <v>201712</v>
      </c>
      <c r="L1964" t="s">
        <v>60</v>
      </c>
      <c r="M1964">
        <v>4319047</v>
      </c>
      <c r="N1964">
        <v>1</v>
      </c>
      <c r="Q1964">
        <v>0</v>
      </c>
      <c r="S1964" s="1">
        <v>42818</v>
      </c>
      <c r="T1964" t="s">
        <v>55</v>
      </c>
      <c r="U1964" t="s">
        <v>468</v>
      </c>
      <c r="V1964" t="s">
        <v>61</v>
      </c>
      <c r="W1964" s="1">
        <v>42818</v>
      </c>
      <c r="X1964" s="12">
        <v>-28.33</v>
      </c>
      <c r="Y1964" s="4" t="str">
        <f t="shared" si="60"/>
        <v>Income</v>
      </c>
      <c r="Z1964" s="8">
        <v>42795</v>
      </c>
      <c r="AA1964" s="7" t="s">
        <v>397</v>
      </c>
      <c r="AB1964" s="7" t="str">
        <f t="shared" si="61"/>
        <v>Carparks Pay and Display Income</v>
      </c>
    </row>
    <row r="1965" spans="1:28" x14ac:dyDescent="0.25">
      <c r="A1965" s="7" t="s">
        <v>451</v>
      </c>
      <c r="B1965" t="s">
        <v>23</v>
      </c>
      <c r="C1965" t="s">
        <v>24</v>
      </c>
      <c r="D1965" t="s">
        <v>25</v>
      </c>
      <c r="E1965" t="s">
        <v>26</v>
      </c>
      <c r="F1965" t="s">
        <v>69</v>
      </c>
      <c r="G1965" t="s">
        <v>70</v>
      </c>
      <c r="H1965" t="s">
        <v>57</v>
      </c>
      <c r="I1965" t="s">
        <v>58</v>
      </c>
      <c r="K1965">
        <v>201712</v>
      </c>
      <c r="L1965" t="s">
        <v>60</v>
      </c>
      <c r="M1965">
        <v>4319049</v>
      </c>
      <c r="N1965">
        <v>3</v>
      </c>
      <c r="Q1965">
        <v>0</v>
      </c>
      <c r="S1965" s="1">
        <v>42818</v>
      </c>
      <c r="T1965" t="s">
        <v>55</v>
      </c>
      <c r="U1965" t="s">
        <v>549</v>
      </c>
      <c r="V1965" t="s">
        <v>61</v>
      </c>
      <c r="W1965" s="1">
        <v>42818</v>
      </c>
      <c r="X1965" s="12">
        <v>-646.91999999999996</v>
      </c>
      <c r="Y1965" s="4" t="str">
        <f t="shared" si="60"/>
        <v>Income</v>
      </c>
      <c r="Z1965" s="8">
        <v>42795</v>
      </c>
      <c r="AA1965" s="7" t="s">
        <v>397</v>
      </c>
      <c r="AB1965" s="7" t="str">
        <f t="shared" si="61"/>
        <v>Carparks Pay and Display Income</v>
      </c>
    </row>
    <row r="1966" spans="1:28" x14ac:dyDescent="0.25">
      <c r="A1966" s="7" t="s">
        <v>451</v>
      </c>
      <c r="B1966" t="s">
        <v>23</v>
      </c>
      <c r="C1966" t="s">
        <v>24</v>
      </c>
      <c r="D1966" t="s">
        <v>25</v>
      </c>
      <c r="E1966" t="s">
        <v>26</v>
      </c>
      <c r="F1966" t="s">
        <v>79</v>
      </c>
      <c r="G1966" t="s">
        <v>80</v>
      </c>
      <c r="H1966" t="s">
        <v>803</v>
      </c>
      <c r="I1966" t="s">
        <v>804</v>
      </c>
      <c r="J1966" t="s">
        <v>811</v>
      </c>
      <c r="K1966">
        <v>201712</v>
      </c>
      <c r="L1966" t="s">
        <v>51</v>
      </c>
      <c r="M1966">
        <v>9404600</v>
      </c>
      <c r="N1966">
        <v>160</v>
      </c>
      <c r="Q1966">
        <v>0</v>
      </c>
      <c r="S1966" s="1">
        <v>42818</v>
      </c>
      <c r="T1966" t="s">
        <v>37</v>
      </c>
      <c r="U1966" t="s">
        <v>812</v>
      </c>
      <c r="V1966" t="s">
        <v>61</v>
      </c>
      <c r="W1966" s="1">
        <v>42818</v>
      </c>
      <c r="X1966" s="12">
        <v>189.9</v>
      </c>
      <c r="Y1966" s="4" t="str">
        <f t="shared" si="60"/>
        <v>Expenditure</v>
      </c>
      <c r="Z1966" s="8">
        <v>42795</v>
      </c>
      <c r="AA1966" s="7" t="s">
        <v>397</v>
      </c>
      <c r="AB1966" s="7" t="str">
        <f t="shared" si="61"/>
        <v>Expenditure</v>
      </c>
    </row>
    <row r="1967" spans="1:28" x14ac:dyDescent="0.25">
      <c r="A1967" s="7" t="s">
        <v>451</v>
      </c>
      <c r="B1967" t="s">
        <v>23</v>
      </c>
      <c r="C1967" t="s">
        <v>24</v>
      </c>
      <c r="D1967" t="s">
        <v>25</v>
      </c>
      <c r="E1967" t="s">
        <v>26</v>
      </c>
      <c r="F1967" t="s">
        <v>79</v>
      </c>
      <c r="G1967" t="s">
        <v>80</v>
      </c>
      <c r="H1967" t="s">
        <v>803</v>
      </c>
      <c r="I1967" t="s">
        <v>804</v>
      </c>
      <c r="J1967" t="s">
        <v>811</v>
      </c>
      <c r="K1967">
        <v>201712</v>
      </c>
      <c r="L1967" t="s">
        <v>51</v>
      </c>
      <c r="M1967">
        <v>9404600</v>
      </c>
      <c r="N1967">
        <v>164</v>
      </c>
      <c r="Q1967">
        <v>0</v>
      </c>
      <c r="S1967" s="1">
        <v>42818</v>
      </c>
      <c r="T1967" t="s">
        <v>37</v>
      </c>
      <c r="U1967" t="s">
        <v>813</v>
      </c>
      <c r="V1967" t="s">
        <v>61</v>
      </c>
      <c r="W1967" s="1">
        <v>42818</v>
      </c>
      <c r="X1967" s="12">
        <v>97.44</v>
      </c>
      <c r="Y1967" s="4" t="str">
        <f t="shared" si="60"/>
        <v>Expenditure</v>
      </c>
      <c r="Z1967" s="8">
        <v>42795</v>
      </c>
      <c r="AA1967" s="7" t="s">
        <v>397</v>
      </c>
      <c r="AB1967" s="7" t="str">
        <f t="shared" si="61"/>
        <v>Expenditure</v>
      </c>
    </row>
    <row r="1968" spans="1:28" x14ac:dyDescent="0.25">
      <c r="A1968" s="7" t="s">
        <v>451</v>
      </c>
      <c r="B1968" t="s">
        <v>23</v>
      </c>
      <c r="C1968" t="s">
        <v>24</v>
      </c>
      <c r="D1968" t="s">
        <v>25</v>
      </c>
      <c r="E1968" t="s">
        <v>26</v>
      </c>
      <c r="F1968" t="s">
        <v>79</v>
      </c>
      <c r="G1968" t="s">
        <v>80</v>
      </c>
      <c r="H1968" t="s">
        <v>803</v>
      </c>
      <c r="I1968" t="s">
        <v>804</v>
      </c>
      <c r="J1968" t="s">
        <v>811</v>
      </c>
      <c r="K1968">
        <v>201712</v>
      </c>
      <c r="L1968" t="s">
        <v>51</v>
      </c>
      <c r="M1968">
        <v>9404600</v>
      </c>
      <c r="N1968">
        <v>420</v>
      </c>
      <c r="Q1968">
        <v>0</v>
      </c>
      <c r="S1968" s="1">
        <v>42818</v>
      </c>
      <c r="T1968" t="s">
        <v>37</v>
      </c>
      <c r="U1968" t="s">
        <v>814</v>
      </c>
      <c r="V1968" t="s">
        <v>61</v>
      </c>
      <c r="W1968" s="1">
        <v>42818</v>
      </c>
      <c r="X1968" s="12">
        <v>41.94</v>
      </c>
      <c r="Y1968" s="4" t="str">
        <f t="shared" si="60"/>
        <v>Expenditure</v>
      </c>
      <c r="Z1968" s="8">
        <v>42795</v>
      </c>
      <c r="AA1968" s="7" t="s">
        <v>397</v>
      </c>
      <c r="AB1968" s="7" t="str">
        <f t="shared" si="61"/>
        <v>Expenditure</v>
      </c>
    </row>
    <row r="1969" spans="1:28" x14ac:dyDescent="0.25">
      <c r="A1969" s="7" t="s">
        <v>451</v>
      </c>
      <c r="B1969" t="s">
        <v>23</v>
      </c>
      <c r="C1969" t="s">
        <v>24</v>
      </c>
      <c r="D1969" t="s">
        <v>25</v>
      </c>
      <c r="E1969" t="s">
        <v>26</v>
      </c>
      <c r="F1969" t="s">
        <v>79</v>
      </c>
      <c r="G1969" t="s">
        <v>80</v>
      </c>
      <c r="H1969" t="s">
        <v>803</v>
      </c>
      <c r="I1969" t="s">
        <v>804</v>
      </c>
      <c r="J1969" t="s">
        <v>811</v>
      </c>
      <c r="K1969">
        <v>201712</v>
      </c>
      <c r="L1969" t="s">
        <v>51</v>
      </c>
      <c r="M1969">
        <v>9404599</v>
      </c>
      <c r="N1969">
        <v>1559</v>
      </c>
      <c r="Q1969">
        <v>0</v>
      </c>
      <c r="S1969" s="1">
        <v>42818</v>
      </c>
      <c r="T1969" t="s">
        <v>37</v>
      </c>
      <c r="U1969" t="s">
        <v>815</v>
      </c>
      <c r="V1969" t="s">
        <v>61</v>
      </c>
      <c r="W1969" s="1">
        <v>42818</v>
      </c>
      <c r="X1969" s="12">
        <v>1578.77</v>
      </c>
      <c r="Y1969" s="4" t="str">
        <f t="shared" si="60"/>
        <v>Expenditure</v>
      </c>
      <c r="Z1969" s="8">
        <v>42795</v>
      </c>
      <c r="AA1969" s="7" t="s">
        <v>397</v>
      </c>
      <c r="AB1969" s="7" t="str">
        <f t="shared" si="61"/>
        <v>Expenditure</v>
      </c>
    </row>
    <row r="1970" spans="1:28" x14ac:dyDescent="0.25">
      <c r="A1970" s="7" t="s">
        <v>451</v>
      </c>
      <c r="B1970" t="s">
        <v>23</v>
      </c>
      <c r="C1970" t="s">
        <v>24</v>
      </c>
      <c r="D1970" t="s">
        <v>25</v>
      </c>
      <c r="E1970" t="s">
        <v>26</v>
      </c>
      <c r="F1970" t="s">
        <v>79</v>
      </c>
      <c r="G1970" t="s">
        <v>80</v>
      </c>
      <c r="H1970" t="s">
        <v>803</v>
      </c>
      <c r="I1970" t="s">
        <v>804</v>
      </c>
      <c r="J1970" t="s">
        <v>811</v>
      </c>
      <c r="K1970">
        <v>201712</v>
      </c>
      <c r="L1970" t="s">
        <v>51</v>
      </c>
      <c r="M1970">
        <v>9404601</v>
      </c>
      <c r="N1970">
        <v>54</v>
      </c>
      <c r="Q1970">
        <v>0</v>
      </c>
      <c r="S1970" s="1">
        <v>42818</v>
      </c>
      <c r="T1970" t="s">
        <v>37</v>
      </c>
      <c r="U1970" t="s">
        <v>816</v>
      </c>
      <c r="V1970" t="s">
        <v>61</v>
      </c>
      <c r="W1970" s="1">
        <v>42818</v>
      </c>
      <c r="X1970" s="12">
        <v>97.44</v>
      </c>
      <c r="Y1970" s="4" t="str">
        <f t="shared" si="60"/>
        <v>Expenditure</v>
      </c>
      <c r="Z1970" s="8">
        <v>42795</v>
      </c>
      <c r="AA1970" s="7" t="s">
        <v>397</v>
      </c>
      <c r="AB1970" s="7" t="str">
        <f t="shared" si="61"/>
        <v>Expenditure</v>
      </c>
    </row>
    <row r="1971" spans="1:28" x14ac:dyDescent="0.25">
      <c r="A1971" s="7" t="s">
        <v>451</v>
      </c>
      <c r="B1971" t="s">
        <v>23</v>
      </c>
      <c r="C1971" t="s">
        <v>24</v>
      </c>
      <c r="D1971" t="s">
        <v>25</v>
      </c>
      <c r="E1971" t="s">
        <v>26</v>
      </c>
      <c r="F1971" t="s">
        <v>79</v>
      </c>
      <c r="G1971" t="s">
        <v>80</v>
      </c>
      <c r="H1971" t="s">
        <v>803</v>
      </c>
      <c r="I1971" t="s">
        <v>804</v>
      </c>
      <c r="J1971" t="s">
        <v>811</v>
      </c>
      <c r="K1971">
        <v>201712</v>
      </c>
      <c r="L1971" t="s">
        <v>51</v>
      </c>
      <c r="M1971">
        <v>9404601</v>
      </c>
      <c r="N1971">
        <v>1249</v>
      </c>
      <c r="Q1971">
        <v>0</v>
      </c>
      <c r="S1971" s="1">
        <v>42818</v>
      </c>
      <c r="T1971" t="s">
        <v>37</v>
      </c>
      <c r="U1971" t="s">
        <v>817</v>
      </c>
      <c r="V1971" t="s">
        <v>61</v>
      </c>
      <c r="W1971" s="1">
        <v>42818</v>
      </c>
      <c r="X1971" s="12">
        <v>41.94</v>
      </c>
      <c r="Y1971" s="4" t="str">
        <f t="shared" si="60"/>
        <v>Expenditure</v>
      </c>
      <c r="Z1971" s="8">
        <v>42795</v>
      </c>
      <c r="AA1971" s="7" t="s">
        <v>397</v>
      </c>
      <c r="AB1971" s="7" t="str">
        <f t="shared" si="61"/>
        <v>Expenditure</v>
      </c>
    </row>
    <row r="1972" spans="1:28" x14ac:dyDescent="0.25">
      <c r="A1972" s="7" t="s">
        <v>451</v>
      </c>
      <c r="B1972" t="s">
        <v>23</v>
      </c>
      <c r="C1972" t="s">
        <v>24</v>
      </c>
      <c r="D1972" t="s">
        <v>25</v>
      </c>
      <c r="E1972" t="s">
        <v>26</v>
      </c>
      <c r="F1972" t="s">
        <v>79</v>
      </c>
      <c r="G1972" t="s">
        <v>80</v>
      </c>
      <c r="H1972" t="s">
        <v>803</v>
      </c>
      <c r="I1972" t="s">
        <v>804</v>
      </c>
      <c r="J1972" t="s">
        <v>811</v>
      </c>
      <c r="K1972">
        <v>201712</v>
      </c>
      <c r="L1972" t="s">
        <v>51</v>
      </c>
      <c r="M1972">
        <v>9404599</v>
      </c>
      <c r="N1972">
        <v>348</v>
      </c>
      <c r="Q1972">
        <v>0</v>
      </c>
      <c r="S1972" s="1">
        <v>42818</v>
      </c>
      <c r="T1972" t="s">
        <v>37</v>
      </c>
      <c r="U1972" t="s">
        <v>818</v>
      </c>
      <c r="V1972" t="s">
        <v>61</v>
      </c>
      <c r="W1972" s="1">
        <v>42818</v>
      </c>
      <c r="X1972" s="12">
        <v>0.3</v>
      </c>
      <c r="Y1972" s="4" t="str">
        <f t="shared" si="60"/>
        <v>Expenditure</v>
      </c>
      <c r="Z1972" s="8">
        <v>42795</v>
      </c>
      <c r="AA1972" s="7" t="s">
        <v>397</v>
      </c>
      <c r="AB1972" s="7" t="str">
        <f t="shared" si="61"/>
        <v>Expenditure</v>
      </c>
    </row>
    <row r="1973" spans="1:28" x14ac:dyDescent="0.25">
      <c r="A1973" s="7" t="s">
        <v>451</v>
      </c>
      <c r="B1973" t="s">
        <v>23</v>
      </c>
      <c r="C1973" t="s">
        <v>24</v>
      </c>
      <c r="D1973" t="s">
        <v>25</v>
      </c>
      <c r="E1973" t="s">
        <v>26</v>
      </c>
      <c r="F1973" t="s">
        <v>79</v>
      </c>
      <c r="G1973" t="s">
        <v>80</v>
      </c>
      <c r="H1973" t="s">
        <v>803</v>
      </c>
      <c r="I1973" t="s">
        <v>804</v>
      </c>
      <c r="J1973" t="s">
        <v>811</v>
      </c>
      <c r="K1973">
        <v>201712</v>
      </c>
      <c r="L1973" t="s">
        <v>51</v>
      </c>
      <c r="M1973">
        <v>9404601</v>
      </c>
      <c r="N1973">
        <v>1063</v>
      </c>
      <c r="Q1973">
        <v>0</v>
      </c>
      <c r="S1973" s="1">
        <v>42818</v>
      </c>
      <c r="T1973" t="s">
        <v>37</v>
      </c>
      <c r="U1973" t="s">
        <v>819</v>
      </c>
      <c r="V1973" t="s">
        <v>61</v>
      </c>
      <c r="W1973" s="1">
        <v>42818</v>
      </c>
      <c r="X1973" s="12">
        <v>189.9</v>
      </c>
      <c r="Y1973" s="4" t="str">
        <f t="shared" si="60"/>
        <v>Expenditure</v>
      </c>
      <c r="Z1973" s="8">
        <v>42795</v>
      </c>
      <c r="AA1973" s="7" t="s">
        <v>397</v>
      </c>
      <c r="AB1973" s="7" t="str">
        <f t="shared" si="61"/>
        <v>Expenditure</v>
      </c>
    </row>
    <row r="1974" spans="1:28" x14ac:dyDescent="0.25">
      <c r="A1974" s="7" t="s">
        <v>451</v>
      </c>
      <c r="B1974" t="s">
        <v>23</v>
      </c>
      <c r="C1974" t="s">
        <v>24</v>
      </c>
      <c r="D1974" t="s">
        <v>25</v>
      </c>
      <c r="E1974" t="s">
        <v>26</v>
      </c>
      <c r="F1974" t="s">
        <v>79</v>
      </c>
      <c r="G1974" t="s">
        <v>80</v>
      </c>
      <c r="H1974" t="s">
        <v>803</v>
      </c>
      <c r="I1974" t="s">
        <v>804</v>
      </c>
      <c r="J1974" t="s">
        <v>811</v>
      </c>
      <c r="K1974">
        <v>201712</v>
      </c>
      <c r="L1974" t="s">
        <v>51</v>
      </c>
      <c r="M1974">
        <v>9404599</v>
      </c>
      <c r="N1974">
        <v>1156</v>
      </c>
      <c r="Q1974">
        <v>0</v>
      </c>
      <c r="S1974" s="1">
        <v>42818</v>
      </c>
      <c r="T1974" t="s">
        <v>37</v>
      </c>
      <c r="U1974" t="s">
        <v>820</v>
      </c>
      <c r="V1974" t="s">
        <v>61</v>
      </c>
      <c r="W1974" s="1">
        <v>42818</v>
      </c>
      <c r="X1974" s="12">
        <v>236.91</v>
      </c>
      <c r="Y1974" s="4" t="str">
        <f t="shared" si="60"/>
        <v>Expenditure</v>
      </c>
      <c r="Z1974" s="8">
        <v>42795</v>
      </c>
      <c r="AA1974" s="7" t="s">
        <v>397</v>
      </c>
      <c r="AB1974" s="7" t="str">
        <f t="shared" si="61"/>
        <v>Expenditure</v>
      </c>
    </row>
    <row r="1975" spans="1:28" x14ac:dyDescent="0.25">
      <c r="A1975" s="7" t="s">
        <v>451</v>
      </c>
      <c r="B1975" t="s">
        <v>23</v>
      </c>
      <c r="C1975" t="s">
        <v>24</v>
      </c>
      <c r="D1975" t="s">
        <v>25</v>
      </c>
      <c r="E1975" t="s">
        <v>26</v>
      </c>
      <c r="F1975" t="s">
        <v>267</v>
      </c>
      <c r="G1975" t="s">
        <v>268</v>
      </c>
      <c r="H1975" t="s">
        <v>256</v>
      </c>
      <c r="I1975" t="s">
        <v>257</v>
      </c>
      <c r="K1975">
        <v>201712</v>
      </c>
      <c r="L1975" t="s">
        <v>43</v>
      </c>
      <c r="M1975">
        <v>2033190</v>
      </c>
      <c r="N1975">
        <v>3</v>
      </c>
      <c r="Q1975">
        <v>0</v>
      </c>
      <c r="R1975" t="s">
        <v>1564</v>
      </c>
      <c r="S1975" s="1">
        <v>42818</v>
      </c>
      <c r="T1975" t="s">
        <v>37</v>
      </c>
      <c r="U1975" t="s">
        <v>1565</v>
      </c>
      <c r="V1975" t="s">
        <v>56</v>
      </c>
      <c r="W1975" s="1">
        <v>42818</v>
      </c>
      <c r="X1975" s="12">
        <v>-255</v>
      </c>
      <c r="Y1975" s="4" t="str">
        <f t="shared" si="60"/>
        <v>Income</v>
      </c>
      <c r="Z1975" s="8">
        <v>42795</v>
      </c>
      <c r="AA1975" s="7" t="s">
        <v>396</v>
      </c>
      <c r="AB1975" s="7" t="str">
        <f t="shared" si="61"/>
        <v>Car Park Excess Fee Notice Income</v>
      </c>
    </row>
    <row r="1976" spans="1:28" x14ac:dyDescent="0.25">
      <c r="A1976" s="7" t="s">
        <v>451</v>
      </c>
      <c r="B1976" t="s">
        <v>23</v>
      </c>
      <c r="C1976" t="s">
        <v>24</v>
      </c>
      <c r="D1976" t="s">
        <v>25</v>
      </c>
      <c r="E1976" t="s">
        <v>26</v>
      </c>
      <c r="F1976" t="s">
        <v>267</v>
      </c>
      <c r="G1976" t="s">
        <v>268</v>
      </c>
      <c r="H1976" t="s">
        <v>256</v>
      </c>
      <c r="I1976" t="s">
        <v>257</v>
      </c>
      <c r="K1976">
        <v>201712</v>
      </c>
      <c r="L1976" t="s">
        <v>43</v>
      </c>
      <c r="M1976">
        <v>2033188</v>
      </c>
      <c r="N1976">
        <v>106</v>
      </c>
      <c r="Q1976">
        <v>0</v>
      </c>
      <c r="R1976" t="s">
        <v>1596</v>
      </c>
      <c r="S1976" s="1">
        <v>42818</v>
      </c>
      <c r="T1976" t="s">
        <v>37</v>
      </c>
      <c r="U1976" t="s">
        <v>1597</v>
      </c>
      <c r="V1976" t="s">
        <v>278</v>
      </c>
      <c r="W1976" s="1">
        <v>42818</v>
      </c>
      <c r="X1976" s="12">
        <v>-2153</v>
      </c>
      <c r="Y1976" s="4" t="str">
        <f t="shared" si="60"/>
        <v>Income</v>
      </c>
      <c r="Z1976" s="8">
        <v>42795</v>
      </c>
      <c r="AA1976" s="7" t="s">
        <v>396</v>
      </c>
      <c r="AB1976" s="7" t="str">
        <f t="shared" si="61"/>
        <v>Car Park Excess Fee Notice Income</v>
      </c>
    </row>
    <row r="1977" spans="1:28" x14ac:dyDescent="0.25">
      <c r="A1977" s="7" t="s">
        <v>451</v>
      </c>
      <c r="B1977" t="s">
        <v>23</v>
      </c>
      <c r="C1977" t="s">
        <v>24</v>
      </c>
      <c r="D1977" t="s">
        <v>25</v>
      </c>
      <c r="E1977" t="s">
        <v>26</v>
      </c>
      <c r="F1977" t="s">
        <v>267</v>
      </c>
      <c r="G1977" t="s">
        <v>268</v>
      </c>
      <c r="H1977" t="s">
        <v>256</v>
      </c>
      <c r="I1977" t="s">
        <v>257</v>
      </c>
      <c r="K1977">
        <v>201712</v>
      </c>
      <c r="L1977" t="s">
        <v>43</v>
      </c>
      <c r="M1977">
        <v>2033192</v>
      </c>
      <c r="N1977">
        <v>1</v>
      </c>
      <c r="Q1977">
        <v>0</v>
      </c>
      <c r="R1977" t="s">
        <v>1696</v>
      </c>
      <c r="S1977" s="1">
        <v>42818</v>
      </c>
      <c r="T1977" t="s">
        <v>37</v>
      </c>
      <c r="U1977" t="s">
        <v>1697</v>
      </c>
      <c r="V1977" t="s">
        <v>278</v>
      </c>
      <c r="W1977" s="1">
        <v>42818</v>
      </c>
      <c r="X1977" s="12">
        <v>-130</v>
      </c>
      <c r="Y1977" s="4" t="str">
        <f t="shared" si="60"/>
        <v>Income</v>
      </c>
      <c r="Z1977" s="8">
        <v>42795</v>
      </c>
      <c r="AA1977" s="7" t="s">
        <v>396</v>
      </c>
      <c r="AB1977" s="7" t="str">
        <f t="shared" si="61"/>
        <v>Car Park Excess Fee Notice Income</v>
      </c>
    </row>
    <row r="1978" spans="1:28" x14ac:dyDescent="0.25">
      <c r="A1978" s="7" t="s">
        <v>451</v>
      </c>
      <c r="B1978" t="s">
        <v>23</v>
      </c>
      <c r="C1978" t="s">
        <v>24</v>
      </c>
      <c r="D1978" t="s">
        <v>25</v>
      </c>
      <c r="E1978" t="s">
        <v>26</v>
      </c>
      <c r="F1978" t="s">
        <v>267</v>
      </c>
      <c r="G1978" t="s">
        <v>268</v>
      </c>
      <c r="H1978" t="s">
        <v>256</v>
      </c>
      <c r="I1978" t="s">
        <v>257</v>
      </c>
      <c r="K1978">
        <v>201712</v>
      </c>
      <c r="L1978" t="s">
        <v>43</v>
      </c>
      <c r="M1978">
        <v>2033194</v>
      </c>
      <c r="N1978">
        <v>24</v>
      </c>
      <c r="Q1978">
        <v>0</v>
      </c>
      <c r="R1978" t="s">
        <v>1730</v>
      </c>
      <c r="S1978" s="1">
        <v>42818</v>
      </c>
      <c r="T1978" t="s">
        <v>37</v>
      </c>
      <c r="U1978" t="s">
        <v>1731</v>
      </c>
      <c r="V1978" t="s">
        <v>56</v>
      </c>
      <c r="W1978" s="1">
        <v>42818</v>
      </c>
      <c r="X1978" s="12">
        <v>-35</v>
      </c>
      <c r="Y1978" s="4" t="str">
        <f t="shared" si="60"/>
        <v>Income</v>
      </c>
      <c r="Z1978" s="8">
        <v>42795</v>
      </c>
      <c r="AA1978" s="7" t="s">
        <v>396</v>
      </c>
      <c r="AB1978" s="7" t="str">
        <f t="shared" si="61"/>
        <v>Car Park Excess Fee Notice Income</v>
      </c>
    </row>
    <row r="1979" spans="1:28" x14ac:dyDescent="0.25">
      <c r="A1979" s="7" t="s">
        <v>451</v>
      </c>
      <c r="B1979" t="s">
        <v>23</v>
      </c>
      <c r="C1979" t="s">
        <v>24</v>
      </c>
      <c r="D1979" t="s">
        <v>25</v>
      </c>
      <c r="E1979" t="s">
        <v>26</v>
      </c>
      <c r="F1979" t="s">
        <v>280</v>
      </c>
      <c r="G1979" t="s">
        <v>281</v>
      </c>
      <c r="H1979" t="s">
        <v>57</v>
      </c>
      <c r="I1979" t="s">
        <v>58</v>
      </c>
      <c r="K1979">
        <v>201712</v>
      </c>
      <c r="L1979" t="s">
        <v>60</v>
      </c>
      <c r="M1979">
        <v>4319049</v>
      </c>
      <c r="N1979">
        <v>11</v>
      </c>
      <c r="Q1979">
        <v>0</v>
      </c>
      <c r="S1979" s="1">
        <v>42818</v>
      </c>
      <c r="T1979" t="s">
        <v>55</v>
      </c>
      <c r="U1979" t="s">
        <v>3519</v>
      </c>
      <c r="V1979" t="s">
        <v>61</v>
      </c>
      <c r="W1979" s="1">
        <v>42818</v>
      </c>
      <c r="X1979" s="12">
        <v>-601.63</v>
      </c>
      <c r="Y1979" s="4" t="str">
        <f t="shared" si="60"/>
        <v>Income</v>
      </c>
      <c r="Z1979" s="8">
        <v>42795</v>
      </c>
      <c r="AA1979" s="7" t="s">
        <v>396</v>
      </c>
      <c r="AB1979" s="7" t="str">
        <f t="shared" si="61"/>
        <v>Carparks Pay and Display Income</v>
      </c>
    </row>
    <row r="1980" spans="1:28" x14ac:dyDescent="0.25">
      <c r="A1980" s="7" t="s">
        <v>451</v>
      </c>
      <c r="B1980" t="s">
        <v>23</v>
      </c>
      <c r="C1980" t="s">
        <v>24</v>
      </c>
      <c r="D1980" t="s">
        <v>25</v>
      </c>
      <c r="E1980" t="s">
        <v>26</v>
      </c>
      <c r="F1980" t="s">
        <v>283</v>
      </c>
      <c r="G1980" t="s">
        <v>284</v>
      </c>
      <c r="H1980" t="s">
        <v>57</v>
      </c>
      <c r="I1980" t="s">
        <v>58</v>
      </c>
      <c r="K1980">
        <v>201712</v>
      </c>
      <c r="L1980" t="s">
        <v>60</v>
      </c>
      <c r="M1980">
        <v>4319043</v>
      </c>
      <c r="N1980">
        <v>2</v>
      </c>
      <c r="Q1980">
        <v>0</v>
      </c>
      <c r="S1980" s="1">
        <v>42818</v>
      </c>
      <c r="T1980" t="s">
        <v>55</v>
      </c>
      <c r="U1980" t="s">
        <v>3580</v>
      </c>
      <c r="V1980" t="s">
        <v>61</v>
      </c>
      <c r="W1980" s="1">
        <v>42818</v>
      </c>
      <c r="X1980" s="12">
        <v>-891.71</v>
      </c>
      <c r="Y1980" s="4" t="str">
        <f t="shared" si="60"/>
        <v>Income</v>
      </c>
      <c r="Z1980" s="8">
        <v>42795</v>
      </c>
      <c r="AA1980" s="7" t="s">
        <v>396</v>
      </c>
      <c r="AB1980" s="7" t="str">
        <f t="shared" si="61"/>
        <v>Carparks Pay and Display Income</v>
      </c>
    </row>
    <row r="1981" spans="1:28" x14ac:dyDescent="0.25">
      <c r="A1981" s="7" t="s">
        <v>451</v>
      </c>
      <c r="B1981" t="s">
        <v>23</v>
      </c>
      <c r="C1981" t="s">
        <v>24</v>
      </c>
      <c r="D1981" t="s">
        <v>25</v>
      </c>
      <c r="E1981" t="s">
        <v>26</v>
      </c>
      <c r="F1981" t="s">
        <v>283</v>
      </c>
      <c r="G1981" t="s">
        <v>284</v>
      </c>
      <c r="H1981" t="s">
        <v>67</v>
      </c>
      <c r="I1981" t="s">
        <v>68</v>
      </c>
      <c r="K1981">
        <v>201712</v>
      </c>
      <c r="L1981" t="s">
        <v>60</v>
      </c>
      <c r="M1981">
        <v>4319044</v>
      </c>
      <c r="N1981">
        <v>107</v>
      </c>
      <c r="Q1981">
        <v>0</v>
      </c>
      <c r="S1981" s="1">
        <v>42818</v>
      </c>
      <c r="T1981" t="s">
        <v>37</v>
      </c>
      <c r="U1981" t="s">
        <v>3665</v>
      </c>
      <c r="V1981" t="s">
        <v>61</v>
      </c>
      <c r="W1981" s="1">
        <v>42818</v>
      </c>
      <c r="X1981" s="12">
        <v>-190</v>
      </c>
      <c r="Y1981" s="4" t="str">
        <f t="shared" si="60"/>
        <v>Income</v>
      </c>
      <c r="Z1981" s="8">
        <v>42795</v>
      </c>
      <c r="AA1981" s="7" t="s">
        <v>397</v>
      </c>
      <c r="AB1981" s="7" t="str">
        <f t="shared" si="61"/>
        <v>Contract Passes</v>
      </c>
    </row>
    <row r="1982" spans="1:28" x14ac:dyDescent="0.25">
      <c r="A1982" s="7" t="s">
        <v>451</v>
      </c>
      <c r="B1982" t="s">
        <v>23</v>
      </c>
      <c r="C1982" t="s">
        <v>24</v>
      </c>
      <c r="D1982" t="s">
        <v>25</v>
      </c>
      <c r="E1982" t="s">
        <v>26</v>
      </c>
      <c r="F1982" t="s">
        <v>285</v>
      </c>
      <c r="G1982" t="s">
        <v>286</v>
      </c>
      <c r="H1982" t="s">
        <v>57</v>
      </c>
      <c r="I1982" t="s">
        <v>58</v>
      </c>
      <c r="K1982">
        <v>201712</v>
      </c>
      <c r="L1982" t="s">
        <v>60</v>
      </c>
      <c r="M1982">
        <v>4319043</v>
      </c>
      <c r="N1982">
        <v>4</v>
      </c>
      <c r="Q1982">
        <v>0</v>
      </c>
      <c r="S1982" s="1">
        <v>42818</v>
      </c>
      <c r="T1982" t="s">
        <v>55</v>
      </c>
      <c r="U1982" t="s">
        <v>3689</v>
      </c>
      <c r="V1982" t="s">
        <v>61</v>
      </c>
      <c r="W1982" s="1">
        <v>42818</v>
      </c>
      <c r="X1982" s="12">
        <v>-893.75</v>
      </c>
      <c r="Y1982" s="4" t="str">
        <f t="shared" si="60"/>
        <v>Income</v>
      </c>
      <c r="Z1982" s="8">
        <v>42795</v>
      </c>
      <c r="AA1982" s="7" t="s">
        <v>397</v>
      </c>
      <c r="AB1982" s="7" t="str">
        <f t="shared" si="61"/>
        <v>Carparks Pay and Display Income</v>
      </c>
    </row>
    <row r="1983" spans="1:28" x14ac:dyDescent="0.25">
      <c r="A1983" s="7" t="s">
        <v>451</v>
      </c>
      <c r="B1983" t="s">
        <v>23</v>
      </c>
      <c r="C1983" t="s">
        <v>24</v>
      </c>
      <c r="D1983" t="s">
        <v>25</v>
      </c>
      <c r="E1983" t="s">
        <v>26</v>
      </c>
      <c r="F1983" t="s">
        <v>285</v>
      </c>
      <c r="G1983" t="s">
        <v>286</v>
      </c>
      <c r="H1983" t="s">
        <v>57</v>
      </c>
      <c r="I1983" t="s">
        <v>58</v>
      </c>
      <c r="K1983">
        <v>201712</v>
      </c>
      <c r="L1983" t="s">
        <v>60</v>
      </c>
      <c r="M1983">
        <v>4319049</v>
      </c>
      <c r="N1983">
        <v>2</v>
      </c>
      <c r="Q1983">
        <v>0</v>
      </c>
      <c r="S1983" s="1">
        <v>42818</v>
      </c>
      <c r="T1983" t="s">
        <v>55</v>
      </c>
      <c r="U1983" t="s">
        <v>3693</v>
      </c>
      <c r="V1983" t="s">
        <v>61</v>
      </c>
      <c r="W1983" s="1">
        <v>42818</v>
      </c>
      <c r="X1983" s="12">
        <v>-232.17</v>
      </c>
      <c r="Y1983" s="4" t="str">
        <f t="shared" si="60"/>
        <v>Income</v>
      </c>
      <c r="Z1983" s="8">
        <v>42795</v>
      </c>
      <c r="AA1983" s="7" t="s">
        <v>397</v>
      </c>
      <c r="AB1983" s="7" t="str">
        <f t="shared" si="61"/>
        <v>Carparks Pay and Display Income</v>
      </c>
    </row>
    <row r="1984" spans="1:28" x14ac:dyDescent="0.25">
      <c r="A1984" s="7" t="s">
        <v>451</v>
      </c>
      <c r="B1984" t="s">
        <v>23</v>
      </c>
      <c r="C1984" t="s">
        <v>24</v>
      </c>
      <c r="D1984" t="s">
        <v>25</v>
      </c>
      <c r="E1984" t="s">
        <v>26</v>
      </c>
      <c r="F1984" t="s">
        <v>289</v>
      </c>
      <c r="G1984" t="s">
        <v>290</v>
      </c>
      <c r="H1984" t="s">
        <v>57</v>
      </c>
      <c r="I1984" t="s">
        <v>58</v>
      </c>
      <c r="K1984">
        <v>201712</v>
      </c>
      <c r="L1984" t="s">
        <v>60</v>
      </c>
      <c r="M1984">
        <v>4319048</v>
      </c>
      <c r="N1984">
        <v>2</v>
      </c>
      <c r="Q1984">
        <v>0</v>
      </c>
      <c r="S1984" s="1">
        <v>42818</v>
      </c>
      <c r="T1984" t="s">
        <v>55</v>
      </c>
      <c r="U1984" t="s">
        <v>3797</v>
      </c>
      <c r="V1984" t="s">
        <v>61</v>
      </c>
      <c r="W1984" s="1">
        <v>42818</v>
      </c>
      <c r="X1984" s="12">
        <v>-828.46</v>
      </c>
      <c r="Y1984" s="4" t="str">
        <f t="shared" si="60"/>
        <v>Income</v>
      </c>
      <c r="Z1984" s="8">
        <v>42795</v>
      </c>
      <c r="AA1984" s="7" t="s">
        <v>397</v>
      </c>
      <c r="AB1984" s="7" t="str">
        <f t="shared" si="61"/>
        <v>Carparks Pay and Display Income</v>
      </c>
    </row>
    <row r="1985" spans="1:28" x14ac:dyDescent="0.25">
      <c r="A1985" s="7" t="s">
        <v>451</v>
      </c>
      <c r="B1985" t="s">
        <v>23</v>
      </c>
      <c r="C1985" t="s">
        <v>24</v>
      </c>
      <c r="D1985" t="s">
        <v>25</v>
      </c>
      <c r="E1985" t="s">
        <v>26</v>
      </c>
      <c r="F1985" t="s">
        <v>304</v>
      </c>
      <c r="G1985" t="s">
        <v>305</v>
      </c>
      <c r="H1985" t="s">
        <v>57</v>
      </c>
      <c r="I1985" t="s">
        <v>58</v>
      </c>
      <c r="K1985">
        <v>201712</v>
      </c>
      <c r="L1985" t="s">
        <v>60</v>
      </c>
      <c r="M1985">
        <v>4319043</v>
      </c>
      <c r="N1985">
        <v>5</v>
      </c>
      <c r="Q1985">
        <v>0</v>
      </c>
      <c r="S1985" s="1">
        <v>42818</v>
      </c>
      <c r="T1985" t="s">
        <v>55</v>
      </c>
      <c r="U1985" t="s">
        <v>3990</v>
      </c>
      <c r="V1985" t="s">
        <v>61</v>
      </c>
      <c r="W1985" s="1">
        <v>42818</v>
      </c>
      <c r="X1985" s="12">
        <v>-1091.56</v>
      </c>
      <c r="Y1985" s="4" t="str">
        <f t="shared" si="60"/>
        <v>Income</v>
      </c>
      <c r="Z1985" s="8">
        <v>42795</v>
      </c>
      <c r="AA1985" s="7" t="s">
        <v>397</v>
      </c>
      <c r="AB1985" s="7" t="str">
        <f t="shared" si="61"/>
        <v>Carparks Pay and Display Income</v>
      </c>
    </row>
    <row r="1986" spans="1:28" x14ac:dyDescent="0.25">
      <c r="A1986" s="7" t="s">
        <v>451</v>
      </c>
      <c r="B1986" t="s">
        <v>23</v>
      </c>
      <c r="C1986" t="s">
        <v>24</v>
      </c>
      <c r="D1986" t="s">
        <v>25</v>
      </c>
      <c r="E1986" t="s">
        <v>26</v>
      </c>
      <c r="F1986" t="s">
        <v>306</v>
      </c>
      <c r="G1986" t="s">
        <v>307</v>
      </c>
      <c r="H1986" t="s">
        <v>57</v>
      </c>
      <c r="I1986" t="s">
        <v>58</v>
      </c>
      <c r="K1986">
        <v>201712</v>
      </c>
      <c r="L1986" t="s">
        <v>60</v>
      </c>
      <c r="M1986">
        <v>4319043</v>
      </c>
      <c r="N1986">
        <v>6</v>
      </c>
      <c r="Q1986">
        <v>0</v>
      </c>
      <c r="S1986" s="1">
        <v>42818</v>
      </c>
      <c r="T1986" t="s">
        <v>55</v>
      </c>
      <c r="U1986" t="s">
        <v>4113</v>
      </c>
      <c r="V1986" t="s">
        <v>61</v>
      </c>
      <c r="W1986" s="1">
        <v>42818</v>
      </c>
      <c r="X1986" s="12">
        <v>-1134.07</v>
      </c>
      <c r="Y1986" s="4" t="str">
        <f t="shared" ref="Y1986:Y2049" si="62">IF(LEFT(H1986,2)="R9","Income","Expenditure")</f>
        <v>Income</v>
      </c>
      <c r="Z1986" s="8">
        <v>42795</v>
      </c>
      <c r="AA1986" s="7" t="s">
        <v>397</v>
      </c>
      <c r="AB1986" s="7" t="str">
        <f t="shared" ref="AB1986:AB2049" si="63">IF(Y1986="Expenditure",Y1986,I1986)</f>
        <v>Carparks Pay and Display Income</v>
      </c>
    </row>
    <row r="1987" spans="1:28" x14ac:dyDescent="0.25">
      <c r="A1987" s="7" t="s">
        <v>451</v>
      </c>
      <c r="B1987" t="s">
        <v>23</v>
      </c>
      <c r="C1987" t="s">
        <v>24</v>
      </c>
      <c r="D1987" t="s">
        <v>25</v>
      </c>
      <c r="E1987" t="s">
        <v>26</v>
      </c>
      <c r="F1987" t="s">
        <v>306</v>
      </c>
      <c r="G1987" t="s">
        <v>307</v>
      </c>
      <c r="H1987" t="s">
        <v>57</v>
      </c>
      <c r="I1987" t="s">
        <v>58</v>
      </c>
      <c r="K1987">
        <v>201712</v>
      </c>
      <c r="L1987" t="s">
        <v>60</v>
      </c>
      <c r="M1987">
        <v>4319043</v>
      </c>
      <c r="N1987">
        <v>7</v>
      </c>
      <c r="Q1987">
        <v>0</v>
      </c>
      <c r="S1987" s="1">
        <v>42818</v>
      </c>
      <c r="T1987" t="s">
        <v>55</v>
      </c>
      <c r="U1987" t="s">
        <v>4114</v>
      </c>
      <c r="V1987" t="s">
        <v>61</v>
      </c>
      <c r="W1987" s="1">
        <v>42818</v>
      </c>
      <c r="X1987" s="12">
        <v>-781.21</v>
      </c>
      <c r="Y1987" s="4" t="str">
        <f t="shared" si="62"/>
        <v>Income</v>
      </c>
      <c r="Z1987" s="8">
        <v>42795</v>
      </c>
      <c r="AA1987" s="7" t="s">
        <v>397</v>
      </c>
      <c r="AB1987" s="7" t="str">
        <f t="shared" si="63"/>
        <v>Carparks Pay and Display Income</v>
      </c>
    </row>
    <row r="1988" spans="1:28" x14ac:dyDescent="0.25">
      <c r="A1988" s="7" t="s">
        <v>451</v>
      </c>
      <c r="B1988" t="s">
        <v>23</v>
      </c>
      <c r="C1988" t="s">
        <v>24</v>
      </c>
      <c r="D1988" t="s">
        <v>25</v>
      </c>
      <c r="E1988" t="s">
        <v>26</v>
      </c>
      <c r="F1988" t="s">
        <v>306</v>
      </c>
      <c r="G1988" t="s">
        <v>307</v>
      </c>
      <c r="H1988" t="s">
        <v>67</v>
      </c>
      <c r="I1988" t="s">
        <v>68</v>
      </c>
      <c r="K1988">
        <v>201712</v>
      </c>
      <c r="L1988" t="s">
        <v>60</v>
      </c>
      <c r="M1988">
        <v>4319044</v>
      </c>
      <c r="N1988">
        <v>84</v>
      </c>
      <c r="Q1988">
        <v>0</v>
      </c>
      <c r="S1988" s="1">
        <v>42818</v>
      </c>
      <c r="T1988" t="s">
        <v>37</v>
      </c>
      <c r="U1988" t="s">
        <v>4304</v>
      </c>
      <c r="V1988" t="s">
        <v>61</v>
      </c>
      <c r="W1988" s="1">
        <v>42818</v>
      </c>
      <c r="X1988" s="12">
        <v>-166</v>
      </c>
      <c r="Y1988" s="4" t="str">
        <f t="shared" si="62"/>
        <v>Income</v>
      </c>
      <c r="Z1988" s="8">
        <v>42795</v>
      </c>
      <c r="AA1988" s="7" t="s">
        <v>397</v>
      </c>
      <c r="AB1988" s="7" t="str">
        <f t="shared" si="63"/>
        <v>Contract Passes</v>
      </c>
    </row>
    <row r="1989" spans="1:28" x14ac:dyDescent="0.25">
      <c r="A1989" s="7" t="s">
        <v>451</v>
      </c>
      <c r="B1989" t="s">
        <v>23</v>
      </c>
      <c r="C1989" t="s">
        <v>24</v>
      </c>
      <c r="D1989" t="s">
        <v>25</v>
      </c>
      <c r="E1989" t="s">
        <v>26</v>
      </c>
      <c r="F1989" t="s">
        <v>306</v>
      </c>
      <c r="G1989" t="s">
        <v>307</v>
      </c>
      <c r="H1989" t="s">
        <v>67</v>
      </c>
      <c r="I1989" t="s">
        <v>68</v>
      </c>
      <c r="K1989">
        <v>201712</v>
      </c>
      <c r="L1989" t="s">
        <v>60</v>
      </c>
      <c r="M1989">
        <v>4319044</v>
      </c>
      <c r="N1989">
        <v>114</v>
      </c>
      <c r="Q1989">
        <v>0</v>
      </c>
      <c r="S1989" s="1">
        <v>42818</v>
      </c>
      <c r="T1989" t="s">
        <v>37</v>
      </c>
      <c r="U1989" t="s">
        <v>4305</v>
      </c>
      <c r="V1989" t="s">
        <v>61</v>
      </c>
      <c r="W1989" s="1">
        <v>42818</v>
      </c>
      <c r="X1989" s="12">
        <v>-190</v>
      </c>
      <c r="Y1989" s="4" t="str">
        <f t="shared" si="62"/>
        <v>Income</v>
      </c>
      <c r="Z1989" s="8">
        <v>42795</v>
      </c>
      <c r="AA1989" s="7" t="s">
        <v>397</v>
      </c>
      <c r="AB1989" s="7" t="str">
        <f t="shared" si="63"/>
        <v>Contract Passes</v>
      </c>
    </row>
    <row r="1990" spans="1:28" x14ac:dyDescent="0.25">
      <c r="A1990" s="7" t="s">
        <v>451</v>
      </c>
      <c r="B1990" t="s">
        <v>23</v>
      </c>
      <c r="C1990" t="s">
        <v>24</v>
      </c>
      <c r="D1990" t="s">
        <v>25</v>
      </c>
      <c r="E1990" t="s">
        <v>26</v>
      </c>
      <c r="F1990" t="s">
        <v>308</v>
      </c>
      <c r="G1990" t="s">
        <v>309</v>
      </c>
      <c r="H1990" t="s">
        <v>57</v>
      </c>
      <c r="I1990" t="s">
        <v>58</v>
      </c>
      <c r="K1990">
        <v>201712</v>
      </c>
      <c r="L1990" t="s">
        <v>60</v>
      </c>
      <c r="M1990">
        <v>4319049</v>
      </c>
      <c r="N1990">
        <v>4</v>
      </c>
      <c r="Q1990">
        <v>0</v>
      </c>
      <c r="S1990" s="1">
        <v>42818</v>
      </c>
      <c r="T1990" t="s">
        <v>55</v>
      </c>
      <c r="U1990" t="s">
        <v>4355</v>
      </c>
      <c r="V1990" t="s">
        <v>61</v>
      </c>
      <c r="W1990" s="1">
        <v>42818</v>
      </c>
      <c r="X1990" s="12">
        <v>-368.33</v>
      </c>
      <c r="Y1990" s="4" t="str">
        <f t="shared" si="62"/>
        <v>Income</v>
      </c>
      <c r="Z1990" s="8">
        <v>42795</v>
      </c>
      <c r="AA1990" s="7" t="s">
        <v>397</v>
      </c>
      <c r="AB1990" s="7" t="str">
        <f t="shared" si="63"/>
        <v>Carparks Pay and Display Income</v>
      </c>
    </row>
    <row r="1991" spans="1:28" x14ac:dyDescent="0.25">
      <c r="A1991" s="7" t="s">
        <v>451</v>
      </c>
      <c r="B1991" t="s">
        <v>23</v>
      </c>
      <c r="C1991" t="s">
        <v>24</v>
      </c>
      <c r="D1991" t="s">
        <v>25</v>
      </c>
      <c r="E1991" t="s">
        <v>26</v>
      </c>
      <c r="F1991" t="s">
        <v>310</v>
      </c>
      <c r="G1991" t="s">
        <v>311</v>
      </c>
      <c r="H1991" t="s">
        <v>57</v>
      </c>
      <c r="I1991" t="s">
        <v>58</v>
      </c>
      <c r="K1991">
        <v>201712</v>
      </c>
      <c r="L1991" t="s">
        <v>60</v>
      </c>
      <c r="M1991">
        <v>4319048</v>
      </c>
      <c r="N1991">
        <v>7</v>
      </c>
      <c r="Q1991">
        <v>0</v>
      </c>
      <c r="S1991" s="1">
        <v>42818</v>
      </c>
      <c r="T1991" t="s">
        <v>55</v>
      </c>
      <c r="U1991" t="s">
        <v>4409</v>
      </c>
      <c r="V1991" t="s">
        <v>61</v>
      </c>
      <c r="W1991" s="1">
        <v>42818</v>
      </c>
      <c r="X1991" s="12">
        <v>-966.75</v>
      </c>
      <c r="Y1991" s="4" t="str">
        <f t="shared" si="62"/>
        <v>Income</v>
      </c>
      <c r="Z1991" s="8">
        <v>42795</v>
      </c>
      <c r="AA1991" s="7" t="s">
        <v>397</v>
      </c>
      <c r="AB1991" s="7" t="str">
        <f t="shared" si="63"/>
        <v>Carparks Pay and Display Income</v>
      </c>
    </row>
    <row r="1992" spans="1:28" x14ac:dyDescent="0.25">
      <c r="A1992" s="7" t="s">
        <v>451</v>
      </c>
      <c r="B1992" t="s">
        <v>23</v>
      </c>
      <c r="C1992" t="s">
        <v>24</v>
      </c>
      <c r="D1992" t="s">
        <v>25</v>
      </c>
      <c r="E1992" t="s">
        <v>26</v>
      </c>
      <c r="F1992" t="s">
        <v>312</v>
      </c>
      <c r="G1992" t="s">
        <v>313</v>
      </c>
      <c r="H1992" t="s">
        <v>57</v>
      </c>
      <c r="I1992" t="s">
        <v>58</v>
      </c>
      <c r="K1992">
        <v>201712</v>
      </c>
      <c r="L1992" t="s">
        <v>60</v>
      </c>
      <c r="M1992">
        <v>4319043</v>
      </c>
      <c r="N1992">
        <v>16</v>
      </c>
      <c r="Q1992">
        <v>0</v>
      </c>
      <c r="S1992" s="1">
        <v>42818</v>
      </c>
      <c r="T1992" t="s">
        <v>55</v>
      </c>
      <c r="U1992" t="s">
        <v>4477</v>
      </c>
      <c r="V1992" t="s">
        <v>61</v>
      </c>
      <c r="W1992" s="1">
        <v>42818</v>
      </c>
      <c r="X1992" s="12">
        <v>-436.42</v>
      </c>
      <c r="Y1992" s="4" t="str">
        <f t="shared" si="62"/>
        <v>Income</v>
      </c>
      <c r="Z1992" s="8">
        <v>42795</v>
      </c>
      <c r="AA1992" s="7" t="s">
        <v>397</v>
      </c>
      <c r="AB1992" s="7" t="str">
        <f t="shared" si="63"/>
        <v>Carparks Pay and Display Income</v>
      </c>
    </row>
    <row r="1993" spans="1:28" x14ac:dyDescent="0.25">
      <c r="A1993" s="7" t="s">
        <v>451</v>
      </c>
      <c r="B1993" t="s">
        <v>23</v>
      </c>
      <c r="C1993" t="s">
        <v>24</v>
      </c>
      <c r="D1993" t="s">
        <v>25</v>
      </c>
      <c r="E1993" t="s">
        <v>26</v>
      </c>
      <c r="F1993" t="s">
        <v>321</v>
      </c>
      <c r="G1993" t="s">
        <v>322</v>
      </c>
      <c r="H1993" t="s">
        <v>57</v>
      </c>
      <c r="I1993" t="s">
        <v>58</v>
      </c>
      <c r="K1993">
        <v>201712</v>
      </c>
      <c r="L1993" t="s">
        <v>60</v>
      </c>
      <c r="M1993">
        <v>4319049</v>
      </c>
      <c r="N1993">
        <v>0</v>
      </c>
      <c r="Q1993">
        <v>0</v>
      </c>
      <c r="S1993" s="1">
        <v>42818</v>
      </c>
      <c r="T1993" t="s">
        <v>55</v>
      </c>
      <c r="U1993" t="s">
        <v>4639</v>
      </c>
      <c r="V1993" t="s">
        <v>61</v>
      </c>
      <c r="W1993" s="1">
        <v>42818</v>
      </c>
      <c r="X1993" s="12">
        <v>-511.67</v>
      </c>
      <c r="Y1993" s="4" t="str">
        <f t="shared" si="62"/>
        <v>Income</v>
      </c>
      <c r="Z1993" s="8">
        <v>42795</v>
      </c>
      <c r="AA1993" s="7" t="s">
        <v>397</v>
      </c>
      <c r="AB1993" s="7" t="str">
        <f t="shared" si="63"/>
        <v>Carparks Pay and Display Income</v>
      </c>
    </row>
    <row r="1994" spans="1:28" x14ac:dyDescent="0.25">
      <c r="A1994" s="7" t="s">
        <v>451</v>
      </c>
      <c r="B1994" t="s">
        <v>23</v>
      </c>
      <c r="C1994" t="s">
        <v>24</v>
      </c>
      <c r="D1994" t="s">
        <v>25</v>
      </c>
      <c r="E1994" t="s">
        <v>26</v>
      </c>
      <c r="F1994" t="s">
        <v>321</v>
      </c>
      <c r="G1994" t="s">
        <v>322</v>
      </c>
      <c r="H1994" t="s">
        <v>57</v>
      </c>
      <c r="I1994" t="s">
        <v>58</v>
      </c>
      <c r="K1994">
        <v>201712</v>
      </c>
      <c r="L1994" t="s">
        <v>60</v>
      </c>
      <c r="M1994">
        <v>4319049</v>
      </c>
      <c r="N1994">
        <v>1</v>
      </c>
      <c r="Q1994">
        <v>0</v>
      </c>
      <c r="S1994" s="1">
        <v>42818</v>
      </c>
      <c r="T1994" t="s">
        <v>55</v>
      </c>
      <c r="U1994" t="s">
        <v>4640</v>
      </c>
      <c r="V1994" t="s">
        <v>61</v>
      </c>
      <c r="W1994" s="1">
        <v>42818</v>
      </c>
      <c r="X1994" s="12">
        <v>-236.75</v>
      </c>
      <c r="Y1994" s="4" t="str">
        <f t="shared" si="62"/>
        <v>Income</v>
      </c>
      <c r="Z1994" s="8">
        <v>42795</v>
      </c>
      <c r="AA1994" s="7" t="s">
        <v>397</v>
      </c>
      <c r="AB1994" s="7" t="str">
        <f t="shared" si="63"/>
        <v>Carparks Pay and Display Income</v>
      </c>
    </row>
    <row r="1995" spans="1:28" x14ac:dyDescent="0.25">
      <c r="A1995" s="7" t="s">
        <v>451</v>
      </c>
      <c r="B1995" t="s">
        <v>23</v>
      </c>
      <c r="C1995" t="s">
        <v>24</v>
      </c>
      <c r="D1995" t="s">
        <v>25</v>
      </c>
      <c r="E1995" t="s">
        <v>26</v>
      </c>
      <c r="F1995" t="s">
        <v>321</v>
      </c>
      <c r="G1995" t="s">
        <v>322</v>
      </c>
      <c r="H1995" t="s">
        <v>57</v>
      </c>
      <c r="I1995" t="s">
        <v>58</v>
      </c>
      <c r="K1995">
        <v>201712</v>
      </c>
      <c r="L1995" t="s">
        <v>60</v>
      </c>
      <c r="M1995">
        <v>4319048</v>
      </c>
      <c r="N1995">
        <v>0</v>
      </c>
      <c r="Q1995">
        <v>0</v>
      </c>
      <c r="S1995" s="1">
        <v>42818</v>
      </c>
      <c r="T1995" t="s">
        <v>55</v>
      </c>
      <c r="U1995" t="s">
        <v>4660</v>
      </c>
      <c r="V1995" t="s">
        <v>61</v>
      </c>
      <c r="W1995" s="1">
        <v>42818</v>
      </c>
      <c r="X1995" s="12">
        <v>-502.25</v>
      </c>
      <c r="Y1995" s="4" t="str">
        <f t="shared" si="62"/>
        <v>Income</v>
      </c>
      <c r="Z1995" s="8">
        <v>42795</v>
      </c>
      <c r="AA1995" s="7" t="s">
        <v>397</v>
      </c>
      <c r="AB1995" s="7" t="str">
        <f t="shared" si="63"/>
        <v>Carparks Pay and Display Income</v>
      </c>
    </row>
    <row r="1996" spans="1:28" x14ac:dyDescent="0.25">
      <c r="A1996" s="7" t="s">
        <v>451</v>
      </c>
      <c r="B1996" t="s">
        <v>23</v>
      </c>
      <c r="C1996" t="s">
        <v>24</v>
      </c>
      <c r="D1996" t="s">
        <v>25</v>
      </c>
      <c r="E1996" t="s">
        <v>26</v>
      </c>
      <c r="F1996" t="s">
        <v>321</v>
      </c>
      <c r="G1996" t="s">
        <v>322</v>
      </c>
      <c r="H1996" t="s">
        <v>57</v>
      </c>
      <c r="I1996" t="s">
        <v>58</v>
      </c>
      <c r="K1996">
        <v>201712</v>
      </c>
      <c r="L1996" t="s">
        <v>60</v>
      </c>
      <c r="M1996">
        <v>4319048</v>
      </c>
      <c r="N1996">
        <v>1</v>
      </c>
      <c r="Q1996">
        <v>0</v>
      </c>
      <c r="S1996" s="1">
        <v>42818</v>
      </c>
      <c r="T1996" t="s">
        <v>55</v>
      </c>
      <c r="U1996" t="s">
        <v>4661</v>
      </c>
      <c r="V1996" t="s">
        <v>61</v>
      </c>
      <c r="W1996" s="1">
        <v>42818</v>
      </c>
      <c r="X1996" s="12">
        <v>-466</v>
      </c>
      <c r="Y1996" s="4" t="str">
        <f t="shared" si="62"/>
        <v>Income</v>
      </c>
      <c r="Z1996" s="8">
        <v>42795</v>
      </c>
      <c r="AA1996" s="7" t="s">
        <v>397</v>
      </c>
      <c r="AB1996" s="7" t="str">
        <f t="shared" si="63"/>
        <v>Carparks Pay and Display Income</v>
      </c>
    </row>
    <row r="1997" spans="1:28" x14ac:dyDescent="0.25">
      <c r="A1997" s="7" t="s">
        <v>451</v>
      </c>
      <c r="B1997" t="s">
        <v>23</v>
      </c>
      <c r="C1997" t="s">
        <v>24</v>
      </c>
      <c r="D1997" t="s">
        <v>25</v>
      </c>
      <c r="E1997" t="s">
        <v>26</v>
      </c>
      <c r="F1997" t="s">
        <v>321</v>
      </c>
      <c r="G1997" t="s">
        <v>322</v>
      </c>
      <c r="H1997" t="s">
        <v>57</v>
      </c>
      <c r="I1997" t="s">
        <v>58</v>
      </c>
      <c r="K1997">
        <v>201712</v>
      </c>
      <c r="L1997" t="s">
        <v>60</v>
      </c>
      <c r="M1997">
        <v>4319043</v>
      </c>
      <c r="N1997">
        <v>3</v>
      </c>
      <c r="Q1997">
        <v>0</v>
      </c>
      <c r="S1997" s="1">
        <v>42818</v>
      </c>
      <c r="T1997" t="s">
        <v>55</v>
      </c>
      <c r="U1997" t="s">
        <v>4664</v>
      </c>
      <c r="V1997" t="s">
        <v>61</v>
      </c>
      <c r="W1997" s="1">
        <v>42818</v>
      </c>
      <c r="X1997" s="12">
        <v>-1213.54</v>
      </c>
      <c r="Y1997" s="4" t="str">
        <f t="shared" si="62"/>
        <v>Income</v>
      </c>
      <c r="Z1997" s="8">
        <v>42795</v>
      </c>
      <c r="AA1997" s="7" t="s">
        <v>397</v>
      </c>
      <c r="AB1997" s="7" t="str">
        <f t="shared" si="63"/>
        <v>Carparks Pay and Display Income</v>
      </c>
    </row>
    <row r="1998" spans="1:28" x14ac:dyDescent="0.25">
      <c r="A1998" s="7" t="s">
        <v>451</v>
      </c>
      <c r="B1998" t="s">
        <v>23</v>
      </c>
      <c r="C1998" t="s">
        <v>24</v>
      </c>
      <c r="D1998" t="s">
        <v>25</v>
      </c>
      <c r="E1998" t="s">
        <v>26</v>
      </c>
      <c r="F1998" t="s">
        <v>321</v>
      </c>
      <c r="G1998" t="s">
        <v>322</v>
      </c>
      <c r="H1998" t="s">
        <v>67</v>
      </c>
      <c r="I1998" t="s">
        <v>68</v>
      </c>
      <c r="K1998">
        <v>201712</v>
      </c>
      <c r="L1998" t="s">
        <v>60</v>
      </c>
      <c r="M1998">
        <v>4319044</v>
      </c>
      <c r="N1998">
        <v>109</v>
      </c>
      <c r="Q1998">
        <v>0</v>
      </c>
      <c r="S1998" s="1">
        <v>42818</v>
      </c>
      <c r="T1998" t="s">
        <v>37</v>
      </c>
      <c r="U1998" t="s">
        <v>4965</v>
      </c>
      <c r="V1998" t="s">
        <v>61</v>
      </c>
      <c r="W1998" s="1">
        <v>42818</v>
      </c>
      <c r="X1998" s="12">
        <v>-140</v>
      </c>
      <c r="Y1998" s="4" t="str">
        <f t="shared" si="62"/>
        <v>Income</v>
      </c>
      <c r="Z1998" s="8">
        <v>42795</v>
      </c>
      <c r="AA1998" s="7" t="s">
        <v>397</v>
      </c>
      <c r="AB1998" s="7" t="str">
        <f t="shared" si="63"/>
        <v>Contract Passes</v>
      </c>
    </row>
    <row r="1999" spans="1:28" x14ac:dyDescent="0.25">
      <c r="A1999" s="7" t="s">
        <v>451</v>
      </c>
      <c r="B1999" t="s">
        <v>23</v>
      </c>
      <c r="C1999" t="s">
        <v>24</v>
      </c>
      <c r="D1999" t="s">
        <v>25</v>
      </c>
      <c r="E1999" t="s">
        <v>26</v>
      </c>
      <c r="F1999" t="s">
        <v>321</v>
      </c>
      <c r="G1999" t="s">
        <v>322</v>
      </c>
      <c r="H1999" t="s">
        <v>67</v>
      </c>
      <c r="I1999" t="s">
        <v>68</v>
      </c>
      <c r="K1999">
        <v>201712</v>
      </c>
      <c r="L1999" t="s">
        <v>60</v>
      </c>
      <c r="M1999">
        <v>4319044</v>
      </c>
      <c r="N1999">
        <v>104</v>
      </c>
      <c r="Q1999">
        <v>0</v>
      </c>
      <c r="S1999" s="1">
        <v>42818</v>
      </c>
      <c r="T1999" t="s">
        <v>37</v>
      </c>
      <c r="U1999" t="s">
        <v>4966</v>
      </c>
      <c r="V1999" t="s">
        <v>61</v>
      </c>
      <c r="W1999" s="1">
        <v>42818</v>
      </c>
      <c r="X1999" s="12">
        <v>-140</v>
      </c>
      <c r="Y1999" s="4" t="str">
        <f t="shared" si="62"/>
        <v>Income</v>
      </c>
      <c r="Z1999" s="8">
        <v>42795</v>
      </c>
      <c r="AA1999" s="7" t="s">
        <v>397</v>
      </c>
      <c r="AB1999" s="7" t="str">
        <f t="shared" si="63"/>
        <v>Contract Passes</v>
      </c>
    </row>
    <row r="2000" spans="1:28" x14ac:dyDescent="0.25">
      <c r="A2000" s="7" t="s">
        <v>451</v>
      </c>
      <c r="B2000" t="s">
        <v>23</v>
      </c>
      <c r="C2000" t="s">
        <v>24</v>
      </c>
      <c r="D2000" t="s">
        <v>25</v>
      </c>
      <c r="E2000" t="s">
        <v>26</v>
      </c>
      <c r="F2000" t="s">
        <v>321</v>
      </c>
      <c r="G2000" t="s">
        <v>322</v>
      </c>
      <c r="H2000" t="s">
        <v>67</v>
      </c>
      <c r="I2000" t="s">
        <v>68</v>
      </c>
      <c r="K2000">
        <v>201712</v>
      </c>
      <c r="L2000" t="s">
        <v>60</v>
      </c>
      <c r="M2000">
        <v>4319044</v>
      </c>
      <c r="N2000">
        <v>95</v>
      </c>
      <c r="Q2000">
        <v>0</v>
      </c>
      <c r="S2000" s="1">
        <v>42818</v>
      </c>
      <c r="T2000" t="s">
        <v>37</v>
      </c>
      <c r="U2000" t="s">
        <v>4967</v>
      </c>
      <c r="V2000" t="s">
        <v>61</v>
      </c>
      <c r="W2000" s="1">
        <v>42818</v>
      </c>
      <c r="X2000" s="12">
        <v>-140</v>
      </c>
      <c r="Y2000" s="4" t="str">
        <f t="shared" si="62"/>
        <v>Income</v>
      </c>
      <c r="Z2000" s="8">
        <v>42795</v>
      </c>
      <c r="AA2000" s="7" t="s">
        <v>397</v>
      </c>
      <c r="AB2000" s="7" t="str">
        <f t="shared" si="63"/>
        <v>Contract Passes</v>
      </c>
    </row>
    <row r="2001" spans="1:28" x14ac:dyDescent="0.25">
      <c r="A2001" s="7" t="s">
        <v>451</v>
      </c>
      <c r="B2001" t="s">
        <v>23</v>
      </c>
      <c r="C2001" t="s">
        <v>24</v>
      </c>
      <c r="D2001" t="s">
        <v>25</v>
      </c>
      <c r="E2001" t="s">
        <v>26</v>
      </c>
      <c r="F2001" t="s">
        <v>321</v>
      </c>
      <c r="G2001" t="s">
        <v>322</v>
      </c>
      <c r="H2001" t="s">
        <v>67</v>
      </c>
      <c r="I2001" t="s">
        <v>68</v>
      </c>
      <c r="K2001">
        <v>201712</v>
      </c>
      <c r="L2001" t="s">
        <v>60</v>
      </c>
      <c r="M2001">
        <v>4319044</v>
      </c>
      <c r="N2001">
        <v>87</v>
      </c>
      <c r="Q2001">
        <v>0</v>
      </c>
      <c r="S2001" s="1">
        <v>42818</v>
      </c>
      <c r="T2001" t="s">
        <v>37</v>
      </c>
      <c r="U2001" t="s">
        <v>4968</v>
      </c>
      <c r="V2001" t="s">
        <v>61</v>
      </c>
      <c r="W2001" s="1">
        <v>42818</v>
      </c>
      <c r="X2001" s="12">
        <v>-140</v>
      </c>
      <c r="Y2001" s="4" t="str">
        <f t="shared" si="62"/>
        <v>Income</v>
      </c>
      <c r="Z2001" s="8">
        <v>42795</v>
      </c>
      <c r="AA2001" s="7" t="s">
        <v>397</v>
      </c>
      <c r="AB2001" s="7" t="str">
        <f t="shared" si="63"/>
        <v>Contract Passes</v>
      </c>
    </row>
    <row r="2002" spans="1:28" x14ac:dyDescent="0.25">
      <c r="A2002" s="7" t="s">
        <v>451</v>
      </c>
      <c r="B2002" t="s">
        <v>23</v>
      </c>
      <c r="C2002" t="s">
        <v>24</v>
      </c>
      <c r="D2002" t="s">
        <v>25</v>
      </c>
      <c r="E2002" t="s">
        <v>26</v>
      </c>
      <c r="F2002" t="s">
        <v>321</v>
      </c>
      <c r="G2002" t="s">
        <v>322</v>
      </c>
      <c r="H2002" t="s">
        <v>67</v>
      </c>
      <c r="I2002" t="s">
        <v>68</v>
      </c>
      <c r="K2002">
        <v>201712</v>
      </c>
      <c r="L2002" t="s">
        <v>60</v>
      </c>
      <c r="M2002">
        <v>4319044</v>
      </c>
      <c r="N2002">
        <v>82</v>
      </c>
      <c r="Q2002">
        <v>0</v>
      </c>
      <c r="S2002" s="1">
        <v>42818</v>
      </c>
      <c r="T2002" t="s">
        <v>37</v>
      </c>
      <c r="U2002" t="s">
        <v>4969</v>
      </c>
      <c r="V2002" t="s">
        <v>61</v>
      </c>
      <c r="W2002" s="1">
        <v>42818</v>
      </c>
      <c r="X2002" s="12">
        <v>-140</v>
      </c>
      <c r="Y2002" s="4" t="str">
        <f t="shared" si="62"/>
        <v>Income</v>
      </c>
      <c r="Z2002" s="8">
        <v>42795</v>
      </c>
      <c r="AA2002" s="7" t="s">
        <v>397</v>
      </c>
      <c r="AB2002" s="7" t="str">
        <f t="shared" si="63"/>
        <v>Contract Passes</v>
      </c>
    </row>
    <row r="2003" spans="1:28" x14ac:dyDescent="0.25">
      <c r="A2003" s="7" t="s">
        <v>451</v>
      </c>
      <c r="B2003" t="s">
        <v>23</v>
      </c>
      <c r="C2003" t="s">
        <v>24</v>
      </c>
      <c r="D2003" t="s">
        <v>25</v>
      </c>
      <c r="E2003" t="s">
        <v>26</v>
      </c>
      <c r="F2003" t="s">
        <v>321</v>
      </c>
      <c r="G2003" t="s">
        <v>322</v>
      </c>
      <c r="H2003" t="s">
        <v>67</v>
      </c>
      <c r="I2003" t="s">
        <v>68</v>
      </c>
      <c r="K2003">
        <v>201712</v>
      </c>
      <c r="L2003" t="s">
        <v>60</v>
      </c>
      <c r="M2003">
        <v>4319044</v>
      </c>
      <c r="N2003">
        <v>11</v>
      </c>
      <c r="Q2003">
        <v>0</v>
      </c>
      <c r="S2003" s="1">
        <v>42818</v>
      </c>
      <c r="T2003" t="s">
        <v>37</v>
      </c>
      <c r="U2003" t="s">
        <v>4970</v>
      </c>
      <c r="V2003" t="s">
        <v>61</v>
      </c>
      <c r="W2003" s="1">
        <v>42818</v>
      </c>
      <c r="X2003" s="12">
        <v>-62.5</v>
      </c>
      <c r="Y2003" s="4" t="str">
        <f t="shared" si="62"/>
        <v>Income</v>
      </c>
      <c r="Z2003" s="8">
        <v>42795</v>
      </c>
      <c r="AA2003" s="7" t="s">
        <v>397</v>
      </c>
      <c r="AB2003" s="7" t="str">
        <f t="shared" si="63"/>
        <v>Contract Passes</v>
      </c>
    </row>
    <row r="2004" spans="1:28" x14ac:dyDescent="0.25">
      <c r="A2004" s="7" t="s">
        <v>451</v>
      </c>
      <c r="B2004" t="s">
        <v>23</v>
      </c>
      <c r="C2004" t="s">
        <v>24</v>
      </c>
      <c r="D2004" t="s">
        <v>25</v>
      </c>
      <c r="E2004" t="s">
        <v>26</v>
      </c>
      <c r="F2004" t="s">
        <v>321</v>
      </c>
      <c r="G2004" t="s">
        <v>322</v>
      </c>
      <c r="H2004" t="s">
        <v>67</v>
      </c>
      <c r="I2004" t="s">
        <v>68</v>
      </c>
      <c r="K2004">
        <v>201712</v>
      </c>
      <c r="L2004" t="s">
        <v>60</v>
      </c>
      <c r="M2004">
        <v>4319044</v>
      </c>
      <c r="N2004">
        <v>10</v>
      </c>
      <c r="Q2004">
        <v>0</v>
      </c>
      <c r="S2004" s="1">
        <v>42818</v>
      </c>
      <c r="T2004" t="s">
        <v>37</v>
      </c>
      <c r="U2004" t="s">
        <v>4971</v>
      </c>
      <c r="V2004" t="s">
        <v>61</v>
      </c>
      <c r="W2004" s="1">
        <v>42818</v>
      </c>
      <c r="X2004" s="12">
        <v>-250</v>
      </c>
      <c r="Y2004" s="4" t="str">
        <f t="shared" si="62"/>
        <v>Income</v>
      </c>
      <c r="Z2004" s="8">
        <v>42795</v>
      </c>
      <c r="AA2004" s="7" t="s">
        <v>397</v>
      </c>
      <c r="AB2004" s="7" t="str">
        <f t="shared" si="63"/>
        <v>Contract Passes</v>
      </c>
    </row>
    <row r="2005" spans="1:28" x14ac:dyDescent="0.25">
      <c r="A2005" s="7" t="s">
        <v>451</v>
      </c>
      <c r="B2005" t="s">
        <v>23</v>
      </c>
      <c r="C2005" t="s">
        <v>24</v>
      </c>
      <c r="D2005" t="s">
        <v>25</v>
      </c>
      <c r="E2005" t="s">
        <v>26</v>
      </c>
      <c r="F2005" t="s">
        <v>321</v>
      </c>
      <c r="G2005" t="s">
        <v>322</v>
      </c>
      <c r="H2005" t="s">
        <v>67</v>
      </c>
      <c r="I2005" t="s">
        <v>68</v>
      </c>
      <c r="K2005">
        <v>201712</v>
      </c>
      <c r="L2005" t="s">
        <v>60</v>
      </c>
      <c r="M2005">
        <v>4319044</v>
      </c>
      <c r="N2005">
        <v>9</v>
      </c>
      <c r="Q2005">
        <v>0</v>
      </c>
      <c r="S2005" s="1">
        <v>42818</v>
      </c>
      <c r="T2005" t="s">
        <v>37</v>
      </c>
      <c r="U2005" t="s">
        <v>4972</v>
      </c>
      <c r="V2005" t="s">
        <v>61</v>
      </c>
      <c r="W2005" s="1">
        <v>42818</v>
      </c>
      <c r="X2005" s="12">
        <v>-250</v>
      </c>
      <c r="Y2005" s="4" t="str">
        <f t="shared" si="62"/>
        <v>Income</v>
      </c>
      <c r="Z2005" s="8">
        <v>42795</v>
      </c>
      <c r="AA2005" s="7" t="s">
        <v>397</v>
      </c>
      <c r="AB2005" s="7" t="str">
        <f t="shared" si="63"/>
        <v>Contract Passes</v>
      </c>
    </row>
    <row r="2006" spans="1:28" x14ac:dyDescent="0.25">
      <c r="A2006" s="7" t="s">
        <v>451</v>
      </c>
      <c r="B2006" t="s">
        <v>23</v>
      </c>
      <c r="C2006" t="s">
        <v>24</v>
      </c>
      <c r="D2006" t="s">
        <v>25</v>
      </c>
      <c r="E2006" t="s">
        <v>26</v>
      </c>
      <c r="F2006" t="s">
        <v>321</v>
      </c>
      <c r="G2006" t="s">
        <v>322</v>
      </c>
      <c r="H2006" t="s">
        <v>67</v>
      </c>
      <c r="I2006" t="s">
        <v>68</v>
      </c>
      <c r="K2006">
        <v>201712</v>
      </c>
      <c r="L2006" t="s">
        <v>60</v>
      </c>
      <c r="M2006">
        <v>4319044</v>
      </c>
      <c r="N2006">
        <v>8</v>
      </c>
      <c r="Q2006">
        <v>0</v>
      </c>
      <c r="S2006" s="1">
        <v>42818</v>
      </c>
      <c r="T2006" t="s">
        <v>37</v>
      </c>
      <c r="U2006" t="s">
        <v>4973</v>
      </c>
      <c r="V2006" t="s">
        <v>61</v>
      </c>
      <c r="W2006" s="1">
        <v>42818</v>
      </c>
      <c r="X2006" s="12">
        <v>-250</v>
      </c>
      <c r="Y2006" s="4" t="str">
        <f t="shared" si="62"/>
        <v>Income</v>
      </c>
      <c r="Z2006" s="8">
        <v>42795</v>
      </c>
      <c r="AA2006" s="7" t="s">
        <v>397</v>
      </c>
      <c r="AB2006" s="7" t="str">
        <f t="shared" si="63"/>
        <v>Contract Passes</v>
      </c>
    </row>
    <row r="2007" spans="1:28" x14ac:dyDescent="0.25">
      <c r="A2007" s="7" t="s">
        <v>451</v>
      </c>
      <c r="B2007" t="s">
        <v>23</v>
      </c>
      <c r="C2007" t="s">
        <v>24</v>
      </c>
      <c r="D2007" t="s">
        <v>25</v>
      </c>
      <c r="E2007" t="s">
        <v>26</v>
      </c>
      <c r="F2007" t="s">
        <v>321</v>
      </c>
      <c r="G2007" t="s">
        <v>322</v>
      </c>
      <c r="H2007" t="s">
        <v>67</v>
      </c>
      <c r="I2007" t="s">
        <v>68</v>
      </c>
      <c r="K2007">
        <v>201712</v>
      </c>
      <c r="L2007" t="s">
        <v>60</v>
      </c>
      <c r="M2007">
        <v>4319044</v>
      </c>
      <c r="N2007">
        <v>106</v>
      </c>
      <c r="Q2007">
        <v>0</v>
      </c>
      <c r="S2007" s="1">
        <v>42818</v>
      </c>
      <c r="T2007" t="s">
        <v>37</v>
      </c>
      <c r="U2007" t="s">
        <v>4974</v>
      </c>
      <c r="V2007" t="s">
        <v>61</v>
      </c>
      <c r="W2007" s="1">
        <v>42818</v>
      </c>
      <c r="X2007" s="12">
        <v>-75</v>
      </c>
      <c r="Y2007" s="4" t="str">
        <f t="shared" si="62"/>
        <v>Income</v>
      </c>
      <c r="Z2007" s="8">
        <v>42795</v>
      </c>
      <c r="AA2007" s="7" t="s">
        <v>397</v>
      </c>
      <c r="AB2007" s="7" t="str">
        <f t="shared" si="63"/>
        <v>Contract Passes</v>
      </c>
    </row>
    <row r="2008" spans="1:28" x14ac:dyDescent="0.25">
      <c r="A2008" s="7" t="s">
        <v>451</v>
      </c>
      <c r="B2008" t="s">
        <v>23</v>
      </c>
      <c r="C2008" t="s">
        <v>24</v>
      </c>
      <c r="D2008" t="s">
        <v>25</v>
      </c>
      <c r="E2008" t="s">
        <v>26</v>
      </c>
      <c r="F2008" t="s">
        <v>321</v>
      </c>
      <c r="G2008" t="s">
        <v>322</v>
      </c>
      <c r="H2008" t="s">
        <v>67</v>
      </c>
      <c r="I2008" t="s">
        <v>68</v>
      </c>
      <c r="K2008">
        <v>201712</v>
      </c>
      <c r="L2008" t="s">
        <v>60</v>
      </c>
      <c r="M2008">
        <v>4319044</v>
      </c>
      <c r="N2008">
        <v>73</v>
      </c>
      <c r="Q2008">
        <v>0</v>
      </c>
      <c r="S2008" s="1">
        <v>42818</v>
      </c>
      <c r="T2008" t="s">
        <v>37</v>
      </c>
      <c r="U2008" t="s">
        <v>4975</v>
      </c>
      <c r="V2008" t="s">
        <v>61</v>
      </c>
      <c r="W2008" s="1">
        <v>42818</v>
      </c>
      <c r="X2008" s="12">
        <v>-140</v>
      </c>
      <c r="Y2008" s="4" t="str">
        <f t="shared" si="62"/>
        <v>Income</v>
      </c>
      <c r="Z2008" s="8">
        <v>42795</v>
      </c>
      <c r="AA2008" s="7" t="s">
        <v>397</v>
      </c>
      <c r="AB2008" s="7" t="str">
        <f t="shared" si="63"/>
        <v>Contract Passes</v>
      </c>
    </row>
    <row r="2009" spans="1:28" x14ac:dyDescent="0.25">
      <c r="A2009" s="7" t="s">
        <v>451</v>
      </c>
      <c r="B2009" t="s">
        <v>23</v>
      </c>
      <c r="C2009" t="s">
        <v>24</v>
      </c>
      <c r="D2009" t="s">
        <v>25</v>
      </c>
      <c r="E2009" t="s">
        <v>26</v>
      </c>
      <c r="F2009" t="s">
        <v>321</v>
      </c>
      <c r="G2009" t="s">
        <v>322</v>
      </c>
      <c r="H2009" t="s">
        <v>67</v>
      </c>
      <c r="I2009" t="s">
        <v>68</v>
      </c>
      <c r="K2009">
        <v>201712</v>
      </c>
      <c r="L2009" t="s">
        <v>60</v>
      </c>
      <c r="M2009">
        <v>4319044</v>
      </c>
      <c r="N2009">
        <v>7</v>
      </c>
      <c r="Q2009">
        <v>0</v>
      </c>
      <c r="S2009" s="1">
        <v>42818</v>
      </c>
      <c r="T2009" t="s">
        <v>37</v>
      </c>
      <c r="U2009" t="s">
        <v>4976</v>
      </c>
      <c r="V2009" t="s">
        <v>61</v>
      </c>
      <c r="W2009" s="1">
        <v>42818</v>
      </c>
      <c r="X2009" s="12">
        <v>-250</v>
      </c>
      <c r="Y2009" s="4" t="str">
        <f t="shared" si="62"/>
        <v>Income</v>
      </c>
      <c r="Z2009" s="8">
        <v>42795</v>
      </c>
      <c r="AA2009" s="7" t="s">
        <v>397</v>
      </c>
      <c r="AB2009" s="7" t="str">
        <f t="shared" si="63"/>
        <v>Contract Passes</v>
      </c>
    </row>
    <row r="2010" spans="1:28" x14ac:dyDescent="0.25">
      <c r="A2010" s="7" t="s">
        <v>451</v>
      </c>
      <c r="B2010" t="s">
        <v>23</v>
      </c>
      <c r="C2010" t="s">
        <v>24</v>
      </c>
      <c r="D2010" t="s">
        <v>25</v>
      </c>
      <c r="E2010" t="s">
        <v>26</v>
      </c>
      <c r="F2010" t="s">
        <v>326</v>
      </c>
      <c r="G2010" t="s">
        <v>327</v>
      </c>
      <c r="H2010" t="s">
        <v>57</v>
      </c>
      <c r="I2010" t="s">
        <v>58</v>
      </c>
      <c r="K2010">
        <v>201712</v>
      </c>
      <c r="L2010" t="s">
        <v>60</v>
      </c>
      <c r="M2010">
        <v>4319043</v>
      </c>
      <c r="N2010">
        <v>14</v>
      </c>
      <c r="Q2010">
        <v>0</v>
      </c>
      <c r="S2010" s="1">
        <v>42818</v>
      </c>
      <c r="T2010" t="s">
        <v>55</v>
      </c>
      <c r="U2010" t="s">
        <v>5061</v>
      </c>
      <c r="V2010" t="s">
        <v>61</v>
      </c>
      <c r="W2010" s="1">
        <v>42818</v>
      </c>
      <c r="X2010" s="12">
        <v>-113.33</v>
      </c>
      <c r="Y2010" s="4" t="str">
        <f t="shared" si="62"/>
        <v>Income</v>
      </c>
      <c r="Z2010" s="8">
        <v>42795</v>
      </c>
      <c r="AA2010" s="7" t="s">
        <v>397</v>
      </c>
      <c r="AB2010" s="7" t="str">
        <f t="shared" si="63"/>
        <v>Carparks Pay and Display Income</v>
      </c>
    </row>
    <row r="2011" spans="1:28" x14ac:dyDescent="0.25">
      <c r="A2011" s="7" t="s">
        <v>451</v>
      </c>
      <c r="B2011" t="s">
        <v>23</v>
      </c>
      <c r="C2011" t="s">
        <v>24</v>
      </c>
      <c r="D2011" t="s">
        <v>25</v>
      </c>
      <c r="E2011" t="s">
        <v>26</v>
      </c>
      <c r="F2011" t="s">
        <v>326</v>
      </c>
      <c r="G2011" t="s">
        <v>327</v>
      </c>
      <c r="H2011" t="s">
        <v>57</v>
      </c>
      <c r="I2011" t="s">
        <v>58</v>
      </c>
      <c r="K2011">
        <v>201712</v>
      </c>
      <c r="L2011" t="s">
        <v>60</v>
      </c>
      <c r="M2011">
        <v>4319047</v>
      </c>
      <c r="N2011">
        <v>0</v>
      </c>
      <c r="Q2011">
        <v>0</v>
      </c>
      <c r="S2011" s="1">
        <v>42818</v>
      </c>
      <c r="T2011" t="s">
        <v>55</v>
      </c>
      <c r="U2011" t="s">
        <v>5062</v>
      </c>
      <c r="V2011" t="s">
        <v>61</v>
      </c>
      <c r="W2011" s="1">
        <v>42818</v>
      </c>
      <c r="X2011" s="12">
        <v>-87.58</v>
      </c>
      <c r="Y2011" s="4" t="str">
        <f t="shared" si="62"/>
        <v>Income</v>
      </c>
      <c r="Z2011" s="8">
        <v>42795</v>
      </c>
      <c r="AA2011" s="7" t="s">
        <v>397</v>
      </c>
      <c r="AB2011" s="7" t="str">
        <f t="shared" si="63"/>
        <v>Carparks Pay and Display Income</v>
      </c>
    </row>
    <row r="2012" spans="1:28" x14ac:dyDescent="0.25">
      <c r="A2012" s="7" t="s">
        <v>451</v>
      </c>
      <c r="B2012" t="s">
        <v>23</v>
      </c>
      <c r="C2012" t="s">
        <v>24</v>
      </c>
      <c r="D2012" t="s">
        <v>25</v>
      </c>
      <c r="E2012" t="s">
        <v>26</v>
      </c>
      <c r="F2012" t="s">
        <v>328</v>
      </c>
      <c r="G2012" t="s">
        <v>329</v>
      </c>
      <c r="H2012" t="s">
        <v>57</v>
      </c>
      <c r="I2012" t="s">
        <v>58</v>
      </c>
      <c r="K2012">
        <v>201712</v>
      </c>
      <c r="L2012" t="s">
        <v>60</v>
      </c>
      <c r="M2012">
        <v>4319043</v>
      </c>
      <c r="N2012">
        <v>13</v>
      </c>
      <c r="Q2012">
        <v>0</v>
      </c>
      <c r="S2012" s="1">
        <v>42818</v>
      </c>
      <c r="T2012" t="s">
        <v>55</v>
      </c>
      <c r="U2012" t="s">
        <v>5097</v>
      </c>
      <c r="V2012" t="s">
        <v>61</v>
      </c>
      <c r="W2012" s="1">
        <v>42818</v>
      </c>
      <c r="X2012" s="12">
        <v>-27.54</v>
      </c>
      <c r="Y2012" s="4" t="str">
        <f t="shared" si="62"/>
        <v>Income</v>
      </c>
      <c r="Z2012" s="8">
        <v>42795</v>
      </c>
      <c r="AA2012" s="7" t="s">
        <v>397</v>
      </c>
      <c r="AB2012" s="7" t="str">
        <f t="shared" si="63"/>
        <v>Carparks Pay and Display Income</v>
      </c>
    </row>
    <row r="2013" spans="1:28" x14ac:dyDescent="0.25">
      <c r="A2013" s="7" t="s">
        <v>451</v>
      </c>
      <c r="B2013" t="s">
        <v>23</v>
      </c>
      <c r="C2013" t="s">
        <v>24</v>
      </c>
      <c r="D2013" t="s">
        <v>25</v>
      </c>
      <c r="E2013" t="s">
        <v>26</v>
      </c>
      <c r="F2013" t="s">
        <v>328</v>
      </c>
      <c r="G2013" t="s">
        <v>329</v>
      </c>
      <c r="H2013" t="s">
        <v>57</v>
      </c>
      <c r="I2013" t="s">
        <v>58</v>
      </c>
      <c r="K2013">
        <v>201712</v>
      </c>
      <c r="L2013" t="s">
        <v>60</v>
      </c>
      <c r="M2013">
        <v>4319047</v>
      </c>
      <c r="N2013">
        <v>6</v>
      </c>
      <c r="Q2013">
        <v>0</v>
      </c>
      <c r="S2013" s="1">
        <v>42818</v>
      </c>
      <c r="T2013" t="s">
        <v>55</v>
      </c>
      <c r="U2013" t="s">
        <v>5098</v>
      </c>
      <c r="V2013" t="s">
        <v>61</v>
      </c>
      <c r="W2013" s="1">
        <v>42818</v>
      </c>
      <c r="X2013" s="12">
        <v>-41.83</v>
      </c>
      <c r="Y2013" s="4" t="str">
        <f t="shared" si="62"/>
        <v>Income</v>
      </c>
      <c r="Z2013" s="8">
        <v>42795</v>
      </c>
      <c r="AA2013" s="7" t="s">
        <v>397</v>
      </c>
      <c r="AB2013" s="7" t="str">
        <f t="shared" si="63"/>
        <v>Carparks Pay and Display Income</v>
      </c>
    </row>
    <row r="2014" spans="1:28" x14ac:dyDescent="0.25">
      <c r="A2014" s="7" t="s">
        <v>451</v>
      </c>
      <c r="B2014" t="s">
        <v>23</v>
      </c>
      <c r="C2014" t="s">
        <v>24</v>
      </c>
      <c r="D2014" t="s">
        <v>25</v>
      </c>
      <c r="E2014" t="s">
        <v>26</v>
      </c>
      <c r="F2014" t="s">
        <v>330</v>
      </c>
      <c r="G2014" t="s">
        <v>331</v>
      </c>
      <c r="H2014" t="s">
        <v>57</v>
      </c>
      <c r="I2014" t="s">
        <v>58</v>
      </c>
      <c r="K2014">
        <v>201712</v>
      </c>
      <c r="L2014" t="s">
        <v>60</v>
      </c>
      <c r="M2014">
        <v>4319047</v>
      </c>
      <c r="N2014">
        <v>3</v>
      </c>
      <c r="Q2014">
        <v>0</v>
      </c>
      <c r="S2014" s="1">
        <v>42818</v>
      </c>
      <c r="T2014" t="s">
        <v>55</v>
      </c>
      <c r="U2014" t="s">
        <v>5154</v>
      </c>
      <c r="V2014" t="s">
        <v>61</v>
      </c>
      <c r="W2014" s="1">
        <v>42818</v>
      </c>
      <c r="X2014" s="12">
        <v>-236.5</v>
      </c>
      <c r="Y2014" s="4" t="str">
        <f t="shared" si="62"/>
        <v>Income</v>
      </c>
      <c r="Z2014" s="8">
        <v>42795</v>
      </c>
      <c r="AA2014" s="7" t="s">
        <v>397</v>
      </c>
      <c r="AB2014" s="7" t="str">
        <f t="shared" si="63"/>
        <v>Carparks Pay and Display Income</v>
      </c>
    </row>
    <row r="2015" spans="1:28" x14ac:dyDescent="0.25">
      <c r="A2015" s="7" t="s">
        <v>451</v>
      </c>
      <c r="B2015" t="s">
        <v>23</v>
      </c>
      <c r="C2015" t="s">
        <v>24</v>
      </c>
      <c r="D2015" t="s">
        <v>25</v>
      </c>
      <c r="E2015" t="s">
        <v>26</v>
      </c>
      <c r="F2015" t="s">
        <v>337</v>
      </c>
      <c r="G2015" t="s">
        <v>338</v>
      </c>
      <c r="H2015" t="s">
        <v>67</v>
      </c>
      <c r="I2015" t="s">
        <v>68</v>
      </c>
      <c r="K2015">
        <v>201712</v>
      </c>
      <c r="L2015" t="s">
        <v>60</v>
      </c>
      <c r="M2015">
        <v>4319044</v>
      </c>
      <c r="N2015">
        <v>100</v>
      </c>
      <c r="Q2015">
        <v>0</v>
      </c>
      <c r="S2015" s="1">
        <v>42818</v>
      </c>
      <c r="T2015" t="s">
        <v>37</v>
      </c>
      <c r="U2015" t="s">
        <v>5271</v>
      </c>
      <c r="V2015" t="s">
        <v>61</v>
      </c>
      <c r="W2015" s="1">
        <v>42818</v>
      </c>
      <c r="X2015" s="12">
        <v>-166</v>
      </c>
      <c r="Y2015" s="4" t="str">
        <f t="shared" si="62"/>
        <v>Income</v>
      </c>
      <c r="Z2015" s="8">
        <v>42795</v>
      </c>
      <c r="AA2015" s="7" t="s">
        <v>397</v>
      </c>
      <c r="AB2015" s="7" t="str">
        <f t="shared" si="63"/>
        <v>Contract Passes</v>
      </c>
    </row>
    <row r="2016" spans="1:28" x14ac:dyDescent="0.25">
      <c r="A2016" s="7" t="s">
        <v>451</v>
      </c>
      <c r="B2016" t="s">
        <v>23</v>
      </c>
      <c r="C2016" t="s">
        <v>24</v>
      </c>
      <c r="D2016" t="s">
        <v>25</v>
      </c>
      <c r="E2016" t="s">
        <v>26</v>
      </c>
      <c r="F2016" t="s">
        <v>339</v>
      </c>
      <c r="G2016" t="s">
        <v>340</v>
      </c>
      <c r="H2016" t="s">
        <v>57</v>
      </c>
      <c r="I2016" t="s">
        <v>58</v>
      </c>
      <c r="K2016">
        <v>201712</v>
      </c>
      <c r="L2016" t="s">
        <v>60</v>
      </c>
      <c r="M2016">
        <v>4319047</v>
      </c>
      <c r="N2016">
        <v>2</v>
      </c>
      <c r="Q2016">
        <v>0</v>
      </c>
      <c r="S2016" s="1">
        <v>42818</v>
      </c>
      <c r="T2016" t="s">
        <v>55</v>
      </c>
      <c r="U2016" t="s">
        <v>5296</v>
      </c>
      <c r="V2016" t="s">
        <v>61</v>
      </c>
      <c r="W2016" s="1">
        <v>42818</v>
      </c>
      <c r="X2016" s="12">
        <v>-84.42</v>
      </c>
      <c r="Y2016" s="4" t="str">
        <f t="shared" si="62"/>
        <v>Income</v>
      </c>
      <c r="Z2016" s="8">
        <v>42795</v>
      </c>
      <c r="AA2016" s="7" t="s">
        <v>397</v>
      </c>
      <c r="AB2016" s="7" t="str">
        <f t="shared" si="63"/>
        <v>Carparks Pay and Display Income</v>
      </c>
    </row>
    <row r="2017" spans="1:28" x14ac:dyDescent="0.25">
      <c r="A2017" s="7" t="s">
        <v>451</v>
      </c>
      <c r="B2017" t="s">
        <v>23</v>
      </c>
      <c r="C2017" t="s">
        <v>24</v>
      </c>
      <c r="D2017" t="s">
        <v>25</v>
      </c>
      <c r="E2017" t="s">
        <v>26</v>
      </c>
      <c r="F2017" t="s">
        <v>339</v>
      </c>
      <c r="G2017" t="s">
        <v>340</v>
      </c>
      <c r="H2017" t="s">
        <v>57</v>
      </c>
      <c r="I2017" t="s">
        <v>58</v>
      </c>
      <c r="K2017">
        <v>201712</v>
      </c>
      <c r="L2017" t="s">
        <v>60</v>
      </c>
      <c r="M2017">
        <v>4319043</v>
      </c>
      <c r="N2017">
        <v>12</v>
      </c>
      <c r="Q2017">
        <v>0</v>
      </c>
      <c r="S2017" s="1">
        <v>42818</v>
      </c>
      <c r="T2017" t="s">
        <v>55</v>
      </c>
      <c r="U2017" t="s">
        <v>5301</v>
      </c>
      <c r="V2017" t="s">
        <v>61</v>
      </c>
      <c r="W2017" s="1">
        <v>42818</v>
      </c>
      <c r="X2017" s="12">
        <v>-34.17</v>
      </c>
      <c r="Y2017" s="4" t="str">
        <f t="shared" si="62"/>
        <v>Income</v>
      </c>
      <c r="Z2017" s="8">
        <v>42795</v>
      </c>
      <c r="AA2017" s="7" t="s">
        <v>397</v>
      </c>
      <c r="AB2017" s="7" t="str">
        <f t="shared" si="63"/>
        <v>Carparks Pay and Display Income</v>
      </c>
    </row>
    <row r="2018" spans="1:28" x14ac:dyDescent="0.25">
      <c r="A2018" s="7" t="s">
        <v>451</v>
      </c>
      <c r="B2018" t="s">
        <v>23</v>
      </c>
      <c r="C2018" t="s">
        <v>24</v>
      </c>
      <c r="D2018" t="s">
        <v>25</v>
      </c>
      <c r="E2018" t="s">
        <v>26</v>
      </c>
      <c r="F2018" t="s">
        <v>343</v>
      </c>
      <c r="G2018" t="s">
        <v>344</v>
      </c>
      <c r="H2018" t="s">
        <v>57</v>
      </c>
      <c r="I2018" t="s">
        <v>58</v>
      </c>
      <c r="K2018">
        <v>201712</v>
      </c>
      <c r="L2018" t="s">
        <v>60</v>
      </c>
      <c r="M2018">
        <v>4319048</v>
      </c>
      <c r="N2018">
        <v>8</v>
      </c>
      <c r="Q2018">
        <v>0</v>
      </c>
      <c r="S2018" s="1">
        <v>42818</v>
      </c>
      <c r="T2018" t="s">
        <v>55</v>
      </c>
      <c r="U2018" t="s">
        <v>5398</v>
      </c>
      <c r="V2018" t="s">
        <v>61</v>
      </c>
      <c r="W2018" s="1">
        <v>42818</v>
      </c>
      <c r="X2018" s="12">
        <v>-177.08</v>
      </c>
      <c r="Y2018" s="4" t="str">
        <f t="shared" si="62"/>
        <v>Income</v>
      </c>
      <c r="Z2018" s="8">
        <v>42795</v>
      </c>
      <c r="AA2018" s="7" t="s">
        <v>397</v>
      </c>
      <c r="AB2018" s="7" t="str">
        <f t="shared" si="63"/>
        <v>Carparks Pay and Display Income</v>
      </c>
    </row>
    <row r="2019" spans="1:28" x14ac:dyDescent="0.25">
      <c r="A2019" s="7" t="s">
        <v>451</v>
      </c>
      <c r="B2019" t="s">
        <v>23</v>
      </c>
      <c r="C2019" t="s">
        <v>24</v>
      </c>
      <c r="D2019" t="s">
        <v>25</v>
      </c>
      <c r="E2019" t="s">
        <v>26</v>
      </c>
      <c r="F2019" t="s">
        <v>343</v>
      </c>
      <c r="G2019" t="s">
        <v>344</v>
      </c>
      <c r="H2019" t="s">
        <v>57</v>
      </c>
      <c r="I2019" t="s">
        <v>58</v>
      </c>
      <c r="K2019">
        <v>201712</v>
      </c>
      <c r="L2019" t="s">
        <v>60</v>
      </c>
      <c r="M2019">
        <v>4319043</v>
      </c>
      <c r="N2019">
        <v>17</v>
      </c>
      <c r="Q2019">
        <v>0</v>
      </c>
      <c r="S2019" s="1">
        <v>42818</v>
      </c>
      <c r="T2019" t="s">
        <v>55</v>
      </c>
      <c r="U2019" t="s">
        <v>5418</v>
      </c>
      <c r="V2019" t="s">
        <v>61</v>
      </c>
      <c r="W2019" s="1">
        <v>42818</v>
      </c>
      <c r="X2019" s="12">
        <v>-311.42</v>
      </c>
      <c r="Y2019" s="4" t="str">
        <f t="shared" si="62"/>
        <v>Income</v>
      </c>
      <c r="Z2019" s="8">
        <v>42795</v>
      </c>
      <c r="AA2019" s="7" t="s">
        <v>397</v>
      </c>
      <c r="AB2019" s="7" t="str">
        <f t="shared" si="63"/>
        <v>Carparks Pay and Display Income</v>
      </c>
    </row>
    <row r="2020" spans="1:28" x14ac:dyDescent="0.25">
      <c r="A2020" s="7" t="s">
        <v>451</v>
      </c>
      <c r="B2020" t="s">
        <v>23</v>
      </c>
      <c r="C2020" t="s">
        <v>24</v>
      </c>
      <c r="D2020" t="s">
        <v>25</v>
      </c>
      <c r="E2020" t="s">
        <v>26</v>
      </c>
      <c r="F2020" t="s">
        <v>343</v>
      </c>
      <c r="G2020" t="s">
        <v>344</v>
      </c>
      <c r="H2020" t="s">
        <v>57</v>
      </c>
      <c r="I2020" t="s">
        <v>58</v>
      </c>
      <c r="K2020">
        <v>201712</v>
      </c>
      <c r="L2020" t="s">
        <v>60</v>
      </c>
      <c r="M2020">
        <v>4319043</v>
      </c>
      <c r="N2020">
        <v>8</v>
      </c>
      <c r="Q2020">
        <v>0</v>
      </c>
      <c r="S2020" s="1">
        <v>42818</v>
      </c>
      <c r="T2020" t="s">
        <v>55</v>
      </c>
      <c r="U2020" t="s">
        <v>5419</v>
      </c>
      <c r="V2020" t="s">
        <v>61</v>
      </c>
      <c r="W2020" s="1">
        <v>42818</v>
      </c>
      <c r="X2020" s="12">
        <v>-384.29</v>
      </c>
      <c r="Y2020" s="4" t="str">
        <f t="shared" si="62"/>
        <v>Income</v>
      </c>
      <c r="Z2020" s="8">
        <v>42795</v>
      </c>
      <c r="AA2020" s="7" t="s">
        <v>397</v>
      </c>
      <c r="AB2020" s="7" t="str">
        <f t="shared" si="63"/>
        <v>Carparks Pay and Display Income</v>
      </c>
    </row>
    <row r="2021" spans="1:28" x14ac:dyDescent="0.25">
      <c r="A2021" s="7" t="s">
        <v>451</v>
      </c>
      <c r="B2021" t="s">
        <v>23</v>
      </c>
      <c r="C2021" t="s">
        <v>24</v>
      </c>
      <c r="D2021" t="s">
        <v>25</v>
      </c>
      <c r="E2021" t="s">
        <v>26</v>
      </c>
      <c r="F2021" t="s">
        <v>343</v>
      </c>
      <c r="G2021" t="s">
        <v>344</v>
      </c>
      <c r="H2021" t="s">
        <v>67</v>
      </c>
      <c r="I2021" t="s">
        <v>68</v>
      </c>
      <c r="K2021">
        <v>201712</v>
      </c>
      <c r="L2021" t="s">
        <v>60</v>
      </c>
      <c r="M2021">
        <v>4319044</v>
      </c>
      <c r="N2021">
        <v>93</v>
      </c>
      <c r="Q2021">
        <v>0</v>
      </c>
      <c r="S2021" s="1">
        <v>42818</v>
      </c>
      <c r="T2021" t="s">
        <v>37</v>
      </c>
      <c r="U2021" t="s">
        <v>5605</v>
      </c>
      <c r="V2021" t="s">
        <v>61</v>
      </c>
      <c r="W2021" s="1">
        <v>42818</v>
      </c>
      <c r="X2021" s="12">
        <v>-166</v>
      </c>
      <c r="Y2021" s="4" t="str">
        <f t="shared" si="62"/>
        <v>Income</v>
      </c>
      <c r="Z2021" s="8">
        <v>42795</v>
      </c>
      <c r="AA2021" s="7" t="s">
        <v>397</v>
      </c>
      <c r="AB2021" s="7" t="str">
        <f t="shared" si="63"/>
        <v>Contract Passes</v>
      </c>
    </row>
    <row r="2022" spans="1:28" x14ac:dyDescent="0.25">
      <c r="A2022" s="7" t="s">
        <v>451</v>
      </c>
      <c r="B2022" t="s">
        <v>23</v>
      </c>
      <c r="C2022" t="s">
        <v>24</v>
      </c>
      <c r="D2022" t="s">
        <v>25</v>
      </c>
      <c r="E2022" t="s">
        <v>26</v>
      </c>
      <c r="F2022" t="s">
        <v>351</v>
      </c>
      <c r="G2022" t="s">
        <v>352</v>
      </c>
      <c r="H2022" t="s">
        <v>57</v>
      </c>
      <c r="I2022" t="s">
        <v>58</v>
      </c>
      <c r="K2022">
        <v>201712</v>
      </c>
      <c r="L2022" t="s">
        <v>60</v>
      </c>
      <c r="M2022">
        <v>4319043</v>
      </c>
      <c r="N2022">
        <v>9</v>
      </c>
      <c r="Q2022">
        <v>0</v>
      </c>
      <c r="S2022" s="1">
        <v>42818</v>
      </c>
      <c r="T2022" t="s">
        <v>55</v>
      </c>
      <c r="U2022" t="s">
        <v>5665</v>
      </c>
      <c r="V2022" t="s">
        <v>61</v>
      </c>
      <c r="W2022" s="1">
        <v>42818</v>
      </c>
      <c r="X2022" s="12">
        <v>-286.25</v>
      </c>
      <c r="Y2022" s="4" t="str">
        <f t="shared" si="62"/>
        <v>Income</v>
      </c>
      <c r="Z2022" s="8">
        <v>42795</v>
      </c>
      <c r="AA2022" s="7" t="s">
        <v>397</v>
      </c>
      <c r="AB2022" s="7" t="str">
        <f t="shared" si="63"/>
        <v>Carparks Pay and Display Income</v>
      </c>
    </row>
    <row r="2023" spans="1:28" x14ac:dyDescent="0.25">
      <c r="A2023" s="7" t="s">
        <v>451</v>
      </c>
      <c r="B2023" t="s">
        <v>23</v>
      </c>
      <c r="C2023" t="s">
        <v>24</v>
      </c>
      <c r="D2023" t="s">
        <v>25</v>
      </c>
      <c r="E2023" t="s">
        <v>26</v>
      </c>
      <c r="F2023" t="s">
        <v>351</v>
      </c>
      <c r="G2023" t="s">
        <v>352</v>
      </c>
      <c r="H2023" t="s">
        <v>57</v>
      </c>
      <c r="I2023" t="s">
        <v>58</v>
      </c>
      <c r="K2023">
        <v>201712</v>
      </c>
      <c r="L2023" t="s">
        <v>60</v>
      </c>
      <c r="M2023">
        <v>4319048</v>
      </c>
      <c r="N2023">
        <v>4</v>
      </c>
      <c r="Q2023">
        <v>0</v>
      </c>
      <c r="S2023" s="1">
        <v>42818</v>
      </c>
      <c r="T2023" t="s">
        <v>55</v>
      </c>
      <c r="U2023" t="s">
        <v>5667</v>
      </c>
      <c r="V2023" t="s">
        <v>61</v>
      </c>
      <c r="W2023" s="1">
        <v>42818</v>
      </c>
      <c r="X2023" s="12">
        <v>-109.63</v>
      </c>
      <c r="Y2023" s="4" t="str">
        <f t="shared" si="62"/>
        <v>Income</v>
      </c>
      <c r="Z2023" s="8">
        <v>42795</v>
      </c>
      <c r="AA2023" s="7" t="s">
        <v>397</v>
      </c>
      <c r="AB2023" s="7" t="str">
        <f t="shared" si="63"/>
        <v>Carparks Pay and Display Income</v>
      </c>
    </row>
    <row r="2024" spans="1:28" x14ac:dyDescent="0.25">
      <c r="A2024" s="7" t="s">
        <v>451</v>
      </c>
      <c r="B2024" t="s">
        <v>23</v>
      </c>
      <c r="C2024" t="s">
        <v>24</v>
      </c>
      <c r="D2024" t="s">
        <v>25</v>
      </c>
      <c r="E2024" t="s">
        <v>26</v>
      </c>
      <c r="F2024" t="s">
        <v>354</v>
      </c>
      <c r="G2024" t="s">
        <v>355</v>
      </c>
      <c r="H2024" t="s">
        <v>57</v>
      </c>
      <c r="I2024" t="s">
        <v>58</v>
      </c>
      <c r="K2024">
        <v>201712</v>
      </c>
      <c r="L2024" t="s">
        <v>60</v>
      </c>
      <c r="M2024">
        <v>4319049</v>
      </c>
      <c r="N2024">
        <v>7</v>
      </c>
      <c r="Q2024">
        <v>0</v>
      </c>
      <c r="S2024" s="1">
        <v>42818</v>
      </c>
      <c r="T2024" t="s">
        <v>55</v>
      </c>
      <c r="U2024" t="s">
        <v>5846</v>
      </c>
      <c r="V2024" t="s">
        <v>61</v>
      </c>
      <c r="W2024" s="1">
        <v>42818</v>
      </c>
      <c r="X2024" s="12">
        <v>-632.33000000000004</v>
      </c>
      <c r="Y2024" s="4" t="str">
        <f t="shared" si="62"/>
        <v>Income</v>
      </c>
      <c r="Z2024" s="8">
        <v>42795</v>
      </c>
      <c r="AA2024" s="7" t="s">
        <v>397</v>
      </c>
      <c r="AB2024" s="7" t="str">
        <f t="shared" si="63"/>
        <v>Carparks Pay and Display Income</v>
      </c>
    </row>
    <row r="2025" spans="1:28" x14ac:dyDescent="0.25">
      <c r="A2025" s="7" t="s">
        <v>451</v>
      </c>
      <c r="B2025" t="s">
        <v>23</v>
      </c>
      <c r="C2025" t="s">
        <v>24</v>
      </c>
      <c r="D2025" t="s">
        <v>25</v>
      </c>
      <c r="E2025" t="s">
        <v>26</v>
      </c>
      <c r="F2025" t="s">
        <v>354</v>
      </c>
      <c r="G2025" t="s">
        <v>355</v>
      </c>
      <c r="H2025" t="s">
        <v>57</v>
      </c>
      <c r="I2025" t="s">
        <v>58</v>
      </c>
      <c r="K2025">
        <v>201712</v>
      </c>
      <c r="L2025" t="s">
        <v>60</v>
      </c>
      <c r="M2025">
        <v>4319043</v>
      </c>
      <c r="N2025">
        <v>10</v>
      </c>
      <c r="Q2025">
        <v>0</v>
      </c>
      <c r="S2025" s="1">
        <v>42818</v>
      </c>
      <c r="T2025" t="s">
        <v>55</v>
      </c>
      <c r="U2025" t="s">
        <v>5856</v>
      </c>
      <c r="V2025" t="s">
        <v>61</v>
      </c>
      <c r="W2025" s="1">
        <v>42818</v>
      </c>
      <c r="X2025" s="12">
        <v>-605.58000000000004</v>
      </c>
      <c r="Y2025" s="4" t="str">
        <f t="shared" si="62"/>
        <v>Income</v>
      </c>
      <c r="Z2025" s="8">
        <v>42795</v>
      </c>
      <c r="AA2025" s="7" t="s">
        <v>397</v>
      </c>
      <c r="AB2025" s="7" t="str">
        <f t="shared" si="63"/>
        <v>Carparks Pay and Display Income</v>
      </c>
    </row>
    <row r="2026" spans="1:28" x14ac:dyDescent="0.25">
      <c r="A2026" s="7" t="s">
        <v>451</v>
      </c>
      <c r="B2026" t="s">
        <v>23</v>
      </c>
      <c r="C2026" t="s">
        <v>24</v>
      </c>
      <c r="D2026" t="s">
        <v>25</v>
      </c>
      <c r="E2026" t="s">
        <v>26</v>
      </c>
      <c r="F2026" t="s">
        <v>354</v>
      </c>
      <c r="G2026" t="s">
        <v>355</v>
      </c>
      <c r="H2026" t="s">
        <v>67</v>
      </c>
      <c r="I2026" t="s">
        <v>68</v>
      </c>
      <c r="K2026">
        <v>201712</v>
      </c>
      <c r="L2026" t="s">
        <v>60</v>
      </c>
      <c r="M2026">
        <v>4319044</v>
      </c>
      <c r="N2026">
        <v>96</v>
      </c>
      <c r="Q2026">
        <v>0</v>
      </c>
      <c r="S2026" s="1">
        <v>42818</v>
      </c>
      <c r="T2026" t="s">
        <v>37</v>
      </c>
      <c r="U2026" t="s">
        <v>5902</v>
      </c>
      <c r="V2026" t="s">
        <v>61</v>
      </c>
      <c r="W2026" s="1">
        <v>42818</v>
      </c>
      <c r="X2026" s="12">
        <v>-250</v>
      </c>
      <c r="Y2026" s="4" t="str">
        <f t="shared" si="62"/>
        <v>Income</v>
      </c>
      <c r="Z2026" s="8">
        <v>42795</v>
      </c>
      <c r="AA2026" s="7" t="s">
        <v>397</v>
      </c>
      <c r="AB2026" s="7" t="str">
        <f t="shared" si="63"/>
        <v>Contract Passes</v>
      </c>
    </row>
    <row r="2027" spans="1:28" x14ac:dyDescent="0.25">
      <c r="A2027" s="7" t="s">
        <v>451</v>
      </c>
      <c r="B2027" t="s">
        <v>23</v>
      </c>
      <c r="C2027" t="s">
        <v>24</v>
      </c>
      <c r="D2027" t="s">
        <v>25</v>
      </c>
      <c r="E2027" t="s">
        <v>26</v>
      </c>
      <c r="F2027" t="s">
        <v>354</v>
      </c>
      <c r="G2027" t="s">
        <v>355</v>
      </c>
      <c r="H2027" t="s">
        <v>67</v>
      </c>
      <c r="I2027" t="s">
        <v>68</v>
      </c>
      <c r="K2027">
        <v>201712</v>
      </c>
      <c r="L2027" t="s">
        <v>60</v>
      </c>
      <c r="M2027">
        <v>4319044</v>
      </c>
      <c r="N2027">
        <v>80</v>
      </c>
      <c r="Q2027">
        <v>0</v>
      </c>
      <c r="S2027" s="1">
        <v>42818</v>
      </c>
      <c r="T2027" t="s">
        <v>37</v>
      </c>
      <c r="U2027" t="s">
        <v>5903</v>
      </c>
      <c r="V2027" t="s">
        <v>61</v>
      </c>
      <c r="W2027" s="1">
        <v>42818</v>
      </c>
      <c r="X2027" s="12">
        <v>-250</v>
      </c>
      <c r="Y2027" s="4" t="str">
        <f t="shared" si="62"/>
        <v>Income</v>
      </c>
      <c r="Z2027" s="8">
        <v>42795</v>
      </c>
      <c r="AA2027" s="7" t="s">
        <v>397</v>
      </c>
      <c r="AB2027" s="7" t="str">
        <f t="shared" si="63"/>
        <v>Contract Passes</v>
      </c>
    </row>
    <row r="2028" spans="1:28" x14ac:dyDescent="0.25">
      <c r="A2028" s="7" t="s">
        <v>451</v>
      </c>
      <c r="B2028" t="s">
        <v>23</v>
      </c>
      <c r="C2028" t="s">
        <v>24</v>
      </c>
      <c r="D2028" t="s">
        <v>25</v>
      </c>
      <c r="E2028" t="s">
        <v>26</v>
      </c>
      <c r="F2028" t="s">
        <v>354</v>
      </c>
      <c r="G2028" t="s">
        <v>355</v>
      </c>
      <c r="H2028" t="s">
        <v>67</v>
      </c>
      <c r="I2028" t="s">
        <v>68</v>
      </c>
      <c r="K2028">
        <v>201712</v>
      </c>
      <c r="L2028" t="s">
        <v>60</v>
      </c>
      <c r="M2028">
        <v>4319044</v>
      </c>
      <c r="N2028">
        <v>112</v>
      </c>
      <c r="Q2028">
        <v>0</v>
      </c>
      <c r="S2028" s="1">
        <v>42818</v>
      </c>
      <c r="T2028" t="s">
        <v>37</v>
      </c>
      <c r="U2028" t="s">
        <v>5904</v>
      </c>
      <c r="V2028" t="s">
        <v>61</v>
      </c>
      <c r="W2028" s="1">
        <v>42818</v>
      </c>
      <c r="X2028" s="12">
        <v>-250</v>
      </c>
      <c r="Y2028" s="4" t="str">
        <f t="shared" si="62"/>
        <v>Income</v>
      </c>
      <c r="Z2028" s="8">
        <v>42795</v>
      </c>
      <c r="AA2028" s="7" t="s">
        <v>397</v>
      </c>
      <c r="AB2028" s="7" t="str">
        <f t="shared" si="63"/>
        <v>Contract Passes</v>
      </c>
    </row>
    <row r="2029" spans="1:28" x14ac:dyDescent="0.25">
      <c r="A2029" s="7" t="s">
        <v>451</v>
      </c>
      <c r="B2029" t="s">
        <v>23</v>
      </c>
      <c r="C2029" t="s">
        <v>24</v>
      </c>
      <c r="D2029" t="s">
        <v>25</v>
      </c>
      <c r="E2029" t="s">
        <v>26</v>
      </c>
      <c r="F2029" t="s">
        <v>354</v>
      </c>
      <c r="G2029" t="s">
        <v>355</v>
      </c>
      <c r="H2029" t="s">
        <v>67</v>
      </c>
      <c r="I2029" t="s">
        <v>68</v>
      </c>
      <c r="K2029">
        <v>201712</v>
      </c>
      <c r="L2029" t="s">
        <v>60</v>
      </c>
      <c r="M2029">
        <v>4319044</v>
      </c>
      <c r="N2029">
        <v>14</v>
      </c>
      <c r="Q2029">
        <v>0</v>
      </c>
      <c r="S2029" s="1">
        <v>42818</v>
      </c>
      <c r="T2029" t="s">
        <v>37</v>
      </c>
      <c r="U2029" t="s">
        <v>5905</v>
      </c>
      <c r="V2029" t="s">
        <v>61</v>
      </c>
      <c r="W2029" s="1">
        <v>42818</v>
      </c>
      <c r="X2029" s="12">
        <v>-350</v>
      </c>
      <c r="Y2029" s="4" t="str">
        <f t="shared" si="62"/>
        <v>Income</v>
      </c>
      <c r="Z2029" s="8">
        <v>42795</v>
      </c>
      <c r="AA2029" s="7" t="s">
        <v>397</v>
      </c>
      <c r="AB2029" s="7" t="str">
        <f t="shared" si="63"/>
        <v>Contract Passes</v>
      </c>
    </row>
    <row r="2030" spans="1:28" x14ac:dyDescent="0.25">
      <c r="A2030" s="7" t="s">
        <v>451</v>
      </c>
      <c r="B2030" t="s">
        <v>23</v>
      </c>
      <c r="C2030" t="s">
        <v>24</v>
      </c>
      <c r="D2030" t="s">
        <v>25</v>
      </c>
      <c r="E2030" t="s">
        <v>26</v>
      </c>
      <c r="F2030" t="s">
        <v>354</v>
      </c>
      <c r="G2030" t="s">
        <v>355</v>
      </c>
      <c r="H2030" t="s">
        <v>67</v>
      </c>
      <c r="I2030" t="s">
        <v>68</v>
      </c>
      <c r="K2030">
        <v>201712</v>
      </c>
      <c r="L2030" t="s">
        <v>60</v>
      </c>
      <c r="M2030">
        <v>4319044</v>
      </c>
      <c r="N2030">
        <v>108</v>
      </c>
      <c r="Q2030">
        <v>0</v>
      </c>
      <c r="S2030" s="1">
        <v>42818</v>
      </c>
      <c r="T2030" t="s">
        <v>37</v>
      </c>
      <c r="U2030" t="s">
        <v>5906</v>
      </c>
      <c r="V2030" t="s">
        <v>61</v>
      </c>
      <c r="W2030" s="1">
        <v>42818</v>
      </c>
      <c r="X2030" s="12">
        <v>-250</v>
      </c>
      <c r="Y2030" s="4" t="str">
        <f t="shared" si="62"/>
        <v>Income</v>
      </c>
      <c r="Z2030" s="8">
        <v>42795</v>
      </c>
      <c r="AA2030" s="7" t="s">
        <v>397</v>
      </c>
      <c r="AB2030" s="7" t="str">
        <f t="shared" si="63"/>
        <v>Contract Passes</v>
      </c>
    </row>
    <row r="2031" spans="1:28" x14ac:dyDescent="0.25">
      <c r="A2031" s="7" t="s">
        <v>451</v>
      </c>
      <c r="B2031" t="s">
        <v>23</v>
      </c>
      <c r="C2031" t="s">
        <v>24</v>
      </c>
      <c r="D2031" t="s">
        <v>25</v>
      </c>
      <c r="E2031" t="s">
        <v>26</v>
      </c>
      <c r="F2031" t="s">
        <v>356</v>
      </c>
      <c r="G2031" t="s">
        <v>357</v>
      </c>
      <c r="H2031" t="s">
        <v>57</v>
      </c>
      <c r="I2031" t="s">
        <v>58</v>
      </c>
      <c r="K2031">
        <v>201712</v>
      </c>
      <c r="L2031" t="s">
        <v>60</v>
      </c>
      <c r="M2031">
        <v>4319049</v>
      </c>
      <c r="N2031">
        <v>8</v>
      </c>
      <c r="Q2031">
        <v>0</v>
      </c>
      <c r="S2031" s="1">
        <v>42818</v>
      </c>
      <c r="T2031" t="s">
        <v>55</v>
      </c>
      <c r="U2031" t="s">
        <v>5931</v>
      </c>
      <c r="V2031" t="s">
        <v>61</v>
      </c>
      <c r="W2031" s="1">
        <v>42818</v>
      </c>
      <c r="X2031" s="12">
        <v>-104.58</v>
      </c>
      <c r="Y2031" s="4" t="str">
        <f t="shared" si="62"/>
        <v>Income</v>
      </c>
      <c r="Z2031" s="8">
        <v>42795</v>
      </c>
      <c r="AA2031" s="7" t="s">
        <v>397</v>
      </c>
      <c r="AB2031" s="7" t="str">
        <f t="shared" si="63"/>
        <v>Carparks Pay and Display Income</v>
      </c>
    </row>
    <row r="2032" spans="1:28" x14ac:dyDescent="0.25">
      <c r="A2032" s="7" t="s">
        <v>451</v>
      </c>
      <c r="B2032" t="s">
        <v>23</v>
      </c>
      <c r="C2032" t="s">
        <v>24</v>
      </c>
      <c r="D2032" t="s">
        <v>25</v>
      </c>
      <c r="E2032" t="s">
        <v>26</v>
      </c>
      <c r="F2032" t="s">
        <v>356</v>
      </c>
      <c r="G2032" t="s">
        <v>357</v>
      </c>
      <c r="H2032" t="s">
        <v>57</v>
      </c>
      <c r="I2032" t="s">
        <v>58</v>
      </c>
      <c r="K2032">
        <v>201712</v>
      </c>
      <c r="L2032" t="s">
        <v>60</v>
      </c>
      <c r="M2032">
        <v>4319043</v>
      </c>
      <c r="N2032">
        <v>11</v>
      </c>
      <c r="Q2032">
        <v>0</v>
      </c>
      <c r="S2032" s="1">
        <v>42818</v>
      </c>
      <c r="T2032" t="s">
        <v>55</v>
      </c>
      <c r="U2032" t="s">
        <v>5933</v>
      </c>
      <c r="V2032" t="s">
        <v>61</v>
      </c>
      <c r="W2032" s="1">
        <v>42818</v>
      </c>
      <c r="X2032" s="12">
        <v>-124.54</v>
      </c>
      <c r="Y2032" s="4" t="str">
        <f t="shared" si="62"/>
        <v>Income</v>
      </c>
      <c r="Z2032" s="8">
        <v>42795</v>
      </c>
      <c r="AA2032" s="7" t="s">
        <v>397</v>
      </c>
      <c r="AB2032" s="7" t="str">
        <f t="shared" si="63"/>
        <v>Carparks Pay and Display Income</v>
      </c>
    </row>
    <row r="2033" spans="1:28" x14ac:dyDescent="0.25">
      <c r="A2033" s="7" t="s">
        <v>451</v>
      </c>
      <c r="B2033" t="s">
        <v>23</v>
      </c>
      <c r="C2033" t="s">
        <v>24</v>
      </c>
      <c r="D2033" t="s">
        <v>25</v>
      </c>
      <c r="E2033" t="s">
        <v>26</v>
      </c>
      <c r="F2033" t="s">
        <v>360</v>
      </c>
      <c r="G2033" t="s">
        <v>361</v>
      </c>
      <c r="H2033" t="s">
        <v>67</v>
      </c>
      <c r="I2033" t="s">
        <v>68</v>
      </c>
      <c r="K2033">
        <v>201712</v>
      </c>
      <c r="L2033" t="s">
        <v>60</v>
      </c>
      <c r="M2033">
        <v>4319044</v>
      </c>
      <c r="N2033">
        <v>113</v>
      </c>
      <c r="Q2033">
        <v>0</v>
      </c>
      <c r="S2033" s="1">
        <v>42818</v>
      </c>
      <c r="T2033" t="s">
        <v>37</v>
      </c>
      <c r="U2033" t="s">
        <v>6006</v>
      </c>
      <c r="V2033" t="s">
        <v>61</v>
      </c>
      <c r="W2033" s="1">
        <v>42818</v>
      </c>
      <c r="X2033" s="12">
        <v>-250</v>
      </c>
      <c r="Y2033" s="4" t="str">
        <f t="shared" si="62"/>
        <v>Income</v>
      </c>
      <c r="Z2033" s="8">
        <v>42795</v>
      </c>
      <c r="AA2033" s="7" t="s">
        <v>397</v>
      </c>
      <c r="AB2033" s="7" t="str">
        <f t="shared" si="63"/>
        <v>Contract Passes</v>
      </c>
    </row>
    <row r="2034" spans="1:28" x14ac:dyDescent="0.25">
      <c r="A2034" s="7" t="s">
        <v>451</v>
      </c>
      <c r="B2034" t="s">
        <v>23</v>
      </c>
      <c r="C2034" t="s">
        <v>24</v>
      </c>
      <c r="D2034" t="s">
        <v>25</v>
      </c>
      <c r="E2034" t="s">
        <v>26</v>
      </c>
      <c r="F2034" t="s">
        <v>360</v>
      </c>
      <c r="G2034" t="s">
        <v>361</v>
      </c>
      <c r="H2034" t="s">
        <v>67</v>
      </c>
      <c r="I2034" t="s">
        <v>68</v>
      </c>
      <c r="K2034">
        <v>201712</v>
      </c>
      <c r="L2034" t="s">
        <v>60</v>
      </c>
      <c r="M2034">
        <v>4319044</v>
      </c>
      <c r="N2034">
        <v>97</v>
      </c>
      <c r="Q2034">
        <v>0</v>
      </c>
      <c r="S2034" s="1">
        <v>42818</v>
      </c>
      <c r="T2034" t="s">
        <v>37</v>
      </c>
      <c r="U2034" t="s">
        <v>6007</v>
      </c>
      <c r="V2034" t="s">
        <v>61</v>
      </c>
      <c r="W2034" s="1">
        <v>42818</v>
      </c>
      <c r="X2034" s="12">
        <v>-250</v>
      </c>
      <c r="Y2034" s="4" t="str">
        <f t="shared" si="62"/>
        <v>Income</v>
      </c>
      <c r="Z2034" s="8">
        <v>42795</v>
      </c>
      <c r="AA2034" s="7" t="s">
        <v>397</v>
      </c>
      <c r="AB2034" s="7" t="str">
        <f t="shared" si="63"/>
        <v>Contract Passes</v>
      </c>
    </row>
    <row r="2035" spans="1:28" x14ac:dyDescent="0.25">
      <c r="A2035" s="7" t="s">
        <v>451</v>
      </c>
      <c r="B2035" t="s">
        <v>23</v>
      </c>
      <c r="C2035" t="s">
        <v>24</v>
      </c>
      <c r="D2035" t="s">
        <v>25</v>
      </c>
      <c r="E2035" t="s">
        <v>26</v>
      </c>
      <c r="F2035" t="s">
        <v>360</v>
      </c>
      <c r="G2035" t="s">
        <v>361</v>
      </c>
      <c r="H2035" t="s">
        <v>67</v>
      </c>
      <c r="I2035" t="s">
        <v>68</v>
      </c>
      <c r="K2035">
        <v>201712</v>
      </c>
      <c r="L2035" t="s">
        <v>60</v>
      </c>
      <c r="M2035">
        <v>4319044</v>
      </c>
      <c r="N2035">
        <v>98</v>
      </c>
      <c r="Q2035">
        <v>0</v>
      </c>
      <c r="S2035" s="1">
        <v>42818</v>
      </c>
      <c r="T2035" t="s">
        <v>37</v>
      </c>
      <c r="U2035" t="s">
        <v>6008</v>
      </c>
      <c r="V2035" t="s">
        <v>61</v>
      </c>
      <c r="W2035" s="1">
        <v>42818</v>
      </c>
      <c r="X2035" s="12">
        <v>-250</v>
      </c>
      <c r="Y2035" s="4" t="str">
        <f t="shared" si="62"/>
        <v>Income</v>
      </c>
      <c r="Z2035" s="8">
        <v>42795</v>
      </c>
      <c r="AA2035" s="7" t="s">
        <v>397</v>
      </c>
      <c r="AB2035" s="7" t="str">
        <f t="shared" si="63"/>
        <v>Contract Passes</v>
      </c>
    </row>
    <row r="2036" spans="1:28" x14ac:dyDescent="0.25">
      <c r="A2036" s="7" t="s">
        <v>451</v>
      </c>
      <c r="B2036" t="s">
        <v>23</v>
      </c>
      <c r="C2036" t="s">
        <v>24</v>
      </c>
      <c r="D2036" t="s">
        <v>25</v>
      </c>
      <c r="E2036" t="s">
        <v>26</v>
      </c>
      <c r="F2036" t="s">
        <v>366</v>
      </c>
      <c r="G2036" t="s">
        <v>367</v>
      </c>
      <c r="H2036" t="s">
        <v>57</v>
      </c>
      <c r="I2036" t="s">
        <v>58</v>
      </c>
      <c r="K2036">
        <v>201712</v>
      </c>
      <c r="L2036" t="s">
        <v>60</v>
      </c>
      <c r="M2036">
        <v>4319049</v>
      </c>
      <c r="N2036">
        <v>9</v>
      </c>
      <c r="Q2036">
        <v>0</v>
      </c>
      <c r="S2036" s="1">
        <v>42818</v>
      </c>
      <c r="T2036" t="s">
        <v>55</v>
      </c>
      <c r="U2036" t="s">
        <v>6104</v>
      </c>
      <c r="V2036" t="s">
        <v>61</v>
      </c>
      <c r="W2036" s="1">
        <v>42818</v>
      </c>
      <c r="X2036" s="12">
        <v>-287.38</v>
      </c>
      <c r="Y2036" s="4" t="str">
        <f t="shared" si="62"/>
        <v>Income</v>
      </c>
      <c r="Z2036" s="8">
        <v>42795</v>
      </c>
      <c r="AA2036" s="7" t="s">
        <v>397</v>
      </c>
      <c r="AB2036" s="7" t="str">
        <f t="shared" si="63"/>
        <v>Carparks Pay and Display Income</v>
      </c>
    </row>
    <row r="2037" spans="1:28" x14ac:dyDescent="0.25">
      <c r="A2037" s="7" t="s">
        <v>451</v>
      </c>
      <c r="B2037" t="s">
        <v>23</v>
      </c>
      <c r="C2037" t="s">
        <v>24</v>
      </c>
      <c r="D2037" t="s">
        <v>25</v>
      </c>
      <c r="E2037" t="s">
        <v>26</v>
      </c>
      <c r="F2037" t="s">
        <v>368</v>
      </c>
      <c r="G2037" t="s">
        <v>369</v>
      </c>
      <c r="H2037" t="s">
        <v>57</v>
      </c>
      <c r="I2037" t="s">
        <v>58</v>
      </c>
      <c r="K2037">
        <v>201712</v>
      </c>
      <c r="L2037" t="s">
        <v>60</v>
      </c>
      <c r="M2037">
        <v>4319047</v>
      </c>
      <c r="N2037">
        <v>7</v>
      </c>
      <c r="Q2037">
        <v>0</v>
      </c>
      <c r="S2037" s="1">
        <v>42818</v>
      </c>
      <c r="T2037" t="s">
        <v>55</v>
      </c>
      <c r="U2037" t="s">
        <v>6149</v>
      </c>
      <c r="V2037" t="s">
        <v>61</v>
      </c>
      <c r="W2037" s="1">
        <v>42818</v>
      </c>
      <c r="X2037" s="12">
        <v>-402.17</v>
      </c>
      <c r="Y2037" s="4" t="str">
        <f t="shared" si="62"/>
        <v>Income</v>
      </c>
      <c r="Z2037" s="8">
        <v>42795</v>
      </c>
      <c r="AA2037" s="7" t="s">
        <v>397</v>
      </c>
      <c r="AB2037" s="7" t="str">
        <f t="shared" si="63"/>
        <v>Carparks Pay and Display Income</v>
      </c>
    </row>
    <row r="2038" spans="1:28" x14ac:dyDescent="0.25">
      <c r="A2038" s="7" t="s">
        <v>451</v>
      </c>
      <c r="B2038" t="s">
        <v>23</v>
      </c>
      <c r="C2038" t="s">
        <v>24</v>
      </c>
      <c r="D2038" t="s">
        <v>25</v>
      </c>
      <c r="E2038" t="s">
        <v>26</v>
      </c>
      <c r="F2038" t="s">
        <v>376</v>
      </c>
      <c r="G2038" t="s">
        <v>377</v>
      </c>
      <c r="H2038" t="s">
        <v>57</v>
      </c>
      <c r="I2038" t="s">
        <v>58</v>
      </c>
      <c r="K2038">
        <v>201712</v>
      </c>
      <c r="L2038" t="s">
        <v>60</v>
      </c>
      <c r="M2038">
        <v>4319049</v>
      </c>
      <c r="N2038">
        <v>6</v>
      </c>
      <c r="Q2038">
        <v>0</v>
      </c>
      <c r="S2038" s="1">
        <v>42818</v>
      </c>
      <c r="T2038" t="s">
        <v>55</v>
      </c>
      <c r="U2038" t="s">
        <v>6298</v>
      </c>
      <c r="V2038" t="s">
        <v>61</v>
      </c>
      <c r="W2038" s="1">
        <v>42818</v>
      </c>
      <c r="X2038" s="12">
        <v>-147.75</v>
      </c>
      <c r="Y2038" s="4" t="str">
        <f t="shared" si="62"/>
        <v>Income</v>
      </c>
      <c r="Z2038" s="8">
        <v>42795</v>
      </c>
      <c r="AA2038" s="7" t="s">
        <v>397</v>
      </c>
      <c r="AB2038" s="7" t="str">
        <f t="shared" si="63"/>
        <v>Carparks Pay and Display Income</v>
      </c>
    </row>
    <row r="2039" spans="1:28" x14ac:dyDescent="0.25">
      <c r="A2039" s="7" t="s">
        <v>451</v>
      </c>
      <c r="B2039" t="s">
        <v>23</v>
      </c>
      <c r="C2039" t="s">
        <v>24</v>
      </c>
      <c r="D2039" t="s">
        <v>25</v>
      </c>
      <c r="E2039" t="s">
        <v>26</v>
      </c>
      <c r="F2039" t="s">
        <v>376</v>
      </c>
      <c r="G2039" t="s">
        <v>377</v>
      </c>
      <c r="H2039" t="s">
        <v>57</v>
      </c>
      <c r="I2039" t="s">
        <v>58</v>
      </c>
      <c r="K2039">
        <v>201712</v>
      </c>
      <c r="L2039" t="s">
        <v>60</v>
      </c>
      <c r="M2039">
        <v>4319048</v>
      </c>
      <c r="N2039">
        <v>9</v>
      </c>
      <c r="Q2039">
        <v>0</v>
      </c>
      <c r="S2039" s="1">
        <v>42818</v>
      </c>
      <c r="T2039" t="s">
        <v>55</v>
      </c>
      <c r="U2039" t="s">
        <v>6303</v>
      </c>
      <c r="V2039" t="s">
        <v>61</v>
      </c>
      <c r="W2039" s="1">
        <v>42818</v>
      </c>
      <c r="X2039" s="12">
        <v>-355.25</v>
      </c>
      <c r="Y2039" s="4" t="str">
        <f t="shared" si="62"/>
        <v>Income</v>
      </c>
      <c r="Z2039" s="8">
        <v>42795</v>
      </c>
      <c r="AA2039" s="7" t="s">
        <v>397</v>
      </c>
      <c r="AB2039" s="7" t="str">
        <f t="shared" si="63"/>
        <v>Carparks Pay and Display Income</v>
      </c>
    </row>
    <row r="2040" spans="1:28" x14ac:dyDescent="0.25">
      <c r="A2040" s="7" t="s">
        <v>451</v>
      </c>
      <c r="B2040" t="s">
        <v>23</v>
      </c>
      <c r="C2040" t="s">
        <v>24</v>
      </c>
      <c r="D2040" t="s">
        <v>25</v>
      </c>
      <c r="E2040" t="s">
        <v>26</v>
      </c>
      <c r="F2040" t="s">
        <v>376</v>
      </c>
      <c r="G2040" t="s">
        <v>377</v>
      </c>
      <c r="H2040" t="s">
        <v>57</v>
      </c>
      <c r="I2040" t="s">
        <v>58</v>
      </c>
      <c r="K2040">
        <v>201712</v>
      </c>
      <c r="L2040" t="s">
        <v>60</v>
      </c>
      <c r="M2040">
        <v>4319048</v>
      </c>
      <c r="N2040">
        <v>3</v>
      </c>
      <c r="Q2040">
        <v>0</v>
      </c>
      <c r="S2040" s="1">
        <v>42818</v>
      </c>
      <c r="T2040" t="s">
        <v>55</v>
      </c>
      <c r="U2040" t="s">
        <v>6304</v>
      </c>
      <c r="V2040" t="s">
        <v>61</v>
      </c>
      <c r="W2040" s="1">
        <v>42818</v>
      </c>
      <c r="X2040" s="12">
        <v>-285.75</v>
      </c>
      <c r="Y2040" s="4" t="str">
        <f t="shared" si="62"/>
        <v>Income</v>
      </c>
      <c r="Z2040" s="8">
        <v>42795</v>
      </c>
      <c r="AA2040" s="7" t="s">
        <v>397</v>
      </c>
      <c r="AB2040" s="7" t="str">
        <f t="shared" si="63"/>
        <v>Carparks Pay and Display Income</v>
      </c>
    </row>
    <row r="2041" spans="1:28" x14ac:dyDescent="0.25">
      <c r="A2041" s="7" t="s">
        <v>451</v>
      </c>
      <c r="B2041" t="s">
        <v>23</v>
      </c>
      <c r="C2041" t="s">
        <v>24</v>
      </c>
      <c r="D2041" t="s">
        <v>25</v>
      </c>
      <c r="E2041" t="s">
        <v>26</v>
      </c>
      <c r="F2041" t="s">
        <v>383</v>
      </c>
      <c r="G2041" t="s">
        <v>384</v>
      </c>
      <c r="H2041" t="s">
        <v>67</v>
      </c>
      <c r="I2041" t="s">
        <v>68</v>
      </c>
      <c r="K2041">
        <v>201712</v>
      </c>
      <c r="L2041" t="s">
        <v>36</v>
      </c>
      <c r="M2041">
        <v>7011072</v>
      </c>
      <c r="N2041">
        <v>1</v>
      </c>
      <c r="Q2041">
        <v>0</v>
      </c>
      <c r="S2041" s="1">
        <v>42818</v>
      </c>
      <c r="T2041" t="s">
        <v>37</v>
      </c>
      <c r="U2041" t="s">
        <v>6488</v>
      </c>
      <c r="V2041" t="s">
        <v>61</v>
      </c>
      <c r="W2041" s="1">
        <v>42818</v>
      </c>
      <c r="X2041" s="12">
        <v>-168</v>
      </c>
      <c r="Y2041" s="4" t="str">
        <f t="shared" si="62"/>
        <v>Income</v>
      </c>
      <c r="Z2041" s="8">
        <v>42795</v>
      </c>
      <c r="AA2041" s="7" t="s">
        <v>397</v>
      </c>
      <c r="AB2041" s="7" t="str">
        <f t="shared" si="63"/>
        <v>Contract Passes</v>
      </c>
    </row>
    <row r="2042" spans="1:28" x14ac:dyDescent="0.25">
      <c r="A2042" s="7" t="s">
        <v>451</v>
      </c>
      <c r="B2042" t="s">
        <v>23</v>
      </c>
      <c r="C2042" t="s">
        <v>24</v>
      </c>
      <c r="D2042" t="s">
        <v>25</v>
      </c>
      <c r="E2042" t="s">
        <v>26</v>
      </c>
      <c r="F2042" t="s">
        <v>267</v>
      </c>
      <c r="G2042" t="s">
        <v>268</v>
      </c>
      <c r="H2042" t="s">
        <v>256</v>
      </c>
      <c r="I2042" t="s">
        <v>257</v>
      </c>
      <c r="K2042">
        <v>201712</v>
      </c>
      <c r="L2042" t="s">
        <v>43</v>
      </c>
      <c r="M2042">
        <v>2033208</v>
      </c>
      <c r="N2042">
        <v>61</v>
      </c>
      <c r="Q2042">
        <v>0</v>
      </c>
      <c r="R2042" t="s">
        <v>1604</v>
      </c>
      <c r="S2042" s="1">
        <v>42821</v>
      </c>
      <c r="T2042" t="s">
        <v>37</v>
      </c>
      <c r="U2042" t="s">
        <v>1605</v>
      </c>
      <c r="V2042" t="s">
        <v>44</v>
      </c>
      <c r="W2042" s="1">
        <v>42821</v>
      </c>
      <c r="X2042" s="12">
        <v>-353</v>
      </c>
      <c r="Y2042" s="4" t="str">
        <f t="shared" si="62"/>
        <v>Income</v>
      </c>
      <c r="Z2042" s="8">
        <v>42795</v>
      </c>
      <c r="AA2042" s="7" t="s">
        <v>396</v>
      </c>
      <c r="AB2042" s="7" t="str">
        <f t="shared" si="63"/>
        <v>Car Park Excess Fee Notice Income</v>
      </c>
    </row>
    <row r="2043" spans="1:28" x14ac:dyDescent="0.25">
      <c r="A2043" s="7" t="s">
        <v>451</v>
      </c>
      <c r="B2043" t="s">
        <v>23</v>
      </c>
      <c r="C2043" t="s">
        <v>24</v>
      </c>
      <c r="D2043" t="s">
        <v>25</v>
      </c>
      <c r="E2043" t="s">
        <v>26</v>
      </c>
      <c r="F2043" t="s">
        <v>267</v>
      </c>
      <c r="G2043" t="s">
        <v>268</v>
      </c>
      <c r="H2043" t="s">
        <v>256</v>
      </c>
      <c r="I2043" t="s">
        <v>257</v>
      </c>
      <c r="K2043">
        <v>201712</v>
      </c>
      <c r="L2043" t="s">
        <v>43</v>
      </c>
      <c r="M2043">
        <v>2033201</v>
      </c>
      <c r="N2043">
        <v>6</v>
      </c>
      <c r="Q2043">
        <v>0</v>
      </c>
      <c r="R2043" t="s">
        <v>1652</v>
      </c>
      <c r="S2043" s="1">
        <v>42821</v>
      </c>
      <c r="T2043" t="s">
        <v>37</v>
      </c>
      <c r="U2043" t="s">
        <v>1653</v>
      </c>
      <c r="V2043" t="s">
        <v>278</v>
      </c>
      <c r="W2043" s="1">
        <v>42821</v>
      </c>
      <c r="X2043" s="12">
        <v>-800</v>
      </c>
      <c r="Y2043" s="4" t="str">
        <f t="shared" si="62"/>
        <v>Income</v>
      </c>
      <c r="Z2043" s="8">
        <v>42795</v>
      </c>
      <c r="AA2043" s="7" t="s">
        <v>396</v>
      </c>
      <c r="AB2043" s="7" t="str">
        <f t="shared" si="63"/>
        <v>Car Park Excess Fee Notice Income</v>
      </c>
    </row>
    <row r="2044" spans="1:28" x14ac:dyDescent="0.25">
      <c r="A2044" s="7" t="s">
        <v>451</v>
      </c>
      <c r="B2044" t="s">
        <v>23</v>
      </c>
      <c r="C2044" t="s">
        <v>24</v>
      </c>
      <c r="D2044" t="s">
        <v>25</v>
      </c>
      <c r="E2044" t="s">
        <v>26</v>
      </c>
      <c r="F2044" t="s">
        <v>267</v>
      </c>
      <c r="G2044" t="s">
        <v>268</v>
      </c>
      <c r="H2044" t="s">
        <v>256</v>
      </c>
      <c r="I2044" t="s">
        <v>257</v>
      </c>
      <c r="K2044">
        <v>201712</v>
      </c>
      <c r="L2044" t="s">
        <v>43</v>
      </c>
      <c r="M2044">
        <v>2033202</v>
      </c>
      <c r="N2044">
        <v>6</v>
      </c>
      <c r="Q2044">
        <v>0</v>
      </c>
      <c r="R2044" t="s">
        <v>1656</v>
      </c>
      <c r="S2044" s="1">
        <v>42821</v>
      </c>
      <c r="T2044" t="s">
        <v>37</v>
      </c>
      <c r="U2044" t="s">
        <v>1657</v>
      </c>
      <c r="V2044" t="s">
        <v>278</v>
      </c>
      <c r="W2044" s="1">
        <v>42821</v>
      </c>
      <c r="X2044" s="12">
        <v>-600</v>
      </c>
      <c r="Y2044" s="4" t="str">
        <f t="shared" si="62"/>
        <v>Income</v>
      </c>
      <c r="Z2044" s="8">
        <v>42795</v>
      </c>
      <c r="AA2044" s="7" t="s">
        <v>396</v>
      </c>
      <c r="AB2044" s="7" t="str">
        <f t="shared" si="63"/>
        <v>Car Park Excess Fee Notice Income</v>
      </c>
    </row>
    <row r="2045" spans="1:28" x14ac:dyDescent="0.25">
      <c r="A2045" s="7" t="s">
        <v>451</v>
      </c>
      <c r="B2045" t="s">
        <v>23</v>
      </c>
      <c r="C2045" t="s">
        <v>24</v>
      </c>
      <c r="D2045" t="s">
        <v>25</v>
      </c>
      <c r="E2045" t="s">
        <v>26</v>
      </c>
      <c r="F2045" t="s">
        <v>267</v>
      </c>
      <c r="G2045" t="s">
        <v>268</v>
      </c>
      <c r="H2045" t="s">
        <v>256</v>
      </c>
      <c r="I2045" t="s">
        <v>257</v>
      </c>
      <c r="K2045">
        <v>201712</v>
      </c>
      <c r="L2045" t="s">
        <v>43</v>
      </c>
      <c r="M2045">
        <v>2033198</v>
      </c>
      <c r="N2045">
        <v>1</v>
      </c>
      <c r="Q2045">
        <v>0</v>
      </c>
      <c r="R2045" t="s">
        <v>1710</v>
      </c>
      <c r="S2045" s="1">
        <v>42821</v>
      </c>
      <c r="T2045" t="s">
        <v>37</v>
      </c>
      <c r="U2045" t="s">
        <v>1711</v>
      </c>
      <c r="V2045" t="s">
        <v>56</v>
      </c>
      <c r="W2045" s="1">
        <v>42821</v>
      </c>
      <c r="X2045" s="12">
        <v>-30</v>
      </c>
      <c r="Y2045" s="4" t="str">
        <f t="shared" si="62"/>
        <v>Income</v>
      </c>
      <c r="Z2045" s="8">
        <v>42795</v>
      </c>
      <c r="AA2045" s="7" t="s">
        <v>396</v>
      </c>
      <c r="AB2045" s="7" t="str">
        <f t="shared" si="63"/>
        <v>Car Park Excess Fee Notice Income</v>
      </c>
    </row>
    <row r="2046" spans="1:28" x14ac:dyDescent="0.25">
      <c r="A2046" s="7" t="s">
        <v>451</v>
      </c>
      <c r="B2046" t="s">
        <v>23</v>
      </c>
      <c r="C2046" t="s">
        <v>24</v>
      </c>
      <c r="D2046" t="s">
        <v>25</v>
      </c>
      <c r="E2046" t="s">
        <v>26</v>
      </c>
      <c r="F2046" t="s">
        <v>267</v>
      </c>
      <c r="G2046" t="s">
        <v>268</v>
      </c>
      <c r="H2046" t="s">
        <v>256</v>
      </c>
      <c r="I2046" t="s">
        <v>257</v>
      </c>
      <c r="K2046">
        <v>201712</v>
      </c>
      <c r="L2046" t="s">
        <v>43</v>
      </c>
      <c r="M2046">
        <v>2033204</v>
      </c>
      <c r="N2046">
        <v>4</v>
      </c>
      <c r="Q2046">
        <v>0</v>
      </c>
      <c r="R2046" t="s">
        <v>1722</v>
      </c>
      <c r="S2046" s="1">
        <v>42821</v>
      </c>
      <c r="T2046" t="s">
        <v>37</v>
      </c>
      <c r="U2046" t="s">
        <v>1723</v>
      </c>
      <c r="V2046" t="s">
        <v>278</v>
      </c>
      <c r="W2046" s="1">
        <v>42821</v>
      </c>
      <c r="X2046" s="12">
        <v>-35</v>
      </c>
      <c r="Y2046" s="4" t="str">
        <f t="shared" si="62"/>
        <v>Income</v>
      </c>
      <c r="Z2046" s="8">
        <v>42795</v>
      </c>
      <c r="AA2046" s="7" t="s">
        <v>396</v>
      </c>
      <c r="AB2046" s="7" t="str">
        <f t="shared" si="63"/>
        <v>Car Park Excess Fee Notice Income</v>
      </c>
    </row>
    <row r="2047" spans="1:28" x14ac:dyDescent="0.25">
      <c r="A2047" s="7" t="s">
        <v>451</v>
      </c>
      <c r="B2047" t="s">
        <v>23</v>
      </c>
      <c r="C2047" t="s">
        <v>24</v>
      </c>
      <c r="D2047" t="s">
        <v>25</v>
      </c>
      <c r="E2047" t="s">
        <v>26</v>
      </c>
      <c r="F2047" t="s">
        <v>267</v>
      </c>
      <c r="G2047" t="s">
        <v>268</v>
      </c>
      <c r="H2047" t="s">
        <v>256</v>
      </c>
      <c r="I2047" t="s">
        <v>257</v>
      </c>
      <c r="K2047">
        <v>201712</v>
      </c>
      <c r="L2047" t="s">
        <v>43</v>
      </c>
      <c r="M2047">
        <v>2033200</v>
      </c>
      <c r="N2047">
        <v>18</v>
      </c>
      <c r="Q2047">
        <v>0</v>
      </c>
      <c r="R2047" t="s">
        <v>1748</v>
      </c>
      <c r="S2047" s="1">
        <v>42821</v>
      </c>
      <c r="T2047" t="s">
        <v>37</v>
      </c>
      <c r="U2047" t="s">
        <v>1749</v>
      </c>
      <c r="V2047" t="s">
        <v>278</v>
      </c>
      <c r="W2047" s="1">
        <v>42821</v>
      </c>
      <c r="X2047" s="12">
        <v>-643</v>
      </c>
      <c r="Y2047" s="4" t="str">
        <f t="shared" si="62"/>
        <v>Income</v>
      </c>
      <c r="Z2047" s="8">
        <v>42795</v>
      </c>
      <c r="AA2047" s="7" t="s">
        <v>396</v>
      </c>
      <c r="AB2047" s="7" t="str">
        <f t="shared" si="63"/>
        <v>Car Park Excess Fee Notice Income</v>
      </c>
    </row>
    <row r="2048" spans="1:28" x14ac:dyDescent="0.25">
      <c r="A2048" s="7" t="s">
        <v>451</v>
      </c>
      <c r="B2048" t="s">
        <v>23</v>
      </c>
      <c r="C2048" t="s">
        <v>24</v>
      </c>
      <c r="D2048" t="s">
        <v>25</v>
      </c>
      <c r="E2048" t="s">
        <v>26</v>
      </c>
      <c r="F2048" t="s">
        <v>267</v>
      </c>
      <c r="G2048" t="s">
        <v>268</v>
      </c>
      <c r="H2048" t="s">
        <v>256</v>
      </c>
      <c r="I2048" t="s">
        <v>257</v>
      </c>
      <c r="K2048">
        <v>201712</v>
      </c>
      <c r="L2048" t="s">
        <v>43</v>
      </c>
      <c r="M2048">
        <v>2033199</v>
      </c>
      <c r="N2048">
        <v>42</v>
      </c>
      <c r="Q2048">
        <v>0</v>
      </c>
      <c r="R2048" t="s">
        <v>1753</v>
      </c>
      <c r="S2048" s="1">
        <v>42821</v>
      </c>
      <c r="T2048" t="s">
        <v>37</v>
      </c>
      <c r="U2048" t="s">
        <v>1754</v>
      </c>
      <c r="V2048" t="s">
        <v>278</v>
      </c>
      <c r="W2048" s="1">
        <v>42821</v>
      </c>
      <c r="X2048" s="12">
        <v>-1759</v>
      </c>
      <c r="Y2048" s="4" t="str">
        <f t="shared" si="62"/>
        <v>Income</v>
      </c>
      <c r="Z2048" s="8">
        <v>42795</v>
      </c>
      <c r="AA2048" s="7" t="s">
        <v>396</v>
      </c>
      <c r="AB2048" s="7" t="str">
        <f t="shared" si="63"/>
        <v>Car Park Excess Fee Notice Income</v>
      </c>
    </row>
    <row r="2049" spans="1:28" x14ac:dyDescent="0.25">
      <c r="A2049" s="7" t="s">
        <v>451</v>
      </c>
      <c r="B2049" t="s">
        <v>23</v>
      </c>
      <c r="C2049" t="s">
        <v>24</v>
      </c>
      <c r="D2049" t="s">
        <v>25</v>
      </c>
      <c r="E2049" t="s">
        <v>26</v>
      </c>
      <c r="F2049" t="s">
        <v>267</v>
      </c>
      <c r="G2049" t="s">
        <v>268</v>
      </c>
      <c r="H2049" t="s">
        <v>256</v>
      </c>
      <c r="I2049" t="s">
        <v>257</v>
      </c>
      <c r="K2049">
        <v>201712</v>
      </c>
      <c r="L2049" t="s">
        <v>43</v>
      </c>
      <c r="M2049">
        <v>2033212</v>
      </c>
      <c r="N2049">
        <v>9</v>
      </c>
      <c r="Q2049">
        <v>0</v>
      </c>
      <c r="R2049" t="s">
        <v>1588</v>
      </c>
      <c r="S2049" s="1">
        <v>42822</v>
      </c>
      <c r="T2049" t="s">
        <v>37</v>
      </c>
      <c r="U2049" t="s">
        <v>1589</v>
      </c>
      <c r="V2049" t="s">
        <v>56</v>
      </c>
      <c r="W2049" s="1">
        <v>42822</v>
      </c>
      <c r="X2049" s="12">
        <v>-155</v>
      </c>
      <c r="Y2049" s="4" t="str">
        <f t="shared" si="62"/>
        <v>Income</v>
      </c>
      <c r="Z2049" s="8">
        <v>42795</v>
      </c>
      <c r="AA2049" s="7" t="s">
        <v>396</v>
      </c>
      <c r="AB2049" s="7" t="str">
        <f t="shared" si="63"/>
        <v>Car Park Excess Fee Notice Income</v>
      </c>
    </row>
    <row r="2050" spans="1:28" x14ac:dyDescent="0.25">
      <c r="A2050" s="7" t="s">
        <v>451</v>
      </c>
      <c r="B2050" t="s">
        <v>23</v>
      </c>
      <c r="C2050" t="s">
        <v>24</v>
      </c>
      <c r="D2050" t="s">
        <v>25</v>
      </c>
      <c r="E2050" t="s">
        <v>26</v>
      </c>
      <c r="F2050" t="s">
        <v>267</v>
      </c>
      <c r="G2050" t="s">
        <v>268</v>
      </c>
      <c r="H2050" t="s">
        <v>256</v>
      </c>
      <c r="I2050" t="s">
        <v>257</v>
      </c>
      <c r="K2050">
        <v>201712</v>
      </c>
      <c r="L2050" t="s">
        <v>43</v>
      </c>
      <c r="M2050">
        <v>2033216</v>
      </c>
      <c r="N2050">
        <v>2</v>
      </c>
      <c r="Q2050">
        <v>0</v>
      </c>
      <c r="R2050" t="s">
        <v>1594</v>
      </c>
      <c r="S2050" s="1">
        <v>42822</v>
      </c>
      <c r="T2050" t="s">
        <v>37</v>
      </c>
      <c r="U2050" t="s">
        <v>1595</v>
      </c>
      <c r="V2050" t="s">
        <v>278</v>
      </c>
      <c r="W2050" s="1">
        <v>42822</v>
      </c>
      <c r="X2050" s="12">
        <v>-20</v>
      </c>
      <c r="Y2050" s="4" t="str">
        <f t="shared" ref="Y2050:Y2113" si="64">IF(LEFT(H2050,2)="R9","Income","Expenditure")</f>
        <v>Income</v>
      </c>
      <c r="Z2050" s="8">
        <v>42795</v>
      </c>
      <c r="AA2050" s="7" t="s">
        <v>396</v>
      </c>
      <c r="AB2050" s="7" t="str">
        <f t="shared" ref="AB2050:AB2113" si="65">IF(Y2050="Expenditure",Y2050,I2050)</f>
        <v>Car Park Excess Fee Notice Income</v>
      </c>
    </row>
    <row r="2051" spans="1:28" x14ac:dyDescent="0.25">
      <c r="A2051" s="7" t="s">
        <v>451</v>
      </c>
      <c r="B2051" t="s">
        <v>23</v>
      </c>
      <c r="C2051" t="s">
        <v>24</v>
      </c>
      <c r="D2051" t="s">
        <v>25</v>
      </c>
      <c r="E2051" t="s">
        <v>26</v>
      </c>
      <c r="F2051" t="s">
        <v>267</v>
      </c>
      <c r="G2051" t="s">
        <v>268</v>
      </c>
      <c r="H2051" t="s">
        <v>256</v>
      </c>
      <c r="I2051" t="s">
        <v>257</v>
      </c>
      <c r="K2051">
        <v>201712</v>
      </c>
      <c r="L2051" t="s">
        <v>43</v>
      </c>
      <c r="M2051">
        <v>2033210</v>
      </c>
      <c r="N2051">
        <v>152</v>
      </c>
      <c r="Q2051">
        <v>0</v>
      </c>
      <c r="R2051" t="s">
        <v>1712</v>
      </c>
      <c r="S2051" s="1">
        <v>42822</v>
      </c>
      <c r="T2051" t="s">
        <v>37</v>
      </c>
      <c r="U2051" t="s">
        <v>1713</v>
      </c>
      <c r="V2051" t="s">
        <v>278</v>
      </c>
      <c r="W2051" s="1">
        <v>42822</v>
      </c>
      <c r="X2051" s="12">
        <v>-1692</v>
      </c>
      <c r="Y2051" s="4" t="str">
        <f t="shared" si="64"/>
        <v>Income</v>
      </c>
      <c r="Z2051" s="8">
        <v>42795</v>
      </c>
      <c r="AA2051" s="7" t="s">
        <v>396</v>
      </c>
      <c r="AB2051" s="7" t="str">
        <f t="shared" si="65"/>
        <v>Car Park Excess Fee Notice Income</v>
      </c>
    </row>
    <row r="2052" spans="1:28" x14ac:dyDescent="0.25">
      <c r="A2052" s="7" t="s">
        <v>451</v>
      </c>
      <c r="B2052" t="s">
        <v>23</v>
      </c>
      <c r="C2052" t="s">
        <v>24</v>
      </c>
      <c r="D2052" t="s">
        <v>25</v>
      </c>
      <c r="E2052" t="s">
        <v>26</v>
      </c>
      <c r="F2052" t="s">
        <v>267</v>
      </c>
      <c r="G2052" t="s">
        <v>268</v>
      </c>
      <c r="H2052" t="s">
        <v>256</v>
      </c>
      <c r="I2052" t="s">
        <v>257</v>
      </c>
      <c r="K2052">
        <v>201712</v>
      </c>
      <c r="L2052" t="s">
        <v>43</v>
      </c>
      <c r="M2052">
        <v>2033221</v>
      </c>
      <c r="N2052">
        <v>59</v>
      </c>
      <c r="Q2052">
        <v>0</v>
      </c>
      <c r="R2052" t="s">
        <v>1716</v>
      </c>
      <c r="S2052" s="1">
        <v>42822</v>
      </c>
      <c r="T2052" t="s">
        <v>37</v>
      </c>
      <c r="U2052" t="s">
        <v>1717</v>
      </c>
      <c r="V2052" t="s">
        <v>44</v>
      </c>
      <c r="W2052" s="1">
        <v>42822</v>
      </c>
      <c r="X2052" s="12">
        <v>-6109.35</v>
      </c>
      <c r="Y2052" s="4" t="str">
        <f t="shared" si="64"/>
        <v>Income</v>
      </c>
      <c r="Z2052" s="8">
        <v>42795</v>
      </c>
      <c r="AA2052" s="7" t="s">
        <v>396</v>
      </c>
      <c r="AB2052" s="7" t="str">
        <f t="shared" si="65"/>
        <v>Car Park Excess Fee Notice Income</v>
      </c>
    </row>
    <row r="2053" spans="1:28" x14ac:dyDescent="0.25">
      <c r="A2053" s="7" t="s">
        <v>451</v>
      </c>
      <c r="B2053" t="s">
        <v>23</v>
      </c>
      <c r="C2053" t="s">
        <v>24</v>
      </c>
      <c r="D2053" t="s">
        <v>25</v>
      </c>
      <c r="E2053" t="s">
        <v>26</v>
      </c>
      <c r="F2053" t="s">
        <v>267</v>
      </c>
      <c r="G2053" t="s">
        <v>268</v>
      </c>
      <c r="H2053" t="s">
        <v>256</v>
      </c>
      <c r="I2053" t="s">
        <v>257</v>
      </c>
      <c r="K2053">
        <v>201712</v>
      </c>
      <c r="L2053" t="s">
        <v>43</v>
      </c>
      <c r="M2053">
        <v>2033222</v>
      </c>
      <c r="N2053">
        <v>24</v>
      </c>
      <c r="Q2053">
        <v>0</v>
      </c>
      <c r="R2053" t="s">
        <v>1720</v>
      </c>
      <c r="S2053" s="1">
        <v>42822</v>
      </c>
      <c r="T2053" t="s">
        <v>37</v>
      </c>
      <c r="U2053" t="s">
        <v>1721</v>
      </c>
      <c r="V2053" t="s">
        <v>56</v>
      </c>
      <c r="W2053" s="1">
        <v>42822</v>
      </c>
      <c r="X2053" s="12">
        <v>-125</v>
      </c>
      <c r="Y2053" s="4" t="str">
        <f t="shared" si="64"/>
        <v>Income</v>
      </c>
      <c r="Z2053" s="8">
        <v>42795</v>
      </c>
      <c r="AA2053" s="7" t="s">
        <v>396</v>
      </c>
      <c r="AB2053" s="7" t="str">
        <f t="shared" si="65"/>
        <v>Car Park Excess Fee Notice Income</v>
      </c>
    </row>
    <row r="2054" spans="1:28" x14ac:dyDescent="0.25">
      <c r="A2054" s="7" t="s">
        <v>451</v>
      </c>
      <c r="B2054" t="s">
        <v>23</v>
      </c>
      <c r="C2054" t="s">
        <v>24</v>
      </c>
      <c r="D2054" t="s">
        <v>25</v>
      </c>
      <c r="E2054" t="s">
        <v>26</v>
      </c>
      <c r="F2054" t="s">
        <v>306</v>
      </c>
      <c r="G2054" t="s">
        <v>307</v>
      </c>
      <c r="H2054" t="s">
        <v>67</v>
      </c>
      <c r="I2054" t="s">
        <v>68</v>
      </c>
      <c r="K2054">
        <v>201712</v>
      </c>
      <c r="L2054" t="s">
        <v>76</v>
      </c>
      <c r="M2054">
        <v>6138563</v>
      </c>
      <c r="N2054">
        <v>4</v>
      </c>
      <c r="O2054">
        <v>4020770</v>
      </c>
      <c r="P2054" t="s">
        <v>4306</v>
      </c>
      <c r="Q2054">
        <v>6882848</v>
      </c>
      <c r="R2054">
        <v>61385638</v>
      </c>
      <c r="S2054" s="1">
        <v>42822</v>
      </c>
      <c r="T2054" t="s">
        <v>78</v>
      </c>
      <c r="U2054" t="s">
        <v>4307</v>
      </c>
      <c r="V2054" t="s">
        <v>32</v>
      </c>
      <c r="W2054" s="1">
        <v>42822</v>
      </c>
      <c r="X2054" s="12">
        <v>-583.33000000000004</v>
      </c>
      <c r="Y2054" s="4" t="str">
        <f t="shared" si="64"/>
        <v>Income</v>
      </c>
      <c r="Z2054" s="8">
        <v>42795</v>
      </c>
      <c r="AA2054" s="7" t="s">
        <v>397</v>
      </c>
      <c r="AB2054" s="7" t="str">
        <f t="shared" si="65"/>
        <v>Contract Passes</v>
      </c>
    </row>
    <row r="2055" spans="1:28" x14ac:dyDescent="0.25">
      <c r="A2055" s="7" t="s">
        <v>451</v>
      </c>
      <c r="B2055" t="s">
        <v>23</v>
      </c>
      <c r="C2055" t="s">
        <v>24</v>
      </c>
      <c r="D2055" t="s">
        <v>25</v>
      </c>
      <c r="E2055" t="s">
        <v>26</v>
      </c>
      <c r="F2055" t="s">
        <v>39</v>
      </c>
      <c r="G2055" t="s">
        <v>40</v>
      </c>
      <c r="H2055" t="s">
        <v>57</v>
      </c>
      <c r="I2055" t="s">
        <v>58</v>
      </c>
      <c r="K2055">
        <v>201712</v>
      </c>
      <c r="L2055" t="s">
        <v>60</v>
      </c>
      <c r="M2055">
        <v>4319057</v>
      </c>
      <c r="N2055">
        <v>10</v>
      </c>
      <c r="Q2055">
        <v>0</v>
      </c>
      <c r="S2055" s="1">
        <v>42823</v>
      </c>
      <c r="T2055" t="s">
        <v>55</v>
      </c>
      <c r="U2055" t="s">
        <v>467</v>
      </c>
      <c r="V2055" t="s">
        <v>38</v>
      </c>
      <c r="W2055" s="1">
        <v>42823</v>
      </c>
      <c r="X2055" s="12">
        <v>-62.5</v>
      </c>
      <c r="Y2055" s="4" t="str">
        <f t="shared" si="64"/>
        <v>Income</v>
      </c>
      <c r="Z2055" s="8">
        <v>42795</v>
      </c>
      <c r="AA2055" s="7" t="s">
        <v>397</v>
      </c>
      <c r="AB2055" s="7" t="str">
        <f t="shared" si="65"/>
        <v>Carparks Pay and Display Income</v>
      </c>
    </row>
    <row r="2056" spans="1:28" x14ac:dyDescent="0.25">
      <c r="A2056" s="7" t="s">
        <v>451</v>
      </c>
      <c r="B2056" t="s">
        <v>23</v>
      </c>
      <c r="C2056" t="s">
        <v>24</v>
      </c>
      <c r="D2056" t="s">
        <v>25</v>
      </c>
      <c r="E2056" t="s">
        <v>26</v>
      </c>
      <c r="F2056" t="s">
        <v>62</v>
      </c>
      <c r="G2056" t="s">
        <v>63</v>
      </c>
      <c r="H2056" t="s">
        <v>57</v>
      </c>
      <c r="I2056" t="s">
        <v>58</v>
      </c>
      <c r="K2056">
        <v>201712</v>
      </c>
      <c r="L2056" t="s">
        <v>60</v>
      </c>
      <c r="M2056">
        <v>4319057</v>
      </c>
      <c r="N2056">
        <v>4</v>
      </c>
      <c r="Q2056">
        <v>0</v>
      </c>
      <c r="S2056" s="1">
        <v>42823</v>
      </c>
      <c r="T2056" t="s">
        <v>55</v>
      </c>
      <c r="U2056" t="s">
        <v>495</v>
      </c>
      <c r="V2056" t="s">
        <v>38</v>
      </c>
      <c r="W2056" s="1">
        <v>42823</v>
      </c>
      <c r="X2056" s="12">
        <v>-306.92</v>
      </c>
      <c r="Y2056" s="4" t="str">
        <f t="shared" si="64"/>
        <v>Income</v>
      </c>
      <c r="Z2056" s="8">
        <v>42795</v>
      </c>
      <c r="AA2056" s="7" t="s">
        <v>397</v>
      </c>
      <c r="AB2056" s="7" t="str">
        <f t="shared" si="65"/>
        <v>Carparks Pay and Display Income</v>
      </c>
    </row>
    <row r="2057" spans="1:28" x14ac:dyDescent="0.25">
      <c r="A2057" s="7" t="s">
        <v>451</v>
      </c>
      <c r="B2057" t="s">
        <v>23</v>
      </c>
      <c r="C2057" t="s">
        <v>24</v>
      </c>
      <c r="D2057" t="s">
        <v>25</v>
      </c>
      <c r="E2057" t="s">
        <v>26</v>
      </c>
      <c r="F2057" t="s">
        <v>79</v>
      </c>
      <c r="G2057" t="s">
        <v>80</v>
      </c>
      <c r="H2057" t="s">
        <v>64</v>
      </c>
      <c r="I2057" t="s">
        <v>65</v>
      </c>
      <c r="J2057" t="s">
        <v>104</v>
      </c>
      <c r="K2057">
        <v>201712</v>
      </c>
      <c r="L2057" t="s">
        <v>51</v>
      </c>
      <c r="M2057">
        <v>9404614</v>
      </c>
      <c r="N2057">
        <v>5</v>
      </c>
      <c r="Q2057">
        <v>0</v>
      </c>
      <c r="S2057" s="1">
        <v>42823</v>
      </c>
      <c r="T2057" t="s">
        <v>37</v>
      </c>
      <c r="U2057" t="s">
        <v>714</v>
      </c>
      <c r="V2057" t="s">
        <v>59</v>
      </c>
      <c r="W2057" s="1">
        <v>42823</v>
      </c>
      <c r="X2057" s="12">
        <v>4315.57</v>
      </c>
      <c r="Y2057" s="4" t="str">
        <f t="shared" si="64"/>
        <v>Expenditure</v>
      </c>
      <c r="Z2057" s="8">
        <v>42795</v>
      </c>
      <c r="AA2057" s="7" t="s">
        <v>397</v>
      </c>
      <c r="AB2057" s="7" t="str">
        <f t="shared" si="65"/>
        <v>Expenditure</v>
      </c>
    </row>
    <row r="2058" spans="1:28" x14ac:dyDescent="0.25">
      <c r="A2058" s="7" t="s">
        <v>451</v>
      </c>
      <c r="B2058" t="s">
        <v>23</v>
      </c>
      <c r="C2058" t="s">
        <v>24</v>
      </c>
      <c r="D2058" t="s">
        <v>25</v>
      </c>
      <c r="E2058" t="s">
        <v>26</v>
      </c>
      <c r="F2058" t="s">
        <v>79</v>
      </c>
      <c r="G2058" t="s">
        <v>80</v>
      </c>
      <c r="H2058" t="s">
        <v>72</v>
      </c>
      <c r="I2058" t="s">
        <v>73</v>
      </c>
      <c r="K2058">
        <v>201712</v>
      </c>
      <c r="L2058" t="s">
        <v>29</v>
      </c>
      <c r="M2058">
        <v>5262705</v>
      </c>
      <c r="N2058">
        <v>1</v>
      </c>
      <c r="O2058">
        <v>43290</v>
      </c>
      <c r="P2058" t="s">
        <v>114</v>
      </c>
      <c r="Q2058">
        <v>0</v>
      </c>
      <c r="R2058">
        <v>1362</v>
      </c>
      <c r="S2058" s="1">
        <v>42801</v>
      </c>
      <c r="T2058" t="s">
        <v>75</v>
      </c>
      <c r="V2058" t="s">
        <v>32</v>
      </c>
      <c r="W2058" s="1">
        <v>42823</v>
      </c>
      <c r="X2058" s="12">
        <v>4452</v>
      </c>
      <c r="Y2058" s="4" t="str">
        <f t="shared" si="64"/>
        <v>Expenditure</v>
      </c>
      <c r="Z2058" s="8">
        <v>42795</v>
      </c>
      <c r="AA2058" s="7" t="s">
        <v>397</v>
      </c>
      <c r="AB2058" s="7" t="str">
        <f t="shared" si="65"/>
        <v>Expenditure</v>
      </c>
    </row>
    <row r="2059" spans="1:28" x14ac:dyDescent="0.25">
      <c r="A2059" s="7" t="s">
        <v>451</v>
      </c>
      <c r="B2059" t="s">
        <v>23</v>
      </c>
      <c r="C2059" t="s">
        <v>24</v>
      </c>
      <c r="D2059" t="s">
        <v>25</v>
      </c>
      <c r="E2059" t="s">
        <v>26</v>
      </c>
      <c r="F2059" t="s">
        <v>79</v>
      </c>
      <c r="G2059" t="s">
        <v>80</v>
      </c>
      <c r="H2059" t="s">
        <v>141</v>
      </c>
      <c r="I2059" t="s">
        <v>142</v>
      </c>
      <c r="K2059">
        <v>201712</v>
      </c>
      <c r="L2059" t="s">
        <v>29</v>
      </c>
      <c r="M2059">
        <v>5261628</v>
      </c>
      <c r="N2059">
        <v>2</v>
      </c>
      <c r="O2059">
        <v>12442</v>
      </c>
      <c r="P2059" t="s">
        <v>113</v>
      </c>
      <c r="Q2059">
        <v>40000540</v>
      </c>
      <c r="R2059">
        <v>24986</v>
      </c>
      <c r="S2059" s="1">
        <v>42801</v>
      </c>
      <c r="T2059" t="s">
        <v>75</v>
      </c>
      <c r="V2059" t="s">
        <v>32</v>
      </c>
      <c r="W2059" s="1">
        <v>42823</v>
      </c>
      <c r="X2059" s="12">
        <v>248.39</v>
      </c>
      <c r="Y2059" s="4" t="str">
        <f t="shared" si="64"/>
        <v>Expenditure</v>
      </c>
      <c r="Z2059" s="8">
        <v>42795</v>
      </c>
      <c r="AA2059" s="7" t="s">
        <v>397</v>
      </c>
      <c r="AB2059" s="7" t="str">
        <f t="shared" si="65"/>
        <v>Expenditure</v>
      </c>
    </row>
    <row r="2060" spans="1:28" x14ac:dyDescent="0.25">
      <c r="A2060" s="7" t="s">
        <v>451</v>
      </c>
      <c r="B2060" t="s">
        <v>23</v>
      </c>
      <c r="C2060" t="s">
        <v>24</v>
      </c>
      <c r="D2060" t="s">
        <v>25</v>
      </c>
      <c r="E2060" t="s">
        <v>26</v>
      </c>
      <c r="F2060" t="s">
        <v>267</v>
      </c>
      <c r="G2060" t="s">
        <v>268</v>
      </c>
      <c r="H2060" t="s">
        <v>256</v>
      </c>
      <c r="I2060" t="s">
        <v>257</v>
      </c>
      <c r="K2060">
        <v>201712</v>
      </c>
      <c r="L2060" t="s">
        <v>43</v>
      </c>
      <c r="M2060">
        <v>2033225</v>
      </c>
      <c r="N2060">
        <v>3</v>
      </c>
      <c r="Q2060">
        <v>0</v>
      </c>
      <c r="R2060" t="s">
        <v>1539</v>
      </c>
      <c r="S2060" s="1">
        <v>42823</v>
      </c>
      <c r="T2060" t="s">
        <v>37</v>
      </c>
      <c r="U2060" t="s">
        <v>1540</v>
      </c>
      <c r="V2060" t="s">
        <v>278</v>
      </c>
      <c r="W2060" s="1">
        <v>42823</v>
      </c>
      <c r="X2060" s="12">
        <v>-2539</v>
      </c>
      <c r="Y2060" s="4" t="str">
        <f t="shared" si="64"/>
        <v>Income</v>
      </c>
      <c r="Z2060" s="8">
        <v>42795</v>
      </c>
      <c r="AA2060" s="7" t="s">
        <v>396</v>
      </c>
      <c r="AB2060" s="7" t="str">
        <f t="shared" si="65"/>
        <v>Car Park Excess Fee Notice Income</v>
      </c>
    </row>
    <row r="2061" spans="1:28" x14ac:dyDescent="0.25">
      <c r="A2061" s="7" t="s">
        <v>451</v>
      </c>
      <c r="B2061" t="s">
        <v>23</v>
      </c>
      <c r="C2061" t="s">
        <v>24</v>
      </c>
      <c r="D2061" t="s">
        <v>25</v>
      </c>
      <c r="E2061" t="s">
        <v>26</v>
      </c>
      <c r="F2061" t="s">
        <v>267</v>
      </c>
      <c r="G2061" t="s">
        <v>268</v>
      </c>
      <c r="H2061" t="s">
        <v>256</v>
      </c>
      <c r="I2061" t="s">
        <v>257</v>
      </c>
      <c r="K2061">
        <v>201712</v>
      </c>
      <c r="L2061" t="s">
        <v>93</v>
      </c>
      <c r="M2061">
        <v>205301</v>
      </c>
      <c r="N2061">
        <v>0</v>
      </c>
      <c r="Q2061">
        <v>0</v>
      </c>
      <c r="S2061" s="1">
        <v>42823</v>
      </c>
      <c r="T2061" t="s">
        <v>37</v>
      </c>
      <c r="U2061" t="s">
        <v>1543</v>
      </c>
      <c r="V2061" t="s">
        <v>38</v>
      </c>
      <c r="W2061" s="1">
        <v>42823</v>
      </c>
      <c r="X2061" s="12">
        <v>8306.1299999999992</v>
      </c>
      <c r="Y2061" s="4" t="str">
        <f t="shared" si="64"/>
        <v>Income</v>
      </c>
      <c r="Z2061" s="8">
        <v>42795</v>
      </c>
      <c r="AA2061" s="7" t="s">
        <v>396</v>
      </c>
      <c r="AB2061" s="7" t="str">
        <f t="shared" si="65"/>
        <v>Car Park Excess Fee Notice Income</v>
      </c>
    </row>
    <row r="2062" spans="1:28" x14ac:dyDescent="0.25">
      <c r="A2062" s="7" t="s">
        <v>451</v>
      </c>
      <c r="B2062" t="s">
        <v>23</v>
      </c>
      <c r="C2062" t="s">
        <v>24</v>
      </c>
      <c r="D2062" t="s">
        <v>25</v>
      </c>
      <c r="E2062" t="s">
        <v>26</v>
      </c>
      <c r="F2062" t="s">
        <v>267</v>
      </c>
      <c r="G2062" t="s">
        <v>268</v>
      </c>
      <c r="H2062" t="s">
        <v>256</v>
      </c>
      <c r="I2062" t="s">
        <v>257</v>
      </c>
      <c r="K2062">
        <v>201712</v>
      </c>
      <c r="L2062" t="s">
        <v>29</v>
      </c>
      <c r="M2062">
        <v>5262956</v>
      </c>
      <c r="N2062">
        <v>2</v>
      </c>
      <c r="O2062">
        <v>61191</v>
      </c>
      <c r="P2062" t="s">
        <v>279</v>
      </c>
      <c r="Q2062">
        <v>0</v>
      </c>
      <c r="R2062">
        <v>177732</v>
      </c>
      <c r="S2062" s="1">
        <v>42806</v>
      </c>
      <c r="T2062" t="s">
        <v>31</v>
      </c>
      <c r="V2062" t="s">
        <v>32</v>
      </c>
      <c r="W2062" s="1">
        <v>42823</v>
      </c>
      <c r="X2062" s="12">
        <v>-15614.8</v>
      </c>
      <c r="Y2062" s="4" t="str">
        <f t="shared" si="64"/>
        <v>Income</v>
      </c>
      <c r="Z2062" s="8">
        <v>42795</v>
      </c>
      <c r="AA2062" s="7" t="s">
        <v>396</v>
      </c>
      <c r="AB2062" s="7" t="str">
        <f t="shared" si="65"/>
        <v>Car Park Excess Fee Notice Income</v>
      </c>
    </row>
    <row r="2063" spans="1:28" x14ac:dyDescent="0.25">
      <c r="A2063" s="7" t="s">
        <v>451</v>
      </c>
      <c r="B2063" t="s">
        <v>23</v>
      </c>
      <c r="C2063" t="s">
        <v>24</v>
      </c>
      <c r="D2063" t="s">
        <v>25</v>
      </c>
      <c r="E2063" t="s">
        <v>26</v>
      </c>
      <c r="F2063" t="s">
        <v>267</v>
      </c>
      <c r="G2063" t="s">
        <v>268</v>
      </c>
      <c r="H2063" t="s">
        <v>256</v>
      </c>
      <c r="I2063" t="s">
        <v>257</v>
      </c>
      <c r="K2063">
        <v>201712</v>
      </c>
      <c r="L2063" t="s">
        <v>29</v>
      </c>
      <c r="M2063">
        <v>5262956</v>
      </c>
      <c r="N2063">
        <v>1</v>
      </c>
      <c r="O2063">
        <v>61191</v>
      </c>
      <c r="P2063" t="s">
        <v>279</v>
      </c>
      <c r="Q2063">
        <v>0</v>
      </c>
      <c r="R2063">
        <v>177732</v>
      </c>
      <c r="S2063" s="1">
        <v>42806</v>
      </c>
      <c r="T2063" t="s">
        <v>75</v>
      </c>
      <c r="V2063" t="s">
        <v>32</v>
      </c>
      <c r="W2063" s="1">
        <v>42823</v>
      </c>
      <c r="X2063" s="12">
        <v>15614.8</v>
      </c>
      <c r="Y2063" s="4" t="str">
        <f t="shared" si="64"/>
        <v>Income</v>
      </c>
      <c r="Z2063" s="8">
        <v>42795</v>
      </c>
      <c r="AA2063" s="7" t="s">
        <v>396</v>
      </c>
      <c r="AB2063" s="7" t="str">
        <f t="shared" si="65"/>
        <v>Car Park Excess Fee Notice Income</v>
      </c>
    </row>
    <row r="2064" spans="1:28" x14ac:dyDescent="0.25">
      <c r="A2064" s="7" t="s">
        <v>451</v>
      </c>
      <c r="B2064" t="s">
        <v>23</v>
      </c>
      <c r="C2064" t="s">
        <v>24</v>
      </c>
      <c r="D2064" t="s">
        <v>25</v>
      </c>
      <c r="E2064" t="s">
        <v>26</v>
      </c>
      <c r="F2064" t="s">
        <v>267</v>
      </c>
      <c r="G2064" t="s">
        <v>268</v>
      </c>
      <c r="H2064" t="s">
        <v>256</v>
      </c>
      <c r="I2064" t="s">
        <v>257</v>
      </c>
      <c r="K2064">
        <v>201712</v>
      </c>
      <c r="L2064" t="s">
        <v>43</v>
      </c>
      <c r="M2064">
        <v>2033233</v>
      </c>
      <c r="N2064">
        <v>60</v>
      </c>
      <c r="Q2064">
        <v>0</v>
      </c>
      <c r="R2064" t="s">
        <v>1668</v>
      </c>
      <c r="S2064" s="1">
        <v>42823</v>
      </c>
      <c r="T2064" t="s">
        <v>37</v>
      </c>
      <c r="U2064" t="s">
        <v>1669</v>
      </c>
      <c r="V2064" t="s">
        <v>56</v>
      </c>
      <c r="W2064" s="1">
        <v>42823</v>
      </c>
      <c r="X2064" s="12">
        <v>-160</v>
      </c>
      <c r="Y2064" s="4" t="str">
        <f t="shared" si="64"/>
        <v>Income</v>
      </c>
      <c r="Z2064" s="8">
        <v>42795</v>
      </c>
      <c r="AA2064" s="7" t="s">
        <v>396</v>
      </c>
      <c r="AB2064" s="7" t="str">
        <f t="shared" si="65"/>
        <v>Car Park Excess Fee Notice Income</v>
      </c>
    </row>
    <row r="2065" spans="1:28" x14ac:dyDescent="0.25">
      <c r="A2065" s="7" t="s">
        <v>451</v>
      </c>
      <c r="B2065" t="s">
        <v>23</v>
      </c>
      <c r="C2065" t="s">
        <v>24</v>
      </c>
      <c r="D2065" t="s">
        <v>25</v>
      </c>
      <c r="E2065" t="s">
        <v>26</v>
      </c>
      <c r="F2065" t="s">
        <v>267</v>
      </c>
      <c r="G2065" t="s">
        <v>268</v>
      </c>
      <c r="H2065" t="s">
        <v>256</v>
      </c>
      <c r="I2065" t="s">
        <v>257</v>
      </c>
      <c r="K2065">
        <v>201712</v>
      </c>
      <c r="L2065" t="s">
        <v>43</v>
      </c>
      <c r="M2065">
        <v>2033227</v>
      </c>
      <c r="N2065">
        <v>7</v>
      </c>
      <c r="Q2065">
        <v>0</v>
      </c>
      <c r="R2065" t="s">
        <v>1706</v>
      </c>
      <c r="S2065" s="1">
        <v>42823</v>
      </c>
      <c r="T2065" t="s">
        <v>37</v>
      </c>
      <c r="U2065" t="s">
        <v>1707</v>
      </c>
      <c r="V2065" t="s">
        <v>56</v>
      </c>
      <c r="W2065" s="1">
        <v>42823</v>
      </c>
      <c r="X2065" s="12">
        <v>-250</v>
      </c>
      <c r="Y2065" s="4" t="str">
        <f t="shared" si="64"/>
        <v>Income</v>
      </c>
      <c r="Z2065" s="8">
        <v>42795</v>
      </c>
      <c r="AA2065" s="7" t="s">
        <v>396</v>
      </c>
      <c r="AB2065" s="7" t="str">
        <f t="shared" si="65"/>
        <v>Car Park Excess Fee Notice Income</v>
      </c>
    </row>
    <row r="2066" spans="1:28" x14ac:dyDescent="0.25">
      <c r="A2066" s="7" t="s">
        <v>451</v>
      </c>
      <c r="B2066" t="s">
        <v>23</v>
      </c>
      <c r="C2066" t="s">
        <v>24</v>
      </c>
      <c r="D2066" t="s">
        <v>25</v>
      </c>
      <c r="E2066" t="s">
        <v>26</v>
      </c>
      <c r="F2066" t="s">
        <v>267</v>
      </c>
      <c r="G2066" t="s">
        <v>268</v>
      </c>
      <c r="H2066" t="s">
        <v>256</v>
      </c>
      <c r="I2066" t="s">
        <v>257</v>
      </c>
      <c r="K2066">
        <v>201712</v>
      </c>
      <c r="L2066" t="s">
        <v>43</v>
      </c>
      <c r="M2066">
        <v>2033229</v>
      </c>
      <c r="N2066">
        <v>22</v>
      </c>
      <c r="Q2066">
        <v>0</v>
      </c>
      <c r="R2066" t="s">
        <v>1746</v>
      </c>
      <c r="S2066" s="1">
        <v>42823</v>
      </c>
      <c r="T2066" t="s">
        <v>37</v>
      </c>
      <c r="U2066" t="s">
        <v>1747</v>
      </c>
      <c r="V2066" t="s">
        <v>278</v>
      </c>
      <c r="W2066" s="1">
        <v>42823</v>
      </c>
      <c r="X2066" s="12">
        <v>-50</v>
      </c>
      <c r="Y2066" s="4" t="str">
        <f t="shared" si="64"/>
        <v>Income</v>
      </c>
      <c r="Z2066" s="8">
        <v>42795</v>
      </c>
      <c r="AA2066" s="7" t="s">
        <v>396</v>
      </c>
      <c r="AB2066" s="7" t="str">
        <f t="shared" si="65"/>
        <v>Car Park Excess Fee Notice Income</v>
      </c>
    </row>
    <row r="2067" spans="1:28" x14ac:dyDescent="0.25">
      <c r="A2067" s="7" t="s">
        <v>451</v>
      </c>
      <c r="B2067" t="s">
        <v>23</v>
      </c>
      <c r="C2067" t="s">
        <v>24</v>
      </c>
      <c r="D2067" t="s">
        <v>25</v>
      </c>
      <c r="E2067" t="s">
        <v>26</v>
      </c>
      <c r="F2067" t="s">
        <v>267</v>
      </c>
      <c r="G2067" t="s">
        <v>268</v>
      </c>
      <c r="H2067" t="s">
        <v>256</v>
      </c>
      <c r="I2067" t="s">
        <v>257</v>
      </c>
      <c r="K2067">
        <v>201712</v>
      </c>
      <c r="L2067" t="s">
        <v>93</v>
      </c>
      <c r="M2067">
        <v>205301</v>
      </c>
      <c r="N2067">
        <v>2</v>
      </c>
      <c r="Q2067">
        <v>0</v>
      </c>
      <c r="S2067" s="1">
        <v>42823</v>
      </c>
      <c r="T2067" t="s">
        <v>37</v>
      </c>
      <c r="U2067" t="s">
        <v>1750</v>
      </c>
      <c r="V2067" t="s">
        <v>38</v>
      </c>
      <c r="W2067" s="1">
        <v>42823</v>
      </c>
      <c r="X2067" s="12">
        <v>7106</v>
      </c>
      <c r="Y2067" s="4" t="str">
        <f t="shared" si="64"/>
        <v>Income</v>
      </c>
      <c r="Z2067" s="8">
        <v>42795</v>
      </c>
      <c r="AA2067" s="7" t="s">
        <v>396</v>
      </c>
      <c r="AB2067" s="7" t="str">
        <f t="shared" si="65"/>
        <v>Car Park Excess Fee Notice Income</v>
      </c>
    </row>
    <row r="2068" spans="1:28" x14ac:dyDescent="0.25">
      <c r="A2068" s="7" t="s">
        <v>451</v>
      </c>
      <c r="B2068" t="s">
        <v>23</v>
      </c>
      <c r="C2068" t="s">
        <v>24</v>
      </c>
      <c r="D2068" t="s">
        <v>25</v>
      </c>
      <c r="E2068" t="s">
        <v>26</v>
      </c>
      <c r="F2068" t="s">
        <v>283</v>
      </c>
      <c r="G2068" t="s">
        <v>284</v>
      </c>
      <c r="H2068" t="s">
        <v>57</v>
      </c>
      <c r="I2068" t="s">
        <v>58</v>
      </c>
      <c r="K2068">
        <v>201712</v>
      </c>
      <c r="L2068" t="s">
        <v>60</v>
      </c>
      <c r="M2068">
        <v>4319057</v>
      </c>
      <c r="N2068">
        <v>0</v>
      </c>
      <c r="Q2068">
        <v>0</v>
      </c>
      <c r="S2068" s="1">
        <v>42823</v>
      </c>
      <c r="T2068" t="s">
        <v>55</v>
      </c>
      <c r="U2068" t="s">
        <v>3582</v>
      </c>
      <c r="V2068" t="s">
        <v>38</v>
      </c>
      <c r="W2068" s="1">
        <v>42823</v>
      </c>
      <c r="X2068" s="12">
        <v>-631.63</v>
      </c>
      <c r="Y2068" s="4" t="str">
        <f t="shared" si="64"/>
        <v>Income</v>
      </c>
      <c r="Z2068" s="8">
        <v>42795</v>
      </c>
      <c r="AA2068" s="7" t="s">
        <v>396</v>
      </c>
      <c r="AB2068" s="7" t="str">
        <f t="shared" si="65"/>
        <v>Carparks Pay and Display Income</v>
      </c>
    </row>
    <row r="2069" spans="1:28" x14ac:dyDescent="0.25">
      <c r="A2069" s="7" t="s">
        <v>451</v>
      </c>
      <c r="B2069" t="s">
        <v>23</v>
      </c>
      <c r="C2069" t="s">
        <v>24</v>
      </c>
      <c r="D2069" t="s">
        <v>25</v>
      </c>
      <c r="E2069" t="s">
        <v>26</v>
      </c>
      <c r="F2069" t="s">
        <v>294</v>
      </c>
      <c r="G2069" t="s">
        <v>295</v>
      </c>
      <c r="H2069" t="s">
        <v>57</v>
      </c>
      <c r="I2069" t="s">
        <v>58</v>
      </c>
      <c r="K2069">
        <v>201712</v>
      </c>
      <c r="L2069" t="s">
        <v>60</v>
      </c>
      <c r="M2069">
        <v>4319057</v>
      </c>
      <c r="N2069">
        <v>2</v>
      </c>
      <c r="Q2069">
        <v>0</v>
      </c>
      <c r="S2069" s="1">
        <v>42823</v>
      </c>
      <c r="T2069" t="s">
        <v>55</v>
      </c>
      <c r="U2069" t="s">
        <v>3868</v>
      </c>
      <c r="V2069" t="s">
        <v>38</v>
      </c>
      <c r="W2069" s="1">
        <v>42823</v>
      </c>
      <c r="X2069" s="12">
        <v>-1038.54</v>
      </c>
      <c r="Y2069" s="4" t="str">
        <f t="shared" si="64"/>
        <v>Income</v>
      </c>
      <c r="Z2069" s="8">
        <v>42795</v>
      </c>
      <c r="AA2069" s="7" t="s">
        <v>397</v>
      </c>
      <c r="AB2069" s="7" t="str">
        <f t="shared" si="65"/>
        <v>Carparks Pay and Display Income</v>
      </c>
    </row>
    <row r="2070" spans="1:28" x14ac:dyDescent="0.25">
      <c r="A2070" s="7" t="s">
        <v>451</v>
      </c>
      <c r="B2070" t="s">
        <v>23</v>
      </c>
      <c r="C2070" t="s">
        <v>24</v>
      </c>
      <c r="D2070" t="s">
        <v>25</v>
      </c>
      <c r="E2070" t="s">
        <v>26</v>
      </c>
      <c r="F2070" t="s">
        <v>304</v>
      </c>
      <c r="G2070" t="s">
        <v>305</v>
      </c>
      <c r="H2070" t="s">
        <v>57</v>
      </c>
      <c r="I2070" t="s">
        <v>58</v>
      </c>
      <c r="K2070">
        <v>201712</v>
      </c>
      <c r="L2070" t="s">
        <v>60</v>
      </c>
      <c r="M2070">
        <v>4319057</v>
      </c>
      <c r="N2070">
        <v>3</v>
      </c>
      <c r="Q2070">
        <v>0</v>
      </c>
      <c r="S2070" s="1">
        <v>42823</v>
      </c>
      <c r="T2070" t="s">
        <v>55</v>
      </c>
      <c r="U2070" t="s">
        <v>3991</v>
      </c>
      <c r="V2070" t="s">
        <v>38</v>
      </c>
      <c r="W2070" s="1">
        <v>42823</v>
      </c>
      <c r="X2070" s="12">
        <v>-880.5</v>
      </c>
      <c r="Y2070" s="4" t="str">
        <f t="shared" si="64"/>
        <v>Income</v>
      </c>
      <c r="Z2070" s="8">
        <v>42795</v>
      </c>
      <c r="AA2070" s="7" t="s">
        <v>397</v>
      </c>
      <c r="AB2070" s="7" t="str">
        <f t="shared" si="65"/>
        <v>Carparks Pay and Display Income</v>
      </c>
    </row>
    <row r="2071" spans="1:28" x14ac:dyDescent="0.25">
      <c r="A2071" s="7" t="s">
        <v>451</v>
      </c>
      <c r="B2071" t="s">
        <v>23</v>
      </c>
      <c r="C2071" t="s">
        <v>24</v>
      </c>
      <c r="D2071" t="s">
        <v>25</v>
      </c>
      <c r="E2071" t="s">
        <v>26</v>
      </c>
      <c r="F2071" t="s">
        <v>306</v>
      </c>
      <c r="G2071" t="s">
        <v>307</v>
      </c>
      <c r="H2071" t="s">
        <v>57</v>
      </c>
      <c r="I2071" t="s">
        <v>58</v>
      </c>
      <c r="K2071">
        <v>201712</v>
      </c>
      <c r="L2071" t="s">
        <v>60</v>
      </c>
      <c r="M2071">
        <v>4319057</v>
      </c>
      <c r="N2071">
        <v>5</v>
      </c>
      <c r="Q2071">
        <v>0</v>
      </c>
      <c r="S2071" s="1">
        <v>42823</v>
      </c>
      <c r="T2071" t="s">
        <v>55</v>
      </c>
      <c r="U2071" t="s">
        <v>4111</v>
      </c>
      <c r="V2071" t="s">
        <v>38</v>
      </c>
      <c r="W2071" s="1">
        <v>42823</v>
      </c>
      <c r="X2071" s="12">
        <v>-627.38</v>
      </c>
      <c r="Y2071" s="4" t="str">
        <f t="shared" si="64"/>
        <v>Income</v>
      </c>
      <c r="Z2071" s="8">
        <v>42795</v>
      </c>
      <c r="AA2071" s="7" t="s">
        <v>397</v>
      </c>
      <c r="AB2071" s="7" t="str">
        <f t="shared" si="65"/>
        <v>Carparks Pay and Display Income</v>
      </c>
    </row>
    <row r="2072" spans="1:28" x14ac:dyDescent="0.25">
      <c r="A2072" s="7" t="s">
        <v>451</v>
      </c>
      <c r="B2072" t="s">
        <v>23</v>
      </c>
      <c r="C2072" t="s">
        <v>24</v>
      </c>
      <c r="D2072" t="s">
        <v>25</v>
      </c>
      <c r="E2072" t="s">
        <v>26</v>
      </c>
      <c r="F2072" t="s">
        <v>306</v>
      </c>
      <c r="G2072" t="s">
        <v>307</v>
      </c>
      <c r="H2072" t="s">
        <v>57</v>
      </c>
      <c r="I2072" t="s">
        <v>58</v>
      </c>
      <c r="K2072">
        <v>201712</v>
      </c>
      <c r="L2072" t="s">
        <v>60</v>
      </c>
      <c r="M2072">
        <v>4319058</v>
      </c>
      <c r="N2072">
        <v>2</v>
      </c>
      <c r="Q2072">
        <v>0</v>
      </c>
      <c r="S2072" s="1">
        <v>42823</v>
      </c>
      <c r="T2072" t="s">
        <v>55</v>
      </c>
      <c r="U2072" t="s">
        <v>4112</v>
      </c>
      <c r="V2072" t="s">
        <v>38</v>
      </c>
      <c r="W2072" s="1">
        <v>42823</v>
      </c>
      <c r="X2072" s="12">
        <v>-610.13</v>
      </c>
      <c r="Y2072" s="4" t="str">
        <f t="shared" si="64"/>
        <v>Income</v>
      </c>
      <c r="Z2072" s="8">
        <v>42795</v>
      </c>
      <c r="AA2072" s="7" t="s">
        <v>397</v>
      </c>
      <c r="AB2072" s="7" t="str">
        <f t="shared" si="65"/>
        <v>Carparks Pay and Display Income</v>
      </c>
    </row>
    <row r="2073" spans="1:28" x14ac:dyDescent="0.25">
      <c r="A2073" s="7" t="s">
        <v>451</v>
      </c>
      <c r="B2073" t="s">
        <v>23</v>
      </c>
      <c r="C2073" t="s">
        <v>24</v>
      </c>
      <c r="D2073" t="s">
        <v>25</v>
      </c>
      <c r="E2073" t="s">
        <v>26</v>
      </c>
      <c r="F2073" t="s">
        <v>321</v>
      </c>
      <c r="G2073" t="s">
        <v>322</v>
      </c>
      <c r="H2073" t="s">
        <v>57</v>
      </c>
      <c r="I2073" t="s">
        <v>58</v>
      </c>
      <c r="K2073">
        <v>201712</v>
      </c>
      <c r="L2073" t="s">
        <v>60</v>
      </c>
      <c r="M2073">
        <v>4319057</v>
      </c>
      <c r="N2073">
        <v>1</v>
      </c>
      <c r="Q2073">
        <v>0</v>
      </c>
      <c r="S2073" s="1">
        <v>42823</v>
      </c>
      <c r="T2073" t="s">
        <v>55</v>
      </c>
      <c r="U2073" t="s">
        <v>4659</v>
      </c>
      <c r="V2073" t="s">
        <v>38</v>
      </c>
      <c r="W2073" s="1">
        <v>42823</v>
      </c>
      <c r="X2073" s="12">
        <v>-619.07000000000005</v>
      </c>
      <c r="Y2073" s="4" t="str">
        <f t="shared" si="64"/>
        <v>Income</v>
      </c>
      <c r="Z2073" s="8">
        <v>42795</v>
      </c>
      <c r="AA2073" s="7" t="s">
        <v>397</v>
      </c>
      <c r="AB2073" s="7" t="str">
        <f t="shared" si="65"/>
        <v>Carparks Pay and Display Income</v>
      </c>
    </row>
    <row r="2074" spans="1:28" x14ac:dyDescent="0.25">
      <c r="A2074" s="7" t="s">
        <v>451</v>
      </c>
      <c r="B2074" t="s">
        <v>23</v>
      </c>
      <c r="C2074" t="s">
        <v>24</v>
      </c>
      <c r="D2074" t="s">
        <v>25</v>
      </c>
      <c r="E2074" t="s">
        <v>26</v>
      </c>
      <c r="F2074" t="s">
        <v>321</v>
      </c>
      <c r="G2074" t="s">
        <v>322</v>
      </c>
      <c r="H2074" t="s">
        <v>57</v>
      </c>
      <c r="I2074" t="s">
        <v>58</v>
      </c>
      <c r="K2074">
        <v>201712</v>
      </c>
      <c r="L2074" t="s">
        <v>60</v>
      </c>
      <c r="M2074">
        <v>4319058</v>
      </c>
      <c r="N2074">
        <v>0</v>
      </c>
      <c r="Q2074">
        <v>0</v>
      </c>
      <c r="S2074" s="1">
        <v>42823</v>
      </c>
      <c r="T2074" t="s">
        <v>55</v>
      </c>
      <c r="U2074" t="s">
        <v>4662</v>
      </c>
      <c r="V2074" t="s">
        <v>38</v>
      </c>
      <c r="W2074" s="1">
        <v>42823</v>
      </c>
      <c r="X2074" s="12">
        <v>-539.08000000000004</v>
      </c>
      <c r="Y2074" s="4" t="str">
        <f t="shared" si="64"/>
        <v>Income</v>
      </c>
      <c r="Z2074" s="8">
        <v>42795</v>
      </c>
      <c r="AA2074" s="7" t="s">
        <v>397</v>
      </c>
      <c r="AB2074" s="7" t="str">
        <f t="shared" si="65"/>
        <v>Carparks Pay and Display Income</v>
      </c>
    </row>
    <row r="2075" spans="1:28" x14ac:dyDescent="0.25">
      <c r="A2075" s="7" t="s">
        <v>451</v>
      </c>
      <c r="B2075" t="s">
        <v>23</v>
      </c>
      <c r="C2075" t="s">
        <v>24</v>
      </c>
      <c r="D2075" t="s">
        <v>25</v>
      </c>
      <c r="E2075" t="s">
        <v>26</v>
      </c>
      <c r="F2075" t="s">
        <v>321</v>
      </c>
      <c r="G2075" t="s">
        <v>322</v>
      </c>
      <c r="H2075" t="s">
        <v>57</v>
      </c>
      <c r="I2075" t="s">
        <v>58</v>
      </c>
      <c r="K2075">
        <v>201712</v>
      </c>
      <c r="L2075" t="s">
        <v>60</v>
      </c>
      <c r="M2075">
        <v>4319058</v>
      </c>
      <c r="N2075">
        <v>1</v>
      </c>
      <c r="Q2075">
        <v>0</v>
      </c>
      <c r="S2075" s="1">
        <v>42823</v>
      </c>
      <c r="T2075" t="s">
        <v>55</v>
      </c>
      <c r="U2075" t="s">
        <v>4663</v>
      </c>
      <c r="V2075" t="s">
        <v>38</v>
      </c>
      <c r="W2075" s="1">
        <v>42823</v>
      </c>
      <c r="X2075" s="12">
        <v>-436.92</v>
      </c>
      <c r="Y2075" s="4" t="str">
        <f t="shared" si="64"/>
        <v>Income</v>
      </c>
      <c r="Z2075" s="8">
        <v>42795</v>
      </c>
      <c r="AA2075" s="7" t="s">
        <v>397</v>
      </c>
      <c r="AB2075" s="7" t="str">
        <f t="shared" si="65"/>
        <v>Carparks Pay and Display Income</v>
      </c>
    </row>
    <row r="2076" spans="1:28" x14ac:dyDescent="0.25">
      <c r="A2076" s="7" t="s">
        <v>451</v>
      </c>
      <c r="B2076" t="s">
        <v>23</v>
      </c>
      <c r="C2076" t="s">
        <v>24</v>
      </c>
      <c r="D2076" t="s">
        <v>25</v>
      </c>
      <c r="E2076" t="s">
        <v>26</v>
      </c>
      <c r="F2076" t="s">
        <v>326</v>
      </c>
      <c r="G2076" t="s">
        <v>327</v>
      </c>
      <c r="H2076" t="s">
        <v>57</v>
      </c>
      <c r="I2076" t="s">
        <v>58</v>
      </c>
      <c r="K2076">
        <v>201712</v>
      </c>
      <c r="L2076" t="s">
        <v>60</v>
      </c>
      <c r="M2076">
        <v>4319057</v>
      </c>
      <c r="N2076">
        <v>9</v>
      </c>
      <c r="Q2076">
        <v>0</v>
      </c>
      <c r="S2076" s="1">
        <v>42823</v>
      </c>
      <c r="T2076" t="s">
        <v>55</v>
      </c>
      <c r="U2076" t="s">
        <v>5055</v>
      </c>
      <c r="V2076" t="s">
        <v>38</v>
      </c>
      <c r="W2076" s="1">
        <v>42823</v>
      </c>
      <c r="X2076" s="12">
        <v>-228.33</v>
      </c>
      <c r="Y2076" s="4" t="str">
        <f t="shared" si="64"/>
        <v>Income</v>
      </c>
      <c r="Z2076" s="8">
        <v>42795</v>
      </c>
      <c r="AA2076" s="7" t="s">
        <v>397</v>
      </c>
      <c r="AB2076" s="7" t="str">
        <f t="shared" si="65"/>
        <v>Carparks Pay and Display Income</v>
      </c>
    </row>
    <row r="2077" spans="1:28" x14ac:dyDescent="0.25">
      <c r="A2077" s="7" t="s">
        <v>451</v>
      </c>
      <c r="B2077" t="s">
        <v>23</v>
      </c>
      <c r="C2077" t="s">
        <v>24</v>
      </c>
      <c r="D2077" t="s">
        <v>25</v>
      </c>
      <c r="E2077" t="s">
        <v>26</v>
      </c>
      <c r="F2077" t="s">
        <v>328</v>
      </c>
      <c r="G2077" t="s">
        <v>329</v>
      </c>
      <c r="H2077" t="s">
        <v>57</v>
      </c>
      <c r="I2077" t="s">
        <v>58</v>
      </c>
      <c r="K2077">
        <v>201712</v>
      </c>
      <c r="L2077" t="s">
        <v>60</v>
      </c>
      <c r="M2077">
        <v>4319057</v>
      </c>
      <c r="N2077">
        <v>7</v>
      </c>
      <c r="Q2077">
        <v>0</v>
      </c>
      <c r="S2077" s="1">
        <v>42823</v>
      </c>
      <c r="T2077" t="s">
        <v>55</v>
      </c>
      <c r="U2077" t="s">
        <v>5099</v>
      </c>
      <c r="V2077" t="s">
        <v>38</v>
      </c>
      <c r="W2077" s="1">
        <v>42823</v>
      </c>
      <c r="X2077" s="12">
        <v>-130.88</v>
      </c>
      <c r="Y2077" s="4" t="str">
        <f t="shared" si="64"/>
        <v>Income</v>
      </c>
      <c r="Z2077" s="8">
        <v>42795</v>
      </c>
      <c r="AA2077" s="7" t="s">
        <v>397</v>
      </c>
      <c r="AB2077" s="7" t="str">
        <f t="shared" si="65"/>
        <v>Carparks Pay and Display Income</v>
      </c>
    </row>
    <row r="2078" spans="1:28" x14ac:dyDescent="0.25">
      <c r="A2078" s="7" t="s">
        <v>451</v>
      </c>
      <c r="B2078" t="s">
        <v>23</v>
      </c>
      <c r="C2078" t="s">
        <v>24</v>
      </c>
      <c r="D2078" t="s">
        <v>25</v>
      </c>
      <c r="E2078" t="s">
        <v>26</v>
      </c>
      <c r="F2078" t="s">
        <v>330</v>
      </c>
      <c r="G2078" t="s">
        <v>331</v>
      </c>
      <c r="H2078" t="s">
        <v>57</v>
      </c>
      <c r="I2078" t="s">
        <v>58</v>
      </c>
      <c r="K2078">
        <v>201712</v>
      </c>
      <c r="L2078" t="s">
        <v>60</v>
      </c>
      <c r="M2078">
        <v>4319057</v>
      </c>
      <c r="N2078">
        <v>8</v>
      </c>
      <c r="Q2078">
        <v>0</v>
      </c>
      <c r="S2078" s="1">
        <v>42823</v>
      </c>
      <c r="T2078" t="s">
        <v>55</v>
      </c>
      <c r="U2078" t="s">
        <v>5153</v>
      </c>
      <c r="V2078" t="s">
        <v>38</v>
      </c>
      <c r="W2078" s="1">
        <v>42823</v>
      </c>
      <c r="X2078" s="12">
        <v>-158.72999999999999</v>
      </c>
      <c r="Y2078" s="4" t="str">
        <f t="shared" si="64"/>
        <v>Income</v>
      </c>
      <c r="Z2078" s="8">
        <v>42795</v>
      </c>
      <c r="AA2078" s="7" t="s">
        <v>397</v>
      </c>
      <c r="AB2078" s="7" t="str">
        <f t="shared" si="65"/>
        <v>Carparks Pay and Display Income</v>
      </c>
    </row>
    <row r="2079" spans="1:28" x14ac:dyDescent="0.25">
      <c r="A2079" s="7" t="s">
        <v>451</v>
      </c>
      <c r="B2079" t="s">
        <v>23</v>
      </c>
      <c r="C2079" t="s">
        <v>24</v>
      </c>
      <c r="D2079" t="s">
        <v>25</v>
      </c>
      <c r="E2079" t="s">
        <v>26</v>
      </c>
      <c r="F2079" t="s">
        <v>339</v>
      </c>
      <c r="G2079" t="s">
        <v>340</v>
      </c>
      <c r="H2079" t="s">
        <v>57</v>
      </c>
      <c r="I2079" t="s">
        <v>58</v>
      </c>
      <c r="K2079">
        <v>201712</v>
      </c>
      <c r="L2079" t="s">
        <v>60</v>
      </c>
      <c r="M2079">
        <v>4319057</v>
      </c>
      <c r="N2079">
        <v>13</v>
      </c>
      <c r="Q2079">
        <v>0</v>
      </c>
      <c r="S2079" s="1">
        <v>42823</v>
      </c>
      <c r="T2079" t="s">
        <v>55</v>
      </c>
      <c r="U2079" t="s">
        <v>5295</v>
      </c>
      <c r="V2079" t="s">
        <v>38</v>
      </c>
      <c r="W2079" s="1">
        <v>42823</v>
      </c>
      <c r="X2079" s="12">
        <v>-307.33</v>
      </c>
      <c r="Y2079" s="4" t="str">
        <f t="shared" si="64"/>
        <v>Income</v>
      </c>
      <c r="Z2079" s="8">
        <v>42795</v>
      </c>
      <c r="AA2079" s="7" t="s">
        <v>397</v>
      </c>
      <c r="AB2079" s="7" t="str">
        <f t="shared" si="65"/>
        <v>Carparks Pay and Display Income</v>
      </c>
    </row>
    <row r="2080" spans="1:28" x14ac:dyDescent="0.25">
      <c r="A2080" s="7" t="s">
        <v>451</v>
      </c>
      <c r="B2080" t="s">
        <v>23</v>
      </c>
      <c r="C2080" t="s">
        <v>24</v>
      </c>
      <c r="D2080" t="s">
        <v>25</v>
      </c>
      <c r="E2080" t="s">
        <v>26</v>
      </c>
      <c r="F2080" t="s">
        <v>343</v>
      </c>
      <c r="G2080" t="s">
        <v>344</v>
      </c>
      <c r="H2080" t="s">
        <v>57</v>
      </c>
      <c r="I2080" t="s">
        <v>58</v>
      </c>
      <c r="K2080">
        <v>201712</v>
      </c>
      <c r="L2080" t="s">
        <v>60</v>
      </c>
      <c r="M2080">
        <v>4319058</v>
      </c>
      <c r="N2080">
        <v>6</v>
      </c>
      <c r="Q2080">
        <v>0</v>
      </c>
      <c r="S2080" s="1">
        <v>42823</v>
      </c>
      <c r="T2080" t="s">
        <v>55</v>
      </c>
      <c r="U2080" t="s">
        <v>5415</v>
      </c>
      <c r="V2080" t="s">
        <v>38</v>
      </c>
      <c r="W2080" s="1">
        <v>42823</v>
      </c>
      <c r="X2080" s="12">
        <v>-557.58000000000004</v>
      </c>
      <c r="Y2080" s="4" t="str">
        <f t="shared" si="64"/>
        <v>Income</v>
      </c>
      <c r="Z2080" s="8">
        <v>42795</v>
      </c>
      <c r="AA2080" s="7" t="s">
        <v>397</v>
      </c>
      <c r="AB2080" s="7" t="str">
        <f t="shared" si="65"/>
        <v>Carparks Pay and Display Income</v>
      </c>
    </row>
    <row r="2081" spans="1:28" x14ac:dyDescent="0.25">
      <c r="A2081" s="7" t="s">
        <v>451</v>
      </c>
      <c r="B2081" t="s">
        <v>23</v>
      </c>
      <c r="C2081" t="s">
        <v>24</v>
      </c>
      <c r="D2081" t="s">
        <v>25</v>
      </c>
      <c r="E2081" t="s">
        <v>26</v>
      </c>
      <c r="F2081" t="s">
        <v>343</v>
      </c>
      <c r="G2081" t="s">
        <v>344</v>
      </c>
      <c r="H2081" t="s">
        <v>57</v>
      </c>
      <c r="I2081" t="s">
        <v>58</v>
      </c>
      <c r="K2081">
        <v>201712</v>
      </c>
      <c r="L2081" t="s">
        <v>60</v>
      </c>
      <c r="M2081">
        <v>4319058</v>
      </c>
      <c r="N2081">
        <v>7</v>
      </c>
      <c r="Q2081">
        <v>0</v>
      </c>
      <c r="S2081" s="1">
        <v>42823</v>
      </c>
      <c r="T2081" t="s">
        <v>55</v>
      </c>
      <c r="U2081" t="s">
        <v>5416</v>
      </c>
      <c r="V2081" t="s">
        <v>38</v>
      </c>
      <c r="W2081" s="1">
        <v>42823</v>
      </c>
      <c r="X2081" s="12">
        <v>-471.5</v>
      </c>
      <c r="Y2081" s="4" t="str">
        <f t="shared" si="64"/>
        <v>Income</v>
      </c>
      <c r="Z2081" s="8">
        <v>42795</v>
      </c>
      <c r="AA2081" s="7" t="s">
        <v>397</v>
      </c>
      <c r="AB2081" s="7" t="str">
        <f t="shared" si="65"/>
        <v>Carparks Pay and Display Income</v>
      </c>
    </row>
    <row r="2082" spans="1:28" x14ac:dyDescent="0.25">
      <c r="A2082" s="7" t="s">
        <v>451</v>
      </c>
      <c r="B2082" t="s">
        <v>23</v>
      </c>
      <c r="C2082" t="s">
        <v>24</v>
      </c>
      <c r="D2082" t="s">
        <v>25</v>
      </c>
      <c r="E2082" t="s">
        <v>26</v>
      </c>
      <c r="F2082" t="s">
        <v>343</v>
      </c>
      <c r="G2082" t="s">
        <v>344</v>
      </c>
      <c r="H2082" t="s">
        <v>57</v>
      </c>
      <c r="I2082" t="s">
        <v>58</v>
      </c>
      <c r="K2082">
        <v>201712</v>
      </c>
      <c r="L2082" t="s">
        <v>60</v>
      </c>
      <c r="M2082">
        <v>4319058</v>
      </c>
      <c r="N2082">
        <v>9</v>
      </c>
      <c r="Q2082">
        <v>0</v>
      </c>
      <c r="S2082" s="1">
        <v>42823</v>
      </c>
      <c r="T2082" t="s">
        <v>55</v>
      </c>
      <c r="U2082" t="s">
        <v>5417</v>
      </c>
      <c r="V2082" t="s">
        <v>38</v>
      </c>
      <c r="W2082" s="1">
        <v>42823</v>
      </c>
      <c r="X2082" s="12">
        <v>-443.83</v>
      </c>
      <c r="Y2082" s="4" t="str">
        <f t="shared" si="64"/>
        <v>Income</v>
      </c>
      <c r="Z2082" s="8">
        <v>42795</v>
      </c>
      <c r="AA2082" s="7" t="s">
        <v>397</v>
      </c>
      <c r="AB2082" s="7" t="str">
        <f t="shared" si="65"/>
        <v>Carparks Pay and Display Income</v>
      </c>
    </row>
    <row r="2083" spans="1:28" x14ac:dyDescent="0.25">
      <c r="A2083" s="7" t="s">
        <v>451</v>
      </c>
      <c r="B2083" t="s">
        <v>23</v>
      </c>
      <c r="C2083" t="s">
        <v>24</v>
      </c>
      <c r="D2083" t="s">
        <v>25</v>
      </c>
      <c r="E2083" t="s">
        <v>26</v>
      </c>
      <c r="F2083" t="s">
        <v>354</v>
      </c>
      <c r="G2083" t="s">
        <v>355</v>
      </c>
      <c r="H2083" t="s">
        <v>57</v>
      </c>
      <c r="I2083" t="s">
        <v>58</v>
      </c>
      <c r="K2083">
        <v>201712</v>
      </c>
      <c r="L2083" t="s">
        <v>60</v>
      </c>
      <c r="M2083">
        <v>4319058</v>
      </c>
      <c r="N2083">
        <v>8</v>
      </c>
      <c r="Q2083">
        <v>0</v>
      </c>
      <c r="S2083" s="1">
        <v>42823</v>
      </c>
      <c r="T2083" t="s">
        <v>55</v>
      </c>
      <c r="U2083" t="s">
        <v>5857</v>
      </c>
      <c r="V2083" t="s">
        <v>38</v>
      </c>
      <c r="W2083" s="1">
        <v>42823</v>
      </c>
      <c r="X2083" s="12">
        <v>-603.46</v>
      </c>
      <c r="Y2083" s="4" t="str">
        <f t="shared" si="64"/>
        <v>Income</v>
      </c>
      <c r="Z2083" s="8">
        <v>42795</v>
      </c>
      <c r="AA2083" s="7" t="s">
        <v>397</v>
      </c>
      <c r="AB2083" s="7" t="str">
        <f t="shared" si="65"/>
        <v>Carparks Pay and Display Income</v>
      </c>
    </row>
    <row r="2084" spans="1:28" x14ac:dyDescent="0.25">
      <c r="A2084" s="7" t="s">
        <v>451</v>
      </c>
      <c r="B2084" t="s">
        <v>23</v>
      </c>
      <c r="C2084" t="s">
        <v>24</v>
      </c>
      <c r="D2084" t="s">
        <v>25</v>
      </c>
      <c r="E2084" t="s">
        <v>26</v>
      </c>
      <c r="F2084" t="s">
        <v>364</v>
      </c>
      <c r="G2084" t="s">
        <v>365</v>
      </c>
      <c r="H2084" t="s">
        <v>57</v>
      </c>
      <c r="I2084" t="s">
        <v>58</v>
      </c>
      <c r="K2084">
        <v>201712</v>
      </c>
      <c r="L2084" t="s">
        <v>60</v>
      </c>
      <c r="M2084">
        <v>4319058</v>
      </c>
      <c r="N2084">
        <v>11</v>
      </c>
      <c r="Q2084">
        <v>0</v>
      </c>
      <c r="S2084" s="1">
        <v>42823</v>
      </c>
      <c r="T2084" t="s">
        <v>55</v>
      </c>
      <c r="U2084" t="s">
        <v>6047</v>
      </c>
      <c r="V2084" t="s">
        <v>38</v>
      </c>
      <c r="W2084" s="1">
        <v>42823</v>
      </c>
      <c r="X2084" s="12">
        <v>-200.88</v>
      </c>
      <c r="Y2084" s="4" t="str">
        <f t="shared" si="64"/>
        <v>Income</v>
      </c>
      <c r="Z2084" s="8">
        <v>42795</v>
      </c>
      <c r="AA2084" s="7" t="s">
        <v>397</v>
      </c>
      <c r="AB2084" s="7" t="str">
        <f t="shared" si="65"/>
        <v>Carparks Pay and Display Income</v>
      </c>
    </row>
    <row r="2085" spans="1:28" x14ac:dyDescent="0.25">
      <c r="A2085" s="7" t="s">
        <v>451</v>
      </c>
      <c r="B2085" t="s">
        <v>23</v>
      </c>
      <c r="C2085" t="s">
        <v>24</v>
      </c>
      <c r="D2085" t="s">
        <v>25</v>
      </c>
      <c r="E2085" t="s">
        <v>26</v>
      </c>
      <c r="F2085" t="s">
        <v>368</v>
      </c>
      <c r="G2085" t="s">
        <v>369</v>
      </c>
      <c r="H2085" t="s">
        <v>57</v>
      </c>
      <c r="I2085" t="s">
        <v>58</v>
      </c>
      <c r="K2085">
        <v>201712</v>
      </c>
      <c r="L2085" t="s">
        <v>60</v>
      </c>
      <c r="M2085">
        <v>4319057</v>
      </c>
      <c r="N2085">
        <v>11</v>
      </c>
      <c r="Q2085">
        <v>0</v>
      </c>
      <c r="S2085" s="1">
        <v>42823</v>
      </c>
      <c r="T2085" t="s">
        <v>55</v>
      </c>
      <c r="U2085" t="s">
        <v>6148</v>
      </c>
      <c r="V2085" t="s">
        <v>38</v>
      </c>
      <c r="W2085" s="1">
        <v>42823</v>
      </c>
      <c r="X2085" s="12">
        <v>-218</v>
      </c>
      <c r="Y2085" s="4" t="str">
        <f t="shared" si="64"/>
        <v>Income</v>
      </c>
      <c r="Z2085" s="8">
        <v>42795</v>
      </c>
      <c r="AA2085" s="7" t="s">
        <v>397</v>
      </c>
      <c r="AB2085" s="7" t="str">
        <f t="shared" si="65"/>
        <v>Carparks Pay and Display Income</v>
      </c>
    </row>
    <row r="2086" spans="1:28" x14ac:dyDescent="0.25">
      <c r="A2086" s="7" t="s">
        <v>451</v>
      </c>
      <c r="B2086" t="s">
        <v>23</v>
      </c>
      <c r="C2086" t="s">
        <v>24</v>
      </c>
      <c r="D2086" t="s">
        <v>25</v>
      </c>
      <c r="E2086" t="s">
        <v>26</v>
      </c>
      <c r="F2086" t="s">
        <v>376</v>
      </c>
      <c r="G2086" t="s">
        <v>377</v>
      </c>
      <c r="H2086" t="s">
        <v>57</v>
      </c>
      <c r="I2086" t="s">
        <v>58</v>
      </c>
      <c r="K2086">
        <v>201712</v>
      </c>
      <c r="L2086" t="s">
        <v>60</v>
      </c>
      <c r="M2086">
        <v>4319058</v>
      </c>
      <c r="N2086">
        <v>4</v>
      </c>
      <c r="Q2086">
        <v>0</v>
      </c>
      <c r="S2086" s="1">
        <v>42823</v>
      </c>
      <c r="T2086" t="s">
        <v>55</v>
      </c>
      <c r="U2086" t="s">
        <v>6305</v>
      </c>
      <c r="V2086" t="s">
        <v>38</v>
      </c>
      <c r="W2086" s="1">
        <v>42823</v>
      </c>
      <c r="X2086" s="12">
        <v>-193.29</v>
      </c>
      <c r="Y2086" s="4" t="str">
        <f t="shared" si="64"/>
        <v>Income</v>
      </c>
      <c r="Z2086" s="8">
        <v>42795</v>
      </c>
      <c r="AA2086" s="7" t="s">
        <v>397</v>
      </c>
      <c r="AB2086" s="7" t="str">
        <f t="shared" si="65"/>
        <v>Carparks Pay and Display Income</v>
      </c>
    </row>
    <row r="2087" spans="1:28" x14ac:dyDescent="0.25">
      <c r="A2087" s="7" t="s">
        <v>451</v>
      </c>
      <c r="B2087" t="s">
        <v>23</v>
      </c>
      <c r="C2087" t="s">
        <v>24</v>
      </c>
      <c r="D2087" t="s">
        <v>25</v>
      </c>
      <c r="E2087" t="s">
        <v>26</v>
      </c>
      <c r="F2087" t="s">
        <v>376</v>
      </c>
      <c r="G2087" t="s">
        <v>377</v>
      </c>
      <c r="H2087" t="s">
        <v>57</v>
      </c>
      <c r="I2087" t="s">
        <v>58</v>
      </c>
      <c r="K2087">
        <v>201712</v>
      </c>
      <c r="L2087" t="s">
        <v>60</v>
      </c>
      <c r="M2087">
        <v>4319058</v>
      </c>
      <c r="N2087">
        <v>3</v>
      </c>
      <c r="Q2087">
        <v>0</v>
      </c>
      <c r="S2087" s="1">
        <v>42823</v>
      </c>
      <c r="T2087" t="s">
        <v>55</v>
      </c>
      <c r="U2087" t="s">
        <v>6306</v>
      </c>
      <c r="V2087" t="s">
        <v>38</v>
      </c>
      <c r="W2087" s="1">
        <v>42823</v>
      </c>
      <c r="X2087" s="12">
        <v>-159.08000000000001</v>
      </c>
      <c r="Y2087" s="4" t="str">
        <f t="shared" si="64"/>
        <v>Income</v>
      </c>
      <c r="Z2087" s="8">
        <v>42795</v>
      </c>
      <c r="AA2087" s="7" t="s">
        <v>397</v>
      </c>
      <c r="AB2087" s="7" t="str">
        <f t="shared" si="65"/>
        <v>Carparks Pay and Display Income</v>
      </c>
    </row>
    <row r="2088" spans="1:28" x14ac:dyDescent="0.25">
      <c r="A2088" s="7" t="s">
        <v>451</v>
      </c>
      <c r="B2088" t="s">
        <v>23</v>
      </c>
      <c r="C2088" t="s">
        <v>24</v>
      </c>
      <c r="D2088" t="s">
        <v>25</v>
      </c>
      <c r="E2088" t="s">
        <v>26</v>
      </c>
      <c r="F2088" t="s">
        <v>69</v>
      </c>
      <c r="G2088" t="s">
        <v>70</v>
      </c>
      <c r="H2088" t="s">
        <v>105</v>
      </c>
      <c r="I2088" t="s">
        <v>106</v>
      </c>
      <c r="J2088">
        <v>2363224</v>
      </c>
      <c r="K2088">
        <v>201712</v>
      </c>
      <c r="L2088" t="s">
        <v>282</v>
      </c>
      <c r="M2088">
        <v>420479</v>
      </c>
      <c r="N2088">
        <v>16</v>
      </c>
      <c r="Q2088">
        <v>0</v>
      </c>
      <c r="S2088" s="1">
        <v>42824</v>
      </c>
      <c r="T2088" t="s">
        <v>37</v>
      </c>
      <c r="U2088" t="s">
        <v>530</v>
      </c>
      <c r="V2088" t="s">
        <v>272</v>
      </c>
      <c r="W2088" s="1">
        <v>42824</v>
      </c>
      <c r="X2088" s="12">
        <v>242</v>
      </c>
      <c r="Y2088" s="4" t="str">
        <f t="shared" si="64"/>
        <v>Expenditure</v>
      </c>
      <c r="Z2088" s="8">
        <v>42795</v>
      </c>
      <c r="AA2088" s="7" t="s">
        <v>397</v>
      </c>
      <c r="AB2088" s="7" t="str">
        <f t="shared" si="65"/>
        <v>Expenditure</v>
      </c>
    </row>
    <row r="2089" spans="1:28" x14ac:dyDescent="0.25">
      <c r="A2089" s="7" t="s">
        <v>451</v>
      </c>
      <c r="B2089" t="s">
        <v>23</v>
      </c>
      <c r="C2089" t="s">
        <v>24</v>
      </c>
      <c r="D2089" t="s">
        <v>25</v>
      </c>
      <c r="E2089" t="s">
        <v>26</v>
      </c>
      <c r="F2089" t="s">
        <v>79</v>
      </c>
      <c r="G2089" t="s">
        <v>80</v>
      </c>
      <c r="H2089" t="s">
        <v>91</v>
      </c>
      <c r="I2089" t="s">
        <v>92</v>
      </c>
      <c r="J2089">
        <v>360408</v>
      </c>
      <c r="K2089">
        <v>201712</v>
      </c>
      <c r="L2089" t="s">
        <v>97</v>
      </c>
      <c r="M2089">
        <v>475547</v>
      </c>
      <c r="N2089">
        <v>392</v>
      </c>
      <c r="Q2089">
        <v>0</v>
      </c>
      <c r="S2089" s="1">
        <v>42824</v>
      </c>
      <c r="T2089" t="s">
        <v>37</v>
      </c>
      <c r="U2089" t="s">
        <v>681</v>
      </c>
      <c r="V2089" t="s">
        <v>272</v>
      </c>
      <c r="W2089" s="1">
        <v>42824</v>
      </c>
      <c r="X2089" s="12">
        <v>196.54</v>
      </c>
      <c r="Y2089" s="4" t="str">
        <f t="shared" si="64"/>
        <v>Expenditure</v>
      </c>
      <c r="Z2089" s="8">
        <v>42795</v>
      </c>
      <c r="AA2089" s="7" t="s">
        <v>397</v>
      </c>
      <c r="AB2089" s="7" t="str">
        <f t="shared" si="65"/>
        <v>Expenditure</v>
      </c>
    </row>
    <row r="2090" spans="1:28" x14ac:dyDescent="0.25">
      <c r="A2090" s="7" t="s">
        <v>451</v>
      </c>
      <c r="B2090" t="s">
        <v>23</v>
      </c>
      <c r="C2090" t="s">
        <v>24</v>
      </c>
      <c r="D2090" t="s">
        <v>25</v>
      </c>
      <c r="E2090" t="s">
        <v>26</v>
      </c>
      <c r="F2090" t="s">
        <v>79</v>
      </c>
      <c r="G2090" t="s">
        <v>80</v>
      </c>
      <c r="H2090" t="s">
        <v>91</v>
      </c>
      <c r="I2090" t="s">
        <v>92</v>
      </c>
      <c r="J2090">
        <v>361078</v>
      </c>
      <c r="K2090">
        <v>201712</v>
      </c>
      <c r="L2090" t="s">
        <v>97</v>
      </c>
      <c r="M2090">
        <v>475547</v>
      </c>
      <c r="N2090">
        <v>401</v>
      </c>
      <c r="Q2090">
        <v>0</v>
      </c>
      <c r="S2090" s="1">
        <v>42824</v>
      </c>
      <c r="T2090" t="s">
        <v>37</v>
      </c>
      <c r="U2090" t="s">
        <v>683</v>
      </c>
      <c r="V2090" t="s">
        <v>272</v>
      </c>
      <c r="W2090" s="1">
        <v>42824</v>
      </c>
      <c r="X2090" s="12">
        <v>196.54</v>
      </c>
      <c r="Y2090" s="4" t="str">
        <f t="shared" si="64"/>
        <v>Expenditure</v>
      </c>
      <c r="Z2090" s="8">
        <v>42795</v>
      </c>
      <c r="AA2090" s="7" t="s">
        <v>397</v>
      </c>
      <c r="AB2090" s="7" t="str">
        <f t="shared" si="65"/>
        <v>Expenditure</v>
      </c>
    </row>
    <row r="2091" spans="1:28" x14ac:dyDescent="0.25">
      <c r="A2091" s="7" t="s">
        <v>451</v>
      </c>
      <c r="B2091" t="s">
        <v>23</v>
      </c>
      <c r="C2091" t="s">
        <v>24</v>
      </c>
      <c r="D2091" t="s">
        <v>25</v>
      </c>
      <c r="E2091" t="s">
        <v>26</v>
      </c>
      <c r="F2091" t="s">
        <v>79</v>
      </c>
      <c r="G2091" t="s">
        <v>80</v>
      </c>
      <c r="H2091" t="s">
        <v>91</v>
      </c>
      <c r="I2091" t="s">
        <v>92</v>
      </c>
      <c r="J2091">
        <v>362964</v>
      </c>
      <c r="K2091">
        <v>201712</v>
      </c>
      <c r="L2091" t="s">
        <v>97</v>
      </c>
      <c r="M2091">
        <v>475547</v>
      </c>
      <c r="N2091">
        <v>183</v>
      </c>
      <c r="Q2091">
        <v>0</v>
      </c>
      <c r="S2091" s="1">
        <v>42824</v>
      </c>
      <c r="T2091" t="s">
        <v>37</v>
      </c>
      <c r="U2091" t="s">
        <v>686</v>
      </c>
      <c r="V2091" t="s">
        <v>272</v>
      </c>
      <c r="W2091" s="1">
        <v>42824</v>
      </c>
      <c r="X2091" s="12">
        <v>185.63</v>
      </c>
      <c r="Y2091" s="4" t="str">
        <f t="shared" si="64"/>
        <v>Expenditure</v>
      </c>
      <c r="Z2091" s="8">
        <v>42795</v>
      </c>
      <c r="AA2091" s="7" t="s">
        <v>397</v>
      </c>
      <c r="AB2091" s="7" t="str">
        <f t="shared" si="65"/>
        <v>Expenditure</v>
      </c>
    </row>
    <row r="2092" spans="1:28" x14ac:dyDescent="0.25">
      <c r="A2092" s="7" t="s">
        <v>451</v>
      </c>
      <c r="B2092" t="s">
        <v>23</v>
      </c>
      <c r="C2092" t="s">
        <v>24</v>
      </c>
      <c r="D2092" t="s">
        <v>25</v>
      </c>
      <c r="E2092" t="s">
        <v>26</v>
      </c>
      <c r="F2092" t="s">
        <v>79</v>
      </c>
      <c r="G2092" t="s">
        <v>80</v>
      </c>
      <c r="H2092" t="s">
        <v>72</v>
      </c>
      <c r="I2092" t="s">
        <v>73</v>
      </c>
      <c r="J2092">
        <v>15920</v>
      </c>
      <c r="K2092">
        <v>201712</v>
      </c>
      <c r="L2092" t="s">
        <v>116</v>
      </c>
      <c r="M2092">
        <v>470703</v>
      </c>
      <c r="N2092">
        <v>67</v>
      </c>
      <c r="O2092">
        <v>15920</v>
      </c>
      <c r="P2092" t="s">
        <v>117</v>
      </c>
      <c r="Q2092">
        <v>0</v>
      </c>
      <c r="R2092" t="s">
        <v>743</v>
      </c>
      <c r="S2092" s="1">
        <v>42823</v>
      </c>
      <c r="T2092" t="s">
        <v>55</v>
      </c>
      <c r="U2092" t="s">
        <v>744</v>
      </c>
      <c r="V2092" t="s">
        <v>272</v>
      </c>
      <c r="W2092" s="1">
        <v>42824</v>
      </c>
      <c r="X2092" s="12">
        <v>169.6</v>
      </c>
      <c r="Y2092" s="4" t="str">
        <f t="shared" si="64"/>
        <v>Expenditure</v>
      </c>
      <c r="Z2092" s="8">
        <v>42795</v>
      </c>
      <c r="AA2092" s="7" t="s">
        <v>397</v>
      </c>
      <c r="AB2092" s="7" t="str">
        <f t="shared" si="65"/>
        <v>Expenditure</v>
      </c>
    </row>
    <row r="2093" spans="1:28" x14ac:dyDescent="0.25">
      <c r="A2093" s="7" t="s">
        <v>451</v>
      </c>
      <c r="B2093" t="s">
        <v>23</v>
      </c>
      <c r="C2093" t="s">
        <v>24</v>
      </c>
      <c r="D2093" t="s">
        <v>25</v>
      </c>
      <c r="E2093" t="s">
        <v>26</v>
      </c>
      <c r="F2093" t="s">
        <v>79</v>
      </c>
      <c r="G2093" t="s">
        <v>80</v>
      </c>
      <c r="H2093" t="s">
        <v>138</v>
      </c>
      <c r="I2093" t="s">
        <v>139</v>
      </c>
      <c r="K2093">
        <v>201712</v>
      </c>
      <c r="L2093" t="s">
        <v>140</v>
      </c>
      <c r="M2093">
        <v>430487</v>
      </c>
      <c r="N2093">
        <v>19</v>
      </c>
      <c r="Q2093">
        <v>0</v>
      </c>
      <c r="S2093" s="1">
        <v>42824</v>
      </c>
      <c r="T2093" t="s">
        <v>37</v>
      </c>
      <c r="U2093" t="s">
        <v>999</v>
      </c>
      <c r="V2093" t="s">
        <v>272</v>
      </c>
      <c r="W2093" s="1">
        <v>42824</v>
      </c>
      <c r="X2093" s="12">
        <v>46.25</v>
      </c>
      <c r="Y2093" s="4" t="str">
        <f t="shared" si="64"/>
        <v>Expenditure</v>
      </c>
      <c r="Z2093" s="8">
        <v>42795</v>
      </c>
      <c r="AA2093" s="7" t="s">
        <v>397</v>
      </c>
      <c r="AB2093" s="7" t="str">
        <f t="shared" si="65"/>
        <v>Expenditure</v>
      </c>
    </row>
    <row r="2094" spans="1:28" x14ac:dyDescent="0.25">
      <c r="A2094" s="7" t="s">
        <v>451</v>
      </c>
      <c r="B2094" t="s">
        <v>23</v>
      </c>
      <c r="C2094" t="s">
        <v>24</v>
      </c>
      <c r="D2094" t="s">
        <v>25</v>
      </c>
      <c r="E2094" t="s">
        <v>26</v>
      </c>
      <c r="F2094" t="s">
        <v>267</v>
      </c>
      <c r="G2094" t="s">
        <v>268</v>
      </c>
      <c r="H2094" t="s">
        <v>256</v>
      </c>
      <c r="I2094" t="s">
        <v>257</v>
      </c>
      <c r="K2094">
        <v>201712</v>
      </c>
      <c r="L2094" t="s">
        <v>43</v>
      </c>
      <c r="M2094">
        <v>2033239</v>
      </c>
      <c r="N2094">
        <v>2</v>
      </c>
      <c r="Q2094">
        <v>0</v>
      </c>
      <c r="R2094" t="s">
        <v>1537</v>
      </c>
      <c r="S2094" s="1">
        <v>42824</v>
      </c>
      <c r="T2094" t="s">
        <v>37</v>
      </c>
      <c r="U2094" t="s">
        <v>1538</v>
      </c>
      <c r="V2094" t="s">
        <v>278</v>
      </c>
      <c r="W2094" s="1">
        <v>42824</v>
      </c>
      <c r="X2094" s="12">
        <v>-120</v>
      </c>
      <c r="Y2094" s="4" t="str">
        <f t="shared" si="64"/>
        <v>Income</v>
      </c>
      <c r="Z2094" s="8">
        <v>42795</v>
      </c>
      <c r="AA2094" s="7" t="s">
        <v>396</v>
      </c>
      <c r="AB2094" s="7" t="str">
        <f t="shared" si="65"/>
        <v>Car Park Excess Fee Notice Income</v>
      </c>
    </row>
    <row r="2095" spans="1:28" x14ac:dyDescent="0.25">
      <c r="A2095" s="7" t="s">
        <v>451</v>
      </c>
      <c r="B2095" t="s">
        <v>23</v>
      </c>
      <c r="C2095" t="s">
        <v>24</v>
      </c>
      <c r="D2095" t="s">
        <v>25</v>
      </c>
      <c r="E2095" t="s">
        <v>26</v>
      </c>
      <c r="F2095" t="s">
        <v>267</v>
      </c>
      <c r="G2095" t="s">
        <v>268</v>
      </c>
      <c r="H2095" t="s">
        <v>256</v>
      </c>
      <c r="I2095" t="s">
        <v>257</v>
      </c>
      <c r="K2095">
        <v>201712</v>
      </c>
      <c r="L2095" t="s">
        <v>43</v>
      </c>
      <c r="M2095">
        <v>2033235</v>
      </c>
      <c r="N2095">
        <v>2</v>
      </c>
      <c r="Q2095">
        <v>0</v>
      </c>
      <c r="R2095" t="s">
        <v>1598</v>
      </c>
      <c r="S2095" s="1">
        <v>42824</v>
      </c>
      <c r="T2095" t="s">
        <v>37</v>
      </c>
      <c r="U2095" t="s">
        <v>1599</v>
      </c>
      <c r="V2095" t="s">
        <v>278</v>
      </c>
      <c r="W2095" s="1">
        <v>42824</v>
      </c>
      <c r="X2095" s="12">
        <v>-1968</v>
      </c>
      <c r="Y2095" s="4" t="str">
        <f t="shared" si="64"/>
        <v>Income</v>
      </c>
      <c r="Z2095" s="8">
        <v>42795</v>
      </c>
      <c r="AA2095" s="7" t="s">
        <v>396</v>
      </c>
      <c r="AB2095" s="7" t="str">
        <f t="shared" si="65"/>
        <v>Car Park Excess Fee Notice Income</v>
      </c>
    </row>
    <row r="2096" spans="1:28" x14ac:dyDescent="0.25">
      <c r="A2096" s="7" t="s">
        <v>451</v>
      </c>
      <c r="B2096" t="s">
        <v>23</v>
      </c>
      <c r="C2096" t="s">
        <v>24</v>
      </c>
      <c r="D2096" t="s">
        <v>25</v>
      </c>
      <c r="E2096" t="s">
        <v>26</v>
      </c>
      <c r="F2096" t="s">
        <v>267</v>
      </c>
      <c r="G2096" t="s">
        <v>268</v>
      </c>
      <c r="H2096" t="s">
        <v>256</v>
      </c>
      <c r="I2096" t="s">
        <v>257</v>
      </c>
      <c r="K2096">
        <v>201712</v>
      </c>
      <c r="L2096" t="s">
        <v>43</v>
      </c>
      <c r="M2096">
        <v>2033238</v>
      </c>
      <c r="N2096">
        <v>3</v>
      </c>
      <c r="Q2096">
        <v>0</v>
      </c>
      <c r="R2096" t="s">
        <v>1608</v>
      </c>
      <c r="S2096" s="1">
        <v>42824</v>
      </c>
      <c r="T2096" t="s">
        <v>37</v>
      </c>
      <c r="U2096" t="s">
        <v>1609</v>
      </c>
      <c r="V2096" t="s">
        <v>278</v>
      </c>
      <c r="W2096" s="1">
        <v>42824</v>
      </c>
      <c r="X2096" s="12">
        <v>-10</v>
      </c>
      <c r="Y2096" s="4" t="str">
        <f t="shared" si="64"/>
        <v>Income</v>
      </c>
      <c r="Z2096" s="8">
        <v>42795</v>
      </c>
      <c r="AA2096" s="7" t="s">
        <v>396</v>
      </c>
      <c r="AB2096" s="7" t="str">
        <f t="shared" si="65"/>
        <v>Car Park Excess Fee Notice Income</v>
      </c>
    </row>
    <row r="2097" spans="1:28" x14ac:dyDescent="0.25">
      <c r="A2097" s="7" t="s">
        <v>451</v>
      </c>
      <c r="B2097" t="s">
        <v>23</v>
      </c>
      <c r="C2097" t="s">
        <v>24</v>
      </c>
      <c r="D2097" t="s">
        <v>25</v>
      </c>
      <c r="E2097" t="s">
        <v>26</v>
      </c>
      <c r="F2097" t="s">
        <v>267</v>
      </c>
      <c r="G2097" t="s">
        <v>268</v>
      </c>
      <c r="H2097" t="s">
        <v>256</v>
      </c>
      <c r="I2097" t="s">
        <v>257</v>
      </c>
      <c r="K2097">
        <v>201712</v>
      </c>
      <c r="L2097" t="s">
        <v>43</v>
      </c>
      <c r="M2097">
        <v>2033236</v>
      </c>
      <c r="N2097">
        <v>0</v>
      </c>
      <c r="Q2097">
        <v>0</v>
      </c>
      <c r="R2097" t="s">
        <v>1726</v>
      </c>
      <c r="S2097" s="1">
        <v>42824</v>
      </c>
      <c r="T2097" t="s">
        <v>37</v>
      </c>
      <c r="U2097" t="s">
        <v>1727</v>
      </c>
      <c r="V2097" t="s">
        <v>56</v>
      </c>
      <c r="W2097" s="1">
        <v>42824</v>
      </c>
      <c r="X2097" s="12">
        <v>-35</v>
      </c>
      <c r="Y2097" s="4" t="str">
        <f t="shared" si="64"/>
        <v>Income</v>
      </c>
      <c r="Z2097" s="8">
        <v>42795</v>
      </c>
      <c r="AA2097" s="7" t="s">
        <v>396</v>
      </c>
      <c r="AB2097" s="7" t="str">
        <f t="shared" si="65"/>
        <v>Car Park Excess Fee Notice Income</v>
      </c>
    </row>
    <row r="2098" spans="1:28" x14ac:dyDescent="0.25">
      <c r="A2098" s="7" t="s">
        <v>451</v>
      </c>
      <c r="B2098" t="s">
        <v>23</v>
      </c>
      <c r="C2098" t="s">
        <v>24</v>
      </c>
      <c r="D2098" t="s">
        <v>25</v>
      </c>
      <c r="E2098" t="s">
        <v>26</v>
      </c>
      <c r="F2098" t="s">
        <v>267</v>
      </c>
      <c r="G2098" t="s">
        <v>268</v>
      </c>
      <c r="H2098" t="s">
        <v>256</v>
      </c>
      <c r="I2098" t="s">
        <v>257</v>
      </c>
      <c r="K2098">
        <v>201712</v>
      </c>
      <c r="L2098" t="s">
        <v>43</v>
      </c>
      <c r="M2098">
        <v>2033237</v>
      </c>
      <c r="N2098">
        <v>2</v>
      </c>
      <c r="Q2098">
        <v>0</v>
      </c>
      <c r="R2098" t="s">
        <v>1732</v>
      </c>
      <c r="S2098" s="1">
        <v>42824</v>
      </c>
      <c r="T2098" t="s">
        <v>37</v>
      </c>
      <c r="U2098" t="s">
        <v>1733</v>
      </c>
      <c r="V2098" t="s">
        <v>56</v>
      </c>
      <c r="W2098" s="1">
        <v>42824</v>
      </c>
      <c r="X2098" s="12">
        <v>-135</v>
      </c>
      <c r="Y2098" s="4" t="str">
        <f t="shared" si="64"/>
        <v>Income</v>
      </c>
      <c r="Z2098" s="8">
        <v>42795</v>
      </c>
      <c r="AA2098" s="7" t="s">
        <v>396</v>
      </c>
      <c r="AB2098" s="7" t="str">
        <f t="shared" si="65"/>
        <v>Car Park Excess Fee Notice Income</v>
      </c>
    </row>
    <row r="2099" spans="1:28" x14ac:dyDescent="0.25">
      <c r="A2099" s="7" t="s">
        <v>451</v>
      </c>
      <c r="B2099" t="s">
        <v>23</v>
      </c>
      <c r="C2099" t="s">
        <v>24</v>
      </c>
      <c r="D2099" t="s">
        <v>25</v>
      </c>
      <c r="E2099" t="s">
        <v>26</v>
      </c>
      <c r="F2099" t="s">
        <v>267</v>
      </c>
      <c r="G2099" t="s">
        <v>268</v>
      </c>
      <c r="H2099" t="s">
        <v>256</v>
      </c>
      <c r="I2099" t="s">
        <v>257</v>
      </c>
      <c r="K2099">
        <v>201712</v>
      </c>
      <c r="L2099" t="s">
        <v>43</v>
      </c>
      <c r="M2099">
        <v>2033244</v>
      </c>
      <c r="N2099">
        <v>10</v>
      </c>
      <c r="Q2099">
        <v>0</v>
      </c>
      <c r="R2099" t="s">
        <v>1751</v>
      </c>
      <c r="S2099" s="1">
        <v>42824</v>
      </c>
      <c r="T2099" t="s">
        <v>37</v>
      </c>
      <c r="U2099" t="s">
        <v>1752</v>
      </c>
      <c r="V2099" t="s">
        <v>56</v>
      </c>
      <c r="W2099" s="1">
        <v>42824</v>
      </c>
      <c r="X2099" s="12">
        <v>-155</v>
      </c>
      <c r="Y2099" s="4" t="str">
        <f t="shared" si="64"/>
        <v>Income</v>
      </c>
      <c r="Z2099" s="8">
        <v>42795</v>
      </c>
      <c r="AA2099" s="7" t="s">
        <v>396</v>
      </c>
      <c r="AB2099" s="7" t="str">
        <f t="shared" si="65"/>
        <v>Car Park Excess Fee Notice Income</v>
      </c>
    </row>
    <row r="2100" spans="1:28" x14ac:dyDescent="0.25">
      <c r="A2100" s="7" t="s">
        <v>451</v>
      </c>
      <c r="B2100" t="s">
        <v>23</v>
      </c>
      <c r="C2100" t="s">
        <v>24</v>
      </c>
      <c r="D2100" t="s">
        <v>25</v>
      </c>
      <c r="E2100" t="s">
        <v>26</v>
      </c>
      <c r="F2100" t="s">
        <v>267</v>
      </c>
      <c r="G2100" t="s">
        <v>268</v>
      </c>
      <c r="H2100" t="s">
        <v>256</v>
      </c>
      <c r="I2100" t="s">
        <v>257</v>
      </c>
      <c r="K2100">
        <v>201712</v>
      </c>
      <c r="L2100" t="s">
        <v>43</v>
      </c>
      <c r="M2100">
        <v>2033246</v>
      </c>
      <c r="N2100">
        <v>48</v>
      </c>
      <c r="Q2100">
        <v>0</v>
      </c>
      <c r="R2100" t="s">
        <v>1606</v>
      </c>
      <c r="S2100" s="1">
        <v>42825</v>
      </c>
      <c r="T2100" t="s">
        <v>37</v>
      </c>
      <c r="U2100" t="s">
        <v>1607</v>
      </c>
      <c r="V2100" t="s">
        <v>278</v>
      </c>
      <c r="W2100" s="1">
        <v>42825</v>
      </c>
      <c r="X2100" s="12">
        <v>-1501</v>
      </c>
      <c r="Y2100" s="4" t="str">
        <f t="shared" si="64"/>
        <v>Income</v>
      </c>
      <c r="Z2100" s="8">
        <v>42795</v>
      </c>
      <c r="AA2100" s="7" t="s">
        <v>396</v>
      </c>
      <c r="AB2100" s="7" t="str">
        <f t="shared" si="65"/>
        <v>Car Park Excess Fee Notice Income</v>
      </c>
    </row>
    <row r="2101" spans="1:28" x14ac:dyDescent="0.25">
      <c r="A2101" s="7" t="s">
        <v>451</v>
      </c>
      <c r="B2101" t="s">
        <v>23</v>
      </c>
      <c r="C2101" t="s">
        <v>24</v>
      </c>
      <c r="D2101" t="s">
        <v>25</v>
      </c>
      <c r="E2101" t="s">
        <v>26</v>
      </c>
      <c r="F2101" t="s">
        <v>267</v>
      </c>
      <c r="G2101" t="s">
        <v>268</v>
      </c>
      <c r="H2101" t="s">
        <v>256</v>
      </c>
      <c r="I2101" t="s">
        <v>257</v>
      </c>
      <c r="K2101">
        <v>201712</v>
      </c>
      <c r="L2101" t="s">
        <v>43</v>
      </c>
      <c r="M2101">
        <v>2033253</v>
      </c>
      <c r="N2101">
        <v>29</v>
      </c>
      <c r="Q2101">
        <v>0</v>
      </c>
      <c r="R2101" t="s">
        <v>1674</v>
      </c>
      <c r="S2101" s="1">
        <v>42825</v>
      </c>
      <c r="T2101" t="s">
        <v>37</v>
      </c>
      <c r="U2101" t="s">
        <v>1675</v>
      </c>
      <c r="V2101" t="s">
        <v>44</v>
      </c>
      <c r="W2101" s="1">
        <v>42825</v>
      </c>
      <c r="X2101" s="12">
        <v>-7357.16</v>
      </c>
      <c r="Y2101" s="4" t="str">
        <f t="shared" si="64"/>
        <v>Income</v>
      </c>
      <c r="Z2101" s="8">
        <v>42795</v>
      </c>
      <c r="AA2101" s="7" t="s">
        <v>396</v>
      </c>
      <c r="AB2101" s="7" t="str">
        <f t="shared" si="65"/>
        <v>Car Park Excess Fee Notice Income</v>
      </c>
    </row>
    <row r="2102" spans="1:28" x14ac:dyDescent="0.25">
      <c r="A2102" s="7" t="s">
        <v>451</v>
      </c>
      <c r="B2102" t="s">
        <v>23</v>
      </c>
      <c r="C2102" t="s">
        <v>24</v>
      </c>
      <c r="D2102" t="s">
        <v>25</v>
      </c>
      <c r="E2102" t="s">
        <v>26</v>
      </c>
      <c r="F2102" t="s">
        <v>267</v>
      </c>
      <c r="G2102" t="s">
        <v>268</v>
      </c>
      <c r="H2102" t="s">
        <v>256</v>
      </c>
      <c r="I2102" t="s">
        <v>257</v>
      </c>
      <c r="K2102">
        <v>201712</v>
      </c>
      <c r="L2102" t="s">
        <v>43</v>
      </c>
      <c r="M2102">
        <v>2033248</v>
      </c>
      <c r="N2102">
        <v>8</v>
      </c>
      <c r="Q2102">
        <v>0</v>
      </c>
      <c r="R2102" t="s">
        <v>1734</v>
      </c>
      <c r="S2102" s="1">
        <v>42825</v>
      </c>
      <c r="T2102" t="s">
        <v>37</v>
      </c>
      <c r="U2102" t="s">
        <v>1735</v>
      </c>
      <c r="V2102" t="s">
        <v>56</v>
      </c>
      <c r="W2102" s="1">
        <v>42825</v>
      </c>
      <c r="X2102" s="12">
        <v>-245</v>
      </c>
      <c r="Y2102" s="4" t="str">
        <f t="shared" si="64"/>
        <v>Income</v>
      </c>
      <c r="Z2102" s="8">
        <v>42795</v>
      </c>
      <c r="AA2102" s="7" t="s">
        <v>396</v>
      </c>
      <c r="AB2102" s="7" t="str">
        <f t="shared" si="65"/>
        <v>Car Park Excess Fee Notice Income</v>
      </c>
    </row>
    <row r="2103" spans="1:28" x14ac:dyDescent="0.25">
      <c r="A2103" s="7" t="s">
        <v>451</v>
      </c>
      <c r="B2103" t="s">
        <v>23</v>
      </c>
      <c r="C2103" t="s">
        <v>24</v>
      </c>
      <c r="D2103" t="s">
        <v>25</v>
      </c>
      <c r="E2103" t="s">
        <v>26</v>
      </c>
      <c r="F2103" t="s">
        <v>267</v>
      </c>
      <c r="G2103" t="s">
        <v>268</v>
      </c>
      <c r="H2103" t="s">
        <v>256</v>
      </c>
      <c r="I2103" t="s">
        <v>257</v>
      </c>
      <c r="K2103">
        <v>201712</v>
      </c>
      <c r="L2103" t="s">
        <v>43</v>
      </c>
      <c r="M2103">
        <v>2033247</v>
      </c>
      <c r="N2103">
        <v>1</v>
      </c>
      <c r="Q2103">
        <v>0</v>
      </c>
      <c r="R2103" t="s">
        <v>1742</v>
      </c>
      <c r="S2103" s="1">
        <v>42825</v>
      </c>
      <c r="T2103" t="s">
        <v>37</v>
      </c>
      <c r="U2103" t="s">
        <v>1743</v>
      </c>
      <c r="V2103" t="s">
        <v>56</v>
      </c>
      <c r="W2103" s="1">
        <v>42825</v>
      </c>
      <c r="X2103" s="12">
        <v>-35</v>
      </c>
      <c r="Y2103" s="4" t="str">
        <f t="shared" si="64"/>
        <v>Income</v>
      </c>
      <c r="Z2103" s="8">
        <v>42795</v>
      </c>
      <c r="AA2103" s="7" t="s">
        <v>396</v>
      </c>
      <c r="AB2103" s="7" t="str">
        <f t="shared" si="65"/>
        <v>Car Park Excess Fee Notice Income</v>
      </c>
    </row>
    <row r="2104" spans="1:28" x14ac:dyDescent="0.25">
      <c r="A2104" s="7" t="s">
        <v>451</v>
      </c>
      <c r="B2104" t="s">
        <v>23</v>
      </c>
      <c r="C2104" t="s">
        <v>24</v>
      </c>
      <c r="D2104" t="s">
        <v>25</v>
      </c>
      <c r="E2104" t="s">
        <v>26</v>
      </c>
      <c r="F2104" t="s">
        <v>267</v>
      </c>
      <c r="G2104" t="s">
        <v>268</v>
      </c>
      <c r="H2104" t="s">
        <v>256</v>
      </c>
      <c r="I2104" t="s">
        <v>257</v>
      </c>
      <c r="K2104">
        <v>201712</v>
      </c>
      <c r="L2104" t="s">
        <v>43</v>
      </c>
      <c r="M2104">
        <v>2033249</v>
      </c>
      <c r="N2104">
        <v>2</v>
      </c>
      <c r="Q2104">
        <v>0</v>
      </c>
      <c r="R2104" t="s">
        <v>1761</v>
      </c>
      <c r="S2104" s="1">
        <v>42825</v>
      </c>
      <c r="T2104" t="s">
        <v>37</v>
      </c>
      <c r="U2104" t="s">
        <v>1762</v>
      </c>
      <c r="V2104" t="s">
        <v>44</v>
      </c>
      <c r="W2104" s="1">
        <v>42825</v>
      </c>
      <c r="X2104" s="12">
        <v>-90</v>
      </c>
      <c r="Y2104" s="4" t="str">
        <f t="shared" si="64"/>
        <v>Income</v>
      </c>
      <c r="Z2104" s="8">
        <v>42795</v>
      </c>
      <c r="AA2104" s="7" t="s">
        <v>396</v>
      </c>
      <c r="AB2104" s="7" t="str">
        <f t="shared" si="65"/>
        <v>Car Park Excess Fee Notice Income</v>
      </c>
    </row>
    <row r="2105" spans="1:28" x14ac:dyDescent="0.25">
      <c r="A2105" s="7" t="s">
        <v>451</v>
      </c>
      <c r="B2105" t="s">
        <v>23</v>
      </c>
      <c r="C2105" t="s">
        <v>24</v>
      </c>
      <c r="D2105" t="s">
        <v>25</v>
      </c>
      <c r="E2105" t="s">
        <v>26</v>
      </c>
      <c r="F2105" t="s">
        <v>321</v>
      </c>
      <c r="G2105" t="s">
        <v>322</v>
      </c>
      <c r="H2105" t="s">
        <v>67</v>
      </c>
      <c r="I2105" t="s">
        <v>68</v>
      </c>
      <c r="K2105">
        <v>201712</v>
      </c>
      <c r="L2105" t="s">
        <v>60</v>
      </c>
      <c r="M2105">
        <v>4319070</v>
      </c>
      <c r="N2105">
        <v>9</v>
      </c>
      <c r="Q2105">
        <v>0</v>
      </c>
      <c r="S2105" s="1">
        <v>42825</v>
      </c>
      <c r="T2105" t="s">
        <v>37</v>
      </c>
      <c r="U2105" t="s">
        <v>4977</v>
      </c>
      <c r="V2105" t="s">
        <v>38</v>
      </c>
      <c r="W2105" s="1">
        <v>42825</v>
      </c>
      <c r="X2105" s="12">
        <v>-140</v>
      </c>
      <c r="Y2105" s="4" t="str">
        <f t="shared" si="64"/>
        <v>Income</v>
      </c>
      <c r="Z2105" s="8">
        <v>42795</v>
      </c>
      <c r="AA2105" s="7" t="s">
        <v>397</v>
      </c>
      <c r="AB2105" s="7" t="str">
        <f t="shared" si="65"/>
        <v>Contract Passes</v>
      </c>
    </row>
    <row r="2106" spans="1:28" x14ac:dyDescent="0.25">
      <c r="A2106" s="7" t="s">
        <v>451</v>
      </c>
      <c r="B2106" t="s">
        <v>23</v>
      </c>
      <c r="C2106" t="s">
        <v>24</v>
      </c>
      <c r="D2106" t="s">
        <v>25</v>
      </c>
      <c r="E2106" t="s">
        <v>26</v>
      </c>
      <c r="F2106" t="s">
        <v>267</v>
      </c>
      <c r="G2106" t="s">
        <v>268</v>
      </c>
      <c r="H2106" t="s">
        <v>256</v>
      </c>
      <c r="I2106" t="s">
        <v>257</v>
      </c>
      <c r="K2106">
        <v>201713</v>
      </c>
      <c r="L2106" t="s">
        <v>43</v>
      </c>
      <c r="M2106">
        <v>2033263</v>
      </c>
      <c r="N2106">
        <v>4</v>
      </c>
      <c r="Q2106">
        <v>0</v>
      </c>
      <c r="R2106" t="s">
        <v>1773</v>
      </c>
      <c r="S2106" s="1">
        <v>42828</v>
      </c>
      <c r="T2106" t="s">
        <v>37</v>
      </c>
      <c r="U2106" t="s">
        <v>1774</v>
      </c>
      <c r="V2106" t="s">
        <v>44</v>
      </c>
      <c r="W2106" s="1">
        <v>42828</v>
      </c>
      <c r="X2106" s="12">
        <v>-75</v>
      </c>
      <c r="Y2106" s="4" t="str">
        <f t="shared" si="64"/>
        <v>Income</v>
      </c>
      <c r="Z2106" s="5">
        <v>42826</v>
      </c>
      <c r="AA2106" s="7" t="s">
        <v>396</v>
      </c>
      <c r="AB2106" s="7" t="str">
        <f t="shared" si="65"/>
        <v>Car Park Excess Fee Notice Income</v>
      </c>
    </row>
    <row r="2107" spans="1:28" x14ac:dyDescent="0.25">
      <c r="A2107" s="7" t="s">
        <v>451</v>
      </c>
      <c r="B2107" t="s">
        <v>23</v>
      </c>
      <c r="C2107" t="s">
        <v>24</v>
      </c>
      <c r="D2107" t="s">
        <v>25</v>
      </c>
      <c r="E2107" t="s">
        <v>26</v>
      </c>
      <c r="F2107" t="s">
        <v>267</v>
      </c>
      <c r="G2107" t="s">
        <v>268</v>
      </c>
      <c r="H2107" t="s">
        <v>256</v>
      </c>
      <c r="I2107" t="s">
        <v>257</v>
      </c>
      <c r="K2107">
        <v>201713</v>
      </c>
      <c r="L2107" t="s">
        <v>43</v>
      </c>
      <c r="M2107">
        <v>2033262</v>
      </c>
      <c r="N2107">
        <v>7</v>
      </c>
      <c r="Q2107">
        <v>0</v>
      </c>
      <c r="R2107" t="s">
        <v>1775</v>
      </c>
      <c r="S2107" s="1">
        <v>42828</v>
      </c>
      <c r="T2107" t="s">
        <v>37</v>
      </c>
      <c r="U2107" t="s">
        <v>1776</v>
      </c>
      <c r="V2107" t="s">
        <v>44</v>
      </c>
      <c r="W2107" s="1">
        <v>42828</v>
      </c>
      <c r="X2107" s="12">
        <v>-545</v>
      </c>
      <c r="Y2107" s="4" t="str">
        <f t="shared" si="64"/>
        <v>Income</v>
      </c>
      <c r="Z2107" s="8">
        <v>42826</v>
      </c>
      <c r="AA2107" s="7" t="s">
        <v>396</v>
      </c>
      <c r="AB2107" s="7" t="str">
        <f t="shared" si="65"/>
        <v>Car Park Excess Fee Notice Income</v>
      </c>
    </row>
    <row r="2108" spans="1:28" x14ac:dyDescent="0.25">
      <c r="A2108" s="7" t="s">
        <v>451</v>
      </c>
      <c r="B2108" t="s">
        <v>23</v>
      </c>
      <c r="C2108" t="s">
        <v>24</v>
      </c>
      <c r="D2108" t="s">
        <v>25</v>
      </c>
      <c r="E2108" t="s">
        <v>26</v>
      </c>
      <c r="F2108" t="s">
        <v>267</v>
      </c>
      <c r="G2108" t="s">
        <v>268</v>
      </c>
      <c r="H2108" t="s">
        <v>256</v>
      </c>
      <c r="I2108" t="s">
        <v>257</v>
      </c>
      <c r="K2108">
        <v>201713</v>
      </c>
      <c r="L2108" t="s">
        <v>43</v>
      </c>
      <c r="M2108">
        <v>2033255</v>
      </c>
      <c r="N2108">
        <v>1</v>
      </c>
      <c r="Q2108">
        <v>0</v>
      </c>
      <c r="R2108" t="s">
        <v>1777</v>
      </c>
      <c r="S2108" s="1">
        <v>42828</v>
      </c>
      <c r="T2108" t="s">
        <v>37</v>
      </c>
      <c r="U2108" t="s">
        <v>1778</v>
      </c>
      <c r="V2108" t="s">
        <v>278</v>
      </c>
      <c r="W2108" s="1">
        <v>42828</v>
      </c>
      <c r="X2108" s="12">
        <v>-35</v>
      </c>
      <c r="Y2108" s="4" t="str">
        <f t="shared" si="64"/>
        <v>Income</v>
      </c>
      <c r="Z2108" s="8">
        <v>42826</v>
      </c>
      <c r="AA2108" s="7" t="s">
        <v>396</v>
      </c>
      <c r="AB2108" s="7" t="str">
        <f t="shared" si="65"/>
        <v>Car Park Excess Fee Notice Income</v>
      </c>
    </row>
    <row r="2109" spans="1:28" x14ac:dyDescent="0.25">
      <c r="A2109" s="7" t="s">
        <v>451</v>
      </c>
      <c r="B2109" t="s">
        <v>23</v>
      </c>
      <c r="C2109" t="s">
        <v>24</v>
      </c>
      <c r="D2109" t="s">
        <v>25</v>
      </c>
      <c r="E2109" t="s">
        <v>26</v>
      </c>
      <c r="F2109" t="s">
        <v>267</v>
      </c>
      <c r="G2109" t="s">
        <v>268</v>
      </c>
      <c r="H2109" t="s">
        <v>256</v>
      </c>
      <c r="I2109" t="s">
        <v>257</v>
      </c>
      <c r="K2109">
        <v>201713</v>
      </c>
      <c r="L2109" t="s">
        <v>43</v>
      </c>
      <c r="M2109">
        <v>2033258</v>
      </c>
      <c r="N2109">
        <v>3</v>
      </c>
      <c r="Q2109">
        <v>0</v>
      </c>
      <c r="R2109" t="s">
        <v>1779</v>
      </c>
      <c r="S2109" s="1">
        <v>42828</v>
      </c>
      <c r="T2109" t="s">
        <v>37</v>
      </c>
      <c r="U2109" t="s">
        <v>1780</v>
      </c>
      <c r="V2109" t="s">
        <v>278</v>
      </c>
      <c r="W2109" s="1">
        <v>42828</v>
      </c>
      <c r="X2109" s="12">
        <v>-435</v>
      </c>
      <c r="Y2109" s="4" t="str">
        <f t="shared" si="64"/>
        <v>Income</v>
      </c>
      <c r="Z2109" s="8">
        <v>42826</v>
      </c>
      <c r="AA2109" s="7" t="s">
        <v>396</v>
      </c>
      <c r="AB2109" s="7" t="str">
        <f t="shared" si="65"/>
        <v>Car Park Excess Fee Notice Income</v>
      </c>
    </row>
    <row r="2110" spans="1:28" x14ac:dyDescent="0.25">
      <c r="A2110" s="7" t="s">
        <v>451</v>
      </c>
      <c r="B2110" t="s">
        <v>23</v>
      </c>
      <c r="C2110" t="s">
        <v>24</v>
      </c>
      <c r="D2110" t="s">
        <v>25</v>
      </c>
      <c r="E2110" t="s">
        <v>26</v>
      </c>
      <c r="F2110" t="s">
        <v>267</v>
      </c>
      <c r="G2110" t="s">
        <v>268</v>
      </c>
      <c r="H2110" t="s">
        <v>256</v>
      </c>
      <c r="I2110" t="s">
        <v>257</v>
      </c>
      <c r="K2110">
        <v>201713</v>
      </c>
      <c r="L2110" t="s">
        <v>43</v>
      </c>
      <c r="M2110">
        <v>2033256</v>
      </c>
      <c r="N2110">
        <v>63</v>
      </c>
      <c r="Q2110">
        <v>0</v>
      </c>
      <c r="R2110" t="s">
        <v>1783</v>
      </c>
      <c r="S2110" s="1">
        <v>42828</v>
      </c>
      <c r="T2110" t="s">
        <v>37</v>
      </c>
      <c r="U2110" t="s">
        <v>1784</v>
      </c>
      <c r="V2110" t="s">
        <v>278</v>
      </c>
      <c r="W2110" s="1">
        <v>42828</v>
      </c>
      <c r="X2110" s="12">
        <v>-2190</v>
      </c>
      <c r="Y2110" s="4" t="str">
        <f t="shared" si="64"/>
        <v>Income</v>
      </c>
      <c r="Z2110" s="8">
        <v>42826</v>
      </c>
      <c r="AA2110" s="7" t="s">
        <v>396</v>
      </c>
      <c r="AB2110" s="7" t="str">
        <f t="shared" si="65"/>
        <v>Car Park Excess Fee Notice Income</v>
      </c>
    </row>
    <row r="2111" spans="1:28" x14ac:dyDescent="0.25">
      <c r="A2111" s="7" t="s">
        <v>451</v>
      </c>
      <c r="B2111" t="s">
        <v>23</v>
      </c>
      <c r="C2111" t="s">
        <v>24</v>
      </c>
      <c r="D2111" t="s">
        <v>25</v>
      </c>
      <c r="E2111" t="s">
        <v>26</v>
      </c>
      <c r="F2111" t="s">
        <v>267</v>
      </c>
      <c r="G2111" t="s">
        <v>268</v>
      </c>
      <c r="H2111" t="s">
        <v>256</v>
      </c>
      <c r="I2111" t="s">
        <v>257</v>
      </c>
      <c r="K2111">
        <v>201713</v>
      </c>
      <c r="L2111" t="s">
        <v>43</v>
      </c>
      <c r="M2111">
        <v>2033257</v>
      </c>
      <c r="N2111">
        <v>2</v>
      </c>
      <c r="Q2111">
        <v>0</v>
      </c>
      <c r="R2111" t="s">
        <v>1788</v>
      </c>
      <c r="S2111" s="1">
        <v>42828</v>
      </c>
      <c r="T2111" t="s">
        <v>37</v>
      </c>
      <c r="U2111" t="s">
        <v>1789</v>
      </c>
      <c r="V2111" t="s">
        <v>278</v>
      </c>
      <c r="W2111" s="1">
        <v>42828</v>
      </c>
      <c r="X2111" s="12">
        <v>-840</v>
      </c>
      <c r="Y2111" s="4" t="str">
        <f t="shared" si="64"/>
        <v>Income</v>
      </c>
      <c r="Z2111" s="8">
        <v>42826</v>
      </c>
      <c r="AA2111" s="7" t="s">
        <v>396</v>
      </c>
      <c r="AB2111" s="7" t="str">
        <f t="shared" si="65"/>
        <v>Car Park Excess Fee Notice Income</v>
      </c>
    </row>
    <row r="2112" spans="1:28" x14ac:dyDescent="0.25">
      <c r="A2112" s="7" t="s">
        <v>451</v>
      </c>
      <c r="B2112" t="s">
        <v>23</v>
      </c>
      <c r="C2112" t="s">
        <v>24</v>
      </c>
      <c r="D2112" t="s">
        <v>25</v>
      </c>
      <c r="E2112" t="s">
        <v>26</v>
      </c>
      <c r="F2112" t="s">
        <v>267</v>
      </c>
      <c r="G2112" t="s">
        <v>268</v>
      </c>
      <c r="H2112" t="s">
        <v>256</v>
      </c>
      <c r="I2112" t="s">
        <v>257</v>
      </c>
      <c r="K2112">
        <v>201801</v>
      </c>
      <c r="L2112" t="s">
        <v>43</v>
      </c>
      <c r="M2112">
        <v>2033265</v>
      </c>
      <c r="N2112">
        <v>39</v>
      </c>
      <c r="Q2112">
        <v>0</v>
      </c>
      <c r="R2112" t="s">
        <v>1888</v>
      </c>
      <c r="S2112" s="1">
        <v>42828</v>
      </c>
      <c r="T2112" t="s">
        <v>37</v>
      </c>
      <c r="U2112" t="s">
        <v>1889</v>
      </c>
      <c r="V2112" t="s">
        <v>56</v>
      </c>
      <c r="W2112" s="1">
        <v>42828</v>
      </c>
      <c r="X2112" s="12">
        <v>-235</v>
      </c>
      <c r="Y2112" s="4" t="str">
        <f t="shared" si="64"/>
        <v>Income</v>
      </c>
      <c r="Z2112" s="8">
        <v>42826</v>
      </c>
      <c r="AA2112" s="7" t="s">
        <v>396</v>
      </c>
      <c r="AB2112" s="7" t="str">
        <f t="shared" si="65"/>
        <v>Car Park Excess Fee Notice Income</v>
      </c>
    </row>
    <row r="2113" spans="1:28" x14ac:dyDescent="0.25">
      <c r="A2113" s="7" t="s">
        <v>451</v>
      </c>
      <c r="B2113" t="s">
        <v>23</v>
      </c>
      <c r="C2113" t="s">
        <v>24</v>
      </c>
      <c r="D2113" t="s">
        <v>25</v>
      </c>
      <c r="E2113" t="s">
        <v>26</v>
      </c>
      <c r="F2113" t="s">
        <v>69</v>
      </c>
      <c r="G2113" t="s">
        <v>70</v>
      </c>
      <c r="H2113" t="s">
        <v>57</v>
      </c>
      <c r="I2113" t="s">
        <v>58</v>
      </c>
      <c r="K2113">
        <v>201713</v>
      </c>
      <c r="L2113" t="s">
        <v>60</v>
      </c>
      <c r="M2113">
        <v>4319076</v>
      </c>
      <c r="N2113">
        <v>9</v>
      </c>
      <c r="Q2113">
        <v>0</v>
      </c>
      <c r="S2113" s="1">
        <v>42829</v>
      </c>
      <c r="T2113" t="s">
        <v>55</v>
      </c>
      <c r="U2113" t="s">
        <v>554</v>
      </c>
      <c r="V2113" t="s">
        <v>61</v>
      </c>
      <c r="W2113" s="1">
        <v>42829</v>
      </c>
      <c r="X2113" s="12">
        <v>-684.58</v>
      </c>
      <c r="Y2113" s="4" t="str">
        <f t="shared" si="64"/>
        <v>Income</v>
      </c>
      <c r="Z2113" s="8">
        <v>42826</v>
      </c>
      <c r="AA2113" s="7" t="s">
        <v>397</v>
      </c>
      <c r="AB2113" s="7" t="str">
        <f t="shared" si="65"/>
        <v>Carparks Pay and Display Income</v>
      </c>
    </row>
    <row r="2114" spans="1:28" x14ac:dyDescent="0.25">
      <c r="A2114" s="7" t="s">
        <v>451</v>
      </c>
      <c r="B2114" t="s">
        <v>23</v>
      </c>
      <c r="C2114" t="s">
        <v>24</v>
      </c>
      <c r="D2114" t="s">
        <v>25</v>
      </c>
      <c r="E2114" t="s">
        <v>26</v>
      </c>
      <c r="F2114" t="s">
        <v>267</v>
      </c>
      <c r="G2114" t="s">
        <v>268</v>
      </c>
      <c r="H2114" t="s">
        <v>256</v>
      </c>
      <c r="I2114" t="s">
        <v>257</v>
      </c>
      <c r="K2114">
        <v>201801</v>
      </c>
      <c r="L2114" t="s">
        <v>43</v>
      </c>
      <c r="M2114">
        <v>2033270</v>
      </c>
      <c r="N2114">
        <v>25</v>
      </c>
      <c r="Q2114">
        <v>0</v>
      </c>
      <c r="R2114" t="s">
        <v>1880</v>
      </c>
      <c r="S2114" s="1">
        <v>42829</v>
      </c>
      <c r="T2114" t="s">
        <v>37</v>
      </c>
      <c r="U2114" t="s">
        <v>1881</v>
      </c>
      <c r="V2114" t="s">
        <v>278</v>
      </c>
      <c r="W2114" s="1">
        <v>42829</v>
      </c>
      <c r="X2114" s="12">
        <v>-2441</v>
      </c>
      <c r="Y2114" s="4" t="str">
        <f t="shared" ref="Y2114:Y2177" si="66">IF(LEFT(H2114,2)="R9","Income","Expenditure")</f>
        <v>Income</v>
      </c>
      <c r="Z2114" s="8">
        <v>42826</v>
      </c>
      <c r="AA2114" s="7" t="s">
        <v>396</v>
      </c>
      <c r="AB2114" s="7" t="str">
        <f t="shared" ref="AB2114:AB2177" si="67">IF(Y2114="Expenditure",Y2114,I2114)</f>
        <v>Car Park Excess Fee Notice Income</v>
      </c>
    </row>
    <row r="2115" spans="1:28" x14ac:dyDescent="0.25">
      <c r="A2115" s="7" t="s">
        <v>451</v>
      </c>
      <c r="B2115" t="s">
        <v>23</v>
      </c>
      <c r="C2115" t="s">
        <v>24</v>
      </c>
      <c r="D2115" t="s">
        <v>25</v>
      </c>
      <c r="E2115" t="s">
        <v>26</v>
      </c>
      <c r="F2115" t="s">
        <v>267</v>
      </c>
      <c r="G2115" t="s">
        <v>268</v>
      </c>
      <c r="H2115" t="s">
        <v>256</v>
      </c>
      <c r="I2115" t="s">
        <v>257</v>
      </c>
      <c r="K2115">
        <v>201801</v>
      </c>
      <c r="L2115" t="s">
        <v>43</v>
      </c>
      <c r="M2115">
        <v>2033272</v>
      </c>
      <c r="N2115">
        <v>7</v>
      </c>
      <c r="Q2115">
        <v>0</v>
      </c>
      <c r="R2115" t="s">
        <v>1882</v>
      </c>
      <c r="S2115" s="1">
        <v>42829</v>
      </c>
      <c r="T2115" t="s">
        <v>37</v>
      </c>
      <c r="U2115" t="s">
        <v>1883</v>
      </c>
      <c r="V2115" t="s">
        <v>44</v>
      </c>
      <c r="W2115" s="1">
        <v>42829</v>
      </c>
      <c r="X2115" s="12">
        <v>-180</v>
      </c>
      <c r="Y2115" s="4" t="str">
        <f t="shared" si="66"/>
        <v>Income</v>
      </c>
      <c r="Z2115" s="8">
        <v>42826</v>
      </c>
      <c r="AA2115" s="7" t="s">
        <v>396</v>
      </c>
      <c r="AB2115" s="7" t="str">
        <f t="shared" si="67"/>
        <v>Car Park Excess Fee Notice Income</v>
      </c>
    </row>
    <row r="2116" spans="1:28" x14ac:dyDescent="0.25">
      <c r="A2116" s="7" t="s">
        <v>451</v>
      </c>
      <c r="B2116" t="s">
        <v>23</v>
      </c>
      <c r="C2116" t="s">
        <v>24</v>
      </c>
      <c r="D2116" t="s">
        <v>25</v>
      </c>
      <c r="E2116" t="s">
        <v>26</v>
      </c>
      <c r="F2116" t="s">
        <v>267</v>
      </c>
      <c r="G2116" t="s">
        <v>268</v>
      </c>
      <c r="H2116" t="s">
        <v>256</v>
      </c>
      <c r="I2116" t="s">
        <v>257</v>
      </c>
      <c r="K2116">
        <v>201801</v>
      </c>
      <c r="L2116" t="s">
        <v>43</v>
      </c>
      <c r="M2116">
        <v>2033273</v>
      </c>
      <c r="N2116">
        <v>0</v>
      </c>
      <c r="Q2116">
        <v>0</v>
      </c>
      <c r="R2116" t="s">
        <v>1892</v>
      </c>
      <c r="S2116" s="1">
        <v>42829</v>
      </c>
      <c r="T2116" t="s">
        <v>37</v>
      </c>
      <c r="U2116" t="s">
        <v>1893</v>
      </c>
      <c r="V2116" t="s">
        <v>44</v>
      </c>
      <c r="W2116" s="1">
        <v>42829</v>
      </c>
      <c r="X2116" s="12">
        <v>-25</v>
      </c>
      <c r="Y2116" s="4" t="str">
        <f t="shared" si="66"/>
        <v>Income</v>
      </c>
      <c r="Z2116" s="8">
        <v>42826</v>
      </c>
      <c r="AA2116" s="7" t="s">
        <v>396</v>
      </c>
      <c r="AB2116" s="7" t="str">
        <f t="shared" si="67"/>
        <v>Car Park Excess Fee Notice Income</v>
      </c>
    </row>
    <row r="2117" spans="1:28" x14ac:dyDescent="0.25">
      <c r="A2117" s="7" t="s">
        <v>451</v>
      </c>
      <c r="B2117" t="s">
        <v>23</v>
      </c>
      <c r="C2117" t="s">
        <v>24</v>
      </c>
      <c r="D2117" t="s">
        <v>25</v>
      </c>
      <c r="E2117" t="s">
        <v>26</v>
      </c>
      <c r="F2117" t="s">
        <v>283</v>
      </c>
      <c r="G2117" t="s">
        <v>284</v>
      </c>
      <c r="H2117" t="s">
        <v>57</v>
      </c>
      <c r="I2117" t="s">
        <v>58</v>
      </c>
      <c r="K2117">
        <v>201713</v>
      </c>
      <c r="L2117" t="s">
        <v>60</v>
      </c>
      <c r="M2117">
        <v>4319076</v>
      </c>
      <c r="N2117">
        <v>0</v>
      </c>
      <c r="Q2117">
        <v>0</v>
      </c>
      <c r="S2117" s="1">
        <v>42829</v>
      </c>
      <c r="T2117" t="s">
        <v>55</v>
      </c>
      <c r="U2117" t="s">
        <v>3584</v>
      </c>
      <c r="V2117" t="s">
        <v>61</v>
      </c>
      <c r="W2117" s="1">
        <v>42829</v>
      </c>
      <c r="X2117" s="12">
        <v>-989.5</v>
      </c>
      <c r="Y2117" s="4" t="str">
        <f t="shared" si="66"/>
        <v>Income</v>
      </c>
      <c r="Z2117" s="8">
        <v>42826</v>
      </c>
      <c r="AA2117" s="7" t="s">
        <v>396</v>
      </c>
      <c r="AB2117" s="7" t="str">
        <f t="shared" si="67"/>
        <v>Carparks Pay and Display Income</v>
      </c>
    </row>
    <row r="2118" spans="1:28" x14ac:dyDescent="0.25">
      <c r="A2118" s="7" t="s">
        <v>451</v>
      </c>
      <c r="B2118" t="s">
        <v>23</v>
      </c>
      <c r="C2118" t="s">
        <v>24</v>
      </c>
      <c r="D2118" t="s">
        <v>25</v>
      </c>
      <c r="E2118" t="s">
        <v>26</v>
      </c>
      <c r="F2118" t="s">
        <v>285</v>
      </c>
      <c r="G2118" t="s">
        <v>286</v>
      </c>
      <c r="H2118" t="s">
        <v>57</v>
      </c>
      <c r="I2118" t="s">
        <v>58</v>
      </c>
      <c r="K2118">
        <v>201713</v>
      </c>
      <c r="L2118" t="s">
        <v>60</v>
      </c>
      <c r="M2118">
        <v>4319076</v>
      </c>
      <c r="N2118">
        <v>2</v>
      </c>
      <c r="Q2118">
        <v>0</v>
      </c>
      <c r="S2118" s="1">
        <v>42829</v>
      </c>
      <c r="T2118" t="s">
        <v>55</v>
      </c>
      <c r="U2118" t="s">
        <v>3697</v>
      </c>
      <c r="V2118" t="s">
        <v>61</v>
      </c>
      <c r="W2118" s="1">
        <v>42829</v>
      </c>
      <c r="X2118" s="12">
        <v>-581.04</v>
      </c>
      <c r="Y2118" s="4" t="str">
        <f t="shared" si="66"/>
        <v>Income</v>
      </c>
      <c r="Z2118" s="8">
        <v>42826</v>
      </c>
      <c r="AA2118" s="7" t="s">
        <v>397</v>
      </c>
      <c r="AB2118" s="7" t="str">
        <f t="shared" si="67"/>
        <v>Carparks Pay and Display Income</v>
      </c>
    </row>
    <row r="2119" spans="1:28" x14ac:dyDescent="0.25">
      <c r="A2119" s="7" t="s">
        <v>451</v>
      </c>
      <c r="B2119" t="s">
        <v>23</v>
      </c>
      <c r="C2119" t="s">
        <v>24</v>
      </c>
      <c r="D2119" t="s">
        <v>25</v>
      </c>
      <c r="E2119" t="s">
        <v>26</v>
      </c>
      <c r="F2119" t="s">
        <v>289</v>
      </c>
      <c r="G2119" t="s">
        <v>290</v>
      </c>
      <c r="H2119" t="s">
        <v>57</v>
      </c>
      <c r="I2119" t="s">
        <v>58</v>
      </c>
      <c r="K2119">
        <v>201713</v>
      </c>
      <c r="L2119" t="s">
        <v>60</v>
      </c>
      <c r="M2119">
        <v>4319077</v>
      </c>
      <c r="N2119">
        <v>2</v>
      </c>
      <c r="Q2119">
        <v>0</v>
      </c>
      <c r="S2119" s="1">
        <v>42829</v>
      </c>
      <c r="T2119" t="s">
        <v>55</v>
      </c>
      <c r="U2119" t="s">
        <v>3798</v>
      </c>
      <c r="V2119" t="s">
        <v>61</v>
      </c>
      <c r="W2119" s="1">
        <v>42829</v>
      </c>
      <c r="X2119" s="12">
        <v>-821.25</v>
      </c>
      <c r="Y2119" s="4" t="str">
        <f t="shared" si="66"/>
        <v>Income</v>
      </c>
      <c r="Z2119" s="8">
        <v>42826</v>
      </c>
      <c r="AA2119" s="7" t="s">
        <v>397</v>
      </c>
      <c r="AB2119" s="7" t="str">
        <f t="shared" si="67"/>
        <v>Carparks Pay and Display Income</v>
      </c>
    </row>
    <row r="2120" spans="1:28" x14ac:dyDescent="0.25">
      <c r="A2120" s="7" t="s">
        <v>451</v>
      </c>
      <c r="B2120" t="s">
        <v>23</v>
      </c>
      <c r="C2120" t="s">
        <v>24</v>
      </c>
      <c r="D2120" t="s">
        <v>25</v>
      </c>
      <c r="E2120" t="s">
        <v>26</v>
      </c>
      <c r="F2120" t="s">
        <v>297</v>
      </c>
      <c r="G2120" t="s">
        <v>298</v>
      </c>
      <c r="H2120" t="s">
        <v>57</v>
      </c>
      <c r="I2120" t="s">
        <v>58</v>
      </c>
      <c r="K2120">
        <v>201713</v>
      </c>
      <c r="L2120" t="s">
        <v>60</v>
      </c>
      <c r="M2120">
        <v>4319077</v>
      </c>
      <c r="N2120">
        <v>3</v>
      </c>
      <c r="Q2120">
        <v>0</v>
      </c>
      <c r="S2120" s="1">
        <v>42829</v>
      </c>
      <c r="T2120" t="s">
        <v>55</v>
      </c>
      <c r="U2120" t="s">
        <v>3909</v>
      </c>
      <c r="V2120" t="s">
        <v>61</v>
      </c>
      <c r="W2120" s="1">
        <v>42829</v>
      </c>
      <c r="X2120" s="12">
        <v>-478.79</v>
      </c>
      <c r="Y2120" s="4" t="str">
        <f t="shared" si="66"/>
        <v>Income</v>
      </c>
      <c r="Z2120" s="8">
        <v>42826</v>
      </c>
      <c r="AA2120" s="7" t="s">
        <v>397</v>
      </c>
      <c r="AB2120" s="7" t="str">
        <f t="shared" si="67"/>
        <v>Carparks Pay and Display Income</v>
      </c>
    </row>
    <row r="2121" spans="1:28" x14ac:dyDescent="0.25">
      <c r="A2121" s="7" t="s">
        <v>451</v>
      </c>
      <c r="B2121" t="s">
        <v>23</v>
      </c>
      <c r="C2121" t="s">
        <v>24</v>
      </c>
      <c r="D2121" t="s">
        <v>25</v>
      </c>
      <c r="E2121" t="s">
        <v>26</v>
      </c>
      <c r="F2121" t="s">
        <v>304</v>
      </c>
      <c r="G2121" t="s">
        <v>305</v>
      </c>
      <c r="H2121" t="s">
        <v>57</v>
      </c>
      <c r="I2121" t="s">
        <v>58</v>
      </c>
      <c r="K2121">
        <v>201713</v>
      </c>
      <c r="L2121" t="s">
        <v>60</v>
      </c>
      <c r="M2121">
        <v>4319076</v>
      </c>
      <c r="N2121">
        <v>3</v>
      </c>
      <c r="Q2121">
        <v>0</v>
      </c>
      <c r="S2121" s="1">
        <v>42829</v>
      </c>
      <c r="T2121" t="s">
        <v>55</v>
      </c>
      <c r="U2121" t="s">
        <v>3995</v>
      </c>
      <c r="V2121" t="s">
        <v>61</v>
      </c>
      <c r="W2121" s="1">
        <v>42829</v>
      </c>
      <c r="X2121" s="12">
        <v>-1011.25</v>
      </c>
      <c r="Y2121" s="4" t="str">
        <f t="shared" si="66"/>
        <v>Income</v>
      </c>
      <c r="Z2121" s="8">
        <v>42826</v>
      </c>
      <c r="AA2121" s="7" t="s">
        <v>397</v>
      </c>
      <c r="AB2121" s="7" t="str">
        <f t="shared" si="67"/>
        <v>Carparks Pay and Display Income</v>
      </c>
    </row>
    <row r="2122" spans="1:28" x14ac:dyDescent="0.25">
      <c r="A2122" s="7" t="s">
        <v>451</v>
      </c>
      <c r="B2122" t="s">
        <v>23</v>
      </c>
      <c r="C2122" t="s">
        <v>24</v>
      </c>
      <c r="D2122" t="s">
        <v>25</v>
      </c>
      <c r="E2122" t="s">
        <v>26</v>
      </c>
      <c r="F2122" t="s">
        <v>306</v>
      </c>
      <c r="G2122" t="s">
        <v>307</v>
      </c>
      <c r="H2122" t="s">
        <v>57</v>
      </c>
      <c r="I2122" t="s">
        <v>58</v>
      </c>
      <c r="K2122">
        <v>201713</v>
      </c>
      <c r="L2122" t="s">
        <v>60</v>
      </c>
      <c r="M2122">
        <v>4319076</v>
      </c>
      <c r="N2122">
        <v>6</v>
      </c>
      <c r="Q2122">
        <v>0</v>
      </c>
      <c r="S2122" s="1">
        <v>42829</v>
      </c>
      <c r="T2122" t="s">
        <v>55</v>
      </c>
      <c r="U2122" t="s">
        <v>4127</v>
      </c>
      <c r="V2122" t="s">
        <v>61</v>
      </c>
      <c r="W2122" s="1">
        <v>42829</v>
      </c>
      <c r="X2122" s="12">
        <v>-741.33</v>
      </c>
      <c r="Y2122" s="4" t="str">
        <f t="shared" si="66"/>
        <v>Income</v>
      </c>
      <c r="Z2122" s="8">
        <v>42826</v>
      </c>
      <c r="AA2122" s="7" t="s">
        <v>397</v>
      </c>
      <c r="AB2122" s="7" t="str">
        <f t="shared" si="67"/>
        <v>Carparks Pay and Display Income</v>
      </c>
    </row>
    <row r="2123" spans="1:28" x14ac:dyDescent="0.25">
      <c r="A2123" s="7" t="s">
        <v>451</v>
      </c>
      <c r="B2123" t="s">
        <v>23</v>
      </c>
      <c r="C2123" t="s">
        <v>24</v>
      </c>
      <c r="D2123" t="s">
        <v>25</v>
      </c>
      <c r="E2123" t="s">
        <v>26</v>
      </c>
      <c r="F2123" t="s">
        <v>306</v>
      </c>
      <c r="G2123" t="s">
        <v>307</v>
      </c>
      <c r="H2123" t="s">
        <v>57</v>
      </c>
      <c r="I2123" t="s">
        <v>58</v>
      </c>
      <c r="K2123">
        <v>201713</v>
      </c>
      <c r="L2123" t="s">
        <v>60</v>
      </c>
      <c r="M2123">
        <v>4319076</v>
      </c>
      <c r="N2123">
        <v>5</v>
      </c>
      <c r="Q2123">
        <v>0</v>
      </c>
      <c r="S2123" s="1">
        <v>42829</v>
      </c>
      <c r="T2123" t="s">
        <v>55</v>
      </c>
      <c r="U2123" t="s">
        <v>4129</v>
      </c>
      <c r="V2123" t="s">
        <v>61</v>
      </c>
      <c r="W2123" s="1">
        <v>42829</v>
      </c>
      <c r="X2123" s="12">
        <v>-571.83000000000004</v>
      </c>
      <c r="Y2123" s="4" t="str">
        <f t="shared" si="66"/>
        <v>Income</v>
      </c>
      <c r="Z2123" s="8">
        <v>42826</v>
      </c>
      <c r="AA2123" s="7" t="s">
        <v>397</v>
      </c>
      <c r="AB2123" s="7" t="str">
        <f t="shared" si="67"/>
        <v>Carparks Pay and Display Income</v>
      </c>
    </row>
    <row r="2124" spans="1:28" x14ac:dyDescent="0.25">
      <c r="A2124" s="7" t="s">
        <v>451</v>
      </c>
      <c r="B2124" t="s">
        <v>23</v>
      </c>
      <c r="C2124" t="s">
        <v>24</v>
      </c>
      <c r="D2124" t="s">
        <v>25</v>
      </c>
      <c r="E2124" t="s">
        <v>26</v>
      </c>
      <c r="F2124" t="s">
        <v>308</v>
      </c>
      <c r="G2124" t="s">
        <v>309</v>
      </c>
      <c r="H2124" t="s">
        <v>57</v>
      </c>
      <c r="I2124" t="s">
        <v>58</v>
      </c>
      <c r="K2124">
        <v>201713</v>
      </c>
      <c r="L2124" t="s">
        <v>60</v>
      </c>
      <c r="M2124">
        <v>4319078</v>
      </c>
      <c r="N2124">
        <v>0</v>
      </c>
      <c r="Q2124">
        <v>0</v>
      </c>
      <c r="S2124" s="1">
        <v>42829</v>
      </c>
      <c r="T2124" t="s">
        <v>55</v>
      </c>
      <c r="U2124" t="s">
        <v>4359</v>
      </c>
      <c r="V2124" t="s">
        <v>61</v>
      </c>
      <c r="W2124" s="1">
        <v>42829</v>
      </c>
      <c r="X2124" s="12">
        <v>-381.38</v>
      </c>
      <c r="Y2124" s="4" t="str">
        <f t="shared" si="66"/>
        <v>Income</v>
      </c>
      <c r="Z2124" s="8">
        <v>42826</v>
      </c>
      <c r="AA2124" s="7" t="s">
        <v>397</v>
      </c>
      <c r="AB2124" s="7" t="str">
        <f t="shared" si="67"/>
        <v>Carparks Pay and Display Income</v>
      </c>
    </row>
    <row r="2125" spans="1:28" x14ac:dyDescent="0.25">
      <c r="A2125" s="7" t="s">
        <v>451</v>
      </c>
      <c r="B2125" t="s">
        <v>23</v>
      </c>
      <c r="C2125" t="s">
        <v>24</v>
      </c>
      <c r="D2125" t="s">
        <v>25</v>
      </c>
      <c r="E2125" t="s">
        <v>26</v>
      </c>
      <c r="F2125" t="s">
        <v>310</v>
      </c>
      <c r="G2125" t="s">
        <v>311</v>
      </c>
      <c r="H2125" t="s">
        <v>57</v>
      </c>
      <c r="I2125" t="s">
        <v>58</v>
      </c>
      <c r="K2125">
        <v>201713</v>
      </c>
      <c r="L2125" t="s">
        <v>60</v>
      </c>
      <c r="M2125">
        <v>4319077</v>
      </c>
      <c r="N2125">
        <v>7</v>
      </c>
      <c r="Q2125">
        <v>0</v>
      </c>
      <c r="S2125" s="1">
        <v>42829</v>
      </c>
      <c r="T2125" t="s">
        <v>55</v>
      </c>
      <c r="U2125" t="s">
        <v>4413</v>
      </c>
      <c r="V2125" t="s">
        <v>61</v>
      </c>
      <c r="W2125" s="1">
        <v>42829</v>
      </c>
      <c r="X2125" s="12">
        <v>-871.75</v>
      </c>
      <c r="Y2125" s="4" t="str">
        <f t="shared" si="66"/>
        <v>Income</v>
      </c>
      <c r="Z2125" s="8">
        <v>42826</v>
      </c>
      <c r="AA2125" s="7" t="s">
        <v>397</v>
      </c>
      <c r="AB2125" s="7" t="str">
        <f t="shared" si="67"/>
        <v>Carparks Pay and Display Income</v>
      </c>
    </row>
    <row r="2126" spans="1:28" x14ac:dyDescent="0.25">
      <c r="A2126" s="7" t="s">
        <v>451</v>
      </c>
      <c r="B2126" t="s">
        <v>23</v>
      </c>
      <c r="C2126" t="s">
        <v>24</v>
      </c>
      <c r="D2126" t="s">
        <v>25</v>
      </c>
      <c r="E2126" t="s">
        <v>26</v>
      </c>
      <c r="F2126" t="s">
        <v>312</v>
      </c>
      <c r="G2126" t="s">
        <v>313</v>
      </c>
      <c r="H2126" t="s">
        <v>57</v>
      </c>
      <c r="I2126" t="s">
        <v>58</v>
      </c>
      <c r="K2126">
        <v>201713</v>
      </c>
      <c r="L2126" t="s">
        <v>60</v>
      </c>
      <c r="M2126">
        <v>4319078</v>
      </c>
      <c r="N2126">
        <v>7</v>
      </c>
      <c r="Q2126">
        <v>0</v>
      </c>
      <c r="S2126" s="1">
        <v>42829</v>
      </c>
      <c r="T2126" t="s">
        <v>55</v>
      </c>
      <c r="U2126" t="s">
        <v>4481</v>
      </c>
      <c r="V2126" t="s">
        <v>61</v>
      </c>
      <c r="W2126" s="1">
        <v>42829</v>
      </c>
      <c r="X2126" s="12">
        <v>-249.29</v>
      </c>
      <c r="Y2126" s="4" t="str">
        <f t="shared" si="66"/>
        <v>Income</v>
      </c>
      <c r="Z2126" s="8">
        <v>42826</v>
      </c>
      <c r="AA2126" s="7" t="s">
        <v>397</v>
      </c>
      <c r="AB2126" s="7" t="str">
        <f t="shared" si="67"/>
        <v>Carparks Pay and Display Income</v>
      </c>
    </row>
    <row r="2127" spans="1:28" x14ac:dyDescent="0.25">
      <c r="A2127" s="7" t="s">
        <v>451</v>
      </c>
      <c r="B2127" t="s">
        <v>23</v>
      </c>
      <c r="C2127" t="s">
        <v>24</v>
      </c>
      <c r="D2127" t="s">
        <v>25</v>
      </c>
      <c r="E2127" t="s">
        <v>26</v>
      </c>
      <c r="F2127" t="s">
        <v>321</v>
      </c>
      <c r="G2127" t="s">
        <v>322</v>
      </c>
      <c r="H2127" t="s">
        <v>57</v>
      </c>
      <c r="I2127" t="s">
        <v>58</v>
      </c>
      <c r="K2127">
        <v>201713</v>
      </c>
      <c r="L2127" t="s">
        <v>60</v>
      </c>
      <c r="M2127">
        <v>4319077</v>
      </c>
      <c r="N2127">
        <v>1</v>
      </c>
      <c r="Q2127">
        <v>0</v>
      </c>
      <c r="S2127" s="1">
        <v>42829</v>
      </c>
      <c r="T2127" t="s">
        <v>55</v>
      </c>
      <c r="U2127" t="s">
        <v>4674</v>
      </c>
      <c r="V2127" t="s">
        <v>61</v>
      </c>
      <c r="W2127" s="1">
        <v>42829</v>
      </c>
      <c r="X2127" s="12">
        <v>-540.75</v>
      </c>
      <c r="Y2127" s="4" t="str">
        <f t="shared" si="66"/>
        <v>Income</v>
      </c>
      <c r="Z2127" s="8">
        <v>42826</v>
      </c>
      <c r="AA2127" s="7" t="s">
        <v>397</v>
      </c>
      <c r="AB2127" s="7" t="str">
        <f t="shared" si="67"/>
        <v>Carparks Pay and Display Income</v>
      </c>
    </row>
    <row r="2128" spans="1:28" x14ac:dyDescent="0.25">
      <c r="A2128" s="7" t="s">
        <v>451</v>
      </c>
      <c r="B2128" t="s">
        <v>23</v>
      </c>
      <c r="C2128" t="s">
        <v>24</v>
      </c>
      <c r="D2128" t="s">
        <v>25</v>
      </c>
      <c r="E2128" t="s">
        <v>26</v>
      </c>
      <c r="F2128" t="s">
        <v>321</v>
      </c>
      <c r="G2128" t="s">
        <v>322</v>
      </c>
      <c r="H2128" t="s">
        <v>57</v>
      </c>
      <c r="I2128" t="s">
        <v>58</v>
      </c>
      <c r="K2128">
        <v>201713</v>
      </c>
      <c r="L2128" t="s">
        <v>60</v>
      </c>
      <c r="M2128">
        <v>4319078</v>
      </c>
      <c r="N2128">
        <v>2</v>
      </c>
      <c r="Q2128">
        <v>0</v>
      </c>
      <c r="S2128" s="1">
        <v>42829</v>
      </c>
      <c r="T2128" t="s">
        <v>55</v>
      </c>
      <c r="U2128" t="s">
        <v>4676</v>
      </c>
      <c r="V2128" t="s">
        <v>61</v>
      </c>
      <c r="W2128" s="1">
        <v>42829</v>
      </c>
      <c r="X2128" s="12">
        <v>-542.29</v>
      </c>
      <c r="Y2128" s="4" t="str">
        <f t="shared" si="66"/>
        <v>Income</v>
      </c>
      <c r="Z2128" s="8">
        <v>42826</v>
      </c>
      <c r="AA2128" s="7" t="s">
        <v>397</v>
      </c>
      <c r="AB2128" s="7" t="str">
        <f t="shared" si="67"/>
        <v>Carparks Pay and Display Income</v>
      </c>
    </row>
    <row r="2129" spans="1:28" x14ac:dyDescent="0.25">
      <c r="A2129" s="7" t="s">
        <v>451</v>
      </c>
      <c r="B2129" t="s">
        <v>23</v>
      </c>
      <c r="C2129" t="s">
        <v>24</v>
      </c>
      <c r="D2129" t="s">
        <v>25</v>
      </c>
      <c r="E2129" t="s">
        <v>26</v>
      </c>
      <c r="F2129" t="s">
        <v>321</v>
      </c>
      <c r="G2129" t="s">
        <v>322</v>
      </c>
      <c r="H2129" t="s">
        <v>57</v>
      </c>
      <c r="I2129" t="s">
        <v>58</v>
      </c>
      <c r="K2129">
        <v>201713</v>
      </c>
      <c r="L2129" t="s">
        <v>60</v>
      </c>
      <c r="M2129">
        <v>4319076</v>
      </c>
      <c r="N2129">
        <v>1</v>
      </c>
      <c r="Q2129">
        <v>0</v>
      </c>
      <c r="S2129" s="1">
        <v>42829</v>
      </c>
      <c r="T2129" t="s">
        <v>55</v>
      </c>
      <c r="U2129" t="s">
        <v>4677</v>
      </c>
      <c r="V2129" t="s">
        <v>61</v>
      </c>
      <c r="W2129" s="1">
        <v>42829</v>
      </c>
      <c r="X2129" s="12">
        <v>-1270.6300000000001</v>
      </c>
      <c r="Y2129" s="4" t="str">
        <f t="shared" si="66"/>
        <v>Income</v>
      </c>
      <c r="Z2129" s="8">
        <v>42826</v>
      </c>
      <c r="AA2129" s="7" t="s">
        <v>397</v>
      </c>
      <c r="AB2129" s="7" t="str">
        <f t="shared" si="67"/>
        <v>Carparks Pay and Display Income</v>
      </c>
    </row>
    <row r="2130" spans="1:28" x14ac:dyDescent="0.25">
      <c r="A2130" s="7" t="s">
        <v>451</v>
      </c>
      <c r="B2130" t="s">
        <v>23</v>
      </c>
      <c r="C2130" t="s">
        <v>24</v>
      </c>
      <c r="D2130" t="s">
        <v>25</v>
      </c>
      <c r="E2130" t="s">
        <v>26</v>
      </c>
      <c r="F2130" t="s">
        <v>321</v>
      </c>
      <c r="G2130" t="s">
        <v>322</v>
      </c>
      <c r="H2130" t="s">
        <v>57</v>
      </c>
      <c r="I2130" t="s">
        <v>58</v>
      </c>
      <c r="K2130">
        <v>201713</v>
      </c>
      <c r="L2130" t="s">
        <v>60</v>
      </c>
      <c r="M2130">
        <v>4319077</v>
      </c>
      <c r="N2130">
        <v>0</v>
      </c>
      <c r="Q2130">
        <v>0</v>
      </c>
      <c r="S2130" s="1">
        <v>42829</v>
      </c>
      <c r="T2130" t="s">
        <v>55</v>
      </c>
      <c r="U2130" t="s">
        <v>4678</v>
      </c>
      <c r="V2130" t="s">
        <v>61</v>
      </c>
      <c r="W2130" s="1">
        <v>42829</v>
      </c>
      <c r="X2130" s="12">
        <v>-683.33</v>
      </c>
      <c r="Y2130" s="4" t="str">
        <f t="shared" si="66"/>
        <v>Income</v>
      </c>
      <c r="Z2130" s="8">
        <v>42826</v>
      </c>
      <c r="AA2130" s="7" t="s">
        <v>397</v>
      </c>
      <c r="AB2130" s="7" t="str">
        <f t="shared" si="67"/>
        <v>Carparks Pay and Display Income</v>
      </c>
    </row>
    <row r="2131" spans="1:28" x14ac:dyDescent="0.25">
      <c r="A2131" s="7" t="s">
        <v>451</v>
      </c>
      <c r="B2131" t="s">
        <v>23</v>
      </c>
      <c r="C2131" t="s">
        <v>24</v>
      </c>
      <c r="D2131" t="s">
        <v>25</v>
      </c>
      <c r="E2131" t="s">
        <v>26</v>
      </c>
      <c r="F2131" t="s">
        <v>334</v>
      </c>
      <c r="G2131" t="s">
        <v>335</v>
      </c>
      <c r="H2131" t="s">
        <v>57</v>
      </c>
      <c r="I2131" t="s">
        <v>58</v>
      </c>
      <c r="K2131">
        <v>201713</v>
      </c>
      <c r="L2131" t="s">
        <v>60</v>
      </c>
      <c r="M2131">
        <v>4319078</v>
      </c>
      <c r="N2131">
        <v>6</v>
      </c>
      <c r="Q2131">
        <v>0</v>
      </c>
      <c r="S2131" s="1">
        <v>42829</v>
      </c>
      <c r="T2131" t="s">
        <v>55</v>
      </c>
      <c r="U2131" t="s">
        <v>5188</v>
      </c>
      <c r="V2131" t="s">
        <v>61</v>
      </c>
      <c r="W2131" s="1">
        <v>42829</v>
      </c>
      <c r="X2131" s="12">
        <v>-322</v>
      </c>
      <c r="Y2131" s="4" t="str">
        <f t="shared" si="66"/>
        <v>Income</v>
      </c>
      <c r="Z2131" s="8">
        <v>42826</v>
      </c>
      <c r="AA2131" s="7" t="s">
        <v>397</v>
      </c>
      <c r="AB2131" s="7" t="str">
        <f t="shared" si="67"/>
        <v>Carparks Pay and Display Income</v>
      </c>
    </row>
    <row r="2132" spans="1:28" x14ac:dyDescent="0.25">
      <c r="A2132" s="7" t="s">
        <v>451</v>
      </c>
      <c r="B2132" t="s">
        <v>23</v>
      </c>
      <c r="C2132" t="s">
        <v>24</v>
      </c>
      <c r="D2132" t="s">
        <v>25</v>
      </c>
      <c r="E2132" t="s">
        <v>26</v>
      </c>
      <c r="F2132" t="s">
        <v>343</v>
      </c>
      <c r="G2132" t="s">
        <v>344</v>
      </c>
      <c r="H2132" t="s">
        <v>57</v>
      </c>
      <c r="I2132" t="s">
        <v>58</v>
      </c>
      <c r="K2132">
        <v>201713</v>
      </c>
      <c r="L2132" t="s">
        <v>60</v>
      </c>
      <c r="M2132">
        <v>4319077</v>
      </c>
      <c r="N2132">
        <v>8</v>
      </c>
      <c r="Q2132">
        <v>0</v>
      </c>
      <c r="S2132" s="1">
        <v>42829</v>
      </c>
      <c r="T2132" t="s">
        <v>55</v>
      </c>
      <c r="U2132" t="s">
        <v>5424</v>
      </c>
      <c r="V2132" t="s">
        <v>61</v>
      </c>
      <c r="W2132" s="1">
        <v>42829</v>
      </c>
      <c r="X2132" s="12">
        <v>-476.71</v>
      </c>
      <c r="Y2132" s="4" t="str">
        <f t="shared" si="66"/>
        <v>Income</v>
      </c>
      <c r="Z2132" s="8">
        <v>42826</v>
      </c>
      <c r="AA2132" s="7" t="s">
        <v>397</v>
      </c>
      <c r="AB2132" s="7" t="str">
        <f t="shared" si="67"/>
        <v>Carparks Pay and Display Income</v>
      </c>
    </row>
    <row r="2133" spans="1:28" x14ac:dyDescent="0.25">
      <c r="A2133" s="7" t="s">
        <v>451</v>
      </c>
      <c r="B2133" t="s">
        <v>23</v>
      </c>
      <c r="C2133" t="s">
        <v>24</v>
      </c>
      <c r="D2133" t="s">
        <v>25</v>
      </c>
      <c r="E2133" t="s">
        <v>26</v>
      </c>
      <c r="F2133" t="s">
        <v>351</v>
      </c>
      <c r="G2133" t="s">
        <v>352</v>
      </c>
      <c r="H2133" t="s">
        <v>57</v>
      </c>
      <c r="I2133" t="s">
        <v>58</v>
      </c>
      <c r="K2133">
        <v>201713</v>
      </c>
      <c r="L2133" t="s">
        <v>60</v>
      </c>
      <c r="M2133">
        <v>4319077</v>
      </c>
      <c r="N2133">
        <v>4</v>
      </c>
      <c r="Q2133">
        <v>0</v>
      </c>
      <c r="S2133" s="1">
        <v>42829</v>
      </c>
      <c r="T2133" t="s">
        <v>55</v>
      </c>
      <c r="U2133" t="s">
        <v>5676</v>
      </c>
      <c r="V2133" t="s">
        <v>61</v>
      </c>
      <c r="W2133" s="1">
        <v>42829</v>
      </c>
      <c r="X2133" s="12">
        <v>-822.88</v>
      </c>
      <c r="Y2133" s="4" t="str">
        <f t="shared" si="66"/>
        <v>Income</v>
      </c>
      <c r="Z2133" s="8">
        <v>42826</v>
      </c>
      <c r="AA2133" s="7" t="s">
        <v>397</v>
      </c>
      <c r="AB2133" s="7" t="str">
        <f t="shared" si="67"/>
        <v>Carparks Pay and Display Income</v>
      </c>
    </row>
    <row r="2134" spans="1:28" x14ac:dyDescent="0.25">
      <c r="A2134" s="7" t="s">
        <v>451</v>
      </c>
      <c r="B2134" t="s">
        <v>23</v>
      </c>
      <c r="C2134" t="s">
        <v>24</v>
      </c>
      <c r="D2134" t="s">
        <v>25</v>
      </c>
      <c r="E2134" t="s">
        <v>26</v>
      </c>
      <c r="F2134" t="s">
        <v>354</v>
      </c>
      <c r="G2134" t="s">
        <v>355</v>
      </c>
      <c r="H2134" t="s">
        <v>57</v>
      </c>
      <c r="I2134" t="s">
        <v>58</v>
      </c>
      <c r="K2134">
        <v>201713</v>
      </c>
      <c r="L2134" t="s">
        <v>60</v>
      </c>
      <c r="M2134">
        <v>4319076</v>
      </c>
      <c r="N2134">
        <v>7</v>
      </c>
      <c r="Q2134">
        <v>0</v>
      </c>
      <c r="S2134" s="1">
        <v>42829</v>
      </c>
      <c r="T2134" t="s">
        <v>55</v>
      </c>
      <c r="U2134" t="s">
        <v>5859</v>
      </c>
      <c r="V2134" t="s">
        <v>61</v>
      </c>
      <c r="W2134" s="1">
        <v>42829</v>
      </c>
      <c r="X2134" s="12">
        <v>-637.58000000000004</v>
      </c>
      <c r="Y2134" s="4" t="str">
        <f t="shared" si="66"/>
        <v>Income</v>
      </c>
      <c r="Z2134" s="8">
        <v>42826</v>
      </c>
      <c r="AA2134" s="7" t="s">
        <v>397</v>
      </c>
      <c r="AB2134" s="7" t="str">
        <f t="shared" si="67"/>
        <v>Carparks Pay and Display Income</v>
      </c>
    </row>
    <row r="2135" spans="1:28" x14ac:dyDescent="0.25">
      <c r="A2135" s="7" t="s">
        <v>451</v>
      </c>
      <c r="B2135" t="s">
        <v>23</v>
      </c>
      <c r="C2135" t="s">
        <v>24</v>
      </c>
      <c r="D2135" t="s">
        <v>25</v>
      </c>
      <c r="E2135" t="s">
        <v>26</v>
      </c>
      <c r="F2135" t="s">
        <v>354</v>
      </c>
      <c r="G2135" t="s">
        <v>355</v>
      </c>
      <c r="H2135" t="s">
        <v>57</v>
      </c>
      <c r="I2135" t="s">
        <v>58</v>
      </c>
      <c r="K2135">
        <v>201713</v>
      </c>
      <c r="L2135" t="s">
        <v>60</v>
      </c>
      <c r="M2135">
        <v>4319078</v>
      </c>
      <c r="N2135">
        <v>3</v>
      </c>
      <c r="Q2135">
        <v>0</v>
      </c>
      <c r="S2135" s="1">
        <v>42829</v>
      </c>
      <c r="T2135" t="s">
        <v>55</v>
      </c>
      <c r="U2135" t="s">
        <v>5862</v>
      </c>
      <c r="V2135" t="s">
        <v>61</v>
      </c>
      <c r="W2135" s="1">
        <v>42829</v>
      </c>
      <c r="X2135" s="12">
        <v>-634.91999999999996</v>
      </c>
      <c r="Y2135" s="4" t="str">
        <f t="shared" si="66"/>
        <v>Income</v>
      </c>
      <c r="Z2135" s="8">
        <v>42826</v>
      </c>
      <c r="AA2135" s="7" t="s">
        <v>397</v>
      </c>
      <c r="AB2135" s="7" t="str">
        <f t="shared" si="67"/>
        <v>Carparks Pay and Display Income</v>
      </c>
    </row>
    <row r="2136" spans="1:28" x14ac:dyDescent="0.25">
      <c r="A2136" s="7" t="s">
        <v>451</v>
      </c>
      <c r="B2136" t="s">
        <v>23</v>
      </c>
      <c r="C2136" t="s">
        <v>24</v>
      </c>
      <c r="D2136" t="s">
        <v>25</v>
      </c>
      <c r="E2136" t="s">
        <v>26</v>
      </c>
      <c r="F2136" t="s">
        <v>356</v>
      </c>
      <c r="G2136" t="s">
        <v>357</v>
      </c>
      <c r="H2136" t="s">
        <v>57</v>
      </c>
      <c r="I2136" t="s">
        <v>58</v>
      </c>
      <c r="K2136">
        <v>201713</v>
      </c>
      <c r="L2136" t="s">
        <v>60</v>
      </c>
      <c r="M2136">
        <v>4319078</v>
      </c>
      <c r="N2136">
        <v>9</v>
      </c>
      <c r="Q2136">
        <v>0</v>
      </c>
      <c r="S2136" s="1">
        <v>42829</v>
      </c>
      <c r="T2136" t="s">
        <v>55</v>
      </c>
      <c r="U2136" t="s">
        <v>5936</v>
      </c>
      <c r="V2136" t="s">
        <v>61</v>
      </c>
      <c r="W2136" s="1">
        <v>42829</v>
      </c>
      <c r="X2136" s="12">
        <v>-338.67</v>
      </c>
      <c r="Y2136" s="4" t="str">
        <f t="shared" si="66"/>
        <v>Income</v>
      </c>
      <c r="Z2136" s="8">
        <v>42826</v>
      </c>
      <c r="AA2136" s="7" t="s">
        <v>397</v>
      </c>
      <c r="AB2136" s="7" t="str">
        <f t="shared" si="67"/>
        <v>Carparks Pay and Display Income</v>
      </c>
    </row>
    <row r="2137" spans="1:28" x14ac:dyDescent="0.25">
      <c r="A2137" s="7" t="s">
        <v>451</v>
      </c>
      <c r="B2137" t="s">
        <v>23</v>
      </c>
      <c r="C2137" t="s">
        <v>24</v>
      </c>
      <c r="D2137" t="s">
        <v>25</v>
      </c>
      <c r="E2137" t="s">
        <v>26</v>
      </c>
      <c r="F2137" t="s">
        <v>360</v>
      </c>
      <c r="G2137" t="s">
        <v>361</v>
      </c>
      <c r="H2137" t="s">
        <v>57</v>
      </c>
      <c r="I2137" t="s">
        <v>58</v>
      </c>
      <c r="K2137">
        <v>201713</v>
      </c>
      <c r="L2137" t="s">
        <v>60</v>
      </c>
      <c r="M2137">
        <v>4319078</v>
      </c>
      <c r="N2137">
        <v>5</v>
      </c>
      <c r="Q2137">
        <v>0</v>
      </c>
      <c r="S2137" s="1">
        <v>42829</v>
      </c>
      <c r="T2137" t="s">
        <v>55</v>
      </c>
      <c r="U2137" t="s">
        <v>5985</v>
      </c>
      <c r="V2137" t="s">
        <v>61</v>
      </c>
      <c r="W2137" s="1">
        <v>42829</v>
      </c>
      <c r="X2137" s="12">
        <v>-410.5</v>
      </c>
      <c r="Y2137" s="4" t="str">
        <f t="shared" si="66"/>
        <v>Income</v>
      </c>
      <c r="Z2137" s="8">
        <v>42826</v>
      </c>
      <c r="AA2137" s="7" t="s">
        <v>397</v>
      </c>
      <c r="AB2137" s="7" t="str">
        <f t="shared" si="67"/>
        <v>Carparks Pay and Display Income</v>
      </c>
    </row>
    <row r="2138" spans="1:28" x14ac:dyDescent="0.25">
      <c r="A2138" s="7" t="s">
        <v>451</v>
      </c>
      <c r="B2138" t="s">
        <v>23</v>
      </c>
      <c r="C2138" t="s">
        <v>24</v>
      </c>
      <c r="D2138" t="s">
        <v>25</v>
      </c>
      <c r="E2138" t="s">
        <v>26</v>
      </c>
      <c r="F2138" t="s">
        <v>372</v>
      </c>
      <c r="G2138" t="s">
        <v>373</v>
      </c>
      <c r="H2138" t="s">
        <v>135</v>
      </c>
      <c r="I2138" t="s">
        <v>136</v>
      </c>
      <c r="K2138">
        <v>201713</v>
      </c>
      <c r="L2138" t="s">
        <v>108</v>
      </c>
      <c r="M2138">
        <v>9700183</v>
      </c>
      <c r="N2138">
        <v>177</v>
      </c>
      <c r="Q2138">
        <v>0</v>
      </c>
      <c r="S2138" s="1">
        <v>42829</v>
      </c>
      <c r="T2138" t="s">
        <v>37</v>
      </c>
      <c r="U2138" t="s">
        <v>6227</v>
      </c>
      <c r="V2138" t="s">
        <v>61</v>
      </c>
      <c r="W2138" s="1">
        <v>42829</v>
      </c>
      <c r="X2138" s="12">
        <v>3400</v>
      </c>
      <c r="Y2138" s="4" t="str">
        <f t="shared" si="66"/>
        <v>Expenditure</v>
      </c>
      <c r="Z2138" s="8">
        <v>42826</v>
      </c>
      <c r="AA2138" s="7" t="s">
        <v>397</v>
      </c>
      <c r="AB2138" s="7" t="str">
        <f t="shared" si="67"/>
        <v>Expenditure</v>
      </c>
    </row>
    <row r="2139" spans="1:28" x14ac:dyDescent="0.25">
      <c r="A2139" s="7" t="s">
        <v>451</v>
      </c>
      <c r="B2139" t="s">
        <v>23</v>
      </c>
      <c r="C2139" t="s">
        <v>24</v>
      </c>
      <c r="D2139" t="s">
        <v>25</v>
      </c>
      <c r="E2139" t="s">
        <v>26</v>
      </c>
      <c r="F2139" t="s">
        <v>372</v>
      </c>
      <c r="G2139" t="s">
        <v>373</v>
      </c>
      <c r="H2139" t="s">
        <v>135</v>
      </c>
      <c r="I2139" t="s">
        <v>136</v>
      </c>
      <c r="K2139">
        <v>201713</v>
      </c>
      <c r="L2139" t="s">
        <v>108</v>
      </c>
      <c r="M2139">
        <v>9700185</v>
      </c>
      <c r="N2139">
        <v>2</v>
      </c>
      <c r="Q2139">
        <v>0</v>
      </c>
      <c r="S2139" s="1">
        <v>42829</v>
      </c>
      <c r="T2139" t="s">
        <v>37</v>
      </c>
      <c r="U2139" t="s">
        <v>6227</v>
      </c>
      <c r="V2139" t="s">
        <v>61</v>
      </c>
      <c r="W2139" s="1">
        <v>42829</v>
      </c>
      <c r="X2139" s="12">
        <v>-3400</v>
      </c>
      <c r="Y2139" s="4" t="str">
        <f t="shared" si="66"/>
        <v>Expenditure</v>
      </c>
      <c r="Z2139" s="8">
        <v>42826</v>
      </c>
      <c r="AA2139" s="7" t="s">
        <v>397</v>
      </c>
      <c r="AB2139" s="7" t="str">
        <f t="shared" si="67"/>
        <v>Expenditure</v>
      </c>
    </row>
    <row r="2140" spans="1:28" x14ac:dyDescent="0.25">
      <c r="A2140" s="7" t="s">
        <v>451</v>
      </c>
      <c r="B2140" t="s">
        <v>23</v>
      </c>
      <c r="C2140" t="s">
        <v>24</v>
      </c>
      <c r="D2140" t="s">
        <v>25</v>
      </c>
      <c r="E2140" t="s">
        <v>26</v>
      </c>
      <c r="F2140" t="s">
        <v>372</v>
      </c>
      <c r="G2140" t="s">
        <v>373</v>
      </c>
      <c r="H2140" t="s">
        <v>135</v>
      </c>
      <c r="I2140" t="s">
        <v>136</v>
      </c>
      <c r="K2140">
        <v>201713</v>
      </c>
      <c r="L2140" t="s">
        <v>108</v>
      </c>
      <c r="M2140">
        <v>9700186</v>
      </c>
      <c r="N2140">
        <v>46</v>
      </c>
      <c r="Q2140">
        <v>0</v>
      </c>
      <c r="S2140" s="1">
        <v>42829</v>
      </c>
      <c r="T2140" t="s">
        <v>37</v>
      </c>
      <c r="U2140" t="s">
        <v>6227</v>
      </c>
      <c r="V2140" t="s">
        <v>61</v>
      </c>
      <c r="W2140" s="1">
        <v>42829</v>
      </c>
      <c r="X2140" s="12">
        <v>3400</v>
      </c>
      <c r="Y2140" s="4" t="str">
        <f t="shared" si="66"/>
        <v>Expenditure</v>
      </c>
      <c r="Z2140" s="8">
        <v>42826</v>
      </c>
      <c r="AA2140" s="7" t="s">
        <v>397</v>
      </c>
      <c r="AB2140" s="7" t="str">
        <f t="shared" si="67"/>
        <v>Expenditure</v>
      </c>
    </row>
    <row r="2141" spans="1:28" x14ac:dyDescent="0.25">
      <c r="A2141" s="7" t="s">
        <v>451</v>
      </c>
      <c r="B2141" t="s">
        <v>23</v>
      </c>
      <c r="C2141" t="s">
        <v>24</v>
      </c>
      <c r="D2141" t="s">
        <v>25</v>
      </c>
      <c r="E2141" t="s">
        <v>26</v>
      </c>
      <c r="F2141" t="s">
        <v>372</v>
      </c>
      <c r="G2141" t="s">
        <v>373</v>
      </c>
      <c r="H2141" t="s">
        <v>135</v>
      </c>
      <c r="I2141" t="s">
        <v>136</v>
      </c>
      <c r="K2141">
        <v>201800</v>
      </c>
      <c r="L2141" t="s">
        <v>108</v>
      </c>
      <c r="M2141">
        <v>9700184</v>
      </c>
      <c r="N2141">
        <v>250</v>
      </c>
      <c r="Q2141">
        <v>0</v>
      </c>
      <c r="S2141" s="1">
        <v>42829</v>
      </c>
      <c r="T2141" t="s">
        <v>37</v>
      </c>
      <c r="U2141" t="s">
        <v>6227</v>
      </c>
      <c r="V2141" t="s">
        <v>61</v>
      </c>
      <c r="W2141" s="1">
        <v>42829</v>
      </c>
      <c r="X2141" s="12">
        <v>-3400</v>
      </c>
      <c r="Y2141" s="4" t="str">
        <f t="shared" si="66"/>
        <v>Expenditure</v>
      </c>
      <c r="Z2141" s="8">
        <v>42826</v>
      </c>
      <c r="AA2141" s="7" t="s">
        <v>397</v>
      </c>
      <c r="AB2141" s="7" t="str">
        <f t="shared" si="67"/>
        <v>Expenditure</v>
      </c>
    </row>
    <row r="2142" spans="1:28" x14ac:dyDescent="0.25">
      <c r="A2142" s="7" t="s">
        <v>451</v>
      </c>
      <c r="B2142" t="s">
        <v>23</v>
      </c>
      <c r="C2142" t="s">
        <v>24</v>
      </c>
      <c r="D2142" t="s">
        <v>25</v>
      </c>
      <c r="E2142" t="s">
        <v>26</v>
      </c>
      <c r="F2142" t="s">
        <v>376</v>
      </c>
      <c r="G2142" t="s">
        <v>377</v>
      </c>
      <c r="H2142" t="s">
        <v>57</v>
      </c>
      <c r="I2142" t="s">
        <v>58</v>
      </c>
      <c r="K2142">
        <v>201713</v>
      </c>
      <c r="L2142" t="s">
        <v>60</v>
      </c>
      <c r="M2142">
        <v>4319078</v>
      </c>
      <c r="N2142">
        <v>1</v>
      </c>
      <c r="Q2142">
        <v>0</v>
      </c>
      <c r="S2142" s="1">
        <v>42829</v>
      </c>
      <c r="T2142" t="s">
        <v>55</v>
      </c>
      <c r="U2142" t="s">
        <v>6310</v>
      </c>
      <c r="V2142" t="s">
        <v>61</v>
      </c>
      <c r="W2142" s="1">
        <v>42829</v>
      </c>
      <c r="X2142" s="12">
        <v>-250.63</v>
      </c>
      <c r="Y2142" s="4" t="str">
        <f t="shared" si="66"/>
        <v>Income</v>
      </c>
      <c r="Z2142" s="8">
        <v>42826</v>
      </c>
      <c r="AA2142" s="7" t="s">
        <v>397</v>
      </c>
      <c r="AB2142" s="7" t="str">
        <f t="shared" si="67"/>
        <v>Carparks Pay and Display Income</v>
      </c>
    </row>
    <row r="2143" spans="1:28" x14ac:dyDescent="0.25">
      <c r="A2143" s="7" t="s">
        <v>451</v>
      </c>
      <c r="B2143" t="s">
        <v>23</v>
      </c>
      <c r="C2143" t="s">
        <v>24</v>
      </c>
      <c r="D2143" t="s">
        <v>25</v>
      </c>
      <c r="E2143" t="s">
        <v>26</v>
      </c>
      <c r="F2143" t="s">
        <v>376</v>
      </c>
      <c r="G2143" t="s">
        <v>377</v>
      </c>
      <c r="H2143" t="s">
        <v>57</v>
      </c>
      <c r="I2143" t="s">
        <v>58</v>
      </c>
      <c r="K2143">
        <v>201713</v>
      </c>
      <c r="L2143" t="s">
        <v>60</v>
      </c>
      <c r="M2143">
        <v>4319077</v>
      </c>
      <c r="N2143">
        <v>9</v>
      </c>
      <c r="Q2143">
        <v>0</v>
      </c>
      <c r="S2143" s="1">
        <v>42829</v>
      </c>
      <c r="T2143" t="s">
        <v>55</v>
      </c>
      <c r="U2143" t="s">
        <v>6311</v>
      </c>
      <c r="V2143" t="s">
        <v>61</v>
      </c>
      <c r="W2143" s="1">
        <v>42829</v>
      </c>
      <c r="X2143" s="12">
        <v>-292.67</v>
      </c>
      <c r="Y2143" s="4" t="str">
        <f t="shared" si="66"/>
        <v>Income</v>
      </c>
      <c r="Z2143" s="8">
        <v>42826</v>
      </c>
      <c r="AA2143" s="7" t="s">
        <v>397</v>
      </c>
      <c r="AB2143" s="7" t="str">
        <f t="shared" si="67"/>
        <v>Carparks Pay and Display Income</v>
      </c>
    </row>
    <row r="2144" spans="1:28" x14ac:dyDescent="0.25">
      <c r="A2144" s="7" t="s">
        <v>451</v>
      </c>
      <c r="B2144" t="s">
        <v>23</v>
      </c>
      <c r="C2144" t="s">
        <v>24</v>
      </c>
      <c r="D2144" t="s">
        <v>25</v>
      </c>
      <c r="E2144" t="s">
        <v>26</v>
      </c>
      <c r="F2144" t="s">
        <v>79</v>
      </c>
      <c r="G2144" t="s">
        <v>80</v>
      </c>
      <c r="H2144" t="s">
        <v>143</v>
      </c>
      <c r="I2144" t="s">
        <v>144</v>
      </c>
      <c r="K2144">
        <v>201713</v>
      </c>
      <c r="L2144" t="s">
        <v>36</v>
      </c>
      <c r="M2144">
        <v>7011123</v>
      </c>
      <c r="N2144">
        <v>1</v>
      </c>
      <c r="Q2144">
        <v>0</v>
      </c>
      <c r="S2144" s="1">
        <v>42830</v>
      </c>
      <c r="T2144" t="s">
        <v>37</v>
      </c>
      <c r="U2144" t="s">
        <v>1012</v>
      </c>
      <c r="V2144" t="s">
        <v>61</v>
      </c>
      <c r="W2144" s="1">
        <v>42830</v>
      </c>
      <c r="X2144" s="12">
        <v>-25.56</v>
      </c>
      <c r="Y2144" s="4" t="str">
        <f t="shared" si="66"/>
        <v>Income</v>
      </c>
      <c r="Z2144" s="8">
        <v>42826</v>
      </c>
      <c r="AA2144" s="7" t="s">
        <v>397</v>
      </c>
      <c r="AB2144" s="7" t="str">
        <f t="shared" si="67"/>
        <v>Contribution</v>
      </c>
    </row>
    <row r="2145" spans="1:28" x14ac:dyDescent="0.25">
      <c r="A2145" s="7" t="s">
        <v>451</v>
      </c>
      <c r="B2145" t="s">
        <v>23</v>
      </c>
      <c r="C2145" t="s">
        <v>24</v>
      </c>
      <c r="D2145" t="s">
        <v>25</v>
      </c>
      <c r="E2145" t="s">
        <v>26</v>
      </c>
      <c r="F2145" t="s">
        <v>79</v>
      </c>
      <c r="G2145" t="s">
        <v>80</v>
      </c>
      <c r="H2145" t="s">
        <v>143</v>
      </c>
      <c r="I2145" t="s">
        <v>144</v>
      </c>
      <c r="K2145">
        <v>201713</v>
      </c>
      <c r="L2145" t="s">
        <v>36</v>
      </c>
      <c r="M2145">
        <v>7011123</v>
      </c>
      <c r="N2145">
        <v>3</v>
      </c>
      <c r="Q2145">
        <v>0</v>
      </c>
      <c r="S2145" s="1">
        <v>42830</v>
      </c>
      <c r="T2145" t="s">
        <v>37</v>
      </c>
      <c r="U2145" t="s">
        <v>1013</v>
      </c>
      <c r="V2145" t="s">
        <v>61</v>
      </c>
      <c r="W2145" s="1">
        <v>42830</v>
      </c>
      <c r="X2145" s="12">
        <v>-4563.32</v>
      </c>
      <c r="Y2145" s="4" t="str">
        <f t="shared" si="66"/>
        <v>Income</v>
      </c>
      <c r="Z2145" s="8">
        <v>42826</v>
      </c>
      <c r="AA2145" s="7" t="s">
        <v>397</v>
      </c>
      <c r="AB2145" s="7" t="str">
        <f t="shared" si="67"/>
        <v>Contribution</v>
      </c>
    </row>
    <row r="2146" spans="1:28" x14ac:dyDescent="0.25">
      <c r="A2146" s="7" t="s">
        <v>451</v>
      </c>
      <c r="B2146" t="s">
        <v>23</v>
      </c>
      <c r="C2146" t="s">
        <v>24</v>
      </c>
      <c r="D2146" t="s">
        <v>25</v>
      </c>
      <c r="E2146" t="s">
        <v>26</v>
      </c>
      <c r="F2146" t="s">
        <v>79</v>
      </c>
      <c r="G2146" t="s">
        <v>80</v>
      </c>
      <c r="H2146" t="s">
        <v>143</v>
      </c>
      <c r="I2146" t="s">
        <v>144</v>
      </c>
      <c r="K2146">
        <v>201713</v>
      </c>
      <c r="L2146" t="s">
        <v>36</v>
      </c>
      <c r="M2146">
        <v>7011124</v>
      </c>
      <c r="N2146">
        <v>0</v>
      </c>
      <c r="Q2146">
        <v>0</v>
      </c>
      <c r="S2146" s="1">
        <v>42830</v>
      </c>
      <c r="T2146" t="s">
        <v>37</v>
      </c>
      <c r="U2146" t="s">
        <v>1012</v>
      </c>
      <c r="V2146" t="s">
        <v>61</v>
      </c>
      <c r="W2146" s="1">
        <v>42830</v>
      </c>
      <c r="X2146" s="12">
        <v>-0.3</v>
      </c>
      <c r="Y2146" s="4" t="str">
        <f t="shared" si="66"/>
        <v>Income</v>
      </c>
      <c r="Z2146" s="8">
        <v>42826</v>
      </c>
      <c r="AA2146" s="7" t="s">
        <v>397</v>
      </c>
      <c r="AB2146" s="7" t="str">
        <f t="shared" si="67"/>
        <v>Contribution</v>
      </c>
    </row>
    <row r="2147" spans="1:28" x14ac:dyDescent="0.25">
      <c r="A2147" s="7" t="s">
        <v>451</v>
      </c>
      <c r="B2147" t="s">
        <v>23</v>
      </c>
      <c r="C2147" t="s">
        <v>24</v>
      </c>
      <c r="D2147" t="s">
        <v>25</v>
      </c>
      <c r="E2147" t="s">
        <v>26</v>
      </c>
      <c r="F2147" t="s">
        <v>267</v>
      </c>
      <c r="G2147" t="s">
        <v>268</v>
      </c>
      <c r="H2147" t="s">
        <v>256</v>
      </c>
      <c r="I2147" t="s">
        <v>257</v>
      </c>
      <c r="K2147">
        <v>201713</v>
      </c>
      <c r="L2147" t="s">
        <v>43</v>
      </c>
      <c r="M2147">
        <v>2033297</v>
      </c>
      <c r="N2147">
        <v>0</v>
      </c>
      <c r="Q2147">
        <v>0</v>
      </c>
      <c r="R2147" t="s">
        <v>1781</v>
      </c>
      <c r="S2147" s="1">
        <v>42830</v>
      </c>
      <c r="T2147" t="s">
        <v>37</v>
      </c>
      <c r="U2147" t="s">
        <v>1782</v>
      </c>
      <c r="V2147" t="s">
        <v>56</v>
      </c>
      <c r="W2147" s="1">
        <v>42830</v>
      </c>
      <c r="X2147" s="12">
        <v>-30</v>
      </c>
      <c r="Y2147" s="4" t="str">
        <f t="shared" si="66"/>
        <v>Income</v>
      </c>
      <c r="Z2147" s="8">
        <v>42826</v>
      </c>
      <c r="AA2147" s="7" t="s">
        <v>396</v>
      </c>
      <c r="AB2147" s="7" t="str">
        <f t="shared" si="67"/>
        <v>Car Park Excess Fee Notice Income</v>
      </c>
    </row>
    <row r="2148" spans="1:28" x14ac:dyDescent="0.25">
      <c r="A2148" s="7" t="s">
        <v>451</v>
      </c>
      <c r="B2148" t="s">
        <v>23</v>
      </c>
      <c r="C2148" t="s">
        <v>24</v>
      </c>
      <c r="D2148" t="s">
        <v>25</v>
      </c>
      <c r="E2148" t="s">
        <v>26</v>
      </c>
      <c r="F2148" t="s">
        <v>267</v>
      </c>
      <c r="G2148" t="s">
        <v>268</v>
      </c>
      <c r="H2148" t="s">
        <v>256</v>
      </c>
      <c r="I2148" t="s">
        <v>257</v>
      </c>
      <c r="K2148">
        <v>201713</v>
      </c>
      <c r="L2148" t="s">
        <v>36</v>
      </c>
      <c r="M2148">
        <v>7011119</v>
      </c>
      <c r="N2148">
        <v>2</v>
      </c>
      <c r="Q2148">
        <v>0</v>
      </c>
      <c r="S2148" s="1">
        <v>42830</v>
      </c>
      <c r="T2148" t="s">
        <v>37</v>
      </c>
      <c r="U2148" t="s">
        <v>1785</v>
      </c>
      <c r="V2148" t="s">
        <v>61</v>
      </c>
      <c r="W2148" s="1">
        <v>42830</v>
      </c>
      <c r="X2148" s="12">
        <v>12327.63</v>
      </c>
      <c r="Y2148" s="4" t="str">
        <f t="shared" si="66"/>
        <v>Income</v>
      </c>
      <c r="Z2148" s="8">
        <v>42826</v>
      </c>
      <c r="AA2148" s="7" t="s">
        <v>396</v>
      </c>
      <c r="AB2148" s="7" t="str">
        <f t="shared" si="67"/>
        <v>Car Park Excess Fee Notice Income</v>
      </c>
    </row>
    <row r="2149" spans="1:28" x14ac:dyDescent="0.25">
      <c r="A2149" s="7" t="s">
        <v>451</v>
      </c>
      <c r="B2149" t="s">
        <v>23</v>
      </c>
      <c r="C2149" t="s">
        <v>24</v>
      </c>
      <c r="D2149" t="s">
        <v>25</v>
      </c>
      <c r="E2149" t="s">
        <v>26</v>
      </c>
      <c r="F2149" t="s">
        <v>267</v>
      </c>
      <c r="G2149" t="s">
        <v>268</v>
      </c>
      <c r="H2149" t="s">
        <v>256</v>
      </c>
      <c r="I2149" t="s">
        <v>257</v>
      </c>
      <c r="K2149">
        <v>201713</v>
      </c>
      <c r="L2149" t="s">
        <v>36</v>
      </c>
      <c r="M2149">
        <v>7011118</v>
      </c>
      <c r="N2149">
        <v>0</v>
      </c>
      <c r="Q2149">
        <v>0</v>
      </c>
      <c r="S2149" s="1">
        <v>42830</v>
      </c>
      <c r="T2149" t="s">
        <v>37</v>
      </c>
      <c r="U2149" t="s">
        <v>1786</v>
      </c>
      <c r="V2149" t="s">
        <v>61</v>
      </c>
      <c r="W2149" s="1">
        <v>42830</v>
      </c>
      <c r="X2149" s="12">
        <v>7681.37</v>
      </c>
      <c r="Y2149" s="4" t="str">
        <f t="shared" si="66"/>
        <v>Income</v>
      </c>
      <c r="Z2149" s="8">
        <v>42826</v>
      </c>
      <c r="AA2149" s="7" t="s">
        <v>396</v>
      </c>
      <c r="AB2149" s="7" t="str">
        <f t="shared" si="67"/>
        <v>Car Park Excess Fee Notice Income</v>
      </c>
    </row>
    <row r="2150" spans="1:28" x14ac:dyDescent="0.25">
      <c r="A2150" s="7" t="s">
        <v>451</v>
      </c>
      <c r="B2150" t="s">
        <v>23</v>
      </c>
      <c r="C2150" t="s">
        <v>24</v>
      </c>
      <c r="D2150" t="s">
        <v>25</v>
      </c>
      <c r="E2150" t="s">
        <v>26</v>
      </c>
      <c r="F2150" t="s">
        <v>267</v>
      </c>
      <c r="G2150" t="s">
        <v>268</v>
      </c>
      <c r="H2150" t="s">
        <v>256</v>
      </c>
      <c r="I2150" t="s">
        <v>257</v>
      </c>
      <c r="K2150">
        <v>201713</v>
      </c>
      <c r="L2150" t="s">
        <v>36</v>
      </c>
      <c r="M2150">
        <v>7011118</v>
      </c>
      <c r="N2150">
        <v>2</v>
      </c>
      <c r="Q2150">
        <v>0</v>
      </c>
      <c r="S2150" s="1">
        <v>42830</v>
      </c>
      <c r="T2150" t="s">
        <v>37</v>
      </c>
      <c r="U2150" t="s">
        <v>1787</v>
      </c>
      <c r="V2150" t="s">
        <v>61</v>
      </c>
      <c r="W2150" s="1">
        <v>42830</v>
      </c>
      <c r="X2150" s="12">
        <v>5417.98</v>
      </c>
      <c r="Y2150" s="4" t="str">
        <f t="shared" si="66"/>
        <v>Income</v>
      </c>
      <c r="Z2150" s="8">
        <v>42826</v>
      </c>
      <c r="AA2150" s="7" t="s">
        <v>396</v>
      </c>
      <c r="AB2150" s="7" t="str">
        <f t="shared" si="67"/>
        <v>Car Park Excess Fee Notice Income</v>
      </c>
    </row>
    <row r="2151" spans="1:28" x14ac:dyDescent="0.25">
      <c r="A2151" s="7" t="s">
        <v>451</v>
      </c>
      <c r="B2151" t="s">
        <v>23</v>
      </c>
      <c r="C2151" t="s">
        <v>24</v>
      </c>
      <c r="D2151" t="s">
        <v>25</v>
      </c>
      <c r="E2151" t="s">
        <v>26</v>
      </c>
      <c r="F2151" t="s">
        <v>267</v>
      </c>
      <c r="G2151" t="s">
        <v>268</v>
      </c>
      <c r="H2151" t="s">
        <v>256</v>
      </c>
      <c r="I2151" t="s">
        <v>257</v>
      </c>
      <c r="K2151">
        <v>201713</v>
      </c>
      <c r="L2151" t="s">
        <v>36</v>
      </c>
      <c r="M2151">
        <v>7011119</v>
      </c>
      <c r="N2151">
        <v>0</v>
      </c>
      <c r="Q2151">
        <v>0</v>
      </c>
      <c r="S2151" s="1">
        <v>42830</v>
      </c>
      <c r="T2151" t="s">
        <v>37</v>
      </c>
      <c r="U2151" t="s">
        <v>1790</v>
      </c>
      <c r="V2151" t="s">
        <v>61</v>
      </c>
      <c r="W2151" s="1">
        <v>42830</v>
      </c>
      <c r="X2151" s="12">
        <v>9740.5499999999993</v>
      </c>
      <c r="Y2151" s="4" t="str">
        <f t="shared" si="66"/>
        <v>Income</v>
      </c>
      <c r="Z2151" s="8">
        <v>42826</v>
      </c>
      <c r="AA2151" s="7" t="s">
        <v>396</v>
      </c>
      <c r="AB2151" s="7" t="str">
        <f t="shared" si="67"/>
        <v>Car Park Excess Fee Notice Income</v>
      </c>
    </row>
    <row r="2152" spans="1:28" x14ac:dyDescent="0.25">
      <c r="A2152" s="7" t="s">
        <v>451</v>
      </c>
      <c r="B2152" t="s">
        <v>23</v>
      </c>
      <c r="C2152" t="s">
        <v>24</v>
      </c>
      <c r="D2152" t="s">
        <v>25</v>
      </c>
      <c r="E2152" t="s">
        <v>26</v>
      </c>
      <c r="F2152" t="s">
        <v>267</v>
      </c>
      <c r="G2152" t="s">
        <v>268</v>
      </c>
      <c r="H2152" t="s">
        <v>256</v>
      </c>
      <c r="I2152" t="s">
        <v>257</v>
      </c>
      <c r="K2152">
        <v>201801</v>
      </c>
      <c r="L2152" t="s">
        <v>43</v>
      </c>
      <c r="M2152">
        <v>2033289</v>
      </c>
      <c r="N2152">
        <v>2</v>
      </c>
      <c r="Q2152">
        <v>0</v>
      </c>
      <c r="R2152" t="s">
        <v>1890</v>
      </c>
      <c r="S2152" s="1">
        <v>42830</v>
      </c>
      <c r="T2152" t="s">
        <v>37</v>
      </c>
      <c r="U2152" t="s">
        <v>1891</v>
      </c>
      <c r="V2152" t="s">
        <v>44</v>
      </c>
      <c r="W2152" s="1">
        <v>42830</v>
      </c>
      <c r="X2152" s="12">
        <v>-105</v>
      </c>
      <c r="Y2152" s="4" t="str">
        <f t="shared" si="66"/>
        <v>Income</v>
      </c>
      <c r="Z2152" s="8">
        <v>42826</v>
      </c>
      <c r="AA2152" s="7" t="s">
        <v>396</v>
      </c>
      <c r="AB2152" s="7" t="str">
        <f t="shared" si="67"/>
        <v>Car Park Excess Fee Notice Income</v>
      </c>
    </row>
    <row r="2153" spans="1:28" x14ac:dyDescent="0.25">
      <c r="A2153" s="7" t="s">
        <v>451</v>
      </c>
      <c r="B2153" t="s">
        <v>23</v>
      </c>
      <c r="C2153" t="s">
        <v>24</v>
      </c>
      <c r="D2153" t="s">
        <v>25</v>
      </c>
      <c r="E2153" t="s">
        <v>26</v>
      </c>
      <c r="F2153" t="s">
        <v>267</v>
      </c>
      <c r="G2153" t="s">
        <v>268</v>
      </c>
      <c r="H2153" t="s">
        <v>256</v>
      </c>
      <c r="I2153" t="s">
        <v>257</v>
      </c>
      <c r="K2153">
        <v>201801</v>
      </c>
      <c r="L2153" t="s">
        <v>43</v>
      </c>
      <c r="M2153">
        <v>2033286</v>
      </c>
      <c r="N2153">
        <v>74</v>
      </c>
      <c r="Q2153">
        <v>0</v>
      </c>
      <c r="R2153" t="s">
        <v>1896</v>
      </c>
      <c r="S2153" s="1">
        <v>42830</v>
      </c>
      <c r="T2153" t="s">
        <v>37</v>
      </c>
      <c r="U2153" t="s">
        <v>1897</v>
      </c>
      <c r="V2153" t="s">
        <v>278</v>
      </c>
      <c r="W2153" s="1">
        <v>42830</v>
      </c>
      <c r="X2153" s="12">
        <v>-1853</v>
      </c>
      <c r="Y2153" s="4" t="str">
        <f t="shared" si="66"/>
        <v>Income</v>
      </c>
      <c r="Z2153" s="8">
        <v>42826</v>
      </c>
      <c r="AA2153" s="7" t="s">
        <v>396</v>
      </c>
      <c r="AB2153" s="7" t="str">
        <f t="shared" si="67"/>
        <v>Car Park Excess Fee Notice Income</v>
      </c>
    </row>
    <row r="2154" spans="1:28" x14ac:dyDescent="0.25">
      <c r="A2154" s="7" t="s">
        <v>451</v>
      </c>
      <c r="B2154" t="s">
        <v>23</v>
      </c>
      <c r="C2154" t="s">
        <v>24</v>
      </c>
      <c r="D2154" t="s">
        <v>25</v>
      </c>
      <c r="E2154" t="s">
        <v>26</v>
      </c>
      <c r="F2154" t="s">
        <v>267</v>
      </c>
      <c r="G2154" t="s">
        <v>268</v>
      </c>
      <c r="H2154" t="s">
        <v>256</v>
      </c>
      <c r="I2154" t="s">
        <v>257</v>
      </c>
      <c r="K2154">
        <v>201801</v>
      </c>
      <c r="L2154" t="s">
        <v>43</v>
      </c>
      <c r="M2154">
        <v>2033287</v>
      </c>
      <c r="N2154">
        <v>6</v>
      </c>
      <c r="Q2154">
        <v>0</v>
      </c>
      <c r="R2154" t="s">
        <v>1898</v>
      </c>
      <c r="S2154" s="1">
        <v>42830</v>
      </c>
      <c r="T2154" t="s">
        <v>37</v>
      </c>
      <c r="U2154" t="s">
        <v>1899</v>
      </c>
      <c r="V2154" t="s">
        <v>44</v>
      </c>
      <c r="W2154" s="1">
        <v>42830</v>
      </c>
      <c r="X2154" s="12">
        <v>-370</v>
      </c>
      <c r="Y2154" s="4" t="str">
        <f t="shared" si="66"/>
        <v>Income</v>
      </c>
      <c r="Z2154" s="8">
        <v>42826</v>
      </c>
      <c r="AA2154" s="7" t="s">
        <v>396</v>
      </c>
      <c r="AB2154" s="7" t="str">
        <f t="shared" si="67"/>
        <v>Car Park Excess Fee Notice Income</v>
      </c>
    </row>
    <row r="2155" spans="1:28" x14ac:dyDescent="0.25">
      <c r="A2155" s="7" t="s">
        <v>451</v>
      </c>
      <c r="B2155" t="s">
        <v>23</v>
      </c>
      <c r="C2155" t="s">
        <v>24</v>
      </c>
      <c r="D2155" t="s">
        <v>25</v>
      </c>
      <c r="E2155" t="s">
        <v>26</v>
      </c>
      <c r="F2155" t="s">
        <v>308</v>
      </c>
      <c r="G2155" t="s">
        <v>309</v>
      </c>
      <c r="H2155" t="s">
        <v>67</v>
      </c>
      <c r="I2155" t="s">
        <v>68</v>
      </c>
      <c r="K2155">
        <v>201801</v>
      </c>
      <c r="L2155" t="s">
        <v>76</v>
      </c>
      <c r="M2155">
        <v>6138839</v>
      </c>
      <c r="N2155">
        <v>1</v>
      </c>
      <c r="O2155">
        <v>4017273</v>
      </c>
      <c r="P2155" t="s">
        <v>302</v>
      </c>
      <c r="Q2155">
        <v>6883002</v>
      </c>
      <c r="R2155">
        <v>61388392</v>
      </c>
      <c r="S2155" s="1">
        <v>42830</v>
      </c>
      <c r="T2155" t="s">
        <v>78</v>
      </c>
      <c r="U2155" t="s">
        <v>4397</v>
      </c>
      <c r="V2155" t="s">
        <v>32</v>
      </c>
      <c r="W2155" s="1">
        <v>42830</v>
      </c>
      <c r="X2155" s="12">
        <v>-226.5</v>
      </c>
      <c r="Y2155" s="4" t="str">
        <f t="shared" si="66"/>
        <v>Income</v>
      </c>
      <c r="Z2155" s="8">
        <v>42826</v>
      </c>
      <c r="AA2155" s="7" t="s">
        <v>397</v>
      </c>
      <c r="AB2155" s="7" t="str">
        <f t="shared" si="67"/>
        <v>Contract Passes</v>
      </c>
    </row>
    <row r="2156" spans="1:28" x14ac:dyDescent="0.25">
      <c r="A2156" s="7" t="s">
        <v>451</v>
      </c>
      <c r="B2156" t="s">
        <v>23</v>
      </c>
      <c r="C2156" t="s">
        <v>24</v>
      </c>
      <c r="D2156" t="s">
        <v>25</v>
      </c>
      <c r="E2156" t="s">
        <v>26</v>
      </c>
      <c r="F2156" t="s">
        <v>69</v>
      </c>
      <c r="G2156" t="s">
        <v>70</v>
      </c>
      <c r="H2156" t="s">
        <v>67</v>
      </c>
      <c r="I2156" t="s">
        <v>68</v>
      </c>
      <c r="K2156">
        <v>201801</v>
      </c>
      <c r="L2156" t="s">
        <v>43</v>
      </c>
      <c r="M2156">
        <v>2033307</v>
      </c>
      <c r="N2156">
        <v>3</v>
      </c>
      <c r="Q2156">
        <v>0</v>
      </c>
      <c r="R2156" t="s">
        <v>626</v>
      </c>
      <c r="S2156" s="1">
        <v>42831</v>
      </c>
      <c r="T2156" t="s">
        <v>55</v>
      </c>
      <c r="U2156" t="s">
        <v>627</v>
      </c>
      <c r="V2156" t="s">
        <v>44</v>
      </c>
      <c r="W2156" s="1">
        <v>42831</v>
      </c>
      <c r="X2156" s="12">
        <v>-208.33</v>
      </c>
      <c r="Y2156" s="4" t="str">
        <f t="shared" si="66"/>
        <v>Income</v>
      </c>
      <c r="Z2156" s="8">
        <v>42826</v>
      </c>
      <c r="AA2156" s="7" t="s">
        <v>397</v>
      </c>
      <c r="AB2156" s="7" t="str">
        <f t="shared" si="67"/>
        <v>Contract Passes</v>
      </c>
    </row>
    <row r="2157" spans="1:28" x14ac:dyDescent="0.25">
      <c r="A2157" s="7" t="s">
        <v>451</v>
      </c>
      <c r="B2157" t="s">
        <v>23</v>
      </c>
      <c r="C2157" t="s">
        <v>24</v>
      </c>
      <c r="D2157" t="s">
        <v>25</v>
      </c>
      <c r="E2157" t="s">
        <v>26</v>
      </c>
      <c r="F2157" t="s">
        <v>267</v>
      </c>
      <c r="G2157" t="s">
        <v>268</v>
      </c>
      <c r="H2157" t="s">
        <v>256</v>
      </c>
      <c r="I2157" t="s">
        <v>257</v>
      </c>
      <c r="K2157">
        <v>201801</v>
      </c>
      <c r="L2157" t="s">
        <v>43</v>
      </c>
      <c r="M2157">
        <v>2033300</v>
      </c>
      <c r="N2157">
        <v>31</v>
      </c>
      <c r="Q2157">
        <v>0</v>
      </c>
      <c r="R2157" t="s">
        <v>1884</v>
      </c>
      <c r="S2157" s="1">
        <v>42831</v>
      </c>
      <c r="T2157" t="s">
        <v>37</v>
      </c>
      <c r="U2157" t="s">
        <v>1885</v>
      </c>
      <c r="V2157" t="s">
        <v>278</v>
      </c>
      <c r="W2157" s="1">
        <v>42831</v>
      </c>
      <c r="X2157" s="12">
        <v>-1373.1</v>
      </c>
      <c r="Y2157" s="4" t="str">
        <f t="shared" si="66"/>
        <v>Income</v>
      </c>
      <c r="Z2157" s="8">
        <v>42826</v>
      </c>
      <c r="AA2157" s="7" t="s">
        <v>396</v>
      </c>
      <c r="AB2157" s="7" t="str">
        <f t="shared" si="67"/>
        <v>Car Park Excess Fee Notice Income</v>
      </c>
    </row>
    <row r="2158" spans="1:28" x14ac:dyDescent="0.25">
      <c r="A2158" s="7" t="s">
        <v>451</v>
      </c>
      <c r="B2158" t="s">
        <v>23</v>
      </c>
      <c r="C2158" t="s">
        <v>24</v>
      </c>
      <c r="D2158" t="s">
        <v>25</v>
      </c>
      <c r="E2158" t="s">
        <v>26</v>
      </c>
      <c r="F2158" t="s">
        <v>267</v>
      </c>
      <c r="G2158" t="s">
        <v>268</v>
      </c>
      <c r="H2158" t="s">
        <v>256</v>
      </c>
      <c r="I2158" t="s">
        <v>257</v>
      </c>
      <c r="K2158">
        <v>201801</v>
      </c>
      <c r="L2158" t="s">
        <v>43</v>
      </c>
      <c r="M2158">
        <v>2033301</v>
      </c>
      <c r="N2158">
        <v>3</v>
      </c>
      <c r="Q2158">
        <v>0</v>
      </c>
      <c r="R2158" t="s">
        <v>1886</v>
      </c>
      <c r="S2158" s="1">
        <v>42831</v>
      </c>
      <c r="T2158" t="s">
        <v>37</v>
      </c>
      <c r="U2158" t="s">
        <v>1887</v>
      </c>
      <c r="V2158" t="s">
        <v>44</v>
      </c>
      <c r="W2158" s="1">
        <v>42831</v>
      </c>
      <c r="X2158" s="12">
        <v>-250</v>
      </c>
      <c r="Y2158" s="4" t="str">
        <f t="shared" si="66"/>
        <v>Income</v>
      </c>
      <c r="Z2158" s="8">
        <v>42826</v>
      </c>
      <c r="AA2158" s="7" t="s">
        <v>396</v>
      </c>
      <c r="AB2158" s="7" t="str">
        <f t="shared" si="67"/>
        <v>Car Park Excess Fee Notice Income</v>
      </c>
    </row>
    <row r="2159" spans="1:28" x14ac:dyDescent="0.25">
      <c r="A2159" s="7" t="s">
        <v>451</v>
      </c>
      <c r="B2159" t="s">
        <v>23</v>
      </c>
      <c r="C2159" t="s">
        <v>24</v>
      </c>
      <c r="D2159" t="s">
        <v>25</v>
      </c>
      <c r="E2159" t="s">
        <v>26</v>
      </c>
      <c r="F2159" t="s">
        <v>267</v>
      </c>
      <c r="G2159" t="s">
        <v>268</v>
      </c>
      <c r="H2159" t="s">
        <v>256</v>
      </c>
      <c r="I2159" t="s">
        <v>257</v>
      </c>
      <c r="K2159">
        <v>201801</v>
      </c>
      <c r="L2159" t="s">
        <v>43</v>
      </c>
      <c r="M2159">
        <v>2033299</v>
      </c>
      <c r="N2159">
        <v>2</v>
      </c>
      <c r="Q2159">
        <v>0</v>
      </c>
      <c r="R2159" t="s">
        <v>1894</v>
      </c>
      <c r="S2159" s="1">
        <v>42831</v>
      </c>
      <c r="T2159" t="s">
        <v>37</v>
      </c>
      <c r="U2159" t="s">
        <v>1895</v>
      </c>
      <c r="V2159" t="s">
        <v>44</v>
      </c>
      <c r="W2159" s="1">
        <v>42831</v>
      </c>
      <c r="X2159" s="12">
        <v>-130</v>
      </c>
      <c r="Y2159" s="4" t="str">
        <f t="shared" si="66"/>
        <v>Income</v>
      </c>
      <c r="Z2159" s="8">
        <v>42826</v>
      </c>
      <c r="AA2159" s="7" t="s">
        <v>396</v>
      </c>
      <c r="AB2159" s="7" t="str">
        <f t="shared" si="67"/>
        <v>Car Park Excess Fee Notice Income</v>
      </c>
    </row>
    <row r="2160" spans="1:28" x14ac:dyDescent="0.25">
      <c r="A2160" s="7" t="s">
        <v>451</v>
      </c>
      <c r="B2160" t="s">
        <v>23</v>
      </c>
      <c r="C2160" t="s">
        <v>24</v>
      </c>
      <c r="D2160" t="s">
        <v>25</v>
      </c>
      <c r="E2160" t="s">
        <v>26</v>
      </c>
      <c r="F2160" t="s">
        <v>267</v>
      </c>
      <c r="G2160" t="s">
        <v>268</v>
      </c>
      <c r="H2160" t="s">
        <v>256</v>
      </c>
      <c r="I2160" t="s">
        <v>257</v>
      </c>
      <c r="K2160">
        <v>201801</v>
      </c>
      <c r="L2160" t="s">
        <v>43</v>
      </c>
      <c r="M2160">
        <v>2033304</v>
      </c>
      <c r="N2160">
        <v>2</v>
      </c>
      <c r="Q2160">
        <v>0</v>
      </c>
      <c r="R2160" t="s">
        <v>1900</v>
      </c>
      <c r="S2160" s="1">
        <v>42831</v>
      </c>
      <c r="T2160" t="s">
        <v>37</v>
      </c>
      <c r="U2160" t="s">
        <v>1901</v>
      </c>
      <c r="V2160" t="s">
        <v>278</v>
      </c>
      <c r="W2160" s="1">
        <v>42831</v>
      </c>
      <c r="X2160" s="12">
        <v>-10</v>
      </c>
      <c r="Y2160" s="4" t="str">
        <f t="shared" si="66"/>
        <v>Income</v>
      </c>
      <c r="Z2160" s="8">
        <v>42826</v>
      </c>
      <c r="AA2160" s="7" t="s">
        <v>396</v>
      </c>
      <c r="AB2160" s="7" t="str">
        <f t="shared" si="67"/>
        <v>Car Park Excess Fee Notice Income</v>
      </c>
    </row>
    <row r="2161" spans="1:28" x14ac:dyDescent="0.25">
      <c r="A2161" s="7" t="s">
        <v>451</v>
      </c>
      <c r="B2161" t="s">
        <v>23</v>
      </c>
      <c r="C2161" t="s">
        <v>24</v>
      </c>
      <c r="D2161" t="s">
        <v>25</v>
      </c>
      <c r="E2161" t="s">
        <v>26</v>
      </c>
      <c r="F2161" t="s">
        <v>267</v>
      </c>
      <c r="G2161" t="s">
        <v>268</v>
      </c>
      <c r="H2161" t="s">
        <v>256</v>
      </c>
      <c r="I2161" t="s">
        <v>257</v>
      </c>
      <c r="K2161">
        <v>201801</v>
      </c>
      <c r="L2161" t="s">
        <v>43</v>
      </c>
      <c r="M2161">
        <v>2033307</v>
      </c>
      <c r="N2161">
        <v>14</v>
      </c>
      <c r="Q2161">
        <v>0</v>
      </c>
      <c r="R2161" t="s">
        <v>1906</v>
      </c>
      <c r="S2161" s="1">
        <v>42831</v>
      </c>
      <c r="T2161" t="s">
        <v>37</v>
      </c>
      <c r="U2161" t="s">
        <v>1907</v>
      </c>
      <c r="V2161" t="s">
        <v>44</v>
      </c>
      <c r="W2161" s="1">
        <v>42831</v>
      </c>
      <c r="X2161" s="12">
        <v>-190</v>
      </c>
      <c r="Y2161" s="4" t="str">
        <f t="shared" si="66"/>
        <v>Income</v>
      </c>
      <c r="Z2161" s="8">
        <v>42826</v>
      </c>
      <c r="AA2161" s="7" t="s">
        <v>396</v>
      </c>
      <c r="AB2161" s="7" t="str">
        <f t="shared" si="67"/>
        <v>Car Park Excess Fee Notice Income</v>
      </c>
    </row>
    <row r="2162" spans="1:28" x14ac:dyDescent="0.25">
      <c r="A2162" s="7" t="s">
        <v>451</v>
      </c>
      <c r="B2162" t="s">
        <v>23</v>
      </c>
      <c r="C2162" t="s">
        <v>24</v>
      </c>
      <c r="D2162" t="s">
        <v>25</v>
      </c>
      <c r="E2162" t="s">
        <v>26</v>
      </c>
      <c r="F2162" t="s">
        <v>351</v>
      </c>
      <c r="G2162" t="s">
        <v>352</v>
      </c>
      <c r="H2162" t="s">
        <v>67</v>
      </c>
      <c r="I2162" t="s">
        <v>68</v>
      </c>
      <c r="K2162">
        <v>201801</v>
      </c>
      <c r="L2162" t="s">
        <v>43</v>
      </c>
      <c r="M2162">
        <v>2033307</v>
      </c>
      <c r="N2162">
        <v>21</v>
      </c>
      <c r="Q2162">
        <v>0</v>
      </c>
      <c r="R2162" t="s">
        <v>5795</v>
      </c>
      <c r="S2162" s="1">
        <v>42831</v>
      </c>
      <c r="T2162" t="s">
        <v>55</v>
      </c>
      <c r="U2162" t="s">
        <v>5796</v>
      </c>
      <c r="V2162" t="s">
        <v>44</v>
      </c>
      <c r="W2162" s="1">
        <v>42831</v>
      </c>
      <c r="X2162" s="12">
        <v>-208.33</v>
      </c>
      <c r="Y2162" s="4" t="str">
        <f t="shared" si="66"/>
        <v>Income</v>
      </c>
      <c r="Z2162" s="8">
        <v>42826</v>
      </c>
      <c r="AA2162" s="7" t="s">
        <v>397</v>
      </c>
      <c r="AB2162" s="7" t="str">
        <f t="shared" si="67"/>
        <v>Contract Passes</v>
      </c>
    </row>
    <row r="2163" spans="1:28" x14ac:dyDescent="0.25">
      <c r="A2163" s="7" t="s">
        <v>451</v>
      </c>
      <c r="B2163" t="s">
        <v>23</v>
      </c>
      <c r="C2163" t="s">
        <v>24</v>
      </c>
      <c r="D2163" t="s">
        <v>25</v>
      </c>
      <c r="E2163" t="s">
        <v>26</v>
      </c>
      <c r="F2163" t="s">
        <v>366</v>
      </c>
      <c r="G2163" t="s">
        <v>367</v>
      </c>
      <c r="H2163" t="s">
        <v>67</v>
      </c>
      <c r="I2163" t="s">
        <v>68</v>
      </c>
      <c r="K2163">
        <v>201801</v>
      </c>
      <c r="L2163" t="s">
        <v>43</v>
      </c>
      <c r="M2163">
        <v>2033307</v>
      </c>
      <c r="N2163">
        <v>2</v>
      </c>
      <c r="Q2163">
        <v>0</v>
      </c>
      <c r="R2163" t="s">
        <v>6127</v>
      </c>
      <c r="S2163" s="1">
        <v>42831</v>
      </c>
      <c r="T2163" t="s">
        <v>37</v>
      </c>
      <c r="U2163" t="s">
        <v>6128</v>
      </c>
      <c r="V2163" t="s">
        <v>44</v>
      </c>
      <c r="W2163" s="1">
        <v>42831</v>
      </c>
      <c r="X2163" s="12">
        <v>-302</v>
      </c>
      <c r="Y2163" s="4" t="str">
        <f t="shared" si="66"/>
        <v>Income</v>
      </c>
      <c r="Z2163" s="8">
        <v>42826</v>
      </c>
      <c r="AA2163" s="7" t="s">
        <v>397</v>
      </c>
      <c r="AB2163" s="7" t="str">
        <f t="shared" si="67"/>
        <v>Contract Passes</v>
      </c>
    </row>
    <row r="2164" spans="1:28" x14ac:dyDescent="0.25">
      <c r="A2164" s="7" t="s">
        <v>451</v>
      </c>
      <c r="B2164" t="s">
        <v>23</v>
      </c>
      <c r="C2164" t="s">
        <v>24</v>
      </c>
      <c r="D2164" t="s">
        <v>25</v>
      </c>
      <c r="E2164" t="s">
        <v>26</v>
      </c>
      <c r="F2164" t="s">
        <v>69</v>
      </c>
      <c r="G2164" t="s">
        <v>70</v>
      </c>
      <c r="H2164" t="s">
        <v>57</v>
      </c>
      <c r="I2164" t="s">
        <v>58</v>
      </c>
      <c r="K2164">
        <v>201713</v>
      </c>
      <c r="L2164" t="s">
        <v>60</v>
      </c>
      <c r="M2164">
        <v>4319083</v>
      </c>
      <c r="N2164">
        <v>11</v>
      </c>
      <c r="Q2164">
        <v>0</v>
      </c>
      <c r="S2164" s="1">
        <v>42832</v>
      </c>
      <c r="T2164" t="s">
        <v>55</v>
      </c>
      <c r="U2164" t="s">
        <v>555</v>
      </c>
      <c r="V2164" t="s">
        <v>61</v>
      </c>
      <c r="W2164" s="1">
        <v>42832</v>
      </c>
      <c r="X2164" s="12">
        <v>-619</v>
      </c>
      <c r="Y2164" s="4" t="str">
        <f t="shared" si="66"/>
        <v>Income</v>
      </c>
      <c r="Z2164" s="8">
        <v>42826</v>
      </c>
      <c r="AA2164" s="7" t="s">
        <v>397</v>
      </c>
      <c r="AB2164" s="7" t="str">
        <f t="shared" si="67"/>
        <v>Carparks Pay and Display Income</v>
      </c>
    </row>
    <row r="2165" spans="1:28" x14ac:dyDescent="0.25">
      <c r="A2165" s="7" t="s">
        <v>451</v>
      </c>
      <c r="B2165" t="s">
        <v>23</v>
      </c>
      <c r="C2165" t="s">
        <v>24</v>
      </c>
      <c r="D2165" t="s">
        <v>25</v>
      </c>
      <c r="E2165" t="s">
        <v>26</v>
      </c>
      <c r="F2165" t="s">
        <v>267</v>
      </c>
      <c r="G2165" t="s">
        <v>268</v>
      </c>
      <c r="H2165" t="s">
        <v>256</v>
      </c>
      <c r="I2165" t="s">
        <v>257</v>
      </c>
      <c r="K2165">
        <v>201801</v>
      </c>
      <c r="L2165" t="s">
        <v>43</v>
      </c>
      <c r="M2165">
        <v>2033317</v>
      </c>
      <c r="N2165">
        <v>24</v>
      </c>
      <c r="Q2165">
        <v>0</v>
      </c>
      <c r="R2165" t="s">
        <v>1837</v>
      </c>
      <c r="S2165" s="1">
        <v>42832</v>
      </c>
      <c r="T2165" t="s">
        <v>37</v>
      </c>
      <c r="U2165" t="s">
        <v>1838</v>
      </c>
      <c r="V2165" t="s">
        <v>44</v>
      </c>
      <c r="W2165" s="1">
        <v>42832</v>
      </c>
      <c r="X2165" s="12">
        <v>-190</v>
      </c>
      <c r="Y2165" s="4" t="str">
        <f t="shared" si="66"/>
        <v>Income</v>
      </c>
      <c r="Z2165" s="8">
        <v>42826</v>
      </c>
      <c r="AA2165" s="7" t="s">
        <v>396</v>
      </c>
      <c r="AB2165" s="7" t="str">
        <f t="shared" si="67"/>
        <v>Car Park Excess Fee Notice Income</v>
      </c>
    </row>
    <row r="2166" spans="1:28" x14ac:dyDescent="0.25">
      <c r="A2166" s="7" t="s">
        <v>451</v>
      </c>
      <c r="B2166" t="s">
        <v>23</v>
      </c>
      <c r="C2166" t="s">
        <v>24</v>
      </c>
      <c r="D2166" t="s">
        <v>25</v>
      </c>
      <c r="E2166" t="s">
        <v>26</v>
      </c>
      <c r="F2166" t="s">
        <v>267</v>
      </c>
      <c r="G2166" t="s">
        <v>268</v>
      </c>
      <c r="H2166" t="s">
        <v>256</v>
      </c>
      <c r="I2166" t="s">
        <v>257</v>
      </c>
      <c r="K2166">
        <v>201801</v>
      </c>
      <c r="L2166" t="s">
        <v>43</v>
      </c>
      <c r="M2166">
        <v>2033309</v>
      </c>
      <c r="N2166">
        <v>3</v>
      </c>
      <c r="Q2166">
        <v>0</v>
      </c>
      <c r="R2166" t="s">
        <v>1902</v>
      </c>
      <c r="S2166" s="1">
        <v>42832</v>
      </c>
      <c r="T2166" t="s">
        <v>37</v>
      </c>
      <c r="U2166" t="s">
        <v>1903</v>
      </c>
      <c r="V2166" t="s">
        <v>278</v>
      </c>
      <c r="W2166" s="1">
        <v>42832</v>
      </c>
      <c r="X2166" s="12">
        <v>-55</v>
      </c>
      <c r="Y2166" s="4" t="str">
        <f t="shared" si="66"/>
        <v>Income</v>
      </c>
      <c r="Z2166" s="8">
        <v>42826</v>
      </c>
      <c r="AA2166" s="7" t="s">
        <v>396</v>
      </c>
      <c r="AB2166" s="7" t="str">
        <f t="shared" si="67"/>
        <v>Car Park Excess Fee Notice Income</v>
      </c>
    </row>
    <row r="2167" spans="1:28" x14ac:dyDescent="0.25">
      <c r="A2167" s="7" t="s">
        <v>451</v>
      </c>
      <c r="B2167" t="s">
        <v>23</v>
      </c>
      <c r="C2167" t="s">
        <v>24</v>
      </c>
      <c r="D2167" t="s">
        <v>25</v>
      </c>
      <c r="E2167" t="s">
        <v>26</v>
      </c>
      <c r="F2167" t="s">
        <v>267</v>
      </c>
      <c r="G2167" t="s">
        <v>268</v>
      </c>
      <c r="H2167" t="s">
        <v>256</v>
      </c>
      <c r="I2167" t="s">
        <v>257</v>
      </c>
      <c r="K2167">
        <v>201801</v>
      </c>
      <c r="L2167" t="s">
        <v>43</v>
      </c>
      <c r="M2167">
        <v>2033310</v>
      </c>
      <c r="N2167">
        <v>3</v>
      </c>
      <c r="Q2167">
        <v>0</v>
      </c>
      <c r="R2167" t="s">
        <v>1904</v>
      </c>
      <c r="S2167" s="1">
        <v>42832</v>
      </c>
      <c r="T2167" t="s">
        <v>37</v>
      </c>
      <c r="U2167" t="s">
        <v>1905</v>
      </c>
      <c r="V2167" t="s">
        <v>44</v>
      </c>
      <c r="W2167" s="1">
        <v>42832</v>
      </c>
      <c r="X2167" s="12">
        <v>-275</v>
      </c>
      <c r="Y2167" s="4" t="str">
        <f t="shared" si="66"/>
        <v>Income</v>
      </c>
      <c r="Z2167" s="8">
        <v>42826</v>
      </c>
      <c r="AA2167" s="7" t="s">
        <v>396</v>
      </c>
      <c r="AB2167" s="7" t="str">
        <f t="shared" si="67"/>
        <v>Car Park Excess Fee Notice Income</v>
      </c>
    </row>
    <row r="2168" spans="1:28" x14ac:dyDescent="0.25">
      <c r="A2168" s="7" t="s">
        <v>451</v>
      </c>
      <c r="B2168" t="s">
        <v>23</v>
      </c>
      <c r="C2168" t="s">
        <v>24</v>
      </c>
      <c r="D2168" t="s">
        <v>25</v>
      </c>
      <c r="E2168" t="s">
        <v>26</v>
      </c>
      <c r="F2168" t="s">
        <v>267</v>
      </c>
      <c r="G2168" t="s">
        <v>268</v>
      </c>
      <c r="H2168" t="s">
        <v>256</v>
      </c>
      <c r="I2168" t="s">
        <v>257</v>
      </c>
      <c r="K2168">
        <v>201801</v>
      </c>
      <c r="L2168" t="s">
        <v>43</v>
      </c>
      <c r="M2168">
        <v>2033311</v>
      </c>
      <c r="N2168">
        <v>66</v>
      </c>
      <c r="Q2168">
        <v>0</v>
      </c>
      <c r="R2168" t="s">
        <v>1908</v>
      </c>
      <c r="S2168" s="1">
        <v>42832</v>
      </c>
      <c r="T2168" t="s">
        <v>37</v>
      </c>
      <c r="U2168" t="s">
        <v>1909</v>
      </c>
      <c r="V2168" t="s">
        <v>278</v>
      </c>
      <c r="W2168" s="1">
        <v>42832</v>
      </c>
      <c r="X2168" s="12">
        <v>-1631</v>
      </c>
      <c r="Y2168" s="4" t="str">
        <f t="shared" si="66"/>
        <v>Income</v>
      </c>
      <c r="Z2168" s="8">
        <v>42826</v>
      </c>
      <c r="AA2168" s="7" t="s">
        <v>396</v>
      </c>
      <c r="AB2168" s="7" t="str">
        <f t="shared" si="67"/>
        <v>Car Park Excess Fee Notice Income</v>
      </c>
    </row>
    <row r="2169" spans="1:28" x14ac:dyDescent="0.25">
      <c r="A2169" s="7" t="s">
        <v>451</v>
      </c>
      <c r="B2169" t="s">
        <v>23</v>
      </c>
      <c r="C2169" t="s">
        <v>24</v>
      </c>
      <c r="D2169" t="s">
        <v>25</v>
      </c>
      <c r="E2169" t="s">
        <v>26</v>
      </c>
      <c r="F2169" t="s">
        <v>283</v>
      </c>
      <c r="G2169" t="s">
        <v>284</v>
      </c>
      <c r="H2169" t="s">
        <v>57</v>
      </c>
      <c r="I2169" t="s">
        <v>58</v>
      </c>
      <c r="K2169">
        <v>201713</v>
      </c>
      <c r="L2169" t="s">
        <v>60</v>
      </c>
      <c r="M2169">
        <v>4319084</v>
      </c>
      <c r="N2169">
        <v>0</v>
      </c>
      <c r="Q2169">
        <v>0</v>
      </c>
      <c r="S2169" s="1">
        <v>42832</v>
      </c>
      <c r="T2169" t="s">
        <v>55</v>
      </c>
      <c r="U2169" t="s">
        <v>3583</v>
      </c>
      <c r="V2169" t="s">
        <v>61</v>
      </c>
      <c r="W2169" s="1">
        <v>42832</v>
      </c>
      <c r="X2169" s="12">
        <v>-773.5</v>
      </c>
      <c r="Y2169" s="4" t="str">
        <f t="shared" si="66"/>
        <v>Income</v>
      </c>
      <c r="Z2169" s="8">
        <v>42826</v>
      </c>
      <c r="AA2169" s="7" t="s">
        <v>396</v>
      </c>
      <c r="AB2169" s="7" t="str">
        <f t="shared" si="67"/>
        <v>Carparks Pay and Display Income</v>
      </c>
    </row>
    <row r="2170" spans="1:28" x14ac:dyDescent="0.25">
      <c r="A2170" s="7" t="s">
        <v>451</v>
      </c>
      <c r="B2170" t="s">
        <v>23</v>
      </c>
      <c r="C2170" t="s">
        <v>24</v>
      </c>
      <c r="D2170" t="s">
        <v>25</v>
      </c>
      <c r="E2170" t="s">
        <v>26</v>
      </c>
      <c r="F2170" t="s">
        <v>285</v>
      </c>
      <c r="G2170" t="s">
        <v>286</v>
      </c>
      <c r="H2170" t="s">
        <v>57</v>
      </c>
      <c r="I2170" t="s">
        <v>58</v>
      </c>
      <c r="K2170">
        <v>201713</v>
      </c>
      <c r="L2170" t="s">
        <v>60</v>
      </c>
      <c r="M2170">
        <v>4319083</v>
      </c>
      <c r="N2170">
        <v>2</v>
      </c>
      <c r="Q2170">
        <v>0</v>
      </c>
      <c r="S2170" s="1">
        <v>42832</v>
      </c>
      <c r="T2170" t="s">
        <v>55</v>
      </c>
      <c r="U2170" t="s">
        <v>3695</v>
      </c>
      <c r="V2170" t="s">
        <v>61</v>
      </c>
      <c r="W2170" s="1">
        <v>42832</v>
      </c>
      <c r="X2170" s="12">
        <v>-493.17</v>
      </c>
      <c r="Y2170" s="4" t="str">
        <f t="shared" si="66"/>
        <v>Income</v>
      </c>
      <c r="Z2170" s="8">
        <v>42826</v>
      </c>
      <c r="AA2170" s="7" t="s">
        <v>397</v>
      </c>
      <c r="AB2170" s="7" t="str">
        <f t="shared" si="67"/>
        <v>Carparks Pay and Display Income</v>
      </c>
    </row>
    <row r="2171" spans="1:28" x14ac:dyDescent="0.25">
      <c r="A2171" s="7" t="s">
        <v>451</v>
      </c>
      <c r="B2171" t="s">
        <v>23</v>
      </c>
      <c r="C2171" t="s">
        <v>24</v>
      </c>
      <c r="D2171" t="s">
        <v>25</v>
      </c>
      <c r="E2171" t="s">
        <v>26</v>
      </c>
      <c r="F2171" t="s">
        <v>292</v>
      </c>
      <c r="G2171" t="s">
        <v>293</v>
      </c>
      <c r="H2171" t="s">
        <v>57</v>
      </c>
      <c r="I2171" t="s">
        <v>58</v>
      </c>
      <c r="K2171">
        <v>201713</v>
      </c>
      <c r="L2171" t="s">
        <v>60</v>
      </c>
      <c r="M2171">
        <v>4319083</v>
      </c>
      <c r="N2171">
        <v>4</v>
      </c>
      <c r="Q2171">
        <v>0</v>
      </c>
      <c r="S2171" s="1">
        <v>42832</v>
      </c>
      <c r="T2171" t="s">
        <v>55</v>
      </c>
      <c r="U2171" t="s">
        <v>3844</v>
      </c>
      <c r="V2171" t="s">
        <v>61</v>
      </c>
      <c r="W2171" s="1">
        <v>42832</v>
      </c>
      <c r="X2171" s="12">
        <v>-484.83</v>
      </c>
      <c r="Y2171" s="4" t="str">
        <f t="shared" si="66"/>
        <v>Income</v>
      </c>
      <c r="Z2171" s="8">
        <v>42826</v>
      </c>
      <c r="AA2171" s="7" t="s">
        <v>397</v>
      </c>
      <c r="AB2171" s="7" t="str">
        <f t="shared" si="67"/>
        <v>Carparks Pay and Display Income</v>
      </c>
    </row>
    <row r="2172" spans="1:28" x14ac:dyDescent="0.25">
      <c r="A2172" s="7" t="s">
        <v>451</v>
      </c>
      <c r="B2172" t="s">
        <v>23</v>
      </c>
      <c r="C2172" t="s">
        <v>24</v>
      </c>
      <c r="D2172" t="s">
        <v>25</v>
      </c>
      <c r="E2172" t="s">
        <v>26</v>
      </c>
      <c r="F2172" t="s">
        <v>304</v>
      </c>
      <c r="G2172" t="s">
        <v>305</v>
      </c>
      <c r="H2172" t="s">
        <v>57</v>
      </c>
      <c r="I2172" t="s">
        <v>58</v>
      </c>
      <c r="K2172">
        <v>201713</v>
      </c>
      <c r="L2172" t="s">
        <v>60</v>
      </c>
      <c r="M2172">
        <v>4319084</v>
      </c>
      <c r="N2172">
        <v>2</v>
      </c>
      <c r="Q2172">
        <v>0</v>
      </c>
      <c r="S2172" s="1">
        <v>42832</v>
      </c>
      <c r="T2172" t="s">
        <v>55</v>
      </c>
      <c r="U2172" t="s">
        <v>3996</v>
      </c>
      <c r="V2172" t="s">
        <v>61</v>
      </c>
      <c r="W2172" s="1">
        <v>42832</v>
      </c>
      <c r="X2172" s="12">
        <v>-933.25</v>
      </c>
      <c r="Y2172" s="4" t="str">
        <f t="shared" si="66"/>
        <v>Income</v>
      </c>
      <c r="Z2172" s="8">
        <v>42826</v>
      </c>
      <c r="AA2172" s="7" t="s">
        <v>397</v>
      </c>
      <c r="AB2172" s="7" t="str">
        <f t="shared" si="67"/>
        <v>Carparks Pay and Display Income</v>
      </c>
    </row>
    <row r="2173" spans="1:28" x14ac:dyDescent="0.25">
      <c r="A2173" s="7" t="s">
        <v>451</v>
      </c>
      <c r="B2173" t="s">
        <v>23</v>
      </c>
      <c r="C2173" t="s">
        <v>24</v>
      </c>
      <c r="D2173" t="s">
        <v>25</v>
      </c>
      <c r="E2173" t="s">
        <v>26</v>
      </c>
      <c r="F2173" t="s">
        <v>306</v>
      </c>
      <c r="G2173" t="s">
        <v>307</v>
      </c>
      <c r="H2173" t="s">
        <v>57</v>
      </c>
      <c r="I2173" t="s">
        <v>58</v>
      </c>
      <c r="K2173">
        <v>201713</v>
      </c>
      <c r="L2173" t="s">
        <v>60</v>
      </c>
      <c r="M2173">
        <v>4319083</v>
      </c>
      <c r="N2173">
        <v>6</v>
      </c>
      <c r="Q2173">
        <v>0</v>
      </c>
      <c r="S2173" s="1">
        <v>42832</v>
      </c>
      <c r="T2173" t="s">
        <v>55</v>
      </c>
      <c r="U2173" t="s">
        <v>4131</v>
      </c>
      <c r="V2173" t="s">
        <v>61</v>
      </c>
      <c r="W2173" s="1">
        <v>42832</v>
      </c>
      <c r="X2173" s="12">
        <v>-676.67</v>
      </c>
      <c r="Y2173" s="4" t="str">
        <f t="shared" si="66"/>
        <v>Income</v>
      </c>
      <c r="Z2173" s="8">
        <v>42826</v>
      </c>
      <c r="AA2173" s="7" t="s">
        <v>397</v>
      </c>
      <c r="AB2173" s="7" t="str">
        <f t="shared" si="67"/>
        <v>Carparks Pay and Display Income</v>
      </c>
    </row>
    <row r="2174" spans="1:28" x14ac:dyDescent="0.25">
      <c r="A2174" s="7" t="s">
        <v>451</v>
      </c>
      <c r="B2174" t="s">
        <v>23</v>
      </c>
      <c r="C2174" t="s">
        <v>24</v>
      </c>
      <c r="D2174" t="s">
        <v>25</v>
      </c>
      <c r="E2174" t="s">
        <v>26</v>
      </c>
      <c r="F2174" t="s">
        <v>306</v>
      </c>
      <c r="G2174" t="s">
        <v>307</v>
      </c>
      <c r="H2174" t="s">
        <v>57</v>
      </c>
      <c r="I2174" t="s">
        <v>58</v>
      </c>
      <c r="K2174">
        <v>201713</v>
      </c>
      <c r="L2174" t="s">
        <v>60</v>
      </c>
      <c r="M2174">
        <v>4319084</v>
      </c>
      <c r="N2174">
        <v>3</v>
      </c>
      <c r="Q2174">
        <v>0</v>
      </c>
      <c r="S2174" s="1">
        <v>42832</v>
      </c>
      <c r="T2174" t="s">
        <v>55</v>
      </c>
      <c r="U2174" t="s">
        <v>4132</v>
      </c>
      <c r="V2174" t="s">
        <v>61</v>
      </c>
      <c r="W2174" s="1">
        <v>42832</v>
      </c>
      <c r="X2174" s="12">
        <v>-657.21</v>
      </c>
      <c r="Y2174" s="4" t="str">
        <f t="shared" si="66"/>
        <v>Income</v>
      </c>
      <c r="Z2174" s="8">
        <v>42826</v>
      </c>
      <c r="AA2174" s="7" t="s">
        <v>397</v>
      </c>
      <c r="AB2174" s="7" t="str">
        <f t="shared" si="67"/>
        <v>Carparks Pay and Display Income</v>
      </c>
    </row>
    <row r="2175" spans="1:28" x14ac:dyDescent="0.25">
      <c r="A2175" s="7" t="s">
        <v>451</v>
      </c>
      <c r="B2175" t="s">
        <v>23</v>
      </c>
      <c r="C2175" t="s">
        <v>24</v>
      </c>
      <c r="D2175" t="s">
        <v>25</v>
      </c>
      <c r="E2175" t="s">
        <v>26</v>
      </c>
      <c r="F2175" t="s">
        <v>317</v>
      </c>
      <c r="G2175" t="s">
        <v>318</v>
      </c>
      <c r="H2175" t="s">
        <v>57</v>
      </c>
      <c r="I2175" t="s">
        <v>58</v>
      </c>
      <c r="K2175">
        <v>201713</v>
      </c>
      <c r="L2175" t="s">
        <v>60</v>
      </c>
      <c r="M2175">
        <v>4319083</v>
      </c>
      <c r="N2175">
        <v>3</v>
      </c>
      <c r="Q2175">
        <v>0</v>
      </c>
      <c r="S2175" s="1">
        <v>42832</v>
      </c>
      <c r="T2175" t="s">
        <v>55</v>
      </c>
      <c r="U2175" t="s">
        <v>4538</v>
      </c>
      <c r="V2175" t="s">
        <v>61</v>
      </c>
      <c r="W2175" s="1">
        <v>42832</v>
      </c>
      <c r="X2175" s="12">
        <v>-243</v>
      </c>
      <c r="Y2175" s="4" t="str">
        <f t="shared" si="66"/>
        <v>Income</v>
      </c>
      <c r="Z2175" s="8">
        <v>42826</v>
      </c>
      <c r="AA2175" s="7" t="s">
        <v>397</v>
      </c>
      <c r="AB2175" s="7" t="str">
        <f t="shared" si="67"/>
        <v>Carparks Pay and Display Income</v>
      </c>
    </row>
    <row r="2176" spans="1:28" x14ac:dyDescent="0.25">
      <c r="A2176" s="7" t="s">
        <v>451</v>
      </c>
      <c r="B2176" t="s">
        <v>23</v>
      </c>
      <c r="C2176" t="s">
        <v>24</v>
      </c>
      <c r="D2176" t="s">
        <v>25</v>
      </c>
      <c r="E2176" t="s">
        <v>26</v>
      </c>
      <c r="F2176" t="s">
        <v>321</v>
      </c>
      <c r="G2176" t="s">
        <v>322</v>
      </c>
      <c r="H2176" t="s">
        <v>57</v>
      </c>
      <c r="I2176" t="s">
        <v>58</v>
      </c>
      <c r="K2176">
        <v>201713</v>
      </c>
      <c r="L2176" t="s">
        <v>60</v>
      </c>
      <c r="M2176">
        <v>4319084</v>
      </c>
      <c r="N2176">
        <v>1</v>
      </c>
      <c r="Q2176">
        <v>0</v>
      </c>
      <c r="S2176" s="1">
        <v>42832</v>
      </c>
      <c r="T2176" t="s">
        <v>55</v>
      </c>
      <c r="U2176" t="s">
        <v>4672</v>
      </c>
      <c r="V2176" t="s">
        <v>61</v>
      </c>
      <c r="W2176" s="1">
        <v>42832</v>
      </c>
      <c r="X2176" s="12">
        <v>-742.5</v>
      </c>
      <c r="Y2176" s="4" t="str">
        <f t="shared" si="66"/>
        <v>Income</v>
      </c>
      <c r="Z2176" s="8">
        <v>42826</v>
      </c>
      <c r="AA2176" s="7" t="s">
        <v>397</v>
      </c>
      <c r="AB2176" s="7" t="str">
        <f t="shared" si="67"/>
        <v>Carparks Pay and Display Income</v>
      </c>
    </row>
    <row r="2177" spans="1:28" x14ac:dyDescent="0.25">
      <c r="A2177" s="7" t="s">
        <v>451</v>
      </c>
      <c r="B2177" t="s">
        <v>23</v>
      </c>
      <c r="C2177" t="s">
        <v>24</v>
      </c>
      <c r="D2177" t="s">
        <v>25</v>
      </c>
      <c r="E2177" t="s">
        <v>26</v>
      </c>
      <c r="F2177" t="s">
        <v>321</v>
      </c>
      <c r="G2177" t="s">
        <v>322</v>
      </c>
      <c r="H2177" t="s">
        <v>57</v>
      </c>
      <c r="I2177" t="s">
        <v>58</v>
      </c>
      <c r="K2177">
        <v>201713</v>
      </c>
      <c r="L2177" t="s">
        <v>60</v>
      </c>
      <c r="M2177">
        <v>4319083</v>
      </c>
      <c r="N2177">
        <v>1</v>
      </c>
      <c r="Q2177">
        <v>0</v>
      </c>
      <c r="S2177" s="1">
        <v>42832</v>
      </c>
      <c r="T2177" t="s">
        <v>55</v>
      </c>
      <c r="U2177" t="s">
        <v>4675</v>
      </c>
      <c r="V2177" t="s">
        <v>61</v>
      </c>
      <c r="W2177" s="1">
        <v>42832</v>
      </c>
      <c r="X2177" s="12">
        <v>-379.58</v>
      </c>
      <c r="Y2177" s="4" t="str">
        <f t="shared" si="66"/>
        <v>Income</v>
      </c>
      <c r="Z2177" s="8">
        <v>42826</v>
      </c>
      <c r="AA2177" s="7" t="s">
        <v>397</v>
      </c>
      <c r="AB2177" s="7" t="str">
        <f t="shared" si="67"/>
        <v>Carparks Pay and Display Income</v>
      </c>
    </row>
    <row r="2178" spans="1:28" x14ac:dyDescent="0.25">
      <c r="A2178" s="7" t="s">
        <v>451</v>
      </c>
      <c r="B2178" t="s">
        <v>23</v>
      </c>
      <c r="C2178" t="s">
        <v>24</v>
      </c>
      <c r="D2178" t="s">
        <v>25</v>
      </c>
      <c r="E2178" t="s">
        <v>26</v>
      </c>
      <c r="F2178" t="s">
        <v>321</v>
      </c>
      <c r="G2178" t="s">
        <v>322</v>
      </c>
      <c r="H2178" t="s">
        <v>57</v>
      </c>
      <c r="I2178" t="s">
        <v>58</v>
      </c>
      <c r="K2178">
        <v>201713</v>
      </c>
      <c r="L2178" t="s">
        <v>60</v>
      </c>
      <c r="M2178">
        <v>4319083</v>
      </c>
      <c r="N2178">
        <v>0</v>
      </c>
      <c r="Q2178">
        <v>0</v>
      </c>
      <c r="S2178" s="1">
        <v>42832</v>
      </c>
      <c r="T2178" t="s">
        <v>55</v>
      </c>
      <c r="U2178" t="s">
        <v>4679</v>
      </c>
      <c r="V2178" t="s">
        <v>61</v>
      </c>
      <c r="W2178" s="1">
        <v>42832</v>
      </c>
      <c r="X2178" s="12">
        <v>-750.88</v>
      </c>
      <c r="Y2178" s="4" t="str">
        <f t="shared" ref="Y2178:Y2241" si="68">IF(LEFT(H2178,2)="R9","Income","Expenditure")</f>
        <v>Income</v>
      </c>
      <c r="Z2178" s="8">
        <v>42826</v>
      </c>
      <c r="AA2178" s="7" t="s">
        <v>397</v>
      </c>
      <c r="AB2178" s="7" t="str">
        <f t="shared" ref="AB2178:AB2241" si="69">IF(Y2178="Expenditure",Y2178,I2178)</f>
        <v>Carparks Pay and Display Income</v>
      </c>
    </row>
    <row r="2179" spans="1:28" x14ac:dyDescent="0.25">
      <c r="A2179" s="7" t="s">
        <v>451</v>
      </c>
      <c r="B2179" t="s">
        <v>23</v>
      </c>
      <c r="C2179" t="s">
        <v>24</v>
      </c>
      <c r="D2179" t="s">
        <v>25</v>
      </c>
      <c r="E2179" t="s">
        <v>26</v>
      </c>
      <c r="F2179" t="s">
        <v>326</v>
      </c>
      <c r="G2179" t="s">
        <v>327</v>
      </c>
      <c r="H2179" t="s">
        <v>57</v>
      </c>
      <c r="I2179" t="s">
        <v>58</v>
      </c>
      <c r="K2179">
        <v>201713</v>
      </c>
      <c r="L2179" t="s">
        <v>60</v>
      </c>
      <c r="M2179">
        <v>4319084</v>
      </c>
      <c r="N2179">
        <v>6</v>
      </c>
      <c r="Q2179">
        <v>0</v>
      </c>
      <c r="S2179" s="1">
        <v>42832</v>
      </c>
      <c r="T2179" t="s">
        <v>55</v>
      </c>
      <c r="U2179" t="s">
        <v>5066</v>
      </c>
      <c r="V2179" t="s">
        <v>61</v>
      </c>
      <c r="W2179" s="1">
        <v>42832</v>
      </c>
      <c r="X2179" s="12">
        <v>-627</v>
      </c>
      <c r="Y2179" s="4" t="str">
        <f t="shared" si="68"/>
        <v>Income</v>
      </c>
      <c r="Z2179" s="8">
        <v>42826</v>
      </c>
      <c r="AA2179" s="7" t="s">
        <v>397</v>
      </c>
      <c r="AB2179" s="7" t="str">
        <f t="shared" si="69"/>
        <v>Carparks Pay and Display Income</v>
      </c>
    </row>
    <row r="2180" spans="1:28" x14ac:dyDescent="0.25">
      <c r="A2180" s="7" t="s">
        <v>451</v>
      </c>
      <c r="B2180" t="s">
        <v>23</v>
      </c>
      <c r="C2180" t="s">
        <v>24</v>
      </c>
      <c r="D2180" t="s">
        <v>25</v>
      </c>
      <c r="E2180" t="s">
        <v>26</v>
      </c>
      <c r="F2180" t="s">
        <v>328</v>
      </c>
      <c r="G2180" t="s">
        <v>329</v>
      </c>
      <c r="H2180" t="s">
        <v>57</v>
      </c>
      <c r="I2180" t="s">
        <v>58</v>
      </c>
      <c r="K2180">
        <v>201713</v>
      </c>
      <c r="L2180" t="s">
        <v>60</v>
      </c>
      <c r="M2180">
        <v>4319084</v>
      </c>
      <c r="N2180">
        <v>5</v>
      </c>
      <c r="Q2180">
        <v>0</v>
      </c>
      <c r="S2180" s="1">
        <v>42832</v>
      </c>
      <c r="T2180" t="s">
        <v>55</v>
      </c>
      <c r="U2180" t="s">
        <v>5106</v>
      </c>
      <c r="V2180" t="s">
        <v>61</v>
      </c>
      <c r="W2180" s="1">
        <v>42832</v>
      </c>
      <c r="X2180" s="12">
        <v>-274.5</v>
      </c>
      <c r="Y2180" s="4" t="str">
        <f t="shared" si="68"/>
        <v>Income</v>
      </c>
      <c r="Z2180" s="8">
        <v>42826</v>
      </c>
      <c r="AA2180" s="7" t="s">
        <v>397</v>
      </c>
      <c r="AB2180" s="7" t="str">
        <f t="shared" si="69"/>
        <v>Carparks Pay and Display Income</v>
      </c>
    </row>
    <row r="2181" spans="1:28" x14ac:dyDescent="0.25">
      <c r="A2181" s="7" t="s">
        <v>451</v>
      </c>
      <c r="B2181" t="s">
        <v>23</v>
      </c>
      <c r="C2181" t="s">
        <v>24</v>
      </c>
      <c r="D2181" t="s">
        <v>25</v>
      </c>
      <c r="E2181" t="s">
        <v>26</v>
      </c>
      <c r="F2181" t="s">
        <v>339</v>
      </c>
      <c r="G2181" t="s">
        <v>340</v>
      </c>
      <c r="H2181" t="s">
        <v>57</v>
      </c>
      <c r="I2181" t="s">
        <v>58</v>
      </c>
      <c r="K2181">
        <v>201713</v>
      </c>
      <c r="L2181" t="s">
        <v>60</v>
      </c>
      <c r="M2181">
        <v>4319084</v>
      </c>
      <c r="N2181">
        <v>9</v>
      </c>
      <c r="Q2181">
        <v>0</v>
      </c>
      <c r="S2181" s="1">
        <v>42832</v>
      </c>
      <c r="T2181" t="s">
        <v>55</v>
      </c>
      <c r="U2181" t="s">
        <v>5305</v>
      </c>
      <c r="V2181" t="s">
        <v>61</v>
      </c>
      <c r="W2181" s="1">
        <v>42832</v>
      </c>
      <c r="X2181" s="12">
        <v>-499.88</v>
      </c>
      <c r="Y2181" s="4" t="str">
        <f t="shared" si="68"/>
        <v>Income</v>
      </c>
      <c r="Z2181" s="8">
        <v>42826</v>
      </c>
      <c r="AA2181" s="7" t="s">
        <v>397</v>
      </c>
      <c r="AB2181" s="7" t="str">
        <f t="shared" si="69"/>
        <v>Carparks Pay and Display Income</v>
      </c>
    </row>
    <row r="2182" spans="1:28" x14ac:dyDescent="0.25">
      <c r="A2182" s="7" t="s">
        <v>451</v>
      </c>
      <c r="B2182" t="s">
        <v>23</v>
      </c>
      <c r="C2182" t="s">
        <v>24</v>
      </c>
      <c r="D2182" t="s">
        <v>25</v>
      </c>
      <c r="E2182" t="s">
        <v>26</v>
      </c>
      <c r="F2182" t="s">
        <v>343</v>
      </c>
      <c r="G2182" t="s">
        <v>344</v>
      </c>
      <c r="H2182" t="s">
        <v>57</v>
      </c>
      <c r="I2182" t="s">
        <v>58</v>
      </c>
      <c r="K2182">
        <v>201713</v>
      </c>
      <c r="L2182" t="s">
        <v>60</v>
      </c>
      <c r="M2182">
        <v>4319084</v>
      </c>
      <c r="N2182">
        <v>4</v>
      </c>
      <c r="Q2182">
        <v>0</v>
      </c>
      <c r="S2182" s="1">
        <v>42832</v>
      </c>
      <c r="T2182" t="s">
        <v>55</v>
      </c>
      <c r="U2182" t="s">
        <v>5422</v>
      </c>
      <c r="V2182" t="s">
        <v>61</v>
      </c>
      <c r="W2182" s="1">
        <v>42832</v>
      </c>
      <c r="X2182" s="12">
        <v>-514.96</v>
      </c>
      <c r="Y2182" s="4" t="str">
        <f t="shared" si="68"/>
        <v>Income</v>
      </c>
      <c r="Z2182" s="8">
        <v>42826</v>
      </c>
      <c r="AA2182" s="7" t="s">
        <v>397</v>
      </c>
      <c r="AB2182" s="7" t="str">
        <f t="shared" si="69"/>
        <v>Carparks Pay and Display Income</v>
      </c>
    </row>
    <row r="2183" spans="1:28" x14ac:dyDescent="0.25">
      <c r="A2183" s="7" t="s">
        <v>451</v>
      </c>
      <c r="B2183" t="s">
        <v>23</v>
      </c>
      <c r="C2183" t="s">
        <v>24</v>
      </c>
      <c r="D2183" t="s">
        <v>25</v>
      </c>
      <c r="E2183" t="s">
        <v>26</v>
      </c>
      <c r="F2183" t="s">
        <v>343</v>
      </c>
      <c r="G2183" t="s">
        <v>344</v>
      </c>
      <c r="H2183" t="s">
        <v>57</v>
      </c>
      <c r="I2183" t="s">
        <v>58</v>
      </c>
      <c r="K2183">
        <v>201713</v>
      </c>
      <c r="L2183" t="s">
        <v>60</v>
      </c>
      <c r="M2183">
        <v>4319083</v>
      </c>
      <c r="N2183">
        <v>8</v>
      </c>
      <c r="Q2183">
        <v>0</v>
      </c>
      <c r="S2183" s="1">
        <v>42832</v>
      </c>
      <c r="T2183" t="s">
        <v>55</v>
      </c>
      <c r="U2183" t="s">
        <v>5427</v>
      </c>
      <c r="V2183" t="s">
        <v>61</v>
      </c>
      <c r="W2183" s="1">
        <v>42832</v>
      </c>
      <c r="X2183" s="12">
        <v>-502</v>
      </c>
      <c r="Y2183" s="4" t="str">
        <f t="shared" si="68"/>
        <v>Income</v>
      </c>
      <c r="Z2183" s="8">
        <v>42826</v>
      </c>
      <c r="AA2183" s="7" t="s">
        <v>397</v>
      </c>
      <c r="AB2183" s="7" t="str">
        <f t="shared" si="69"/>
        <v>Carparks Pay and Display Income</v>
      </c>
    </row>
    <row r="2184" spans="1:28" x14ac:dyDescent="0.25">
      <c r="A2184" s="7" t="s">
        <v>451</v>
      </c>
      <c r="B2184" t="s">
        <v>23</v>
      </c>
      <c r="C2184" t="s">
        <v>24</v>
      </c>
      <c r="D2184" t="s">
        <v>25</v>
      </c>
      <c r="E2184" t="s">
        <v>26</v>
      </c>
      <c r="F2184" t="s">
        <v>354</v>
      </c>
      <c r="G2184" t="s">
        <v>355</v>
      </c>
      <c r="H2184" t="s">
        <v>57</v>
      </c>
      <c r="I2184" t="s">
        <v>58</v>
      </c>
      <c r="K2184">
        <v>201713</v>
      </c>
      <c r="L2184" t="s">
        <v>60</v>
      </c>
      <c r="M2184">
        <v>4319083</v>
      </c>
      <c r="N2184">
        <v>9</v>
      </c>
      <c r="Q2184">
        <v>0</v>
      </c>
      <c r="S2184" s="1">
        <v>42832</v>
      </c>
      <c r="T2184" t="s">
        <v>55</v>
      </c>
      <c r="U2184" t="s">
        <v>5861</v>
      </c>
      <c r="V2184" t="s">
        <v>61</v>
      </c>
      <c r="W2184" s="1">
        <v>42832</v>
      </c>
      <c r="X2184" s="12">
        <v>-537.83000000000004</v>
      </c>
      <c r="Y2184" s="4" t="str">
        <f t="shared" si="68"/>
        <v>Income</v>
      </c>
      <c r="Z2184" s="8">
        <v>42826</v>
      </c>
      <c r="AA2184" s="7" t="s">
        <v>397</v>
      </c>
      <c r="AB2184" s="7" t="str">
        <f t="shared" si="69"/>
        <v>Carparks Pay and Display Income</v>
      </c>
    </row>
    <row r="2185" spans="1:28" x14ac:dyDescent="0.25">
      <c r="A2185" s="7" t="s">
        <v>451</v>
      </c>
      <c r="B2185" t="s">
        <v>23</v>
      </c>
      <c r="C2185" t="s">
        <v>24</v>
      </c>
      <c r="D2185" t="s">
        <v>25</v>
      </c>
      <c r="E2185" t="s">
        <v>26</v>
      </c>
      <c r="F2185" t="s">
        <v>376</v>
      </c>
      <c r="G2185" t="s">
        <v>377</v>
      </c>
      <c r="H2185" t="s">
        <v>57</v>
      </c>
      <c r="I2185" t="s">
        <v>58</v>
      </c>
      <c r="K2185">
        <v>201713</v>
      </c>
      <c r="L2185" t="s">
        <v>60</v>
      </c>
      <c r="M2185">
        <v>4319083</v>
      </c>
      <c r="N2185">
        <v>7</v>
      </c>
      <c r="Q2185">
        <v>0</v>
      </c>
      <c r="S2185" s="1">
        <v>42832</v>
      </c>
      <c r="T2185" t="s">
        <v>55</v>
      </c>
      <c r="U2185" t="s">
        <v>6308</v>
      </c>
      <c r="V2185" t="s">
        <v>61</v>
      </c>
      <c r="W2185" s="1">
        <v>42832</v>
      </c>
      <c r="X2185" s="12">
        <v>-260.20999999999998</v>
      </c>
      <c r="Y2185" s="4" t="str">
        <f t="shared" si="68"/>
        <v>Income</v>
      </c>
      <c r="Z2185" s="8">
        <v>42826</v>
      </c>
      <c r="AA2185" s="7" t="s">
        <v>397</v>
      </c>
      <c r="AB2185" s="7" t="str">
        <f t="shared" si="69"/>
        <v>Carparks Pay and Display Income</v>
      </c>
    </row>
    <row r="2186" spans="1:28" x14ac:dyDescent="0.25">
      <c r="A2186" s="7" t="s">
        <v>451</v>
      </c>
      <c r="B2186" t="s">
        <v>23</v>
      </c>
      <c r="C2186" t="s">
        <v>24</v>
      </c>
      <c r="D2186" t="s">
        <v>25</v>
      </c>
      <c r="E2186" t="s">
        <v>26</v>
      </c>
      <c r="F2186" t="s">
        <v>267</v>
      </c>
      <c r="G2186" t="s">
        <v>268</v>
      </c>
      <c r="H2186" t="s">
        <v>256</v>
      </c>
      <c r="I2186" t="s">
        <v>257</v>
      </c>
      <c r="K2186">
        <v>201801</v>
      </c>
      <c r="L2186" t="s">
        <v>43</v>
      </c>
      <c r="M2186">
        <v>2033323</v>
      </c>
      <c r="N2186">
        <v>57</v>
      </c>
      <c r="Q2186">
        <v>0</v>
      </c>
      <c r="R2186" t="s">
        <v>1801</v>
      </c>
      <c r="S2186" s="1">
        <v>42835</v>
      </c>
      <c r="T2186" t="s">
        <v>37</v>
      </c>
      <c r="U2186" t="s">
        <v>1802</v>
      </c>
      <c r="V2186" t="s">
        <v>278</v>
      </c>
      <c r="W2186" s="1">
        <v>42835</v>
      </c>
      <c r="X2186" s="12">
        <v>-1993</v>
      </c>
      <c r="Y2186" s="4" t="str">
        <f t="shared" si="68"/>
        <v>Income</v>
      </c>
      <c r="Z2186" s="8">
        <v>42826</v>
      </c>
      <c r="AA2186" s="7" t="s">
        <v>396</v>
      </c>
      <c r="AB2186" s="7" t="str">
        <f t="shared" si="69"/>
        <v>Car Park Excess Fee Notice Income</v>
      </c>
    </row>
    <row r="2187" spans="1:28" x14ac:dyDescent="0.25">
      <c r="A2187" s="7" t="s">
        <v>451</v>
      </c>
      <c r="B2187" t="s">
        <v>23</v>
      </c>
      <c r="C2187" t="s">
        <v>24</v>
      </c>
      <c r="D2187" t="s">
        <v>25</v>
      </c>
      <c r="E2187" t="s">
        <v>26</v>
      </c>
      <c r="F2187" t="s">
        <v>267</v>
      </c>
      <c r="G2187" t="s">
        <v>268</v>
      </c>
      <c r="H2187" t="s">
        <v>256</v>
      </c>
      <c r="I2187" t="s">
        <v>257</v>
      </c>
      <c r="K2187">
        <v>201801</v>
      </c>
      <c r="L2187" t="s">
        <v>43</v>
      </c>
      <c r="M2187">
        <v>2033324</v>
      </c>
      <c r="N2187">
        <v>17</v>
      </c>
      <c r="Q2187">
        <v>0</v>
      </c>
      <c r="R2187" t="s">
        <v>1803</v>
      </c>
      <c r="S2187" s="1">
        <v>42835</v>
      </c>
      <c r="T2187" t="s">
        <v>37</v>
      </c>
      <c r="U2187" t="s">
        <v>1804</v>
      </c>
      <c r="V2187" t="s">
        <v>278</v>
      </c>
      <c r="W2187" s="1">
        <v>42835</v>
      </c>
      <c r="X2187" s="12">
        <v>-845</v>
      </c>
      <c r="Y2187" s="4" t="str">
        <f t="shared" si="68"/>
        <v>Income</v>
      </c>
      <c r="Z2187" s="8">
        <v>42826</v>
      </c>
      <c r="AA2187" s="7" t="s">
        <v>396</v>
      </c>
      <c r="AB2187" s="7" t="str">
        <f t="shared" si="69"/>
        <v>Car Park Excess Fee Notice Income</v>
      </c>
    </row>
    <row r="2188" spans="1:28" x14ac:dyDescent="0.25">
      <c r="A2188" s="7" t="s">
        <v>451</v>
      </c>
      <c r="B2188" t="s">
        <v>23</v>
      </c>
      <c r="C2188" t="s">
        <v>24</v>
      </c>
      <c r="D2188" t="s">
        <v>25</v>
      </c>
      <c r="E2188" t="s">
        <v>26</v>
      </c>
      <c r="F2188" t="s">
        <v>267</v>
      </c>
      <c r="G2188" t="s">
        <v>268</v>
      </c>
      <c r="H2188" t="s">
        <v>256</v>
      </c>
      <c r="I2188" t="s">
        <v>257</v>
      </c>
      <c r="K2188">
        <v>201801</v>
      </c>
      <c r="L2188" t="s">
        <v>43</v>
      </c>
      <c r="M2188">
        <v>2033325</v>
      </c>
      <c r="N2188">
        <v>28</v>
      </c>
      <c r="Q2188">
        <v>0</v>
      </c>
      <c r="R2188" t="s">
        <v>1807</v>
      </c>
      <c r="S2188" s="1">
        <v>42835</v>
      </c>
      <c r="T2188" t="s">
        <v>37</v>
      </c>
      <c r="U2188" t="s">
        <v>1808</v>
      </c>
      <c r="V2188" t="s">
        <v>278</v>
      </c>
      <c r="W2188" s="1">
        <v>42835</v>
      </c>
      <c r="X2188" s="12">
        <v>-475</v>
      </c>
      <c r="Y2188" s="4" t="str">
        <f t="shared" si="68"/>
        <v>Income</v>
      </c>
      <c r="Z2188" s="8">
        <v>42826</v>
      </c>
      <c r="AA2188" s="7" t="s">
        <v>396</v>
      </c>
      <c r="AB2188" s="7" t="str">
        <f t="shared" si="69"/>
        <v>Car Park Excess Fee Notice Income</v>
      </c>
    </row>
    <row r="2189" spans="1:28" x14ac:dyDescent="0.25">
      <c r="A2189" s="7" t="s">
        <v>451</v>
      </c>
      <c r="B2189" t="s">
        <v>23</v>
      </c>
      <c r="C2189" t="s">
        <v>24</v>
      </c>
      <c r="D2189" t="s">
        <v>25</v>
      </c>
      <c r="E2189" t="s">
        <v>26</v>
      </c>
      <c r="F2189" t="s">
        <v>267</v>
      </c>
      <c r="G2189" t="s">
        <v>268</v>
      </c>
      <c r="H2189" t="s">
        <v>256</v>
      </c>
      <c r="I2189" t="s">
        <v>257</v>
      </c>
      <c r="K2189">
        <v>201801</v>
      </c>
      <c r="L2189" t="s">
        <v>43</v>
      </c>
      <c r="M2189">
        <v>2033329</v>
      </c>
      <c r="N2189">
        <v>15</v>
      </c>
      <c r="Q2189">
        <v>0</v>
      </c>
      <c r="R2189" t="s">
        <v>1839</v>
      </c>
      <c r="S2189" s="1">
        <v>42835</v>
      </c>
      <c r="T2189" t="s">
        <v>37</v>
      </c>
      <c r="U2189" t="s">
        <v>1840</v>
      </c>
      <c r="V2189" t="s">
        <v>44</v>
      </c>
      <c r="W2189" s="1">
        <v>42835</v>
      </c>
      <c r="X2189" s="12">
        <v>-150</v>
      </c>
      <c r="Y2189" s="4" t="str">
        <f t="shared" si="68"/>
        <v>Income</v>
      </c>
      <c r="Z2189" s="8">
        <v>42826</v>
      </c>
      <c r="AA2189" s="7" t="s">
        <v>396</v>
      </c>
      <c r="AB2189" s="7" t="str">
        <f t="shared" si="69"/>
        <v>Car Park Excess Fee Notice Income</v>
      </c>
    </row>
    <row r="2190" spans="1:28" x14ac:dyDescent="0.25">
      <c r="A2190" s="7" t="s">
        <v>451</v>
      </c>
      <c r="B2190" t="s">
        <v>23</v>
      </c>
      <c r="C2190" t="s">
        <v>24</v>
      </c>
      <c r="D2190" t="s">
        <v>25</v>
      </c>
      <c r="E2190" t="s">
        <v>26</v>
      </c>
      <c r="F2190" t="s">
        <v>267</v>
      </c>
      <c r="G2190" t="s">
        <v>268</v>
      </c>
      <c r="H2190" t="s">
        <v>256</v>
      </c>
      <c r="I2190" t="s">
        <v>257</v>
      </c>
      <c r="K2190">
        <v>201801</v>
      </c>
      <c r="L2190" t="s">
        <v>43</v>
      </c>
      <c r="M2190">
        <v>2033320</v>
      </c>
      <c r="N2190">
        <v>3</v>
      </c>
      <c r="Q2190">
        <v>0</v>
      </c>
      <c r="R2190" t="s">
        <v>1920</v>
      </c>
      <c r="S2190" s="1">
        <v>42835</v>
      </c>
      <c r="T2190" t="s">
        <v>37</v>
      </c>
      <c r="U2190" t="s">
        <v>1921</v>
      </c>
      <c r="V2190" t="s">
        <v>44</v>
      </c>
      <c r="W2190" s="1">
        <v>42835</v>
      </c>
      <c r="X2190" s="12">
        <v>-35</v>
      </c>
      <c r="Y2190" s="4" t="str">
        <f t="shared" si="68"/>
        <v>Income</v>
      </c>
      <c r="Z2190" s="8">
        <v>42826</v>
      </c>
      <c r="AA2190" s="7" t="s">
        <v>396</v>
      </c>
      <c r="AB2190" s="7" t="str">
        <f t="shared" si="69"/>
        <v>Car Park Excess Fee Notice Income</v>
      </c>
    </row>
    <row r="2191" spans="1:28" x14ac:dyDescent="0.25">
      <c r="A2191" s="7" t="s">
        <v>451</v>
      </c>
      <c r="B2191" t="s">
        <v>23</v>
      </c>
      <c r="C2191" t="s">
        <v>24</v>
      </c>
      <c r="D2191" t="s">
        <v>25</v>
      </c>
      <c r="E2191" t="s">
        <v>26</v>
      </c>
      <c r="F2191" t="s">
        <v>267</v>
      </c>
      <c r="G2191" t="s">
        <v>268</v>
      </c>
      <c r="H2191" t="s">
        <v>256</v>
      </c>
      <c r="I2191" t="s">
        <v>257</v>
      </c>
      <c r="K2191">
        <v>201801</v>
      </c>
      <c r="L2191" t="s">
        <v>43</v>
      </c>
      <c r="M2191">
        <v>2033321</v>
      </c>
      <c r="N2191">
        <v>4</v>
      </c>
      <c r="Q2191">
        <v>0</v>
      </c>
      <c r="R2191" t="s">
        <v>1928</v>
      </c>
      <c r="S2191" s="1">
        <v>42835</v>
      </c>
      <c r="T2191" t="s">
        <v>37</v>
      </c>
      <c r="U2191" t="s">
        <v>1929</v>
      </c>
      <c r="V2191" t="s">
        <v>44</v>
      </c>
      <c r="W2191" s="1">
        <v>42835</v>
      </c>
      <c r="X2191" s="12">
        <v>-370</v>
      </c>
      <c r="Y2191" s="4" t="str">
        <f t="shared" si="68"/>
        <v>Income</v>
      </c>
      <c r="Z2191" s="8">
        <v>42826</v>
      </c>
      <c r="AA2191" s="7" t="s">
        <v>396</v>
      </c>
      <c r="AB2191" s="7" t="str">
        <f t="shared" si="69"/>
        <v>Car Park Excess Fee Notice Income</v>
      </c>
    </row>
    <row r="2192" spans="1:28" x14ac:dyDescent="0.25">
      <c r="A2192" s="7" t="s">
        <v>451</v>
      </c>
      <c r="B2192" t="s">
        <v>23</v>
      </c>
      <c r="C2192" t="s">
        <v>24</v>
      </c>
      <c r="D2192" t="s">
        <v>25</v>
      </c>
      <c r="E2192" t="s">
        <v>26</v>
      </c>
      <c r="F2192" t="s">
        <v>267</v>
      </c>
      <c r="G2192" t="s">
        <v>268</v>
      </c>
      <c r="H2192" t="s">
        <v>256</v>
      </c>
      <c r="I2192" t="s">
        <v>257</v>
      </c>
      <c r="K2192">
        <v>201801</v>
      </c>
      <c r="L2192" t="s">
        <v>43</v>
      </c>
      <c r="M2192">
        <v>2033322</v>
      </c>
      <c r="N2192">
        <v>1</v>
      </c>
      <c r="Q2192">
        <v>0</v>
      </c>
      <c r="R2192" t="s">
        <v>1962</v>
      </c>
      <c r="S2192" s="1">
        <v>42835</v>
      </c>
      <c r="T2192" t="s">
        <v>37</v>
      </c>
      <c r="U2192" t="s">
        <v>1963</v>
      </c>
      <c r="V2192" t="s">
        <v>44</v>
      </c>
      <c r="W2192" s="1">
        <v>42835</v>
      </c>
      <c r="X2192" s="12">
        <v>-140</v>
      </c>
      <c r="Y2192" s="4" t="str">
        <f t="shared" si="68"/>
        <v>Income</v>
      </c>
      <c r="Z2192" s="8">
        <v>42826</v>
      </c>
      <c r="AA2192" s="7" t="s">
        <v>396</v>
      </c>
      <c r="AB2192" s="7" t="str">
        <f t="shared" si="69"/>
        <v>Car Park Excess Fee Notice Income</v>
      </c>
    </row>
    <row r="2193" spans="1:28" x14ac:dyDescent="0.25">
      <c r="A2193" s="7" t="s">
        <v>451</v>
      </c>
      <c r="B2193" t="s">
        <v>23</v>
      </c>
      <c r="C2193" t="s">
        <v>24</v>
      </c>
      <c r="D2193" t="s">
        <v>25</v>
      </c>
      <c r="E2193" t="s">
        <v>26</v>
      </c>
      <c r="F2193" t="s">
        <v>267</v>
      </c>
      <c r="G2193" t="s">
        <v>268</v>
      </c>
      <c r="H2193" t="s">
        <v>256</v>
      </c>
      <c r="I2193" t="s">
        <v>257</v>
      </c>
      <c r="K2193">
        <v>201801</v>
      </c>
      <c r="L2193" t="s">
        <v>43</v>
      </c>
      <c r="M2193">
        <v>2033332</v>
      </c>
      <c r="N2193">
        <v>7</v>
      </c>
      <c r="Q2193">
        <v>0</v>
      </c>
      <c r="R2193" t="s">
        <v>1849</v>
      </c>
      <c r="S2193" s="1">
        <v>42836</v>
      </c>
      <c r="T2193" t="s">
        <v>37</v>
      </c>
      <c r="U2193" t="s">
        <v>1850</v>
      </c>
      <c r="V2193" t="s">
        <v>44</v>
      </c>
      <c r="W2193" s="1">
        <v>42836</v>
      </c>
      <c r="X2193" s="12">
        <v>-120</v>
      </c>
      <c r="Y2193" s="4" t="str">
        <f t="shared" si="68"/>
        <v>Income</v>
      </c>
      <c r="Z2193" s="8">
        <v>42826</v>
      </c>
      <c r="AA2193" s="7" t="s">
        <v>396</v>
      </c>
      <c r="AB2193" s="7" t="str">
        <f t="shared" si="69"/>
        <v>Car Park Excess Fee Notice Income</v>
      </c>
    </row>
    <row r="2194" spans="1:28" x14ac:dyDescent="0.25">
      <c r="A2194" s="7" t="s">
        <v>451</v>
      </c>
      <c r="B2194" t="s">
        <v>23</v>
      </c>
      <c r="C2194" t="s">
        <v>24</v>
      </c>
      <c r="D2194" t="s">
        <v>25</v>
      </c>
      <c r="E2194" t="s">
        <v>26</v>
      </c>
      <c r="F2194" t="s">
        <v>267</v>
      </c>
      <c r="G2194" t="s">
        <v>268</v>
      </c>
      <c r="H2194" t="s">
        <v>256</v>
      </c>
      <c r="I2194" t="s">
        <v>257</v>
      </c>
      <c r="K2194">
        <v>201801</v>
      </c>
      <c r="L2194" t="s">
        <v>43</v>
      </c>
      <c r="M2194">
        <v>2033338</v>
      </c>
      <c r="N2194">
        <v>14</v>
      </c>
      <c r="Q2194">
        <v>0</v>
      </c>
      <c r="R2194" t="s">
        <v>1861</v>
      </c>
      <c r="S2194" s="1">
        <v>42836</v>
      </c>
      <c r="T2194" t="s">
        <v>37</v>
      </c>
      <c r="U2194" t="s">
        <v>1862</v>
      </c>
      <c r="V2194" t="s">
        <v>56</v>
      </c>
      <c r="W2194" s="1">
        <v>42836</v>
      </c>
      <c r="X2194" s="12">
        <v>-213</v>
      </c>
      <c r="Y2194" s="4" t="str">
        <f t="shared" si="68"/>
        <v>Income</v>
      </c>
      <c r="Z2194" s="8">
        <v>42826</v>
      </c>
      <c r="AA2194" s="7" t="s">
        <v>396</v>
      </c>
      <c r="AB2194" s="7" t="str">
        <f t="shared" si="69"/>
        <v>Car Park Excess Fee Notice Income</v>
      </c>
    </row>
    <row r="2195" spans="1:28" x14ac:dyDescent="0.25">
      <c r="A2195" s="7" t="s">
        <v>451</v>
      </c>
      <c r="B2195" t="s">
        <v>23</v>
      </c>
      <c r="C2195" t="s">
        <v>24</v>
      </c>
      <c r="D2195" t="s">
        <v>25</v>
      </c>
      <c r="E2195" t="s">
        <v>26</v>
      </c>
      <c r="F2195" t="s">
        <v>267</v>
      </c>
      <c r="G2195" t="s">
        <v>268</v>
      </c>
      <c r="H2195" t="s">
        <v>256</v>
      </c>
      <c r="I2195" t="s">
        <v>257</v>
      </c>
      <c r="K2195">
        <v>201801</v>
      </c>
      <c r="L2195" t="s">
        <v>43</v>
      </c>
      <c r="M2195">
        <v>2033333</v>
      </c>
      <c r="N2195">
        <v>98</v>
      </c>
      <c r="Q2195">
        <v>0</v>
      </c>
      <c r="R2195" t="s">
        <v>1872</v>
      </c>
      <c r="S2195" s="1">
        <v>42836</v>
      </c>
      <c r="T2195" t="s">
        <v>37</v>
      </c>
      <c r="U2195" t="s">
        <v>1873</v>
      </c>
      <c r="V2195" t="s">
        <v>278</v>
      </c>
      <c r="W2195" s="1">
        <v>42836</v>
      </c>
      <c r="X2195" s="12">
        <v>-1599.05</v>
      </c>
      <c r="Y2195" s="4" t="str">
        <f t="shared" si="68"/>
        <v>Income</v>
      </c>
      <c r="Z2195" s="8">
        <v>42826</v>
      </c>
      <c r="AA2195" s="7" t="s">
        <v>396</v>
      </c>
      <c r="AB2195" s="7" t="str">
        <f t="shared" si="69"/>
        <v>Car Park Excess Fee Notice Income</v>
      </c>
    </row>
    <row r="2196" spans="1:28" x14ac:dyDescent="0.25">
      <c r="A2196" s="7" t="s">
        <v>451</v>
      </c>
      <c r="B2196" t="s">
        <v>23</v>
      </c>
      <c r="C2196" t="s">
        <v>24</v>
      </c>
      <c r="D2196" t="s">
        <v>25</v>
      </c>
      <c r="E2196" t="s">
        <v>26</v>
      </c>
      <c r="F2196" t="s">
        <v>267</v>
      </c>
      <c r="G2196" t="s">
        <v>268</v>
      </c>
      <c r="H2196" t="s">
        <v>256</v>
      </c>
      <c r="I2196" t="s">
        <v>257</v>
      </c>
      <c r="K2196">
        <v>201801</v>
      </c>
      <c r="L2196" t="s">
        <v>43</v>
      </c>
      <c r="M2196">
        <v>2033334</v>
      </c>
      <c r="N2196">
        <v>2</v>
      </c>
      <c r="Q2196">
        <v>0</v>
      </c>
      <c r="R2196" t="s">
        <v>1874</v>
      </c>
      <c r="S2196" s="1">
        <v>42836</v>
      </c>
      <c r="T2196" t="s">
        <v>37</v>
      </c>
      <c r="U2196" t="s">
        <v>1875</v>
      </c>
      <c r="V2196" t="s">
        <v>44</v>
      </c>
      <c r="W2196" s="1">
        <v>42836</v>
      </c>
      <c r="X2196" s="12">
        <v>-50</v>
      </c>
      <c r="Y2196" s="4" t="str">
        <f t="shared" si="68"/>
        <v>Income</v>
      </c>
      <c r="Z2196" s="8">
        <v>42826</v>
      </c>
      <c r="AA2196" s="7" t="s">
        <v>396</v>
      </c>
      <c r="AB2196" s="7" t="str">
        <f t="shared" si="69"/>
        <v>Car Park Excess Fee Notice Income</v>
      </c>
    </row>
    <row r="2197" spans="1:28" x14ac:dyDescent="0.25">
      <c r="A2197" s="7" t="s">
        <v>451</v>
      </c>
      <c r="B2197" t="s">
        <v>23</v>
      </c>
      <c r="C2197" t="s">
        <v>24</v>
      </c>
      <c r="D2197" t="s">
        <v>25</v>
      </c>
      <c r="E2197" t="s">
        <v>26</v>
      </c>
      <c r="F2197" t="s">
        <v>267</v>
      </c>
      <c r="G2197" t="s">
        <v>268</v>
      </c>
      <c r="H2197" t="s">
        <v>256</v>
      </c>
      <c r="I2197" t="s">
        <v>257</v>
      </c>
      <c r="K2197">
        <v>201801</v>
      </c>
      <c r="L2197" t="s">
        <v>43</v>
      </c>
      <c r="M2197">
        <v>2033340</v>
      </c>
      <c r="N2197">
        <v>2</v>
      </c>
      <c r="Q2197">
        <v>0</v>
      </c>
      <c r="R2197" t="s">
        <v>1942</v>
      </c>
      <c r="S2197" s="1">
        <v>42836</v>
      </c>
      <c r="T2197" t="s">
        <v>37</v>
      </c>
      <c r="U2197" t="s">
        <v>1943</v>
      </c>
      <c r="V2197" t="s">
        <v>44</v>
      </c>
      <c r="W2197" s="1">
        <v>42836</v>
      </c>
      <c r="X2197" s="12">
        <v>-70</v>
      </c>
      <c r="Y2197" s="4" t="str">
        <f t="shared" si="68"/>
        <v>Income</v>
      </c>
      <c r="Z2197" s="8">
        <v>42826</v>
      </c>
      <c r="AA2197" s="7" t="s">
        <v>396</v>
      </c>
      <c r="AB2197" s="7" t="str">
        <f t="shared" si="69"/>
        <v>Car Park Excess Fee Notice Income</v>
      </c>
    </row>
    <row r="2198" spans="1:28" x14ac:dyDescent="0.25">
      <c r="A2198" s="7" t="s">
        <v>451</v>
      </c>
      <c r="B2198" t="s">
        <v>23</v>
      </c>
      <c r="C2198" t="s">
        <v>24</v>
      </c>
      <c r="D2198" t="s">
        <v>25</v>
      </c>
      <c r="E2198" t="s">
        <v>26</v>
      </c>
      <c r="F2198" t="s">
        <v>267</v>
      </c>
      <c r="G2198" t="s">
        <v>268</v>
      </c>
      <c r="H2198" t="s">
        <v>256</v>
      </c>
      <c r="I2198" t="s">
        <v>257</v>
      </c>
      <c r="K2198">
        <v>201801</v>
      </c>
      <c r="L2198" t="s">
        <v>43</v>
      </c>
      <c r="M2198">
        <v>2033331</v>
      </c>
      <c r="N2198">
        <v>3</v>
      </c>
      <c r="Q2198">
        <v>0</v>
      </c>
      <c r="R2198" t="s">
        <v>1950</v>
      </c>
      <c r="S2198" s="1">
        <v>42836</v>
      </c>
      <c r="T2198" t="s">
        <v>37</v>
      </c>
      <c r="U2198" t="s">
        <v>1951</v>
      </c>
      <c r="V2198" t="s">
        <v>44</v>
      </c>
      <c r="W2198" s="1">
        <v>42836</v>
      </c>
      <c r="X2198" s="12">
        <v>-210</v>
      </c>
      <c r="Y2198" s="4" t="str">
        <f t="shared" si="68"/>
        <v>Income</v>
      </c>
      <c r="Z2198" s="8">
        <v>42826</v>
      </c>
      <c r="AA2198" s="7" t="s">
        <v>396</v>
      </c>
      <c r="AB2198" s="7" t="str">
        <f t="shared" si="69"/>
        <v>Car Park Excess Fee Notice Income</v>
      </c>
    </row>
    <row r="2199" spans="1:28" x14ac:dyDescent="0.25">
      <c r="A2199" s="7" t="s">
        <v>451</v>
      </c>
      <c r="B2199" t="s">
        <v>23</v>
      </c>
      <c r="C2199" t="s">
        <v>24</v>
      </c>
      <c r="D2199" t="s">
        <v>25</v>
      </c>
      <c r="E2199" t="s">
        <v>26</v>
      </c>
      <c r="F2199" t="s">
        <v>356</v>
      </c>
      <c r="G2199" t="s">
        <v>357</v>
      </c>
      <c r="H2199" t="s">
        <v>45</v>
      </c>
      <c r="I2199" t="s">
        <v>46</v>
      </c>
      <c r="K2199">
        <v>201801</v>
      </c>
      <c r="L2199" t="s">
        <v>29</v>
      </c>
      <c r="M2199">
        <v>5264680</v>
      </c>
      <c r="N2199">
        <v>1</v>
      </c>
      <c r="O2199">
        <v>79022</v>
      </c>
      <c r="P2199" t="s">
        <v>455</v>
      </c>
      <c r="Q2199">
        <v>0</v>
      </c>
      <c r="R2199" t="s">
        <v>5911</v>
      </c>
      <c r="S2199" s="1">
        <v>42792</v>
      </c>
      <c r="T2199" t="s">
        <v>47</v>
      </c>
      <c r="U2199" t="s">
        <v>5912</v>
      </c>
      <c r="V2199" t="s">
        <v>32</v>
      </c>
      <c r="W2199" s="1">
        <v>42836</v>
      </c>
      <c r="X2199" s="12">
        <v>165.12</v>
      </c>
      <c r="Y2199" s="4" t="str">
        <f t="shared" si="68"/>
        <v>Expenditure</v>
      </c>
      <c r="Z2199" s="8">
        <v>42826</v>
      </c>
      <c r="AA2199" s="7" t="s">
        <v>397</v>
      </c>
      <c r="AB2199" s="7" t="str">
        <f t="shared" si="69"/>
        <v>Expenditure</v>
      </c>
    </row>
    <row r="2200" spans="1:28" x14ac:dyDescent="0.25">
      <c r="A2200" s="7" t="s">
        <v>451</v>
      </c>
      <c r="B2200" t="s">
        <v>23</v>
      </c>
      <c r="C2200" t="s">
        <v>24</v>
      </c>
      <c r="D2200" t="s">
        <v>25</v>
      </c>
      <c r="E2200" t="s">
        <v>26</v>
      </c>
      <c r="F2200" t="s">
        <v>267</v>
      </c>
      <c r="G2200" t="s">
        <v>268</v>
      </c>
      <c r="H2200" t="s">
        <v>256</v>
      </c>
      <c r="I2200" t="s">
        <v>257</v>
      </c>
      <c r="K2200">
        <v>201801</v>
      </c>
      <c r="L2200" t="s">
        <v>43</v>
      </c>
      <c r="M2200">
        <v>2033345</v>
      </c>
      <c r="N2200">
        <v>5</v>
      </c>
      <c r="Q2200">
        <v>0</v>
      </c>
      <c r="R2200" t="s">
        <v>1797</v>
      </c>
      <c r="S2200" s="1">
        <v>42837</v>
      </c>
      <c r="T2200" t="s">
        <v>37</v>
      </c>
      <c r="U2200" t="s">
        <v>1798</v>
      </c>
      <c r="V2200" t="s">
        <v>44</v>
      </c>
      <c r="W2200" s="1">
        <v>42837</v>
      </c>
      <c r="X2200" s="12">
        <v>-125</v>
      </c>
      <c r="Y2200" s="4" t="str">
        <f t="shared" si="68"/>
        <v>Income</v>
      </c>
      <c r="Z2200" s="8">
        <v>42826</v>
      </c>
      <c r="AA2200" s="7" t="s">
        <v>396</v>
      </c>
      <c r="AB2200" s="7" t="str">
        <f t="shared" si="69"/>
        <v>Car Park Excess Fee Notice Income</v>
      </c>
    </row>
    <row r="2201" spans="1:28" x14ac:dyDescent="0.25">
      <c r="A2201" s="7" t="s">
        <v>451</v>
      </c>
      <c r="B2201" t="s">
        <v>23</v>
      </c>
      <c r="C2201" t="s">
        <v>24</v>
      </c>
      <c r="D2201" t="s">
        <v>25</v>
      </c>
      <c r="E2201" t="s">
        <v>26</v>
      </c>
      <c r="F2201" t="s">
        <v>267</v>
      </c>
      <c r="G2201" t="s">
        <v>268</v>
      </c>
      <c r="H2201" t="s">
        <v>256</v>
      </c>
      <c r="I2201" t="s">
        <v>257</v>
      </c>
      <c r="K2201">
        <v>201801</v>
      </c>
      <c r="L2201" t="s">
        <v>43</v>
      </c>
      <c r="M2201">
        <v>2033351</v>
      </c>
      <c r="N2201">
        <v>6</v>
      </c>
      <c r="Q2201">
        <v>0</v>
      </c>
      <c r="R2201" t="s">
        <v>1845</v>
      </c>
      <c r="S2201" s="1">
        <v>42837</v>
      </c>
      <c r="T2201" t="s">
        <v>37</v>
      </c>
      <c r="U2201" t="s">
        <v>1846</v>
      </c>
      <c r="V2201" t="s">
        <v>56</v>
      </c>
      <c r="W2201" s="1">
        <v>42837</v>
      </c>
      <c r="X2201" s="12">
        <v>-65</v>
      </c>
      <c r="Y2201" s="4" t="str">
        <f t="shared" si="68"/>
        <v>Income</v>
      </c>
      <c r="Z2201" s="8">
        <v>42826</v>
      </c>
      <c r="AA2201" s="7" t="s">
        <v>396</v>
      </c>
      <c r="AB2201" s="7" t="str">
        <f t="shared" si="69"/>
        <v>Car Park Excess Fee Notice Income</v>
      </c>
    </row>
    <row r="2202" spans="1:28" x14ac:dyDescent="0.25">
      <c r="A2202" s="7" t="s">
        <v>451</v>
      </c>
      <c r="B2202" t="s">
        <v>23</v>
      </c>
      <c r="C2202" t="s">
        <v>24</v>
      </c>
      <c r="D2202" t="s">
        <v>25</v>
      </c>
      <c r="E2202" t="s">
        <v>26</v>
      </c>
      <c r="F2202" t="s">
        <v>267</v>
      </c>
      <c r="G2202" t="s">
        <v>268</v>
      </c>
      <c r="H2202" t="s">
        <v>256</v>
      </c>
      <c r="I2202" t="s">
        <v>257</v>
      </c>
      <c r="K2202">
        <v>201801</v>
      </c>
      <c r="L2202" t="s">
        <v>43</v>
      </c>
      <c r="M2202">
        <v>2033344</v>
      </c>
      <c r="N2202">
        <v>3</v>
      </c>
      <c r="Q2202">
        <v>0</v>
      </c>
      <c r="R2202" t="s">
        <v>1863</v>
      </c>
      <c r="S2202" s="1">
        <v>42837</v>
      </c>
      <c r="T2202" t="s">
        <v>37</v>
      </c>
      <c r="U2202" t="s">
        <v>1864</v>
      </c>
      <c r="V2202" t="s">
        <v>44</v>
      </c>
      <c r="W2202" s="1">
        <v>42837</v>
      </c>
      <c r="X2202" s="12">
        <v>-60</v>
      </c>
      <c r="Y2202" s="4" t="str">
        <f t="shared" si="68"/>
        <v>Income</v>
      </c>
      <c r="Z2202" s="8">
        <v>42826</v>
      </c>
      <c r="AA2202" s="7" t="s">
        <v>396</v>
      </c>
      <c r="AB2202" s="7" t="str">
        <f t="shared" si="69"/>
        <v>Car Park Excess Fee Notice Income</v>
      </c>
    </row>
    <row r="2203" spans="1:28" x14ac:dyDescent="0.25">
      <c r="A2203" s="7" t="s">
        <v>451</v>
      </c>
      <c r="B2203" t="s">
        <v>23</v>
      </c>
      <c r="C2203" t="s">
        <v>24</v>
      </c>
      <c r="D2203" t="s">
        <v>25</v>
      </c>
      <c r="E2203" t="s">
        <v>26</v>
      </c>
      <c r="F2203" t="s">
        <v>267</v>
      </c>
      <c r="G2203" t="s">
        <v>268</v>
      </c>
      <c r="H2203" t="s">
        <v>256</v>
      </c>
      <c r="I2203" t="s">
        <v>257</v>
      </c>
      <c r="K2203">
        <v>201801</v>
      </c>
      <c r="L2203" t="s">
        <v>43</v>
      </c>
      <c r="M2203">
        <v>2033343</v>
      </c>
      <c r="N2203">
        <v>94</v>
      </c>
      <c r="Q2203">
        <v>0</v>
      </c>
      <c r="R2203" t="s">
        <v>1910</v>
      </c>
      <c r="S2203" s="1">
        <v>42837</v>
      </c>
      <c r="T2203" t="s">
        <v>37</v>
      </c>
      <c r="U2203" t="s">
        <v>1911</v>
      </c>
      <c r="V2203" t="s">
        <v>278</v>
      </c>
      <c r="W2203" s="1">
        <v>42837</v>
      </c>
      <c r="X2203" s="12">
        <v>-1703.15</v>
      </c>
      <c r="Y2203" s="4" t="str">
        <f t="shared" si="68"/>
        <v>Income</v>
      </c>
      <c r="Z2203" s="8">
        <v>42826</v>
      </c>
      <c r="AA2203" s="7" t="s">
        <v>396</v>
      </c>
      <c r="AB2203" s="7" t="str">
        <f t="shared" si="69"/>
        <v>Car Park Excess Fee Notice Income</v>
      </c>
    </row>
    <row r="2204" spans="1:28" x14ac:dyDescent="0.25">
      <c r="A2204" s="7" t="s">
        <v>451</v>
      </c>
      <c r="B2204" t="s">
        <v>23</v>
      </c>
      <c r="C2204" t="s">
        <v>24</v>
      </c>
      <c r="D2204" t="s">
        <v>25</v>
      </c>
      <c r="E2204" t="s">
        <v>26</v>
      </c>
      <c r="F2204" t="s">
        <v>79</v>
      </c>
      <c r="G2204" t="s">
        <v>80</v>
      </c>
      <c r="H2204" t="s">
        <v>81</v>
      </c>
      <c r="I2204" t="s">
        <v>82</v>
      </c>
      <c r="K2204">
        <v>201801</v>
      </c>
      <c r="L2204" t="s">
        <v>83</v>
      </c>
      <c r="M2204">
        <v>3800782</v>
      </c>
      <c r="N2204">
        <v>46</v>
      </c>
      <c r="Q2204">
        <v>0</v>
      </c>
      <c r="S2204" s="1">
        <v>42840</v>
      </c>
      <c r="T2204" t="s">
        <v>37</v>
      </c>
      <c r="U2204" t="s">
        <v>84</v>
      </c>
      <c r="V2204" t="s">
        <v>38</v>
      </c>
      <c r="W2204" s="1">
        <v>42838</v>
      </c>
      <c r="X2204" s="12">
        <v>2707.17</v>
      </c>
      <c r="Y2204" s="4" t="str">
        <f t="shared" si="68"/>
        <v>Expenditure</v>
      </c>
      <c r="Z2204" s="8">
        <v>42826</v>
      </c>
      <c r="AA2204" s="7" t="s">
        <v>397</v>
      </c>
      <c r="AB2204" s="7" t="str">
        <f t="shared" si="69"/>
        <v>Expenditure</v>
      </c>
    </row>
    <row r="2205" spans="1:28" x14ac:dyDescent="0.25">
      <c r="A2205" s="7" t="s">
        <v>451</v>
      </c>
      <c r="B2205" t="s">
        <v>23</v>
      </c>
      <c r="C2205" t="s">
        <v>24</v>
      </c>
      <c r="D2205" t="s">
        <v>25</v>
      </c>
      <c r="E2205" t="s">
        <v>26</v>
      </c>
      <c r="F2205" t="s">
        <v>79</v>
      </c>
      <c r="G2205" t="s">
        <v>80</v>
      </c>
      <c r="H2205" t="s">
        <v>85</v>
      </c>
      <c r="I2205" t="s">
        <v>86</v>
      </c>
      <c r="K2205">
        <v>201801</v>
      </c>
      <c r="L2205" t="s">
        <v>83</v>
      </c>
      <c r="M2205">
        <v>3800782</v>
      </c>
      <c r="N2205">
        <v>4256</v>
      </c>
      <c r="Q2205">
        <v>0</v>
      </c>
      <c r="S2205" s="1">
        <v>42840</v>
      </c>
      <c r="T2205" t="s">
        <v>37</v>
      </c>
      <c r="U2205" t="s">
        <v>87</v>
      </c>
      <c r="V2205" t="s">
        <v>38</v>
      </c>
      <c r="W2205" s="1">
        <v>42838</v>
      </c>
      <c r="X2205" s="12">
        <v>279.75</v>
      </c>
      <c r="Y2205" s="4" t="str">
        <f t="shared" si="68"/>
        <v>Expenditure</v>
      </c>
      <c r="Z2205" s="8">
        <v>42826</v>
      </c>
      <c r="AA2205" s="7" t="s">
        <v>397</v>
      </c>
      <c r="AB2205" s="7" t="str">
        <f t="shared" si="69"/>
        <v>Expenditure</v>
      </c>
    </row>
    <row r="2206" spans="1:28" x14ac:dyDescent="0.25">
      <c r="A2206" s="7" t="s">
        <v>451</v>
      </c>
      <c r="B2206" t="s">
        <v>23</v>
      </c>
      <c r="C2206" t="s">
        <v>24</v>
      </c>
      <c r="D2206" t="s">
        <v>25</v>
      </c>
      <c r="E2206" t="s">
        <v>26</v>
      </c>
      <c r="F2206" t="s">
        <v>79</v>
      </c>
      <c r="G2206" t="s">
        <v>80</v>
      </c>
      <c r="H2206" t="s">
        <v>88</v>
      </c>
      <c r="I2206" t="s">
        <v>89</v>
      </c>
      <c r="K2206">
        <v>201801</v>
      </c>
      <c r="L2206" t="s">
        <v>83</v>
      </c>
      <c r="M2206">
        <v>3800782</v>
      </c>
      <c r="N2206">
        <v>36884</v>
      </c>
      <c r="Q2206">
        <v>0</v>
      </c>
      <c r="S2206" s="1">
        <v>42840</v>
      </c>
      <c r="T2206" t="s">
        <v>37</v>
      </c>
      <c r="U2206" t="s">
        <v>90</v>
      </c>
      <c r="V2206" t="s">
        <v>38</v>
      </c>
      <c r="W2206" s="1">
        <v>42838</v>
      </c>
      <c r="X2206" s="12">
        <v>568.51</v>
      </c>
      <c r="Y2206" s="4" t="str">
        <f t="shared" si="68"/>
        <v>Expenditure</v>
      </c>
      <c r="Z2206" s="8">
        <v>42826</v>
      </c>
      <c r="AA2206" s="7" t="s">
        <v>397</v>
      </c>
      <c r="AB2206" s="7" t="str">
        <f t="shared" si="69"/>
        <v>Expenditure</v>
      </c>
    </row>
    <row r="2207" spans="1:28" x14ac:dyDescent="0.25">
      <c r="A2207" s="7" t="s">
        <v>451</v>
      </c>
      <c r="B2207" t="s">
        <v>23</v>
      </c>
      <c r="C2207" t="s">
        <v>24</v>
      </c>
      <c r="D2207" t="s">
        <v>25</v>
      </c>
      <c r="E2207" t="s">
        <v>26</v>
      </c>
      <c r="F2207" t="s">
        <v>79</v>
      </c>
      <c r="G2207" t="s">
        <v>80</v>
      </c>
      <c r="H2207" t="s">
        <v>146</v>
      </c>
      <c r="I2207" t="s">
        <v>147</v>
      </c>
      <c r="K2207">
        <v>201801</v>
      </c>
      <c r="L2207" t="s">
        <v>83</v>
      </c>
      <c r="M2207">
        <v>3800782</v>
      </c>
      <c r="N2207">
        <v>36611</v>
      </c>
      <c r="Q2207">
        <v>0</v>
      </c>
      <c r="S2207" s="1">
        <v>42840</v>
      </c>
      <c r="T2207" t="s">
        <v>37</v>
      </c>
      <c r="U2207" t="s">
        <v>1046</v>
      </c>
      <c r="V2207" t="s">
        <v>38</v>
      </c>
      <c r="W2207" s="1">
        <v>42838</v>
      </c>
      <c r="X2207" s="12">
        <v>-20.83</v>
      </c>
      <c r="Y2207" s="4" t="str">
        <f t="shared" si="68"/>
        <v>Income</v>
      </c>
      <c r="Z2207" s="8">
        <v>42826</v>
      </c>
      <c r="AA2207" s="7" t="s">
        <v>397</v>
      </c>
      <c r="AB2207" s="7" t="str">
        <f t="shared" si="69"/>
        <v>Car Park Pass Income from Payroll</v>
      </c>
    </row>
    <row r="2208" spans="1:28" x14ac:dyDescent="0.25">
      <c r="A2208" s="7" t="s">
        <v>451</v>
      </c>
      <c r="B2208" t="s">
        <v>23</v>
      </c>
      <c r="C2208" t="s">
        <v>24</v>
      </c>
      <c r="D2208" t="s">
        <v>25</v>
      </c>
      <c r="E2208" t="s">
        <v>26</v>
      </c>
      <c r="F2208" t="s">
        <v>79</v>
      </c>
      <c r="G2208" t="s">
        <v>80</v>
      </c>
      <c r="H2208" t="s">
        <v>146</v>
      </c>
      <c r="I2208" t="s">
        <v>147</v>
      </c>
      <c r="K2208">
        <v>201801</v>
      </c>
      <c r="L2208" t="s">
        <v>83</v>
      </c>
      <c r="M2208">
        <v>3800782</v>
      </c>
      <c r="N2208">
        <v>36612</v>
      </c>
      <c r="Q2208">
        <v>0</v>
      </c>
      <c r="S2208" s="1">
        <v>42840</v>
      </c>
      <c r="T2208" t="s">
        <v>37</v>
      </c>
      <c r="U2208" t="s">
        <v>200</v>
      </c>
      <c r="V2208" t="s">
        <v>38</v>
      </c>
      <c r="W2208" s="1">
        <v>42838</v>
      </c>
      <c r="X2208" s="12">
        <v>-20.84</v>
      </c>
      <c r="Y2208" s="4" t="str">
        <f t="shared" si="68"/>
        <v>Income</v>
      </c>
      <c r="Z2208" s="8">
        <v>42826</v>
      </c>
      <c r="AA2208" s="7" t="s">
        <v>397</v>
      </c>
      <c r="AB2208" s="7" t="str">
        <f t="shared" si="69"/>
        <v>Car Park Pass Income from Payroll</v>
      </c>
    </row>
    <row r="2209" spans="1:28" x14ac:dyDescent="0.25">
      <c r="A2209" s="7" t="s">
        <v>451</v>
      </c>
      <c r="B2209" t="s">
        <v>23</v>
      </c>
      <c r="C2209" t="s">
        <v>24</v>
      </c>
      <c r="D2209" t="s">
        <v>25</v>
      </c>
      <c r="E2209" t="s">
        <v>26</v>
      </c>
      <c r="F2209" t="s">
        <v>79</v>
      </c>
      <c r="G2209" t="s">
        <v>80</v>
      </c>
      <c r="H2209" t="s">
        <v>146</v>
      </c>
      <c r="I2209" t="s">
        <v>147</v>
      </c>
      <c r="K2209">
        <v>201801</v>
      </c>
      <c r="L2209" t="s">
        <v>83</v>
      </c>
      <c r="M2209">
        <v>3800782</v>
      </c>
      <c r="N2209">
        <v>36613</v>
      </c>
      <c r="Q2209">
        <v>0</v>
      </c>
      <c r="S2209" s="1">
        <v>42840</v>
      </c>
      <c r="T2209" t="s">
        <v>37</v>
      </c>
      <c r="U2209" t="s">
        <v>165</v>
      </c>
      <c r="V2209" t="s">
        <v>38</v>
      </c>
      <c r="W2209" s="1">
        <v>42838</v>
      </c>
      <c r="X2209" s="12">
        <v>-20.83</v>
      </c>
      <c r="Y2209" s="4" t="str">
        <f t="shared" si="68"/>
        <v>Income</v>
      </c>
      <c r="Z2209" s="8">
        <v>42826</v>
      </c>
      <c r="AA2209" s="7" t="s">
        <v>397</v>
      </c>
      <c r="AB2209" s="7" t="str">
        <f t="shared" si="69"/>
        <v>Car Park Pass Income from Payroll</v>
      </c>
    </row>
    <row r="2210" spans="1:28" x14ac:dyDescent="0.25">
      <c r="A2210" s="7" t="s">
        <v>451</v>
      </c>
      <c r="B2210" t="s">
        <v>23</v>
      </c>
      <c r="C2210" t="s">
        <v>24</v>
      </c>
      <c r="D2210" t="s">
        <v>25</v>
      </c>
      <c r="E2210" t="s">
        <v>26</v>
      </c>
      <c r="F2210" t="s">
        <v>79</v>
      </c>
      <c r="G2210" t="s">
        <v>80</v>
      </c>
      <c r="H2210" t="s">
        <v>146</v>
      </c>
      <c r="I2210" t="s">
        <v>147</v>
      </c>
      <c r="K2210">
        <v>201801</v>
      </c>
      <c r="L2210" t="s">
        <v>83</v>
      </c>
      <c r="M2210">
        <v>3800782</v>
      </c>
      <c r="N2210">
        <v>13984</v>
      </c>
      <c r="Q2210">
        <v>0</v>
      </c>
      <c r="S2210" s="1">
        <v>42840</v>
      </c>
      <c r="T2210" t="s">
        <v>37</v>
      </c>
      <c r="U2210" t="s">
        <v>218</v>
      </c>
      <c r="V2210" t="s">
        <v>38</v>
      </c>
      <c r="W2210" s="1">
        <v>42838</v>
      </c>
      <c r="X2210" s="12">
        <v>-20.84</v>
      </c>
      <c r="Y2210" s="4" t="str">
        <f t="shared" si="68"/>
        <v>Income</v>
      </c>
      <c r="Z2210" s="8">
        <v>42826</v>
      </c>
      <c r="AA2210" s="7" t="s">
        <v>397</v>
      </c>
      <c r="AB2210" s="7" t="str">
        <f t="shared" si="69"/>
        <v>Car Park Pass Income from Payroll</v>
      </c>
    </row>
    <row r="2211" spans="1:28" x14ac:dyDescent="0.25">
      <c r="A2211" s="7" t="s">
        <v>451</v>
      </c>
      <c r="B2211" t="s">
        <v>23</v>
      </c>
      <c r="C2211" t="s">
        <v>24</v>
      </c>
      <c r="D2211" t="s">
        <v>25</v>
      </c>
      <c r="E2211" t="s">
        <v>26</v>
      </c>
      <c r="F2211" t="s">
        <v>79</v>
      </c>
      <c r="G2211" t="s">
        <v>80</v>
      </c>
      <c r="H2211" t="s">
        <v>146</v>
      </c>
      <c r="I2211" t="s">
        <v>147</v>
      </c>
      <c r="K2211">
        <v>201801</v>
      </c>
      <c r="L2211" t="s">
        <v>83</v>
      </c>
      <c r="M2211">
        <v>3800782</v>
      </c>
      <c r="N2211">
        <v>13985</v>
      </c>
      <c r="Q2211">
        <v>0</v>
      </c>
      <c r="S2211" s="1">
        <v>42840</v>
      </c>
      <c r="T2211" t="s">
        <v>37</v>
      </c>
      <c r="U2211" t="s">
        <v>252</v>
      </c>
      <c r="V2211" t="s">
        <v>38</v>
      </c>
      <c r="W2211" s="1">
        <v>42838</v>
      </c>
      <c r="X2211" s="12">
        <v>-12.5</v>
      </c>
      <c r="Y2211" s="4" t="str">
        <f t="shared" si="68"/>
        <v>Income</v>
      </c>
      <c r="Z2211" s="8">
        <v>42826</v>
      </c>
      <c r="AA2211" s="7" t="s">
        <v>397</v>
      </c>
      <c r="AB2211" s="7" t="str">
        <f t="shared" si="69"/>
        <v>Car Park Pass Income from Payroll</v>
      </c>
    </row>
    <row r="2212" spans="1:28" x14ac:dyDescent="0.25">
      <c r="A2212" s="7" t="s">
        <v>451</v>
      </c>
      <c r="B2212" t="s">
        <v>23</v>
      </c>
      <c r="C2212" t="s">
        <v>24</v>
      </c>
      <c r="D2212" t="s">
        <v>25</v>
      </c>
      <c r="E2212" t="s">
        <v>26</v>
      </c>
      <c r="F2212" t="s">
        <v>79</v>
      </c>
      <c r="G2212" t="s">
        <v>80</v>
      </c>
      <c r="H2212" t="s">
        <v>146</v>
      </c>
      <c r="I2212" t="s">
        <v>147</v>
      </c>
      <c r="K2212">
        <v>201801</v>
      </c>
      <c r="L2212" t="s">
        <v>83</v>
      </c>
      <c r="M2212">
        <v>3800782</v>
      </c>
      <c r="N2212">
        <v>13986</v>
      </c>
      <c r="Q2212">
        <v>0</v>
      </c>
      <c r="S2212" s="1">
        <v>42840</v>
      </c>
      <c r="T2212" t="s">
        <v>37</v>
      </c>
      <c r="U2212" t="s">
        <v>167</v>
      </c>
      <c r="V2212" t="s">
        <v>38</v>
      </c>
      <c r="W2212" s="1">
        <v>42838</v>
      </c>
      <c r="X2212" s="12">
        <v>-10</v>
      </c>
      <c r="Y2212" s="4" t="str">
        <f t="shared" si="68"/>
        <v>Income</v>
      </c>
      <c r="Z2212" s="8">
        <v>42826</v>
      </c>
      <c r="AA2212" s="7" t="s">
        <v>397</v>
      </c>
      <c r="AB2212" s="7" t="str">
        <f t="shared" si="69"/>
        <v>Car Park Pass Income from Payroll</v>
      </c>
    </row>
    <row r="2213" spans="1:28" x14ac:dyDescent="0.25">
      <c r="A2213" s="7" t="s">
        <v>451</v>
      </c>
      <c r="B2213" t="s">
        <v>23</v>
      </c>
      <c r="C2213" t="s">
        <v>24</v>
      </c>
      <c r="D2213" t="s">
        <v>25</v>
      </c>
      <c r="E2213" t="s">
        <v>26</v>
      </c>
      <c r="F2213" t="s">
        <v>79</v>
      </c>
      <c r="G2213" t="s">
        <v>80</v>
      </c>
      <c r="H2213" t="s">
        <v>146</v>
      </c>
      <c r="I2213" t="s">
        <v>147</v>
      </c>
      <c r="K2213">
        <v>201801</v>
      </c>
      <c r="L2213" t="s">
        <v>83</v>
      </c>
      <c r="M2213">
        <v>3800782</v>
      </c>
      <c r="N2213">
        <v>13987</v>
      </c>
      <c r="Q2213">
        <v>0</v>
      </c>
      <c r="S2213" s="1">
        <v>42840</v>
      </c>
      <c r="T2213" t="s">
        <v>37</v>
      </c>
      <c r="U2213" t="s">
        <v>219</v>
      </c>
      <c r="V2213" t="s">
        <v>38</v>
      </c>
      <c r="W2213" s="1">
        <v>42838</v>
      </c>
      <c r="X2213" s="12">
        <v>-20.84</v>
      </c>
      <c r="Y2213" s="4" t="str">
        <f t="shared" si="68"/>
        <v>Income</v>
      </c>
      <c r="Z2213" s="8">
        <v>42826</v>
      </c>
      <c r="AA2213" s="7" t="s">
        <v>397</v>
      </c>
      <c r="AB2213" s="7" t="str">
        <f t="shared" si="69"/>
        <v>Car Park Pass Income from Payroll</v>
      </c>
    </row>
    <row r="2214" spans="1:28" x14ac:dyDescent="0.25">
      <c r="A2214" s="7" t="s">
        <v>451</v>
      </c>
      <c r="B2214" t="s">
        <v>23</v>
      </c>
      <c r="C2214" t="s">
        <v>24</v>
      </c>
      <c r="D2214" t="s">
        <v>25</v>
      </c>
      <c r="E2214" t="s">
        <v>26</v>
      </c>
      <c r="F2214" t="s">
        <v>79</v>
      </c>
      <c r="G2214" t="s">
        <v>80</v>
      </c>
      <c r="H2214" t="s">
        <v>146</v>
      </c>
      <c r="I2214" t="s">
        <v>147</v>
      </c>
      <c r="K2214">
        <v>201801</v>
      </c>
      <c r="L2214" t="s">
        <v>83</v>
      </c>
      <c r="M2214">
        <v>3800782</v>
      </c>
      <c r="N2214">
        <v>13988</v>
      </c>
      <c r="Q2214">
        <v>0</v>
      </c>
      <c r="S2214" s="1">
        <v>42840</v>
      </c>
      <c r="T2214" t="s">
        <v>37</v>
      </c>
      <c r="U2214" t="s">
        <v>226</v>
      </c>
      <c r="V2214" t="s">
        <v>38</v>
      </c>
      <c r="W2214" s="1">
        <v>42838</v>
      </c>
      <c r="X2214" s="12">
        <v>-25.17</v>
      </c>
      <c r="Y2214" s="4" t="str">
        <f t="shared" si="68"/>
        <v>Income</v>
      </c>
      <c r="Z2214" s="8">
        <v>42826</v>
      </c>
      <c r="AA2214" s="7" t="s">
        <v>397</v>
      </c>
      <c r="AB2214" s="7" t="str">
        <f t="shared" si="69"/>
        <v>Car Park Pass Income from Payroll</v>
      </c>
    </row>
    <row r="2215" spans="1:28" x14ac:dyDescent="0.25">
      <c r="A2215" s="7" t="s">
        <v>451</v>
      </c>
      <c r="B2215" t="s">
        <v>23</v>
      </c>
      <c r="C2215" t="s">
        <v>24</v>
      </c>
      <c r="D2215" t="s">
        <v>25</v>
      </c>
      <c r="E2215" t="s">
        <v>26</v>
      </c>
      <c r="F2215" t="s">
        <v>79</v>
      </c>
      <c r="G2215" t="s">
        <v>80</v>
      </c>
      <c r="H2215" t="s">
        <v>146</v>
      </c>
      <c r="I2215" t="s">
        <v>147</v>
      </c>
      <c r="K2215">
        <v>201801</v>
      </c>
      <c r="L2215" t="s">
        <v>83</v>
      </c>
      <c r="M2215">
        <v>3800782</v>
      </c>
      <c r="N2215">
        <v>14695</v>
      </c>
      <c r="Q2215">
        <v>0</v>
      </c>
      <c r="S2215" s="1">
        <v>42840</v>
      </c>
      <c r="T2215" t="s">
        <v>37</v>
      </c>
      <c r="U2215" t="s">
        <v>151</v>
      </c>
      <c r="V2215" t="s">
        <v>38</v>
      </c>
      <c r="W2215" s="1">
        <v>42838</v>
      </c>
      <c r="X2215" s="12">
        <v>-20.84</v>
      </c>
      <c r="Y2215" s="4" t="str">
        <f t="shared" si="68"/>
        <v>Income</v>
      </c>
      <c r="Z2215" s="8">
        <v>42826</v>
      </c>
      <c r="AA2215" s="7" t="s">
        <v>397</v>
      </c>
      <c r="AB2215" s="7" t="str">
        <f t="shared" si="69"/>
        <v>Car Park Pass Income from Payroll</v>
      </c>
    </row>
    <row r="2216" spans="1:28" x14ac:dyDescent="0.25">
      <c r="A2216" s="7" t="s">
        <v>451</v>
      </c>
      <c r="B2216" t="s">
        <v>23</v>
      </c>
      <c r="C2216" t="s">
        <v>24</v>
      </c>
      <c r="D2216" t="s">
        <v>25</v>
      </c>
      <c r="E2216" t="s">
        <v>26</v>
      </c>
      <c r="F2216" t="s">
        <v>79</v>
      </c>
      <c r="G2216" t="s">
        <v>80</v>
      </c>
      <c r="H2216" t="s">
        <v>146</v>
      </c>
      <c r="I2216" t="s">
        <v>147</v>
      </c>
      <c r="K2216">
        <v>201801</v>
      </c>
      <c r="L2216" t="s">
        <v>83</v>
      </c>
      <c r="M2216">
        <v>3800782</v>
      </c>
      <c r="N2216">
        <v>13887</v>
      </c>
      <c r="Q2216">
        <v>0</v>
      </c>
      <c r="S2216" s="1">
        <v>42840</v>
      </c>
      <c r="T2216" t="s">
        <v>37</v>
      </c>
      <c r="U2216" t="s">
        <v>198</v>
      </c>
      <c r="V2216" t="s">
        <v>38</v>
      </c>
      <c r="W2216" s="1">
        <v>42838</v>
      </c>
      <c r="X2216" s="12">
        <v>-20.84</v>
      </c>
      <c r="Y2216" s="4" t="str">
        <f t="shared" si="68"/>
        <v>Income</v>
      </c>
      <c r="Z2216" s="8">
        <v>42826</v>
      </c>
      <c r="AA2216" s="7" t="s">
        <v>397</v>
      </c>
      <c r="AB2216" s="7" t="str">
        <f t="shared" si="69"/>
        <v>Car Park Pass Income from Payroll</v>
      </c>
    </row>
    <row r="2217" spans="1:28" x14ac:dyDescent="0.25">
      <c r="A2217" s="7" t="s">
        <v>451</v>
      </c>
      <c r="B2217" t="s">
        <v>23</v>
      </c>
      <c r="C2217" t="s">
        <v>24</v>
      </c>
      <c r="D2217" t="s">
        <v>25</v>
      </c>
      <c r="E2217" t="s">
        <v>26</v>
      </c>
      <c r="F2217" t="s">
        <v>79</v>
      </c>
      <c r="G2217" t="s">
        <v>80</v>
      </c>
      <c r="H2217" t="s">
        <v>146</v>
      </c>
      <c r="I2217" t="s">
        <v>147</v>
      </c>
      <c r="K2217">
        <v>201801</v>
      </c>
      <c r="L2217" t="s">
        <v>83</v>
      </c>
      <c r="M2217">
        <v>3800782</v>
      </c>
      <c r="N2217">
        <v>13888</v>
      </c>
      <c r="Q2217">
        <v>0</v>
      </c>
      <c r="S2217" s="1">
        <v>42840</v>
      </c>
      <c r="T2217" t="s">
        <v>37</v>
      </c>
      <c r="U2217" t="s">
        <v>162</v>
      </c>
      <c r="V2217" t="s">
        <v>38</v>
      </c>
      <c r="W2217" s="1">
        <v>42838</v>
      </c>
      <c r="X2217" s="12">
        <v>-10</v>
      </c>
      <c r="Y2217" s="4" t="str">
        <f t="shared" si="68"/>
        <v>Income</v>
      </c>
      <c r="Z2217" s="8">
        <v>42826</v>
      </c>
      <c r="AA2217" s="7" t="s">
        <v>397</v>
      </c>
      <c r="AB2217" s="7" t="str">
        <f t="shared" si="69"/>
        <v>Car Park Pass Income from Payroll</v>
      </c>
    </row>
    <row r="2218" spans="1:28" x14ac:dyDescent="0.25">
      <c r="A2218" s="7" t="s">
        <v>451</v>
      </c>
      <c r="B2218" t="s">
        <v>23</v>
      </c>
      <c r="C2218" t="s">
        <v>24</v>
      </c>
      <c r="D2218" t="s">
        <v>25</v>
      </c>
      <c r="E2218" t="s">
        <v>26</v>
      </c>
      <c r="F2218" t="s">
        <v>79</v>
      </c>
      <c r="G2218" t="s">
        <v>80</v>
      </c>
      <c r="H2218" t="s">
        <v>146</v>
      </c>
      <c r="I2218" t="s">
        <v>147</v>
      </c>
      <c r="K2218">
        <v>201801</v>
      </c>
      <c r="L2218" t="s">
        <v>83</v>
      </c>
      <c r="M2218">
        <v>3800782</v>
      </c>
      <c r="N2218">
        <v>13990</v>
      </c>
      <c r="Q2218">
        <v>0</v>
      </c>
      <c r="S2218" s="1">
        <v>42840</v>
      </c>
      <c r="T2218" t="s">
        <v>37</v>
      </c>
      <c r="U2218" t="s">
        <v>204</v>
      </c>
      <c r="V2218" t="s">
        <v>38</v>
      </c>
      <c r="W2218" s="1">
        <v>42838</v>
      </c>
      <c r="X2218" s="12">
        <v>-12.5</v>
      </c>
      <c r="Y2218" s="4" t="str">
        <f t="shared" si="68"/>
        <v>Income</v>
      </c>
      <c r="Z2218" s="8">
        <v>42826</v>
      </c>
      <c r="AA2218" s="7" t="s">
        <v>397</v>
      </c>
      <c r="AB2218" s="7" t="str">
        <f t="shared" si="69"/>
        <v>Car Park Pass Income from Payroll</v>
      </c>
    </row>
    <row r="2219" spans="1:28" x14ac:dyDescent="0.25">
      <c r="A2219" s="7" t="s">
        <v>451</v>
      </c>
      <c r="B2219" t="s">
        <v>23</v>
      </c>
      <c r="C2219" t="s">
        <v>24</v>
      </c>
      <c r="D2219" t="s">
        <v>25</v>
      </c>
      <c r="E2219" t="s">
        <v>26</v>
      </c>
      <c r="F2219" t="s">
        <v>79</v>
      </c>
      <c r="G2219" t="s">
        <v>80</v>
      </c>
      <c r="H2219" t="s">
        <v>146</v>
      </c>
      <c r="I2219" t="s">
        <v>147</v>
      </c>
      <c r="K2219">
        <v>201801</v>
      </c>
      <c r="L2219" t="s">
        <v>83</v>
      </c>
      <c r="M2219">
        <v>3800782</v>
      </c>
      <c r="N2219">
        <v>13991</v>
      </c>
      <c r="Q2219">
        <v>0</v>
      </c>
      <c r="S2219" s="1">
        <v>42840</v>
      </c>
      <c r="T2219" t="s">
        <v>37</v>
      </c>
      <c r="U2219" t="s">
        <v>227</v>
      </c>
      <c r="V2219" t="s">
        <v>38</v>
      </c>
      <c r="W2219" s="1">
        <v>42838</v>
      </c>
      <c r="X2219" s="12">
        <v>-20.84</v>
      </c>
      <c r="Y2219" s="4" t="str">
        <f t="shared" si="68"/>
        <v>Income</v>
      </c>
      <c r="Z2219" s="8">
        <v>42826</v>
      </c>
      <c r="AA2219" s="7" t="s">
        <v>397</v>
      </c>
      <c r="AB2219" s="7" t="str">
        <f t="shared" si="69"/>
        <v>Car Park Pass Income from Payroll</v>
      </c>
    </row>
    <row r="2220" spans="1:28" x14ac:dyDescent="0.25">
      <c r="A2220" s="7" t="s">
        <v>451</v>
      </c>
      <c r="B2220" t="s">
        <v>23</v>
      </c>
      <c r="C2220" t="s">
        <v>24</v>
      </c>
      <c r="D2220" t="s">
        <v>25</v>
      </c>
      <c r="E2220" t="s">
        <v>26</v>
      </c>
      <c r="F2220" t="s">
        <v>79</v>
      </c>
      <c r="G2220" t="s">
        <v>80</v>
      </c>
      <c r="H2220" t="s">
        <v>146</v>
      </c>
      <c r="I2220" t="s">
        <v>147</v>
      </c>
      <c r="K2220">
        <v>201801</v>
      </c>
      <c r="L2220" t="s">
        <v>83</v>
      </c>
      <c r="M2220">
        <v>3800782</v>
      </c>
      <c r="N2220">
        <v>13992</v>
      </c>
      <c r="Q2220">
        <v>0</v>
      </c>
      <c r="S2220" s="1">
        <v>42840</v>
      </c>
      <c r="T2220" t="s">
        <v>37</v>
      </c>
      <c r="U2220" t="s">
        <v>175</v>
      </c>
      <c r="V2220" t="s">
        <v>38</v>
      </c>
      <c r="W2220" s="1">
        <v>42838</v>
      </c>
      <c r="X2220" s="12">
        <v>-10</v>
      </c>
      <c r="Y2220" s="4" t="str">
        <f t="shared" si="68"/>
        <v>Income</v>
      </c>
      <c r="Z2220" s="8">
        <v>42826</v>
      </c>
      <c r="AA2220" s="7" t="s">
        <v>397</v>
      </c>
      <c r="AB2220" s="7" t="str">
        <f t="shared" si="69"/>
        <v>Car Park Pass Income from Payroll</v>
      </c>
    </row>
    <row r="2221" spans="1:28" x14ac:dyDescent="0.25">
      <c r="A2221" s="7" t="s">
        <v>451</v>
      </c>
      <c r="B2221" t="s">
        <v>23</v>
      </c>
      <c r="C2221" t="s">
        <v>24</v>
      </c>
      <c r="D2221" t="s">
        <v>25</v>
      </c>
      <c r="E2221" t="s">
        <v>26</v>
      </c>
      <c r="F2221" t="s">
        <v>79</v>
      </c>
      <c r="G2221" t="s">
        <v>80</v>
      </c>
      <c r="H2221" t="s">
        <v>146</v>
      </c>
      <c r="I2221" t="s">
        <v>147</v>
      </c>
      <c r="K2221">
        <v>201801</v>
      </c>
      <c r="L2221" t="s">
        <v>83</v>
      </c>
      <c r="M2221">
        <v>3800782</v>
      </c>
      <c r="N2221">
        <v>13993</v>
      </c>
      <c r="Q2221">
        <v>0</v>
      </c>
      <c r="S2221" s="1">
        <v>42840</v>
      </c>
      <c r="T2221" t="s">
        <v>37</v>
      </c>
      <c r="U2221" t="s">
        <v>185</v>
      </c>
      <c r="V2221" t="s">
        <v>38</v>
      </c>
      <c r="W2221" s="1">
        <v>42838</v>
      </c>
      <c r="X2221" s="12">
        <v>-12.5</v>
      </c>
      <c r="Y2221" s="4" t="str">
        <f t="shared" si="68"/>
        <v>Income</v>
      </c>
      <c r="Z2221" s="8">
        <v>42826</v>
      </c>
      <c r="AA2221" s="7" t="s">
        <v>397</v>
      </c>
      <c r="AB2221" s="7" t="str">
        <f t="shared" si="69"/>
        <v>Car Park Pass Income from Payroll</v>
      </c>
    </row>
    <row r="2222" spans="1:28" x14ac:dyDescent="0.25">
      <c r="A2222" s="7" t="s">
        <v>451</v>
      </c>
      <c r="B2222" t="s">
        <v>23</v>
      </c>
      <c r="C2222" t="s">
        <v>24</v>
      </c>
      <c r="D2222" t="s">
        <v>25</v>
      </c>
      <c r="E2222" t="s">
        <v>26</v>
      </c>
      <c r="F2222" t="s">
        <v>79</v>
      </c>
      <c r="G2222" t="s">
        <v>80</v>
      </c>
      <c r="H2222" t="s">
        <v>146</v>
      </c>
      <c r="I2222" t="s">
        <v>147</v>
      </c>
      <c r="K2222">
        <v>201801</v>
      </c>
      <c r="L2222" t="s">
        <v>83</v>
      </c>
      <c r="M2222">
        <v>3800782</v>
      </c>
      <c r="N2222">
        <v>14603</v>
      </c>
      <c r="Q2222">
        <v>0</v>
      </c>
      <c r="S2222" s="1">
        <v>42840</v>
      </c>
      <c r="T2222" t="s">
        <v>37</v>
      </c>
      <c r="U2222" t="s">
        <v>180</v>
      </c>
      <c r="V2222" t="s">
        <v>38</v>
      </c>
      <c r="W2222" s="1">
        <v>42838</v>
      </c>
      <c r="X2222" s="12">
        <v>-20.83</v>
      </c>
      <c r="Y2222" s="4" t="str">
        <f t="shared" si="68"/>
        <v>Income</v>
      </c>
      <c r="Z2222" s="8">
        <v>42826</v>
      </c>
      <c r="AA2222" s="7" t="s">
        <v>397</v>
      </c>
      <c r="AB2222" s="7" t="str">
        <f t="shared" si="69"/>
        <v>Car Park Pass Income from Payroll</v>
      </c>
    </row>
    <row r="2223" spans="1:28" x14ac:dyDescent="0.25">
      <c r="A2223" s="7" t="s">
        <v>451</v>
      </c>
      <c r="B2223" t="s">
        <v>23</v>
      </c>
      <c r="C2223" t="s">
        <v>24</v>
      </c>
      <c r="D2223" t="s">
        <v>25</v>
      </c>
      <c r="E2223" t="s">
        <v>26</v>
      </c>
      <c r="F2223" t="s">
        <v>79</v>
      </c>
      <c r="G2223" t="s">
        <v>80</v>
      </c>
      <c r="H2223" t="s">
        <v>146</v>
      </c>
      <c r="I2223" t="s">
        <v>147</v>
      </c>
      <c r="K2223">
        <v>201801</v>
      </c>
      <c r="L2223" t="s">
        <v>83</v>
      </c>
      <c r="M2223">
        <v>3800782</v>
      </c>
      <c r="N2223">
        <v>14604</v>
      </c>
      <c r="Q2223">
        <v>0</v>
      </c>
      <c r="S2223" s="1">
        <v>42840</v>
      </c>
      <c r="T2223" t="s">
        <v>37</v>
      </c>
      <c r="U2223" t="s">
        <v>149</v>
      </c>
      <c r="V2223" t="s">
        <v>38</v>
      </c>
      <c r="W2223" s="1">
        <v>42838</v>
      </c>
      <c r="X2223" s="12">
        <v>-10</v>
      </c>
      <c r="Y2223" s="4" t="str">
        <f t="shared" si="68"/>
        <v>Income</v>
      </c>
      <c r="Z2223" s="8">
        <v>42826</v>
      </c>
      <c r="AA2223" s="7" t="s">
        <v>397</v>
      </c>
      <c r="AB2223" s="7" t="str">
        <f t="shared" si="69"/>
        <v>Car Park Pass Income from Payroll</v>
      </c>
    </row>
    <row r="2224" spans="1:28" x14ac:dyDescent="0.25">
      <c r="A2224" s="7" t="s">
        <v>451</v>
      </c>
      <c r="B2224" t="s">
        <v>23</v>
      </c>
      <c r="C2224" t="s">
        <v>24</v>
      </c>
      <c r="D2224" t="s">
        <v>25</v>
      </c>
      <c r="E2224" t="s">
        <v>26</v>
      </c>
      <c r="F2224" t="s">
        <v>79</v>
      </c>
      <c r="G2224" t="s">
        <v>80</v>
      </c>
      <c r="H2224" t="s">
        <v>146</v>
      </c>
      <c r="I2224" t="s">
        <v>147</v>
      </c>
      <c r="K2224">
        <v>201801</v>
      </c>
      <c r="L2224" t="s">
        <v>83</v>
      </c>
      <c r="M2224">
        <v>3800782</v>
      </c>
      <c r="N2224">
        <v>14069</v>
      </c>
      <c r="Q2224">
        <v>0</v>
      </c>
      <c r="S2224" s="1">
        <v>42840</v>
      </c>
      <c r="T2224" t="s">
        <v>37</v>
      </c>
      <c r="U2224" t="s">
        <v>167</v>
      </c>
      <c r="V2224" t="s">
        <v>38</v>
      </c>
      <c r="W2224" s="1">
        <v>42838</v>
      </c>
      <c r="X2224" s="12">
        <v>-10</v>
      </c>
      <c r="Y2224" s="4" t="str">
        <f t="shared" si="68"/>
        <v>Income</v>
      </c>
      <c r="Z2224" s="8">
        <v>42826</v>
      </c>
      <c r="AA2224" s="7" t="s">
        <v>397</v>
      </c>
      <c r="AB2224" s="7" t="str">
        <f t="shared" si="69"/>
        <v>Car Park Pass Income from Payroll</v>
      </c>
    </row>
    <row r="2225" spans="1:28" x14ac:dyDescent="0.25">
      <c r="A2225" s="7" t="s">
        <v>451</v>
      </c>
      <c r="B2225" t="s">
        <v>23</v>
      </c>
      <c r="C2225" t="s">
        <v>24</v>
      </c>
      <c r="D2225" t="s">
        <v>25</v>
      </c>
      <c r="E2225" t="s">
        <v>26</v>
      </c>
      <c r="F2225" t="s">
        <v>79</v>
      </c>
      <c r="G2225" t="s">
        <v>80</v>
      </c>
      <c r="H2225" t="s">
        <v>146</v>
      </c>
      <c r="I2225" t="s">
        <v>147</v>
      </c>
      <c r="K2225">
        <v>201801</v>
      </c>
      <c r="L2225" t="s">
        <v>83</v>
      </c>
      <c r="M2225">
        <v>3800782</v>
      </c>
      <c r="N2225">
        <v>14070</v>
      </c>
      <c r="Q2225">
        <v>0</v>
      </c>
      <c r="S2225" s="1">
        <v>42840</v>
      </c>
      <c r="T2225" t="s">
        <v>37</v>
      </c>
      <c r="U2225" t="s">
        <v>228</v>
      </c>
      <c r="V2225" t="s">
        <v>38</v>
      </c>
      <c r="W2225" s="1">
        <v>42838</v>
      </c>
      <c r="X2225" s="12">
        <v>-20.84</v>
      </c>
      <c r="Y2225" s="4" t="str">
        <f t="shared" si="68"/>
        <v>Income</v>
      </c>
      <c r="Z2225" s="8">
        <v>42826</v>
      </c>
      <c r="AA2225" s="7" t="s">
        <v>397</v>
      </c>
      <c r="AB2225" s="7" t="str">
        <f t="shared" si="69"/>
        <v>Car Park Pass Income from Payroll</v>
      </c>
    </row>
    <row r="2226" spans="1:28" x14ac:dyDescent="0.25">
      <c r="A2226" s="7" t="s">
        <v>451</v>
      </c>
      <c r="B2226" t="s">
        <v>23</v>
      </c>
      <c r="C2226" t="s">
        <v>24</v>
      </c>
      <c r="D2226" t="s">
        <v>25</v>
      </c>
      <c r="E2226" t="s">
        <v>26</v>
      </c>
      <c r="F2226" t="s">
        <v>79</v>
      </c>
      <c r="G2226" t="s">
        <v>80</v>
      </c>
      <c r="H2226" t="s">
        <v>146</v>
      </c>
      <c r="I2226" t="s">
        <v>147</v>
      </c>
      <c r="K2226">
        <v>201801</v>
      </c>
      <c r="L2226" t="s">
        <v>83</v>
      </c>
      <c r="M2226">
        <v>3800782</v>
      </c>
      <c r="N2226">
        <v>14071</v>
      </c>
      <c r="Q2226">
        <v>0</v>
      </c>
      <c r="S2226" s="1">
        <v>42840</v>
      </c>
      <c r="T2226" t="s">
        <v>37</v>
      </c>
      <c r="U2226" t="s">
        <v>149</v>
      </c>
      <c r="V2226" t="s">
        <v>38</v>
      </c>
      <c r="W2226" s="1">
        <v>42838</v>
      </c>
      <c r="X2226" s="12">
        <v>-20.83</v>
      </c>
      <c r="Y2226" s="4" t="str">
        <f t="shared" si="68"/>
        <v>Income</v>
      </c>
      <c r="Z2226" s="8">
        <v>42826</v>
      </c>
      <c r="AA2226" s="7" t="s">
        <v>397</v>
      </c>
      <c r="AB2226" s="7" t="str">
        <f t="shared" si="69"/>
        <v>Car Park Pass Income from Payroll</v>
      </c>
    </row>
    <row r="2227" spans="1:28" x14ac:dyDescent="0.25">
      <c r="A2227" s="7" t="s">
        <v>451</v>
      </c>
      <c r="B2227" t="s">
        <v>23</v>
      </c>
      <c r="C2227" t="s">
        <v>24</v>
      </c>
      <c r="D2227" t="s">
        <v>25</v>
      </c>
      <c r="E2227" t="s">
        <v>26</v>
      </c>
      <c r="F2227" t="s">
        <v>79</v>
      </c>
      <c r="G2227" t="s">
        <v>80</v>
      </c>
      <c r="H2227" t="s">
        <v>146</v>
      </c>
      <c r="I2227" t="s">
        <v>147</v>
      </c>
      <c r="K2227">
        <v>201801</v>
      </c>
      <c r="L2227" t="s">
        <v>83</v>
      </c>
      <c r="M2227">
        <v>3800782</v>
      </c>
      <c r="N2227">
        <v>14072</v>
      </c>
      <c r="Q2227">
        <v>0</v>
      </c>
      <c r="S2227" s="1">
        <v>42840</v>
      </c>
      <c r="T2227" t="s">
        <v>37</v>
      </c>
      <c r="U2227" t="s">
        <v>190</v>
      </c>
      <c r="V2227" t="s">
        <v>38</v>
      </c>
      <c r="W2227" s="1">
        <v>42838</v>
      </c>
      <c r="X2227" s="12">
        <v>-20.84</v>
      </c>
      <c r="Y2227" s="4" t="str">
        <f t="shared" si="68"/>
        <v>Income</v>
      </c>
      <c r="Z2227" s="8">
        <v>42826</v>
      </c>
      <c r="AA2227" s="7" t="s">
        <v>397</v>
      </c>
      <c r="AB2227" s="7" t="str">
        <f t="shared" si="69"/>
        <v>Car Park Pass Income from Payroll</v>
      </c>
    </row>
    <row r="2228" spans="1:28" x14ac:dyDescent="0.25">
      <c r="A2228" s="7" t="s">
        <v>451</v>
      </c>
      <c r="B2228" t="s">
        <v>23</v>
      </c>
      <c r="C2228" t="s">
        <v>24</v>
      </c>
      <c r="D2228" t="s">
        <v>25</v>
      </c>
      <c r="E2228" t="s">
        <v>26</v>
      </c>
      <c r="F2228" t="s">
        <v>79</v>
      </c>
      <c r="G2228" t="s">
        <v>80</v>
      </c>
      <c r="H2228" t="s">
        <v>146</v>
      </c>
      <c r="I2228" t="s">
        <v>147</v>
      </c>
      <c r="K2228">
        <v>201801</v>
      </c>
      <c r="L2228" t="s">
        <v>83</v>
      </c>
      <c r="M2228">
        <v>3800782</v>
      </c>
      <c r="N2228">
        <v>14073</v>
      </c>
      <c r="Q2228">
        <v>0</v>
      </c>
      <c r="S2228" s="1">
        <v>42840</v>
      </c>
      <c r="T2228" t="s">
        <v>37</v>
      </c>
      <c r="U2228" t="s">
        <v>170</v>
      </c>
      <c r="V2228" t="s">
        <v>38</v>
      </c>
      <c r="W2228" s="1">
        <v>42838</v>
      </c>
      <c r="X2228" s="12">
        <v>-20.83</v>
      </c>
      <c r="Y2228" s="4" t="str">
        <f t="shared" si="68"/>
        <v>Income</v>
      </c>
      <c r="Z2228" s="8">
        <v>42826</v>
      </c>
      <c r="AA2228" s="7" t="s">
        <v>397</v>
      </c>
      <c r="AB2228" s="7" t="str">
        <f t="shared" si="69"/>
        <v>Car Park Pass Income from Payroll</v>
      </c>
    </row>
    <row r="2229" spans="1:28" x14ac:dyDescent="0.25">
      <c r="A2229" s="7" t="s">
        <v>451</v>
      </c>
      <c r="B2229" t="s">
        <v>23</v>
      </c>
      <c r="C2229" t="s">
        <v>24</v>
      </c>
      <c r="D2229" t="s">
        <v>25</v>
      </c>
      <c r="E2229" t="s">
        <v>26</v>
      </c>
      <c r="F2229" t="s">
        <v>79</v>
      </c>
      <c r="G2229" t="s">
        <v>80</v>
      </c>
      <c r="H2229" t="s">
        <v>146</v>
      </c>
      <c r="I2229" t="s">
        <v>147</v>
      </c>
      <c r="K2229">
        <v>201801</v>
      </c>
      <c r="L2229" t="s">
        <v>83</v>
      </c>
      <c r="M2229">
        <v>3800782</v>
      </c>
      <c r="N2229">
        <v>14074</v>
      </c>
      <c r="Q2229">
        <v>0</v>
      </c>
      <c r="S2229" s="1">
        <v>42840</v>
      </c>
      <c r="T2229" t="s">
        <v>37</v>
      </c>
      <c r="U2229" t="s">
        <v>221</v>
      </c>
      <c r="V2229" t="s">
        <v>38</v>
      </c>
      <c r="W2229" s="1">
        <v>42838</v>
      </c>
      <c r="X2229" s="12">
        <v>-20.84</v>
      </c>
      <c r="Y2229" s="4" t="str">
        <f t="shared" si="68"/>
        <v>Income</v>
      </c>
      <c r="Z2229" s="8">
        <v>42826</v>
      </c>
      <c r="AA2229" s="7" t="s">
        <v>397</v>
      </c>
      <c r="AB2229" s="7" t="str">
        <f t="shared" si="69"/>
        <v>Car Park Pass Income from Payroll</v>
      </c>
    </row>
    <row r="2230" spans="1:28" x14ac:dyDescent="0.25">
      <c r="A2230" s="7" t="s">
        <v>451</v>
      </c>
      <c r="B2230" t="s">
        <v>23</v>
      </c>
      <c r="C2230" t="s">
        <v>24</v>
      </c>
      <c r="D2230" t="s">
        <v>25</v>
      </c>
      <c r="E2230" t="s">
        <v>26</v>
      </c>
      <c r="F2230" t="s">
        <v>79</v>
      </c>
      <c r="G2230" t="s">
        <v>80</v>
      </c>
      <c r="H2230" t="s">
        <v>146</v>
      </c>
      <c r="I2230" t="s">
        <v>147</v>
      </c>
      <c r="K2230">
        <v>201801</v>
      </c>
      <c r="L2230" t="s">
        <v>83</v>
      </c>
      <c r="M2230">
        <v>3800782</v>
      </c>
      <c r="N2230">
        <v>14075</v>
      </c>
      <c r="Q2230">
        <v>0</v>
      </c>
      <c r="S2230" s="1">
        <v>42840</v>
      </c>
      <c r="T2230" t="s">
        <v>37</v>
      </c>
      <c r="U2230" t="s">
        <v>167</v>
      </c>
      <c r="V2230" t="s">
        <v>38</v>
      </c>
      <c r="W2230" s="1">
        <v>42838</v>
      </c>
      <c r="X2230" s="12">
        <v>-10</v>
      </c>
      <c r="Y2230" s="4" t="str">
        <f t="shared" si="68"/>
        <v>Income</v>
      </c>
      <c r="Z2230" s="8">
        <v>42826</v>
      </c>
      <c r="AA2230" s="7" t="s">
        <v>397</v>
      </c>
      <c r="AB2230" s="7" t="str">
        <f t="shared" si="69"/>
        <v>Car Park Pass Income from Payroll</v>
      </c>
    </row>
    <row r="2231" spans="1:28" x14ac:dyDescent="0.25">
      <c r="A2231" s="7" t="s">
        <v>451</v>
      </c>
      <c r="B2231" t="s">
        <v>23</v>
      </c>
      <c r="C2231" t="s">
        <v>24</v>
      </c>
      <c r="D2231" t="s">
        <v>25</v>
      </c>
      <c r="E2231" t="s">
        <v>26</v>
      </c>
      <c r="F2231" t="s">
        <v>79</v>
      </c>
      <c r="G2231" t="s">
        <v>80</v>
      </c>
      <c r="H2231" t="s">
        <v>146</v>
      </c>
      <c r="I2231" t="s">
        <v>147</v>
      </c>
      <c r="K2231">
        <v>201801</v>
      </c>
      <c r="L2231" t="s">
        <v>83</v>
      </c>
      <c r="M2231">
        <v>3800782</v>
      </c>
      <c r="N2231">
        <v>14076</v>
      </c>
      <c r="Q2231">
        <v>0</v>
      </c>
      <c r="S2231" s="1">
        <v>42840</v>
      </c>
      <c r="T2231" t="s">
        <v>37</v>
      </c>
      <c r="U2231" t="s">
        <v>167</v>
      </c>
      <c r="V2231" t="s">
        <v>38</v>
      </c>
      <c r="W2231" s="1">
        <v>42838</v>
      </c>
      <c r="X2231" s="12">
        <v>-10</v>
      </c>
      <c r="Y2231" s="4" t="str">
        <f t="shared" si="68"/>
        <v>Income</v>
      </c>
      <c r="Z2231" s="8">
        <v>42826</v>
      </c>
      <c r="AA2231" s="7" t="s">
        <v>397</v>
      </c>
      <c r="AB2231" s="7" t="str">
        <f t="shared" si="69"/>
        <v>Car Park Pass Income from Payroll</v>
      </c>
    </row>
    <row r="2232" spans="1:28" x14ac:dyDescent="0.25">
      <c r="A2232" s="7" t="s">
        <v>451</v>
      </c>
      <c r="B2232" t="s">
        <v>23</v>
      </c>
      <c r="C2232" t="s">
        <v>24</v>
      </c>
      <c r="D2232" t="s">
        <v>25</v>
      </c>
      <c r="E2232" t="s">
        <v>26</v>
      </c>
      <c r="F2232" t="s">
        <v>79</v>
      </c>
      <c r="G2232" t="s">
        <v>80</v>
      </c>
      <c r="H2232" t="s">
        <v>146</v>
      </c>
      <c r="I2232" t="s">
        <v>147</v>
      </c>
      <c r="K2232">
        <v>201801</v>
      </c>
      <c r="L2232" t="s">
        <v>83</v>
      </c>
      <c r="M2232">
        <v>3800782</v>
      </c>
      <c r="N2232">
        <v>14077</v>
      </c>
      <c r="Q2232">
        <v>0</v>
      </c>
      <c r="S2232" s="1">
        <v>42840</v>
      </c>
      <c r="T2232" t="s">
        <v>37</v>
      </c>
      <c r="U2232" t="s">
        <v>198</v>
      </c>
      <c r="V2232" t="s">
        <v>38</v>
      </c>
      <c r="W2232" s="1">
        <v>42838</v>
      </c>
      <c r="X2232" s="12">
        <v>-20.84</v>
      </c>
      <c r="Y2232" s="4" t="str">
        <f t="shared" si="68"/>
        <v>Income</v>
      </c>
      <c r="Z2232" s="8">
        <v>42826</v>
      </c>
      <c r="AA2232" s="7" t="s">
        <v>397</v>
      </c>
      <c r="AB2232" s="7" t="str">
        <f t="shared" si="69"/>
        <v>Car Park Pass Income from Payroll</v>
      </c>
    </row>
    <row r="2233" spans="1:28" x14ac:dyDescent="0.25">
      <c r="A2233" s="7" t="s">
        <v>451</v>
      </c>
      <c r="B2233" t="s">
        <v>23</v>
      </c>
      <c r="C2233" t="s">
        <v>24</v>
      </c>
      <c r="D2233" t="s">
        <v>25</v>
      </c>
      <c r="E2233" t="s">
        <v>26</v>
      </c>
      <c r="F2233" t="s">
        <v>79</v>
      </c>
      <c r="G2233" t="s">
        <v>80</v>
      </c>
      <c r="H2233" t="s">
        <v>146</v>
      </c>
      <c r="I2233" t="s">
        <v>147</v>
      </c>
      <c r="K2233">
        <v>201801</v>
      </c>
      <c r="L2233" t="s">
        <v>83</v>
      </c>
      <c r="M2233">
        <v>3800782</v>
      </c>
      <c r="N2233">
        <v>14078</v>
      </c>
      <c r="Q2233">
        <v>0</v>
      </c>
      <c r="S2233" s="1">
        <v>42840</v>
      </c>
      <c r="T2233" t="s">
        <v>37</v>
      </c>
      <c r="U2233" t="s">
        <v>198</v>
      </c>
      <c r="V2233" t="s">
        <v>38</v>
      </c>
      <c r="W2233" s="1">
        <v>42838</v>
      </c>
      <c r="X2233" s="12">
        <v>-20.84</v>
      </c>
      <c r="Y2233" s="4" t="str">
        <f t="shared" si="68"/>
        <v>Income</v>
      </c>
      <c r="Z2233" s="8">
        <v>42826</v>
      </c>
      <c r="AA2233" s="7" t="s">
        <v>397</v>
      </c>
      <c r="AB2233" s="7" t="str">
        <f t="shared" si="69"/>
        <v>Car Park Pass Income from Payroll</v>
      </c>
    </row>
    <row r="2234" spans="1:28" x14ac:dyDescent="0.25">
      <c r="A2234" s="7" t="s">
        <v>451</v>
      </c>
      <c r="B2234" t="s">
        <v>23</v>
      </c>
      <c r="C2234" t="s">
        <v>24</v>
      </c>
      <c r="D2234" t="s">
        <v>25</v>
      </c>
      <c r="E2234" t="s">
        <v>26</v>
      </c>
      <c r="F2234" t="s">
        <v>79</v>
      </c>
      <c r="G2234" t="s">
        <v>80</v>
      </c>
      <c r="H2234" t="s">
        <v>146</v>
      </c>
      <c r="I2234" t="s">
        <v>147</v>
      </c>
      <c r="K2234">
        <v>201801</v>
      </c>
      <c r="L2234" t="s">
        <v>83</v>
      </c>
      <c r="M2234">
        <v>3800782</v>
      </c>
      <c r="N2234">
        <v>14194</v>
      </c>
      <c r="Q2234">
        <v>0</v>
      </c>
      <c r="S2234" s="1">
        <v>42840</v>
      </c>
      <c r="T2234" t="s">
        <v>37</v>
      </c>
      <c r="U2234" t="s">
        <v>214</v>
      </c>
      <c r="V2234" t="s">
        <v>38</v>
      </c>
      <c r="W2234" s="1">
        <v>42838</v>
      </c>
      <c r="X2234" s="12">
        <v>-29.17</v>
      </c>
      <c r="Y2234" s="4" t="str">
        <f t="shared" si="68"/>
        <v>Income</v>
      </c>
      <c r="Z2234" s="8">
        <v>42826</v>
      </c>
      <c r="AA2234" s="7" t="s">
        <v>397</v>
      </c>
      <c r="AB2234" s="7" t="str">
        <f t="shared" si="69"/>
        <v>Car Park Pass Income from Payroll</v>
      </c>
    </row>
    <row r="2235" spans="1:28" x14ac:dyDescent="0.25">
      <c r="A2235" s="7" t="s">
        <v>451</v>
      </c>
      <c r="B2235" t="s">
        <v>23</v>
      </c>
      <c r="C2235" t="s">
        <v>24</v>
      </c>
      <c r="D2235" t="s">
        <v>25</v>
      </c>
      <c r="E2235" t="s">
        <v>26</v>
      </c>
      <c r="F2235" t="s">
        <v>79</v>
      </c>
      <c r="G2235" t="s">
        <v>80</v>
      </c>
      <c r="H2235" t="s">
        <v>146</v>
      </c>
      <c r="I2235" t="s">
        <v>147</v>
      </c>
      <c r="K2235">
        <v>201801</v>
      </c>
      <c r="L2235" t="s">
        <v>83</v>
      </c>
      <c r="M2235">
        <v>3800782</v>
      </c>
      <c r="N2235">
        <v>14195</v>
      </c>
      <c r="Q2235">
        <v>0</v>
      </c>
      <c r="S2235" s="1">
        <v>42840</v>
      </c>
      <c r="T2235" t="s">
        <v>37</v>
      </c>
      <c r="U2235" t="s">
        <v>162</v>
      </c>
      <c r="V2235" t="s">
        <v>38</v>
      </c>
      <c r="W2235" s="1">
        <v>42838</v>
      </c>
      <c r="X2235" s="12">
        <v>-20.83</v>
      </c>
      <c r="Y2235" s="4" t="str">
        <f t="shared" si="68"/>
        <v>Income</v>
      </c>
      <c r="Z2235" s="8">
        <v>42826</v>
      </c>
      <c r="AA2235" s="7" t="s">
        <v>397</v>
      </c>
      <c r="AB2235" s="7" t="str">
        <f t="shared" si="69"/>
        <v>Car Park Pass Income from Payroll</v>
      </c>
    </row>
    <row r="2236" spans="1:28" x14ac:dyDescent="0.25">
      <c r="A2236" s="7" t="s">
        <v>451</v>
      </c>
      <c r="B2236" t="s">
        <v>23</v>
      </c>
      <c r="C2236" t="s">
        <v>24</v>
      </c>
      <c r="D2236" t="s">
        <v>25</v>
      </c>
      <c r="E2236" t="s">
        <v>26</v>
      </c>
      <c r="F2236" t="s">
        <v>79</v>
      </c>
      <c r="G2236" t="s">
        <v>80</v>
      </c>
      <c r="H2236" t="s">
        <v>146</v>
      </c>
      <c r="I2236" t="s">
        <v>147</v>
      </c>
      <c r="K2236">
        <v>201801</v>
      </c>
      <c r="L2236" t="s">
        <v>83</v>
      </c>
      <c r="M2236">
        <v>3800782</v>
      </c>
      <c r="N2236">
        <v>14296</v>
      </c>
      <c r="Q2236">
        <v>0</v>
      </c>
      <c r="S2236" s="1">
        <v>42840</v>
      </c>
      <c r="T2236" t="s">
        <v>37</v>
      </c>
      <c r="U2236" t="s">
        <v>196</v>
      </c>
      <c r="V2236" t="s">
        <v>38</v>
      </c>
      <c r="W2236" s="1">
        <v>42838</v>
      </c>
      <c r="X2236" s="12">
        <v>-10</v>
      </c>
      <c r="Y2236" s="4" t="str">
        <f t="shared" si="68"/>
        <v>Income</v>
      </c>
      <c r="Z2236" s="8">
        <v>42826</v>
      </c>
      <c r="AA2236" s="7" t="s">
        <v>397</v>
      </c>
      <c r="AB2236" s="7" t="str">
        <f t="shared" si="69"/>
        <v>Car Park Pass Income from Payroll</v>
      </c>
    </row>
    <row r="2237" spans="1:28" x14ac:dyDescent="0.25">
      <c r="A2237" s="7" t="s">
        <v>451</v>
      </c>
      <c r="B2237" t="s">
        <v>23</v>
      </c>
      <c r="C2237" t="s">
        <v>24</v>
      </c>
      <c r="D2237" t="s">
        <v>25</v>
      </c>
      <c r="E2237" t="s">
        <v>26</v>
      </c>
      <c r="F2237" t="s">
        <v>79</v>
      </c>
      <c r="G2237" t="s">
        <v>80</v>
      </c>
      <c r="H2237" t="s">
        <v>146</v>
      </c>
      <c r="I2237" t="s">
        <v>147</v>
      </c>
      <c r="K2237">
        <v>201801</v>
      </c>
      <c r="L2237" t="s">
        <v>83</v>
      </c>
      <c r="M2237">
        <v>3800782</v>
      </c>
      <c r="N2237">
        <v>14297</v>
      </c>
      <c r="Q2237">
        <v>0</v>
      </c>
      <c r="S2237" s="1">
        <v>42840</v>
      </c>
      <c r="T2237" t="s">
        <v>37</v>
      </c>
      <c r="U2237" t="s">
        <v>187</v>
      </c>
      <c r="V2237" t="s">
        <v>38</v>
      </c>
      <c r="W2237" s="1">
        <v>42838</v>
      </c>
      <c r="X2237" s="12">
        <v>-20.84</v>
      </c>
      <c r="Y2237" s="4" t="str">
        <f t="shared" si="68"/>
        <v>Income</v>
      </c>
      <c r="Z2237" s="8">
        <v>42826</v>
      </c>
      <c r="AA2237" s="7" t="s">
        <v>397</v>
      </c>
      <c r="AB2237" s="7" t="str">
        <f t="shared" si="69"/>
        <v>Car Park Pass Income from Payroll</v>
      </c>
    </row>
    <row r="2238" spans="1:28" x14ac:dyDescent="0.25">
      <c r="A2238" s="7" t="s">
        <v>451</v>
      </c>
      <c r="B2238" t="s">
        <v>23</v>
      </c>
      <c r="C2238" t="s">
        <v>24</v>
      </c>
      <c r="D2238" t="s">
        <v>25</v>
      </c>
      <c r="E2238" t="s">
        <v>26</v>
      </c>
      <c r="F2238" t="s">
        <v>79</v>
      </c>
      <c r="G2238" t="s">
        <v>80</v>
      </c>
      <c r="H2238" t="s">
        <v>146</v>
      </c>
      <c r="I2238" t="s">
        <v>147</v>
      </c>
      <c r="K2238">
        <v>201801</v>
      </c>
      <c r="L2238" t="s">
        <v>83</v>
      </c>
      <c r="M2238">
        <v>3800782</v>
      </c>
      <c r="N2238">
        <v>14387</v>
      </c>
      <c r="Q2238">
        <v>0</v>
      </c>
      <c r="S2238" s="1">
        <v>42840</v>
      </c>
      <c r="T2238" t="s">
        <v>37</v>
      </c>
      <c r="U2238" t="s">
        <v>232</v>
      </c>
      <c r="V2238" t="s">
        <v>38</v>
      </c>
      <c r="W2238" s="1">
        <v>42838</v>
      </c>
      <c r="X2238" s="12">
        <v>25.83</v>
      </c>
      <c r="Y2238" s="4" t="str">
        <f t="shared" si="68"/>
        <v>Income</v>
      </c>
      <c r="Z2238" s="8">
        <v>42826</v>
      </c>
      <c r="AA2238" s="7" t="s">
        <v>397</v>
      </c>
      <c r="AB2238" s="7" t="str">
        <f t="shared" si="69"/>
        <v>Car Park Pass Income from Payroll</v>
      </c>
    </row>
    <row r="2239" spans="1:28" x14ac:dyDescent="0.25">
      <c r="A2239" s="7" t="s">
        <v>451</v>
      </c>
      <c r="B2239" t="s">
        <v>23</v>
      </c>
      <c r="C2239" t="s">
        <v>24</v>
      </c>
      <c r="D2239" t="s">
        <v>25</v>
      </c>
      <c r="E2239" t="s">
        <v>26</v>
      </c>
      <c r="F2239" t="s">
        <v>79</v>
      </c>
      <c r="G2239" t="s">
        <v>80</v>
      </c>
      <c r="H2239" t="s">
        <v>146</v>
      </c>
      <c r="I2239" t="s">
        <v>147</v>
      </c>
      <c r="K2239">
        <v>201801</v>
      </c>
      <c r="L2239" t="s">
        <v>83</v>
      </c>
      <c r="M2239">
        <v>3800782</v>
      </c>
      <c r="N2239">
        <v>14388</v>
      </c>
      <c r="Q2239">
        <v>0</v>
      </c>
      <c r="S2239" s="1">
        <v>42840</v>
      </c>
      <c r="T2239" t="s">
        <v>37</v>
      </c>
      <c r="U2239" t="s">
        <v>233</v>
      </c>
      <c r="V2239" t="s">
        <v>38</v>
      </c>
      <c r="W2239" s="1">
        <v>42838</v>
      </c>
      <c r="X2239" s="12">
        <v>-20.81</v>
      </c>
      <c r="Y2239" s="4" t="str">
        <f t="shared" si="68"/>
        <v>Income</v>
      </c>
      <c r="Z2239" s="8">
        <v>42826</v>
      </c>
      <c r="AA2239" s="7" t="s">
        <v>397</v>
      </c>
      <c r="AB2239" s="7" t="str">
        <f t="shared" si="69"/>
        <v>Car Park Pass Income from Payroll</v>
      </c>
    </row>
    <row r="2240" spans="1:28" x14ac:dyDescent="0.25">
      <c r="A2240" s="7" t="s">
        <v>451</v>
      </c>
      <c r="B2240" t="s">
        <v>23</v>
      </c>
      <c r="C2240" t="s">
        <v>24</v>
      </c>
      <c r="D2240" t="s">
        <v>25</v>
      </c>
      <c r="E2240" t="s">
        <v>26</v>
      </c>
      <c r="F2240" t="s">
        <v>79</v>
      </c>
      <c r="G2240" t="s">
        <v>80</v>
      </c>
      <c r="H2240" t="s">
        <v>146</v>
      </c>
      <c r="I2240" t="s">
        <v>147</v>
      </c>
      <c r="K2240">
        <v>201801</v>
      </c>
      <c r="L2240" t="s">
        <v>83</v>
      </c>
      <c r="M2240">
        <v>3800782</v>
      </c>
      <c r="N2240">
        <v>14389</v>
      </c>
      <c r="Q2240">
        <v>0</v>
      </c>
      <c r="S2240" s="1">
        <v>42840</v>
      </c>
      <c r="T2240" t="s">
        <v>37</v>
      </c>
      <c r="U2240" t="s">
        <v>234</v>
      </c>
      <c r="V2240" t="s">
        <v>38</v>
      </c>
      <c r="W2240" s="1">
        <v>42838</v>
      </c>
      <c r="X2240" s="12">
        <v>-20.84</v>
      </c>
      <c r="Y2240" s="4" t="str">
        <f t="shared" si="68"/>
        <v>Income</v>
      </c>
      <c r="Z2240" s="8">
        <v>42826</v>
      </c>
      <c r="AA2240" s="7" t="s">
        <v>397</v>
      </c>
      <c r="AB2240" s="7" t="str">
        <f t="shared" si="69"/>
        <v>Car Park Pass Income from Payroll</v>
      </c>
    </row>
    <row r="2241" spans="1:28" x14ac:dyDescent="0.25">
      <c r="A2241" s="7" t="s">
        <v>451</v>
      </c>
      <c r="B2241" t="s">
        <v>23</v>
      </c>
      <c r="C2241" t="s">
        <v>24</v>
      </c>
      <c r="D2241" t="s">
        <v>25</v>
      </c>
      <c r="E2241" t="s">
        <v>26</v>
      </c>
      <c r="F2241" t="s">
        <v>79</v>
      </c>
      <c r="G2241" t="s">
        <v>80</v>
      </c>
      <c r="H2241" t="s">
        <v>146</v>
      </c>
      <c r="I2241" t="s">
        <v>147</v>
      </c>
      <c r="K2241">
        <v>201801</v>
      </c>
      <c r="L2241" t="s">
        <v>83</v>
      </c>
      <c r="M2241">
        <v>3800782</v>
      </c>
      <c r="N2241">
        <v>14390</v>
      </c>
      <c r="Q2241">
        <v>0</v>
      </c>
      <c r="S2241" s="1">
        <v>42840</v>
      </c>
      <c r="T2241" t="s">
        <v>37</v>
      </c>
      <c r="U2241" t="s">
        <v>160</v>
      </c>
      <c r="V2241" t="s">
        <v>38</v>
      </c>
      <c r="W2241" s="1">
        <v>42838</v>
      </c>
      <c r="X2241" s="12">
        <v>-29.16</v>
      </c>
      <c r="Y2241" s="4" t="str">
        <f t="shared" si="68"/>
        <v>Income</v>
      </c>
      <c r="Z2241" s="8">
        <v>42826</v>
      </c>
      <c r="AA2241" s="7" t="s">
        <v>397</v>
      </c>
      <c r="AB2241" s="7" t="str">
        <f t="shared" si="69"/>
        <v>Car Park Pass Income from Payroll</v>
      </c>
    </row>
    <row r="2242" spans="1:28" x14ac:dyDescent="0.25">
      <c r="A2242" s="7" t="s">
        <v>451</v>
      </c>
      <c r="B2242" t="s">
        <v>23</v>
      </c>
      <c r="C2242" t="s">
        <v>24</v>
      </c>
      <c r="D2242" t="s">
        <v>25</v>
      </c>
      <c r="E2242" t="s">
        <v>26</v>
      </c>
      <c r="F2242" t="s">
        <v>79</v>
      </c>
      <c r="G2242" t="s">
        <v>80</v>
      </c>
      <c r="H2242" t="s">
        <v>146</v>
      </c>
      <c r="I2242" t="s">
        <v>147</v>
      </c>
      <c r="K2242">
        <v>201801</v>
      </c>
      <c r="L2242" t="s">
        <v>83</v>
      </c>
      <c r="M2242">
        <v>3800782</v>
      </c>
      <c r="N2242">
        <v>14391</v>
      </c>
      <c r="Q2242">
        <v>0</v>
      </c>
      <c r="S2242" s="1">
        <v>42840</v>
      </c>
      <c r="T2242" t="s">
        <v>37</v>
      </c>
      <c r="U2242" t="s">
        <v>231</v>
      </c>
      <c r="V2242" t="s">
        <v>38</v>
      </c>
      <c r="W2242" s="1">
        <v>42838</v>
      </c>
      <c r="X2242" s="12">
        <v>-20.83</v>
      </c>
      <c r="Y2242" s="4" t="str">
        <f t="shared" ref="Y2242:Y2305" si="70">IF(LEFT(H2242,2)="R9","Income","Expenditure")</f>
        <v>Income</v>
      </c>
      <c r="Z2242" s="8">
        <v>42826</v>
      </c>
      <c r="AA2242" s="7" t="s">
        <v>397</v>
      </c>
      <c r="AB2242" s="7" t="str">
        <f t="shared" ref="AB2242:AB2305" si="71">IF(Y2242="Expenditure",Y2242,I2242)</f>
        <v>Car Park Pass Income from Payroll</v>
      </c>
    </row>
    <row r="2243" spans="1:28" x14ac:dyDescent="0.25">
      <c r="A2243" s="7" t="s">
        <v>451</v>
      </c>
      <c r="B2243" t="s">
        <v>23</v>
      </c>
      <c r="C2243" t="s">
        <v>24</v>
      </c>
      <c r="D2243" t="s">
        <v>25</v>
      </c>
      <c r="E2243" t="s">
        <v>26</v>
      </c>
      <c r="F2243" t="s">
        <v>79</v>
      </c>
      <c r="G2243" t="s">
        <v>80</v>
      </c>
      <c r="H2243" t="s">
        <v>146</v>
      </c>
      <c r="I2243" t="s">
        <v>147</v>
      </c>
      <c r="K2243">
        <v>201801</v>
      </c>
      <c r="L2243" t="s">
        <v>83</v>
      </c>
      <c r="M2243">
        <v>3800782</v>
      </c>
      <c r="N2243">
        <v>14392</v>
      </c>
      <c r="Q2243">
        <v>0</v>
      </c>
      <c r="S2243" s="1">
        <v>42840</v>
      </c>
      <c r="T2243" t="s">
        <v>37</v>
      </c>
      <c r="U2243" t="s">
        <v>153</v>
      </c>
      <c r="V2243" t="s">
        <v>38</v>
      </c>
      <c r="W2243" s="1">
        <v>42838</v>
      </c>
      <c r="X2243" s="12">
        <v>-20.84</v>
      </c>
      <c r="Y2243" s="4" t="str">
        <f t="shared" si="70"/>
        <v>Income</v>
      </c>
      <c r="Z2243" s="8">
        <v>42826</v>
      </c>
      <c r="AA2243" s="7" t="s">
        <v>397</v>
      </c>
      <c r="AB2243" s="7" t="str">
        <f t="shared" si="71"/>
        <v>Car Park Pass Income from Payroll</v>
      </c>
    </row>
    <row r="2244" spans="1:28" x14ac:dyDescent="0.25">
      <c r="A2244" s="7" t="s">
        <v>451</v>
      </c>
      <c r="B2244" t="s">
        <v>23</v>
      </c>
      <c r="C2244" t="s">
        <v>24</v>
      </c>
      <c r="D2244" t="s">
        <v>25</v>
      </c>
      <c r="E2244" t="s">
        <v>26</v>
      </c>
      <c r="F2244" t="s">
        <v>79</v>
      </c>
      <c r="G2244" t="s">
        <v>80</v>
      </c>
      <c r="H2244" t="s">
        <v>146</v>
      </c>
      <c r="I2244" t="s">
        <v>147</v>
      </c>
      <c r="K2244">
        <v>201801</v>
      </c>
      <c r="L2244" t="s">
        <v>83</v>
      </c>
      <c r="M2244">
        <v>3800782</v>
      </c>
      <c r="N2244">
        <v>35124</v>
      </c>
      <c r="Q2244">
        <v>0</v>
      </c>
      <c r="S2244" s="1">
        <v>42840</v>
      </c>
      <c r="T2244" t="s">
        <v>37</v>
      </c>
      <c r="U2244" t="s">
        <v>149</v>
      </c>
      <c r="V2244" t="s">
        <v>38</v>
      </c>
      <c r="W2244" s="1">
        <v>42838</v>
      </c>
      <c r="X2244" s="12">
        <v>-10</v>
      </c>
      <c r="Y2244" s="4" t="str">
        <f t="shared" si="70"/>
        <v>Income</v>
      </c>
      <c r="Z2244" s="8">
        <v>42826</v>
      </c>
      <c r="AA2244" s="7" t="s">
        <v>397</v>
      </c>
      <c r="AB2244" s="7" t="str">
        <f t="shared" si="71"/>
        <v>Car Park Pass Income from Payroll</v>
      </c>
    </row>
    <row r="2245" spans="1:28" x14ac:dyDescent="0.25">
      <c r="A2245" s="7" t="s">
        <v>451</v>
      </c>
      <c r="B2245" t="s">
        <v>23</v>
      </c>
      <c r="C2245" t="s">
        <v>24</v>
      </c>
      <c r="D2245" t="s">
        <v>25</v>
      </c>
      <c r="E2245" t="s">
        <v>26</v>
      </c>
      <c r="F2245" t="s">
        <v>79</v>
      </c>
      <c r="G2245" t="s">
        <v>80</v>
      </c>
      <c r="H2245" t="s">
        <v>146</v>
      </c>
      <c r="I2245" t="s">
        <v>147</v>
      </c>
      <c r="K2245">
        <v>201801</v>
      </c>
      <c r="L2245" t="s">
        <v>83</v>
      </c>
      <c r="M2245">
        <v>3800782</v>
      </c>
      <c r="N2245">
        <v>14171</v>
      </c>
      <c r="Q2245">
        <v>0</v>
      </c>
      <c r="S2245" s="1">
        <v>42840</v>
      </c>
      <c r="T2245" t="s">
        <v>37</v>
      </c>
      <c r="U2245" t="s">
        <v>223</v>
      </c>
      <c r="V2245" t="s">
        <v>38</v>
      </c>
      <c r="W2245" s="1">
        <v>42838</v>
      </c>
      <c r="X2245" s="12">
        <v>-20.84</v>
      </c>
      <c r="Y2245" s="4" t="str">
        <f t="shared" si="70"/>
        <v>Income</v>
      </c>
      <c r="Z2245" s="8">
        <v>42826</v>
      </c>
      <c r="AA2245" s="7" t="s">
        <v>397</v>
      </c>
      <c r="AB2245" s="7" t="str">
        <f t="shared" si="71"/>
        <v>Car Park Pass Income from Payroll</v>
      </c>
    </row>
    <row r="2246" spans="1:28" x14ac:dyDescent="0.25">
      <c r="A2246" s="7" t="s">
        <v>451</v>
      </c>
      <c r="B2246" t="s">
        <v>23</v>
      </c>
      <c r="C2246" t="s">
        <v>24</v>
      </c>
      <c r="D2246" t="s">
        <v>25</v>
      </c>
      <c r="E2246" t="s">
        <v>26</v>
      </c>
      <c r="F2246" t="s">
        <v>79</v>
      </c>
      <c r="G2246" t="s">
        <v>80</v>
      </c>
      <c r="H2246" t="s">
        <v>146</v>
      </c>
      <c r="I2246" t="s">
        <v>147</v>
      </c>
      <c r="K2246">
        <v>201801</v>
      </c>
      <c r="L2246" t="s">
        <v>83</v>
      </c>
      <c r="M2246">
        <v>3800782</v>
      </c>
      <c r="N2246">
        <v>14172</v>
      </c>
      <c r="Q2246">
        <v>0</v>
      </c>
      <c r="S2246" s="1">
        <v>42840</v>
      </c>
      <c r="T2246" t="s">
        <v>37</v>
      </c>
      <c r="U2246" t="s">
        <v>159</v>
      </c>
      <c r="V2246" t="s">
        <v>38</v>
      </c>
      <c r="W2246" s="1">
        <v>42838</v>
      </c>
      <c r="X2246" s="12">
        <v>-20.84</v>
      </c>
      <c r="Y2246" s="4" t="str">
        <f t="shared" si="70"/>
        <v>Income</v>
      </c>
      <c r="Z2246" s="8">
        <v>42826</v>
      </c>
      <c r="AA2246" s="7" t="s">
        <v>397</v>
      </c>
      <c r="AB2246" s="7" t="str">
        <f t="shared" si="71"/>
        <v>Car Park Pass Income from Payroll</v>
      </c>
    </row>
    <row r="2247" spans="1:28" x14ac:dyDescent="0.25">
      <c r="A2247" s="7" t="s">
        <v>451</v>
      </c>
      <c r="B2247" t="s">
        <v>23</v>
      </c>
      <c r="C2247" t="s">
        <v>24</v>
      </c>
      <c r="D2247" t="s">
        <v>25</v>
      </c>
      <c r="E2247" t="s">
        <v>26</v>
      </c>
      <c r="F2247" t="s">
        <v>79</v>
      </c>
      <c r="G2247" t="s">
        <v>80</v>
      </c>
      <c r="H2247" t="s">
        <v>146</v>
      </c>
      <c r="I2247" t="s">
        <v>147</v>
      </c>
      <c r="K2247">
        <v>201801</v>
      </c>
      <c r="L2247" t="s">
        <v>83</v>
      </c>
      <c r="M2247">
        <v>3800782</v>
      </c>
      <c r="N2247">
        <v>14173</v>
      </c>
      <c r="Q2247">
        <v>0</v>
      </c>
      <c r="S2247" s="1">
        <v>42840</v>
      </c>
      <c r="T2247" t="s">
        <v>37</v>
      </c>
      <c r="U2247" t="s">
        <v>160</v>
      </c>
      <c r="V2247" t="s">
        <v>38</v>
      </c>
      <c r="W2247" s="1">
        <v>42838</v>
      </c>
      <c r="X2247" s="12">
        <v>-20.84</v>
      </c>
      <c r="Y2247" s="4" t="str">
        <f t="shared" si="70"/>
        <v>Income</v>
      </c>
      <c r="Z2247" s="8">
        <v>42826</v>
      </c>
      <c r="AA2247" s="7" t="s">
        <v>397</v>
      </c>
      <c r="AB2247" s="7" t="str">
        <f t="shared" si="71"/>
        <v>Car Park Pass Income from Payroll</v>
      </c>
    </row>
    <row r="2248" spans="1:28" x14ac:dyDescent="0.25">
      <c r="A2248" s="7" t="s">
        <v>451</v>
      </c>
      <c r="B2248" t="s">
        <v>23</v>
      </c>
      <c r="C2248" t="s">
        <v>24</v>
      </c>
      <c r="D2248" t="s">
        <v>25</v>
      </c>
      <c r="E2248" t="s">
        <v>26</v>
      </c>
      <c r="F2248" t="s">
        <v>79</v>
      </c>
      <c r="G2248" t="s">
        <v>80</v>
      </c>
      <c r="H2248" t="s">
        <v>146</v>
      </c>
      <c r="I2248" t="s">
        <v>147</v>
      </c>
      <c r="K2248">
        <v>201801</v>
      </c>
      <c r="L2248" t="s">
        <v>83</v>
      </c>
      <c r="M2248">
        <v>3800782</v>
      </c>
      <c r="N2248">
        <v>14174</v>
      </c>
      <c r="Q2248">
        <v>0</v>
      </c>
      <c r="S2248" s="1">
        <v>42840</v>
      </c>
      <c r="T2248" t="s">
        <v>37</v>
      </c>
      <c r="U2248" t="s">
        <v>165</v>
      </c>
      <c r="V2248" t="s">
        <v>38</v>
      </c>
      <c r="W2248" s="1">
        <v>42838</v>
      </c>
      <c r="X2248" s="12">
        <v>-20.83</v>
      </c>
      <c r="Y2248" s="4" t="str">
        <f t="shared" si="70"/>
        <v>Income</v>
      </c>
      <c r="Z2248" s="8">
        <v>42826</v>
      </c>
      <c r="AA2248" s="7" t="s">
        <v>397</v>
      </c>
      <c r="AB2248" s="7" t="str">
        <f t="shared" si="71"/>
        <v>Car Park Pass Income from Payroll</v>
      </c>
    </row>
    <row r="2249" spans="1:28" x14ac:dyDescent="0.25">
      <c r="A2249" s="7" t="s">
        <v>451</v>
      </c>
      <c r="B2249" t="s">
        <v>23</v>
      </c>
      <c r="C2249" t="s">
        <v>24</v>
      </c>
      <c r="D2249" t="s">
        <v>25</v>
      </c>
      <c r="E2249" t="s">
        <v>26</v>
      </c>
      <c r="F2249" t="s">
        <v>79</v>
      </c>
      <c r="G2249" t="s">
        <v>80</v>
      </c>
      <c r="H2249" t="s">
        <v>146</v>
      </c>
      <c r="I2249" t="s">
        <v>147</v>
      </c>
      <c r="K2249">
        <v>201801</v>
      </c>
      <c r="L2249" t="s">
        <v>83</v>
      </c>
      <c r="M2249">
        <v>3800782</v>
      </c>
      <c r="N2249">
        <v>14273</v>
      </c>
      <c r="Q2249">
        <v>0</v>
      </c>
      <c r="S2249" s="1">
        <v>42840</v>
      </c>
      <c r="T2249" t="s">
        <v>37</v>
      </c>
      <c r="U2249" t="s">
        <v>169</v>
      </c>
      <c r="V2249" t="s">
        <v>38</v>
      </c>
      <c r="W2249" s="1">
        <v>42838</v>
      </c>
      <c r="X2249" s="12">
        <v>-20.84</v>
      </c>
      <c r="Y2249" s="4" t="str">
        <f t="shared" si="70"/>
        <v>Income</v>
      </c>
      <c r="Z2249" s="8">
        <v>42826</v>
      </c>
      <c r="AA2249" s="7" t="s">
        <v>397</v>
      </c>
      <c r="AB2249" s="7" t="str">
        <f t="shared" si="71"/>
        <v>Car Park Pass Income from Payroll</v>
      </c>
    </row>
    <row r="2250" spans="1:28" x14ac:dyDescent="0.25">
      <c r="A2250" s="7" t="s">
        <v>451</v>
      </c>
      <c r="B2250" t="s">
        <v>23</v>
      </c>
      <c r="C2250" t="s">
        <v>24</v>
      </c>
      <c r="D2250" t="s">
        <v>25</v>
      </c>
      <c r="E2250" t="s">
        <v>26</v>
      </c>
      <c r="F2250" t="s">
        <v>79</v>
      </c>
      <c r="G2250" t="s">
        <v>80</v>
      </c>
      <c r="H2250" t="s">
        <v>146</v>
      </c>
      <c r="I2250" t="s">
        <v>147</v>
      </c>
      <c r="K2250">
        <v>201801</v>
      </c>
      <c r="L2250" t="s">
        <v>83</v>
      </c>
      <c r="M2250">
        <v>3800782</v>
      </c>
      <c r="N2250">
        <v>14274</v>
      </c>
      <c r="Q2250">
        <v>0</v>
      </c>
      <c r="S2250" s="1">
        <v>42840</v>
      </c>
      <c r="T2250" t="s">
        <v>37</v>
      </c>
      <c r="U2250" t="s">
        <v>243</v>
      </c>
      <c r="V2250" t="s">
        <v>38</v>
      </c>
      <c r="W2250" s="1">
        <v>42838</v>
      </c>
      <c r="X2250" s="12">
        <v>-20.84</v>
      </c>
      <c r="Y2250" s="4" t="str">
        <f t="shared" si="70"/>
        <v>Income</v>
      </c>
      <c r="Z2250" s="8">
        <v>42826</v>
      </c>
      <c r="AA2250" s="7" t="s">
        <v>397</v>
      </c>
      <c r="AB2250" s="7" t="str">
        <f t="shared" si="71"/>
        <v>Car Park Pass Income from Payroll</v>
      </c>
    </row>
    <row r="2251" spans="1:28" x14ac:dyDescent="0.25">
      <c r="A2251" s="7" t="s">
        <v>451</v>
      </c>
      <c r="B2251" t="s">
        <v>23</v>
      </c>
      <c r="C2251" t="s">
        <v>24</v>
      </c>
      <c r="D2251" t="s">
        <v>25</v>
      </c>
      <c r="E2251" t="s">
        <v>26</v>
      </c>
      <c r="F2251" t="s">
        <v>79</v>
      </c>
      <c r="G2251" t="s">
        <v>80</v>
      </c>
      <c r="H2251" t="s">
        <v>146</v>
      </c>
      <c r="I2251" t="s">
        <v>147</v>
      </c>
      <c r="K2251">
        <v>201801</v>
      </c>
      <c r="L2251" t="s">
        <v>83</v>
      </c>
      <c r="M2251">
        <v>3800782</v>
      </c>
      <c r="N2251">
        <v>14275</v>
      </c>
      <c r="Q2251">
        <v>0</v>
      </c>
      <c r="S2251" s="1">
        <v>42840</v>
      </c>
      <c r="T2251" t="s">
        <v>37</v>
      </c>
      <c r="U2251" t="s">
        <v>158</v>
      </c>
      <c r="V2251" t="s">
        <v>38</v>
      </c>
      <c r="W2251" s="1">
        <v>42838</v>
      </c>
      <c r="X2251" s="12">
        <v>-20.84</v>
      </c>
      <c r="Y2251" s="4" t="str">
        <f t="shared" si="70"/>
        <v>Income</v>
      </c>
      <c r="Z2251" s="8">
        <v>42826</v>
      </c>
      <c r="AA2251" s="7" t="s">
        <v>397</v>
      </c>
      <c r="AB2251" s="7" t="str">
        <f t="shared" si="71"/>
        <v>Car Park Pass Income from Payroll</v>
      </c>
    </row>
    <row r="2252" spans="1:28" x14ac:dyDescent="0.25">
      <c r="A2252" s="7" t="s">
        <v>451</v>
      </c>
      <c r="B2252" t="s">
        <v>23</v>
      </c>
      <c r="C2252" t="s">
        <v>24</v>
      </c>
      <c r="D2252" t="s">
        <v>25</v>
      </c>
      <c r="E2252" t="s">
        <v>26</v>
      </c>
      <c r="F2252" t="s">
        <v>79</v>
      </c>
      <c r="G2252" t="s">
        <v>80</v>
      </c>
      <c r="H2252" t="s">
        <v>146</v>
      </c>
      <c r="I2252" t="s">
        <v>147</v>
      </c>
      <c r="K2252">
        <v>201801</v>
      </c>
      <c r="L2252" t="s">
        <v>83</v>
      </c>
      <c r="M2252">
        <v>3800782</v>
      </c>
      <c r="N2252">
        <v>14276</v>
      </c>
      <c r="Q2252">
        <v>0</v>
      </c>
      <c r="S2252" s="1">
        <v>42840</v>
      </c>
      <c r="T2252" t="s">
        <v>37</v>
      </c>
      <c r="U2252" t="s">
        <v>148</v>
      </c>
      <c r="V2252" t="s">
        <v>38</v>
      </c>
      <c r="W2252" s="1">
        <v>42838</v>
      </c>
      <c r="X2252" s="12">
        <v>-20.83</v>
      </c>
      <c r="Y2252" s="4" t="str">
        <f t="shared" si="70"/>
        <v>Income</v>
      </c>
      <c r="Z2252" s="8">
        <v>42826</v>
      </c>
      <c r="AA2252" s="7" t="s">
        <v>397</v>
      </c>
      <c r="AB2252" s="7" t="str">
        <f t="shared" si="71"/>
        <v>Car Park Pass Income from Payroll</v>
      </c>
    </row>
    <row r="2253" spans="1:28" x14ac:dyDescent="0.25">
      <c r="A2253" s="7" t="s">
        <v>451</v>
      </c>
      <c r="B2253" t="s">
        <v>23</v>
      </c>
      <c r="C2253" t="s">
        <v>24</v>
      </c>
      <c r="D2253" t="s">
        <v>25</v>
      </c>
      <c r="E2253" t="s">
        <v>26</v>
      </c>
      <c r="F2253" t="s">
        <v>79</v>
      </c>
      <c r="G2253" t="s">
        <v>80</v>
      </c>
      <c r="H2253" t="s">
        <v>146</v>
      </c>
      <c r="I2253" t="s">
        <v>147</v>
      </c>
      <c r="K2253">
        <v>201801</v>
      </c>
      <c r="L2253" t="s">
        <v>83</v>
      </c>
      <c r="M2253">
        <v>3800782</v>
      </c>
      <c r="N2253">
        <v>13970</v>
      </c>
      <c r="Q2253">
        <v>0</v>
      </c>
      <c r="S2253" s="1">
        <v>42840</v>
      </c>
      <c r="T2253" t="s">
        <v>37</v>
      </c>
      <c r="U2253" t="s">
        <v>175</v>
      </c>
      <c r="V2253" t="s">
        <v>38</v>
      </c>
      <c r="W2253" s="1">
        <v>42838</v>
      </c>
      <c r="X2253" s="12">
        <v>-10</v>
      </c>
      <c r="Y2253" s="4" t="str">
        <f t="shared" si="70"/>
        <v>Income</v>
      </c>
      <c r="Z2253" s="8">
        <v>42826</v>
      </c>
      <c r="AA2253" s="7" t="s">
        <v>397</v>
      </c>
      <c r="AB2253" s="7" t="str">
        <f t="shared" si="71"/>
        <v>Car Park Pass Income from Payroll</v>
      </c>
    </row>
    <row r="2254" spans="1:28" x14ac:dyDescent="0.25">
      <c r="A2254" s="7" t="s">
        <v>451</v>
      </c>
      <c r="B2254" t="s">
        <v>23</v>
      </c>
      <c r="C2254" t="s">
        <v>24</v>
      </c>
      <c r="D2254" t="s">
        <v>25</v>
      </c>
      <c r="E2254" t="s">
        <v>26</v>
      </c>
      <c r="F2254" t="s">
        <v>79</v>
      </c>
      <c r="G2254" t="s">
        <v>80</v>
      </c>
      <c r="H2254" t="s">
        <v>146</v>
      </c>
      <c r="I2254" t="s">
        <v>147</v>
      </c>
      <c r="K2254">
        <v>201801</v>
      </c>
      <c r="L2254" t="s">
        <v>83</v>
      </c>
      <c r="M2254">
        <v>3800782</v>
      </c>
      <c r="N2254">
        <v>13971</v>
      </c>
      <c r="Q2254">
        <v>0</v>
      </c>
      <c r="S2254" s="1">
        <v>42840</v>
      </c>
      <c r="T2254" t="s">
        <v>37</v>
      </c>
      <c r="U2254" t="s">
        <v>176</v>
      </c>
      <c r="V2254" t="s">
        <v>38</v>
      </c>
      <c r="W2254" s="1">
        <v>42838</v>
      </c>
      <c r="X2254" s="12">
        <v>-10</v>
      </c>
      <c r="Y2254" s="4" t="str">
        <f t="shared" si="70"/>
        <v>Income</v>
      </c>
      <c r="Z2254" s="8">
        <v>42826</v>
      </c>
      <c r="AA2254" s="7" t="s">
        <v>397</v>
      </c>
      <c r="AB2254" s="7" t="str">
        <f t="shared" si="71"/>
        <v>Car Park Pass Income from Payroll</v>
      </c>
    </row>
    <row r="2255" spans="1:28" x14ac:dyDescent="0.25">
      <c r="A2255" s="7" t="s">
        <v>451</v>
      </c>
      <c r="B2255" t="s">
        <v>23</v>
      </c>
      <c r="C2255" t="s">
        <v>24</v>
      </c>
      <c r="D2255" t="s">
        <v>25</v>
      </c>
      <c r="E2255" t="s">
        <v>26</v>
      </c>
      <c r="F2255" t="s">
        <v>79</v>
      </c>
      <c r="G2255" t="s">
        <v>80</v>
      </c>
      <c r="H2255" t="s">
        <v>146</v>
      </c>
      <c r="I2255" t="s">
        <v>147</v>
      </c>
      <c r="K2255">
        <v>201801</v>
      </c>
      <c r="L2255" t="s">
        <v>83</v>
      </c>
      <c r="M2255">
        <v>3800782</v>
      </c>
      <c r="N2255">
        <v>35040</v>
      </c>
      <c r="Q2255">
        <v>0</v>
      </c>
      <c r="S2255" s="1">
        <v>42840</v>
      </c>
      <c r="T2255" t="s">
        <v>37</v>
      </c>
      <c r="U2255" t="s">
        <v>171</v>
      </c>
      <c r="V2255" t="s">
        <v>38</v>
      </c>
      <c r="W2255" s="1">
        <v>42838</v>
      </c>
      <c r="X2255" s="12">
        <v>-20.83</v>
      </c>
      <c r="Y2255" s="4" t="str">
        <f t="shared" si="70"/>
        <v>Income</v>
      </c>
      <c r="Z2255" s="8">
        <v>42826</v>
      </c>
      <c r="AA2255" s="7" t="s">
        <v>397</v>
      </c>
      <c r="AB2255" s="7" t="str">
        <f t="shared" si="71"/>
        <v>Car Park Pass Income from Payroll</v>
      </c>
    </row>
    <row r="2256" spans="1:28" x14ac:dyDescent="0.25">
      <c r="A2256" s="7" t="s">
        <v>451</v>
      </c>
      <c r="B2256" t="s">
        <v>23</v>
      </c>
      <c r="C2256" t="s">
        <v>24</v>
      </c>
      <c r="D2256" t="s">
        <v>25</v>
      </c>
      <c r="E2256" t="s">
        <v>26</v>
      </c>
      <c r="F2256" t="s">
        <v>79</v>
      </c>
      <c r="G2256" t="s">
        <v>80</v>
      </c>
      <c r="H2256" t="s">
        <v>146</v>
      </c>
      <c r="I2256" t="s">
        <v>147</v>
      </c>
      <c r="K2256">
        <v>201801</v>
      </c>
      <c r="L2256" t="s">
        <v>83</v>
      </c>
      <c r="M2256">
        <v>3800782</v>
      </c>
      <c r="N2256">
        <v>35041</v>
      </c>
      <c r="Q2256">
        <v>0</v>
      </c>
      <c r="S2256" s="1">
        <v>42840</v>
      </c>
      <c r="T2256" t="s">
        <v>37</v>
      </c>
      <c r="U2256" t="s">
        <v>225</v>
      </c>
      <c r="V2256" t="s">
        <v>38</v>
      </c>
      <c r="W2256" s="1">
        <v>42838</v>
      </c>
      <c r="X2256" s="12">
        <v>-20.84</v>
      </c>
      <c r="Y2256" s="4" t="str">
        <f t="shared" si="70"/>
        <v>Income</v>
      </c>
      <c r="Z2256" s="8">
        <v>42826</v>
      </c>
      <c r="AA2256" s="7" t="s">
        <v>397</v>
      </c>
      <c r="AB2256" s="7" t="str">
        <f t="shared" si="71"/>
        <v>Car Park Pass Income from Payroll</v>
      </c>
    </row>
    <row r="2257" spans="1:28" x14ac:dyDescent="0.25">
      <c r="A2257" s="7" t="s">
        <v>451</v>
      </c>
      <c r="B2257" t="s">
        <v>23</v>
      </c>
      <c r="C2257" t="s">
        <v>24</v>
      </c>
      <c r="D2257" t="s">
        <v>25</v>
      </c>
      <c r="E2257" t="s">
        <v>26</v>
      </c>
      <c r="F2257" t="s">
        <v>79</v>
      </c>
      <c r="G2257" t="s">
        <v>80</v>
      </c>
      <c r="H2257" t="s">
        <v>146</v>
      </c>
      <c r="I2257" t="s">
        <v>147</v>
      </c>
      <c r="K2257">
        <v>201801</v>
      </c>
      <c r="L2257" t="s">
        <v>83</v>
      </c>
      <c r="M2257">
        <v>3800782</v>
      </c>
      <c r="N2257">
        <v>35042</v>
      </c>
      <c r="Q2257">
        <v>0</v>
      </c>
      <c r="S2257" s="1">
        <v>42840</v>
      </c>
      <c r="T2257" t="s">
        <v>37</v>
      </c>
      <c r="U2257" t="s">
        <v>164</v>
      </c>
      <c r="V2257" t="s">
        <v>38</v>
      </c>
      <c r="W2257" s="1">
        <v>42838</v>
      </c>
      <c r="X2257" s="12">
        <v>-12.5</v>
      </c>
      <c r="Y2257" s="4" t="str">
        <f t="shared" si="70"/>
        <v>Income</v>
      </c>
      <c r="Z2257" s="8">
        <v>42826</v>
      </c>
      <c r="AA2257" s="7" t="s">
        <v>397</v>
      </c>
      <c r="AB2257" s="7" t="str">
        <f t="shared" si="71"/>
        <v>Car Park Pass Income from Payroll</v>
      </c>
    </row>
    <row r="2258" spans="1:28" x14ac:dyDescent="0.25">
      <c r="A2258" s="7" t="s">
        <v>451</v>
      </c>
      <c r="B2258" t="s">
        <v>23</v>
      </c>
      <c r="C2258" t="s">
        <v>24</v>
      </c>
      <c r="D2258" t="s">
        <v>25</v>
      </c>
      <c r="E2258" t="s">
        <v>26</v>
      </c>
      <c r="F2258" t="s">
        <v>79</v>
      </c>
      <c r="G2258" t="s">
        <v>80</v>
      </c>
      <c r="H2258" t="s">
        <v>146</v>
      </c>
      <c r="I2258" t="s">
        <v>147</v>
      </c>
      <c r="K2258">
        <v>201801</v>
      </c>
      <c r="L2258" t="s">
        <v>83</v>
      </c>
      <c r="M2258">
        <v>3800782</v>
      </c>
      <c r="N2258">
        <v>35043</v>
      </c>
      <c r="Q2258">
        <v>0</v>
      </c>
      <c r="S2258" s="1">
        <v>42840</v>
      </c>
      <c r="T2258" t="s">
        <v>37</v>
      </c>
      <c r="U2258" t="s">
        <v>168</v>
      </c>
      <c r="V2258" t="s">
        <v>38</v>
      </c>
      <c r="W2258" s="1">
        <v>42838</v>
      </c>
      <c r="X2258" s="12">
        <v>-20.84</v>
      </c>
      <c r="Y2258" s="4" t="str">
        <f t="shared" si="70"/>
        <v>Income</v>
      </c>
      <c r="Z2258" s="8">
        <v>42826</v>
      </c>
      <c r="AA2258" s="7" t="s">
        <v>397</v>
      </c>
      <c r="AB2258" s="7" t="str">
        <f t="shared" si="71"/>
        <v>Car Park Pass Income from Payroll</v>
      </c>
    </row>
    <row r="2259" spans="1:28" x14ac:dyDescent="0.25">
      <c r="A2259" s="7" t="s">
        <v>451</v>
      </c>
      <c r="B2259" t="s">
        <v>23</v>
      </c>
      <c r="C2259" t="s">
        <v>24</v>
      </c>
      <c r="D2259" t="s">
        <v>25</v>
      </c>
      <c r="E2259" t="s">
        <v>26</v>
      </c>
      <c r="F2259" t="s">
        <v>79</v>
      </c>
      <c r="G2259" t="s">
        <v>80</v>
      </c>
      <c r="H2259" t="s">
        <v>146</v>
      </c>
      <c r="I2259" t="s">
        <v>147</v>
      </c>
      <c r="K2259">
        <v>201801</v>
      </c>
      <c r="L2259" t="s">
        <v>83</v>
      </c>
      <c r="M2259">
        <v>3800782</v>
      </c>
      <c r="N2259">
        <v>35044</v>
      </c>
      <c r="Q2259">
        <v>0</v>
      </c>
      <c r="S2259" s="1">
        <v>42840</v>
      </c>
      <c r="T2259" t="s">
        <v>37</v>
      </c>
      <c r="U2259" t="s">
        <v>156</v>
      </c>
      <c r="V2259" t="s">
        <v>38</v>
      </c>
      <c r="W2259" s="1">
        <v>42838</v>
      </c>
      <c r="X2259" s="12">
        <v>-23.34</v>
      </c>
      <c r="Y2259" s="4" t="str">
        <f t="shared" si="70"/>
        <v>Income</v>
      </c>
      <c r="Z2259" s="8">
        <v>42826</v>
      </c>
      <c r="AA2259" s="7" t="s">
        <v>397</v>
      </c>
      <c r="AB2259" s="7" t="str">
        <f t="shared" si="71"/>
        <v>Car Park Pass Income from Payroll</v>
      </c>
    </row>
    <row r="2260" spans="1:28" x14ac:dyDescent="0.25">
      <c r="A2260" s="7" t="s">
        <v>451</v>
      </c>
      <c r="B2260" t="s">
        <v>23</v>
      </c>
      <c r="C2260" t="s">
        <v>24</v>
      </c>
      <c r="D2260" t="s">
        <v>25</v>
      </c>
      <c r="E2260" t="s">
        <v>26</v>
      </c>
      <c r="F2260" t="s">
        <v>79</v>
      </c>
      <c r="G2260" t="s">
        <v>80</v>
      </c>
      <c r="H2260" t="s">
        <v>146</v>
      </c>
      <c r="I2260" t="s">
        <v>147</v>
      </c>
      <c r="K2260">
        <v>201801</v>
      </c>
      <c r="L2260" t="s">
        <v>83</v>
      </c>
      <c r="M2260">
        <v>3800782</v>
      </c>
      <c r="N2260">
        <v>13979</v>
      </c>
      <c r="Q2260">
        <v>0</v>
      </c>
      <c r="S2260" s="1">
        <v>42840</v>
      </c>
      <c r="T2260" t="s">
        <v>37</v>
      </c>
      <c r="U2260" t="s">
        <v>189</v>
      </c>
      <c r="V2260" t="s">
        <v>38</v>
      </c>
      <c r="W2260" s="1">
        <v>42838</v>
      </c>
      <c r="X2260" s="12">
        <v>-20.84</v>
      </c>
      <c r="Y2260" s="4" t="str">
        <f t="shared" si="70"/>
        <v>Income</v>
      </c>
      <c r="Z2260" s="8">
        <v>42826</v>
      </c>
      <c r="AA2260" s="7" t="s">
        <v>397</v>
      </c>
      <c r="AB2260" s="7" t="str">
        <f t="shared" si="71"/>
        <v>Car Park Pass Income from Payroll</v>
      </c>
    </row>
    <row r="2261" spans="1:28" x14ac:dyDescent="0.25">
      <c r="A2261" s="7" t="s">
        <v>451</v>
      </c>
      <c r="B2261" t="s">
        <v>23</v>
      </c>
      <c r="C2261" t="s">
        <v>24</v>
      </c>
      <c r="D2261" t="s">
        <v>25</v>
      </c>
      <c r="E2261" t="s">
        <v>26</v>
      </c>
      <c r="F2261" t="s">
        <v>79</v>
      </c>
      <c r="G2261" t="s">
        <v>80</v>
      </c>
      <c r="H2261" t="s">
        <v>146</v>
      </c>
      <c r="I2261" t="s">
        <v>147</v>
      </c>
      <c r="K2261">
        <v>201801</v>
      </c>
      <c r="L2261" t="s">
        <v>83</v>
      </c>
      <c r="M2261">
        <v>3800782</v>
      </c>
      <c r="N2261">
        <v>13980</v>
      </c>
      <c r="Q2261">
        <v>0</v>
      </c>
      <c r="S2261" s="1">
        <v>42840</v>
      </c>
      <c r="T2261" t="s">
        <v>37</v>
      </c>
      <c r="U2261" t="s">
        <v>216</v>
      </c>
      <c r="V2261" t="s">
        <v>38</v>
      </c>
      <c r="W2261" s="1">
        <v>42838</v>
      </c>
      <c r="X2261" s="12">
        <v>-20.83</v>
      </c>
      <c r="Y2261" s="4" t="str">
        <f t="shared" si="70"/>
        <v>Income</v>
      </c>
      <c r="Z2261" s="8">
        <v>42826</v>
      </c>
      <c r="AA2261" s="7" t="s">
        <v>397</v>
      </c>
      <c r="AB2261" s="7" t="str">
        <f t="shared" si="71"/>
        <v>Car Park Pass Income from Payroll</v>
      </c>
    </row>
    <row r="2262" spans="1:28" x14ac:dyDescent="0.25">
      <c r="A2262" s="7" t="s">
        <v>451</v>
      </c>
      <c r="B2262" t="s">
        <v>23</v>
      </c>
      <c r="C2262" t="s">
        <v>24</v>
      </c>
      <c r="D2262" t="s">
        <v>25</v>
      </c>
      <c r="E2262" t="s">
        <v>26</v>
      </c>
      <c r="F2262" t="s">
        <v>79</v>
      </c>
      <c r="G2262" t="s">
        <v>80</v>
      </c>
      <c r="H2262" t="s">
        <v>146</v>
      </c>
      <c r="I2262" t="s">
        <v>147</v>
      </c>
      <c r="K2262">
        <v>201801</v>
      </c>
      <c r="L2262" t="s">
        <v>83</v>
      </c>
      <c r="M2262">
        <v>3800782</v>
      </c>
      <c r="N2262">
        <v>13981</v>
      </c>
      <c r="Q2262">
        <v>0</v>
      </c>
      <c r="S2262" s="1">
        <v>42840</v>
      </c>
      <c r="T2262" t="s">
        <v>37</v>
      </c>
      <c r="U2262" t="s">
        <v>217</v>
      </c>
      <c r="V2262" t="s">
        <v>38</v>
      </c>
      <c r="W2262" s="1">
        <v>42838</v>
      </c>
      <c r="X2262" s="12">
        <v>-20.84</v>
      </c>
      <c r="Y2262" s="4" t="str">
        <f t="shared" si="70"/>
        <v>Income</v>
      </c>
      <c r="Z2262" s="8">
        <v>42826</v>
      </c>
      <c r="AA2262" s="7" t="s">
        <v>397</v>
      </c>
      <c r="AB2262" s="7" t="str">
        <f t="shared" si="71"/>
        <v>Car Park Pass Income from Payroll</v>
      </c>
    </row>
    <row r="2263" spans="1:28" x14ac:dyDescent="0.25">
      <c r="A2263" s="7" t="s">
        <v>451</v>
      </c>
      <c r="B2263" t="s">
        <v>23</v>
      </c>
      <c r="C2263" t="s">
        <v>24</v>
      </c>
      <c r="D2263" t="s">
        <v>25</v>
      </c>
      <c r="E2263" t="s">
        <v>26</v>
      </c>
      <c r="F2263" t="s">
        <v>79</v>
      </c>
      <c r="G2263" t="s">
        <v>80</v>
      </c>
      <c r="H2263" t="s">
        <v>146</v>
      </c>
      <c r="I2263" t="s">
        <v>147</v>
      </c>
      <c r="K2263">
        <v>201801</v>
      </c>
      <c r="L2263" t="s">
        <v>83</v>
      </c>
      <c r="M2263">
        <v>3800782</v>
      </c>
      <c r="N2263">
        <v>13982</v>
      </c>
      <c r="Q2263">
        <v>0</v>
      </c>
      <c r="S2263" s="1">
        <v>42840</v>
      </c>
      <c r="T2263" t="s">
        <v>37</v>
      </c>
      <c r="U2263" t="s">
        <v>245</v>
      </c>
      <c r="V2263" t="s">
        <v>38</v>
      </c>
      <c r="W2263" s="1">
        <v>42838</v>
      </c>
      <c r="X2263" s="12">
        <v>-10</v>
      </c>
      <c r="Y2263" s="4" t="str">
        <f t="shared" si="70"/>
        <v>Income</v>
      </c>
      <c r="Z2263" s="8">
        <v>42826</v>
      </c>
      <c r="AA2263" s="7" t="s">
        <v>397</v>
      </c>
      <c r="AB2263" s="7" t="str">
        <f t="shared" si="71"/>
        <v>Car Park Pass Income from Payroll</v>
      </c>
    </row>
    <row r="2264" spans="1:28" x14ac:dyDescent="0.25">
      <c r="A2264" s="7" t="s">
        <v>451</v>
      </c>
      <c r="B2264" t="s">
        <v>23</v>
      </c>
      <c r="C2264" t="s">
        <v>24</v>
      </c>
      <c r="D2264" t="s">
        <v>25</v>
      </c>
      <c r="E2264" t="s">
        <v>26</v>
      </c>
      <c r="F2264" t="s">
        <v>79</v>
      </c>
      <c r="G2264" t="s">
        <v>80</v>
      </c>
      <c r="H2264" t="s">
        <v>146</v>
      </c>
      <c r="I2264" t="s">
        <v>147</v>
      </c>
      <c r="K2264">
        <v>201801</v>
      </c>
      <c r="L2264" t="s">
        <v>83</v>
      </c>
      <c r="M2264">
        <v>3800782</v>
      </c>
      <c r="N2264">
        <v>13983</v>
      </c>
      <c r="Q2264">
        <v>0</v>
      </c>
      <c r="S2264" s="1">
        <v>42840</v>
      </c>
      <c r="T2264" t="s">
        <v>37</v>
      </c>
      <c r="U2264" t="s">
        <v>203</v>
      </c>
      <c r="V2264" t="s">
        <v>38</v>
      </c>
      <c r="W2264" s="1">
        <v>42838</v>
      </c>
      <c r="X2264" s="12">
        <v>-20.83</v>
      </c>
      <c r="Y2264" s="4" t="str">
        <f t="shared" si="70"/>
        <v>Income</v>
      </c>
      <c r="Z2264" s="8">
        <v>42826</v>
      </c>
      <c r="AA2264" s="7" t="s">
        <v>397</v>
      </c>
      <c r="AB2264" s="7" t="str">
        <f t="shared" si="71"/>
        <v>Car Park Pass Income from Payroll</v>
      </c>
    </row>
    <row r="2265" spans="1:28" x14ac:dyDescent="0.25">
      <c r="A2265" s="7" t="s">
        <v>451</v>
      </c>
      <c r="B2265" t="s">
        <v>23</v>
      </c>
      <c r="C2265" t="s">
        <v>24</v>
      </c>
      <c r="D2265" t="s">
        <v>25</v>
      </c>
      <c r="E2265" t="s">
        <v>26</v>
      </c>
      <c r="F2265" t="s">
        <v>79</v>
      </c>
      <c r="G2265" t="s">
        <v>80</v>
      </c>
      <c r="H2265" t="s">
        <v>146</v>
      </c>
      <c r="I2265" t="s">
        <v>147</v>
      </c>
      <c r="K2265">
        <v>201801</v>
      </c>
      <c r="L2265" t="s">
        <v>83</v>
      </c>
      <c r="M2265">
        <v>3800782</v>
      </c>
      <c r="N2265">
        <v>36450</v>
      </c>
      <c r="Q2265">
        <v>0</v>
      </c>
      <c r="S2265" s="1">
        <v>42840</v>
      </c>
      <c r="T2265" t="s">
        <v>37</v>
      </c>
      <c r="U2265" t="s">
        <v>177</v>
      </c>
      <c r="V2265" t="s">
        <v>38</v>
      </c>
      <c r="W2265" s="1">
        <v>42838</v>
      </c>
      <c r="X2265" s="12">
        <v>-20.84</v>
      </c>
      <c r="Y2265" s="4" t="str">
        <f t="shared" si="70"/>
        <v>Income</v>
      </c>
      <c r="Z2265" s="8">
        <v>42826</v>
      </c>
      <c r="AA2265" s="7" t="s">
        <v>397</v>
      </c>
      <c r="AB2265" s="7" t="str">
        <f t="shared" si="71"/>
        <v>Car Park Pass Income from Payroll</v>
      </c>
    </row>
    <row r="2266" spans="1:28" x14ac:dyDescent="0.25">
      <c r="A2266" s="7" t="s">
        <v>451</v>
      </c>
      <c r="B2266" t="s">
        <v>23</v>
      </c>
      <c r="C2266" t="s">
        <v>24</v>
      </c>
      <c r="D2266" t="s">
        <v>25</v>
      </c>
      <c r="E2266" t="s">
        <v>26</v>
      </c>
      <c r="F2266" t="s">
        <v>79</v>
      </c>
      <c r="G2266" t="s">
        <v>80</v>
      </c>
      <c r="H2266" t="s">
        <v>146</v>
      </c>
      <c r="I2266" t="s">
        <v>147</v>
      </c>
      <c r="K2266">
        <v>201801</v>
      </c>
      <c r="L2266" t="s">
        <v>83</v>
      </c>
      <c r="M2266">
        <v>3800782</v>
      </c>
      <c r="N2266">
        <v>36451</v>
      </c>
      <c r="Q2266">
        <v>0</v>
      </c>
      <c r="S2266" s="1">
        <v>42840</v>
      </c>
      <c r="T2266" t="s">
        <v>37</v>
      </c>
      <c r="U2266" t="s">
        <v>167</v>
      </c>
      <c r="V2266" t="s">
        <v>38</v>
      </c>
      <c r="W2266" s="1">
        <v>42838</v>
      </c>
      <c r="X2266" s="12">
        <v>-10</v>
      </c>
      <c r="Y2266" s="4" t="str">
        <f t="shared" si="70"/>
        <v>Income</v>
      </c>
      <c r="Z2266" s="8">
        <v>42826</v>
      </c>
      <c r="AA2266" s="7" t="s">
        <v>397</v>
      </c>
      <c r="AB2266" s="7" t="str">
        <f t="shared" si="71"/>
        <v>Car Park Pass Income from Payroll</v>
      </c>
    </row>
    <row r="2267" spans="1:28" x14ac:dyDescent="0.25">
      <c r="A2267" s="7" t="s">
        <v>451</v>
      </c>
      <c r="B2267" t="s">
        <v>23</v>
      </c>
      <c r="C2267" t="s">
        <v>24</v>
      </c>
      <c r="D2267" t="s">
        <v>25</v>
      </c>
      <c r="E2267" t="s">
        <v>26</v>
      </c>
      <c r="F2267" t="s">
        <v>79</v>
      </c>
      <c r="G2267" t="s">
        <v>80</v>
      </c>
      <c r="H2267" t="s">
        <v>146</v>
      </c>
      <c r="I2267" t="s">
        <v>147</v>
      </c>
      <c r="K2267">
        <v>201801</v>
      </c>
      <c r="L2267" t="s">
        <v>83</v>
      </c>
      <c r="M2267">
        <v>3800782</v>
      </c>
      <c r="N2267">
        <v>36452</v>
      </c>
      <c r="Q2267">
        <v>0</v>
      </c>
      <c r="S2267" s="1">
        <v>42840</v>
      </c>
      <c r="T2267" t="s">
        <v>37</v>
      </c>
      <c r="U2267" t="s">
        <v>169</v>
      </c>
      <c r="V2267" t="s">
        <v>38</v>
      </c>
      <c r="W2267" s="1">
        <v>42838</v>
      </c>
      <c r="X2267" s="12">
        <v>-20.84</v>
      </c>
      <c r="Y2267" s="4" t="str">
        <f t="shared" si="70"/>
        <v>Income</v>
      </c>
      <c r="Z2267" s="8">
        <v>42826</v>
      </c>
      <c r="AA2267" s="7" t="s">
        <v>397</v>
      </c>
      <c r="AB2267" s="7" t="str">
        <f t="shared" si="71"/>
        <v>Car Park Pass Income from Payroll</v>
      </c>
    </row>
    <row r="2268" spans="1:28" x14ac:dyDescent="0.25">
      <c r="A2268" s="7" t="s">
        <v>451</v>
      </c>
      <c r="B2268" t="s">
        <v>23</v>
      </c>
      <c r="C2268" t="s">
        <v>24</v>
      </c>
      <c r="D2268" t="s">
        <v>25</v>
      </c>
      <c r="E2268" t="s">
        <v>26</v>
      </c>
      <c r="F2268" t="s">
        <v>79</v>
      </c>
      <c r="G2268" t="s">
        <v>80</v>
      </c>
      <c r="H2268" t="s">
        <v>146</v>
      </c>
      <c r="I2268" t="s">
        <v>147</v>
      </c>
      <c r="K2268">
        <v>201801</v>
      </c>
      <c r="L2268" t="s">
        <v>83</v>
      </c>
      <c r="M2268">
        <v>3800782</v>
      </c>
      <c r="N2268">
        <v>36453</v>
      </c>
      <c r="Q2268">
        <v>0</v>
      </c>
      <c r="S2268" s="1">
        <v>42840</v>
      </c>
      <c r="T2268" t="s">
        <v>37</v>
      </c>
      <c r="U2268" t="s">
        <v>215</v>
      </c>
      <c r="V2268" t="s">
        <v>38</v>
      </c>
      <c r="W2268" s="1">
        <v>42838</v>
      </c>
      <c r="X2268" s="12">
        <v>-16.670000000000002</v>
      </c>
      <c r="Y2268" s="4" t="str">
        <f t="shared" si="70"/>
        <v>Income</v>
      </c>
      <c r="Z2268" s="8">
        <v>42826</v>
      </c>
      <c r="AA2268" s="7" t="s">
        <v>397</v>
      </c>
      <c r="AB2268" s="7" t="str">
        <f t="shared" si="71"/>
        <v>Car Park Pass Income from Payroll</v>
      </c>
    </row>
    <row r="2269" spans="1:28" x14ac:dyDescent="0.25">
      <c r="A2269" s="7" t="s">
        <v>451</v>
      </c>
      <c r="B2269" t="s">
        <v>23</v>
      </c>
      <c r="C2269" t="s">
        <v>24</v>
      </c>
      <c r="D2269" t="s">
        <v>25</v>
      </c>
      <c r="E2269" t="s">
        <v>26</v>
      </c>
      <c r="F2269" t="s">
        <v>79</v>
      </c>
      <c r="G2269" t="s">
        <v>80</v>
      </c>
      <c r="H2269" t="s">
        <v>146</v>
      </c>
      <c r="I2269" t="s">
        <v>147</v>
      </c>
      <c r="K2269">
        <v>201801</v>
      </c>
      <c r="L2269" t="s">
        <v>83</v>
      </c>
      <c r="M2269">
        <v>3800782</v>
      </c>
      <c r="N2269">
        <v>36454</v>
      </c>
      <c r="Q2269">
        <v>0</v>
      </c>
      <c r="S2269" s="1">
        <v>42840</v>
      </c>
      <c r="T2269" t="s">
        <v>37</v>
      </c>
      <c r="U2269" t="s">
        <v>201</v>
      </c>
      <c r="V2269" t="s">
        <v>38</v>
      </c>
      <c r="W2269" s="1">
        <v>42838</v>
      </c>
      <c r="X2269" s="12">
        <v>-20.83</v>
      </c>
      <c r="Y2269" s="4" t="str">
        <f t="shared" si="70"/>
        <v>Income</v>
      </c>
      <c r="Z2269" s="8">
        <v>42826</v>
      </c>
      <c r="AA2269" s="7" t="s">
        <v>397</v>
      </c>
      <c r="AB2269" s="7" t="str">
        <f t="shared" si="71"/>
        <v>Car Park Pass Income from Payroll</v>
      </c>
    </row>
    <row r="2270" spans="1:28" x14ac:dyDescent="0.25">
      <c r="A2270" s="7" t="s">
        <v>451</v>
      </c>
      <c r="B2270" t="s">
        <v>23</v>
      </c>
      <c r="C2270" t="s">
        <v>24</v>
      </c>
      <c r="D2270" t="s">
        <v>25</v>
      </c>
      <c r="E2270" t="s">
        <v>26</v>
      </c>
      <c r="F2270" t="s">
        <v>79</v>
      </c>
      <c r="G2270" t="s">
        <v>80</v>
      </c>
      <c r="H2270" t="s">
        <v>146</v>
      </c>
      <c r="I2270" t="s">
        <v>147</v>
      </c>
      <c r="K2270">
        <v>201801</v>
      </c>
      <c r="L2270" t="s">
        <v>83</v>
      </c>
      <c r="M2270">
        <v>3800782</v>
      </c>
      <c r="N2270">
        <v>36455</v>
      </c>
      <c r="Q2270">
        <v>0</v>
      </c>
      <c r="S2270" s="1">
        <v>42840</v>
      </c>
      <c r="T2270" t="s">
        <v>37</v>
      </c>
      <c r="U2270" t="s">
        <v>149</v>
      </c>
      <c r="V2270" t="s">
        <v>38</v>
      </c>
      <c r="W2270" s="1">
        <v>42838</v>
      </c>
      <c r="X2270" s="12">
        <v>-20.83</v>
      </c>
      <c r="Y2270" s="4" t="str">
        <f t="shared" si="70"/>
        <v>Income</v>
      </c>
      <c r="Z2270" s="8">
        <v>42826</v>
      </c>
      <c r="AA2270" s="7" t="s">
        <v>397</v>
      </c>
      <c r="AB2270" s="7" t="str">
        <f t="shared" si="71"/>
        <v>Car Park Pass Income from Payroll</v>
      </c>
    </row>
    <row r="2271" spans="1:28" x14ac:dyDescent="0.25">
      <c r="A2271" s="7" t="s">
        <v>451</v>
      </c>
      <c r="B2271" t="s">
        <v>23</v>
      </c>
      <c r="C2271" t="s">
        <v>24</v>
      </c>
      <c r="D2271" t="s">
        <v>25</v>
      </c>
      <c r="E2271" t="s">
        <v>26</v>
      </c>
      <c r="F2271" t="s">
        <v>79</v>
      </c>
      <c r="G2271" t="s">
        <v>80</v>
      </c>
      <c r="H2271" t="s">
        <v>146</v>
      </c>
      <c r="I2271" t="s">
        <v>147</v>
      </c>
      <c r="K2271">
        <v>201801</v>
      </c>
      <c r="L2271" t="s">
        <v>83</v>
      </c>
      <c r="M2271">
        <v>3800782</v>
      </c>
      <c r="N2271">
        <v>36456</v>
      </c>
      <c r="Q2271">
        <v>0</v>
      </c>
      <c r="S2271" s="1">
        <v>42840</v>
      </c>
      <c r="T2271" t="s">
        <v>37</v>
      </c>
      <c r="U2271" t="s">
        <v>254</v>
      </c>
      <c r="V2271" t="s">
        <v>38</v>
      </c>
      <c r="W2271" s="1">
        <v>42838</v>
      </c>
      <c r="X2271" s="12">
        <v>-10</v>
      </c>
      <c r="Y2271" s="4" t="str">
        <f t="shared" si="70"/>
        <v>Income</v>
      </c>
      <c r="Z2271" s="8">
        <v>42826</v>
      </c>
      <c r="AA2271" s="7" t="s">
        <v>397</v>
      </c>
      <c r="AB2271" s="7" t="str">
        <f t="shared" si="71"/>
        <v>Car Park Pass Income from Payroll</v>
      </c>
    </row>
    <row r="2272" spans="1:28" x14ac:dyDescent="0.25">
      <c r="A2272" s="7" t="s">
        <v>451</v>
      </c>
      <c r="B2272" t="s">
        <v>23</v>
      </c>
      <c r="C2272" t="s">
        <v>24</v>
      </c>
      <c r="D2272" t="s">
        <v>25</v>
      </c>
      <c r="E2272" t="s">
        <v>26</v>
      </c>
      <c r="F2272" t="s">
        <v>79</v>
      </c>
      <c r="G2272" t="s">
        <v>80</v>
      </c>
      <c r="H2272" t="s">
        <v>146</v>
      </c>
      <c r="I2272" t="s">
        <v>147</v>
      </c>
      <c r="K2272">
        <v>201801</v>
      </c>
      <c r="L2272" t="s">
        <v>83</v>
      </c>
      <c r="M2272">
        <v>3800782</v>
      </c>
      <c r="N2272">
        <v>14079</v>
      </c>
      <c r="Q2272">
        <v>0</v>
      </c>
      <c r="S2272" s="1">
        <v>42840</v>
      </c>
      <c r="T2272" t="s">
        <v>37</v>
      </c>
      <c r="U2272" t="s">
        <v>180</v>
      </c>
      <c r="V2272" t="s">
        <v>38</v>
      </c>
      <c r="W2272" s="1">
        <v>42838</v>
      </c>
      <c r="X2272" s="12">
        <v>-20.84</v>
      </c>
      <c r="Y2272" s="4" t="str">
        <f t="shared" si="70"/>
        <v>Income</v>
      </c>
      <c r="Z2272" s="8">
        <v>42826</v>
      </c>
      <c r="AA2272" s="7" t="s">
        <v>397</v>
      </c>
      <c r="AB2272" s="7" t="str">
        <f t="shared" si="71"/>
        <v>Car Park Pass Income from Payroll</v>
      </c>
    </row>
    <row r="2273" spans="1:28" x14ac:dyDescent="0.25">
      <c r="A2273" s="7" t="s">
        <v>451</v>
      </c>
      <c r="B2273" t="s">
        <v>23</v>
      </c>
      <c r="C2273" t="s">
        <v>24</v>
      </c>
      <c r="D2273" t="s">
        <v>25</v>
      </c>
      <c r="E2273" t="s">
        <v>26</v>
      </c>
      <c r="F2273" t="s">
        <v>79</v>
      </c>
      <c r="G2273" t="s">
        <v>80</v>
      </c>
      <c r="H2273" t="s">
        <v>146</v>
      </c>
      <c r="I2273" t="s">
        <v>147</v>
      </c>
      <c r="K2273">
        <v>201801</v>
      </c>
      <c r="L2273" t="s">
        <v>83</v>
      </c>
      <c r="M2273">
        <v>3800782</v>
      </c>
      <c r="N2273">
        <v>14080</v>
      </c>
      <c r="Q2273">
        <v>0</v>
      </c>
      <c r="S2273" s="1">
        <v>42840</v>
      </c>
      <c r="T2273" t="s">
        <v>37</v>
      </c>
      <c r="U2273" t="s">
        <v>153</v>
      </c>
      <c r="V2273" t="s">
        <v>38</v>
      </c>
      <c r="W2273" s="1">
        <v>42838</v>
      </c>
      <c r="X2273" s="12">
        <v>-20.84</v>
      </c>
      <c r="Y2273" s="4" t="str">
        <f t="shared" si="70"/>
        <v>Income</v>
      </c>
      <c r="Z2273" s="8">
        <v>42826</v>
      </c>
      <c r="AA2273" s="7" t="s">
        <v>397</v>
      </c>
      <c r="AB2273" s="7" t="str">
        <f t="shared" si="71"/>
        <v>Car Park Pass Income from Payroll</v>
      </c>
    </row>
    <row r="2274" spans="1:28" x14ac:dyDescent="0.25">
      <c r="A2274" s="7" t="s">
        <v>451</v>
      </c>
      <c r="B2274" t="s">
        <v>23</v>
      </c>
      <c r="C2274" t="s">
        <v>24</v>
      </c>
      <c r="D2274" t="s">
        <v>25</v>
      </c>
      <c r="E2274" t="s">
        <v>26</v>
      </c>
      <c r="F2274" t="s">
        <v>79</v>
      </c>
      <c r="G2274" t="s">
        <v>80</v>
      </c>
      <c r="H2274" t="s">
        <v>146</v>
      </c>
      <c r="I2274" t="s">
        <v>147</v>
      </c>
      <c r="K2274">
        <v>201801</v>
      </c>
      <c r="L2274" t="s">
        <v>83</v>
      </c>
      <c r="M2274">
        <v>3800782</v>
      </c>
      <c r="N2274">
        <v>14081</v>
      </c>
      <c r="Q2274">
        <v>0</v>
      </c>
      <c r="S2274" s="1">
        <v>42840</v>
      </c>
      <c r="T2274" t="s">
        <v>37</v>
      </c>
      <c r="U2274" t="s">
        <v>198</v>
      </c>
      <c r="V2274" t="s">
        <v>38</v>
      </c>
      <c r="W2274" s="1">
        <v>42838</v>
      </c>
      <c r="X2274" s="12">
        <v>-25.17</v>
      </c>
      <c r="Y2274" s="4" t="str">
        <f t="shared" si="70"/>
        <v>Income</v>
      </c>
      <c r="Z2274" s="8">
        <v>42826</v>
      </c>
      <c r="AA2274" s="7" t="s">
        <v>397</v>
      </c>
      <c r="AB2274" s="7" t="str">
        <f t="shared" si="71"/>
        <v>Car Park Pass Income from Payroll</v>
      </c>
    </row>
    <row r="2275" spans="1:28" x14ac:dyDescent="0.25">
      <c r="A2275" s="7" t="s">
        <v>451</v>
      </c>
      <c r="B2275" t="s">
        <v>23</v>
      </c>
      <c r="C2275" t="s">
        <v>24</v>
      </c>
      <c r="D2275" t="s">
        <v>25</v>
      </c>
      <c r="E2275" t="s">
        <v>26</v>
      </c>
      <c r="F2275" t="s">
        <v>79</v>
      </c>
      <c r="G2275" t="s">
        <v>80</v>
      </c>
      <c r="H2275" t="s">
        <v>146</v>
      </c>
      <c r="I2275" t="s">
        <v>147</v>
      </c>
      <c r="K2275">
        <v>201801</v>
      </c>
      <c r="L2275" t="s">
        <v>83</v>
      </c>
      <c r="M2275">
        <v>3800782</v>
      </c>
      <c r="N2275">
        <v>14082</v>
      </c>
      <c r="Q2275">
        <v>0</v>
      </c>
      <c r="S2275" s="1">
        <v>42840</v>
      </c>
      <c r="T2275" t="s">
        <v>37</v>
      </c>
      <c r="U2275" t="s">
        <v>229</v>
      </c>
      <c r="V2275" t="s">
        <v>38</v>
      </c>
      <c r="W2275" s="1">
        <v>42838</v>
      </c>
      <c r="X2275" s="12">
        <v>-20.84</v>
      </c>
      <c r="Y2275" s="4" t="str">
        <f t="shared" si="70"/>
        <v>Income</v>
      </c>
      <c r="Z2275" s="8">
        <v>42826</v>
      </c>
      <c r="AA2275" s="7" t="s">
        <v>397</v>
      </c>
      <c r="AB2275" s="7" t="str">
        <f t="shared" si="71"/>
        <v>Car Park Pass Income from Payroll</v>
      </c>
    </row>
    <row r="2276" spans="1:28" x14ac:dyDescent="0.25">
      <c r="A2276" s="7" t="s">
        <v>451</v>
      </c>
      <c r="B2276" t="s">
        <v>23</v>
      </c>
      <c r="C2276" t="s">
        <v>24</v>
      </c>
      <c r="D2276" t="s">
        <v>25</v>
      </c>
      <c r="E2276" t="s">
        <v>26</v>
      </c>
      <c r="F2276" t="s">
        <v>79</v>
      </c>
      <c r="G2276" t="s">
        <v>80</v>
      </c>
      <c r="H2276" t="s">
        <v>146</v>
      </c>
      <c r="I2276" t="s">
        <v>147</v>
      </c>
      <c r="K2276">
        <v>201801</v>
      </c>
      <c r="L2276" t="s">
        <v>83</v>
      </c>
      <c r="M2276">
        <v>3800782</v>
      </c>
      <c r="N2276">
        <v>14083</v>
      </c>
      <c r="Q2276">
        <v>0</v>
      </c>
      <c r="S2276" s="1">
        <v>42840</v>
      </c>
      <c r="T2276" t="s">
        <v>37</v>
      </c>
      <c r="U2276" t="s">
        <v>167</v>
      </c>
      <c r="V2276" t="s">
        <v>38</v>
      </c>
      <c r="W2276" s="1">
        <v>42838</v>
      </c>
      <c r="X2276" s="12">
        <v>-10</v>
      </c>
      <c r="Y2276" s="4" t="str">
        <f t="shared" si="70"/>
        <v>Income</v>
      </c>
      <c r="Z2276" s="8">
        <v>42826</v>
      </c>
      <c r="AA2276" s="7" t="s">
        <v>397</v>
      </c>
      <c r="AB2276" s="7" t="str">
        <f t="shared" si="71"/>
        <v>Car Park Pass Income from Payroll</v>
      </c>
    </row>
    <row r="2277" spans="1:28" x14ac:dyDescent="0.25">
      <c r="A2277" s="7" t="s">
        <v>451</v>
      </c>
      <c r="B2277" t="s">
        <v>23</v>
      </c>
      <c r="C2277" t="s">
        <v>24</v>
      </c>
      <c r="D2277" t="s">
        <v>25</v>
      </c>
      <c r="E2277" t="s">
        <v>26</v>
      </c>
      <c r="F2277" t="s">
        <v>79</v>
      </c>
      <c r="G2277" t="s">
        <v>80</v>
      </c>
      <c r="H2277" t="s">
        <v>146</v>
      </c>
      <c r="I2277" t="s">
        <v>147</v>
      </c>
      <c r="K2277">
        <v>201801</v>
      </c>
      <c r="L2277" t="s">
        <v>83</v>
      </c>
      <c r="M2277">
        <v>3800782</v>
      </c>
      <c r="N2277">
        <v>14486</v>
      </c>
      <c r="Q2277">
        <v>0</v>
      </c>
      <c r="S2277" s="1">
        <v>42840</v>
      </c>
      <c r="T2277" t="s">
        <v>37</v>
      </c>
      <c r="U2277" t="s">
        <v>195</v>
      </c>
      <c r="V2277" t="s">
        <v>38</v>
      </c>
      <c r="W2277" s="1">
        <v>42838</v>
      </c>
      <c r="X2277" s="12">
        <v>-20.84</v>
      </c>
      <c r="Y2277" s="4" t="str">
        <f t="shared" si="70"/>
        <v>Income</v>
      </c>
      <c r="Z2277" s="8">
        <v>42826</v>
      </c>
      <c r="AA2277" s="7" t="s">
        <v>397</v>
      </c>
      <c r="AB2277" s="7" t="str">
        <f t="shared" si="71"/>
        <v>Car Park Pass Income from Payroll</v>
      </c>
    </row>
    <row r="2278" spans="1:28" x14ac:dyDescent="0.25">
      <c r="A2278" s="7" t="s">
        <v>451</v>
      </c>
      <c r="B2278" t="s">
        <v>23</v>
      </c>
      <c r="C2278" t="s">
        <v>24</v>
      </c>
      <c r="D2278" t="s">
        <v>25</v>
      </c>
      <c r="E2278" t="s">
        <v>26</v>
      </c>
      <c r="F2278" t="s">
        <v>79</v>
      </c>
      <c r="G2278" t="s">
        <v>80</v>
      </c>
      <c r="H2278" t="s">
        <v>146</v>
      </c>
      <c r="I2278" t="s">
        <v>147</v>
      </c>
      <c r="K2278">
        <v>201801</v>
      </c>
      <c r="L2278" t="s">
        <v>83</v>
      </c>
      <c r="M2278">
        <v>3800782</v>
      </c>
      <c r="N2278">
        <v>14487</v>
      </c>
      <c r="Q2278">
        <v>0</v>
      </c>
      <c r="S2278" s="1">
        <v>42840</v>
      </c>
      <c r="T2278" t="s">
        <v>37</v>
      </c>
      <c r="U2278" t="s">
        <v>149</v>
      </c>
      <c r="V2278" t="s">
        <v>38</v>
      </c>
      <c r="W2278" s="1">
        <v>42838</v>
      </c>
      <c r="X2278" s="12">
        <v>-10</v>
      </c>
      <c r="Y2278" s="4" t="str">
        <f t="shared" si="70"/>
        <v>Income</v>
      </c>
      <c r="Z2278" s="8">
        <v>42826</v>
      </c>
      <c r="AA2278" s="7" t="s">
        <v>397</v>
      </c>
      <c r="AB2278" s="7" t="str">
        <f t="shared" si="71"/>
        <v>Car Park Pass Income from Payroll</v>
      </c>
    </row>
    <row r="2279" spans="1:28" x14ac:dyDescent="0.25">
      <c r="A2279" s="7" t="s">
        <v>451</v>
      </c>
      <c r="B2279" t="s">
        <v>23</v>
      </c>
      <c r="C2279" t="s">
        <v>24</v>
      </c>
      <c r="D2279" t="s">
        <v>25</v>
      </c>
      <c r="E2279" t="s">
        <v>26</v>
      </c>
      <c r="F2279" t="s">
        <v>79</v>
      </c>
      <c r="G2279" t="s">
        <v>80</v>
      </c>
      <c r="H2279" t="s">
        <v>146</v>
      </c>
      <c r="I2279" t="s">
        <v>147</v>
      </c>
      <c r="K2279">
        <v>201801</v>
      </c>
      <c r="L2279" t="s">
        <v>83</v>
      </c>
      <c r="M2279">
        <v>3800782</v>
      </c>
      <c r="N2279">
        <v>14488</v>
      </c>
      <c r="Q2279">
        <v>0</v>
      </c>
      <c r="S2279" s="1">
        <v>42840</v>
      </c>
      <c r="T2279" t="s">
        <v>37</v>
      </c>
      <c r="U2279" t="s">
        <v>149</v>
      </c>
      <c r="V2279" t="s">
        <v>38</v>
      </c>
      <c r="W2279" s="1">
        <v>42838</v>
      </c>
      <c r="X2279" s="12">
        <v>-10</v>
      </c>
      <c r="Y2279" s="4" t="str">
        <f t="shared" si="70"/>
        <v>Income</v>
      </c>
      <c r="Z2279" s="8">
        <v>42826</v>
      </c>
      <c r="AA2279" s="7" t="s">
        <v>397</v>
      </c>
      <c r="AB2279" s="7" t="str">
        <f t="shared" si="71"/>
        <v>Car Park Pass Income from Payroll</v>
      </c>
    </row>
    <row r="2280" spans="1:28" x14ac:dyDescent="0.25">
      <c r="A2280" s="7" t="s">
        <v>451</v>
      </c>
      <c r="B2280" t="s">
        <v>23</v>
      </c>
      <c r="C2280" t="s">
        <v>24</v>
      </c>
      <c r="D2280" t="s">
        <v>25</v>
      </c>
      <c r="E2280" t="s">
        <v>26</v>
      </c>
      <c r="F2280" t="s">
        <v>79</v>
      </c>
      <c r="G2280" t="s">
        <v>80</v>
      </c>
      <c r="H2280" t="s">
        <v>146</v>
      </c>
      <c r="I2280" t="s">
        <v>147</v>
      </c>
      <c r="K2280">
        <v>201801</v>
      </c>
      <c r="L2280" t="s">
        <v>83</v>
      </c>
      <c r="M2280">
        <v>3800782</v>
      </c>
      <c r="N2280">
        <v>14489</v>
      </c>
      <c r="Q2280">
        <v>0</v>
      </c>
      <c r="S2280" s="1">
        <v>42840</v>
      </c>
      <c r="T2280" t="s">
        <v>37</v>
      </c>
      <c r="U2280" t="s">
        <v>153</v>
      </c>
      <c r="V2280" t="s">
        <v>38</v>
      </c>
      <c r="W2280" s="1">
        <v>42838</v>
      </c>
      <c r="X2280" s="12">
        <v>-20.84</v>
      </c>
      <c r="Y2280" s="4" t="str">
        <f t="shared" si="70"/>
        <v>Income</v>
      </c>
      <c r="Z2280" s="8">
        <v>42826</v>
      </c>
      <c r="AA2280" s="7" t="s">
        <v>397</v>
      </c>
      <c r="AB2280" s="7" t="str">
        <f t="shared" si="71"/>
        <v>Car Park Pass Income from Payroll</v>
      </c>
    </row>
    <row r="2281" spans="1:28" x14ac:dyDescent="0.25">
      <c r="A2281" s="7" t="s">
        <v>451</v>
      </c>
      <c r="B2281" t="s">
        <v>23</v>
      </c>
      <c r="C2281" t="s">
        <v>24</v>
      </c>
      <c r="D2281" t="s">
        <v>25</v>
      </c>
      <c r="E2281" t="s">
        <v>26</v>
      </c>
      <c r="F2281" t="s">
        <v>79</v>
      </c>
      <c r="G2281" t="s">
        <v>80</v>
      </c>
      <c r="H2281" t="s">
        <v>146</v>
      </c>
      <c r="I2281" t="s">
        <v>147</v>
      </c>
      <c r="K2281">
        <v>201801</v>
      </c>
      <c r="L2281" t="s">
        <v>83</v>
      </c>
      <c r="M2281">
        <v>3800782</v>
      </c>
      <c r="N2281">
        <v>14490</v>
      </c>
      <c r="Q2281">
        <v>0</v>
      </c>
      <c r="S2281" s="1">
        <v>42840</v>
      </c>
      <c r="T2281" t="s">
        <v>37</v>
      </c>
      <c r="U2281" t="s">
        <v>177</v>
      </c>
      <c r="V2281" t="s">
        <v>38</v>
      </c>
      <c r="W2281" s="1">
        <v>42838</v>
      </c>
      <c r="X2281" s="12">
        <v>-20.84</v>
      </c>
      <c r="Y2281" s="4" t="str">
        <f t="shared" si="70"/>
        <v>Income</v>
      </c>
      <c r="Z2281" s="8">
        <v>42826</v>
      </c>
      <c r="AA2281" s="7" t="s">
        <v>397</v>
      </c>
      <c r="AB2281" s="7" t="str">
        <f t="shared" si="71"/>
        <v>Car Park Pass Income from Payroll</v>
      </c>
    </row>
    <row r="2282" spans="1:28" x14ac:dyDescent="0.25">
      <c r="A2282" s="7" t="s">
        <v>451</v>
      </c>
      <c r="B2282" t="s">
        <v>23</v>
      </c>
      <c r="C2282" t="s">
        <v>24</v>
      </c>
      <c r="D2282" t="s">
        <v>25</v>
      </c>
      <c r="E2282" t="s">
        <v>26</v>
      </c>
      <c r="F2282" t="s">
        <v>79</v>
      </c>
      <c r="G2282" t="s">
        <v>80</v>
      </c>
      <c r="H2282" t="s">
        <v>146</v>
      </c>
      <c r="I2282" t="s">
        <v>147</v>
      </c>
      <c r="K2282">
        <v>201801</v>
      </c>
      <c r="L2282" t="s">
        <v>83</v>
      </c>
      <c r="M2282">
        <v>3800782</v>
      </c>
      <c r="N2282">
        <v>14491</v>
      </c>
      <c r="Q2282">
        <v>0</v>
      </c>
      <c r="S2282" s="1">
        <v>42840</v>
      </c>
      <c r="T2282" t="s">
        <v>37</v>
      </c>
      <c r="U2282" t="s">
        <v>180</v>
      </c>
      <c r="V2282" t="s">
        <v>38</v>
      </c>
      <c r="W2282" s="1">
        <v>42838</v>
      </c>
      <c r="X2282" s="12">
        <v>-16.670000000000002</v>
      </c>
      <c r="Y2282" s="4" t="str">
        <f t="shared" si="70"/>
        <v>Income</v>
      </c>
      <c r="Z2282" s="8">
        <v>42826</v>
      </c>
      <c r="AA2282" s="7" t="s">
        <v>397</v>
      </c>
      <c r="AB2282" s="7" t="str">
        <f t="shared" si="71"/>
        <v>Car Park Pass Income from Payroll</v>
      </c>
    </row>
    <row r="2283" spans="1:28" x14ac:dyDescent="0.25">
      <c r="A2283" s="7" t="s">
        <v>451</v>
      </c>
      <c r="B2283" t="s">
        <v>23</v>
      </c>
      <c r="C2283" t="s">
        <v>24</v>
      </c>
      <c r="D2283" t="s">
        <v>25</v>
      </c>
      <c r="E2283" t="s">
        <v>26</v>
      </c>
      <c r="F2283" t="s">
        <v>79</v>
      </c>
      <c r="G2283" t="s">
        <v>80</v>
      </c>
      <c r="H2283" t="s">
        <v>146</v>
      </c>
      <c r="I2283" t="s">
        <v>147</v>
      </c>
      <c r="K2283">
        <v>201801</v>
      </c>
      <c r="L2283" t="s">
        <v>83</v>
      </c>
      <c r="M2283">
        <v>3800782</v>
      </c>
      <c r="N2283">
        <v>14492</v>
      </c>
      <c r="Q2283">
        <v>0</v>
      </c>
      <c r="S2283" s="1">
        <v>42840</v>
      </c>
      <c r="T2283" t="s">
        <v>37</v>
      </c>
      <c r="U2283" t="s">
        <v>149</v>
      </c>
      <c r="V2283" t="s">
        <v>38</v>
      </c>
      <c r="W2283" s="1">
        <v>42838</v>
      </c>
      <c r="X2283" s="12">
        <v>-10</v>
      </c>
      <c r="Y2283" s="4" t="str">
        <f t="shared" si="70"/>
        <v>Income</v>
      </c>
      <c r="Z2283" s="8">
        <v>42826</v>
      </c>
      <c r="AA2283" s="7" t="s">
        <v>397</v>
      </c>
      <c r="AB2283" s="7" t="str">
        <f t="shared" si="71"/>
        <v>Car Park Pass Income from Payroll</v>
      </c>
    </row>
    <row r="2284" spans="1:28" x14ac:dyDescent="0.25">
      <c r="A2284" s="7" t="s">
        <v>451</v>
      </c>
      <c r="B2284" t="s">
        <v>23</v>
      </c>
      <c r="C2284" t="s">
        <v>24</v>
      </c>
      <c r="D2284" t="s">
        <v>25</v>
      </c>
      <c r="E2284" t="s">
        <v>26</v>
      </c>
      <c r="F2284" t="s">
        <v>79</v>
      </c>
      <c r="G2284" t="s">
        <v>80</v>
      </c>
      <c r="H2284" t="s">
        <v>146</v>
      </c>
      <c r="I2284" t="s">
        <v>147</v>
      </c>
      <c r="K2284">
        <v>201801</v>
      </c>
      <c r="L2284" t="s">
        <v>83</v>
      </c>
      <c r="M2284">
        <v>3800782</v>
      </c>
      <c r="N2284">
        <v>14493</v>
      </c>
      <c r="Q2284">
        <v>0</v>
      </c>
      <c r="S2284" s="1">
        <v>42840</v>
      </c>
      <c r="T2284" t="s">
        <v>37</v>
      </c>
      <c r="U2284" t="s">
        <v>188</v>
      </c>
      <c r="V2284" t="s">
        <v>38</v>
      </c>
      <c r="W2284" s="1">
        <v>42838</v>
      </c>
      <c r="X2284" s="12">
        <v>-20.84</v>
      </c>
      <c r="Y2284" s="4" t="str">
        <f t="shared" si="70"/>
        <v>Income</v>
      </c>
      <c r="Z2284" s="8">
        <v>42826</v>
      </c>
      <c r="AA2284" s="7" t="s">
        <v>397</v>
      </c>
      <c r="AB2284" s="7" t="str">
        <f t="shared" si="71"/>
        <v>Car Park Pass Income from Payroll</v>
      </c>
    </row>
    <row r="2285" spans="1:28" x14ac:dyDescent="0.25">
      <c r="A2285" s="7" t="s">
        <v>451</v>
      </c>
      <c r="B2285" t="s">
        <v>23</v>
      </c>
      <c r="C2285" t="s">
        <v>24</v>
      </c>
      <c r="D2285" t="s">
        <v>25</v>
      </c>
      <c r="E2285" t="s">
        <v>26</v>
      </c>
      <c r="F2285" t="s">
        <v>79</v>
      </c>
      <c r="G2285" t="s">
        <v>80</v>
      </c>
      <c r="H2285" t="s">
        <v>146</v>
      </c>
      <c r="I2285" t="s">
        <v>147</v>
      </c>
      <c r="K2285">
        <v>201801</v>
      </c>
      <c r="L2285" t="s">
        <v>83</v>
      </c>
      <c r="M2285">
        <v>3800782</v>
      </c>
      <c r="N2285">
        <v>14494</v>
      </c>
      <c r="Q2285">
        <v>0</v>
      </c>
      <c r="S2285" s="1">
        <v>42840</v>
      </c>
      <c r="T2285" t="s">
        <v>37</v>
      </c>
      <c r="U2285" t="s">
        <v>149</v>
      </c>
      <c r="V2285" t="s">
        <v>38</v>
      </c>
      <c r="W2285" s="1">
        <v>42838</v>
      </c>
      <c r="X2285" s="12">
        <v>-10</v>
      </c>
      <c r="Y2285" s="4" t="str">
        <f t="shared" si="70"/>
        <v>Income</v>
      </c>
      <c r="Z2285" s="8">
        <v>42826</v>
      </c>
      <c r="AA2285" s="7" t="s">
        <v>397</v>
      </c>
      <c r="AB2285" s="7" t="str">
        <f t="shared" si="71"/>
        <v>Car Park Pass Income from Payroll</v>
      </c>
    </row>
    <row r="2286" spans="1:28" x14ac:dyDescent="0.25">
      <c r="A2286" s="7" t="s">
        <v>451</v>
      </c>
      <c r="B2286" t="s">
        <v>23</v>
      </c>
      <c r="C2286" t="s">
        <v>24</v>
      </c>
      <c r="D2286" t="s">
        <v>25</v>
      </c>
      <c r="E2286" t="s">
        <v>26</v>
      </c>
      <c r="F2286" t="s">
        <v>79</v>
      </c>
      <c r="G2286" t="s">
        <v>80</v>
      </c>
      <c r="H2286" t="s">
        <v>146</v>
      </c>
      <c r="I2286" t="s">
        <v>147</v>
      </c>
      <c r="K2286">
        <v>201801</v>
      </c>
      <c r="L2286" t="s">
        <v>83</v>
      </c>
      <c r="M2286">
        <v>3800782</v>
      </c>
      <c r="N2286">
        <v>14495</v>
      </c>
      <c r="Q2286">
        <v>0</v>
      </c>
      <c r="S2286" s="1">
        <v>42840</v>
      </c>
      <c r="T2286" t="s">
        <v>37</v>
      </c>
      <c r="U2286" t="s">
        <v>149</v>
      </c>
      <c r="V2286" t="s">
        <v>38</v>
      </c>
      <c r="W2286" s="1">
        <v>42838</v>
      </c>
      <c r="X2286" s="12">
        <v>-10</v>
      </c>
      <c r="Y2286" s="4" t="str">
        <f t="shared" si="70"/>
        <v>Income</v>
      </c>
      <c r="Z2286" s="8">
        <v>42826</v>
      </c>
      <c r="AA2286" s="7" t="s">
        <v>397</v>
      </c>
      <c r="AB2286" s="7" t="str">
        <f t="shared" si="71"/>
        <v>Car Park Pass Income from Payroll</v>
      </c>
    </row>
    <row r="2287" spans="1:28" x14ac:dyDescent="0.25">
      <c r="A2287" s="7" t="s">
        <v>451</v>
      </c>
      <c r="B2287" t="s">
        <v>23</v>
      </c>
      <c r="C2287" t="s">
        <v>24</v>
      </c>
      <c r="D2287" t="s">
        <v>25</v>
      </c>
      <c r="E2287" t="s">
        <v>26</v>
      </c>
      <c r="F2287" t="s">
        <v>79</v>
      </c>
      <c r="G2287" t="s">
        <v>80</v>
      </c>
      <c r="H2287" t="s">
        <v>146</v>
      </c>
      <c r="I2287" t="s">
        <v>147</v>
      </c>
      <c r="K2287">
        <v>201801</v>
      </c>
      <c r="L2287" t="s">
        <v>83</v>
      </c>
      <c r="M2287">
        <v>3800782</v>
      </c>
      <c r="N2287">
        <v>14496</v>
      </c>
      <c r="Q2287">
        <v>0</v>
      </c>
      <c r="S2287" s="1">
        <v>42840</v>
      </c>
      <c r="T2287" t="s">
        <v>37</v>
      </c>
      <c r="U2287" t="s">
        <v>149</v>
      </c>
      <c r="V2287" t="s">
        <v>38</v>
      </c>
      <c r="W2287" s="1">
        <v>42838</v>
      </c>
      <c r="X2287" s="12">
        <v>-10</v>
      </c>
      <c r="Y2287" s="4" t="str">
        <f t="shared" si="70"/>
        <v>Income</v>
      </c>
      <c r="Z2287" s="8">
        <v>42826</v>
      </c>
      <c r="AA2287" s="7" t="s">
        <v>397</v>
      </c>
      <c r="AB2287" s="7" t="str">
        <f t="shared" si="71"/>
        <v>Car Park Pass Income from Payroll</v>
      </c>
    </row>
    <row r="2288" spans="1:28" x14ac:dyDescent="0.25">
      <c r="A2288" s="7" t="s">
        <v>451</v>
      </c>
      <c r="B2288" t="s">
        <v>23</v>
      </c>
      <c r="C2288" t="s">
        <v>24</v>
      </c>
      <c r="D2288" t="s">
        <v>25</v>
      </c>
      <c r="E2288" t="s">
        <v>26</v>
      </c>
      <c r="F2288" t="s">
        <v>79</v>
      </c>
      <c r="G2288" t="s">
        <v>80</v>
      </c>
      <c r="H2288" t="s">
        <v>146</v>
      </c>
      <c r="I2288" t="s">
        <v>147</v>
      </c>
      <c r="K2288">
        <v>201801</v>
      </c>
      <c r="L2288" t="s">
        <v>83</v>
      </c>
      <c r="M2288">
        <v>3800782</v>
      </c>
      <c r="N2288">
        <v>14497</v>
      </c>
      <c r="Q2288">
        <v>0</v>
      </c>
      <c r="S2288" s="1">
        <v>42840</v>
      </c>
      <c r="T2288" t="s">
        <v>37</v>
      </c>
      <c r="U2288" t="s">
        <v>149</v>
      </c>
      <c r="V2288" t="s">
        <v>38</v>
      </c>
      <c r="W2288" s="1">
        <v>42838</v>
      </c>
      <c r="X2288" s="12">
        <v>-10</v>
      </c>
      <c r="Y2288" s="4" t="str">
        <f t="shared" si="70"/>
        <v>Income</v>
      </c>
      <c r="Z2288" s="8">
        <v>42826</v>
      </c>
      <c r="AA2288" s="7" t="s">
        <v>397</v>
      </c>
      <c r="AB2288" s="7" t="str">
        <f t="shared" si="71"/>
        <v>Car Park Pass Income from Payroll</v>
      </c>
    </row>
    <row r="2289" spans="1:28" x14ac:dyDescent="0.25">
      <c r="A2289" s="7" t="s">
        <v>451</v>
      </c>
      <c r="B2289" t="s">
        <v>23</v>
      </c>
      <c r="C2289" t="s">
        <v>24</v>
      </c>
      <c r="D2289" t="s">
        <v>25</v>
      </c>
      <c r="E2289" t="s">
        <v>26</v>
      </c>
      <c r="F2289" t="s">
        <v>79</v>
      </c>
      <c r="G2289" t="s">
        <v>80</v>
      </c>
      <c r="H2289" t="s">
        <v>146</v>
      </c>
      <c r="I2289" t="s">
        <v>147</v>
      </c>
      <c r="K2289">
        <v>201801</v>
      </c>
      <c r="L2289" t="s">
        <v>83</v>
      </c>
      <c r="M2289">
        <v>3800782</v>
      </c>
      <c r="N2289">
        <v>14498</v>
      </c>
      <c r="Q2289">
        <v>0</v>
      </c>
      <c r="S2289" s="1">
        <v>42840</v>
      </c>
      <c r="T2289" t="s">
        <v>37</v>
      </c>
      <c r="U2289" t="s">
        <v>237</v>
      </c>
      <c r="V2289" t="s">
        <v>38</v>
      </c>
      <c r="W2289" s="1">
        <v>42838</v>
      </c>
      <c r="X2289" s="12">
        <v>-20.84</v>
      </c>
      <c r="Y2289" s="4" t="str">
        <f t="shared" si="70"/>
        <v>Income</v>
      </c>
      <c r="Z2289" s="8">
        <v>42826</v>
      </c>
      <c r="AA2289" s="7" t="s">
        <v>397</v>
      </c>
      <c r="AB2289" s="7" t="str">
        <f t="shared" si="71"/>
        <v>Car Park Pass Income from Payroll</v>
      </c>
    </row>
    <row r="2290" spans="1:28" x14ac:dyDescent="0.25">
      <c r="A2290" s="7" t="s">
        <v>451</v>
      </c>
      <c r="B2290" t="s">
        <v>23</v>
      </c>
      <c r="C2290" t="s">
        <v>24</v>
      </c>
      <c r="D2290" t="s">
        <v>25</v>
      </c>
      <c r="E2290" t="s">
        <v>26</v>
      </c>
      <c r="F2290" t="s">
        <v>79</v>
      </c>
      <c r="G2290" t="s">
        <v>80</v>
      </c>
      <c r="H2290" t="s">
        <v>146</v>
      </c>
      <c r="I2290" t="s">
        <v>147</v>
      </c>
      <c r="K2290">
        <v>201801</v>
      </c>
      <c r="L2290" t="s">
        <v>83</v>
      </c>
      <c r="M2290">
        <v>3800782</v>
      </c>
      <c r="N2290">
        <v>14499</v>
      </c>
      <c r="Q2290">
        <v>0</v>
      </c>
      <c r="S2290" s="1">
        <v>42840</v>
      </c>
      <c r="T2290" t="s">
        <v>37</v>
      </c>
      <c r="U2290" t="s">
        <v>156</v>
      </c>
      <c r="V2290" t="s">
        <v>38</v>
      </c>
      <c r="W2290" s="1">
        <v>42838</v>
      </c>
      <c r="X2290" s="12">
        <v>-20.83</v>
      </c>
      <c r="Y2290" s="4" t="str">
        <f t="shared" si="70"/>
        <v>Income</v>
      </c>
      <c r="Z2290" s="8">
        <v>42826</v>
      </c>
      <c r="AA2290" s="7" t="s">
        <v>397</v>
      </c>
      <c r="AB2290" s="7" t="str">
        <f t="shared" si="71"/>
        <v>Car Park Pass Income from Payroll</v>
      </c>
    </row>
    <row r="2291" spans="1:28" x14ac:dyDescent="0.25">
      <c r="A2291" s="7" t="s">
        <v>451</v>
      </c>
      <c r="B2291" t="s">
        <v>23</v>
      </c>
      <c r="C2291" t="s">
        <v>24</v>
      </c>
      <c r="D2291" t="s">
        <v>25</v>
      </c>
      <c r="E2291" t="s">
        <v>26</v>
      </c>
      <c r="F2291" t="s">
        <v>79</v>
      </c>
      <c r="G2291" t="s">
        <v>80</v>
      </c>
      <c r="H2291" t="s">
        <v>146</v>
      </c>
      <c r="I2291" t="s">
        <v>147</v>
      </c>
      <c r="K2291">
        <v>201801</v>
      </c>
      <c r="L2291" t="s">
        <v>83</v>
      </c>
      <c r="M2291">
        <v>3800782</v>
      </c>
      <c r="N2291">
        <v>14500</v>
      </c>
      <c r="Q2291">
        <v>0</v>
      </c>
      <c r="S2291" s="1">
        <v>42840</v>
      </c>
      <c r="T2291" t="s">
        <v>37</v>
      </c>
      <c r="U2291" t="s">
        <v>158</v>
      </c>
      <c r="V2291" t="s">
        <v>38</v>
      </c>
      <c r="W2291" s="1">
        <v>42838</v>
      </c>
      <c r="X2291" s="12">
        <v>-20.83</v>
      </c>
      <c r="Y2291" s="4" t="str">
        <f t="shared" si="70"/>
        <v>Income</v>
      </c>
      <c r="Z2291" s="8">
        <v>42826</v>
      </c>
      <c r="AA2291" s="7" t="s">
        <v>397</v>
      </c>
      <c r="AB2291" s="7" t="str">
        <f t="shared" si="71"/>
        <v>Car Park Pass Income from Payroll</v>
      </c>
    </row>
    <row r="2292" spans="1:28" x14ac:dyDescent="0.25">
      <c r="A2292" s="7" t="s">
        <v>451</v>
      </c>
      <c r="B2292" t="s">
        <v>23</v>
      </c>
      <c r="C2292" t="s">
        <v>24</v>
      </c>
      <c r="D2292" t="s">
        <v>25</v>
      </c>
      <c r="E2292" t="s">
        <v>26</v>
      </c>
      <c r="F2292" t="s">
        <v>79</v>
      </c>
      <c r="G2292" t="s">
        <v>80</v>
      </c>
      <c r="H2292" t="s">
        <v>146</v>
      </c>
      <c r="I2292" t="s">
        <v>147</v>
      </c>
      <c r="K2292">
        <v>201801</v>
      </c>
      <c r="L2292" t="s">
        <v>83</v>
      </c>
      <c r="M2292">
        <v>3800782</v>
      </c>
      <c r="N2292">
        <v>14501</v>
      </c>
      <c r="Q2292">
        <v>0</v>
      </c>
      <c r="S2292" s="1">
        <v>42840</v>
      </c>
      <c r="T2292" t="s">
        <v>37</v>
      </c>
      <c r="U2292" t="s">
        <v>167</v>
      </c>
      <c r="V2292" t="s">
        <v>38</v>
      </c>
      <c r="W2292" s="1">
        <v>42838</v>
      </c>
      <c r="X2292" s="12">
        <v>-10</v>
      </c>
      <c r="Y2292" s="4" t="str">
        <f t="shared" si="70"/>
        <v>Income</v>
      </c>
      <c r="Z2292" s="8">
        <v>42826</v>
      </c>
      <c r="AA2292" s="7" t="s">
        <v>397</v>
      </c>
      <c r="AB2292" s="7" t="str">
        <f t="shared" si="71"/>
        <v>Car Park Pass Income from Payroll</v>
      </c>
    </row>
    <row r="2293" spans="1:28" x14ac:dyDescent="0.25">
      <c r="A2293" s="7" t="s">
        <v>451</v>
      </c>
      <c r="B2293" t="s">
        <v>23</v>
      </c>
      <c r="C2293" t="s">
        <v>24</v>
      </c>
      <c r="D2293" t="s">
        <v>25</v>
      </c>
      <c r="E2293" t="s">
        <v>26</v>
      </c>
      <c r="F2293" t="s">
        <v>79</v>
      </c>
      <c r="G2293" t="s">
        <v>80</v>
      </c>
      <c r="H2293" t="s">
        <v>146</v>
      </c>
      <c r="I2293" t="s">
        <v>147</v>
      </c>
      <c r="K2293">
        <v>201801</v>
      </c>
      <c r="L2293" t="s">
        <v>83</v>
      </c>
      <c r="M2293">
        <v>3800782</v>
      </c>
      <c r="N2293">
        <v>14175</v>
      </c>
      <c r="Q2293">
        <v>0</v>
      </c>
      <c r="S2293" s="1">
        <v>42840</v>
      </c>
      <c r="T2293" t="s">
        <v>37</v>
      </c>
      <c r="U2293" t="s">
        <v>167</v>
      </c>
      <c r="V2293" t="s">
        <v>38</v>
      </c>
      <c r="W2293" s="1">
        <v>42838</v>
      </c>
      <c r="X2293" s="12">
        <v>-10</v>
      </c>
      <c r="Y2293" s="4" t="str">
        <f t="shared" si="70"/>
        <v>Income</v>
      </c>
      <c r="Z2293" s="8">
        <v>42826</v>
      </c>
      <c r="AA2293" s="7" t="s">
        <v>397</v>
      </c>
      <c r="AB2293" s="7" t="str">
        <f t="shared" si="71"/>
        <v>Car Park Pass Income from Payroll</v>
      </c>
    </row>
    <row r="2294" spans="1:28" x14ac:dyDescent="0.25">
      <c r="A2294" s="7" t="s">
        <v>451</v>
      </c>
      <c r="B2294" t="s">
        <v>23</v>
      </c>
      <c r="C2294" t="s">
        <v>24</v>
      </c>
      <c r="D2294" t="s">
        <v>25</v>
      </c>
      <c r="E2294" t="s">
        <v>26</v>
      </c>
      <c r="F2294" t="s">
        <v>79</v>
      </c>
      <c r="G2294" t="s">
        <v>80</v>
      </c>
      <c r="H2294" t="s">
        <v>146</v>
      </c>
      <c r="I2294" t="s">
        <v>147</v>
      </c>
      <c r="K2294">
        <v>201801</v>
      </c>
      <c r="L2294" t="s">
        <v>83</v>
      </c>
      <c r="M2294">
        <v>3800782</v>
      </c>
      <c r="N2294">
        <v>14176</v>
      </c>
      <c r="Q2294">
        <v>0</v>
      </c>
      <c r="S2294" s="1">
        <v>42840</v>
      </c>
      <c r="T2294" t="s">
        <v>37</v>
      </c>
      <c r="U2294" t="s">
        <v>167</v>
      </c>
      <c r="V2294" t="s">
        <v>38</v>
      </c>
      <c r="W2294" s="1">
        <v>42838</v>
      </c>
      <c r="X2294" s="12">
        <v>-10</v>
      </c>
      <c r="Y2294" s="4" t="str">
        <f t="shared" si="70"/>
        <v>Income</v>
      </c>
      <c r="Z2294" s="8">
        <v>42826</v>
      </c>
      <c r="AA2294" s="7" t="s">
        <v>397</v>
      </c>
      <c r="AB2294" s="7" t="str">
        <f t="shared" si="71"/>
        <v>Car Park Pass Income from Payroll</v>
      </c>
    </row>
    <row r="2295" spans="1:28" x14ac:dyDescent="0.25">
      <c r="A2295" s="7" t="s">
        <v>451</v>
      </c>
      <c r="B2295" t="s">
        <v>23</v>
      </c>
      <c r="C2295" t="s">
        <v>24</v>
      </c>
      <c r="D2295" t="s">
        <v>25</v>
      </c>
      <c r="E2295" t="s">
        <v>26</v>
      </c>
      <c r="F2295" t="s">
        <v>79</v>
      </c>
      <c r="G2295" t="s">
        <v>80</v>
      </c>
      <c r="H2295" t="s">
        <v>146</v>
      </c>
      <c r="I2295" t="s">
        <v>147</v>
      </c>
      <c r="K2295">
        <v>201801</v>
      </c>
      <c r="L2295" t="s">
        <v>83</v>
      </c>
      <c r="M2295">
        <v>3800782</v>
      </c>
      <c r="N2295">
        <v>14177</v>
      </c>
      <c r="Q2295">
        <v>0</v>
      </c>
      <c r="S2295" s="1">
        <v>42840</v>
      </c>
      <c r="T2295" t="s">
        <v>37</v>
      </c>
      <c r="U2295" t="s">
        <v>167</v>
      </c>
      <c r="V2295" t="s">
        <v>38</v>
      </c>
      <c r="W2295" s="1">
        <v>42838</v>
      </c>
      <c r="X2295" s="12">
        <v>-10</v>
      </c>
      <c r="Y2295" s="4" t="str">
        <f t="shared" si="70"/>
        <v>Income</v>
      </c>
      <c r="Z2295" s="8">
        <v>42826</v>
      </c>
      <c r="AA2295" s="7" t="s">
        <v>397</v>
      </c>
      <c r="AB2295" s="7" t="str">
        <f t="shared" si="71"/>
        <v>Car Park Pass Income from Payroll</v>
      </c>
    </row>
    <row r="2296" spans="1:28" x14ac:dyDescent="0.25">
      <c r="A2296" s="7" t="s">
        <v>451</v>
      </c>
      <c r="B2296" t="s">
        <v>23</v>
      </c>
      <c r="C2296" t="s">
        <v>24</v>
      </c>
      <c r="D2296" t="s">
        <v>25</v>
      </c>
      <c r="E2296" t="s">
        <v>26</v>
      </c>
      <c r="F2296" t="s">
        <v>79</v>
      </c>
      <c r="G2296" t="s">
        <v>80</v>
      </c>
      <c r="H2296" t="s">
        <v>146</v>
      </c>
      <c r="I2296" t="s">
        <v>147</v>
      </c>
      <c r="K2296">
        <v>201801</v>
      </c>
      <c r="L2296" t="s">
        <v>83</v>
      </c>
      <c r="M2296">
        <v>3800782</v>
      </c>
      <c r="N2296">
        <v>14178</v>
      </c>
      <c r="Q2296">
        <v>0</v>
      </c>
      <c r="S2296" s="1">
        <v>42840</v>
      </c>
      <c r="T2296" t="s">
        <v>37</v>
      </c>
      <c r="U2296" t="s">
        <v>168</v>
      </c>
      <c r="V2296" t="s">
        <v>38</v>
      </c>
      <c r="W2296" s="1">
        <v>42838</v>
      </c>
      <c r="X2296" s="12">
        <v>-20.84</v>
      </c>
      <c r="Y2296" s="4" t="str">
        <f t="shared" si="70"/>
        <v>Income</v>
      </c>
      <c r="Z2296" s="8">
        <v>42826</v>
      </c>
      <c r="AA2296" s="7" t="s">
        <v>397</v>
      </c>
      <c r="AB2296" s="7" t="str">
        <f t="shared" si="71"/>
        <v>Car Park Pass Income from Payroll</v>
      </c>
    </row>
    <row r="2297" spans="1:28" x14ac:dyDescent="0.25">
      <c r="A2297" s="7" t="s">
        <v>451</v>
      </c>
      <c r="B2297" t="s">
        <v>23</v>
      </c>
      <c r="C2297" t="s">
        <v>24</v>
      </c>
      <c r="D2297" t="s">
        <v>25</v>
      </c>
      <c r="E2297" t="s">
        <v>26</v>
      </c>
      <c r="F2297" t="s">
        <v>79</v>
      </c>
      <c r="G2297" t="s">
        <v>80</v>
      </c>
      <c r="H2297" t="s">
        <v>146</v>
      </c>
      <c r="I2297" t="s">
        <v>147</v>
      </c>
      <c r="K2297">
        <v>201801</v>
      </c>
      <c r="L2297" t="s">
        <v>83</v>
      </c>
      <c r="M2297">
        <v>3800782</v>
      </c>
      <c r="N2297">
        <v>13889</v>
      </c>
      <c r="Q2297">
        <v>0</v>
      </c>
      <c r="S2297" s="1">
        <v>42840</v>
      </c>
      <c r="T2297" t="s">
        <v>37</v>
      </c>
      <c r="U2297" t="s">
        <v>172</v>
      </c>
      <c r="V2297" t="s">
        <v>38</v>
      </c>
      <c r="W2297" s="1">
        <v>42838</v>
      </c>
      <c r="X2297" s="12">
        <v>-20.84</v>
      </c>
      <c r="Y2297" s="4" t="str">
        <f t="shared" si="70"/>
        <v>Income</v>
      </c>
      <c r="Z2297" s="8">
        <v>42826</v>
      </c>
      <c r="AA2297" s="7" t="s">
        <v>397</v>
      </c>
      <c r="AB2297" s="7" t="str">
        <f t="shared" si="71"/>
        <v>Car Park Pass Income from Payroll</v>
      </c>
    </row>
    <row r="2298" spans="1:28" x14ac:dyDescent="0.25">
      <c r="A2298" s="7" t="s">
        <v>451</v>
      </c>
      <c r="B2298" t="s">
        <v>23</v>
      </c>
      <c r="C2298" t="s">
        <v>24</v>
      </c>
      <c r="D2298" t="s">
        <v>25</v>
      </c>
      <c r="E2298" t="s">
        <v>26</v>
      </c>
      <c r="F2298" t="s">
        <v>79</v>
      </c>
      <c r="G2298" t="s">
        <v>80</v>
      </c>
      <c r="H2298" t="s">
        <v>146</v>
      </c>
      <c r="I2298" t="s">
        <v>147</v>
      </c>
      <c r="K2298">
        <v>201801</v>
      </c>
      <c r="L2298" t="s">
        <v>83</v>
      </c>
      <c r="M2298">
        <v>3800782</v>
      </c>
      <c r="N2298">
        <v>13890</v>
      </c>
      <c r="Q2298">
        <v>0</v>
      </c>
      <c r="S2298" s="1">
        <v>42840</v>
      </c>
      <c r="T2298" t="s">
        <v>37</v>
      </c>
      <c r="U2298" t="s">
        <v>173</v>
      </c>
      <c r="V2298" t="s">
        <v>38</v>
      </c>
      <c r="W2298" s="1">
        <v>42838</v>
      </c>
      <c r="X2298" s="12">
        <v>-20.84</v>
      </c>
      <c r="Y2298" s="4" t="str">
        <f t="shared" si="70"/>
        <v>Income</v>
      </c>
      <c r="Z2298" s="8">
        <v>42826</v>
      </c>
      <c r="AA2298" s="7" t="s">
        <v>397</v>
      </c>
      <c r="AB2298" s="7" t="str">
        <f t="shared" si="71"/>
        <v>Car Park Pass Income from Payroll</v>
      </c>
    </row>
    <row r="2299" spans="1:28" x14ac:dyDescent="0.25">
      <c r="A2299" s="7" t="s">
        <v>451</v>
      </c>
      <c r="B2299" t="s">
        <v>23</v>
      </c>
      <c r="C2299" t="s">
        <v>24</v>
      </c>
      <c r="D2299" t="s">
        <v>25</v>
      </c>
      <c r="E2299" t="s">
        <v>26</v>
      </c>
      <c r="F2299" t="s">
        <v>79</v>
      </c>
      <c r="G2299" t="s">
        <v>80</v>
      </c>
      <c r="H2299" t="s">
        <v>146</v>
      </c>
      <c r="I2299" t="s">
        <v>147</v>
      </c>
      <c r="K2299">
        <v>201801</v>
      </c>
      <c r="L2299" t="s">
        <v>83</v>
      </c>
      <c r="M2299">
        <v>3800782</v>
      </c>
      <c r="N2299">
        <v>13891</v>
      </c>
      <c r="Q2299">
        <v>0</v>
      </c>
      <c r="S2299" s="1">
        <v>42840</v>
      </c>
      <c r="T2299" t="s">
        <v>37</v>
      </c>
      <c r="U2299" t="s">
        <v>160</v>
      </c>
      <c r="V2299" t="s">
        <v>38</v>
      </c>
      <c r="W2299" s="1">
        <v>42838</v>
      </c>
      <c r="X2299" s="12">
        <v>-29.17</v>
      </c>
      <c r="Y2299" s="4" t="str">
        <f t="shared" si="70"/>
        <v>Income</v>
      </c>
      <c r="Z2299" s="8">
        <v>42826</v>
      </c>
      <c r="AA2299" s="7" t="s">
        <v>397</v>
      </c>
      <c r="AB2299" s="7" t="str">
        <f t="shared" si="71"/>
        <v>Car Park Pass Income from Payroll</v>
      </c>
    </row>
    <row r="2300" spans="1:28" x14ac:dyDescent="0.25">
      <c r="A2300" s="7" t="s">
        <v>451</v>
      </c>
      <c r="B2300" t="s">
        <v>23</v>
      </c>
      <c r="C2300" t="s">
        <v>24</v>
      </c>
      <c r="D2300" t="s">
        <v>25</v>
      </c>
      <c r="E2300" t="s">
        <v>26</v>
      </c>
      <c r="F2300" t="s">
        <v>79</v>
      </c>
      <c r="G2300" t="s">
        <v>80</v>
      </c>
      <c r="H2300" t="s">
        <v>146</v>
      </c>
      <c r="I2300" t="s">
        <v>147</v>
      </c>
      <c r="K2300">
        <v>201801</v>
      </c>
      <c r="L2300" t="s">
        <v>83</v>
      </c>
      <c r="M2300">
        <v>3800782</v>
      </c>
      <c r="N2300">
        <v>14502</v>
      </c>
      <c r="Q2300">
        <v>0</v>
      </c>
      <c r="S2300" s="1">
        <v>42840</v>
      </c>
      <c r="T2300" t="s">
        <v>37</v>
      </c>
      <c r="U2300" t="s">
        <v>149</v>
      </c>
      <c r="V2300" t="s">
        <v>38</v>
      </c>
      <c r="W2300" s="1">
        <v>42838</v>
      </c>
      <c r="X2300" s="12">
        <v>-20.84</v>
      </c>
      <c r="Y2300" s="4" t="str">
        <f t="shared" si="70"/>
        <v>Income</v>
      </c>
      <c r="Z2300" s="8">
        <v>42826</v>
      </c>
      <c r="AA2300" s="7" t="s">
        <v>397</v>
      </c>
      <c r="AB2300" s="7" t="str">
        <f t="shared" si="71"/>
        <v>Car Park Pass Income from Payroll</v>
      </c>
    </row>
    <row r="2301" spans="1:28" x14ac:dyDescent="0.25">
      <c r="A2301" s="7" t="s">
        <v>451</v>
      </c>
      <c r="B2301" t="s">
        <v>23</v>
      </c>
      <c r="C2301" t="s">
        <v>24</v>
      </c>
      <c r="D2301" t="s">
        <v>25</v>
      </c>
      <c r="E2301" t="s">
        <v>26</v>
      </c>
      <c r="F2301" t="s">
        <v>79</v>
      </c>
      <c r="G2301" t="s">
        <v>80</v>
      </c>
      <c r="H2301" t="s">
        <v>146</v>
      </c>
      <c r="I2301" t="s">
        <v>147</v>
      </c>
      <c r="K2301">
        <v>201801</v>
      </c>
      <c r="L2301" t="s">
        <v>83</v>
      </c>
      <c r="M2301">
        <v>3800782</v>
      </c>
      <c r="N2301">
        <v>13969</v>
      </c>
      <c r="Q2301">
        <v>0</v>
      </c>
      <c r="S2301" s="1">
        <v>42840</v>
      </c>
      <c r="T2301" t="s">
        <v>37</v>
      </c>
      <c r="U2301" t="s">
        <v>174</v>
      </c>
      <c r="V2301" t="s">
        <v>38</v>
      </c>
      <c r="W2301" s="1">
        <v>42838</v>
      </c>
      <c r="X2301" s="12">
        <v>-20.84</v>
      </c>
      <c r="Y2301" s="4" t="str">
        <f t="shared" si="70"/>
        <v>Income</v>
      </c>
      <c r="Z2301" s="8">
        <v>42826</v>
      </c>
      <c r="AA2301" s="7" t="s">
        <v>397</v>
      </c>
      <c r="AB2301" s="7" t="str">
        <f t="shared" si="71"/>
        <v>Car Park Pass Income from Payroll</v>
      </c>
    </row>
    <row r="2302" spans="1:28" x14ac:dyDescent="0.25">
      <c r="A2302" s="7" t="s">
        <v>451</v>
      </c>
      <c r="B2302" t="s">
        <v>23</v>
      </c>
      <c r="C2302" t="s">
        <v>24</v>
      </c>
      <c r="D2302" t="s">
        <v>25</v>
      </c>
      <c r="E2302" t="s">
        <v>26</v>
      </c>
      <c r="F2302" t="s">
        <v>79</v>
      </c>
      <c r="G2302" t="s">
        <v>80</v>
      </c>
      <c r="H2302" t="s">
        <v>146</v>
      </c>
      <c r="I2302" t="s">
        <v>147</v>
      </c>
      <c r="K2302">
        <v>201801</v>
      </c>
      <c r="L2302" t="s">
        <v>83</v>
      </c>
      <c r="M2302">
        <v>3800782</v>
      </c>
      <c r="N2302">
        <v>14580</v>
      </c>
      <c r="Q2302">
        <v>0</v>
      </c>
      <c r="S2302" s="1">
        <v>42840</v>
      </c>
      <c r="T2302" t="s">
        <v>37</v>
      </c>
      <c r="U2302" t="s">
        <v>164</v>
      </c>
      <c r="V2302" t="s">
        <v>38</v>
      </c>
      <c r="W2302" s="1">
        <v>42838</v>
      </c>
      <c r="X2302" s="12">
        <v>-20.84</v>
      </c>
      <c r="Y2302" s="4" t="str">
        <f t="shared" si="70"/>
        <v>Income</v>
      </c>
      <c r="Z2302" s="8">
        <v>42826</v>
      </c>
      <c r="AA2302" s="7" t="s">
        <v>397</v>
      </c>
      <c r="AB2302" s="7" t="str">
        <f t="shared" si="71"/>
        <v>Car Park Pass Income from Payroll</v>
      </c>
    </row>
    <row r="2303" spans="1:28" x14ac:dyDescent="0.25">
      <c r="A2303" s="7" t="s">
        <v>451</v>
      </c>
      <c r="B2303" t="s">
        <v>23</v>
      </c>
      <c r="C2303" t="s">
        <v>24</v>
      </c>
      <c r="D2303" t="s">
        <v>25</v>
      </c>
      <c r="E2303" t="s">
        <v>26</v>
      </c>
      <c r="F2303" t="s">
        <v>79</v>
      </c>
      <c r="G2303" t="s">
        <v>80</v>
      </c>
      <c r="H2303" t="s">
        <v>146</v>
      </c>
      <c r="I2303" t="s">
        <v>147</v>
      </c>
      <c r="K2303">
        <v>201801</v>
      </c>
      <c r="L2303" t="s">
        <v>83</v>
      </c>
      <c r="M2303">
        <v>3800782</v>
      </c>
      <c r="N2303">
        <v>14581</v>
      </c>
      <c r="Q2303">
        <v>0</v>
      </c>
      <c r="S2303" s="1">
        <v>42840</v>
      </c>
      <c r="T2303" t="s">
        <v>37</v>
      </c>
      <c r="U2303" t="s">
        <v>1045</v>
      </c>
      <c r="V2303" t="s">
        <v>38</v>
      </c>
      <c r="W2303" s="1">
        <v>42838</v>
      </c>
      <c r="X2303" s="12">
        <v>-25.17</v>
      </c>
      <c r="Y2303" s="4" t="str">
        <f t="shared" si="70"/>
        <v>Income</v>
      </c>
      <c r="Z2303" s="8">
        <v>42826</v>
      </c>
      <c r="AA2303" s="7" t="s">
        <v>397</v>
      </c>
      <c r="AB2303" s="7" t="str">
        <f t="shared" si="71"/>
        <v>Car Park Pass Income from Payroll</v>
      </c>
    </row>
    <row r="2304" spans="1:28" x14ac:dyDescent="0.25">
      <c r="A2304" s="7" t="s">
        <v>451</v>
      </c>
      <c r="B2304" t="s">
        <v>23</v>
      </c>
      <c r="C2304" t="s">
        <v>24</v>
      </c>
      <c r="D2304" t="s">
        <v>25</v>
      </c>
      <c r="E2304" t="s">
        <v>26</v>
      </c>
      <c r="F2304" t="s">
        <v>79</v>
      </c>
      <c r="G2304" t="s">
        <v>80</v>
      </c>
      <c r="H2304" t="s">
        <v>146</v>
      </c>
      <c r="I2304" t="s">
        <v>147</v>
      </c>
      <c r="K2304">
        <v>201801</v>
      </c>
      <c r="L2304" t="s">
        <v>83</v>
      </c>
      <c r="M2304">
        <v>3800782</v>
      </c>
      <c r="N2304">
        <v>14582</v>
      </c>
      <c r="Q2304">
        <v>0</v>
      </c>
      <c r="S2304" s="1">
        <v>42840</v>
      </c>
      <c r="T2304" t="s">
        <v>37</v>
      </c>
      <c r="U2304" t="s">
        <v>192</v>
      </c>
      <c r="V2304" t="s">
        <v>38</v>
      </c>
      <c r="W2304" s="1">
        <v>42838</v>
      </c>
      <c r="X2304" s="12">
        <v>-10</v>
      </c>
      <c r="Y2304" s="4" t="str">
        <f t="shared" si="70"/>
        <v>Income</v>
      </c>
      <c r="Z2304" s="8">
        <v>42826</v>
      </c>
      <c r="AA2304" s="7" t="s">
        <v>397</v>
      </c>
      <c r="AB2304" s="7" t="str">
        <f t="shared" si="71"/>
        <v>Car Park Pass Income from Payroll</v>
      </c>
    </row>
    <row r="2305" spans="1:28" x14ac:dyDescent="0.25">
      <c r="A2305" s="7" t="s">
        <v>451</v>
      </c>
      <c r="B2305" t="s">
        <v>23</v>
      </c>
      <c r="C2305" t="s">
        <v>24</v>
      </c>
      <c r="D2305" t="s">
        <v>25</v>
      </c>
      <c r="E2305" t="s">
        <v>26</v>
      </c>
      <c r="F2305" t="s">
        <v>79</v>
      </c>
      <c r="G2305" t="s">
        <v>80</v>
      </c>
      <c r="H2305" t="s">
        <v>146</v>
      </c>
      <c r="I2305" t="s">
        <v>147</v>
      </c>
      <c r="K2305">
        <v>201801</v>
      </c>
      <c r="L2305" t="s">
        <v>83</v>
      </c>
      <c r="M2305">
        <v>3800782</v>
      </c>
      <c r="N2305">
        <v>14583</v>
      </c>
      <c r="Q2305">
        <v>0</v>
      </c>
      <c r="S2305" s="1">
        <v>42840</v>
      </c>
      <c r="T2305" t="s">
        <v>37</v>
      </c>
      <c r="U2305" t="s">
        <v>165</v>
      </c>
      <c r="V2305" t="s">
        <v>38</v>
      </c>
      <c r="W2305" s="1">
        <v>42838</v>
      </c>
      <c r="X2305" s="12">
        <v>-20.83</v>
      </c>
      <c r="Y2305" s="4" t="str">
        <f t="shared" si="70"/>
        <v>Income</v>
      </c>
      <c r="Z2305" s="8">
        <v>42826</v>
      </c>
      <c r="AA2305" s="7" t="s">
        <v>397</v>
      </c>
      <c r="AB2305" s="7" t="str">
        <f t="shared" si="71"/>
        <v>Car Park Pass Income from Payroll</v>
      </c>
    </row>
    <row r="2306" spans="1:28" x14ac:dyDescent="0.25">
      <c r="A2306" s="7" t="s">
        <v>451</v>
      </c>
      <c r="B2306" t="s">
        <v>23</v>
      </c>
      <c r="C2306" t="s">
        <v>24</v>
      </c>
      <c r="D2306" t="s">
        <v>25</v>
      </c>
      <c r="E2306" t="s">
        <v>26</v>
      </c>
      <c r="F2306" t="s">
        <v>79</v>
      </c>
      <c r="G2306" t="s">
        <v>80</v>
      </c>
      <c r="H2306" t="s">
        <v>146</v>
      </c>
      <c r="I2306" t="s">
        <v>147</v>
      </c>
      <c r="K2306">
        <v>201801</v>
      </c>
      <c r="L2306" t="s">
        <v>83</v>
      </c>
      <c r="M2306">
        <v>3800782</v>
      </c>
      <c r="N2306">
        <v>14192</v>
      </c>
      <c r="Q2306">
        <v>0</v>
      </c>
      <c r="S2306" s="1">
        <v>42840</v>
      </c>
      <c r="T2306" t="s">
        <v>37</v>
      </c>
      <c r="U2306" t="s">
        <v>167</v>
      </c>
      <c r="V2306" t="s">
        <v>38</v>
      </c>
      <c r="W2306" s="1">
        <v>42838</v>
      </c>
      <c r="X2306" s="12">
        <v>-10</v>
      </c>
      <c r="Y2306" s="4" t="str">
        <f t="shared" ref="Y2306:Y2369" si="72">IF(LEFT(H2306,2)="R9","Income","Expenditure")</f>
        <v>Income</v>
      </c>
      <c r="Z2306" s="8">
        <v>42826</v>
      </c>
      <c r="AA2306" s="7" t="s">
        <v>397</v>
      </c>
      <c r="AB2306" s="7" t="str">
        <f t="shared" ref="AB2306:AB2369" si="73">IF(Y2306="Expenditure",Y2306,I2306)</f>
        <v>Car Park Pass Income from Payroll</v>
      </c>
    </row>
    <row r="2307" spans="1:28" x14ac:dyDescent="0.25">
      <c r="A2307" s="7" t="s">
        <v>451</v>
      </c>
      <c r="B2307" t="s">
        <v>23</v>
      </c>
      <c r="C2307" t="s">
        <v>24</v>
      </c>
      <c r="D2307" t="s">
        <v>25</v>
      </c>
      <c r="E2307" t="s">
        <v>26</v>
      </c>
      <c r="F2307" t="s">
        <v>79</v>
      </c>
      <c r="G2307" t="s">
        <v>80</v>
      </c>
      <c r="H2307" t="s">
        <v>146</v>
      </c>
      <c r="I2307" t="s">
        <v>147</v>
      </c>
      <c r="K2307">
        <v>201801</v>
      </c>
      <c r="L2307" t="s">
        <v>83</v>
      </c>
      <c r="M2307">
        <v>3800782</v>
      </c>
      <c r="N2307">
        <v>14193</v>
      </c>
      <c r="Q2307">
        <v>0</v>
      </c>
      <c r="S2307" s="1">
        <v>42840</v>
      </c>
      <c r="T2307" t="s">
        <v>37</v>
      </c>
      <c r="U2307" t="s">
        <v>167</v>
      </c>
      <c r="V2307" t="s">
        <v>38</v>
      </c>
      <c r="W2307" s="1">
        <v>42838</v>
      </c>
      <c r="X2307" s="12">
        <v>-10</v>
      </c>
      <c r="Y2307" s="4" t="str">
        <f t="shared" si="72"/>
        <v>Income</v>
      </c>
      <c r="Z2307" s="8">
        <v>42826</v>
      </c>
      <c r="AA2307" s="7" t="s">
        <v>397</v>
      </c>
      <c r="AB2307" s="7" t="str">
        <f t="shared" si="73"/>
        <v>Car Park Pass Income from Payroll</v>
      </c>
    </row>
    <row r="2308" spans="1:28" x14ac:dyDescent="0.25">
      <c r="A2308" s="7" t="s">
        <v>451</v>
      </c>
      <c r="B2308" t="s">
        <v>23</v>
      </c>
      <c r="C2308" t="s">
        <v>24</v>
      </c>
      <c r="D2308" t="s">
        <v>25</v>
      </c>
      <c r="E2308" t="s">
        <v>26</v>
      </c>
      <c r="F2308" t="s">
        <v>79</v>
      </c>
      <c r="G2308" t="s">
        <v>80</v>
      </c>
      <c r="H2308" t="s">
        <v>146</v>
      </c>
      <c r="I2308" t="s">
        <v>147</v>
      </c>
      <c r="K2308">
        <v>201801</v>
      </c>
      <c r="L2308" t="s">
        <v>83</v>
      </c>
      <c r="M2308">
        <v>3800782</v>
      </c>
      <c r="N2308">
        <v>36457</v>
      </c>
      <c r="Q2308">
        <v>0</v>
      </c>
      <c r="S2308" s="1">
        <v>42840</v>
      </c>
      <c r="T2308" t="s">
        <v>37</v>
      </c>
      <c r="U2308" t="s">
        <v>149</v>
      </c>
      <c r="V2308" t="s">
        <v>38</v>
      </c>
      <c r="W2308" s="1">
        <v>42838</v>
      </c>
      <c r="X2308" s="12">
        <v>-10</v>
      </c>
      <c r="Y2308" s="4" t="str">
        <f t="shared" si="72"/>
        <v>Income</v>
      </c>
      <c r="Z2308" s="8">
        <v>42826</v>
      </c>
      <c r="AA2308" s="7" t="s">
        <v>397</v>
      </c>
      <c r="AB2308" s="7" t="str">
        <f t="shared" si="73"/>
        <v>Car Park Pass Income from Payroll</v>
      </c>
    </row>
    <row r="2309" spans="1:28" x14ac:dyDescent="0.25">
      <c r="A2309" s="7" t="s">
        <v>451</v>
      </c>
      <c r="B2309" t="s">
        <v>23</v>
      </c>
      <c r="C2309" t="s">
        <v>24</v>
      </c>
      <c r="D2309" t="s">
        <v>25</v>
      </c>
      <c r="E2309" t="s">
        <v>26</v>
      </c>
      <c r="F2309" t="s">
        <v>79</v>
      </c>
      <c r="G2309" t="s">
        <v>80</v>
      </c>
      <c r="H2309" t="s">
        <v>146</v>
      </c>
      <c r="I2309" t="s">
        <v>147</v>
      </c>
      <c r="K2309">
        <v>201801</v>
      </c>
      <c r="L2309" t="s">
        <v>83</v>
      </c>
      <c r="M2309">
        <v>3800782</v>
      </c>
      <c r="N2309">
        <v>14291</v>
      </c>
      <c r="Q2309">
        <v>0</v>
      </c>
      <c r="S2309" s="1">
        <v>42840</v>
      </c>
      <c r="T2309" t="s">
        <v>37</v>
      </c>
      <c r="U2309" t="s">
        <v>151</v>
      </c>
      <c r="V2309" t="s">
        <v>38</v>
      </c>
      <c r="W2309" s="1">
        <v>42838</v>
      </c>
      <c r="X2309" s="12">
        <v>-8.34</v>
      </c>
      <c r="Y2309" s="4" t="str">
        <f t="shared" si="72"/>
        <v>Income</v>
      </c>
      <c r="Z2309" s="8">
        <v>42826</v>
      </c>
      <c r="AA2309" s="7" t="s">
        <v>397</v>
      </c>
      <c r="AB2309" s="7" t="str">
        <f t="shared" si="73"/>
        <v>Car Park Pass Income from Payroll</v>
      </c>
    </row>
    <row r="2310" spans="1:28" x14ac:dyDescent="0.25">
      <c r="A2310" s="7" t="s">
        <v>451</v>
      </c>
      <c r="B2310" t="s">
        <v>23</v>
      </c>
      <c r="C2310" t="s">
        <v>24</v>
      </c>
      <c r="D2310" t="s">
        <v>25</v>
      </c>
      <c r="E2310" t="s">
        <v>26</v>
      </c>
      <c r="F2310" t="s">
        <v>79</v>
      </c>
      <c r="G2310" t="s">
        <v>80</v>
      </c>
      <c r="H2310" t="s">
        <v>146</v>
      </c>
      <c r="I2310" t="s">
        <v>147</v>
      </c>
      <c r="K2310">
        <v>201801</v>
      </c>
      <c r="L2310" t="s">
        <v>83</v>
      </c>
      <c r="M2310">
        <v>3800782</v>
      </c>
      <c r="N2310">
        <v>14292</v>
      </c>
      <c r="Q2310">
        <v>0</v>
      </c>
      <c r="S2310" s="1">
        <v>42840</v>
      </c>
      <c r="T2310" t="s">
        <v>37</v>
      </c>
      <c r="U2310" t="s">
        <v>155</v>
      </c>
      <c r="V2310" t="s">
        <v>38</v>
      </c>
      <c r="W2310" s="1">
        <v>42838</v>
      </c>
      <c r="X2310" s="12">
        <v>-12.5</v>
      </c>
      <c r="Y2310" s="4" t="str">
        <f t="shared" si="72"/>
        <v>Income</v>
      </c>
      <c r="Z2310" s="8">
        <v>42826</v>
      </c>
      <c r="AA2310" s="7" t="s">
        <v>397</v>
      </c>
      <c r="AB2310" s="7" t="str">
        <f t="shared" si="73"/>
        <v>Car Park Pass Income from Payroll</v>
      </c>
    </row>
    <row r="2311" spans="1:28" x14ac:dyDescent="0.25">
      <c r="A2311" s="7" t="s">
        <v>451</v>
      </c>
      <c r="B2311" t="s">
        <v>23</v>
      </c>
      <c r="C2311" t="s">
        <v>24</v>
      </c>
      <c r="D2311" t="s">
        <v>25</v>
      </c>
      <c r="E2311" t="s">
        <v>26</v>
      </c>
      <c r="F2311" t="s">
        <v>79</v>
      </c>
      <c r="G2311" t="s">
        <v>80</v>
      </c>
      <c r="H2311" t="s">
        <v>146</v>
      </c>
      <c r="I2311" t="s">
        <v>147</v>
      </c>
      <c r="K2311">
        <v>201801</v>
      </c>
      <c r="L2311" t="s">
        <v>83</v>
      </c>
      <c r="M2311">
        <v>3800782</v>
      </c>
      <c r="N2311">
        <v>14293</v>
      </c>
      <c r="Q2311">
        <v>0</v>
      </c>
      <c r="S2311" s="1">
        <v>42840</v>
      </c>
      <c r="T2311" t="s">
        <v>37</v>
      </c>
      <c r="U2311" t="s">
        <v>157</v>
      </c>
      <c r="V2311" t="s">
        <v>38</v>
      </c>
      <c r="W2311" s="1">
        <v>42838</v>
      </c>
      <c r="X2311" s="12">
        <v>-20.84</v>
      </c>
      <c r="Y2311" s="4" t="str">
        <f t="shared" si="72"/>
        <v>Income</v>
      </c>
      <c r="Z2311" s="8">
        <v>42826</v>
      </c>
      <c r="AA2311" s="7" t="s">
        <v>397</v>
      </c>
      <c r="AB2311" s="7" t="str">
        <f t="shared" si="73"/>
        <v>Car Park Pass Income from Payroll</v>
      </c>
    </row>
    <row r="2312" spans="1:28" x14ac:dyDescent="0.25">
      <c r="A2312" s="7" t="s">
        <v>451</v>
      </c>
      <c r="B2312" t="s">
        <v>23</v>
      </c>
      <c r="C2312" t="s">
        <v>24</v>
      </c>
      <c r="D2312" t="s">
        <v>25</v>
      </c>
      <c r="E2312" t="s">
        <v>26</v>
      </c>
      <c r="F2312" t="s">
        <v>79</v>
      </c>
      <c r="G2312" t="s">
        <v>80</v>
      </c>
      <c r="H2312" t="s">
        <v>146</v>
      </c>
      <c r="I2312" t="s">
        <v>147</v>
      </c>
      <c r="K2312">
        <v>201801</v>
      </c>
      <c r="L2312" t="s">
        <v>83</v>
      </c>
      <c r="M2312">
        <v>3800782</v>
      </c>
      <c r="N2312">
        <v>14480</v>
      </c>
      <c r="Q2312">
        <v>0</v>
      </c>
      <c r="S2312" s="1">
        <v>42840</v>
      </c>
      <c r="T2312" t="s">
        <v>37</v>
      </c>
      <c r="U2312" t="s">
        <v>241</v>
      </c>
      <c r="V2312" t="s">
        <v>38</v>
      </c>
      <c r="W2312" s="1">
        <v>42838</v>
      </c>
      <c r="X2312" s="12">
        <v>-20.84</v>
      </c>
      <c r="Y2312" s="4" t="str">
        <f t="shared" si="72"/>
        <v>Income</v>
      </c>
      <c r="Z2312" s="8">
        <v>42826</v>
      </c>
      <c r="AA2312" s="7" t="s">
        <v>397</v>
      </c>
      <c r="AB2312" s="7" t="str">
        <f t="shared" si="73"/>
        <v>Car Park Pass Income from Payroll</v>
      </c>
    </row>
    <row r="2313" spans="1:28" x14ac:dyDescent="0.25">
      <c r="A2313" s="7" t="s">
        <v>451</v>
      </c>
      <c r="B2313" t="s">
        <v>23</v>
      </c>
      <c r="C2313" t="s">
        <v>24</v>
      </c>
      <c r="D2313" t="s">
        <v>25</v>
      </c>
      <c r="E2313" t="s">
        <v>26</v>
      </c>
      <c r="F2313" t="s">
        <v>79</v>
      </c>
      <c r="G2313" t="s">
        <v>80</v>
      </c>
      <c r="H2313" t="s">
        <v>146</v>
      </c>
      <c r="I2313" t="s">
        <v>147</v>
      </c>
      <c r="K2313">
        <v>201801</v>
      </c>
      <c r="L2313" t="s">
        <v>83</v>
      </c>
      <c r="M2313">
        <v>3800782</v>
      </c>
      <c r="N2313">
        <v>14481</v>
      </c>
      <c r="Q2313">
        <v>0</v>
      </c>
      <c r="S2313" s="1">
        <v>42840</v>
      </c>
      <c r="T2313" t="s">
        <v>37</v>
      </c>
      <c r="U2313" t="s">
        <v>164</v>
      </c>
      <c r="V2313" t="s">
        <v>38</v>
      </c>
      <c r="W2313" s="1">
        <v>42838</v>
      </c>
      <c r="X2313" s="12">
        <v>-20.84</v>
      </c>
      <c r="Y2313" s="4" t="str">
        <f t="shared" si="72"/>
        <v>Income</v>
      </c>
      <c r="Z2313" s="8">
        <v>42826</v>
      </c>
      <c r="AA2313" s="7" t="s">
        <v>397</v>
      </c>
      <c r="AB2313" s="7" t="str">
        <f t="shared" si="73"/>
        <v>Car Park Pass Income from Payroll</v>
      </c>
    </row>
    <row r="2314" spans="1:28" x14ac:dyDescent="0.25">
      <c r="A2314" s="7" t="s">
        <v>451</v>
      </c>
      <c r="B2314" t="s">
        <v>23</v>
      </c>
      <c r="C2314" t="s">
        <v>24</v>
      </c>
      <c r="D2314" t="s">
        <v>25</v>
      </c>
      <c r="E2314" t="s">
        <v>26</v>
      </c>
      <c r="F2314" t="s">
        <v>79</v>
      </c>
      <c r="G2314" t="s">
        <v>80</v>
      </c>
      <c r="H2314" t="s">
        <v>146</v>
      </c>
      <c r="I2314" t="s">
        <v>147</v>
      </c>
      <c r="K2314">
        <v>201801</v>
      </c>
      <c r="L2314" t="s">
        <v>83</v>
      </c>
      <c r="M2314">
        <v>3800782</v>
      </c>
      <c r="N2314">
        <v>14482</v>
      </c>
      <c r="Q2314">
        <v>0</v>
      </c>
      <c r="S2314" s="1">
        <v>42840</v>
      </c>
      <c r="T2314" t="s">
        <v>37</v>
      </c>
      <c r="U2314" t="s">
        <v>149</v>
      </c>
      <c r="V2314" t="s">
        <v>38</v>
      </c>
      <c r="W2314" s="1">
        <v>42838</v>
      </c>
      <c r="X2314" s="12">
        <v>-10</v>
      </c>
      <c r="Y2314" s="4" t="str">
        <f t="shared" si="72"/>
        <v>Income</v>
      </c>
      <c r="Z2314" s="8">
        <v>42826</v>
      </c>
      <c r="AA2314" s="7" t="s">
        <v>397</v>
      </c>
      <c r="AB2314" s="7" t="str">
        <f t="shared" si="73"/>
        <v>Car Park Pass Income from Payroll</v>
      </c>
    </row>
    <row r="2315" spans="1:28" x14ac:dyDescent="0.25">
      <c r="A2315" s="7" t="s">
        <v>451</v>
      </c>
      <c r="B2315" t="s">
        <v>23</v>
      </c>
      <c r="C2315" t="s">
        <v>24</v>
      </c>
      <c r="D2315" t="s">
        <v>25</v>
      </c>
      <c r="E2315" t="s">
        <v>26</v>
      </c>
      <c r="F2315" t="s">
        <v>79</v>
      </c>
      <c r="G2315" t="s">
        <v>80</v>
      </c>
      <c r="H2315" t="s">
        <v>146</v>
      </c>
      <c r="I2315" t="s">
        <v>147</v>
      </c>
      <c r="K2315">
        <v>201801</v>
      </c>
      <c r="L2315" t="s">
        <v>83</v>
      </c>
      <c r="M2315">
        <v>3800782</v>
      </c>
      <c r="N2315">
        <v>14084</v>
      </c>
      <c r="Q2315">
        <v>0</v>
      </c>
      <c r="S2315" s="1">
        <v>42840</v>
      </c>
      <c r="T2315" t="s">
        <v>37</v>
      </c>
      <c r="U2315" t="s">
        <v>167</v>
      </c>
      <c r="V2315" t="s">
        <v>38</v>
      </c>
      <c r="W2315" s="1">
        <v>42838</v>
      </c>
      <c r="X2315" s="12">
        <v>-10</v>
      </c>
      <c r="Y2315" s="4" t="str">
        <f t="shared" si="72"/>
        <v>Income</v>
      </c>
      <c r="Z2315" s="8">
        <v>42826</v>
      </c>
      <c r="AA2315" s="7" t="s">
        <v>397</v>
      </c>
      <c r="AB2315" s="7" t="str">
        <f t="shared" si="73"/>
        <v>Car Park Pass Income from Payroll</v>
      </c>
    </row>
    <row r="2316" spans="1:28" x14ac:dyDescent="0.25">
      <c r="A2316" s="7" t="s">
        <v>451</v>
      </c>
      <c r="B2316" t="s">
        <v>23</v>
      </c>
      <c r="C2316" t="s">
        <v>24</v>
      </c>
      <c r="D2316" t="s">
        <v>25</v>
      </c>
      <c r="E2316" t="s">
        <v>26</v>
      </c>
      <c r="F2316" t="s">
        <v>79</v>
      </c>
      <c r="G2316" t="s">
        <v>80</v>
      </c>
      <c r="H2316" t="s">
        <v>146</v>
      </c>
      <c r="I2316" t="s">
        <v>147</v>
      </c>
      <c r="K2316">
        <v>201801</v>
      </c>
      <c r="L2316" t="s">
        <v>83</v>
      </c>
      <c r="M2316">
        <v>3800782</v>
      </c>
      <c r="N2316">
        <v>14085</v>
      </c>
      <c r="Q2316">
        <v>0</v>
      </c>
      <c r="S2316" s="1">
        <v>42840</v>
      </c>
      <c r="T2316" t="s">
        <v>37</v>
      </c>
      <c r="U2316" t="s">
        <v>167</v>
      </c>
      <c r="V2316" t="s">
        <v>38</v>
      </c>
      <c r="W2316" s="1">
        <v>42838</v>
      </c>
      <c r="X2316" s="12">
        <v>-10</v>
      </c>
      <c r="Y2316" s="4" t="str">
        <f t="shared" si="72"/>
        <v>Income</v>
      </c>
      <c r="Z2316" s="8">
        <v>42826</v>
      </c>
      <c r="AA2316" s="7" t="s">
        <v>397</v>
      </c>
      <c r="AB2316" s="7" t="str">
        <f t="shared" si="73"/>
        <v>Car Park Pass Income from Payroll</v>
      </c>
    </row>
    <row r="2317" spans="1:28" x14ac:dyDescent="0.25">
      <c r="A2317" s="7" t="s">
        <v>451</v>
      </c>
      <c r="B2317" t="s">
        <v>23</v>
      </c>
      <c r="C2317" t="s">
        <v>24</v>
      </c>
      <c r="D2317" t="s">
        <v>25</v>
      </c>
      <c r="E2317" t="s">
        <v>26</v>
      </c>
      <c r="F2317" t="s">
        <v>79</v>
      </c>
      <c r="G2317" t="s">
        <v>80</v>
      </c>
      <c r="H2317" t="s">
        <v>146</v>
      </c>
      <c r="I2317" t="s">
        <v>147</v>
      </c>
      <c r="K2317">
        <v>201801</v>
      </c>
      <c r="L2317" t="s">
        <v>83</v>
      </c>
      <c r="M2317">
        <v>3800782</v>
      </c>
      <c r="N2317">
        <v>14086</v>
      </c>
      <c r="Q2317">
        <v>0</v>
      </c>
      <c r="S2317" s="1">
        <v>42840</v>
      </c>
      <c r="T2317" t="s">
        <v>37</v>
      </c>
      <c r="U2317" t="s">
        <v>230</v>
      </c>
      <c r="V2317" t="s">
        <v>38</v>
      </c>
      <c r="W2317" s="1">
        <v>42838</v>
      </c>
      <c r="X2317" s="12">
        <v>-10</v>
      </c>
      <c r="Y2317" s="4" t="str">
        <f t="shared" si="72"/>
        <v>Income</v>
      </c>
      <c r="Z2317" s="8">
        <v>42826</v>
      </c>
      <c r="AA2317" s="7" t="s">
        <v>397</v>
      </c>
      <c r="AB2317" s="7" t="str">
        <f t="shared" si="73"/>
        <v>Car Park Pass Income from Payroll</v>
      </c>
    </row>
    <row r="2318" spans="1:28" x14ac:dyDescent="0.25">
      <c r="A2318" s="7" t="s">
        <v>451</v>
      </c>
      <c r="B2318" t="s">
        <v>23</v>
      </c>
      <c r="C2318" t="s">
        <v>24</v>
      </c>
      <c r="D2318" t="s">
        <v>25</v>
      </c>
      <c r="E2318" t="s">
        <v>26</v>
      </c>
      <c r="F2318" t="s">
        <v>79</v>
      </c>
      <c r="G2318" t="s">
        <v>80</v>
      </c>
      <c r="H2318" t="s">
        <v>146</v>
      </c>
      <c r="I2318" t="s">
        <v>147</v>
      </c>
      <c r="K2318">
        <v>201801</v>
      </c>
      <c r="L2318" t="s">
        <v>83</v>
      </c>
      <c r="M2318">
        <v>3800782</v>
      </c>
      <c r="N2318">
        <v>14087</v>
      </c>
      <c r="Q2318">
        <v>0</v>
      </c>
      <c r="S2318" s="1">
        <v>42840</v>
      </c>
      <c r="T2318" t="s">
        <v>37</v>
      </c>
      <c r="U2318" t="s">
        <v>173</v>
      </c>
      <c r="V2318" t="s">
        <v>38</v>
      </c>
      <c r="W2318" s="1">
        <v>42838</v>
      </c>
      <c r="X2318" s="12">
        <v>-16.66</v>
      </c>
      <c r="Y2318" s="4" t="str">
        <f t="shared" si="72"/>
        <v>Income</v>
      </c>
      <c r="Z2318" s="8">
        <v>42826</v>
      </c>
      <c r="AA2318" s="7" t="s">
        <v>397</v>
      </c>
      <c r="AB2318" s="7" t="str">
        <f t="shared" si="73"/>
        <v>Car Park Pass Income from Payroll</v>
      </c>
    </row>
    <row r="2319" spans="1:28" x14ac:dyDescent="0.25">
      <c r="A2319" s="7" t="s">
        <v>451</v>
      </c>
      <c r="B2319" t="s">
        <v>23</v>
      </c>
      <c r="C2319" t="s">
        <v>24</v>
      </c>
      <c r="D2319" t="s">
        <v>25</v>
      </c>
      <c r="E2319" t="s">
        <v>26</v>
      </c>
      <c r="F2319" t="s">
        <v>79</v>
      </c>
      <c r="G2319" t="s">
        <v>80</v>
      </c>
      <c r="H2319" t="s">
        <v>146</v>
      </c>
      <c r="I2319" t="s">
        <v>147</v>
      </c>
      <c r="K2319">
        <v>201801</v>
      </c>
      <c r="L2319" t="s">
        <v>83</v>
      </c>
      <c r="M2319">
        <v>3800782</v>
      </c>
      <c r="N2319">
        <v>14088</v>
      </c>
      <c r="Q2319">
        <v>0</v>
      </c>
      <c r="S2319" s="1">
        <v>42840</v>
      </c>
      <c r="T2319" t="s">
        <v>37</v>
      </c>
      <c r="U2319" t="s">
        <v>222</v>
      </c>
      <c r="V2319" t="s">
        <v>38</v>
      </c>
      <c r="W2319" s="1">
        <v>42838</v>
      </c>
      <c r="X2319" s="12">
        <v>-20.84</v>
      </c>
      <c r="Y2319" s="4" t="str">
        <f t="shared" si="72"/>
        <v>Income</v>
      </c>
      <c r="Z2319" s="8">
        <v>42826</v>
      </c>
      <c r="AA2319" s="7" t="s">
        <v>397</v>
      </c>
      <c r="AB2319" s="7" t="str">
        <f t="shared" si="73"/>
        <v>Car Park Pass Income from Payroll</v>
      </c>
    </row>
    <row r="2320" spans="1:28" x14ac:dyDescent="0.25">
      <c r="A2320" s="7" t="s">
        <v>451</v>
      </c>
      <c r="B2320" t="s">
        <v>23</v>
      </c>
      <c r="C2320" t="s">
        <v>24</v>
      </c>
      <c r="D2320" t="s">
        <v>25</v>
      </c>
      <c r="E2320" t="s">
        <v>26</v>
      </c>
      <c r="F2320" t="s">
        <v>79</v>
      </c>
      <c r="G2320" t="s">
        <v>80</v>
      </c>
      <c r="H2320" t="s">
        <v>146</v>
      </c>
      <c r="I2320" t="s">
        <v>147</v>
      </c>
      <c r="K2320">
        <v>201801</v>
      </c>
      <c r="L2320" t="s">
        <v>83</v>
      </c>
      <c r="M2320">
        <v>3800782</v>
      </c>
      <c r="N2320">
        <v>14089</v>
      </c>
      <c r="Q2320">
        <v>0</v>
      </c>
      <c r="S2320" s="1">
        <v>42840</v>
      </c>
      <c r="T2320" t="s">
        <v>37</v>
      </c>
      <c r="U2320" t="s">
        <v>159</v>
      </c>
      <c r="V2320" t="s">
        <v>38</v>
      </c>
      <c r="W2320" s="1">
        <v>42838</v>
      </c>
      <c r="X2320" s="12">
        <v>-20.83</v>
      </c>
      <c r="Y2320" s="4" t="str">
        <f t="shared" si="72"/>
        <v>Income</v>
      </c>
      <c r="Z2320" s="8">
        <v>42826</v>
      </c>
      <c r="AA2320" s="7" t="s">
        <v>397</v>
      </c>
      <c r="AB2320" s="7" t="str">
        <f t="shared" si="73"/>
        <v>Car Park Pass Income from Payroll</v>
      </c>
    </row>
    <row r="2321" spans="1:28" x14ac:dyDescent="0.25">
      <c r="A2321" s="7" t="s">
        <v>451</v>
      </c>
      <c r="B2321" t="s">
        <v>23</v>
      </c>
      <c r="C2321" t="s">
        <v>24</v>
      </c>
      <c r="D2321" t="s">
        <v>25</v>
      </c>
      <c r="E2321" t="s">
        <v>26</v>
      </c>
      <c r="F2321" t="s">
        <v>79</v>
      </c>
      <c r="G2321" t="s">
        <v>80</v>
      </c>
      <c r="H2321" t="s">
        <v>146</v>
      </c>
      <c r="I2321" t="s">
        <v>147</v>
      </c>
      <c r="K2321">
        <v>201801</v>
      </c>
      <c r="L2321" t="s">
        <v>83</v>
      </c>
      <c r="M2321">
        <v>3800782</v>
      </c>
      <c r="N2321">
        <v>14090</v>
      </c>
      <c r="Q2321">
        <v>0</v>
      </c>
      <c r="S2321" s="1">
        <v>42840</v>
      </c>
      <c r="T2321" t="s">
        <v>37</v>
      </c>
      <c r="U2321" t="s">
        <v>149</v>
      </c>
      <c r="V2321" t="s">
        <v>38</v>
      </c>
      <c r="W2321" s="1">
        <v>42838</v>
      </c>
      <c r="X2321" s="12">
        <v>-29.17</v>
      </c>
      <c r="Y2321" s="4" t="str">
        <f t="shared" si="72"/>
        <v>Income</v>
      </c>
      <c r="Z2321" s="8">
        <v>42826</v>
      </c>
      <c r="AA2321" s="7" t="s">
        <v>397</v>
      </c>
      <c r="AB2321" s="7" t="str">
        <f t="shared" si="73"/>
        <v>Car Park Pass Income from Payroll</v>
      </c>
    </row>
    <row r="2322" spans="1:28" x14ac:dyDescent="0.25">
      <c r="A2322" s="7" t="s">
        <v>451</v>
      </c>
      <c r="B2322" t="s">
        <v>23</v>
      </c>
      <c r="C2322" t="s">
        <v>24</v>
      </c>
      <c r="D2322" t="s">
        <v>25</v>
      </c>
      <c r="E2322" t="s">
        <v>26</v>
      </c>
      <c r="F2322" t="s">
        <v>79</v>
      </c>
      <c r="G2322" t="s">
        <v>80</v>
      </c>
      <c r="H2322" t="s">
        <v>146</v>
      </c>
      <c r="I2322" t="s">
        <v>147</v>
      </c>
      <c r="K2322">
        <v>201801</v>
      </c>
      <c r="L2322" t="s">
        <v>83</v>
      </c>
      <c r="M2322">
        <v>3800782</v>
      </c>
      <c r="N2322">
        <v>14091</v>
      </c>
      <c r="Q2322">
        <v>0</v>
      </c>
      <c r="S2322" s="1">
        <v>42840</v>
      </c>
      <c r="T2322" t="s">
        <v>37</v>
      </c>
      <c r="U2322" t="s">
        <v>204</v>
      </c>
      <c r="V2322" t="s">
        <v>38</v>
      </c>
      <c r="W2322" s="1">
        <v>42838</v>
      </c>
      <c r="X2322" s="12">
        <v>-10</v>
      </c>
      <c r="Y2322" s="4" t="str">
        <f t="shared" si="72"/>
        <v>Income</v>
      </c>
      <c r="Z2322" s="8">
        <v>42826</v>
      </c>
      <c r="AA2322" s="7" t="s">
        <v>397</v>
      </c>
      <c r="AB2322" s="7" t="str">
        <f t="shared" si="73"/>
        <v>Car Park Pass Income from Payroll</v>
      </c>
    </row>
    <row r="2323" spans="1:28" x14ac:dyDescent="0.25">
      <c r="A2323" s="7" t="s">
        <v>451</v>
      </c>
      <c r="B2323" t="s">
        <v>23</v>
      </c>
      <c r="C2323" t="s">
        <v>24</v>
      </c>
      <c r="D2323" t="s">
        <v>25</v>
      </c>
      <c r="E2323" t="s">
        <v>26</v>
      </c>
      <c r="F2323" t="s">
        <v>79</v>
      </c>
      <c r="G2323" t="s">
        <v>80</v>
      </c>
      <c r="H2323" t="s">
        <v>146</v>
      </c>
      <c r="I2323" t="s">
        <v>147</v>
      </c>
      <c r="K2323">
        <v>201801</v>
      </c>
      <c r="L2323" t="s">
        <v>83</v>
      </c>
      <c r="M2323">
        <v>3800782</v>
      </c>
      <c r="N2323">
        <v>14092</v>
      </c>
      <c r="Q2323">
        <v>0</v>
      </c>
      <c r="S2323" s="1">
        <v>42840</v>
      </c>
      <c r="T2323" t="s">
        <v>37</v>
      </c>
      <c r="U2323" t="s">
        <v>149</v>
      </c>
      <c r="V2323" t="s">
        <v>38</v>
      </c>
      <c r="W2323" s="1">
        <v>42838</v>
      </c>
      <c r="X2323" s="12">
        <v>16.670000000000002</v>
      </c>
      <c r="Y2323" s="4" t="str">
        <f t="shared" si="72"/>
        <v>Income</v>
      </c>
      <c r="Z2323" s="8">
        <v>42826</v>
      </c>
      <c r="AA2323" s="7" t="s">
        <v>397</v>
      </c>
      <c r="AB2323" s="7" t="str">
        <f t="shared" si="73"/>
        <v>Car Park Pass Income from Payroll</v>
      </c>
    </row>
    <row r="2324" spans="1:28" x14ac:dyDescent="0.25">
      <c r="A2324" s="7" t="s">
        <v>451</v>
      </c>
      <c r="B2324" t="s">
        <v>23</v>
      </c>
      <c r="C2324" t="s">
        <v>24</v>
      </c>
      <c r="D2324" t="s">
        <v>25</v>
      </c>
      <c r="E2324" t="s">
        <v>26</v>
      </c>
      <c r="F2324" t="s">
        <v>79</v>
      </c>
      <c r="G2324" t="s">
        <v>80</v>
      </c>
      <c r="H2324" t="s">
        <v>146</v>
      </c>
      <c r="I2324" t="s">
        <v>147</v>
      </c>
      <c r="K2324">
        <v>201801</v>
      </c>
      <c r="L2324" t="s">
        <v>83</v>
      </c>
      <c r="M2324">
        <v>3800782</v>
      </c>
      <c r="N2324">
        <v>14093</v>
      </c>
      <c r="Q2324">
        <v>0</v>
      </c>
      <c r="S2324" s="1">
        <v>42840</v>
      </c>
      <c r="T2324" t="s">
        <v>37</v>
      </c>
      <c r="U2324" t="s">
        <v>224</v>
      </c>
      <c r="V2324" t="s">
        <v>38</v>
      </c>
      <c r="W2324" s="1">
        <v>42838</v>
      </c>
      <c r="X2324" s="12">
        <v>-20.84</v>
      </c>
      <c r="Y2324" s="4" t="str">
        <f t="shared" si="72"/>
        <v>Income</v>
      </c>
      <c r="Z2324" s="8">
        <v>42826</v>
      </c>
      <c r="AA2324" s="7" t="s">
        <v>397</v>
      </c>
      <c r="AB2324" s="7" t="str">
        <f t="shared" si="73"/>
        <v>Car Park Pass Income from Payroll</v>
      </c>
    </row>
    <row r="2325" spans="1:28" x14ac:dyDescent="0.25">
      <c r="A2325" s="7" t="s">
        <v>451</v>
      </c>
      <c r="B2325" t="s">
        <v>23</v>
      </c>
      <c r="C2325" t="s">
        <v>24</v>
      </c>
      <c r="D2325" t="s">
        <v>25</v>
      </c>
      <c r="E2325" t="s">
        <v>26</v>
      </c>
      <c r="F2325" t="s">
        <v>79</v>
      </c>
      <c r="G2325" t="s">
        <v>80</v>
      </c>
      <c r="H2325" t="s">
        <v>146</v>
      </c>
      <c r="I2325" t="s">
        <v>147</v>
      </c>
      <c r="K2325">
        <v>201801</v>
      </c>
      <c r="L2325" t="s">
        <v>83</v>
      </c>
      <c r="M2325">
        <v>3800782</v>
      </c>
      <c r="N2325">
        <v>14375</v>
      </c>
      <c r="Q2325">
        <v>0</v>
      </c>
      <c r="S2325" s="1">
        <v>42840</v>
      </c>
      <c r="T2325" t="s">
        <v>37</v>
      </c>
      <c r="U2325" t="s">
        <v>150</v>
      </c>
      <c r="V2325" t="s">
        <v>38</v>
      </c>
      <c r="W2325" s="1">
        <v>42838</v>
      </c>
      <c r="X2325" s="12">
        <v>-20.84</v>
      </c>
      <c r="Y2325" s="4" t="str">
        <f t="shared" si="72"/>
        <v>Income</v>
      </c>
      <c r="Z2325" s="8">
        <v>42826</v>
      </c>
      <c r="AA2325" s="7" t="s">
        <v>397</v>
      </c>
      <c r="AB2325" s="7" t="str">
        <f t="shared" si="73"/>
        <v>Car Park Pass Income from Payroll</v>
      </c>
    </row>
    <row r="2326" spans="1:28" x14ac:dyDescent="0.25">
      <c r="A2326" s="7" t="s">
        <v>451</v>
      </c>
      <c r="B2326" t="s">
        <v>23</v>
      </c>
      <c r="C2326" t="s">
        <v>24</v>
      </c>
      <c r="D2326" t="s">
        <v>25</v>
      </c>
      <c r="E2326" t="s">
        <v>26</v>
      </c>
      <c r="F2326" t="s">
        <v>79</v>
      </c>
      <c r="G2326" t="s">
        <v>80</v>
      </c>
      <c r="H2326" t="s">
        <v>146</v>
      </c>
      <c r="I2326" t="s">
        <v>147</v>
      </c>
      <c r="K2326">
        <v>201801</v>
      </c>
      <c r="L2326" t="s">
        <v>83</v>
      </c>
      <c r="M2326">
        <v>3800782</v>
      </c>
      <c r="N2326">
        <v>14376</v>
      </c>
      <c r="Q2326">
        <v>0</v>
      </c>
      <c r="S2326" s="1">
        <v>42840</v>
      </c>
      <c r="T2326" t="s">
        <v>37</v>
      </c>
      <c r="U2326" t="s">
        <v>162</v>
      </c>
      <c r="V2326" t="s">
        <v>38</v>
      </c>
      <c r="W2326" s="1">
        <v>42838</v>
      </c>
      <c r="X2326" s="12">
        <v>-10</v>
      </c>
      <c r="Y2326" s="4" t="str">
        <f t="shared" si="72"/>
        <v>Income</v>
      </c>
      <c r="Z2326" s="8">
        <v>42826</v>
      </c>
      <c r="AA2326" s="7" t="s">
        <v>397</v>
      </c>
      <c r="AB2326" s="7" t="str">
        <f t="shared" si="73"/>
        <v>Car Park Pass Income from Payroll</v>
      </c>
    </row>
    <row r="2327" spans="1:28" x14ac:dyDescent="0.25">
      <c r="A2327" s="7" t="s">
        <v>451</v>
      </c>
      <c r="B2327" t="s">
        <v>23</v>
      </c>
      <c r="C2327" t="s">
        <v>24</v>
      </c>
      <c r="D2327" t="s">
        <v>25</v>
      </c>
      <c r="E2327" t="s">
        <v>26</v>
      </c>
      <c r="F2327" t="s">
        <v>79</v>
      </c>
      <c r="G2327" t="s">
        <v>80</v>
      </c>
      <c r="H2327" t="s">
        <v>146</v>
      </c>
      <c r="I2327" t="s">
        <v>147</v>
      </c>
      <c r="K2327">
        <v>201801</v>
      </c>
      <c r="L2327" t="s">
        <v>83</v>
      </c>
      <c r="M2327">
        <v>3800782</v>
      </c>
      <c r="N2327">
        <v>14377</v>
      </c>
      <c r="Q2327">
        <v>0</v>
      </c>
      <c r="S2327" s="1">
        <v>42840</v>
      </c>
      <c r="T2327" t="s">
        <v>37</v>
      </c>
      <c r="U2327" t="s">
        <v>196</v>
      </c>
      <c r="V2327" t="s">
        <v>38</v>
      </c>
      <c r="W2327" s="1">
        <v>42838</v>
      </c>
      <c r="X2327" s="12">
        <v>-25.17</v>
      </c>
      <c r="Y2327" s="4" t="str">
        <f t="shared" si="72"/>
        <v>Income</v>
      </c>
      <c r="Z2327" s="8">
        <v>42826</v>
      </c>
      <c r="AA2327" s="7" t="s">
        <v>397</v>
      </c>
      <c r="AB2327" s="7" t="str">
        <f t="shared" si="73"/>
        <v>Car Park Pass Income from Payroll</v>
      </c>
    </row>
    <row r="2328" spans="1:28" x14ac:dyDescent="0.25">
      <c r="A2328" s="7" t="s">
        <v>451</v>
      </c>
      <c r="B2328" t="s">
        <v>23</v>
      </c>
      <c r="C2328" t="s">
        <v>24</v>
      </c>
      <c r="D2328" t="s">
        <v>25</v>
      </c>
      <c r="E2328" t="s">
        <v>26</v>
      </c>
      <c r="F2328" t="s">
        <v>79</v>
      </c>
      <c r="G2328" t="s">
        <v>80</v>
      </c>
      <c r="H2328" t="s">
        <v>146</v>
      </c>
      <c r="I2328" t="s">
        <v>147</v>
      </c>
      <c r="K2328">
        <v>201801</v>
      </c>
      <c r="L2328" t="s">
        <v>83</v>
      </c>
      <c r="M2328">
        <v>3800782</v>
      </c>
      <c r="N2328">
        <v>14378</v>
      </c>
      <c r="Q2328">
        <v>0</v>
      </c>
      <c r="S2328" s="1">
        <v>42840</v>
      </c>
      <c r="T2328" t="s">
        <v>37</v>
      </c>
      <c r="U2328" t="s">
        <v>165</v>
      </c>
      <c r="V2328" t="s">
        <v>38</v>
      </c>
      <c r="W2328" s="1">
        <v>42838</v>
      </c>
      <c r="X2328" s="12">
        <v>-20.83</v>
      </c>
      <c r="Y2328" s="4" t="str">
        <f t="shared" si="72"/>
        <v>Income</v>
      </c>
      <c r="Z2328" s="8">
        <v>42826</v>
      </c>
      <c r="AA2328" s="7" t="s">
        <v>397</v>
      </c>
      <c r="AB2328" s="7" t="str">
        <f t="shared" si="73"/>
        <v>Car Park Pass Income from Payroll</v>
      </c>
    </row>
    <row r="2329" spans="1:28" x14ac:dyDescent="0.25">
      <c r="A2329" s="7" t="s">
        <v>451</v>
      </c>
      <c r="B2329" t="s">
        <v>23</v>
      </c>
      <c r="C2329" t="s">
        <v>24</v>
      </c>
      <c r="D2329" t="s">
        <v>25</v>
      </c>
      <c r="E2329" t="s">
        <v>26</v>
      </c>
      <c r="F2329" t="s">
        <v>79</v>
      </c>
      <c r="G2329" t="s">
        <v>80</v>
      </c>
      <c r="H2329" t="s">
        <v>146</v>
      </c>
      <c r="I2329" t="s">
        <v>147</v>
      </c>
      <c r="K2329">
        <v>201801</v>
      </c>
      <c r="L2329" t="s">
        <v>83</v>
      </c>
      <c r="M2329">
        <v>3800782</v>
      </c>
      <c r="N2329">
        <v>14379</v>
      </c>
      <c r="Q2329">
        <v>0</v>
      </c>
      <c r="S2329" s="1">
        <v>42840</v>
      </c>
      <c r="T2329" t="s">
        <v>37</v>
      </c>
      <c r="U2329" t="s">
        <v>149</v>
      </c>
      <c r="V2329" t="s">
        <v>38</v>
      </c>
      <c r="W2329" s="1">
        <v>42838</v>
      </c>
      <c r="X2329" s="12">
        <v>-10</v>
      </c>
      <c r="Y2329" s="4" t="str">
        <f t="shared" si="72"/>
        <v>Income</v>
      </c>
      <c r="Z2329" s="8">
        <v>42826</v>
      </c>
      <c r="AA2329" s="7" t="s">
        <v>397</v>
      </c>
      <c r="AB2329" s="7" t="str">
        <f t="shared" si="73"/>
        <v>Car Park Pass Income from Payroll</v>
      </c>
    </row>
    <row r="2330" spans="1:28" x14ac:dyDescent="0.25">
      <c r="A2330" s="7" t="s">
        <v>451</v>
      </c>
      <c r="B2330" t="s">
        <v>23</v>
      </c>
      <c r="C2330" t="s">
        <v>24</v>
      </c>
      <c r="D2330" t="s">
        <v>25</v>
      </c>
      <c r="E2330" t="s">
        <v>26</v>
      </c>
      <c r="F2330" t="s">
        <v>79</v>
      </c>
      <c r="G2330" t="s">
        <v>80</v>
      </c>
      <c r="H2330" t="s">
        <v>146</v>
      </c>
      <c r="I2330" t="s">
        <v>147</v>
      </c>
      <c r="K2330">
        <v>201801</v>
      </c>
      <c r="L2330" t="s">
        <v>83</v>
      </c>
      <c r="M2330">
        <v>3800782</v>
      </c>
      <c r="N2330">
        <v>14380</v>
      </c>
      <c r="Q2330">
        <v>0</v>
      </c>
      <c r="S2330" s="1">
        <v>42840</v>
      </c>
      <c r="T2330" t="s">
        <v>37</v>
      </c>
      <c r="U2330" t="s">
        <v>149</v>
      </c>
      <c r="V2330" t="s">
        <v>38</v>
      </c>
      <c r="W2330" s="1">
        <v>42838</v>
      </c>
      <c r="X2330" s="12">
        <v>-10</v>
      </c>
      <c r="Y2330" s="4" t="str">
        <f t="shared" si="72"/>
        <v>Income</v>
      </c>
      <c r="Z2330" s="8">
        <v>42826</v>
      </c>
      <c r="AA2330" s="7" t="s">
        <v>397</v>
      </c>
      <c r="AB2330" s="7" t="str">
        <f t="shared" si="73"/>
        <v>Car Park Pass Income from Payroll</v>
      </c>
    </row>
    <row r="2331" spans="1:28" x14ac:dyDescent="0.25">
      <c r="A2331" s="7" t="s">
        <v>451</v>
      </c>
      <c r="B2331" t="s">
        <v>23</v>
      </c>
      <c r="C2331" t="s">
        <v>24</v>
      </c>
      <c r="D2331" t="s">
        <v>25</v>
      </c>
      <c r="E2331" t="s">
        <v>26</v>
      </c>
      <c r="F2331" t="s">
        <v>79</v>
      </c>
      <c r="G2331" t="s">
        <v>80</v>
      </c>
      <c r="H2331" t="s">
        <v>146</v>
      </c>
      <c r="I2331" t="s">
        <v>147</v>
      </c>
      <c r="K2331">
        <v>201801</v>
      </c>
      <c r="L2331" t="s">
        <v>83</v>
      </c>
      <c r="M2331">
        <v>3800782</v>
      </c>
      <c r="N2331">
        <v>14589</v>
      </c>
      <c r="Q2331">
        <v>0</v>
      </c>
      <c r="S2331" s="1">
        <v>42840</v>
      </c>
      <c r="T2331" t="s">
        <v>37</v>
      </c>
      <c r="U2331" t="s">
        <v>149</v>
      </c>
      <c r="V2331" t="s">
        <v>38</v>
      </c>
      <c r="W2331" s="1">
        <v>42838</v>
      </c>
      <c r="X2331" s="12">
        <v>-10</v>
      </c>
      <c r="Y2331" s="4" t="str">
        <f t="shared" si="72"/>
        <v>Income</v>
      </c>
      <c r="Z2331" s="8">
        <v>42826</v>
      </c>
      <c r="AA2331" s="7" t="s">
        <v>397</v>
      </c>
      <c r="AB2331" s="7" t="str">
        <f t="shared" si="73"/>
        <v>Car Park Pass Income from Payroll</v>
      </c>
    </row>
    <row r="2332" spans="1:28" x14ac:dyDescent="0.25">
      <c r="A2332" s="7" t="s">
        <v>451</v>
      </c>
      <c r="B2332" t="s">
        <v>23</v>
      </c>
      <c r="C2332" t="s">
        <v>24</v>
      </c>
      <c r="D2332" t="s">
        <v>25</v>
      </c>
      <c r="E2332" t="s">
        <v>26</v>
      </c>
      <c r="F2332" t="s">
        <v>79</v>
      </c>
      <c r="G2332" t="s">
        <v>80</v>
      </c>
      <c r="H2332" t="s">
        <v>146</v>
      </c>
      <c r="I2332" t="s">
        <v>147</v>
      </c>
      <c r="K2332">
        <v>201801</v>
      </c>
      <c r="L2332" t="s">
        <v>83</v>
      </c>
      <c r="M2332">
        <v>3800782</v>
      </c>
      <c r="N2332">
        <v>14590</v>
      </c>
      <c r="Q2332">
        <v>0</v>
      </c>
      <c r="S2332" s="1">
        <v>42840</v>
      </c>
      <c r="T2332" t="s">
        <v>37</v>
      </c>
      <c r="U2332" t="s">
        <v>149</v>
      </c>
      <c r="V2332" t="s">
        <v>38</v>
      </c>
      <c r="W2332" s="1">
        <v>42838</v>
      </c>
      <c r="X2332" s="12">
        <v>-10</v>
      </c>
      <c r="Y2332" s="4" t="str">
        <f t="shared" si="72"/>
        <v>Income</v>
      </c>
      <c r="Z2332" s="8">
        <v>42826</v>
      </c>
      <c r="AA2332" s="7" t="s">
        <v>397</v>
      </c>
      <c r="AB2332" s="7" t="str">
        <f t="shared" si="73"/>
        <v>Car Park Pass Income from Payroll</v>
      </c>
    </row>
    <row r="2333" spans="1:28" x14ac:dyDescent="0.25">
      <c r="A2333" s="7" t="s">
        <v>451</v>
      </c>
      <c r="B2333" t="s">
        <v>23</v>
      </c>
      <c r="C2333" t="s">
        <v>24</v>
      </c>
      <c r="D2333" t="s">
        <v>25</v>
      </c>
      <c r="E2333" t="s">
        <v>26</v>
      </c>
      <c r="F2333" t="s">
        <v>79</v>
      </c>
      <c r="G2333" t="s">
        <v>80</v>
      </c>
      <c r="H2333" t="s">
        <v>146</v>
      </c>
      <c r="I2333" t="s">
        <v>147</v>
      </c>
      <c r="K2333">
        <v>201801</v>
      </c>
      <c r="L2333" t="s">
        <v>83</v>
      </c>
      <c r="M2333">
        <v>3800782</v>
      </c>
      <c r="N2333">
        <v>14591</v>
      </c>
      <c r="Q2333">
        <v>0</v>
      </c>
      <c r="S2333" s="1">
        <v>42840</v>
      </c>
      <c r="T2333" t="s">
        <v>37</v>
      </c>
      <c r="U2333" t="s">
        <v>149</v>
      </c>
      <c r="V2333" t="s">
        <v>38</v>
      </c>
      <c r="W2333" s="1">
        <v>42838</v>
      </c>
      <c r="X2333" s="12">
        <v>-10</v>
      </c>
      <c r="Y2333" s="4" t="str">
        <f t="shared" si="72"/>
        <v>Income</v>
      </c>
      <c r="Z2333" s="8">
        <v>42826</v>
      </c>
      <c r="AA2333" s="7" t="s">
        <v>397</v>
      </c>
      <c r="AB2333" s="7" t="str">
        <f t="shared" si="73"/>
        <v>Car Park Pass Income from Payroll</v>
      </c>
    </row>
    <row r="2334" spans="1:28" x14ac:dyDescent="0.25">
      <c r="A2334" s="7" t="s">
        <v>451</v>
      </c>
      <c r="B2334" t="s">
        <v>23</v>
      </c>
      <c r="C2334" t="s">
        <v>24</v>
      </c>
      <c r="D2334" t="s">
        <v>25</v>
      </c>
      <c r="E2334" t="s">
        <v>26</v>
      </c>
      <c r="F2334" t="s">
        <v>79</v>
      </c>
      <c r="G2334" t="s">
        <v>80</v>
      </c>
      <c r="H2334" t="s">
        <v>146</v>
      </c>
      <c r="I2334" t="s">
        <v>147</v>
      </c>
      <c r="K2334">
        <v>201801</v>
      </c>
      <c r="L2334" t="s">
        <v>83</v>
      </c>
      <c r="M2334">
        <v>3800782</v>
      </c>
      <c r="N2334">
        <v>14592</v>
      </c>
      <c r="Q2334">
        <v>0</v>
      </c>
      <c r="S2334" s="1">
        <v>42840</v>
      </c>
      <c r="T2334" t="s">
        <v>37</v>
      </c>
      <c r="U2334" t="s">
        <v>178</v>
      </c>
      <c r="V2334" t="s">
        <v>38</v>
      </c>
      <c r="W2334" s="1">
        <v>42838</v>
      </c>
      <c r="X2334" s="12">
        <v>-29.17</v>
      </c>
      <c r="Y2334" s="4" t="str">
        <f t="shared" si="72"/>
        <v>Income</v>
      </c>
      <c r="Z2334" s="8">
        <v>42826</v>
      </c>
      <c r="AA2334" s="7" t="s">
        <v>397</v>
      </c>
      <c r="AB2334" s="7" t="str">
        <f t="shared" si="73"/>
        <v>Car Park Pass Income from Payroll</v>
      </c>
    </row>
    <row r="2335" spans="1:28" x14ac:dyDescent="0.25">
      <c r="A2335" s="7" t="s">
        <v>451</v>
      </c>
      <c r="B2335" t="s">
        <v>23</v>
      </c>
      <c r="C2335" t="s">
        <v>24</v>
      </c>
      <c r="D2335" t="s">
        <v>25</v>
      </c>
      <c r="E2335" t="s">
        <v>26</v>
      </c>
      <c r="F2335" t="s">
        <v>79</v>
      </c>
      <c r="G2335" t="s">
        <v>80</v>
      </c>
      <c r="H2335" t="s">
        <v>146</v>
      </c>
      <c r="I2335" t="s">
        <v>147</v>
      </c>
      <c r="K2335">
        <v>201801</v>
      </c>
      <c r="L2335" t="s">
        <v>83</v>
      </c>
      <c r="M2335">
        <v>3800782</v>
      </c>
      <c r="N2335">
        <v>14593</v>
      </c>
      <c r="Q2335">
        <v>0</v>
      </c>
      <c r="S2335" s="1">
        <v>42840</v>
      </c>
      <c r="T2335" t="s">
        <v>37</v>
      </c>
      <c r="U2335" t="s">
        <v>180</v>
      </c>
      <c r="V2335" t="s">
        <v>38</v>
      </c>
      <c r="W2335" s="1">
        <v>42838</v>
      </c>
      <c r="X2335" s="12">
        <v>-29.17</v>
      </c>
      <c r="Y2335" s="4" t="str">
        <f t="shared" si="72"/>
        <v>Income</v>
      </c>
      <c r="Z2335" s="8">
        <v>42826</v>
      </c>
      <c r="AA2335" s="7" t="s">
        <v>397</v>
      </c>
      <c r="AB2335" s="7" t="str">
        <f t="shared" si="73"/>
        <v>Car Park Pass Income from Payroll</v>
      </c>
    </row>
    <row r="2336" spans="1:28" x14ac:dyDescent="0.25">
      <c r="A2336" s="7" t="s">
        <v>451</v>
      </c>
      <c r="B2336" t="s">
        <v>23</v>
      </c>
      <c r="C2336" t="s">
        <v>24</v>
      </c>
      <c r="D2336" t="s">
        <v>25</v>
      </c>
      <c r="E2336" t="s">
        <v>26</v>
      </c>
      <c r="F2336" t="s">
        <v>79</v>
      </c>
      <c r="G2336" t="s">
        <v>80</v>
      </c>
      <c r="H2336" t="s">
        <v>146</v>
      </c>
      <c r="I2336" t="s">
        <v>147</v>
      </c>
      <c r="K2336">
        <v>201801</v>
      </c>
      <c r="L2336" t="s">
        <v>83</v>
      </c>
      <c r="M2336">
        <v>3800782</v>
      </c>
      <c r="N2336">
        <v>14594</v>
      </c>
      <c r="Q2336">
        <v>0</v>
      </c>
      <c r="S2336" s="1">
        <v>42840</v>
      </c>
      <c r="T2336" t="s">
        <v>37</v>
      </c>
      <c r="U2336" t="s">
        <v>186</v>
      </c>
      <c r="V2336" t="s">
        <v>38</v>
      </c>
      <c r="W2336" s="1">
        <v>42838</v>
      </c>
      <c r="X2336" s="12">
        <v>-29.17</v>
      </c>
      <c r="Y2336" s="4" t="str">
        <f t="shared" si="72"/>
        <v>Income</v>
      </c>
      <c r="Z2336" s="8">
        <v>42826</v>
      </c>
      <c r="AA2336" s="7" t="s">
        <v>397</v>
      </c>
      <c r="AB2336" s="7" t="str">
        <f t="shared" si="73"/>
        <v>Car Park Pass Income from Payroll</v>
      </c>
    </row>
    <row r="2337" spans="1:28" x14ac:dyDescent="0.25">
      <c r="A2337" s="7" t="s">
        <v>451</v>
      </c>
      <c r="B2337" t="s">
        <v>23</v>
      </c>
      <c r="C2337" t="s">
        <v>24</v>
      </c>
      <c r="D2337" t="s">
        <v>25</v>
      </c>
      <c r="E2337" t="s">
        <v>26</v>
      </c>
      <c r="F2337" t="s">
        <v>79</v>
      </c>
      <c r="G2337" t="s">
        <v>80</v>
      </c>
      <c r="H2337" t="s">
        <v>146</v>
      </c>
      <c r="I2337" t="s">
        <v>147</v>
      </c>
      <c r="K2337">
        <v>201801</v>
      </c>
      <c r="L2337" t="s">
        <v>83</v>
      </c>
      <c r="M2337">
        <v>3800782</v>
      </c>
      <c r="N2337">
        <v>14595</v>
      </c>
      <c r="Q2337">
        <v>0</v>
      </c>
      <c r="S2337" s="1">
        <v>42840</v>
      </c>
      <c r="T2337" t="s">
        <v>37</v>
      </c>
      <c r="U2337" t="s">
        <v>179</v>
      </c>
      <c r="V2337" t="s">
        <v>38</v>
      </c>
      <c r="W2337" s="1">
        <v>42838</v>
      </c>
      <c r="X2337" s="12">
        <v>-20.83</v>
      </c>
      <c r="Y2337" s="4" t="str">
        <f t="shared" si="72"/>
        <v>Income</v>
      </c>
      <c r="Z2337" s="8">
        <v>42826</v>
      </c>
      <c r="AA2337" s="7" t="s">
        <v>397</v>
      </c>
      <c r="AB2337" s="7" t="str">
        <f t="shared" si="73"/>
        <v>Car Park Pass Income from Payroll</v>
      </c>
    </row>
    <row r="2338" spans="1:28" x14ac:dyDescent="0.25">
      <c r="A2338" s="7" t="s">
        <v>451</v>
      </c>
      <c r="B2338" t="s">
        <v>23</v>
      </c>
      <c r="C2338" t="s">
        <v>24</v>
      </c>
      <c r="D2338" t="s">
        <v>25</v>
      </c>
      <c r="E2338" t="s">
        <v>26</v>
      </c>
      <c r="F2338" t="s">
        <v>79</v>
      </c>
      <c r="G2338" t="s">
        <v>80</v>
      </c>
      <c r="H2338" t="s">
        <v>146</v>
      </c>
      <c r="I2338" t="s">
        <v>147</v>
      </c>
      <c r="K2338">
        <v>201801</v>
      </c>
      <c r="L2338" t="s">
        <v>83</v>
      </c>
      <c r="M2338">
        <v>3800782</v>
      </c>
      <c r="N2338">
        <v>14596</v>
      </c>
      <c r="Q2338">
        <v>0</v>
      </c>
      <c r="S2338" s="1">
        <v>42840</v>
      </c>
      <c r="T2338" t="s">
        <v>37</v>
      </c>
      <c r="U2338" t="s">
        <v>179</v>
      </c>
      <c r="V2338" t="s">
        <v>38</v>
      </c>
      <c r="W2338" s="1">
        <v>42838</v>
      </c>
      <c r="X2338" s="12">
        <v>-10</v>
      </c>
      <c r="Y2338" s="4" t="str">
        <f t="shared" si="72"/>
        <v>Income</v>
      </c>
      <c r="Z2338" s="8">
        <v>42826</v>
      </c>
      <c r="AA2338" s="7" t="s">
        <v>397</v>
      </c>
      <c r="AB2338" s="7" t="str">
        <f t="shared" si="73"/>
        <v>Car Park Pass Income from Payroll</v>
      </c>
    </row>
    <row r="2339" spans="1:28" x14ac:dyDescent="0.25">
      <c r="A2339" s="7" t="s">
        <v>451</v>
      </c>
      <c r="B2339" t="s">
        <v>23</v>
      </c>
      <c r="C2339" t="s">
        <v>24</v>
      </c>
      <c r="D2339" t="s">
        <v>25</v>
      </c>
      <c r="E2339" t="s">
        <v>26</v>
      </c>
      <c r="F2339" t="s">
        <v>79</v>
      </c>
      <c r="G2339" t="s">
        <v>80</v>
      </c>
      <c r="H2339" t="s">
        <v>146</v>
      </c>
      <c r="I2339" t="s">
        <v>147</v>
      </c>
      <c r="K2339">
        <v>201801</v>
      </c>
      <c r="L2339" t="s">
        <v>83</v>
      </c>
      <c r="M2339">
        <v>3800782</v>
      </c>
      <c r="N2339">
        <v>14597</v>
      </c>
      <c r="Q2339">
        <v>0</v>
      </c>
      <c r="S2339" s="1">
        <v>42840</v>
      </c>
      <c r="T2339" t="s">
        <v>37</v>
      </c>
      <c r="U2339" t="s">
        <v>149</v>
      </c>
      <c r="V2339" t="s">
        <v>38</v>
      </c>
      <c r="W2339" s="1">
        <v>42838</v>
      </c>
      <c r="X2339" s="12">
        <v>-20.83</v>
      </c>
      <c r="Y2339" s="4" t="str">
        <f t="shared" si="72"/>
        <v>Income</v>
      </c>
      <c r="Z2339" s="8">
        <v>42826</v>
      </c>
      <c r="AA2339" s="7" t="s">
        <v>397</v>
      </c>
      <c r="AB2339" s="7" t="str">
        <f t="shared" si="73"/>
        <v>Car Park Pass Income from Payroll</v>
      </c>
    </row>
    <row r="2340" spans="1:28" x14ac:dyDescent="0.25">
      <c r="A2340" s="7" t="s">
        <v>451</v>
      </c>
      <c r="B2340" t="s">
        <v>23</v>
      </c>
      <c r="C2340" t="s">
        <v>24</v>
      </c>
      <c r="D2340" t="s">
        <v>25</v>
      </c>
      <c r="E2340" t="s">
        <v>26</v>
      </c>
      <c r="F2340" t="s">
        <v>79</v>
      </c>
      <c r="G2340" t="s">
        <v>80</v>
      </c>
      <c r="H2340" t="s">
        <v>146</v>
      </c>
      <c r="I2340" t="s">
        <v>147</v>
      </c>
      <c r="K2340">
        <v>201801</v>
      </c>
      <c r="L2340" t="s">
        <v>83</v>
      </c>
      <c r="M2340">
        <v>3800782</v>
      </c>
      <c r="N2340">
        <v>14280</v>
      </c>
      <c r="Q2340">
        <v>0</v>
      </c>
      <c r="S2340" s="1">
        <v>42840</v>
      </c>
      <c r="T2340" t="s">
        <v>37</v>
      </c>
      <c r="U2340" t="s">
        <v>167</v>
      </c>
      <c r="V2340" t="s">
        <v>38</v>
      </c>
      <c r="W2340" s="1">
        <v>42838</v>
      </c>
      <c r="X2340" s="12">
        <v>-10</v>
      </c>
      <c r="Y2340" s="4" t="str">
        <f t="shared" si="72"/>
        <v>Income</v>
      </c>
      <c r="Z2340" s="8">
        <v>42826</v>
      </c>
      <c r="AA2340" s="7" t="s">
        <v>397</v>
      </c>
      <c r="AB2340" s="7" t="str">
        <f t="shared" si="73"/>
        <v>Car Park Pass Income from Payroll</v>
      </c>
    </row>
    <row r="2341" spans="1:28" x14ac:dyDescent="0.25">
      <c r="A2341" s="7" t="s">
        <v>451</v>
      </c>
      <c r="B2341" t="s">
        <v>23</v>
      </c>
      <c r="C2341" t="s">
        <v>24</v>
      </c>
      <c r="D2341" t="s">
        <v>25</v>
      </c>
      <c r="E2341" t="s">
        <v>26</v>
      </c>
      <c r="F2341" t="s">
        <v>79</v>
      </c>
      <c r="G2341" t="s">
        <v>80</v>
      </c>
      <c r="H2341" t="s">
        <v>146</v>
      </c>
      <c r="I2341" t="s">
        <v>147</v>
      </c>
      <c r="K2341">
        <v>201801</v>
      </c>
      <c r="L2341" t="s">
        <v>83</v>
      </c>
      <c r="M2341">
        <v>3800782</v>
      </c>
      <c r="N2341">
        <v>14281</v>
      </c>
      <c r="Q2341">
        <v>0</v>
      </c>
      <c r="S2341" s="1">
        <v>42840</v>
      </c>
      <c r="T2341" t="s">
        <v>37</v>
      </c>
      <c r="U2341" t="s">
        <v>153</v>
      </c>
      <c r="V2341" t="s">
        <v>38</v>
      </c>
      <c r="W2341" s="1">
        <v>42838</v>
      </c>
      <c r="X2341" s="12">
        <v>-20.84</v>
      </c>
      <c r="Y2341" s="4" t="str">
        <f t="shared" si="72"/>
        <v>Income</v>
      </c>
      <c r="Z2341" s="8">
        <v>42826</v>
      </c>
      <c r="AA2341" s="7" t="s">
        <v>397</v>
      </c>
      <c r="AB2341" s="7" t="str">
        <f t="shared" si="73"/>
        <v>Car Park Pass Income from Payroll</v>
      </c>
    </row>
    <row r="2342" spans="1:28" x14ac:dyDescent="0.25">
      <c r="A2342" s="7" t="s">
        <v>451</v>
      </c>
      <c r="B2342" t="s">
        <v>23</v>
      </c>
      <c r="C2342" t="s">
        <v>24</v>
      </c>
      <c r="D2342" t="s">
        <v>25</v>
      </c>
      <c r="E2342" t="s">
        <v>26</v>
      </c>
      <c r="F2342" t="s">
        <v>79</v>
      </c>
      <c r="G2342" t="s">
        <v>80</v>
      </c>
      <c r="H2342" t="s">
        <v>146</v>
      </c>
      <c r="I2342" t="s">
        <v>147</v>
      </c>
      <c r="K2342">
        <v>201801</v>
      </c>
      <c r="L2342" t="s">
        <v>83</v>
      </c>
      <c r="M2342">
        <v>3800782</v>
      </c>
      <c r="N2342">
        <v>14282</v>
      </c>
      <c r="Q2342">
        <v>0</v>
      </c>
      <c r="S2342" s="1">
        <v>42840</v>
      </c>
      <c r="T2342" t="s">
        <v>37</v>
      </c>
      <c r="U2342" t="s">
        <v>184</v>
      </c>
      <c r="V2342" t="s">
        <v>38</v>
      </c>
      <c r="W2342" s="1">
        <v>42838</v>
      </c>
      <c r="X2342" s="12">
        <v>-20.83</v>
      </c>
      <c r="Y2342" s="4" t="str">
        <f t="shared" si="72"/>
        <v>Income</v>
      </c>
      <c r="Z2342" s="8">
        <v>42826</v>
      </c>
      <c r="AA2342" s="7" t="s">
        <v>397</v>
      </c>
      <c r="AB2342" s="7" t="str">
        <f t="shared" si="73"/>
        <v>Car Park Pass Income from Payroll</v>
      </c>
    </row>
    <row r="2343" spans="1:28" x14ac:dyDescent="0.25">
      <c r="A2343" s="7" t="s">
        <v>451</v>
      </c>
      <c r="B2343" t="s">
        <v>23</v>
      </c>
      <c r="C2343" t="s">
        <v>24</v>
      </c>
      <c r="D2343" t="s">
        <v>25</v>
      </c>
      <c r="E2343" t="s">
        <v>26</v>
      </c>
      <c r="F2343" t="s">
        <v>79</v>
      </c>
      <c r="G2343" t="s">
        <v>80</v>
      </c>
      <c r="H2343" t="s">
        <v>146</v>
      </c>
      <c r="I2343" t="s">
        <v>147</v>
      </c>
      <c r="K2343">
        <v>201801</v>
      </c>
      <c r="L2343" t="s">
        <v>83</v>
      </c>
      <c r="M2343">
        <v>3800782</v>
      </c>
      <c r="N2343">
        <v>14283</v>
      </c>
      <c r="Q2343">
        <v>0</v>
      </c>
      <c r="S2343" s="1">
        <v>42840</v>
      </c>
      <c r="T2343" t="s">
        <v>37</v>
      </c>
      <c r="U2343" t="s">
        <v>185</v>
      </c>
      <c r="V2343" t="s">
        <v>38</v>
      </c>
      <c r="W2343" s="1">
        <v>42838</v>
      </c>
      <c r="X2343" s="12">
        <v>-20.83</v>
      </c>
      <c r="Y2343" s="4" t="str">
        <f t="shared" si="72"/>
        <v>Income</v>
      </c>
      <c r="Z2343" s="8">
        <v>42826</v>
      </c>
      <c r="AA2343" s="7" t="s">
        <v>397</v>
      </c>
      <c r="AB2343" s="7" t="str">
        <f t="shared" si="73"/>
        <v>Car Park Pass Income from Payroll</v>
      </c>
    </row>
    <row r="2344" spans="1:28" x14ac:dyDescent="0.25">
      <c r="A2344" s="7" t="s">
        <v>451</v>
      </c>
      <c r="B2344" t="s">
        <v>23</v>
      </c>
      <c r="C2344" t="s">
        <v>24</v>
      </c>
      <c r="D2344" t="s">
        <v>25</v>
      </c>
      <c r="E2344" t="s">
        <v>26</v>
      </c>
      <c r="F2344" t="s">
        <v>79</v>
      </c>
      <c r="G2344" t="s">
        <v>80</v>
      </c>
      <c r="H2344" t="s">
        <v>146</v>
      </c>
      <c r="I2344" t="s">
        <v>147</v>
      </c>
      <c r="K2344">
        <v>201801</v>
      </c>
      <c r="L2344" t="s">
        <v>83</v>
      </c>
      <c r="M2344">
        <v>3800782</v>
      </c>
      <c r="N2344">
        <v>14284</v>
      </c>
      <c r="Q2344">
        <v>0</v>
      </c>
      <c r="S2344" s="1">
        <v>42840</v>
      </c>
      <c r="T2344" t="s">
        <v>37</v>
      </c>
      <c r="U2344" t="s">
        <v>151</v>
      </c>
      <c r="V2344" t="s">
        <v>38</v>
      </c>
      <c r="W2344" s="1">
        <v>42838</v>
      </c>
      <c r="X2344" s="12">
        <v>-20.84</v>
      </c>
      <c r="Y2344" s="4" t="str">
        <f t="shared" si="72"/>
        <v>Income</v>
      </c>
      <c r="Z2344" s="8">
        <v>42826</v>
      </c>
      <c r="AA2344" s="7" t="s">
        <v>397</v>
      </c>
      <c r="AB2344" s="7" t="str">
        <f t="shared" si="73"/>
        <v>Car Park Pass Income from Payroll</v>
      </c>
    </row>
    <row r="2345" spans="1:28" x14ac:dyDescent="0.25">
      <c r="A2345" s="7" t="s">
        <v>451</v>
      </c>
      <c r="B2345" t="s">
        <v>23</v>
      </c>
      <c r="C2345" t="s">
        <v>24</v>
      </c>
      <c r="D2345" t="s">
        <v>25</v>
      </c>
      <c r="E2345" t="s">
        <v>26</v>
      </c>
      <c r="F2345" t="s">
        <v>79</v>
      </c>
      <c r="G2345" t="s">
        <v>80</v>
      </c>
      <c r="H2345" t="s">
        <v>146</v>
      </c>
      <c r="I2345" t="s">
        <v>147</v>
      </c>
      <c r="K2345">
        <v>201801</v>
      </c>
      <c r="L2345" t="s">
        <v>83</v>
      </c>
      <c r="M2345">
        <v>3800782</v>
      </c>
      <c r="N2345">
        <v>14285</v>
      </c>
      <c r="Q2345">
        <v>0</v>
      </c>
      <c r="S2345" s="1">
        <v>42840</v>
      </c>
      <c r="T2345" t="s">
        <v>37</v>
      </c>
      <c r="U2345" t="s">
        <v>152</v>
      </c>
      <c r="V2345" t="s">
        <v>38</v>
      </c>
      <c r="W2345" s="1">
        <v>42838</v>
      </c>
      <c r="X2345" s="12">
        <v>-20.84</v>
      </c>
      <c r="Y2345" s="4" t="str">
        <f t="shared" si="72"/>
        <v>Income</v>
      </c>
      <c r="Z2345" s="8">
        <v>42826</v>
      </c>
      <c r="AA2345" s="7" t="s">
        <v>397</v>
      </c>
      <c r="AB2345" s="7" t="str">
        <f t="shared" si="73"/>
        <v>Car Park Pass Income from Payroll</v>
      </c>
    </row>
    <row r="2346" spans="1:28" x14ac:dyDescent="0.25">
      <c r="A2346" s="7" t="s">
        <v>451</v>
      </c>
      <c r="B2346" t="s">
        <v>23</v>
      </c>
      <c r="C2346" t="s">
        <v>24</v>
      </c>
      <c r="D2346" t="s">
        <v>25</v>
      </c>
      <c r="E2346" t="s">
        <v>26</v>
      </c>
      <c r="F2346" t="s">
        <v>79</v>
      </c>
      <c r="G2346" t="s">
        <v>80</v>
      </c>
      <c r="H2346" t="s">
        <v>146</v>
      </c>
      <c r="I2346" t="s">
        <v>147</v>
      </c>
      <c r="K2346">
        <v>201801</v>
      </c>
      <c r="L2346" t="s">
        <v>83</v>
      </c>
      <c r="M2346">
        <v>3800782</v>
      </c>
      <c r="N2346">
        <v>14286</v>
      </c>
      <c r="Q2346">
        <v>0</v>
      </c>
      <c r="S2346" s="1">
        <v>42840</v>
      </c>
      <c r="T2346" t="s">
        <v>37</v>
      </c>
      <c r="U2346" t="s">
        <v>153</v>
      </c>
      <c r="V2346" t="s">
        <v>38</v>
      </c>
      <c r="W2346" s="1">
        <v>42838</v>
      </c>
      <c r="X2346" s="12">
        <v>-20.84</v>
      </c>
      <c r="Y2346" s="4" t="str">
        <f t="shared" si="72"/>
        <v>Income</v>
      </c>
      <c r="Z2346" s="8">
        <v>42826</v>
      </c>
      <c r="AA2346" s="7" t="s">
        <v>397</v>
      </c>
      <c r="AB2346" s="7" t="str">
        <f t="shared" si="73"/>
        <v>Car Park Pass Income from Payroll</v>
      </c>
    </row>
    <row r="2347" spans="1:28" x14ac:dyDescent="0.25">
      <c r="A2347" s="7" t="s">
        <v>451</v>
      </c>
      <c r="B2347" t="s">
        <v>23</v>
      </c>
      <c r="C2347" t="s">
        <v>24</v>
      </c>
      <c r="D2347" t="s">
        <v>25</v>
      </c>
      <c r="E2347" t="s">
        <v>26</v>
      </c>
      <c r="F2347" t="s">
        <v>79</v>
      </c>
      <c r="G2347" t="s">
        <v>80</v>
      </c>
      <c r="H2347" t="s">
        <v>146</v>
      </c>
      <c r="I2347" t="s">
        <v>147</v>
      </c>
      <c r="K2347">
        <v>201801</v>
      </c>
      <c r="L2347" t="s">
        <v>83</v>
      </c>
      <c r="M2347">
        <v>3800782</v>
      </c>
      <c r="N2347">
        <v>14287</v>
      </c>
      <c r="Q2347">
        <v>0</v>
      </c>
      <c r="S2347" s="1">
        <v>42840</v>
      </c>
      <c r="T2347" t="s">
        <v>37</v>
      </c>
      <c r="U2347" t="s">
        <v>159</v>
      </c>
      <c r="V2347" t="s">
        <v>38</v>
      </c>
      <c r="W2347" s="1">
        <v>42838</v>
      </c>
      <c r="X2347" s="12">
        <v>-29.16</v>
      </c>
      <c r="Y2347" s="4" t="str">
        <f t="shared" si="72"/>
        <v>Income</v>
      </c>
      <c r="Z2347" s="8">
        <v>42826</v>
      </c>
      <c r="AA2347" s="7" t="s">
        <v>397</v>
      </c>
      <c r="AB2347" s="7" t="str">
        <f t="shared" si="73"/>
        <v>Car Park Pass Income from Payroll</v>
      </c>
    </row>
    <row r="2348" spans="1:28" x14ac:dyDescent="0.25">
      <c r="A2348" s="7" t="s">
        <v>451</v>
      </c>
      <c r="B2348" t="s">
        <v>23</v>
      </c>
      <c r="C2348" t="s">
        <v>24</v>
      </c>
      <c r="D2348" t="s">
        <v>25</v>
      </c>
      <c r="E2348" t="s">
        <v>26</v>
      </c>
      <c r="F2348" t="s">
        <v>79</v>
      </c>
      <c r="G2348" t="s">
        <v>80</v>
      </c>
      <c r="H2348" t="s">
        <v>146</v>
      </c>
      <c r="I2348" t="s">
        <v>147</v>
      </c>
      <c r="K2348">
        <v>201801</v>
      </c>
      <c r="L2348" t="s">
        <v>83</v>
      </c>
      <c r="M2348">
        <v>3800782</v>
      </c>
      <c r="N2348">
        <v>14288</v>
      </c>
      <c r="Q2348">
        <v>0</v>
      </c>
      <c r="S2348" s="1">
        <v>42840</v>
      </c>
      <c r="T2348" t="s">
        <v>37</v>
      </c>
      <c r="U2348" t="s">
        <v>151</v>
      </c>
      <c r="V2348" t="s">
        <v>38</v>
      </c>
      <c r="W2348" s="1">
        <v>42838</v>
      </c>
      <c r="X2348" s="12">
        <v>-10</v>
      </c>
      <c r="Y2348" s="4" t="str">
        <f t="shared" si="72"/>
        <v>Income</v>
      </c>
      <c r="Z2348" s="8">
        <v>42826</v>
      </c>
      <c r="AA2348" s="7" t="s">
        <v>397</v>
      </c>
      <c r="AB2348" s="7" t="str">
        <f t="shared" si="73"/>
        <v>Car Park Pass Income from Payroll</v>
      </c>
    </row>
    <row r="2349" spans="1:28" x14ac:dyDescent="0.25">
      <c r="A2349" s="7" t="s">
        <v>451</v>
      </c>
      <c r="B2349" t="s">
        <v>23</v>
      </c>
      <c r="C2349" t="s">
        <v>24</v>
      </c>
      <c r="D2349" t="s">
        <v>25</v>
      </c>
      <c r="E2349" t="s">
        <v>26</v>
      </c>
      <c r="F2349" t="s">
        <v>79</v>
      </c>
      <c r="G2349" t="s">
        <v>80</v>
      </c>
      <c r="H2349" t="s">
        <v>146</v>
      </c>
      <c r="I2349" t="s">
        <v>147</v>
      </c>
      <c r="K2349">
        <v>201801</v>
      </c>
      <c r="L2349" t="s">
        <v>83</v>
      </c>
      <c r="M2349">
        <v>3800782</v>
      </c>
      <c r="N2349">
        <v>14289</v>
      </c>
      <c r="Q2349">
        <v>0</v>
      </c>
      <c r="S2349" s="1">
        <v>42840</v>
      </c>
      <c r="T2349" t="s">
        <v>37</v>
      </c>
      <c r="U2349" t="s">
        <v>193</v>
      </c>
      <c r="V2349" t="s">
        <v>38</v>
      </c>
      <c r="W2349" s="1">
        <v>42838</v>
      </c>
      <c r="X2349" s="12">
        <v>-10</v>
      </c>
      <c r="Y2349" s="4" t="str">
        <f t="shared" si="72"/>
        <v>Income</v>
      </c>
      <c r="Z2349" s="8">
        <v>42826</v>
      </c>
      <c r="AA2349" s="7" t="s">
        <v>397</v>
      </c>
      <c r="AB2349" s="7" t="str">
        <f t="shared" si="73"/>
        <v>Car Park Pass Income from Payroll</v>
      </c>
    </row>
    <row r="2350" spans="1:28" x14ac:dyDescent="0.25">
      <c r="A2350" s="7" t="s">
        <v>451</v>
      </c>
      <c r="B2350" t="s">
        <v>23</v>
      </c>
      <c r="C2350" t="s">
        <v>24</v>
      </c>
      <c r="D2350" t="s">
        <v>25</v>
      </c>
      <c r="E2350" t="s">
        <v>26</v>
      </c>
      <c r="F2350" t="s">
        <v>79</v>
      </c>
      <c r="G2350" t="s">
        <v>80</v>
      </c>
      <c r="H2350" t="s">
        <v>146</v>
      </c>
      <c r="I2350" t="s">
        <v>147</v>
      </c>
      <c r="K2350">
        <v>201801</v>
      </c>
      <c r="L2350" t="s">
        <v>83</v>
      </c>
      <c r="M2350">
        <v>3800782</v>
      </c>
      <c r="N2350">
        <v>14290</v>
      </c>
      <c r="Q2350">
        <v>0</v>
      </c>
      <c r="S2350" s="1">
        <v>42840</v>
      </c>
      <c r="T2350" t="s">
        <v>37</v>
      </c>
      <c r="U2350" t="s">
        <v>154</v>
      </c>
      <c r="V2350" t="s">
        <v>38</v>
      </c>
      <c r="W2350" s="1">
        <v>42838</v>
      </c>
      <c r="X2350" s="12">
        <v>-25.17</v>
      </c>
      <c r="Y2350" s="4" t="str">
        <f t="shared" si="72"/>
        <v>Income</v>
      </c>
      <c r="Z2350" s="8">
        <v>42826</v>
      </c>
      <c r="AA2350" s="7" t="s">
        <v>397</v>
      </c>
      <c r="AB2350" s="7" t="str">
        <f t="shared" si="73"/>
        <v>Car Park Pass Income from Payroll</v>
      </c>
    </row>
    <row r="2351" spans="1:28" x14ac:dyDescent="0.25">
      <c r="A2351" s="7" t="s">
        <v>451</v>
      </c>
      <c r="B2351" t="s">
        <v>23</v>
      </c>
      <c r="C2351" t="s">
        <v>24</v>
      </c>
      <c r="D2351" t="s">
        <v>25</v>
      </c>
      <c r="E2351" t="s">
        <v>26</v>
      </c>
      <c r="F2351" t="s">
        <v>79</v>
      </c>
      <c r="G2351" t="s">
        <v>80</v>
      </c>
      <c r="H2351" t="s">
        <v>146</v>
      </c>
      <c r="I2351" t="s">
        <v>147</v>
      </c>
      <c r="K2351">
        <v>201801</v>
      </c>
      <c r="L2351" t="s">
        <v>83</v>
      </c>
      <c r="M2351">
        <v>3800782</v>
      </c>
      <c r="N2351">
        <v>14381</v>
      </c>
      <c r="Q2351">
        <v>0</v>
      </c>
      <c r="S2351" s="1">
        <v>42840</v>
      </c>
      <c r="T2351" t="s">
        <v>37</v>
      </c>
      <c r="U2351" t="s">
        <v>160</v>
      </c>
      <c r="V2351" t="s">
        <v>38</v>
      </c>
      <c r="W2351" s="1">
        <v>42838</v>
      </c>
      <c r="X2351" s="12">
        <v>-20.84</v>
      </c>
      <c r="Y2351" s="4" t="str">
        <f t="shared" si="72"/>
        <v>Income</v>
      </c>
      <c r="Z2351" s="8">
        <v>42826</v>
      </c>
      <c r="AA2351" s="7" t="s">
        <v>397</v>
      </c>
      <c r="AB2351" s="7" t="str">
        <f t="shared" si="73"/>
        <v>Car Park Pass Income from Payroll</v>
      </c>
    </row>
    <row r="2352" spans="1:28" x14ac:dyDescent="0.25">
      <c r="A2352" s="7" t="s">
        <v>451</v>
      </c>
      <c r="B2352" t="s">
        <v>23</v>
      </c>
      <c r="C2352" t="s">
        <v>24</v>
      </c>
      <c r="D2352" t="s">
        <v>25</v>
      </c>
      <c r="E2352" t="s">
        <v>26</v>
      </c>
      <c r="F2352" t="s">
        <v>79</v>
      </c>
      <c r="G2352" t="s">
        <v>80</v>
      </c>
      <c r="H2352" t="s">
        <v>146</v>
      </c>
      <c r="I2352" t="s">
        <v>147</v>
      </c>
      <c r="K2352">
        <v>201801</v>
      </c>
      <c r="L2352" t="s">
        <v>83</v>
      </c>
      <c r="M2352">
        <v>3800782</v>
      </c>
      <c r="N2352">
        <v>14382</v>
      </c>
      <c r="Q2352">
        <v>0</v>
      </c>
      <c r="S2352" s="1">
        <v>42840</v>
      </c>
      <c r="T2352" t="s">
        <v>37</v>
      </c>
      <c r="U2352" t="s">
        <v>243</v>
      </c>
      <c r="V2352" t="s">
        <v>38</v>
      </c>
      <c r="W2352" s="1">
        <v>42838</v>
      </c>
      <c r="X2352" s="12">
        <v>-20.84</v>
      </c>
      <c r="Y2352" s="4" t="str">
        <f t="shared" si="72"/>
        <v>Income</v>
      </c>
      <c r="Z2352" s="8">
        <v>42826</v>
      </c>
      <c r="AA2352" s="7" t="s">
        <v>397</v>
      </c>
      <c r="AB2352" s="7" t="str">
        <f t="shared" si="73"/>
        <v>Car Park Pass Income from Payroll</v>
      </c>
    </row>
    <row r="2353" spans="1:28" x14ac:dyDescent="0.25">
      <c r="A2353" s="7" t="s">
        <v>451</v>
      </c>
      <c r="B2353" t="s">
        <v>23</v>
      </c>
      <c r="C2353" t="s">
        <v>24</v>
      </c>
      <c r="D2353" t="s">
        <v>25</v>
      </c>
      <c r="E2353" t="s">
        <v>26</v>
      </c>
      <c r="F2353" t="s">
        <v>79</v>
      </c>
      <c r="G2353" t="s">
        <v>80</v>
      </c>
      <c r="H2353" t="s">
        <v>146</v>
      </c>
      <c r="I2353" t="s">
        <v>147</v>
      </c>
      <c r="K2353">
        <v>201801</v>
      </c>
      <c r="L2353" t="s">
        <v>83</v>
      </c>
      <c r="M2353">
        <v>3800782</v>
      </c>
      <c r="N2353">
        <v>14383</v>
      </c>
      <c r="Q2353">
        <v>0</v>
      </c>
      <c r="S2353" s="1">
        <v>42840</v>
      </c>
      <c r="T2353" t="s">
        <v>37</v>
      </c>
      <c r="U2353" t="s">
        <v>202</v>
      </c>
      <c r="V2353" t="s">
        <v>38</v>
      </c>
      <c r="W2353" s="1">
        <v>42838</v>
      </c>
      <c r="X2353" s="12">
        <v>-20.84</v>
      </c>
      <c r="Y2353" s="4" t="str">
        <f t="shared" si="72"/>
        <v>Income</v>
      </c>
      <c r="Z2353" s="8">
        <v>42826</v>
      </c>
      <c r="AA2353" s="7" t="s">
        <v>397</v>
      </c>
      <c r="AB2353" s="7" t="str">
        <f t="shared" si="73"/>
        <v>Car Park Pass Income from Payroll</v>
      </c>
    </row>
    <row r="2354" spans="1:28" x14ac:dyDescent="0.25">
      <c r="A2354" s="7" t="s">
        <v>451</v>
      </c>
      <c r="B2354" t="s">
        <v>23</v>
      </c>
      <c r="C2354" t="s">
        <v>24</v>
      </c>
      <c r="D2354" t="s">
        <v>25</v>
      </c>
      <c r="E2354" t="s">
        <v>26</v>
      </c>
      <c r="F2354" t="s">
        <v>79</v>
      </c>
      <c r="G2354" t="s">
        <v>80</v>
      </c>
      <c r="H2354" t="s">
        <v>146</v>
      </c>
      <c r="I2354" t="s">
        <v>147</v>
      </c>
      <c r="K2354">
        <v>201801</v>
      </c>
      <c r="L2354" t="s">
        <v>83</v>
      </c>
      <c r="M2354">
        <v>3800782</v>
      </c>
      <c r="N2354">
        <v>14384</v>
      </c>
      <c r="Q2354">
        <v>0</v>
      </c>
      <c r="S2354" s="1">
        <v>42840</v>
      </c>
      <c r="T2354" t="s">
        <v>37</v>
      </c>
      <c r="U2354" t="s">
        <v>164</v>
      </c>
      <c r="V2354" t="s">
        <v>38</v>
      </c>
      <c r="W2354" s="1">
        <v>42838</v>
      </c>
      <c r="X2354" s="12">
        <v>-20.84</v>
      </c>
      <c r="Y2354" s="4" t="str">
        <f t="shared" si="72"/>
        <v>Income</v>
      </c>
      <c r="Z2354" s="8">
        <v>42826</v>
      </c>
      <c r="AA2354" s="7" t="s">
        <v>397</v>
      </c>
      <c r="AB2354" s="7" t="str">
        <f t="shared" si="73"/>
        <v>Car Park Pass Income from Payroll</v>
      </c>
    </row>
    <row r="2355" spans="1:28" x14ac:dyDescent="0.25">
      <c r="A2355" s="7" t="s">
        <v>451</v>
      </c>
      <c r="B2355" t="s">
        <v>23</v>
      </c>
      <c r="C2355" t="s">
        <v>24</v>
      </c>
      <c r="D2355" t="s">
        <v>25</v>
      </c>
      <c r="E2355" t="s">
        <v>26</v>
      </c>
      <c r="F2355" t="s">
        <v>79</v>
      </c>
      <c r="G2355" t="s">
        <v>80</v>
      </c>
      <c r="H2355" t="s">
        <v>146</v>
      </c>
      <c r="I2355" t="s">
        <v>147</v>
      </c>
      <c r="K2355">
        <v>201801</v>
      </c>
      <c r="L2355" t="s">
        <v>83</v>
      </c>
      <c r="M2355">
        <v>3800782</v>
      </c>
      <c r="N2355">
        <v>14385</v>
      </c>
      <c r="Q2355">
        <v>0</v>
      </c>
      <c r="S2355" s="1">
        <v>42840</v>
      </c>
      <c r="T2355" t="s">
        <v>37</v>
      </c>
      <c r="U2355" t="s">
        <v>187</v>
      </c>
      <c r="V2355" t="s">
        <v>38</v>
      </c>
      <c r="W2355" s="1">
        <v>42838</v>
      </c>
      <c r="X2355" s="12">
        <v>-20.83</v>
      </c>
      <c r="Y2355" s="4" t="str">
        <f t="shared" si="72"/>
        <v>Income</v>
      </c>
      <c r="Z2355" s="8">
        <v>42826</v>
      </c>
      <c r="AA2355" s="7" t="s">
        <v>397</v>
      </c>
      <c r="AB2355" s="7" t="str">
        <f t="shared" si="73"/>
        <v>Car Park Pass Income from Payroll</v>
      </c>
    </row>
    <row r="2356" spans="1:28" x14ac:dyDescent="0.25">
      <c r="A2356" s="7" t="s">
        <v>451</v>
      </c>
      <c r="B2356" t="s">
        <v>23</v>
      </c>
      <c r="C2356" t="s">
        <v>24</v>
      </c>
      <c r="D2356" t="s">
        <v>25</v>
      </c>
      <c r="E2356" t="s">
        <v>26</v>
      </c>
      <c r="F2356" t="s">
        <v>79</v>
      </c>
      <c r="G2356" t="s">
        <v>80</v>
      </c>
      <c r="H2356" t="s">
        <v>146</v>
      </c>
      <c r="I2356" t="s">
        <v>147</v>
      </c>
      <c r="K2356">
        <v>201801</v>
      </c>
      <c r="L2356" t="s">
        <v>83</v>
      </c>
      <c r="M2356">
        <v>3800782</v>
      </c>
      <c r="N2356">
        <v>14386</v>
      </c>
      <c r="Q2356">
        <v>0</v>
      </c>
      <c r="S2356" s="1">
        <v>42840</v>
      </c>
      <c r="T2356" t="s">
        <v>37</v>
      </c>
      <c r="U2356" t="s">
        <v>235</v>
      </c>
      <c r="V2356" t="s">
        <v>38</v>
      </c>
      <c r="W2356" s="1">
        <v>42838</v>
      </c>
      <c r="X2356" s="12">
        <v>-20.83</v>
      </c>
      <c r="Y2356" s="4" t="str">
        <f t="shared" si="72"/>
        <v>Income</v>
      </c>
      <c r="Z2356" s="8">
        <v>42826</v>
      </c>
      <c r="AA2356" s="7" t="s">
        <v>397</v>
      </c>
      <c r="AB2356" s="7" t="str">
        <f t="shared" si="73"/>
        <v>Car Park Pass Income from Payroll</v>
      </c>
    </row>
    <row r="2357" spans="1:28" x14ac:dyDescent="0.25">
      <c r="A2357" s="7" t="s">
        <v>451</v>
      </c>
      <c r="B2357" t="s">
        <v>23</v>
      </c>
      <c r="C2357" t="s">
        <v>24</v>
      </c>
      <c r="D2357" t="s">
        <v>25</v>
      </c>
      <c r="E2357" t="s">
        <v>26</v>
      </c>
      <c r="F2357" t="s">
        <v>79</v>
      </c>
      <c r="G2357" t="s">
        <v>80</v>
      </c>
      <c r="H2357" t="s">
        <v>146</v>
      </c>
      <c r="I2357" t="s">
        <v>147</v>
      </c>
      <c r="K2357">
        <v>201801</v>
      </c>
      <c r="L2357" t="s">
        <v>83</v>
      </c>
      <c r="M2357">
        <v>3800782</v>
      </c>
      <c r="N2357">
        <v>14179</v>
      </c>
      <c r="Q2357">
        <v>0</v>
      </c>
      <c r="S2357" s="1">
        <v>42840</v>
      </c>
      <c r="T2357" t="s">
        <v>37</v>
      </c>
      <c r="U2357" t="s">
        <v>167</v>
      </c>
      <c r="V2357" t="s">
        <v>38</v>
      </c>
      <c r="W2357" s="1">
        <v>42838</v>
      </c>
      <c r="X2357" s="12">
        <v>-10</v>
      </c>
      <c r="Y2357" s="4" t="str">
        <f t="shared" si="72"/>
        <v>Income</v>
      </c>
      <c r="Z2357" s="8">
        <v>42826</v>
      </c>
      <c r="AA2357" s="7" t="s">
        <v>397</v>
      </c>
      <c r="AB2357" s="7" t="str">
        <f t="shared" si="73"/>
        <v>Car Park Pass Income from Payroll</v>
      </c>
    </row>
    <row r="2358" spans="1:28" x14ac:dyDescent="0.25">
      <c r="A2358" s="7" t="s">
        <v>451</v>
      </c>
      <c r="B2358" t="s">
        <v>23</v>
      </c>
      <c r="C2358" t="s">
        <v>24</v>
      </c>
      <c r="D2358" t="s">
        <v>25</v>
      </c>
      <c r="E2358" t="s">
        <v>26</v>
      </c>
      <c r="F2358" t="s">
        <v>79</v>
      </c>
      <c r="G2358" t="s">
        <v>80</v>
      </c>
      <c r="H2358" t="s">
        <v>146</v>
      </c>
      <c r="I2358" t="s">
        <v>147</v>
      </c>
      <c r="K2358">
        <v>201801</v>
      </c>
      <c r="L2358" t="s">
        <v>83</v>
      </c>
      <c r="M2358">
        <v>3800782</v>
      </c>
      <c r="N2358">
        <v>14180</v>
      </c>
      <c r="Q2358">
        <v>0</v>
      </c>
      <c r="S2358" s="1">
        <v>42840</v>
      </c>
      <c r="T2358" t="s">
        <v>37</v>
      </c>
      <c r="U2358" t="s">
        <v>167</v>
      </c>
      <c r="V2358" t="s">
        <v>38</v>
      </c>
      <c r="W2358" s="1">
        <v>42838</v>
      </c>
      <c r="X2358" s="12">
        <v>-10</v>
      </c>
      <c r="Y2358" s="4" t="str">
        <f t="shared" si="72"/>
        <v>Income</v>
      </c>
      <c r="Z2358" s="8">
        <v>42826</v>
      </c>
      <c r="AA2358" s="7" t="s">
        <v>397</v>
      </c>
      <c r="AB2358" s="7" t="str">
        <f t="shared" si="73"/>
        <v>Car Park Pass Income from Payroll</v>
      </c>
    </row>
    <row r="2359" spans="1:28" x14ac:dyDescent="0.25">
      <c r="A2359" s="7" t="s">
        <v>451</v>
      </c>
      <c r="B2359" t="s">
        <v>23</v>
      </c>
      <c r="C2359" t="s">
        <v>24</v>
      </c>
      <c r="D2359" t="s">
        <v>25</v>
      </c>
      <c r="E2359" t="s">
        <v>26</v>
      </c>
      <c r="F2359" t="s">
        <v>79</v>
      </c>
      <c r="G2359" t="s">
        <v>80</v>
      </c>
      <c r="H2359" t="s">
        <v>146</v>
      </c>
      <c r="I2359" t="s">
        <v>147</v>
      </c>
      <c r="K2359">
        <v>201801</v>
      </c>
      <c r="L2359" t="s">
        <v>83</v>
      </c>
      <c r="M2359">
        <v>3800782</v>
      </c>
      <c r="N2359">
        <v>14181</v>
      </c>
      <c r="Q2359">
        <v>0</v>
      </c>
      <c r="S2359" s="1">
        <v>42840</v>
      </c>
      <c r="T2359" t="s">
        <v>37</v>
      </c>
      <c r="U2359" t="s">
        <v>167</v>
      </c>
      <c r="V2359" t="s">
        <v>38</v>
      </c>
      <c r="W2359" s="1">
        <v>42838</v>
      </c>
      <c r="X2359" s="12">
        <v>-10</v>
      </c>
      <c r="Y2359" s="4" t="str">
        <f t="shared" si="72"/>
        <v>Income</v>
      </c>
      <c r="Z2359" s="8">
        <v>42826</v>
      </c>
      <c r="AA2359" s="7" t="s">
        <v>397</v>
      </c>
      <c r="AB2359" s="7" t="str">
        <f t="shared" si="73"/>
        <v>Car Park Pass Income from Payroll</v>
      </c>
    </row>
    <row r="2360" spans="1:28" x14ac:dyDescent="0.25">
      <c r="A2360" s="7" t="s">
        <v>451</v>
      </c>
      <c r="B2360" t="s">
        <v>23</v>
      </c>
      <c r="C2360" t="s">
        <v>24</v>
      </c>
      <c r="D2360" t="s">
        <v>25</v>
      </c>
      <c r="E2360" t="s">
        <v>26</v>
      </c>
      <c r="F2360" t="s">
        <v>79</v>
      </c>
      <c r="G2360" t="s">
        <v>80</v>
      </c>
      <c r="H2360" t="s">
        <v>146</v>
      </c>
      <c r="I2360" t="s">
        <v>147</v>
      </c>
      <c r="K2360">
        <v>201801</v>
      </c>
      <c r="L2360" t="s">
        <v>83</v>
      </c>
      <c r="M2360">
        <v>3800782</v>
      </c>
      <c r="N2360">
        <v>14182</v>
      </c>
      <c r="Q2360">
        <v>0</v>
      </c>
      <c r="S2360" s="1">
        <v>42840</v>
      </c>
      <c r="T2360" t="s">
        <v>37</v>
      </c>
      <c r="U2360" t="s">
        <v>151</v>
      </c>
      <c r="V2360" t="s">
        <v>38</v>
      </c>
      <c r="W2360" s="1">
        <v>42838</v>
      </c>
      <c r="X2360" s="12">
        <v>-25.17</v>
      </c>
      <c r="Y2360" s="4" t="str">
        <f t="shared" si="72"/>
        <v>Income</v>
      </c>
      <c r="Z2360" s="8">
        <v>42826</v>
      </c>
      <c r="AA2360" s="7" t="s">
        <v>397</v>
      </c>
      <c r="AB2360" s="7" t="str">
        <f t="shared" si="73"/>
        <v>Car Park Pass Income from Payroll</v>
      </c>
    </row>
    <row r="2361" spans="1:28" x14ac:dyDescent="0.25">
      <c r="A2361" s="7" t="s">
        <v>451</v>
      </c>
      <c r="B2361" t="s">
        <v>23</v>
      </c>
      <c r="C2361" t="s">
        <v>24</v>
      </c>
      <c r="D2361" t="s">
        <v>25</v>
      </c>
      <c r="E2361" t="s">
        <v>26</v>
      </c>
      <c r="F2361" t="s">
        <v>79</v>
      </c>
      <c r="G2361" t="s">
        <v>80</v>
      </c>
      <c r="H2361" t="s">
        <v>146</v>
      </c>
      <c r="I2361" t="s">
        <v>147</v>
      </c>
      <c r="K2361">
        <v>201801</v>
      </c>
      <c r="L2361" t="s">
        <v>83</v>
      </c>
      <c r="M2361">
        <v>3800782</v>
      </c>
      <c r="N2361">
        <v>14183</v>
      </c>
      <c r="Q2361">
        <v>0</v>
      </c>
      <c r="S2361" s="1">
        <v>42840</v>
      </c>
      <c r="T2361" t="s">
        <v>37</v>
      </c>
      <c r="U2361" t="s">
        <v>151</v>
      </c>
      <c r="V2361" t="s">
        <v>38</v>
      </c>
      <c r="W2361" s="1">
        <v>42838</v>
      </c>
      <c r="X2361" s="12">
        <v>-12.5</v>
      </c>
      <c r="Y2361" s="4" t="str">
        <f t="shared" si="72"/>
        <v>Income</v>
      </c>
      <c r="Z2361" s="8">
        <v>42826</v>
      </c>
      <c r="AA2361" s="7" t="s">
        <v>397</v>
      </c>
      <c r="AB2361" s="7" t="str">
        <f t="shared" si="73"/>
        <v>Car Park Pass Income from Payroll</v>
      </c>
    </row>
    <row r="2362" spans="1:28" x14ac:dyDescent="0.25">
      <c r="A2362" s="7" t="s">
        <v>451</v>
      </c>
      <c r="B2362" t="s">
        <v>23</v>
      </c>
      <c r="C2362" t="s">
        <v>24</v>
      </c>
      <c r="D2362" t="s">
        <v>25</v>
      </c>
      <c r="E2362" t="s">
        <v>26</v>
      </c>
      <c r="F2362" t="s">
        <v>79</v>
      </c>
      <c r="G2362" t="s">
        <v>80</v>
      </c>
      <c r="H2362" t="s">
        <v>146</v>
      </c>
      <c r="I2362" t="s">
        <v>147</v>
      </c>
      <c r="K2362">
        <v>201801</v>
      </c>
      <c r="L2362" t="s">
        <v>83</v>
      </c>
      <c r="M2362">
        <v>3800782</v>
      </c>
      <c r="N2362">
        <v>14184</v>
      </c>
      <c r="Q2362">
        <v>0</v>
      </c>
      <c r="S2362" s="1">
        <v>42840</v>
      </c>
      <c r="T2362" t="s">
        <v>37</v>
      </c>
      <c r="U2362" t="s">
        <v>158</v>
      </c>
      <c r="V2362" t="s">
        <v>38</v>
      </c>
      <c r="W2362" s="1">
        <v>42838</v>
      </c>
      <c r="X2362" s="12">
        <v>-16.66</v>
      </c>
      <c r="Y2362" s="4" t="str">
        <f t="shared" si="72"/>
        <v>Income</v>
      </c>
      <c r="Z2362" s="8">
        <v>42826</v>
      </c>
      <c r="AA2362" s="7" t="s">
        <v>397</v>
      </c>
      <c r="AB2362" s="7" t="str">
        <f t="shared" si="73"/>
        <v>Car Park Pass Income from Payroll</v>
      </c>
    </row>
    <row r="2363" spans="1:28" x14ac:dyDescent="0.25">
      <c r="A2363" s="7" t="s">
        <v>451</v>
      </c>
      <c r="B2363" t="s">
        <v>23</v>
      </c>
      <c r="C2363" t="s">
        <v>24</v>
      </c>
      <c r="D2363" t="s">
        <v>25</v>
      </c>
      <c r="E2363" t="s">
        <v>26</v>
      </c>
      <c r="F2363" t="s">
        <v>79</v>
      </c>
      <c r="G2363" t="s">
        <v>80</v>
      </c>
      <c r="H2363" t="s">
        <v>146</v>
      </c>
      <c r="I2363" t="s">
        <v>147</v>
      </c>
      <c r="K2363">
        <v>201801</v>
      </c>
      <c r="L2363" t="s">
        <v>83</v>
      </c>
      <c r="M2363">
        <v>3800782</v>
      </c>
      <c r="N2363">
        <v>14185</v>
      </c>
      <c r="Q2363">
        <v>0</v>
      </c>
      <c r="S2363" s="1">
        <v>42840</v>
      </c>
      <c r="T2363" t="s">
        <v>37</v>
      </c>
      <c r="U2363" t="s">
        <v>167</v>
      </c>
      <c r="V2363" t="s">
        <v>38</v>
      </c>
      <c r="W2363" s="1">
        <v>42838</v>
      </c>
      <c r="X2363" s="12">
        <v>-10</v>
      </c>
      <c r="Y2363" s="4" t="str">
        <f t="shared" si="72"/>
        <v>Income</v>
      </c>
      <c r="Z2363" s="8">
        <v>42826</v>
      </c>
      <c r="AA2363" s="7" t="s">
        <v>397</v>
      </c>
      <c r="AB2363" s="7" t="str">
        <f t="shared" si="73"/>
        <v>Car Park Pass Income from Payroll</v>
      </c>
    </row>
    <row r="2364" spans="1:28" x14ac:dyDescent="0.25">
      <c r="A2364" s="7" t="s">
        <v>451</v>
      </c>
      <c r="B2364" t="s">
        <v>23</v>
      </c>
      <c r="C2364" t="s">
        <v>24</v>
      </c>
      <c r="D2364" t="s">
        <v>25</v>
      </c>
      <c r="E2364" t="s">
        <v>26</v>
      </c>
      <c r="F2364" t="s">
        <v>79</v>
      </c>
      <c r="G2364" t="s">
        <v>80</v>
      </c>
      <c r="H2364" t="s">
        <v>146</v>
      </c>
      <c r="I2364" t="s">
        <v>147</v>
      </c>
      <c r="K2364">
        <v>201801</v>
      </c>
      <c r="L2364" t="s">
        <v>83</v>
      </c>
      <c r="M2364">
        <v>3800782</v>
      </c>
      <c r="N2364">
        <v>14186</v>
      </c>
      <c r="Q2364">
        <v>0</v>
      </c>
      <c r="S2364" s="1">
        <v>42840</v>
      </c>
      <c r="T2364" t="s">
        <v>37</v>
      </c>
      <c r="U2364" t="s">
        <v>167</v>
      </c>
      <c r="V2364" t="s">
        <v>38</v>
      </c>
      <c r="W2364" s="1">
        <v>42838</v>
      </c>
      <c r="X2364" s="12">
        <v>-10</v>
      </c>
      <c r="Y2364" s="4" t="str">
        <f t="shared" si="72"/>
        <v>Income</v>
      </c>
      <c r="Z2364" s="8">
        <v>42826</v>
      </c>
      <c r="AA2364" s="7" t="s">
        <v>397</v>
      </c>
      <c r="AB2364" s="7" t="str">
        <f t="shared" si="73"/>
        <v>Car Park Pass Income from Payroll</v>
      </c>
    </row>
    <row r="2365" spans="1:28" x14ac:dyDescent="0.25">
      <c r="A2365" s="7" t="s">
        <v>451</v>
      </c>
      <c r="B2365" t="s">
        <v>23</v>
      </c>
      <c r="C2365" t="s">
        <v>24</v>
      </c>
      <c r="D2365" t="s">
        <v>25</v>
      </c>
      <c r="E2365" t="s">
        <v>26</v>
      </c>
      <c r="F2365" t="s">
        <v>79</v>
      </c>
      <c r="G2365" t="s">
        <v>80</v>
      </c>
      <c r="H2365" t="s">
        <v>146</v>
      </c>
      <c r="I2365" t="s">
        <v>147</v>
      </c>
      <c r="K2365">
        <v>201801</v>
      </c>
      <c r="L2365" t="s">
        <v>83</v>
      </c>
      <c r="M2365">
        <v>3800782</v>
      </c>
      <c r="N2365">
        <v>35045</v>
      </c>
      <c r="Q2365">
        <v>0</v>
      </c>
      <c r="S2365" s="1">
        <v>42840</v>
      </c>
      <c r="T2365" t="s">
        <v>37</v>
      </c>
      <c r="U2365" t="s">
        <v>160</v>
      </c>
      <c r="V2365" t="s">
        <v>38</v>
      </c>
      <c r="W2365" s="1">
        <v>42838</v>
      </c>
      <c r="X2365" s="12">
        <v>-20.84</v>
      </c>
      <c r="Y2365" s="4" t="str">
        <f t="shared" si="72"/>
        <v>Income</v>
      </c>
      <c r="Z2365" s="8">
        <v>42826</v>
      </c>
      <c r="AA2365" s="7" t="s">
        <v>397</v>
      </c>
      <c r="AB2365" s="7" t="str">
        <f t="shared" si="73"/>
        <v>Car Park Pass Income from Payroll</v>
      </c>
    </row>
    <row r="2366" spans="1:28" x14ac:dyDescent="0.25">
      <c r="A2366" s="7" t="s">
        <v>451</v>
      </c>
      <c r="B2366" t="s">
        <v>23</v>
      </c>
      <c r="C2366" t="s">
        <v>24</v>
      </c>
      <c r="D2366" t="s">
        <v>25</v>
      </c>
      <c r="E2366" t="s">
        <v>26</v>
      </c>
      <c r="F2366" t="s">
        <v>79</v>
      </c>
      <c r="G2366" t="s">
        <v>80</v>
      </c>
      <c r="H2366" t="s">
        <v>146</v>
      </c>
      <c r="I2366" t="s">
        <v>147</v>
      </c>
      <c r="K2366">
        <v>201801</v>
      </c>
      <c r="L2366" t="s">
        <v>83</v>
      </c>
      <c r="M2366">
        <v>3800782</v>
      </c>
      <c r="N2366">
        <v>14483</v>
      </c>
      <c r="Q2366">
        <v>0</v>
      </c>
      <c r="S2366" s="1">
        <v>42840</v>
      </c>
      <c r="T2366" t="s">
        <v>37</v>
      </c>
      <c r="U2366" t="s">
        <v>1044</v>
      </c>
      <c r="V2366" t="s">
        <v>38</v>
      </c>
      <c r="W2366" s="1">
        <v>42838</v>
      </c>
      <c r="X2366" s="12">
        <v>-20.84</v>
      </c>
      <c r="Y2366" s="4" t="str">
        <f t="shared" si="72"/>
        <v>Income</v>
      </c>
      <c r="Z2366" s="8">
        <v>42826</v>
      </c>
      <c r="AA2366" s="7" t="s">
        <v>397</v>
      </c>
      <c r="AB2366" s="7" t="str">
        <f t="shared" si="73"/>
        <v>Car Park Pass Income from Payroll</v>
      </c>
    </row>
    <row r="2367" spans="1:28" x14ac:dyDescent="0.25">
      <c r="A2367" s="7" t="s">
        <v>451</v>
      </c>
      <c r="B2367" t="s">
        <v>23</v>
      </c>
      <c r="C2367" t="s">
        <v>24</v>
      </c>
      <c r="D2367" t="s">
        <v>25</v>
      </c>
      <c r="E2367" t="s">
        <v>26</v>
      </c>
      <c r="F2367" t="s">
        <v>79</v>
      </c>
      <c r="G2367" t="s">
        <v>80</v>
      </c>
      <c r="H2367" t="s">
        <v>146</v>
      </c>
      <c r="I2367" t="s">
        <v>147</v>
      </c>
      <c r="K2367">
        <v>201801</v>
      </c>
      <c r="L2367" t="s">
        <v>83</v>
      </c>
      <c r="M2367">
        <v>3800782</v>
      </c>
      <c r="N2367">
        <v>14484</v>
      </c>
      <c r="Q2367">
        <v>0</v>
      </c>
      <c r="S2367" s="1">
        <v>42840</v>
      </c>
      <c r="T2367" t="s">
        <v>37</v>
      </c>
      <c r="U2367" t="s">
        <v>245</v>
      </c>
      <c r="V2367" t="s">
        <v>38</v>
      </c>
      <c r="W2367" s="1">
        <v>42838</v>
      </c>
      <c r="X2367" s="12">
        <v>-10</v>
      </c>
      <c r="Y2367" s="4" t="str">
        <f t="shared" si="72"/>
        <v>Income</v>
      </c>
      <c r="Z2367" s="8">
        <v>42826</v>
      </c>
      <c r="AA2367" s="7" t="s">
        <v>397</v>
      </c>
      <c r="AB2367" s="7" t="str">
        <f t="shared" si="73"/>
        <v>Car Park Pass Income from Payroll</v>
      </c>
    </row>
    <row r="2368" spans="1:28" x14ac:dyDescent="0.25">
      <c r="A2368" s="7" t="s">
        <v>451</v>
      </c>
      <c r="B2368" t="s">
        <v>23</v>
      </c>
      <c r="C2368" t="s">
        <v>24</v>
      </c>
      <c r="D2368" t="s">
        <v>25</v>
      </c>
      <c r="E2368" t="s">
        <v>26</v>
      </c>
      <c r="F2368" t="s">
        <v>79</v>
      </c>
      <c r="G2368" t="s">
        <v>80</v>
      </c>
      <c r="H2368" t="s">
        <v>146</v>
      </c>
      <c r="I2368" t="s">
        <v>147</v>
      </c>
      <c r="K2368">
        <v>201801</v>
      </c>
      <c r="L2368" t="s">
        <v>83</v>
      </c>
      <c r="M2368">
        <v>3800782</v>
      </c>
      <c r="N2368">
        <v>14485</v>
      </c>
      <c r="Q2368">
        <v>0</v>
      </c>
      <c r="S2368" s="1">
        <v>42840</v>
      </c>
      <c r="T2368" t="s">
        <v>37</v>
      </c>
      <c r="U2368" t="s">
        <v>194</v>
      </c>
      <c r="V2368" t="s">
        <v>38</v>
      </c>
      <c r="W2368" s="1">
        <v>42838</v>
      </c>
      <c r="X2368" s="12">
        <v>-20.84</v>
      </c>
      <c r="Y2368" s="4" t="str">
        <f t="shared" si="72"/>
        <v>Income</v>
      </c>
      <c r="Z2368" s="8">
        <v>42826</v>
      </c>
      <c r="AA2368" s="7" t="s">
        <v>397</v>
      </c>
      <c r="AB2368" s="7" t="str">
        <f t="shared" si="73"/>
        <v>Car Park Pass Income from Payroll</v>
      </c>
    </row>
    <row r="2369" spans="1:28" x14ac:dyDescent="0.25">
      <c r="A2369" s="7" t="s">
        <v>451</v>
      </c>
      <c r="B2369" t="s">
        <v>23</v>
      </c>
      <c r="C2369" t="s">
        <v>24</v>
      </c>
      <c r="D2369" t="s">
        <v>25</v>
      </c>
      <c r="E2369" t="s">
        <v>26</v>
      </c>
      <c r="F2369" t="s">
        <v>79</v>
      </c>
      <c r="G2369" t="s">
        <v>80</v>
      </c>
      <c r="H2369" t="s">
        <v>146</v>
      </c>
      <c r="I2369" t="s">
        <v>147</v>
      </c>
      <c r="K2369">
        <v>201801</v>
      </c>
      <c r="L2369" t="s">
        <v>83</v>
      </c>
      <c r="M2369">
        <v>3800782</v>
      </c>
      <c r="N2369">
        <v>13972</v>
      </c>
      <c r="Q2369">
        <v>0</v>
      </c>
      <c r="S2369" s="1">
        <v>42840</v>
      </c>
      <c r="T2369" t="s">
        <v>37</v>
      </c>
      <c r="U2369" t="s">
        <v>177</v>
      </c>
      <c r="V2369" t="s">
        <v>38</v>
      </c>
      <c r="W2369" s="1">
        <v>42838</v>
      </c>
      <c r="X2369" s="12">
        <v>-20.84</v>
      </c>
      <c r="Y2369" s="4" t="str">
        <f t="shared" si="72"/>
        <v>Income</v>
      </c>
      <c r="Z2369" s="8">
        <v>42826</v>
      </c>
      <c r="AA2369" s="7" t="s">
        <v>397</v>
      </c>
      <c r="AB2369" s="7" t="str">
        <f t="shared" si="73"/>
        <v>Car Park Pass Income from Payroll</v>
      </c>
    </row>
    <row r="2370" spans="1:28" x14ac:dyDescent="0.25">
      <c r="A2370" s="7" t="s">
        <v>451</v>
      </c>
      <c r="B2370" t="s">
        <v>23</v>
      </c>
      <c r="C2370" t="s">
        <v>24</v>
      </c>
      <c r="D2370" t="s">
        <v>25</v>
      </c>
      <c r="E2370" t="s">
        <v>26</v>
      </c>
      <c r="F2370" t="s">
        <v>79</v>
      </c>
      <c r="G2370" t="s">
        <v>80</v>
      </c>
      <c r="H2370" t="s">
        <v>146</v>
      </c>
      <c r="I2370" t="s">
        <v>147</v>
      </c>
      <c r="K2370">
        <v>201801</v>
      </c>
      <c r="L2370" t="s">
        <v>83</v>
      </c>
      <c r="M2370">
        <v>3800782</v>
      </c>
      <c r="N2370">
        <v>13973</v>
      </c>
      <c r="Q2370">
        <v>0</v>
      </c>
      <c r="S2370" s="1">
        <v>42840</v>
      </c>
      <c r="T2370" t="s">
        <v>37</v>
      </c>
      <c r="U2370" t="s">
        <v>151</v>
      </c>
      <c r="V2370" t="s">
        <v>38</v>
      </c>
      <c r="W2370" s="1">
        <v>42838</v>
      </c>
      <c r="X2370" s="12">
        <v>-20.84</v>
      </c>
      <c r="Y2370" s="4" t="str">
        <f t="shared" ref="Y2370:Y2433" si="74">IF(LEFT(H2370,2)="R9","Income","Expenditure")</f>
        <v>Income</v>
      </c>
      <c r="Z2370" s="8">
        <v>42826</v>
      </c>
      <c r="AA2370" s="7" t="s">
        <v>397</v>
      </c>
      <c r="AB2370" s="7" t="str">
        <f t="shared" ref="AB2370:AB2433" si="75">IF(Y2370="Expenditure",Y2370,I2370)</f>
        <v>Car Park Pass Income from Payroll</v>
      </c>
    </row>
    <row r="2371" spans="1:28" x14ac:dyDescent="0.25">
      <c r="A2371" s="7" t="s">
        <v>451</v>
      </c>
      <c r="B2371" t="s">
        <v>23</v>
      </c>
      <c r="C2371" t="s">
        <v>24</v>
      </c>
      <c r="D2371" t="s">
        <v>25</v>
      </c>
      <c r="E2371" t="s">
        <v>26</v>
      </c>
      <c r="F2371" t="s">
        <v>79</v>
      </c>
      <c r="G2371" t="s">
        <v>80</v>
      </c>
      <c r="H2371" t="s">
        <v>146</v>
      </c>
      <c r="I2371" t="s">
        <v>147</v>
      </c>
      <c r="K2371">
        <v>201801</v>
      </c>
      <c r="L2371" t="s">
        <v>83</v>
      </c>
      <c r="M2371">
        <v>3800782</v>
      </c>
      <c r="N2371">
        <v>13974</v>
      </c>
      <c r="Q2371">
        <v>0</v>
      </c>
      <c r="S2371" s="1">
        <v>42840</v>
      </c>
      <c r="T2371" t="s">
        <v>37</v>
      </c>
      <c r="U2371" t="s">
        <v>212</v>
      </c>
      <c r="V2371" t="s">
        <v>38</v>
      </c>
      <c r="W2371" s="1">
        <v>42838</v>
      </c>
      <c r="X2371" s="12">
        <v>-25.17</v>
      </c>
      <c r="Y2371" s="4" t="str">
        <f t="shared" si="74"/>
        <v>Income</v>
      </c>
      <c r="Z2371" s="8">
        <v>42826</v>
      </c>
      <c r="AA2371" s="7" t="s">
        <v>397</v>
      </c>
      <c r="AB2371" s="7" t="str">
        <f t="shared" si="75"/>
        <v>Car Park Pass Income from Payroll</v>
      </c>
    </row>
    <row r="2372" spans="1:28" x14ac:dyDescent="0.25">
      <c r="A2372" s="7" t="s">
        <v>451</v>
      </c>
      <c r="B2372" t="s">
        <v>23</v>
      </c>
      <c r="C2372" t="s">
        <v>24</v>
      </c>
      <c r="D2372" t="s">
        <v>25</v>
      </c>
      <c r="E2372" t="s">
        <v>26</v>
      </c>
      <c r="F2372" t="s">
        <v>79</v>
      </c>
      <c r="G2372" t="s">
        <v>80</v>
      </c>
      <c r="H2372" t="s">
        <v>146</v>
      </c>
      <c r="I2372" t="s">
        <v>147</v>
      </c>
      <c r="K2372">
        <v>201801</v>
      </c>
      <c r="L2372" t="s">
        <v>83</v>
      </c>
      <c r="M2372">
        <v>3800782</v>
      </c>
      <c r="N2372">
        <v>13975</v>
      </c>
      <c r="Q2372">
        <v>0</v>
      </c>
      <c r="S2372" s="1">
        <v>42840</v>
      </c>
      <c r="T2372" t="s">
        <v>37</v>
      </c>
      <c r="U2372" t="s">
        <v>213</v>
      </c>
      <c r="V2372" t="s">
        <v>38</v>
      </c>
      <c r="W2372" s="1">
        <v>42838</v>
      </c>
      <c r="X2372" s="12">
        <v>-29.17</v>
      </c>
      <c r="Y2372" s="4" t="str">
        <f t="shared" si="74"/>
        <v>Income</v>
      </c>
      <c r="Z2372" s="8">
        <v>42826</v>
      </c>
      <c r="AA2372" s="7" t="s">
        <v>397</v>
      </c>
      <c r="AB2372" s="7" t="str">
        <f t="shared" si="75"/>
        <v>Car Park Pass Income from Payroll</v>
      </c>
    </row>
    <row r="2373" spans="1:28" x14ac:dyDescent="0.25">
      <c r="A2373" s="7" t="s">
        <v>451</v>
      </c>
      <c r="B2373" t="s">
        <v>23</v>
      </c>
      <c r="C2373" t="s">
        <v>24</v>
      </c>
      <c r="D2373" t="s">
        <v>25</v>
      </c>
      <c r="E2373" t="s">
        <v>26</v>
      </c>
      <c r="F2373" t="s">
        <v>79</v>
      </c>
      <c r="G2373" t="s">
        <v>80</v>
      </c>
      <c r="H2373" t="s">
        <v>146</v>
      </c>
      <c r="I2373" t="s">
        <v>147</v>
      </c>
      <c r="K2373">
        <v>201801</v>
      </c>
      <c r="L2373" t="s">
        <v>83</v>
      </c>
      <c r="M2373">
        <v>3800782</v>
      </c>
      <c r="N2373">
        <v>13976</v>
      </c>
      <c r="Q2373">
        <v>0</v>
      </c>
      <c r="S2373" s="1">
        <v>42840</v>
      </c>
      <c r="T2373" t="s">
        <v>37</v>
      </c>
      <c r="U2373" t="s">
        <v>238</v>
      </c>
      <c r="V2373" t="s">
        <v>38</v>
      </c>
      <c r="W2373" s="1">
        <v>42838</v>
      </c>
      <c r="X2373" s="12">
        <v>-20.84</v>
      </c>
      <c r="Y2373" s="4" t="str">
        <f t="shared" si="74"/>
        <v>Income</v>
      </c>
      <c r="Z2373" s="8">
        <v>42826</v>
      </c>
      <c r="AA2373" s="7" t="s">
        <v>397</v>
      </c>
      <c r="AB2373" s="7" t="str">
        <f t="shared" si="75"/>
        <v>Car Park Pass Income from Payroll</v>
      </c>
    </row>
    <row r="2374" spans="1:28" x14ac:dyDescent="0.25">
      <c r="A2374" s="7" t="s">
        <v>451</v>
      </c>
      <c r="B2374" t="s">
        <v>23</v>
      </c>
      <c r="C2374" t="s">
        <v>24</v>
      </c>
      <c r="D2374" t="s">
        <v>25</v>
      </c>
      <c r="E2374" t="s">
        <v>26</v>
      </c>
      <c r="F2374" t="s">
        <v>79</v>
      </c>
      <c r="G2374" t="s">
        <v>80</v>
      </c>
      <c r="H2374" t="s">
        <v>146</v>
      </c>
      <c r="I2374" t="s">
        <v>147</v>
      </c>
      <c r="K2374">
        <v>201801</v>
      </c>
      <c r="L2374" t="s">
        <v>83</v>
      </c>
      <c r="M2374">
        <v>3800782</v>
      </c>
      <c r="N2374">
        <v>13977</v>
      </c>
      <c r="Q2374">
        <v>0</v>
      </c>
      <c r="S2374" s="1">
        <v>42840</v>
      </c>
      <c r="T2374" t="s">
        <v>37</v>
      </c>
      <c r="U2374" t="s">
        <v>239</v>
      </c>
      <c r="V2374" t="s">
        <v>38</v>
      </c>
      <c r="W2374" s="1">
        <v>42838</v>
      </c>
      <c r="X2374" s="12">
        <v>-20.84</v>
      </c>
      <c r="Y2374" s="4" t="str">
        <f t="shared" si="74"/>
        <v>Income</v>
      </c>
      <c r="Z2374" s="8">
        <v>42826</v>
      </c>
      <c r="AA2374" s="7" t="s">
        <v>397</v>
      </c>
      <c r="AB2374" s="7" t="str">
        <f t="shared" si="75"/>
        <v>Car Park Pass Income from Payroll</v>
      </c>
    </row>
    <row r="2375" spans="1:28" x14ac:dyDescent="0.25">
      <c r="A2375" s="7" t="s">
        <v>451</v>
      </c>
      <c r="B2375" t="s">
        <v>23</v>
      </c>
      <c r="C2375" t="s">
        <v>24</v>
      </c>
      <c r="D2375" t="s">
        <v>25</v>
      </c>
      <c r="E2375" t="s">
        <v>26</v>
      </c>
      <c r="F2375" t="s">
        <v>79</v>
      </c>
      <c r="G2375" t="s">
        <v>80</v>
      </c>
      <c r="H2375" t="s">
        <v>146</v>
      </c>
      <c r="I2375" t="s">
        <v>147</v>
      </c>
      <c r="K2375">
        <v>201801</v>
      </c>
      <c r="L2375" t="s">
        <v>83</v>
      </c>
      <c r="M2375">
        <v>3800782</v>
      </c>
      <c r="N2375">
        <v>13978</v>
      </c>
      <c r="Q2375">
        <v>0</v>
      </c>
      <c r="S2375" s="1">
        <v>42840</v>
      </c>
      <c r="T2375" t="s">
        <v>37</v>
      </c>
      <c r="U2375" t="s">
        <v>196</v>
      </c>
      <c r="V2375" t="s">
        <v>38</v>
      </c>
      <c r="W2375" s="1">
        <v>42838</v>
      </c>
      <c r="X2375" s="12">
        <v>-20.84</v>
      </c>
      <c r="Y2375" s="4" t="str">
        <f t="shared" si="74"/>
        <v>Income</v>
      </c>
      <c r="Z2375" s="8">
        <v>42826</v>
      </c>
      <c r="AA2375" s="7" t="s">
        <v>397</v>
      </c>
      <c r="AB2375" s="7" t="str">
        <f t="shared" si="75"/>
        <v>Car Park Pass Income from Payroll</v>
      </c>
    </row>
    <row r="2376" spans="1:28" x14ac:dyDescent="0.25">
      <c r="A2376" s="7" t="s">
        <v>451</v>
      </c>
      <c r="B2376" t="s">
        <v>23</v>
      </c>
      <c r="C2376" t="s">
        <v>24</v>
      </c>
      <c r="D2376" t="s">
        <v>25</v>
      </c>
      <c r="E2376" t="s">
        <v>26</v>
      </c>
      <c r="F2376" t="s">
        <v>79</v>
      </c>
      <c r="G2376" t="s">
        <v>80</v>
      </c>
      <c r="H2376" t="s">
        <v>146</v>
      </c>
      <c r="I2376" t="s">
        <v>147</v>
      </c>
      <c r="K2376">
        <v>201801</v>
      </c>
      <c r="L2376" t="s">
        <v>83</v>
      </c>
      <c r="M2376">
        <v>3800782</v>
      </c>
      <c r="N2376">
        <v>36617</v>
      </c>
      <c r="Q2376">
        <v>0</v>
      </c>
      <c r="S2376" s="1">
        <v>42840</v>
      </c>
      <c r="T2376" t="s">
        <v>37</v>
      </c>
      <c r="U2376" t="s">
        <v>150</v>
      </c>
      <c r="V2376" t="s">
        <v>38</v>
      </c>
      <c r="W2376" s="1">
        <v>42838</v>
      </c>
      <c r="X2376" s="12">
        <v>-20.83</v>
      </c>
      <c r="Y2376" s="4" t="str">
        <f t="shared" si="74"/>
        <v>Income</v>
      </c>
      <c r="Z2376" s="8">
        <v>42826</v>
      </c>
      <c r="AA2376" s="7" t="s">
        <v>397</v>
      </c>
      <c r="AB2376" s="7" t="str">
        <f t="shared" si="75"/>
        <v>Car Park Pass Income from Payroll</v>
      </c>
    </row>
    <row r="2377" spans="1:28" x14ac:dyDescent="0.25">
      <c r="A2377" s="7" t="s">
        <v>451</v>
      </c>
      <c r="B2377" t="s">
        <v>23</v>
      </c>
      <c r="C2377" t="s">
        <v>24</v>
      </c>
      <c r="D2377" t="s">
        <v>25</v>
      </c>
      <c r="E2377" t="s">
        <v>26</v>
      </c>
      <c r="F2377" t="s">
        <v>79</v>
      </c>
      <c r="G2377" t="s">
        <v>80</v>
      </c>
      <c r="H2377" t="s">
        <v>146</v>
      </c>
      <c r="I2377" t="s">
        <v>147</v>
      </c>
      <c r="K2377">
        <v>201801</v>
      </c>
      <c r="L2377" t="s">
        <v>83</v>
      </c>
      <c r="M2377">
        <v>3800782</v>
      </c>
      <c r="N2377">
        <v>36618</v>
      </c>
      <c r="Q2377">
        <v>0</v>
      </c>
      <c r="S2377" s="1">
        <v>42840</v>
      </c>
      <c r="T2377" t="s">
        <v>37</v>
      </c>
      <c r="U2377" t="s">
        <v>251</v>
      </c>
      <c r="V2377" t="s">
        <v>38</v>
      </c>
      <c r="W2377" s="1">
        <v>42838</v>
      </c>
      <c r="X2377" s="12">
        <v>-29.16</v>
      </c>
      <c r="Y2377" s="4" t="str">
        <f t="shared" si="74"/>
        <v>Income</v>
      </c>
      <c r="Z2377" s="8">
        <v>42826</v>
      </c>
      <c r="AA2377" s="7" t="s">
        <v>397</v>
      </c>
      <c r="AB2377" s="7" t="str">
        <f t="shared" si="75"/>
        <v>Car Park Pass Income from Payroll</v>
      </c>
    </row>
    <row r="2378" spans="1:28" x14ac:dyDescent="0.25">
      <c r="A2378" s="7" t="s">
        <v>451</v>
      </c>
      <c r="B2378" t="s">
        <v>23</v>
      </c>
      <c r="C2378" t="s">
        <v>24</v>
      </c>
      <c r="D2378" t="s">
        <v>25</v>
      </c>
      <c r="E2378" t="s">
        <v>26</v>
      </c>
      <c r="F2378" t="s">
        <v>79</v>
      </c>
      <c r="G2378" t="s">
        <v>80</v>
      </c>
      <c r="H2378" t="s">
        <v>146</v>
      </c>
      <c r="I2378" t="s">
        <v>147</v>
      </c>
      <c r="K2378">
        <v>201801</v>
      </c>
      <c r="L2378" t="s">
        <v>83</v>
      </c>
      <c r="M2378">
        <v>3800782</v>
      </c>
      <c r="N2378">
        <v>14598</v>
      </c>
      <c r="Q2378">
        <v>0</v>
      </c>
      <c r="S2378" s="1">
        <v>42840</v>
      </c>
      <c r="T2378" t="s">
        <v>37</v>
      </c>
      <c r="U2378" t="s">
        <v>180</v>
      </c>
      <c r="V2378" t="s">
        <v>38</v>
      </c>
      <c r="W2378" s="1">
        <v>42838</v>
      </c>
      <c r="X2378" s="12">
        <v>-20.83</v>
      </c>
      <c r="Y2378" s="4" t="str">
        <f t="shared" si="74"/>
        <v>Income</v>
      </c>
      <c r="Z2378" s="8">
        <v>42826</v>
      </c>
      <c r="AA2378" s="7" t="s">
        <v>397</v>
      </c>
      <c r="AB2378" s="7" t="str">
        <f t="shared" si="75"/>
        <v>Car Park Pass Income from Payroll</v>
      </c>
    </row>
    <row r="2379" spans="1:28" x14ac:dyDescent="0.25">
      <c r="A2379" s="7" t="s">
        <v>451</v>
      </c>
      <c r="B2379" t="s">
        <v>23</v>
      </c>
      <c r="C2379" t="s">
        <v>24</v>
      </c>
      <c r="D2379" t="s">
        <v>25</v>
      </c>
      <c r="E2379" t="s">
        <v>26</v>
      </c>
      <c r="F2379" t="s">
        <v>79</v>
      </c>
      <c r="G2379" t="s">
        <v>80</v>
      </c>
      <c r="H2379" t="s">
        <v>146</v>
      </c>
      <c r="I2379" t="s">
        <v>147</v>
      </c>
      <c r="K2379">
        <v>201801</v>
      </c>
      <c r="L2379" t="s">
        <v>83</v>
      </c>
      <c r="M2379">
        <v>3800782</v>
      </c>
      <c r="N2379">
        <v>14599</v>
      </c>
      <c r="Q2379">
        <v>0</v>
      </c>
      <c r="S2379" s="1">
        <v>42840</v>
      </c>
      <c r="T2379" t="s">
        <v>37</v>
      </c>
      <c r="U2379" t="s">
        <v>207</v>
      </c>
      <c r="V2379" t="s">
        <v>38</v>
      </c>
      <c r="W2379" s="1">
        <v>42838</v>
      </c>
      <c r="X2379" s="12">
        <v>-20.83</v>
      </c>
      <c r="Y2379" s="4" t="str">
        <f t="shared" si="74"/>
        <v>Income</v>
      </c>
      <c r="Z2379" s="8">
        <v>42826</v>
      </c>
      <c r="AA2379" s="7" t="s">
        <v>397</v>
      </c>
      <c r="AB2379" s="7" t="str">
        <f t="shared" si="75"/>
        <v>Car Park Pass Income from Payroll</v>
      </c>
    </row>
    <row r="2380" spans="1:28" x14ac:dyDescent="0.25">
      <c r="A2380" s="7" t="s">
        <v>451</v>
      </c>
      <c r="B2380" t="s">
        <v>23</v>
      </c>
      <c r="C2380" t="s">
        <v>24</v>
      </c>
      <c r="D2380" t="s">
        <v>25</v>
      </c>
      <c r="E2380" t="s">
        <v>26</v>
      </c>
      <c r="F2380" t="s">
        <v>79</v>
      </c>
      <c r="G2380" t="s">
        <v>80</v>
      </c>
      <c r="H2380" t="s">
        <v>146</v>
      </c>
      <c r="I2380" t="s">
        <v>147</v>
      </c>
      <c r="K2380">
        <v>201801</v>
      </c>
      <c r="L2380" t="s">
        <v>83</v>
      </c>
      <c r="M2380">
        <v>3800782</v>
      </c>
      <c r="N2380">
        <v>14600</v>
      </c>
      <c r="Q2380">
        <v>0</v>
      </c>
      <c r="S2380" s="1">
        <v>42840</v>
      </c>
      <c r="T2380" t="s">
        <v>37</v>
      </c>
      <c r="U2380" t="s">
        <v>151</v>
      </c>
      <c r="V2380" t="s">
        <v>38</v>
      </c>
      <c r="W2380" s="1">
        <v>42838</v>
      </c>
      <c r="X2380" s="12">
        <v>-20.83</v>
      </c>
      <c r="Y2380" s="4" t="str">
        <f t="shared" si="74"/>
        <v>Income</v>
      </c>
      <c r="Z2380" s="8">
        <v>42826</v>
      </c>
      <c r="AA2380" s="7" t="s">
        <v>397</v>
      </c>
      <c r="AB2380" s="7" t="str">
        <f t="shared" si="75"/>
        <v>Car Park Pass Income from Payroll</v>
      </c>
    </row>
    <row r="2381" spans="1:28" x14ac:dyDescent="0.25">
      <c r="A2381" s="7" t="s">
        <v>451</v>
      </c>
      <c r="B2381" t="s">
        <v>23</v>
      </c>
      <c r="C2381" t="s">
        <v>24</v>
      </c>
      <c r="D2381" t="s">
        <v>25</v>
      </c>
      <c r="E2381" t="s">
        <v>26</v>
      </c>
      <c r="F2381" t="s">
        <v>79</v>
      </c>
      <c r="G2381" t="s">
        <v>80</v>
      </c>
      <c r="H2381" t="s">
        <v>146</v>
      </c>
      <c r="I2381" t="s">
        <v>147</v>
      </c>
      <c r="K2381">
        <v>201801</v>
      </c>
      <c r="L2381" t="s">
        <v>83</v>
      </c>
      <c r="M2381">
        <v>3800782</v>
      </c>
      <c r="N2381">
        <v>14601</v>
      </c>
      <c r="Q2381">
        <v>0</v>
      </c>
      <c r="S2381" s="1">
        <v>42840</v>
      </c>
      <c r="T2381" t="s">
        <v>37</v>
      </c>
      <c r="U2381" t="s">
        <v>180</v>
      </c>
      <c r="V2381" t="s">
        <v>38</v>
      </c>
      <c r="W2381" s="1">
        <v>42838</v>
      </c>
      <c r="X2381" s="12">
        <v>-20.83</v>
      </c>
      <c r="Y2381" s="4" t="str">
        <f t="shared" si="74"/>
        <v>Income</v>
      </c>
      <c r="Z2381" s="8">
        <v>42826</v>
      </c>
      <c r="AA2381" s="7" t="s">
        <v>397</v>
      </c>
      <c r="AB2381" s="7" t="str">
        <f t="shared" si="75"/>
        <v>Car Park Pass Income from Payroll</v>
      </c>
    </row>
    <row r="2382" spans="1:28" x14ac:dyDescent="0.25">
      <c r="A2382" s="7" t="s">
        <v>451</v>
      </c>
      <c r="B2382" t="s">
        <v>23</v>
      </c>
      <c r="C2382" t="s">
        <v>24</v>
      </c>
      <c r="D2382" t="s">
        <v>25</v>
      </c>
      <c r="E2382" t="s">
        <v>26</v>
      </c>
      <c r="F2382" t="s">
        <v>79</v>
      </c>
      <c r="G2382" t="s">
        <v>80</v>
      </c>
      <c r="H2382" t="s">
        <v>146</v>
      </c>
      <c r="I2382" t="s">
        <v>147</v>
      </c>
      <c r="K2382">
        <v>201801</v>
      </c>
      <c r="L2382" t="s">
        <v>83</v>
      </c>
      <c r="M2382">
        <v>3800782</v>
      </c>
      <c r="N2382">
        <v>14602</v>
      </c>
      <c r="Q2382">
        <v>0</v>
      </c>
      <c r="S2382" s="1">
        <v>42840</v>
      </c>
      <c r="T2382" t="s">
        <v>37</v>
      </c>
      <c r="U2382" t="s">
        <v>149</v>
      </c>
      <c r="V2382" t="s">
        <v>38</v>
      </c>
      <c r="W2382" s="1">
        <v>42838</v>
      </c>
      <c r="X2382" s="12">
        <v>-29.16</v>
      </c>
      <c r="Y2382" s="4" t="str">
        <f t="shared" si="74"/>
        <v>Income</v>
      </c>
      <c r="Z2382" s="8">
        <v>42826</v>
      </c>
      <c r="AA2382" s="7" t="s">
        <v>397</v>
      </c>
      <c r="AB2382" s="7" t="str">
        <f t="shared" si="75"/>
        <v>Car Park Pass Income from Payroll</v>
      </c>
    </row>
    <row r="2383" spans="1:28" x14ac:dyDescent="0.25">
      <c r="A2383" s="7" t="s">
        <v>451</v>
      </c>
      <c r="B2383" t="s">
        <v>23</v>
      </c>
      <c r="C2383" t="s">
        <v>24</v>
      </c>
      <c r="D2383" t="s">
        <v>25</v>
      </c>
      <c r="E2383" t="s">
        <v>26</v>
      </c>
      <c r="F2383" t="s">
        <v>79</v>
      </c>
      <c r="G2383" t="s">
        <v>80</v>
      </c>
      <c r="H2383" t="s">
        <v>146</v>
      </c>
      <c r="I2383" t="s">
        <v>147</v>
      </c>
      <c r="K2383">
        <v>201801</v>
      </c>
      <c r="L2383" t="s">
        <v>83</v>
      </c>
      <c r="M2383">
        <v>3800782</v>
      </c>
      <c r="N2383">
        <v>14393</v>
      </c>
      <c r="Q2383">
        <v>0</v>
      </c>
      <c r="S2383" s="1">
        <v>42840</v>
      </c>
      <c r="T2383" t="s">
        <v>37</v>
      </c>
      <c r="U2383" t="s">
        <v>244</v>
      </c>
      <c r="V2383" t="s">
        <v>38</v>
      </c>
      <c r="W2383" s="1">
        <v>42838</v>
      </c>
      <c r="X2383" s="12">
        <v>-12.5</v>
      </c>
      <c r="Y2383" s="4" t="str">
        <f t="shared" si="74"/>
        <v>Income</v>
      </c>
      <c r="Z2383" s="8">
        <v>42826</v>
      </c>
      <c r="AA2383" s="7" t="s">
        <v>397</v>
      </c>
      <c r="AB2383" s="7" t="str">
        <f t="shared" si="75"/>
        <v>Car Park Pass Income from Payroll</v>
      </c>
    </row>
    <row r="2384" spans="1:28" x14ac:dyDescent="0.25">
      <c r="A2384" s="7" t="s">
        <v>451</v>
      </c>
      <c r="B2384" t="s">
        <v>23</v>
      </c>
      <c r="C2384" t="s">
        <v>24</v>
      </c>
      <c r="D2384" t="s">
        <v>25</v>
      </c>
      <c r="E2384" t="s">
        <v>26</v>
      </c>
      <c r="F2384" t="s">
        <v>79</v>
      </c>
      <c r="G2384" t="s">
        <v>80</v>
      </c>
      <c r="H2384" t="s">
        <v>146</v>
      </c>
      <c r="I2384" t="s">
        <v>147</v>
      </c>
      <c r="K2384">
        <v>201801</v>
      </c>
      <c r="L2384" t="s">
        <v>83</v>
      </c>
      <c r="M2384">
        <v>3800782</v>
      </c>
      <c r="N2384">
        <v>14394</v>
      </c>
      <c r="Q2384">
        <v>0</v>
      </c>
      <c r="S2384" s="1">
        <v>42840</v>
      </c>
      <c r="T2384" t="s">
        <v>37</v>
      </c>
      <c r="U2384" t="s">
        <v>220</v>
      </c>
      <c r="V2384" t="s">
        <v>38</v>
      </c>
      <c r="W2384" s="1">
        <v>42838</v>
      </c>
      <c r="X2384" s="12">
        <v>-20.84</v>
      </c>
      <c r="Y2384" s="4" t="str">
        <f t="shared" si="74"/>
        <v>Income</v>
      </c>
      <c r="Z2384" s="8">
        <v>42826</v>
      </c>
      <c r="AA2384" s="7" t="s">
        <v>397</v>
      </c>
      <c r="AB2384" s="7" t="str">
        <f t="shared" si="75"/>
        <v>Car Park Pass Income from Payroll</v>
      </c>
    </row>
    <row r="2385" spans="1:28" x14ac:dyDescent="0.25">
      <c r="A2385" s="7" t="s">
        <v>451</v>
      </c>
      <c r="B2385" t="s">
        <v>23</v>
      </c>
      <c r="C2385" t="s">
        <v>24</v>
      </c>
      <c r="D2385" t="s">
        <v>25</v>
      </c>
      <c r="E2385" t="s">
        <v>26</v>
      </c>
      <c r="F2385" t="s">
        <v>79</v>
      </c>
      <c r="G2385" t="s">
        <v>80</v>
      </c>
      <c r="H2385" t="s">
        <v>146</v>
      </c>
      <c r="I2385" t="s">
        <v>147</v>
      </c>
      <c r="K2385">
        <v>201801</v>
      </c>
      <c r="L2385" t="s">
        <v>83</v>
      </c>
      <c r="M2385">
        <v>3800782</v>
      </c>
      <c r="N2385">
        <v>35125</v>
      </c>
      <c r="Q2385">
        <v>0</v>
      </c>
      <c r="S2385" s="1">
        <v>42840</v>
      </c>
      <c r="T2385" t="s">
        <v>37</v>
      </c>
      <c r="U2385" t="s">
        <v>207</v>
      </c>
      <c r="V2385" t="s">
        <v>38</v>
      </c>
      <c r="W2385" s="1">
        <v>42838</v>
      </c>
      <c r="X2385" s="12">
        <v>-20.83</v>
      </c>
      <c r="Y2385" s="4" t="str">
        <f t="shared" si="74"/>
        <v>Income</v>
      </c>
      <c r="Z2385" s="8">
        <v>42826</v>
      </c>
      <c r="AA2385" s="7" t="s">
        <v>397</v>
      </c>
      <c r="AB2385" s="7" t="str">
        <f t="shared" si="75"/>
        <v>Car Park Pass Income from Payroll</v>
      </c>
    </row>
    <row r="2386" spans="1:28" x14ac:dyDescent="0.25">
      <c r="A2386" s="7" t="s">
        <v>451</v>
      </c>
      <c r="B2386" t="s">
        <v>23</v>
      </c>
      <c r="C2386" t="s">
        <v>24</v>
      </c>
      <c r="D2386" t="s">
        <v>25</v>
      </c>
      <c r="E2386" t="s">
        <v>26</v>
      </c>
      <c r="F2386" t="s">
        <v>79</v>
      </c>
      <c r="G2386" t="s">
        <v>80</v>
      </c>
      <c r="H2386" t="s">
        <v>146</v>
      </c>
      <c r="I2386" t="s">
        <v>147</v>
      </c>
      <c r="K2386">
        <v>201801</v>
      </c>
      <c r="L2386" t="s">
        <v>83</v>
      </c>
      <c r="M2386">
        <v>3800782</v>
      </c>
      <c r="N2386">
        <v>14682</v>
      </c>
      <c r="Q2386">
        <v>0</v>
      </c>
      <c r="S2386" s="1">
        <v>42840</v>
      </c>
      <c r="T2386" t="s">
        <v>37</v>
      </c>
      <c r="U2386" t="s">
        <v>249</v>
      </c>
      <c r="V2386" t="s">
        <v>38</v>
      </c>
      <c r="W2386" s="1">
        <v>42838</v>
      </c>
      <c r="X2386" s="12">
        <v>-25</v>
      </c>
      <c r="Y2386" s="4" t="str">
        <f t="shared" si="74"/>
        <v>Income</v>
      </c>
      <c r="Z2386" s="8">
        <v>42826</v>
      </c>
      <c r="AA2386" s="7" t="s">
        <v>397</v>
      </c>
      <c r="AB2386" s="7" t="str">
        <f t="shared" si="75"/>
        <v>Car Park Pass Income from Payroll</v>
      </c>
    </row>
    <row r="2387" spans="1:28" x14ac:dyDescent="0.25">
      <c r="A2387" s="7" t="s">
        <v>451</v>
      </c>
      <c r="B2387" t="s">
        <v>23</v>
      </c>
      <c r="C2387" t="s">
        <v>24</v>
      </c>
      <c r="D2387" t="s">
        <v>25</v>
      </c>
      <c r="E2387" t="s">
        <v>26</v>
      </c>
      <c r="F2387" t="s">
        <v>79</v>
      </c>
      <c r="G2387" t="s">
        <v>80</v>
      </c>
      <c r="H2387" t="s">
        <v>146</v>
      </c>
      <c r="I2387" t="s">
        <v>147</v>
      </c>
      <c r="K2387">
        <v>201801</v>
      </c>
      <c r="L2387" t="s">
        <v>83</v>
      </c>
      <c r="M2387">
        <v>3800782</v>
      </c>
      <c r="N2387">
        <v>14683</v>
      </c>
      <c r="Q2387">
        <v>0</v>
      </c>
      <c r="S2387" s="1">
        <v>42840</v>
      </c>
      <c r="T2387" t="s">
        <v>37</v>
      </c>
      <c r="U2387" t="s">
        <v>210</v>
      </c>
      <c r="V2387" t="s">
        <v>38</v>
      </c>
      <c r="W2387" s="1">
        <v>42838</v>
      </c>
      <c r="X2387" s="12">
        <v>-29.17</v>
      </c>
      <c r="Y2387" s="4" t="str">
        <f t="shared" si="74"/>
        <v>Income</v>
      </c>
      <c r="Z2387" s="8">
        <v>42826</v>
      </c>
      <c r="AA2387" s="7" t="s">
        <v>397</v>
      </c>
      <c r="AB2387" s="7" t="str">
        <f t="shared" si="75"/>
        <v>Car Park Pass Income from Payroll</v>
      </c>
    </row>
    <row r="2388" spans="1:28" x14ac:dyDescent="0.25">
      <c r="A2388" s="7" t="s">
        <v>451</v>
      </c>
      <c r="B2388" t="s">
        <v>23</v>
      </c>
      <c r="C2388" t="s">
        <v>24</v>
      </c>
      <c r="D2388" t="s">
        <v>25</v>
      </c>
      <c r="E2388" t="s">
        <v>26</v>
      </c>
      <c r="F2388" t="s">
        <v>79</v>
      </c>
      <c r="G2388" t="s">
        <v>80</v>
      </c>
      <c r="H2388" t="s">
        <v>146</v>
      </c>
      <c r="I2388" t="s">
        <v>147</v>
      </c>
      <c r="K2388">
        <v>201801</v>
      </c>
      <c r="L2388" t="s">
        <v>83</v>
      </c>
      <c r="M2388">
        <v>3800782</v>
      </c>
      <c r="N2388">
        <v>14684</v>
      </c>
      <c r="Q2388">
        <v>0</v>
      </c>
      <c r="S2388" s="1">
        <v>42840</v>
      </c>
      <c r="T2388" t="s">
        <v>37</v>
      </c>
      <c r="U2388" t="s">
        <v>192</v>
      </c>
      <c r="V2388" t="s">
        <v>38</v>
      </c>
      <c r="W2388" s="1">
        <v>42838</v>
      </c>
      <c r="X2388" s="12">
        <v>-20.83</v>
      </c>
      <c r="Y2388" s="4" t="str">
        <f t="shared" si="74"/>
        <v>Income</v>
      </c>
      <c r="Z2388" s="8">
        <v>42826</v>
      </c>
      <c r="AA2388" s="7" t="s">
        <v>397</v>
      </c>
      <c r="AB2388" s="7" t="str">
        <f t="shared" si="75"/>
        <v>Car Park Pass Income from Payroll</v>
      </c>
    </row>
    <row r="2389" spans="1:28" x14ac:dyDescent="0.25">
      <c r="A2389" s="7" t="s">
        <v>451</v>
      </c>
      <c r="B2389" t="s">
        <v>23</v>
      </c>
      <c r="C2389" t="s">
        <v>24</v>
      </c>
      <c r="D2389" t="s">
        <v>25</v>
      </c>
      <c r="E2389" t="s">
        <v>26</v>
      </c>
      <c r="F2389" t="s">
        <v>79</v>
      </c>
      <c r="G2389" t="s">
        <v>80</v>
      </c>
      <c r="H2389" t="s">
        <v>146</v>
      </c>
      <c r="I2389" t="s">
        <v>147</v>
      </c>
      <c r="K2389">
        <v>201801</v>
      </c>
      <c r="L2389" t="s">
        <v>83</v>
      </c>
      <c r="M2389">
        <v>3800782</v>
      </c>
      <c r="N2389">
        <v>14685</v>
      </c>
      <c r="Q2389">
        <v>0</v>
      </c>
      <c r="S2389" s="1">
        <v>42840</v>
      </c>
      <c r="T2389" t="s">
        <v>37</v>
      </c>
      <c r="U2389" t="s">
        <v>149</v>
      </c>
      <c r="V2389" t="s">
        <v>38</v>
      </c>
      <c r="W2389" s="1">
        <v>42838</v>
      </c>
      <c r="X2389" s="12">
        <v>-10</v>
      </c>
      <c r="Y2389" s="4" t="str">
        <f t="shared" si="74"/>
        <v>Income</v>
      </c>
      <c r="Z2389" s="8">
        <v>42826</v>
      </c>
      <c r="AA2389" s="7" t="s">
        <v>397</v>
      </c>
      <c r="AB2389" s="7" t="str">
        <f t="shared" si="75"/>
        <v>Car Park Pass Income from Payroll</v>
      </c>
    </row>
    <row r="2390" spans="1:28" x14ac:dyDescent="0.25">
      <c r="A2390" s="7" t="s">
        <v>451</v>
      </c>
      <c r="B2390" t="s">
        <v>23</v>
      </c>
      <c r="C2390" t="s">
        <v>24</v>
      </c>
      <c r="D2390" t="s">
        <v>25</v>
      </c>
      <c r="E2390" t="s">
        <v>26</v>
      </c>
      <c r="F2390" t="s">
        <v>79</v>
      </c>
      <c r="G2390" t="s">
        <v>80</v>
      </c>
      <c r="H2390" t="s">
        <v>146</v>
      </c>
      <c r="I2390" t="s">
        <v>147</v>
      </c>
      <c r="K2390">
        <v>201801</v>
      </c>
      <c r="L2390" t="s">
        <v>83</v>
      </c>
      <c r="M2390">
        <v>3800782</v>
      </c>
      <c r="N2390">
        <v>14686</v>
      </c>
      <c r="Q2390">
        <v>0</v>
      </c>
      <c r="S2390" s="1">
        <v>42840</v>
      </c>
      <c r="T2390" t="s">
        <v>37</v>
      </c>
      <c r="U2390" t="s">
        <v>149</v>
      </c>
      <c r="V2390" t="s">
        <v>38</v>
      </c>
      <c r="W2390" s="1">
        <v>42838</v>
      </c>
      <c r="X2390" s="12">
        <v>-10</v>
      </c>
      <c r="Y2390" s="4" t="str">
        <f t="shared" si="74"/>
        <v>Income</v>
      </c>
      <c r="Z2390" s="8">
        <v>42826</v>
      </c>
      <c r="AA2390" s="7" t="s">
        <v>397</v>
      </c>
      <c r="AB2390" s="7" t="str">
        <f t="shared" si="75"/>
        <v>Car Park Pass Income from Payroll</v>
      </c>
    </row>
    <row r="2391" spans="1:28" x14ac:dyDescent="0.25">
      <c r="A2391" s="7" t="s">
        <v>451</v>
      </c>
      <c r="B2391" t="s">
        <v>23</v>
      </c>
      <c r="C2391" t="s">
        <v>24</v>
      </c>
      <c r="D2391" t="s">
        <v>25</v>
      </c>
      <c r="E2391" t="s">
        <v>26</v>
      </c>
      <c r="F2391" t="s">
        <v>79</v>
      </c>
      <c r="G2391" t="s">
        <v>80</v>
      </c>
      <c r="H2391" t="s">
        <v>146</v>
      </c>
      <c r="I2391" t="s">
        <v>147</v>
      </c>
      <c r="K2391">
        <v>201801</v>
      </c>
      <c r="L2391" t="s">
        <v>83</v>
      </c>
      <c r="M2391">
        <v>3800782</v>
      </c>
      <c r="N2391">
        <v>14687</v>
      </c>
      <c r="Q2391">
        <v>0</v>
      </c>
      <c r="S2391" s="1">
        <v>42840</v>
      </c>
      <c r="T2391" t="s">
        <v>37</v>
      </c>
      <c r="U2391" t="s">
        <v>149</v>
      </c>
      <c r="V2391" t="s">
        <v>38</v>
      </c>
      <c r="W2391" s="1">
        <v>42838</v>
      </c>
      <c r="X2391" s="12">
        <v>-10</v>
      </c>
      <c r="Y2391" s="4" t="str">
        <f t="shared" si="74"/>
        <v>Income</v>
      </c>
      <c r="Z2391" s="8">
        <v>42826</v>
      </c>
      <c r="AA2391" s="7" t="s">
        <v>397</v>
      </c>
      <c r="AB2391" s="7" t="str">
        <f t="shared" si="75"/>
        <v>Car Park Pass Income from Payroll</v>
      </c>
    </row>
    <row r="2392" spans="1:28" x14ac:dyDescent="0.25">
      <c r="A2392" s="7" t="s">
        <v>451</v>
      </c>
      <c r="B2392" t="s">
        <v>23</v>
      </c>
      <c r="C2392" t="s">
        <v>24</v>
      </c>
      <c r="D2392" t="s">
        <v>25</v>
      </c>
      <c r="E2392" t="s">
        <v>26</v>
      </c>
      <c r="F2392" t="s">
        <v>79</v>
      </c>
      <c r="G2392" t="s">
        <v>80</v>
      </c>
      <c r="H2392" t="s">
        <v>146</v>
      </c>
      <c r="I2392" t="s">
        <v>147</v>
      </c>
      <c r="K2392">
        <v>201801</v>
      </c>
      <c r="L2392" t="s">
        <v>83</v>
      </c>
      <c r="M2392">
        <v>3800782</v>
      </c>
      <c r="N2392">
        <v>14688</v>
      </c>
      <c r="Q2392">
        <v>0</v>
      </c>
      <c r="S2392" s="1">
        <v>42840</v>
      </c>
      <c r="T2392" t="s">
        <v>37</v>
      </c>
      <c r="U2392" t="s">
        <v>180</v>
      </c>
      <c r="V2392" t="s">
        <v>38</v>
      </c>
      <c r="W2392" s="1">
        <v>42838</v>
      </c>
      <c r="X2392" s="12">
        <v>-29.17</v>
      </c>
      <c r="Y2392" s="4" t="str">
        <f t="shared" si="74"/>
        <v>Income</v>
      </c>
      <c r="Z2392" s="8">
        <v>42826</v>
      </c>
      <c r="AA2392" s="7" t="s">
        <v>397</v>
      </c>
      <c r="AB2392" s="7" t="str">
        <f t="shared" si="75"/>
        <v>Car Park Pass Income from Payroll</v>
      </c>
    </row>
    <row r="2393" spans="1:28" x14ac:dyDescent="0.25">
      <c r="A2393" s="7" t="s">
        <v>451</v>
      </c>
      <c r="B2393" t="s">
        <v>23</v>
      </c>
      <c r="C2393" t="s">
        <v>24</v>
      </c>
      <c r="D2393" t="s">
        <v>25</v>
      </c>
      <c r="E2393" t="s">
        <v>26</v>
      </c>
      <c r="F2393" t="s">
        <v>79</v>
      </c>
      <c r="G2393" t="s">
        <v>80</v>
      </c>
      <c r="H2393" t="s">
        <v>146</v>
      </c>
      <c r="I2393" t="s">
        <v>147</v>
      </c>
      <c r="K2393">
        <v>201801</v>
      </c>
      <c r="L2393" t="s">
        <v>83</v>
      </c>
      <c r="M2393">
        <v>3800782</v>
      </c>
      <c r="N2393">
        <v>14689</v>
      </c>
      <c r="Q2393">
        <v>0</v>
      </c>
      <c r="S2393" s="1">
        <v>42840</v>
      </c>
      <c r="T2393" t="s">
        <v>37</v>
      </c>
      <c r="U2393" t="s">
        <v>197</v>
      </c>
      <c r="V2393" t="s">
        <v>38</v>
      </c>
      <c r="W2393" s="1">
        <v>42838</v>
      </c>
      <c r="X2393" s="12">
        <v>-20.83</v>
      </c>
      <c r="Y2393" s="4" t="str">
        <f t="shared" si="74"/>
        <v>Income</v>
      </c>
      <c r="Z2393" s="8">
        <v>42826</v>
      </c>
      <c r="AA2393" s="7" t="s">
        <v>397</v>
      </c>
      <c r="AB2393" s="7" t="str">
        <f t="shared" si="75"/>
        <v>Car Park Pass Income from Payroll</v>
      </c>
    </row>
    <row r="2394" spans="1:28" x14ac:dyDescent="0.25">
      <c r="A2394" s="7" t="s">
        <v>451</v>
      </c>
      <c r="B2394" t="s">
        <v>23</v>
      </c>
      <c r="C2394" t="s">
        <v>24</v>
      </c>
      <c r="D2394" t="s">
        <v>25</v>
      </c>
      <c r="E2394" t="s">
        <v>26</v>
      </c>
      <c r="F2394" t="s">
        <v>79</v>
      </c>
      <c r="G2394" t="s">
        <v>80</v>
      </c>
      <c r="H2394" t="s">
        <v>146</v>
      </c>
      <c r="I2394" t="s">
        <v>147</v>
      </c>
      <c r="K2394">
        <v>201801</v>
      </c>
      <c r="L2394" t="s">
        <v>83</v>
      </c>
      <c r="M2394">
        <v>3800782</v>
      </c>
      <c r="N2394">
        <v>14690</v>
      </c>
      <c r="Q2394">
        <v>0</v>
      </c>
      <c r="S2394" s="1">
        <v>42840</v>
      </c>
      <c r="T2394" t="s">
        <v>37</v>
      </c>
      <c r="U2394" t="s">
        <v>180</v>
      </c>
      <c r="V2394" t="s">
        <v>38</v>
      </c>
      <c r="W2394" s="1">
        <v>42838</v>
      </c>
      <c r="X2394" s="12">
        <v>-29.17</v>
      </c>
      <c r="Y2394" s="4" t="str">
        <f t="shared" si="74"/>
        <v>Income</v>
      </c>
      <c r="Z2394" s="8">
        <v>42826</v>
      </c>
      <c r="AA2394" s="7" t="s">
        <v>397</v>
      </c>
      <c r="AB2394" s="7" t="str">
        <f t="shared" si="75"/>
        <v>Car Park Pass Income from Payroll</v>
      </c>
    </row>
    <row r="2395" spans="1:28" x14ac:dyDescent="0.25">
      <c r="A2395" s="7" t="s">
        <v>451</v>
      </c>
      <c r="B2395" t="s">
        <v>23</v>
      </c>
      <c r="C2395" t="s">
        <v>24</v>
      </c>
      <c r="D2395" t="s">
        <v>25</v>
      </c>
      <c r="E2395" t="s">
        <v>26</v>
      </c>
      <c r="F2395" t="s">
        <v>79</v>
      </c>
      <c r="G2395" t="s">
        <v>80</v>
      </c>
      <c r="H2395" t="s">
        <v>146</v>
      </c>
      <c r="I2395" t="s">
        <v>147</v>
      </c>
      <c r="K2395">
        <v>201801</v>
      </c>
      <c r="L2395" t="s">
        <v>83</v>
      </c>
      <c r="M2395">
        <v>3800782</v>
      </c>
      <c r="N2395">
        <v>14691</v>
      </c>
      <c r="Q2395">
        <v>0</v>
      </c>
      <c r="S2395" s="1">
        <v>42840</v>
      </c>
      <c r="T2395" t="s">
        <v>37</v>
      </c>
      <c r="U2395" t="s">
        <v>149</v>
      </c>
      <c r="V2395" t="s">
        <v>38</v>
      </c>
      <c r="W2395" s="1">
        <v>42838</v>
      </c>
      <c r="X2395" s="12">
        <v>-16.66</v>
      </c>
      <c r="Y2395" s="4" t="str">
        <f t="shared" si="74"/>
        <v>Income</v>
      </c>
      <c r="Z2395" s="8">
        <v>42826</v>
      </c>
      <c r="AA2395" s="7" t="s">
        <v>397</v>
      </c>
      <c r="AB2395" s="7" t="str">
        <f t="shared" si="75"/>
        <v>Car Park Pass Income from Payroll</v>
      </c>
    </row>
    <row r="2396" spans="1:28" x14ac:dyDescent="0.25">
      <c r="A2396" s="7" t="s">
        <v>451</v>
      </c>
      <c r="B2396" t="s">
        <v>23</v>
      </c>
      <c r="C2396" t="s">
        <v>24</v>
      </c>
      <c r="D2396" t="s">
        <v>25</v>
      </c>
      <c r="E2396" t="s">
        <v>26</v>
      </c>
      <c r="F2396" t="s">
        <v>79</v>
      </c>
      <c r="G2396" t="s">
        <v>80</v>
      </c>
      <c r="H2396" t="s">
        <v>146</v>
      </c>
      <c r="I2396" t="s">
        <v>147</v>
      </c>
      <c r="K2396">
        <v>201801</v>
      </c>
      <c r="L2396" t="s">
        <v>83</v>
      </c>
      <c r="M2396">
        <v>3800782</v>
      </c>
      <c r="N2396">
        <v>14692</v>
      </c>
      <c r="Q2396">
        <v>0</v>
      </c>
      <c r="S2396" s="1">
        <v>42840</v>
      </c>
      <c r="T2396" t="s">
        <v>37</v>
      </c>
      <c r="U2396" t="s">
        <v>149</v>
      </c>
      <c r="V2396" t="s">
        <v>38</v>
      </c>
      <c r="W2396" s="1">
        <v>42838</v>
      </c>
      <c r="X2396" s="12">
        <v>-10</v>
      </c>
      <c r="Y2396" s="4" t="str">
        <f t="shared" si="74"/>
        <v>Income</v>
      </c>
      <c r="Z2396" s="8">
        <v>42826</v>
      </c>
      <c r="AA2396" s="7" t="s">
        <v>397</v>
      </c>
      <c r="AB2396" s="7" t="str">
        <f t="shared" si="75"/>
        <v>Car Park Pass Income from Payroll</v>
      </c>
    </row>
    <row r="2397" spans="1:28" x14ac:dyDescent="0.25">
      <c r="A2397" s="7" t="s">
        <v>451</v>
      </c>
      <c r="B2397" t="s">
        <v>23</v>
      </c>
      <c r="C2397" t="s">
        <v>24</v>
      </c>
      <c r="D2397" t="s">
        <v>25</v>
      </c>
      <c r="E2397" t="s">
        <v>26</v>
      </c>
      <c r="F2397" t="s">
        <v>79</v>
      </c>
      <c r="G2397" t="s">
        <v>80</v>
      </c>
      <c r="H2397" t="s">
        <v>146</v>
      </c>
      <c r="I2397" t="s">
        <v>147</v>
      </c>
      <c r="K2397">
        <v>201801</v>
      </c>
      <c r="L2397" t="s">
        <v>83</v>
      </c>
      <c r="M2397">
        <v>3800782</v>
      </c>
      <c r="N2397">
        <v>14693</v>
      </c>
      <c r="Q2397">
        <v>0</v>
      </c>
      <c r="S2397" s="1">
        <v>42840</v>
      </c>
      <c r="T2397" t="s">
        <v>37</v>
      </c>
      <c r="U2397" t="s">
        <v>180</v>
      </c>
      <c r="V2397" t="s">
        <v>38</v>
      </c>
      <c r="W2397" s="1">
        <v>42838</v>
      </c>
      <c r="X2397" s="12">
        <v>-20.85</v>
      </c>
      <c r="Y2397" s="4" t="str">
        <f t="shared" si="74"/>
        <v>Income</v>
      </c>
      <c r="Z2397" s="8">
        <v>42826</v>
      </c>
      <c r="AA2397" s="7" t="s">
        <v>397</v>
      </c>
      <c r="AB2397" s="7" t="str">
        <f t="shared" si="75"/>
        <v>Car Park Pass Income from Payroll</v>
      </c>
    </row>
    <row r="2398" spans="1:28" x14ac:dyDescent="0.25">
      <c r="A2398" s="7" t="s">
        <v>451</v>
      </c>
      <c r="B2398" t="s">
        <v>23</v>
      </c>
      <c r="C2398" t="s">
        <v>24</v>
      </c>
      <c r="D2398" t="s">
        <v>25</v>
      </c>
      <c r="E2398" t="s">
        <v>26</v>
      </c>
      <c r="F2398" t="s">
        <v>79</v>
      </c>
      <c r="G2398" t="s">
        <v>80</v>
      </c>
      <c r="H2398" t="s">
        <v>146</v>
      </c>
      <c r="I2398" t="s">
        <v>147</v>
      </c>
      <c r="K2398">
        <v>201801</v>
      </c>
      <c r="L2398" t="s">
        <v>83</v>
      </c>
      <c r="M2398">
        <v>3800782</v>
      </c>
      <c r="N2398">
        <v>14694</v>
      </c>
      <c r="Q2398">
        <v>0</v>
      </c>
      <c r="S2398" s="1">
        <v>42840</v>
      </c>
      <c r="T2398" t="s">
        <v>37</v>
      </c>
      <c r="U2398" t="s">
        <v>149</v>
      </c>
      <c r="V2398" t="s">
        <v>38</v>
      </c>
      <c r="W2398" s="1">
        <v>42838</v>
      </c>
      <c r="X2398" s="12">
        <v>-20.83</v>
      </c>
      <c r="Y2398" s="4" t="str">
        <f t="shared" si="74"/>
        <v>Income</v>
      </c>
      <c r="Z2398" s="8">
        <v>42826</v>
      </c>
      <c r="AA2398" s="7" t="s">
        <v>397</v>
      </c>
      <c r="AB2398" s="7" t="str">
        <f t="shared" si="75"/>
        <v>Car Park Pass Income from Payroll</v>
      </c>
    </row>
    <row r="2399" spans="1:28" x14ac:dyDescent="0.25">
      <c r="A2399" s="7" t="s">
        <v>451</v>
      </c>
      <c r="B2399" t="s">
        <v>23</v>
      </c>
      <c r="C2399" t="s">
        <v>24</v>
      </c>
      <c r="D2399" t="s">
        <v>25</v>
      </c>
      <c r="E2399" t="s">
        <v>26</v>
      </c>
      <c r="F2399" t="s">
        <v>79</v>
      </c>
      <c r="G2399" t="s">
        <v>80</v>
      </c>
      <c r="H2399" t="s">
        <v>146</v>
      </c>
      <c r="I2399" t="s">
        <v>147</v>
      </c>
      <c r="K2399">
        <v>201801</v>
      </c>
      <c r="L2399" t="s">
        <v>83</v>
      </c>
      <c r="M2399">
        <v>3800782</v>
      </c>
      <c r="N2399">
        <v>14395</v>
      </c>
      <c r="Q2399">
        <v>0</v>
      </c>
      <c r="S2399" s="1">
        <v>42840</v>
      </c>
      <c r="T2399" t="s">
        <v>37</v>
      </c>
      <c r="U2399" t="s">
        <v>149</v>
      </c>
      <c r="V2399" t="s">
        <v>38</v>
      </c>
      <c r="W2399" s="1">
        <v>42838</v>
      </c>
      <c r="X2399" s="12">
        <v>-10</v>
      </c>
      <c r="Y2399" s="4" t="str">
        <f t="shared" si="74"/>
        <v>Income</v>
      </c>
      <c r="Z2399" s="8">
        <v>42826</v>
      </c>
      <c r="AA2399" s="7" t="s">
        <v>397</v>
      </c>
      <c r="AB2399" s="7" t="str">
        <f t="shared" si="75"/>
        <v>Car Park Pass Income from Payroll</v>
      </c>
    </row>
    <row r="2400" spans="1:28" x14ac:dyDescent="0.25">
      <c r="A2400" s="7" t="s">
        <v>451</v>
      </c>
      <c r="B2400" t="s">
        <v>23</v>
      </c>
      <c r="C2400" t="s">
        <v>24</v>
      </c>
      <c r="D2400" t="s">
        <v>25</v>
      </c>
      <c r="E2400" t="s">
        <v>26</v>
      </c>
      <c r="F2400" t="s">
        <v>79</v>
      </c>
      <c r="G2400" t="s">
        <v>80</v>
      </c>
      <c r="H2400" t="s">
        <v>146</v>
      </c>
      <c r="I2400" t="s">
        <v>147</v>
      </c>
      <c r="K2400">
        <v>201801</v>
      </c>
      <c r="L2400" t="s">
        <v>83</v>
      </c>
      <c r="M2400">
        <v>3800782</v>
      </c>
      <c r="N2400">
        <v>14396</v>
      </c>
      <c r="Q2400">
        <v>0</v>
      </c>
      <c r="S2400" s="1">
        <v>42840</v>
      </c>
      <c r="T2400" t="s">
        <v>37</v>
      </c>
      <c r="U2400" t="s">
        <v>151</v>
      </c>
      <c r="V2400" t="s">
        <v>38</v>
      </c>
      <c r="W2400" s="1">
        <v>42838</v>
      </c>
      <c r="X2400" s="12">
        <v>-20.84</v>
      </c>
      <c r="Y2400" s="4" t="str">
        <f t="shared" si="74"/>
        <v>Income</v>
      </c>
      <c r="Z2400" s="8">
        <v>42826</v>
      </c>
      <c r="AA2400" s="7" t="s">
        <v>397</v>
      </c>
      <c r="AB2400" s="7" t="str">
        <f t="shared" si="75"/>
        <v>Car Park Pass Income from Payroll</v>
      </c>
    </row>
    <row r="2401" spans="1:28" x14ac:dyDescent="0.25">
      <c r="A2401" s="7" t="s">
        <v>451</v>
      </c>
      <c r="B2401" t="s">
        <v>23</v>
      </c>
      <c r="C2401" t="s">
        <v>24</v>
      </c>
      <c r="D2401" t="s">
        <v>25</v>
      </c>
      <c r="E2401" t="s">
        <v>26</v>
      </c>
      <c r="F2401" t="s">
        <v>79</v>
      </c>
      <c r="G2401" t="s">
        <v>80</v>
      </c>
      <c r="H2401" t="s">
        <v>146</v>
      </c>
      <c r="I2401" t="s">
        <v>147</v>
      </c>
      <c r="K2401">
        <v>201801</v>
      </c>
      <c r="L2401" t="s">
        <v>83</v>
      </c>
      <c r="M2401">
        <v>3800782</v>
      </c>
      <c r="N2401">
        <v>14397</v>
      </c>
      <c r="Q2401">
        <v>0</v>
      </c>
      <c r="S2401" s="1">
        <v>42840</v>
      </c>
      <c r="T2401" t="s">
        <v>37</v>
      </c>
      <c r="U2401" t="s">
        <v>151</v>
      </c>
      <c r="V2401" t="s">
        <v>38</v>
      </c>
      <c r="W2401" s="1">
        <v>42838</v>
      </c>
      <c r="X2401" s="12">
        <v>-20.84</v>
      </c>
      <c r="Y2401" s="4" t="str">
        <f t="shared" si="74"/>
        <v>Income</v>
      </c>
      <c r="Z2401" s="8">
        <v>42826</v>
      </c>
      <c r="AA2401" s="7" t="s">
        <v>397</v>
      </c>
      <c r="AB2401" s="7" t="str">
        <f t="shared" si="75"/>
        <v>Car Park Pass Income from Payroll</v>
      </c>
    </row>
    <row r="2402" spans="1:28" x14ac:dyDescent="0.25">
      <c r="A2402" s="7" t="s">
        <v>451</v>
      </c>
      <c r="B2402" t="s">
        <v>23</v>
      </c>
      <c r="C2402" t="s">
        <v>24</v>
      </c>
      <c r="D2402" t="s">
        <v>25</v>
      </c>
      <c r="E2402" t="s">
        <v>26</v>
      </c>
      <c r="F2402" t="s">
        <v>79</v>
      </c>
      <c r="G2402" t="s">
        <v>80</v>
      </c>
      <c r="H2402" t="s">
        <v>146</v>
      </c>
      <c r="I2402" t="s">
        <v>147</v>
      </c>
      <c r="K2402">
        <v>201801</v>
      </c>
      <c r="L2402" t="s">
        <v>83</v>
      </c>
      <c r="M2402">
        <v>3800782</v>
      </c>
      <c r="N2402">
        <v>14398</v>
      </c>
      <c r="Q2402">
        <v>0</v>
      </c>
      <c r="S2402" s="1">
        <v>42840</v>
      </c>
      <c r="T2402" t="s">
        <v>37</v>
      </c>
      <c r="U2402" t="s">
        <v>242</v>
      </c>
      <c r="V2402" t="s">
        <v>38</v>
      </c>
      <c r="W2402" s="1">
        <v>42838</v>
      </c>
      <c r="X2402" s="12">
        <v>-20.84</v>
      </c>
      <c r="Y2402" s="4" t="str">
        <f t="shared" si="74"/>
        <v>Income</v>
      </c>
      <c r="Z2402" s="8">
        <v>42826</v>
      </c>
      <c r="AA2402" s="7" t="s">
        <v>397</v>
      </c>
      <c r="AB2402" s="7" t="str">
        <f t="shared" si="75"/>
        <v>Car Park Pass Income from Payroll</v>
      </c>
    </row>
    <row r="2403" spans="1:28" x14ac:dyDescent="0.25">
      <c r="A2403" s="7" t="s">
        <v>451</v>
      </c>
      <c r="B2403" t="s">
        <v>23</v>
      </c>
      <c r="C2403" t="s">
        <v>24</v>
      </c>
      <c r="D2403" t="s">
        <v>25</v>
      </c>
      <c r="E2403" t="s">
        <v>26</v>
      </c>
      <c r="F2403" t="s">
        <v>79</v>
      </c>
      <c r="G2403" t="s">
        <v>80</v>
      </c>
      <c r="H2403" t="s">
        <v>146</v>
      </c>
      <c r="I2403" t="s">
        <v>147</v>
      </c>
      <c r="K2403">
        <v>201801</v>
      </c>
      <c r="L2403" t="s">
        <v>83</v>
      </c>
      <c r="M2403">
        <v>3800782</v>
      </c>
      <c r="N2403">
        <v>14399</v>
      </c>
      <c r="Q2403">
        <v>0</v>
      </c>
      <c r="S2403" s="1">
        <v>42840</v>
      </c>
      <c r="T2403" t="s">
        <v>37</v>
      </c>
      <c r="U2403" t="s">
        <v>240</v>
      </c>
      <c r="V2403" t="s">
        <v>38</v>
      </c>
      <c r="W2403" s="1">
        <v>42838</v>
      </c>
      <c r="X2403" s="12">
        <v>-20.84</v>
      </c>
      <c r="Y2403" s="4" t="str">
        <f t="shared" si="74"/>
        <v>Income</v>
      </c>
      <c r="Z2403" s="8">
        <v>42826</v>
      </c>
      <c r="AA2403" s="7" t="s">
        <v>397</v>
      </c>
      <c r="AB2403" s="7" t="str">
        <f t="shared" si="75"/>
        <v>Car Park Pass Income from Payroll</v>
      </c>
    </row>
    <row r="2404" spans="1:28" x14ac:dyDescent="0.25">
      <c r="A2404" s="7" t="s">
        <v>451</v>
      </c>
      <c r="B2404" t="s">
        <v>23</v>
      </c>
      <c r="C2404" t="s">
        <v>24</v>
      </c>
      <c r="D2404" t="s">
        <v>25</v>
      </c>
      <c r="E2404" t="s">
        <v>26</v>
      </c>
      <c r="F2404" t="s">
        <v>79</v>
      </c>
      <c r="G2404" t="s">
        <v>80</v>
      </c>
      <c r="H2404" t="s">
        <v>146</v>
      </c>
      <c r="I2404" t="s">
        <v>147</v>
      </c>
      <c r="K2404">
        <v>201801</v>
      </c>
      <c r="L2404" t="s">
        <v>83</v>
      </c>
      <c r="M2404">
        <v>3800782</v>
      </c>
      <c r="N2404">
        <v>14294</v>
      </c>
      <c r="Q2404">
        <v>0</v>
      </c>
      <c r="S2404" s="1">
        <v>42840</v>
      </c>
      <c r="T2404" t="s">
        <v>37</v>
      </c>
      <c r="U2404" t="s">
        <v>163</v>
      </c>
      <c r="V2404" t="s">
        <v>38</v>
      </c>
      <c r="W2404" s="1">
        <v>42838</v>
      </c>
      <c r="X2404" s="12">
        <v>-20.84</v>
      </c>
      <c r="Y2404" s="4" t="str">
        <f t="shared" si="74"/>
        <v>Income</v>
      </c>
      <c r="Z2404" s="8">
        <v>42826</v>
      </c>
      <c r="AA2404" s="7" t="s">
        <v>397</v>
      </c>
      <c r="AB2404" s="7" t="str">
        <f t="shared" si="75"/>
        <v>Car Park Pass Income from Payroll</v>
      </c>
    </row>
    <row r="2405" spans="1:28" x14ac:dyDescent="0.25">
      <c r="A2405" s="7" t="s">
        <v>451</v>
      </c>
      <c r="B2405" t="s">
        <v>23</v>
      </c>
      <c r="C2405" t="s">
        <v>24</v>
      </c>
      <c r="D2405" t="s">
        <v>25</v>
      </c>
      <c r="E2405" t="s">
        <v>26</v>
      </c>
      <c r="F2405" t="s">
        <v>79</v>
      </c>
      <c r="G2405" t="s">
        <v>80</v>
      </c>
      <c r="H2405" t="s">
        <v>146</v>
      </c>
      <c r="I2405" t="s">
        <v>147</v>
      </c>
      <c r="K2405">
        <v>201801</v>
      </c>
      <c r="L2405" t="s">
        <v>83</v>
      </c>
      <c r="M2405">
        <v>3800782</v>
      </c>
      <c r="N2405">
        <v>14295</v>
      </c>
      <c r="Q2405">
        <v>0</v>
      </c>
      <c r="S2405" s="1">
        <v>42840</v>
      </c>
      <c r="T2405" t="s">
        <v>37</v>
      </c>
      <c r="U2405" t="s">
        <v>229</v>
      </c>
      <c r="V2405" t="s">
        <v>38</v>
      </c>
      <c r="W2405" s="1">
        <v>42838</v>
      </c>
      <c r="X2405" s="12">
        <v>-20.86</v>
      </c>
      <c r="Y2405" s="4" t="str">
        <f t="shared" si="74"/>
        <v>Income</v>
      </c>
      <c r="Z2405" s="8">
        <v>42826</v>
      </c>
      <c r="AA2405" s="7" t="s">
        <v>397</v>
      </c>
      <c r="AB2405" s="7" t="str">
        <f t="shared" si="75"/>
        <v>Car Park Pass Income from Payroll</v>
      </c>
    </row>
    <row r="2406" spans="1:28" x14ac:dyDescent="0.25">
      <c r="A2406" s="7" t="s">
        <v>451</v>
      </c>
      <c r="B2406" t="s">
        <v>23</v>
      </c>
      <c r="C2406" t="s">
        <v>24</v>
      </c>
      <c r="D2406" t="s">
        <v>25</v>
      </c>
      <c r="E2406" t="s">
        <v>26</v>
      </c>
      <c r="F2406" t="s">
        <v>79</v>
      </c>
      <c r="G2406" t="s">
        <v>80</v>
      </c>
      <c r="H2406" t="s">
        <v>146</v>
      </c>
      <c r="I2406" t="s">
        <v>147</v>
      </c>
      <c r="K2406">
        <v>201801</v>
      </c>
      <c r="L2406" t="s">
        <v>83</v>
      </c>
      <c r="M2406">
        <v>3800782</v>
      </c>
      <c r="N2406">
        <v>13989</v>
      </c>
      <c r="Q2406">
        <v>0</v>
      </c>
      <c r="S2406" s="1">
        <v>42840</v>
      </c>
      <c r="T2406" t="s">
        <v>37</v>
      </c>
      <c r="U2406" t="s">
        <v>246</v>
      </c>
      <c r="V2406" t="s">
        <v>38</v>
      </c>
      <c r="W2406" s="1">
        <v>42838</v>
      </c>
      <c r="X2406" s="12">
        <v>-12.5</v>
      </c>
      <c r="Y2406" s="4" t="str">
        <f t="shared" si="74"/>
        <v>Income</v>
      </c>
      <c r="Z2406" s="8">
        <v>42826</v>
      </c>
      <c r="AA2406" s="7" t="s">
        <v>397</v>
      </c>
      <c r="AB2406" s="7" t="str">
        <f t="shared" si="75"/>
        <v>Car Park Pass Income from Payroll</v>
      </c>
    </row>
    <row r="2407" spans="1:28" x14ac:dyDescent="0.25">
      <c r="A2407" s="7" t="s">
        <v>451</v>
      </c>
      <c r="B2407" t="s">
        <v>23</v>
      </c>
      <c r="C2407" t="s">
        <v>24</v>
      </c>
      <c r="D2407" t="s">
        <v>25</v>
      </c>
      <c r="E2407" t="s">
        <v>26</v>
      </c>
      <c r="F2407" t="s">
        <v>79</v>
      </c>
      <c r="G2407" t="s">
        <v>80</v>
      </c>
      <c r="H2407" t="s">
        <v>146</v>
      </c>
      <c r="I2407" t="s">
        <v>147</v>
      </c>
      <c r="K2407">
        <v>201801</v>
      </c>
      <c r="L2407" t="s">
        <v>83</v>
      </c>
      <c r="M2407">
        <v>3800782</v>
      </c>
      <c r="N2407">
        <v>14584</v>
      </c>
      <c r="Q2407">
        <v>0</v>
      </c>
      <c r="S2407" s="1">
        <v>42840</v>
      </c>
      <c r="T2407" t="s">
        <v>37</v>
      </c>
      <c r="U2407" t="s">
        <v>166</v>
      </c>
      <c r="V2407" t="s">
        <v>38</v>
      </c>
      <c r="W2407" s="1">
        <v>42838</v>
      </c>
      <c r="X2407" s="12">
        <v>-20.84</v>
      </c>
      <c r="Y2407" s="4" t="str">
        <f t="shared" si="74"/>
        <v>Income</v>
      </c>
      <c r="Z2407" s="8">
        <v>42826</v>
      </c>
      <c r="AA2407" s="7" t="s">
        <v>397</v>
      </c>
      <c r="AB2407" s="7" t="str">
        <f t="shared" si="75"/>
        <v>Car Park Pass Income from Payroll</v>
      </c>
    </row>
    <row r="2408" spans="1:28" x14ac:dyDescent="0.25">
      <c r="A2408" s="7" t="s">
        <v>451</v>
      </c>
      <c r="B2408" t="s">
        <v>23</v>
      </c>
      <c r="C2408" t="s">
        <v>24</v>
      </c>
      <c r="D2408" t="s">
        <v>25</v>
      </c>
      <c r="E2408" t="s">
        <v>26</v>
      </c>
      <c r="F2408" t="s">
        <v>79</v>
      </c>
      <c r="G2408" t="s">
        <v>80</v>
      </c>
      <c r="H2408" t="s">
        <v>146</v>
      </c>
      <c r="I2408" t="s">
        <v>147</v>
      </c>
      <c r="K2408">
        <v>201801</v>
      </c>
      <c r="L2408" t="s">
        <v>83</v>
      </c>
      <c r="M2408">
        <v>3800782</v>
      </c>
      <c r="N2408">
        <v>14585</v>
      </c>
      <c r="Q2408">
        <v>0</v>
      </c>
      <c r="S2408" s="1">
        <v>42840</v>
      </c>
      <c r="T2408" t="s">
        <v>37</v>
      </c>
      <c r="U2408" t="s">
        <v>161</v>
      </c>
      <c r="V2408" t="s">
        <v>38</v>
      </c>
      <c r="W2408" s="1">
        <v>42838</v>
      </c>
      <c r="X2408" s="12">
        <v>-20.84</v>
      </c>
      <c r="Y2408" s="4" t="str">
        <f t="shared" si="74"/>
        <v>Income</v>
      </c>
      <c r="Z2408" s="8">
        <v>42826</v>
      </c>
      <c r="AA2408" s="7" t="s">
        <v>397</v>
      </c>
      <c r="AB2408" s="7" t="str">
        <f t="shared" si="75"/>
        <v>Car Park Pass Income from Payroll</v>
      </c>
    </row>
    <row r="2409" spans="1:28" x14ac:dyDescent="0.25">
      <c r="A2409" s="7" t="s">
        <v>451</v>
      </c>
      <c r="B2409" t="s">
        <v>23</v>
      </c>
      <c r="C2409" t="s">
        <v>24</v>
      </c>
      <c r="D2409" t="s">
        <v>25</v>
      </c>
      <c r="E2409" t="s">
        <v>26</v>
      </c>
      <c r="F2409" t="s">
        <v>79</v>
      </c>
      <c r="G2409" t="s">
        <v>80</v>
      </c>
      <c r="H2409" t="s">
        <v>146</v>
      </c>
      <c r="I2409" t="s">
        <v>147</v>
      </c>
      <c r="K2409">
        <v>201801</v>
      </c>
      <c r="L2409" t="s">
        <v>83</v>
      </c>
      <c r="M2409">
        <v>3800782</v>
      </c>
      <c r="N2409">
        <v>14586</v>
      </c>
      <c r="Q2409">
        <v>0</v>
      </c>
      <c r="S2409" s="1">
        <v>42840</v>
      </c>
      <c r="T2409" t="s">
        <v>37</v>
      </c>
      <c r="U2409" t="s">
        <v>158</v>
      </c>
      <c r="V2409" t="s">
        <v>38</v>
      </c>
      <c r="W2409" s="1">
        <v>42838</v>
      </c>
      <c r="X2409" s="12">
        <v>-20.84</v>
      </c>
      <c r="Y2409" s="4" t="str">
        <f t="shared" si="74"/>
        <v>Income</v>
      </c>
      <c r="Z2409" s="8">
        <v>42826</v>
      </c>
      <c r="AA2409" s="7" t="s">
        <v>397</v>
      </c>
      <c r="AB2409" s="7" t="str">
        <f t="shared" si="75"/>
        <v>Car Park Pass Income from Payroll</v>
      </c>
    </row>
    <row r="2410" spans="1:28" x14ac:dyDescent="0.25">
      <c r="A2410" s="7" t="s">
        <v>451</v>
      </c>
      <c r="B2410" t="s">
        <v>23</v>
      </c>
      <c r="C2410" t="s">
        <v>24</v>
      </c>
      <c r="D2410" t="s">
        <v>25</v>
      </c>
      <c r="E2410" t="s">
        <v>26</v>
      </c>
      <c r="F2410" t="s">
        <v>79</v>
      </c>
      <c r="G2410" t="s">
        <v>80</v>
      </c>
      <c r="H2410" t="s">
        <v>146</v>
      </c>
      <c r="I2410" t="s">
        <v>147</v>
      </c>
      <c r="K2410">
        <v>201801</v>
      </c>
      <c r="L2410" t="s">
        <v>83</v>
      </c>
      <c r="M2410">
        <v>3800782</v>
      </c>
      <c r="N2410">
        <v>14587</v>
      </c>
      <c r="Q2410">
        <v>0</v>
      </c>
      <c r="S2410" s="1">
        <v>42840</v>
      </c>
      <c r="T2410" t="s">
        <v>37</v>
      </c>
      <c r="U2410" t="s">
        <v>177</v>
      </c>
      <c r="V2410" t="s">
        <v>38</v>
      </c>
      <c r="W2410" s="1">
        <v>42838</v>
      </c>
      <c r="X2410" s="12">
        <v>-16.670000000000002</v>
      </c>
      <c r="Y2410" s="4" t="str">
        <f t="shared" si="74"/>
        <v>Income</v>
      </c>
      <c r="Z2410" s="8">
        <v>42826</v>
      </c>
      <c r="AA2410" s="7" t="s">
        <v>397</v>
      </c>
      <c r="AB2410" s="7" t="str">
        <f t="shared" si="75"/>
        <v>Car Park Pass Income from Payroll</v>
      </c>
    </row>
    <row r="2411" spans="1:28" x14ac:dyDescent="0.25">
      <c r="A2411" s="7" t="s">
        <v>451</v>
      </c>
      <c r="B2411" t="s">
        <v>23</v>
      </c>
      <c r="C2411" t="s">
        <v>24</v>
      </c>
      <c r="D2411" t="s">
        <v>25</v>
      </c>
      <c r="E2411" t="s">
        <v>26</v>
      </c>
      <c r="F2411" t="s">
        <v>79</v>
      </c>
      <c r="G2411" t="s">
        <v>80</v>
      </c>
      <c r="H2411" t="s">
        <v>146</v>
      </c>
      <c r="I2411" t="s">
        <v>147</v>
      </c>
      <c r="K2411">
        <v>201801</v>
      </c>
      <c r="L2411" t="s">
        <v>83</v>
      </c>
      <c r="M2411">
        <v>3800782</v>
      </c>
      <c r="N2411">
        <v>14588</v>
      </c>
      <c r="Q2411">
        <v>0</v>
      </c>
      <c r="S2411" s="1">
        <v>42840</v>
      </c>
      <c r="T2411" t="s">
        <v>37</v>
      </c>
      <c r="U2411" t="s">
        <v>170</v>
      </c>
      <c r="V2411" t="s">
        <v>38</v>
      </c>
      <c r="W2411" s="1">
        <v>42838</v>
      </c>
      <c r="X2411" s="12">
        <v>-25.16</v>
      </c>
      <c r="Y2411" s="4" t="str">
        <f t="shared" si="74"/>
        <v>Income</v>
      </c>
      <c r="Z2411" s="8">
        <v>42826</v>
      </c>
      <c r="AA2411" s="7" t="s">
        <v>397</v>
      </c>
      <c r="AB2411" s="7" t="str">
        <f t="shared" si="75"/>
        <v>Car Park Pass Income from Payroll</v>
      </c>
    </row>
    <row r="2412" spans="1:28" x14ac:dyDescent="0.25">
      <c r="A2412" s="7" t="s">
        <v>451</v>
      </c>
      <c r="B2412" t="s">
        <v>23</v>
      </c>
      <c r="C2412" t="s">
        <v>24</v>
      </c>
      <c r="D2412" t="s">
        <v>25</v>
      </c>
      <c r="E2412" t="s">
        <v>26</v>
      </c>
      <c r="F2412" t="s">
        <v>79</v>
      </c>
      <c r="G2412" t="s">
        <v>80</v>
      </c>
      <c r="H2412" t="s">
        <v>146</v>
      </c>
      <c r="I2412" t="s">
        <v>147</v>
      </c>
      <c r="K2412">
        <v>201801</v>
      </c>
      <c r="L2412" t="s">
        <v>83</v>
      </c>
      <c r="M2412">
        <v>3800782</v>
      </c>
      <c r="N2412">
        <v>14477</v>
      </c>
      <c r="Q2412">
        <v>0</v>
      </c>
      <c r="S2412" s="1">
        <v>42840</v>
      </c>
      <c r="T2412" t="s">
        <v>37</v>
      </c>
      <c r="U2412" t="s">
        <v>255</v>
      </c>
      <c r="V2412" t="s">
        <v>38</v>
      </c>
      <c r="W2412" s="1">
        <v>42838</v>
      </c>
      <c r="X2412" s="12">
        <v>-20.84</v>
      </c>
      <c r="Y2412" s="4" t="str">
        <f t="shared" si="74"/>
        <v>Income</v>
      </c>
      <c r="Z2412" s="8">
        <v>42826</v>
      </c>
      <c r="AA2412" s="7" t="s">
        <v>397</v>
      </c>
      <c r="AB2412" s="7" t="str">
        <f t="shared" si="75"/>
        <v>Car Park Pass Income from Payroll</v>
      </c>
    </row>
    <row r="2413" spans="1:28" x14ac:dyDescent="0.25">
      <c r="A2413" s="7" t="s">
        <v>451</v>
      </c>
      <c r="B2413" t="s">
        <v>23</v>
      </c>
      <c r="C2413" t="s">
        <v>24</v>
      </c>
      <c r="D2413" t="s">
        <v>25</v>
      </c>
      <c r="E2413" t="s">
        <v>26</v>
      </c>
      <c r="F2413" t="s">
        <v>79</v>
      </c>
      <c r="G2413" t="s">
        <v>80</v>
      </c>
      <c r="H2413" t="s">
        <v>146</v>
      </c>
      <c r="I2413" t="s">
        <v>147</v>
      </c>
      <c r="K2413">
        <v>201801</v>
      </c>
      <c r="L2413" t="s">
        <v>83</v>
      </c>
      <c r="M2413">
        <v>3800782</v>
      </c>
      <c r="N2413">
        <v>14478</v>
      </c>
      <c r="Q2413">
        <v>0</v>
      </c>
      <c r="S2413" s="1">
        <v>42840</v>
      </c>
      <c r="T2413" t="s">
        <v>37</v>
      </c>
      <c r="U2413" t="s">
        <v>167</v>
      </c>
      <c r="V2413" t="s">
        <v>38</v>
      </c>
      <c r="W2413" s="1">
        <v>42838</v>
      </c>
      <c r="X2413" s="12">
        <v>-10</v>
      </c>
      <c r="Y2413" s="4" t="str">
        <f t="shared" si="74"/>
        <v>Income</v>
      </c>
      <c r="Z2413" s="8">
        <v>42826</v>
      </c>
      <c r="AA2413" s="7" t="s">
        <v>397</v>
      </c>
      <c r="AB2413" s="7" t="str">
        <f t="shared" si="75"/>
        <v>Car Park Pass Income from Payroll</v>
      </c>
    </row>
    <row r="2414" spans="1:28" x14ac:dyDescent="0.25">
      <c r="A2414" s="7" t="s">
        <v>451</v>
      </c>
      <c r="B2414" t="s">
        <v>23</v>
      </c>
      <c r="C2414" t="s">
        <v>24</v>
      </c>
      <c r="D2414" t="s">
        <v>25</v>
      </c>
      <c r="E2414" t="s">
        <v>26</v>
      </c>
      <c r="F2414" t="s">
        <v>79</v>
      </c>
      <c r="G2414" t="s">
        <v>80</v>
      </c>
      <c r="H2414" t="s">
        <v>146</v>
      </c>
      <c r="I2414" t="s">
        <v>147</v>
      </c>
      <c r="K2414">
        <v>201801</v>
      </c>
      <c r="L2414" t="s">
        <v>83</v>
      </c>
      <c r="M2414">
        <v>3800782</v>
      </c>
      <c r="N2414">
        <v>14479</v>
      </c>
      <c r="Q2414">
        <v>0</v>
      </c>
      <c r="S2414" s="1">
        <v>42840</v>
      </c>
      <c r="T2414" t="s">
        <v>37</v>
      </c>
      <c r="U2414" t="s">
        <v>248</v>
      </c>
      <c r="V2414" t="s">
        <v>38</v>
      </c>
      <c r="W2414" s="1">
        <v>42838</v>
      </c>
      <c r="X2414" s="12">
        <v>-10</v>
      </c>
      <c r="Y2414" s="4" t="str">
        <f t="shared" si="74"/>
        <v>Income</v>
      </c>
      <c r="Z2414" s="8">
        <v>42826</v>
      </c>
      <c r="AA2414" s="7" t="s">
        <v>397</v>
      </c>
      <c r="AB2414" s="7" t="str">
        <f t="shared" si="75"/>
        <v>Car Park Pass Income from Payroll</v>
      </c>
    </row>
    <row r="2415" spans="1:28" x14ac:dyDescent="0.25">
      <c r="A2415" s="7" t="s">
        <v>451</v>
      </c>
      <c r="B2415" t="s">
        <v>23</v>
      </c>
      <c r="C2415" t="s">
        <v>24</v>
      </c>
      <c r="D2415" t="s">
        <v>25</v>
      </c>
      <c r="E2415" t="s">
        <v>26</v>
      </c>
      <c r="F2415" t="s">
        <v>79</v>
      </c>
      <c r="G2415" t="s">
        <v>80</v>
      </c>
      <c r="H2415" t="s">
        <v>146</v>
      </c>
      <c r="I2415" t="s">
        <v>147</v>
      </c>
      <c r="K2415">
        <v>201801</v>
      </c>
      <c r="L2415" t="s">
        <v>83</v>
      </c>
      <c r="M2415">
        <v>3800782</v>
      </c>
      <c r="N2415">
        <v>14187</v>
      </c>
      <c r="Q2415">
        <v>0</v>
      </c>
      <c r="S2415" s="1">
        <v>42840</v>
      </c>
      <c r="T2415" t="s">
        <v>37</v>
      </c>
      <c r="U2415" t="s">
        <v>167</v>
      </c>
      <c r="V2415" t="s">
        <v>38</v>
      </c>
      <c r="W2415" s="1">
        <v>42838</v>
      </c>
      <c r="X2415" s="12">
        <v>-10</v>
      </c>
      <c r="Y2415" s="4" t="str">
        <f t="shared" si="74"/>
        <v>Income</v>
      </c>
      <c r="Z2415" s="8">
        <v>42826</v>
      </c>
      <c r="AA2415" s="7" t="s">
        <v>397</v>
      </c>
      <c r="AB2415" s="7" t="str">
        <f t="shared" si="75"/>
        <v>Car Park Pass Income from Payroll</v>
      </c>
    </row>
    <row r="2416" spans="1:28" x14ac:dyDescent="0.25">
      <c r="A2416" s="7" t="s">
        <v>451</v>
      </c>
      <c r="B2416" t="s">
        <v>23</v>
      </c>
      <c r="C2416" t="s">
        <v>24</v>
      </c>
      <c r="D2416" t="s">
        <v>25</v>
      </c>
      <c r="E2416" t="s">
        <v>26</v>
      </c>
      <c r="F2416" t="s">
        <v>79</v>
      </c>
      <c r="G2416" t="s">
        <v>80</v>
      </c>
      <c r="H2416" t="s">
        <v>146</v>
      </c>
      <c r="I2416" t="s">
        <v>147</v>
      </c>
      <c r="K2416">
        <v>201801</v>
      </c>
      <c r="L2416" t="s">
        <v>83</v>
      </c>
      <c r="M2416">
        <v>3800782</v>
      </c>
      <c r="N2416">
        <v>14188</v>
      </c>
      <c r="Q2416">
        <v>0</v>
      </c>
      <c r="S2416" s="1">
        <v>42840</v>
      </c>
      <c r="T2416" t="s">
        <v>37</v>
      </c>
      <c r="U2416" t="s">
        <v>170</v>
      </c>
      <c r="V2416" t="s">
        <v>38</v>
      </c>
      <c r="W2416" s="1">
        <v>42838</v>
      </c>
      <c r="X2416" s="12">
        <v>-20.83</v>
      </c>
      <c r="Y2416" s="4" t="str">
        <f t="shared" si="74"/>
        <v>Income</v>
      </c>
      <c r="Z2416" s="8">
        <v>42826</v>
      </c>
      <c r="AA2416" s="7" t="s">
        <v>397</v>
      </c>
      <c r="AB2416" s="7" t="str">
        <f t="shared" si="75"/>
        <v>Car Park Pass Income from Payroll</v>
      </c>
    </row>
    <row r="2417" spans="1:28" x14ac:dyDescent="0.25">
      <c r="A2417" s="7" t="s">
        <v>451</v>
      </c>
      <c r="B2417" t="s">
        <v>23</v>
      </c>
      <c r="C2417" t="s">
        <v>24</v>
      </c>
      <c r="D2417" t="s">
        <v>25</v>
      </c>
      <c r="E2417" t="s">
        <v>26</v>
      </c>
      <c r="F2417" t="s">
        <v>79</v>
      </c>
      <c r="G2417" t="s">
        <v>80</v>
      </c>
      <c r="H2417" t="s">
        <v>146</v>
      </c>
      <c r="I2417" t="s">
        <v>147</v>
      </c>
      <c r="K2417">
        <v>201801</v>
      </c>
      <c r="L2417" t="s">
        <v>83</v>
      </c>
      <c r="M2417">
        <v>3800782</v>
      </c>
      <c r="N2417">
        <v>14189</v>
      </c>
      <c r="Q2417">
        <v>0</v>
      </c>
      <c r="S2417" s="1">
        <v>42840</v>
      </c>
      <c r="T2417" t="s">
        <v>37</v>
      </c>
      <c r="U2417" t="s">
        <v>247</v>
      </c>
      <c r="V2417" t="s">
        <v>38</v>
      </c>
      <c r="W2417" s="1">
        <v>42838</v>
      </c>
      <c r="X2417" s="12">
        <v>-29.17</v>
      </c>
      <c r="Y2417" s="4" t="str">
        <f t="shared" si="74"/>
        <v>Income</v>
      </c>
      <c r="Z2417" s="8">
        <v>42826</v>
      </c>
      <c r="AA2417" s="7" t="s">
        <v>397</v>
      </c>
      <c r="AB2417" s="7" t="str">
        <f t="shared" si="75"/>
        <v>Car Park Pass Income from Payroll</v>
      </c>
    </row>
    <row r="2418" spans="1:28" x14ac:dyDescent="0.25">
      <c r="A2418" s="7" t="s">
        <v>451</v>
      </c>
      <c r="B2418" t="s">
        <v>23</v>
      </c>
      <c r="C2418" t="s">
        <v>24</v>
      </c>
      <c r="D2418" t="s">
        <v>25</v>
      </c>
      <c r="E2418" t="s">
        <v>26</v>
      </c>
      <c r="F2418" t="s">
        <v>79</v>
      </c>
      <c r="G2418" t="s">
        <v>80</v>
      </c>
      <c r="H2418" t="s">
        <v>146</v>
      </c>
      <c r="I2418" t="s">
        <v>147</v>
      </c>
      <c r="K2418">
        <v>201801</v>
      </c>
      <c r="L2418" t="s">
        <v>83</v>
      </c>
      <c r="M2418">
        <v>3800782</v>
      </c>
      <c r="N2418">
        <v>14190</v>
      </c>
      <c r="Q2418">
        <v>0</v>
      </c>
      <c r="S2418" s="1">
        <v>42840</v>
      </c>
      <c r="T2418" t="s">
        <v>37</v>
      </c>
      <c r="U2418" t="s">
        <v>206</v>
      </c>
      <c r="V2418" t="s">
        <v>38</v>
      </c>
      <c r="W2418" s="1">
        <v>42838</v>
      </c>
      <c r="X2418" s="12">
        <v>-20.84</v>
      </c>
      <c r="Y2418" s="4" t="str">
        <f t="shared" si="74"/>
        <v>Income</v>
      </c>
      <c r="Z2418" s="8">
        <v>42826</v>
      </c>
      <c r="AA2418" s="7" t="s">
        <v>397</v>
      </c>
      <c r="AB2418" s="7" t="str">
        <f t="shared" si="75"/>
        <v>Car Park Pass Income from Payroll</v>
      </c>
    </row>
    <row r="2419" spans="1:28" x14ac:dyDescent="0.25">
      <c r="A2419" s="7" t="s">
        <v>451</v>
      </c>
      <c r="B2419" t="s">
        <v>23</v>
      </c>
      <c r="C2419" t="s">
        <v>24</v>
      </c>
      <c r="D2419" t="s">
        <v>25</v>
      </c>
      <c r="E2419" t="s">
        <v>26</v>
      </c>
      <c r="F2419" t="s">
        <v>79</v>
      </c>
      <c r="G2419" t="s">
        <v>80</v>
      </c>
      <c r="H2419" t="s">
        <v>146</v>
      </c>
      <c r="I2419" t="s">
        <v>147</v>
      </c>
      <c r="K2419">
        <v>201801</v>
      </c>
      <c r="L2419" t="s">
        <v>83</v>
      </c>
      <c r="M2419">
        <v>3800782</v>
      </c>
      <c r="N2419">
        <v>14191</v>
      </c>
      <c r="Q2419">
        <v>0</v>
      </c>
      <c r="S2419" s="1">
        <v>42840</v>
      </c>
      <c r="T2419" t="s">
        <v>37</v>
      </c>
      <c r="U2419" t="s">
        <v>250</v>
      </c>
      <c r="V2419" t="s">
        <v>38</v>
      </c>
      <c r="W2419" s="1">
        <v>42838</v>
      </c>
      <c r="X2419" s="12">
        <v>-20.83</v>
      </c>
      <c r="Y2419" s="4" t="str">
        <f t="shared" si="74"/>
        <v>Income</v>
      </c>
      <c r="Z2419" s="8">
        <v>42826</v>
      </c>
      <c r="AA2419" s="7" t="s">
        <v>397</v>
      </c>
      <c r="AB2419" s="7" t="str">
        <f t="shared" si="75"/>
        <v>Car Park Pass Income from Payroll</v>
      </c>
    </row>
    <row r="2420" spans="1:28" x14ac:dyDescent="0.25">
      <c r="A2420" s="7" t="s">
        <v>451</v>
      </c>
      <c r="B2420" t="s">
        <v>23</v>
      </c>
      <c r="C2420" t="s">
        <v>24</v>
      </c>
      <c r="D2420" t="s">
        <v>25</v>
      </c>
      <c r="E2420" t="s">
        <v>26</v>
      </c>
      <c r="F2420" t="s">
        <v>79</v>
      </c>
      <c r="G2420" t="s">
        <v>80</v>
      </c>
      <c r="H2420" t="s">
        <v>146</v>
      </c>
      <c r="I2420" t="s">
        <v>147</v>
      </c>
      <c r="K2420">
        <v>201801</v>
      </c>
      <c r="L2420" t="s">
        <v>83</v>
      </c>
      <c r="M2420">
        <v>3800782</v>
      </c>
      <c r="N2420">
        <v>14277</v>
      </c>
      <c r="Q2420">
        <v>0</v>
      </c>
      <c r="S2420" s="1">
        <v>42840</v>
      </c>
      <c r="T2420" t="s">
        <v>37</v>
      </c>
      <c r="U2420" t="s">
        <v>181</v>
      </c>
      <c r="V2420" t="s">
        <v>38</v>
      </c>
      <c r="W2420" s="1">
        <v>42838</v>
      </c>
      <c r="X2420" s="12">
        <v>-29.17</v>
      </c>
      <c r="Y2420" s="4" t="str">
        <f t="shared" si="74"/>
        <v>Income</v>
      </c>
      <c r="Z2420" s="8">
        <v>42826</v>
      </c>
      <c r="AA2420" s="7" t="s">
        <v>397</v>
      </c>
      <c r="AB2420" s="7" t="str">
        <f t="shared" si="75"/>
        <v>Car Park Pass Income from Payroll</v>
      </c>
    </row>
    <row r="2421" spans="1:28" x14ac:dyDescent="0.25">
      <c r="A2421" s="7" t="s">
        <v>451</v>
      </c>
      <c r="B2421" t="s">
        <v>23</v>
      </c>
      <c r="C2421" t="s">
        <v>24</v>
      </c>
      <c r="D2421" t="s">
        <v>25</v>
      </c>
      <c r="E2421" t="s">
        <v>26</v>
      </c>
      <c r="F2421" t="s">
        <v>79</v>
      </c>
      <c r="G2421" t="s">
        <v>80</v>
      </c>
      <c r="H2421" t="s">
        <v>146</v>
      </c>
      <c r="I2421" t="s">
        <v>147</v>
      </c>
      <c r="K2421">
        <v>201801</v>
      </c>
      <c r="L2421" t="s">
        <v>83</v>
      </c>
      <c r="M2421">
        <v>3800782</v>
      </c>
      <c r="N2421">
        <v>14278</v>
      </c>
      <c r="Q2421">
        <v>0</v>
      </c>
      <c r="S2421" s="1">
        <v>42840</v>
      </c>
      <c r="T2421" t="s">
        <v>37</v>
      </c>
      <c r="U2421" t="s">
        <v>191</v>
      </c>
      <c r="V2421" t="s">
        <v>38</v>
      </c>
      <c r="W2421" s="1">
        <v>42838</v>
      </c>
      <c r="X2421" s="12">
        <v>-20.83</v>
      </c>
      <c r="Y2421" s="4" t="str">
        <f t="shared" si="74"/>
        <v>Income</v>
      </c>
      <c r="Z2421" s="8">
        <v>42826</v>
      </c>
      <c r="AA2421" s="7" t="s">
        <v>397</v>
      </c>
      <c r="AB2421" s="7" t="str">
        <f t="shared" si="75"/>
        <v>Car Park Pass Income from Payroll</v>
      </c>
    </row>
    <row r="2422" spans="1:28" x14ac:dyDescent="0.25">
      <c r="A2422" s="7" t="s">
        <v>451</v>
      </c>
      <c r="B2422" t="s">
        <v>23</v>
      </c>
      <c r="C2422" t="s">
        <v>24</v>
      </c>
      <c r="D2422" t="s">
        <v>25</v>
      </c>
      <c r="E2422" t="s">
        <v>26</v>
      </c>
      <c r="F2422" t="s">
        <v>79</v>
      </c>
      <c r="G2422" t="s">
        <v>80</v>
      </c>
      <c r="H2422" t="s">
        <v>146</v>
      </c>
      <c r="I2422" t="s">
        <v>147</v>
      </c>
      <c r="K2422">
        <v>201801</v>
      </c>
      <c r="L2422" t="s">
        <v>83</v>
      </c>
      <c r="M2422">
        <v>3800782</v>
      </c>
      <c r="N2422">
        <v>14279</v>
      </c>
      <c r="Q2422">
        <v>0</v>
      </c>
      <c r="S2422" s="1">
        <v>42840</v>
      </c>
      <c r="T2422" t="s">
        <v>37</v>
      </c>
      <c r="U2422" t="s">
        <v>179</v>
      </c>
      <c r="V2422" t="s">
        <v>38</v>
      </c>
      <c r="W2422" s="1">
        <v>42838</v>
      </c>
      <c r="X2422" s="12">
        <v>-20.83</v>
      </c>
      <c r="Y2422" s="4" t="str">
        <f t="shared" si="74"/>
        <v>Income</v>
      </c>
      <c r="Z2422" s="8">
        <v>42826</v>
      </c>
      <c r="AA2422" s="7" t="s">
        <v>397</v>
      </c>
      <c r="AB2422" s="7" t="str">
        <f t="shared" si="75"/>
        <v>Car Park Pass Income from Payroll</v>
      </c>
    </row>
    <row r="2423" spans="1:28" x14ac:dyDescent="0.25">
      <c r="A2423" s="7" t="s">
        <v>451</v>
      </c>
      <c r="B2423" t="s">
        <v>23</v>
      </c>
      <c r="C2423" t="s">
        <v>24</v>
      </c>
      <c r="D2423" t="s">
        <v>25</v>
      </c>
      <c r="E2423" t="s">
        <v>26</v>
      </c>
      <c r="F2423" t="s">
        <v>79</v>
      </c>
      <c r="G2423" t="s">
        <v>80</v>
      </c>
      <c r="H2423" t="s">
        <v>146</v>
      </c>
      <c r="I2423" t="s">
        <v>147</v>
      </c>
      <c r="K2423">
        <v>201801</v>
      </c>
      <c r="L2423" t="s">
        <v>83</v>
      </c>
      <c r="M2423">
        <v>3800782</v>
      </c>
      <c r="N2423">
        <v>36614</v>
      </c>
      <c r="Q2423">
        <v>0</v>
      </c>
      <c r="S2423" s="1">
        <v>42840</v>
      </c>
      <c r="T2423" t="s">
        <v>37</v>
      </c>
      <c r="U2423" t="s">
        <v>183</v>
      </c>
      <c r="V2423" t="s">
        <v>38</v>
      </c>
      <c r="W2423" s="1">
        <v>42838</v>
      </c>
      <c r="X2423" s="12">
        <v>-20.83</v>
      </c>
      <c r="Y2423" s="4" t="str">
        <f t="shared" si="74"/>
        <v>Income</v>
      </c>
      <c r="Z2423" s="8">
        <v>42826</v>
      </c>
      <c r="AA2423" s="7" t="s">
        <v>397</v>
      </c>
      <c r="AB2423" s="7" t="str">
        <f t="shared" si="75"/>
        <v>Car Park Pass Income from Payroll</v>
      </c>
    </row>
    <row r="2424" spans="1:28" x14ac:dyDescent="0.25">
      <c r="A2424" s="7" t="s">
        <v>451</v>
      </c>
      <c r="B2424" t="s">
        <v>23</v>
      </c>
      <c r="C2424" t="s">
        <v>24</v>
      </c>
      <c r="D2424" t="s">
        <v>25</v>
      </c>
      <c r="E2424" t="s">
        <v>26</v>
      </c>
      <c r="F2424" t="s">
        <v>79</v>
      </c>
      <c r="G2424" t="s">
        <v>80</v>
      </c>
      <c r="H2424" t="s">
        <v>146</v>
      </c>
      <c r="I2424" t="s">
        <v>147</v>
      </c>
      <c r="K2424">
        <v>201801</v>
      </c>
      <c r="L2424" t="s">
        <v>83</v>
      </c>
      <c r="M2424">
        <v>3800782</v>
      </c>
      <c r="N2424">
        <v>36615</v>
      </c>
      <c r="Q2424">
        <v>0</v>
      </c>
      <c r="S2424" s="1">
        <v>42840</v>
      </c>
      <c r="T2424" t="s">
        <v>37</v>
      </c>
      <c r="U2424" t="s">
        <v>155</v>
      </c>
      <c r="V2424" t="s">
        <v>38</v>
      </c>
      <c r="W2424" s="1">
        <v>42838</v>
      </c>
      <c r="X2424" s="12">
        <v>-20.84</v>
      </c>
      <c r="Y2424" s="4" t="str">
        <f t="shared" si="74"/>
        <v>Income</v>
      </c>
      <c r="Z2424" s="8">
        <v>42826</v>
      </c>
      <c r="AA2424" s="7" t="s">
        <v>397</v>
      </c>
      <c r="AB2424" s="7" t="str">
        <f t="shared" si="75"/>
        <v>Car Park Pass Income from Payroll</v>
      </c>
    </row>
    <row r="2425" spans="1:28" x14ac:dyDescent="0.25">
      <c r="A2425" s="7" t="s">
        <v>451</v>
      </c>
      <c r="B2425" t="s">
        <v>23</v>
      </c>
      <c r="C2425" t="s">
        <v>24</v>
      </c>
      <c r="D2425" t="s">
        <v>25</v>
      </c>
      <c r="E2425" t="s">
        <v>26</v>
      </c>
      <c r="F2425" t="s">
        <v>79</v>
      </c>
      <c r="G2425" t="s">
        <v>80</v>
      </c>
      <c r="H2425" t="s">
        <v>146</v>
      </c>
      <c r="I2425" t="s">
        <v>147</v>
      </c>
      <c r="K2425">
        <v>201801</v>
      </c>
      <c r="L2425" t="s">
        <v>83</v>
      </c>
      <c r="M2425">
        <v>3800782</v>
      </c>
      <c r="N2425">
        <v>36616</v>
      </c>
      <c r="Q2425">
        <v>0</v>
      </c>
      <c r="S2425" s="1">
        <v>42840</v>
      </c>
      <c r="T2425" t="s">
        <v>37</v>
      </c>
      <c r="U2425" t="s">
        <v>165</v>
      </c>
      <c r="V2425" t="s">
        <v>38</v>
      </c>
      <c r="W2425" s="1">
        <v>42838</v>
      </c>
      <c r="X2425" s="12">
        <v>-20.83</v>
      </c>
      <c r="Y2425" s="4" t="str">
        <f t="shared" si="74"/>
        <v>Income</v>
      </c>
      <c r="Z2425" s="8">
        <v>42826</v>
      </c>
      <c r="AA2425" s="7" t="s">
        <v>397</v>
      </c>
      <c r="AB2425" s="7" t="str">
        <f t="shared" si="75"/>
        <v>Car Park Pass Income from Payroll</v>
      </c>
    </row>
    <row r="2426" spans="1:28" x14ac:dyDescent="0.25">
      <c r="A2426" s="7" t="s">
        <v>451</v>
      </c>
      <c r="B2426" t="s">
        <v>23</v>
      </c>
      <c r="C2426" t="s">
        <v>24</v>
      </c>
      <c r="D2426" t="s">
        <v>25</v>
      </c>
      <c r="E2426" t="s">
        <v>26</v>
      </c>
      <c r="F2426" t="s">
        <v>267</v>
      </c>
      <c r="G2426" t="s">
        <v>268</v>
      </c>
      <c r="H2426" t="s">
        <v>256</v>
      </c>
      <c r="I2426" t="s">
        <v>257</v>
      </c>
      <c r="K2426">
        <v>201801</v>
      </c>
      <c r="L2426" t="s">
        <v>43</v>
      </c>
      <c r="M2426">
        <v>2033353</v>
      </c>
      <c r="N2426">
        <v>85</v>
      </c>
      <c r="Q2426">
        <v>0</v>
      </c>
      <c r="R2426" t="s">
        <v>1833</v>
      </c>
      <c r="S2426" s="1">
        <v>42838</v>
      </c>
      <c r="T2426" t="s">
        <v>37</v>
      </c>
      <c r="U2426" t="s">
        <v>1834</v>
      </c>
      <c r="V2426" t="s">
        <v>44</v>
      </c>
      <c r="W2426" s="1">
        <v>42838</v>
      </c>
      <c r="X2426" s="12">
        <v>-1978</v>
      </c>
      <c r="Y2426" s="4" t="str">
        <f t="shared" si="74"/>
        <v>Income</v>
      </c>
      <c r="Z2426" s="8">
        <v>42826</v>
      </c>
      <c r="AA2426" s="7" t="s">
        <v>396</v>
      </c>
      <c r="AB2426" s="7" t="str">
        <f t="shared" si="75"/>
        <v>Car Park Excess Fee Notice Income</v>
      </c>
    </row>
    <row r="2427" spans="1:28" x14ac:dyDescent="0.25">
      <c r="A2427" s="7" t="s">
        <v>451</v>
      </c>
      <c r="B2427" t="s">
        <v>23</v>
      </c>
      <c r="C2427" t="s">
        <v>24</v>
      </c>
      <c r="D2427" t="s">
        <v>25</v>
      </c>
      <c r="E2427" t="s">
        <v>26</v>
      </c>
      <c r="F2427" t="s">
        <v>267</v>
      </c>
      <c r="G2427" t="s">
        <v>268</v>
      </c>
      <c r="H2427" t="s">
        <v>256</v>
      </c>
      <c r="I2427" t="s">
        <v>257</v>
      </c>
      <c r="K2427">
        <v>201801</v>
      </c>
      <c r="L2427" t="s">
        <v>43</v>
      </c>
      <c r="M2427">
        <v>2033355</v>
      </c>
      <c r="N2427">
        <v>5</v>
      </c>
      <c r="Q2427">
        <v>0</v>
      </c>
      <c r="R2427" t="s">
        <v>1859</v>
      </c>
      <c r="S2427" s="1">
        <v>42838</v>
      </c>
      <c r="T2427" t="s">
        <v>37</v>
      </c>
      <c r="U2427" t="s">
        <v>1860</v>
      </c>
      <c r="V2427" t="s">
        <v>44</v>
      </c>
      <c r="W2427" s="1">
        <v>42838</v>
      </c>
      <c r="X2427" s="12">
        <v>-335</v>
      </c>
      <c r="Y2427" s="4" t="str">
        <f t="shared" si="74"/>
        <v>Income</v>
      </c>
      <c r="Z2427" s="8">
        <v>42826</v>
      </c>
      <c r="AA2427" s="7" t="s">
        <v>396</v>
      </c>
      <c r="AB2427" s="7" t="str">
        <f t="shared" si="75"/>
        <v>Car Park Excess Fee Notice Income</v>
      </c>
    </row>
    <row r="2428" spans="1:28" x14ac:dyDescent="0.25">
      <c r="A2428" s="7" t="s">
        <v>451</v>
      </c>
      <c r="B2428" t="s">
        <v>23</v>
      </c>
      <c r="C2428" t="s">
        <v>24</v>
      </c>
      <c r="D2428" t="s">
        <v>25</v>
      </c>
      <c r="E2428" t="s">
        <v>26</v>
      </c>
      <c r="F2428" t="s">
        <v>267</v>
      </c>
      <c r="G2428" t="s">
        <v>268</v>
      </c>
      <c r="H2428" t="s">
        <v>256</v>
      </c>
      <c r="I2428" t="s">
        <v>257</v>
      </c>
      <c r="K2428">
        <v>201801</v>
      </c>
      <c r="L2428" t="s">
        <v>43</v>
      </c>
      <c r="M2428">
        <v>2033356</v>
      </c>
      <c r="N2428">
        <v>1</v>
      </c>
      <c r="Q2428">
        <v>0</v>
      </c>
      <c r="R2428" t="s">
        <v>1878</v>
      </c>
      <c r="S2428" s="1">
        <v>42838</v>
      </c>
      <c r="T2428" t="s">
        <v>37</v>
      </c>
      <c r="U2428" t="s">
        <v>1879</v>
      </c>
      <c r="V2428" t="s">
        <v>44</v>
      </c>
      <c r="W2428" s="1">
        <v>42838</v>
      </c>
      <c r="X2428" s="12">
        <v>-70</v>
      </c>
      <c r="Y2428" s="4" t="str">
        <f t="shared" si="74"/>
        <v>Income</v>
      </c>
      <c r="Z2428" s="8">
        <v>42826</v>
      </c>
      <c r="AA2428" s="7" t="s">
        <v>396</v>
      </c>
      <c r="AB2428" s="7" t="str">
        <f t="shared" si="75"/>
        <v>Car Park Excess Fee Notice Income</v>
      </c>
    </row>
    <row r="2429" spans="1:28" x14ac:dyDescent="0.25">
      <c r="A2429" s="7" t="s">
        <v>451</v>
      </c>
      <c r="B2429" t="s">
        <v>23</v>
      </c>
      <c r="C2429" t="s">
        <v>24</v>
      </c>
      <c r="D2429" t="s">
        <v>25</v>
      </c>
      <c r="E2429" t="s">
        <v>26</v>
      </c>
      <c r="F2429" t="s">
        <v>79</v>
      </c>
      <c r="G2429" t="s">
        <v>80</v>
      </c>
      <c r="H2429" t="s">
        <v>72</v>
      </c>
      <c r="I2429" t="s">
        <v>73</v>
      </c>
      <c r="J2429">
        <v>15920</v>
      </c>
      <c r="K2429">
        <v>201801</v>
      </c>
      <c r="L2429" t="s">
        <v>116</v>
      </c>
      <c r="M2429">
        <v>470705</v>
      </c>
      <c r="N2429">
        <v>94</v>
      </c>
      <c r="O2429">
        <v>15920</v>
      </c>
      <c r="P2429" t="s">
        <v>117</v>
      </c>
      <c r="Q2429">
        <v>0</v>
      </c>
      <c r="R2429" t="s">
        <v>745</v>
      </c>
      <c r="S2429" s="1">
        <v>42839</v>
      </c>
      <c r="T2429" t="s">
        <v>55</v>
      </c>
      <c r="U2429" t="s">
        <v>746</v>
      </c>
      <c r="V2429" t="s">
        <v>38</v>
      </c>
      <c r="W2429" s="1">
        <v>42843</v>
      </c>
      <c r="X2429" s="12">
        <v>45.64</v>
      </c>
      <c r="Y2429" s="4" t="str">
        <f t="shared" si="74"/>
        <v>Expenditure</v>
      </c>
      <c r="Z2429" s="8">
        <v>42826</v>
      </c>
      <c r="AA2429" s="7" t="s">
        <v>397</v>
      </c>
      <c r="AB2429" s="7" t="str">
        <f t="shared" si="75"/>
        <v>Expenditure</v>
      </c>
    </row>
    <row r="2430" spans="1:28" x14ac:dyDescent="0.25">
      <c r="A2430" s="7" t="s">
        <v>451</v>
      </c>
      <c r="B2430" t="s">
        <v>23</v>
      </c>
      <c r="C2430" t="s">
        <v>24</v>
      </c>
      <c r="D2430" t="s">
        <v>25</v>
      </c>
      <c r="E2430" t="s">
        <v>26</v>
      </c>
      <c r="F2430" t="s">
        <v>79</v>
      </c>
      <c r="G2430" t="s">
        <v>80</v>
      </c>
      <c r="H2430" t="s">
        <v>72</v>
      </c>
      <c r="I2430" t="s">
        <v>73</v>
      </c>
      <c r="J2430">
        <v>15920</v>
      </c>
      <c r="K2430">
        <v>201801</v>
      </c>
      <c r="L2430" t="s">
        <v>116</v>
      </c>
      <c r="M2430">
        <v>470705</v>
      </c>
      <c r="N2430">
        <v>12</v>
      </c>
      <c r="O2430">
        <v>15920</v>
      </c>
      <c r="P2430" t="s">
        <v>117</v>
      </c>
      <c r="Q2430">
        <v>0</v>
      </c>
      <c r="R2430" t="s">
        <v>745</v>
      </c>
      <c r="S2430" s="1">
        <v>42839</v>
      </c>
      <c r="T2430" t="s">
        <v>55</v>
      </c>
      <c r="U2430" t="s">
        <v>746</v>
      </c>
      <c r="V2430" t="s">
        <v>38</v>
      </c>
      <c r="W2430" s="1">
        <v>42843</v>
      </c>
      <c r="X2430" s="12">
        <v>150</v>
      </c>
      <c r="Y2430" s="4" t="str">
        <f t="shared" si="74"/>
        <v>Expenditure</v>
      </c>
      <c r="Z2430" s="8">
        <v>42826</v>
      </c>
      <c r="AA2430" s="7" t="s">
        <v>397</v>
      </c>
      <c r="AB2430" s="7" t="str">
        <f t="shared" si="75"/>
        <v>Expenditure</v>
      </c>
    </row>
    <row r="2431" spans="1:28" x14ac:dyDescent="0.25">
      <c r="A2431" s="7" t="s">
        <v>451</v>
      </c>
      <c r="B2431" t="s">
        <v>23</v>
      </c>
      <c r="C2431" t="s">
        <v>24</v>
      </c>
      <c r="D2431" t="s">
        <v>25</v>
      </c>
      <c r="E2431" t="s">
        <v>26</v>
      </c>
      <c r="F2431" t="s">
        <v>267</v>
      </c>
      <c r="G2431" t="s">
        <v>268</v>
      </c>
      <c r="H2431" t="s">
        <v>256</v>
      </c>
      <c r="I2431" t="s">
        <v>257</v>
      </c>
      <c r="K2431">
        <v>201801</v>
      </c>
      <c r="L2431" t="s">
        <v>43</v>
      </c>
      <c r="M2431">
        <v>2033369</v>
      </c>
      <c r="N2431">
        <v>7</v>
      </c>
      <c r="Q2431">
        <v>0</v>
      </c>
      <c r="R2431" t="s">
        <v>1799</v>
      </c>
      <c r="S2431" s="1">
        <v>42843</v>
      </c>
      <c r="T2431" t="s">
        <v>37</v>
      </c>
      <c r="U2431" t="s">
        <v>1800</v>
      </c>
      <c r="V2431" t="s">
        <v>56</v>
      </c>
      <c r="W2431" s="1">
        <v>42843</v>
      </c>
      <c r="X2431" s="12">
        <v>-520</v>
      </c>
      <c r="Y2431" s="4" t="str">
        <f t="shared" si="74"/>
        <v>Income</v>
      </c>
      <c r="Z2431" s="8">
        <v>42826</v>
      </c>
      <c r="AA2431" s="7" t="s">
        <v>396</v>
      </c>
      <c r="AB2431" s="7" t="str">
        <f t="shared" si="75"/>
        <v>Car Park Excess Fee Notice Income</v>
      </c>
    </row>
    <row r="2432" spans="1:28" x14ac:dyDescent="0.25">
      <c r="A2432" s="7" t="s">
        <v>451</v>
      </c>
      <c r="B2432" t="s">
        <v>23</v>
      </c>
      <c r="C2432" t="s">
        <v>24</v>
      </c>
      <c r="D2432" t="s">
        <v>25</v>
      </c>
      <c r="E2432" t="s">
        <v>26</v>
      </c>
      <c r="F2432" t="s">
        <v>267</v>
      </c>
      <c r="G2432" t="s">
        <v>268</v>
      </c>
      <c r="H2432" t="s">
        <v>256</v>
      </c>
      <c r="I2432" t="s">
        <v>257</v>
      </c>
      <c r="K2432">
        <v>201801</v>
      </c>
      <c r="L2432" t="s">
        <v>43</v>
      </c>
      <c r="M2432">
        <v>2033374</v>
      </c>
      <c r="N2432">
        <v>0</v>
      </c>
      <c r="Q2432">
        <v>0</v>
      </c>
      <c r="R2432" t="s">
        <v>1805</v>
      </c>
      <c r="S2432" s="1">
        <v>42843</v>
      </c>
      <c r="T2432" t="s">
        <v>37</v>
      </c>
      <c r="U2432" t="s">
        <v>1806</v>
      </c>
      <c r="V2432" t="s">
        <v>278</v>
      </c>
      <c r="W2432" s="1">
        <v>42843</v>
      </c>
      <c r="X2432" s="12">
        <v>-90</v>
      </c>
      <c r="Y2432" s="4" t="str">
        <f t="shared" si="74"/>
        <v>Income</v>
      </c>
      <c r="Z2432" s="8">
        <v>42826</v>
      </c>
      <c r="AA2432" s="7" t="s">
        <v>396</v>
      </c>
      <c r="AB2432" s="7" t="str">
        <f t="shared" si="75"/>
        <v>Car Park Excess Fee Notice Income</v>
      </c>
    </row>
    <row r="2433" spans="1:28" x14ac:dyDescent="0.25">
      <c r="A2433" s="7" t="s">
        <v>451</v>
      </c>
      <c r="B2433" t="s">
        <v>23</v>
      </c>
      <c r="C2433" t="s">
        <v>24</v>
      </c>
      <c r="D2433" t="s">
        <v>25</v>
      </c>
      <c r="E2433" t="s">
        <v>26</v>
      </c>
      <c r="F2433" t="s">
        <v>267</v>
      </c>
      <c r="G2433" t="s">
        <v>268</v>
      </c>
      <c r="H2433" t="s">
        <v>256</v>
      </c>
      <c r="I2433" t="s">
        <v>257</v>
      </c>
      <c r="K2433">
        <v>201801</v>
      </c>
      <c r="L2433" t="s">
        <v>43</v>
      </c>
      <c r="M2433">
        <v>2033364</v>
      </c>
      <c r="N2433">
        <v>21</v>
      </c>
      <c r="Q2433">
        <v>0</v>
      </c>
      <c r="R2433" t="s">
        <v>1841</v>
      </c>
      <c r="S2433" s="1">
        <v>42843</v>
      </c>
      <c r="T2433" t="s">
        <v>37</v>
      </c>
      <c r="U2433" t="s">
        <v>1842</v>
      </c>
      <c r="V2433" t="s">
        <v>278</v>
      </c>
      <c r="W2433" s="1">
        <v>42843</v>
      </c>
      <c r="X2433" s="12">
        <v>-948</v>
      </c>
      <c r="Y2433" s="4" t="str">
        <f t="shared" si="74"/>
        <v>Income</v>
      </c>
      <c r="Z2433" s="8">
        <v>42826</v>
      </c>
      <c r="AA2433" s="7" t="s">
        <v>396</v>
      </c>
      <c r="AB2433" s="7" t="str">
        <f t="shared" si="75"/>
        <v>Car Park Excess Fee Notice Income</v>
      </c>
    </row>
    <row r="2434" spans="1:28" x14ac:dyDescent="0.25">
      <c r="A2434" s="7" t="s">
        <v>451</v>
      </c>
      <c r="B2434" t="s">
        <v>23</v>
      </c>
      <c r="C2434" t="s">
        <v>24</v>
      </c>
      <c r="D2434" t="s">
        <v>25</v>
      </c>
      <c r="E2434" t="s">
        <v>26</v>
      </c>
      <c r="F2434" t="s">
        <v>267</v>
      </c>
      <c r="G2434" t="s">
        <v>268</v>
      </c>
      <c r="H2434" t="s">
        <v>256</v>
      </c>
      <c r="I2434" t="s">
        <v>257</v>
      </c>
      <c r="K2434">
        <v>201801</v>
      </c>
      <c r="L2434" t="s">
        <v>43</v>
      </c>
      <c r="M2434">
        <v>2033365</v>
      </c>
      <c r="N2434">
        <v>10</v>
      </c>
      <c r="Q2434">
        <v>0</v>
      </c>
      <c r="R2434" t="s">
        <v>1843</v>
      </c>
      <c r="S2434" s="1">
        <v>42843</v>
      </c>
      <c r="T2434" t="s">
        <v>37</v>
      </c>
      <c r="U2434" t="s">
        <v>1844</v>
      </c>
      <c r="V2434" t="s">
        <v>278</v>
      </c>
      <c r="W2434" s="1">
        <v>42843</v>
      </c>
      <c r="X2434" s="12">
        <v>-838</v>
      </c>
      <c r="Y2434" s="4" t="str">
        <f t="shared" ref="Y2434:Y2497" si="76">IF(LEFT(H2434,2)="R9","Income","Expenditure")</f>
        <v>Income</v>
      </c>
      <c r="Z2434" s="8">
        <v>42826</v>
      </c>
      <c r="AA2434" s="7" t="s">
        <v>396</v>
      </c>
      <c r="AB2434" s="7" t="str">
        <f t="shared" ref="AB2434:AB2497" si="77">IF(Y2434="Expenditure",Y2434,I2434)</f>
        <v>Car Park Excess Fee Notice Income</v>
      </c>
    </row>
    <row r="2435" spans="1:28" x14ac:dyDescent="0.25">
      <c r="A2435" s="7" t="s">
        <v>451</v>
      </c>
      <c r="B2435" t="s">
        <v>23</v>
      </c>
      <c r="C2435" t="s">
        <v>24</v>
      </c>
      <c r="D2435" t="s">
        <v>25</v>
      </c>
      <c r="E2435" t="s">
        <v>26</v>
      </c>
      <c r="F2435" t="s">
        <v>267</v>
      </c>
      <c r="G2435" t="s">
        <v>268</v>
      </c>
      <c r="H2435" t="s">
        <v>256</v>
      </c>
      <c r="I2435" t="s">
        <v>257</v>
      </c>
      <c r="K2435">
        <v>201801</v>
      </c>
      <c r="L2435" t="s">
        <v>43</v>
      </c>
      <c r="M2435">
        <v>2033366</v>
      </c>
      <c r="N2435">
        <v>11</v>
      </c>
      <c r="Q2435">
        <v>0</v>
      </c>
      <c r="R2435" t="s">
        <v>1847</v>
      </c>
      <c r="S2435" s="1">
        <v>42843</v>
      </c>
      <c r="T2435" t="s">
        <v>37</v>
      </c>
      <c r="U2435" t="s">
        <v>1848</v>
      </c>
      <c r="V2435" t="s">
        <v>278</v>
      </c>
      <c r="W2435" s="1">
        <v>42843</v>
      </c>
      <c r="X2435" s="12">
        <v>-550</v>
      </c>
      <c r="Y2435" s="4" t="str">
        <f t="shared" si="76"/>
        <v>Income</v>
      </c>
      <c r="Z2435" s="8">
        <v>42826</v>
      </c>
      <c r="AA2435" s="7" t="s">
        <v>396</v>
      </c>
      <c r="AB2435" s="7" t="str">
        <f t="shared" si="77"/>
        <v>Car Park Excess Fee Notice Income</v>
      </c>
    </row>
    <row r="2436" spans="1:28" x14ac:dyDescent="0.25">
      <c r="A2436" s="7" t="s">
        <v>451</v>
      </c>
      <c r="B2436" t="s">
        <v>23</v>
      </c>
      <c r="C2436" t="s">
        <v>24</v>
      </c>
      <c r="D2436" t="s">
        <v>25</v>
      </c>
      <c r="E2436" t="s">
        <v>26</v>
      </c>
      <c r="F2436" t="s">
        <v>267</v>
      </c>
      <c r="G2436" t="s">
        <v>268</v>
      </c>
      <c r="H2436" t="s">
        <v>256</v>
      </c>
      <c r="I2436" t="s">
        <v>257</v>
      </c>
      <c r="K2436">
        <v>201801</v>
      </c>
      <c r="L2436" t="s">
        <v>43</v>
      </c>
      <c r="M2436">
        <v>2033367</v>
      </c>
      <c r="N2436">
        <v>75</v>
      </c>
      <c r="Q2436">
        <v>0</v>
      </c>
      <c r="R2436" t="s">
        <v>1867</v>
      </c>
      <c r="S2436" s="1">
        <v>42843</v>
      </c>
      <c r="T2436" t="s">
        <v>37</v>
      </c>
      <c r="U2436" t="s">
        <v>1868</v>
      </c>
      <c r="V2436" t="s">
        <v>278</v>
      </c>
      <c r="W2436" s="1">
        <v>42843</v>
      </c>
      <c r="X2436" s="12">
        <v>-450</v>
      </c>
      <c r="Y2436" s="4" t="str">
        <f t="shared" si="76"/>
        <v>Income</v>
      </c>
      <c r="Z2436" s="8">
        <v>42826</v>
      </c>
      <c r="AA2436" s="7" t="s">
        <v>396</v>
      </c>
      <c r="AB2436" s="7" t="str">
        <f t="shared" si="77"/>
        <v>Car Park Excess Fee Notice Income</v>
      </c>
    </row>
    <row r="2437" spans="1:28" x14ac:dyDescent="0.25">
      <c r="A2437" s="7" t="s">
        <v>451</v>
      </c>
      <c r="B2437" t="s">
        <v>23</v>
      </c>
      <c r="C2437" t="s">
        <v>24</v>
      </c>
      <c r="D2437" t="s">
        <v>25</v>
      </c>
      <c r="E2437" t="s">
        <v>26</v>
      </c>
      <c r="F2437" t="s">
        <v>267</v>
      </c>
      <c r="G2437" t="s">
        <v>268</v>
      </c>
      <c r="H2437" t="s">
        <v>256</v>
      </c>
      <c r="I2437" t="s">
        <v>257</v>
      </c>
      <c r="K2437">
        <v>201801</v>
      </c>
      <c r="L2437" t="s">
        <v>43</v>
      </c>
      <c r="M2437">
        <v>2033363</v>
      </c>
      <c r="N2437">
        <v>2</v>
      </c>
      <c r="Q2437">
        <v>0</v>
      </c>
      <c r="R2437" t="s">
        <v>1948</v>
      </c>
      <c r="S2437" s="1">
        <v>42843</v>
      </c>
      <c r="T2437" t="s">
        <v>37</v>
      </c>
      <c r="U2437" t="s">
        <v>1949</v>
      </c>
      <c r="V2437" t="s">
        <v>278</v>
      </c>
      <c r="W2437" s="1">
        <v>42843</v>
      </c>
      <c r="X2437" s="12">
        <v>-1384.85</v>
      </c>
      <c r="Y2437" s="4" t="str">
        <f t="shared" si="76"/>
        <v>Income</v>
      </c>
      <c r="Z2437" s="8">
        <v>42826</v>
      </c>
      <c r="AA2437" s="7" t="s">
        <v>396</v>
      </c>
      <c r="AB2437" s="7" t="str">
        <f t="shared" si="77"/>
        <v>Car Park Excess Fee Notice Income</v>
      </c>
    </row>
    <row r="2438" spans="1:28" x14ac:dyDescent="0.25">
      <c r="A2438" s="7" t="s">
        <v>451</v>
      </c>
      <c r="B2438" t="s">
        <v>23</v>
      </c>
      <c r="C2438" t="s">
        <v>24</v>
      </c>
      <c r="D2438" t="s">
        <v>25</v>
      </c>
      <c r="E2438" t="s">
        <v>26</v>
      </c>
      <c r="F2438" t="s">
        <v>267</v>
      </c>
      <c r="G2438" t="s">
        <v>268</v>
      </c>
      <c r="H2438" t="s">
        <v>256</v>
      </c>
      <c r="I2438" t="s">
        <v>257</v>
      </c>
      <c r="K2438">
        <v>201801</v>
      </c>
      <c r="L2438" t="s">
        <v>43</v>
      </c>
      <c r="M2438">
        <v>2033384</v>
      </c>
      <c r="N2438">
        <v>2</v>
      </c>
      <c r="Q2438">
        <v>0</v>
      </c>
      <c r="R2438" t="s">
        <v>1817</v>
      </c>
      <c r="S2438" s="1">
        <v>42844</v>
      </c>
      <c r="T2438" t="s">
        <v>37</v>
      </c>
      <c r="U2438" t="s">
        <v>1818</v>
      </c>
      <c r="V2438" t="s">
        <v>56</v>
      </c>
      <c r="W2438" s="1">
        <v>42844</v>
      </c>
      <c r="X2438" s="12">
        <v>-25</v>
      </c>
      <c r="Y2438" s="4" t="str">
        <f t="shared" si="76"/>
        <v>Income</v>
      </c>
      <c r="Z2438" s="8">
        <v>42826</v>
      </c>
      <c r="AA2438" s="7" t="s">
        <v>396</v>
      </c>
      <c r="AB2438" s="7" t="str">
        <f t="shared" si="77"/>
        <v>Car Park Excess Fee Notice Income</v>
      </c>
    </row>
    <row r="2439" spans="1:28" x14ac:dyDescent="0.25">
      <c r="A2439" s="7" t="s">
        <v>451</v>
      </c>
      <c r="B2439" t="s">
        <v>23</v>
      </c>
      <c r="C2439" t="s">
        <v>24</v>
      </c>
      <c r="D2439" t="s">
        <v>25</v>
      </c>
      <c r="E2439" t="s">
        <v>26</v>
      </c>
      <c r="F2439" t="s">
        <v>267</v>
      </c>
      <c r="G2439" t="s">
        <v>268</v>
      </c>
      <c r="H2439" t="s">
        <v>256</v>
      </c>
      <c r="I2439" t="s">
        <v>257</v>
      </c>
      <c r="K2439">
        <v>201801</v>
      </c>
      <c r="L2439" t="s">
        <v>43</v>
      </c>
      <c r="M2439">
        <v>2033380</v>
      </c>
      <c r="N2439">
        <v>4</v>
      </c>
      <c r="Q2439">
        <v>0</v>
      </c>
      <c r="R2439" t="s">
        <v>1823</v>
      </c>
      <c r="S2439" s="1">
        <v>42844</v>
      </c>
      <c r="T2439" t="s">
        <v>37</v>
      </c>
      <c r="U2439" t="s">
        <v>1824</v>
      </c>
      <c r="V2439" t="s">
        <v>44</v>
      </c>
      <c r="W2439" s="1">
        <v>42844</v>
      </c>
      <c r="X2439" s="12">
        <v>-130</v>
      </c>
      <c r="Y2439" s="4" t="str">
        <f t="shared" si="76"/>
        <v>Income</v>
      </c>
      <c r="Z2439" s="8">
        <v>42826</v>
      </c>
      <c r="AA2439" s="7" t="s">
        <v>396</v>
      </c>
      <c r="AB2439" s="7" t="str">
        <f t="shared" si="77"/>
        <v>Car Park Excess Fee Notice Income</v>
      </c>
    </row>
    <row r="2440" spans="1:28" x14ac:dyDescent="0.25">
      <c r="A2440" s="7" t="s">
        <v>451</v>
      </c>
      <c r="B2440" t="s">
        <v>23</v>
      </c>
      <c r="C2440" t="s">
        <v>24</v>
      </c>
      <c r="D2440" t="s">
        <v>25</v>
      </c>
      <c r="E2440" t="s">
        <v>26</v>
      </c>
      <c r="F2440" t="s">
        <v>267</v>
      </c>
      <c r="G2440" t="s">
        <v>268</v>
      </c>
      <c r="H2440" t="s">
        <v>256</v>
      </c>
      <c r="I2440" t="s">
        <v>257</v>
      </c>
      <c r="K2440">
        <v>201801</v>
      </c>
      <c r="L2440" t="s">
        <v>43</v>
      </c>
      <c r="M2440">
        <v>2033379</v>
      </c>
      <c r="N2440">
        <v>102</v>
      </c>
      <c r="Q2440">
        <v>0</v>
      </c>
      <c r="R2440" t="s">
        <v>1827</v>
      </c>
      <c r="S2440" s="1">
        <v>42844</v>
      </c>
      <c r="T2440" t="s">
        <v>37</v>
      </c>
      <c r="U2440" t="s">
        <v>1828</v>
      </c>
      <c r="V2440" t="s">
        <v>278</v>
      </c>
      <c r="W2440" s="1">
        <v>42844</v>
      </c>
      <c r="X2440" s="12">
        <v>-2695</v>
      </c>
      <c r="Y2440" s="4" t="str">
        <f t="shared" si="76"/>
        <v>Income</v>
      </c>
      <c r="Z2440" s="8">
        <v>42826</v>
      </c>
      <c r="AA2440" s="7" t="s">
        <v>396</v>
      </c>
      <c r="AB2440" s="7" t="str">
        <f t="shared" si="77"/>
        <v>Car Park Excess Fee Notice Income</v>
      </c>
    </row>
    <row r="2441" spans="1:28" x14ac:dyDescent="0.25">
      <c r="A2441" s="7" t="s">
        <v>451</v>
      </c>
      <c r="B2441" t="s">
        <v>23</v>
      </c>
      <c r="C2441" t="s">
        <v>24</v>
      </c>
      <c r="D2441" t="s">
        <v>25</v>
      </c>
      <c r="E2441" t="s">
        <v>26</v>
      </c>
      <c r="F2441" t="s">
        <v>267</v>
      </c>
      <c r="G2441" t="s">
        <v>268</v>
      </c>
      <c r="H2441" t="s">
        <v>256</v>
      </c>
      <c r="I2441" t="s">
        <v>257</v>
      </c>
      <c r="K2441">
        <v>201801</v>
      </c>
      <c r="L2441" t="s">
        <v>43</v>
      </c>
      <c r="M2441">
        <v>2033381</v>
      </c>
      <c r="N2441">
        <v>5</v>
      </c>
      <c r="Q2441">
        <v>0</v>
      </c>
      <c r="R2441" t="s">
        <v>1926</v>
      </c>
      <c r="S2441" s="1">
        <v>42844</v>
      </c>
      <c r="T2441" t="s">
        <v>37</v>
      </c>
      <c r="U2441" t="s">
        <v>1927</v>
      </c>
      <c r="V2441" t="s">
        <v>44</v>
      </c>
      <c r="W2441" s="1">
        <v>42844</v>
      </c>
      <c r="X2441" s="12">
        <v>-140</v>
      </c>
      <c r="Y2441" s="4" t="str">
        <f t="shared" si="76"/>
        <v>Income</v>
      </c>
      <c r="Z2441" s="8">
        <v>42826</v>
      </c>
      <c r="AA2441" s="7" t="s">
        <v>396</v>
      </c>
      <c r="AB2441" s="7" t="str">
        <f t="shared" si="77"/>
        <v>Car Park Excess Fee Notice Income</v>
      </c>
    </row>
    <row r="2442" spans="1:28" x14ac:dyDescent="0.25">
      <c r="A2442" s="7" t="s">
        <v>451</v>
      </c>
      <c r="B2442" t="s">
        <v>23</v>
      </c>
      <c r="C2442" t="s">
        <v>24</v>
      </c>
      <c r="D2442" t="s">
        <v>25</v>
      </c>
      <c r="E2442" t="s">
        <v>26</v>
      </c>
      <c r="F2442" t="s">
        <v>267</v>
      </c>
      <c r="G2442" t="s">
        <v>268</v>
      </c>
      <c r="H2442" t="s">
        <v>256</v>
      </c>
      <c r="I2442" t="s">
        <v>257</v>
      </c>
      <c r="K2442">
        <v>201801</v>
      </c>
      <c r="L2442" t="s">
        <v>29</v>
      </c>
      <c r="M2442">
        <v>5264913</v>
      </c>
      <c r="N2442">
        <v>3</v>
      </c>
      <c r="O2442">
        <v>61191</v>
      </c>
      <c r="P2442" t="s">
        <v>279</v>
      </c>
      <c r="Q2442">
        <v>0</v>
      </c>
      <c r="R2442">
        <v>178221</v>
      </c>
      <c r="S2442" s="1">
        <v>42820</v>
      </c>
      <c r="T2442" t="s">
        <v>75</v>
      </c>
      <c r="V2442" t="s">
        <v>32</v>
      </c>
      <c r="W2442" s="1">
        <v>42844</v>
      </c>
      <c r="X2442" s="12">
        <v>22662.74</v>
      </c>
      <c r="Y2442" s="4" t="str">
        <f t="shared" si="76"/>
        <v>Income</v>
      </c>
      <c r="Z2442" s="8">
        <v>42826</v>
      </c>
      <c r="AA2442" s="7" t="s">
        <v>396</v>
      </c>
      <c r="AB2442" s="7" t="str">
        <f t="shared" si="77"/>
        <v>Car Park Excess Fee Notice Income</v>
      </c>
    </row>
    <row r="2443" spans="1:28" x14ac:dyDescent="0.25">
      <c r="A2443" s="7" t="s">
        <v>451</v>
      </c>
      <c r="B2443" t="s">
        <v>23</v>
      </c>
      <c r="C2443" t="s">
        <v>24</v>
      </c>
      <c r="D2443" t="s">
        <v>25</v>
      </c>
      <c r="E2443" t="s">
        <v>26</v>
      </c>
      <c r="F2443" t="s">
        <v>267</v>
      </c>
      <c r="G2443" t="s">
        <v>268</v>
      </c>
      <c r="H2443" t="s">
        <v>256</v>
      </c>
      <c r="I2443" t="s">
        <v>257</v>
      </c>
      <c r="K2443">
        <v>201801</v>
      </c>
      <c r="L2443" t="s">
        <v>29</v>
      </c>
      <c r="M2443">
        <v>5264913</v>
      </c>
      <c r="N2443">
        <v>2</v>
      </c>
      <c r="O2443">
        <v>61191</v>
      </c>
      <c r="P2443" t="s">
        <v>279</v>
      </c>
      <c r="Q2443">
        <v>0</v>
      </c>
      <c r="R2443">
        <v>178221</v>
      </c>
      <c r="S2443" s="1">
        <v>42820</v>
      </c>
      <c r="T2443" t="s">
        <v>31</v>
      </c>
      <c r="V2443" t="s">
        <v>32</v>
      </c>
      <c r="W2443" s="1">
        <v>42844</v>
      </c>
      <c r="X2443" s="12">
        <v>-22662.74</v>
      </c>
      <c r="Y2443" s="4" t="str">
        <f t="shared" si="76"/>
        <v>Income</v>
      </c>
      <c r="Z2443" s="8">
        <v>42826</v>
      </c>
      <c r="AA2443" s="7" t="s">
        <v>396</v>
      </c>
      <c r="AB2443" s="7" t="str">
        <f t="shared" si="77"/>
        <v>Car Park Excess Fee Notice Income</v>
      </c>
    </row>
    <row r="2444" spans="1:28" x14ac:dyDescent="0.25">
      <c r="A2444" s="7" t="s">
        <v>451</v>
      </c>
      <c r="B2444" t="s">
        <v>23</v>
      </c>
      <c r="C2444" t="s">
        <v>24</v>
      </c>
      <c r="D2444" t="s">
        <v>25</v>
      </c>
      <c r="E2444" t="s">
        <v>26</v>
      </c>
      <c r="F2444" t="s">
        <v>267</v>
      </c>
      <c r="G2444" t="s">
        <v>268</v>
      </c>
      <c r="H2444" t="s">
        <v>256</v>
      </c>
      <c r="I2444" t="s">
        <v>257</v>
      </c>
      <c r="K2444">
        <v>201801</v>
      </c>
      <c r="L2444" t="s">
        <v>29</v>
      </c>
      <c r="M2444">
        <v>5264913</v>
      </c>
      <c r="N2444">
        <v>1</v>
      </c>
      <c r="O2444">
        <v>61191</v>
      </c>
      <c r="P2444" t="s">
        <v>279</v>
      </c>
      <c r="Q2444">
        <v>0</v>
      </c>
      <c r="R2444">
        <v>178221</v>
      </c>
      <c r="S2444" s="1">
        <v>42820</v>
      </c>
      <c r="T2444" t="s">
        <v>75</v>
      </c>
      <c r="V2444" t="s">
        <v>32</v>
      </c>
      <c r="W2444" s="1">
        <v>42844</v>
      </c>
      <c r="X2444" s="12">
        <v>85.62</v>
      </c>
      <c r="Y2444" s="4" t="str">
        <f t="shared" si="76"/>
        <v>Income</v>
      </c>
      <c r="Z2444" s="8">
        <v>42826</v>
      </c>
      <c r="AA2444" s="7" t="s">
        <v>396</v>
      </c>
      <c r="AB2444" s="7" t="str">
        <f t="shared" si="77"/>
        <v>Car Park Excess Fee Notice Income</v>
      </c>
    </row>
    <row r="2445" spans="1:28" x14ac:dyDescent="0.25">
      <c r="A2445" s="7" t="s">
        <v>451</v>
      </c>
      <c r="B2445" t="s">
        <v>23</v>
      </c>
      <c r="C2445" t="s">
        <v>24</v>
      </c>
      <c r="D2445" t="s">
        <v>25</v>
      </c>
      <c r="E2445" t="s">
        <v>26</v>
      </c>
      <c r="F2445" t="s">
        <v>372</v>
      </c>
      <c r="G2445" t="s">
        <v>373</v>
      </c>
      <c r="H2445" t="s">
        <v>135</v>
      </c>
      <c r="I2445" t="s">
        <v>136</v>
      </c>
      <c r="K2445">
        <v>201801</v>
      </c>
      <c r="L2445" t="s">
        <v>29</v>
      </c>
      <c r="M2445">
        <v>5265194</v>
      </c>
      <c r="N2445">
        <v>1</v>
      </c>
      <c r="O2445">
        <v>34819</v>
      </c>
      <c r="P2445" t="s">
        <v>137</v>
      </c>
      <c r="Q2445">
        <v>40060477</v>
      </c>
      <c r="R2445">
        <v>273</v>
      </c>
      <c r="S2445" s="1">
        <v>42826</v>
      </c>
      <c r="T2445" t="s">
        <v>75</v>
      </c>
      <c r="V2445" t="s">
        <v>32</v>
      </c>
      <c r="W2445" s="1">
        <v>42844</v>
      </c>
      <c r="X2445" s="12">
        <v>7410</v>
      </c>
      <c r="Y2445" s="4" t="str">
        <f t="shared" si="76"/>
        <v>Expenditure</v>
      </c>
      <c r="Z2445" s="8">
        <v>42826</v>
      </c>
      <c r="AA2445" s="7" t="s">
        <v>397</v>
      </c>
      <c r="AB2445" s="7" t="str">
        <f t="shared" si="77"/>
        <v>Expenditure</v>
      </c>
    </row>
    <row r="2446" spans="1:28" x14ac:dyDescent="0.25">
      <c r="A2446" s="7" t="s">
        <v>451</v>
      </c>
      <c r="B2446" t="s">
        <v>23</v>
      </c>
      <c r="C2446" t="s">
        <v>24</v>
      </c>
      <c r="D2446" t="s">
        <v>25</v>
      </c>
      <c r="E2446" t="s">
        <v>26</v>
      </c>
      <c r="F2446" t="s">
        <v>39</v>
      </c>
      <c r="G2446" t="s">
        <v>40</v>
      </c>
      <c r="H2446" t="s">
        <v>57</v>
      </c>
      <c r="I2446" t="s">
        <v>58</v>
      </c>
      <c r="K2446">
        <v>201713</v>
      </c>
      <c r="L2446" t="s">
        <v>36</v>
      </c>
      <c r="M2446">
        <v>7011159</v>
      </c>
      <c r="N2446">
        <v>27</v>
      </c>
      <c r="Q2446">
        <v>0</v>
      </c>
      <c r="S2446" s="1">
        <v>42845</v>
      </c>
      <c r="T2446" t="s">
        <v>37</v>
      </c>
      <c r="U2446" t="s">
        <v>471</v>
      </c>
      <c r="V2446" t="s">
        <v>61</v>
      </c>
      <c r="W2446" s="1">
        <v>42845</v>
      </c>
      <c r="X2446" s="12">
        <v>2659.12</v>
      </c>
      <c r="Y2446" s="4" t="str">
        <f t="shared" si="76"/>
        <v>Income</v>
      </c>
      <c r="Z2446" s="8">
        <v>42826</v>
      </c>
      <c r="AA2446" s="7" t="s">
        <v>397</v>
      </c>
      <c r="AB2446" s="7" t="str">
        <f t="shared" si="77"/>
        <v>Carparks Pay and Display Income</v>
      </c>
    </row>
    <row r="2447" spans="1:28" x14ac:dyDescent="0.25">
      <c r="A2447" s="7" t="s">
        <v>451</v>
      </c>
      <c r="B2447" t="s">
        <v>23</v>
      </c>
      <c r="C2447" t="s">
        <v>24</v>
      </c>
      <c r="D2447" t="s">
        <v>25</v>
      </c>
      <c r="E2447" t="s">
        <v>26</v>
      </c>
      <c r="F2447" t="s">
        <v>39</v>
      </c>
      <c r="G2447" t="s">
        <v>40</v>
      </c>
      <c r="H2447" t="s">
        <v>57</v>
      </c>
      <c r="I2447" t="s">
        <v>58</v>
      </c>
      <c r="K2447">
        <v>201713</v>
      </c>
      <c r="L2447" t="s">
        <v>36</v>
      </c>
      <c r="M2447">
        <v>7011159</v>
      </c>
      <c r="N2447">
        <v>7</v>
      </c>
      <c r="Q2447">
        <v>0</v>
      </c>
      <c r="S2447" s="1">
        <v>42845</v>
      </c>
      <c r="T2447" t="s">
        <v>37</v>
      </c>
      <c r="U2447" t="s">
        <v>472</v>
      </c>
      <c r="V2447" t="s">
        <v>61</v>
      </c>
      <c r="W2447" s="1">
        <v>42845</v>
      </c>
      <c r="X2447" s="12">
        <v>-1112.05</v>
      </c>
      <c r="Y2447" s="4" t="str">
        <f t="shared" si="76"/>
        <v>Income</v>
      </c>
      <c r="Z2447" s="8">
        <v>42826</v>
      </c>
      <c r="AA2447" s="7" t="s">
        <v>397</v>
      </c>
      <c r="AB2447" s="7" t="str">
        <f t="shared" si="77"/>
        <v>Carparks Pay and Display Income</v>
      </c>
    </row>
    <row r="2448" spans="1:28" x14ac:dyDescent="0.25">
      <c r="A2448" s="7" t="s">
        <v>451</v>
      </c>
      <c r="B2448" t="s">
        <v>23</v>
      </c>
      <c r="C2448" t="s">
        <v>24</v>
      </c>
      <c r="D2448" t="s">
        <v>25</v>
      </c>
      <c r="E2448" t="s">
        <v>26</v>
      </c>
      <c r="F2448" t="s">
        <v>62</v>
      </c>
      <c r="G2448" t="s">
        <v>63</v>
      </c>
      <c r="H2448" t="s">
        <v>57</v>
      </c>
      <c r="I2448" t="s">
        <v>58</v>
      </c>
      <c r="K2448">
        <v>201713</v>
      </c>
      <c r="L2448" t="s">
        <v>36</v>
      </c>
      <c r="M2448">
        <v>7011159</v>
      </c>
      <c r="N2448">
        <v>30</v>
      </c>
      <c r="Q2448">
        <v>0</v>
      </c>
      <c r="S2448" s="1">
        <v>42845</v>
      </c>
      <c r="T2448" t="s">
        <v>37</v>
      </c>
      <c r="U2448" t="s">
        <v>498</v>
      </c>
      <c r="V2448" t="s">
        <v>61</v>
      </c>
      <c r="W2448" s="1">
        <v>42845</v>
      </c>
      <c r="X2448" s="12">
        <v>-846.08</v>
      </c>
      <c r="Y2448" s="4" t="str">
        <f t="shared" si="76"/>
        <v>Income</v>
      </c>
      <c r="Z2448" s="8">
        <v>42826</v>
      </c>
      <c r="AA2448" s="7" t="s">
        <v>397</v>
      </c>
      <c r="AB2448" s="7" t="str">
        <f t="shared" si="77"/>
        <v>Carparks Pay and Display Income</v>
      </c>
    </row>
    <row r="2449" spans="1:28" x14ac:dyDescent="0.25">
      <c r="A2449" s="7" t="s">
        <v>451</v>
      </c>
      <c r="B2449" t="s">
        <v>23</v>
      </c>
      <c r="C2449" t="s">
        <v>24</v>
      </c>
      <c r="D2449" t="s">
        <v>25</v>
      </c>
      <c r="E2449" t="s">
        <v>26</v>
      </c>
      <c r="F2449" t="s">
        <v>62</v>
      </c>
      <c r="G2449" t="s">
        <v>63</v>
      </c>
      <c r="H2449" t="s">
        <v>57</v>
      </c>
      <c r="I2449" t="s">
        <v>58</v>
      </c>
      <c r="K2449">
        <v>201713</v>
      </c>
      <c r="L2449" t="s">
        <v>36</v>
      </c>
      <c r="M2449">
        <v>7011159</v>
      </c>
      <c r="N2449">
        <v>14</v>
      </c>
      <c r="Q2449">
        <v>0</v>
      </c>
      <c r="S2449" s="1">
        <v>42845</v>
      </c>
      <c r="T2449" t="s">
        <v>37</v>
      </c>
      <c r="U2449" t="s">
        <v>499</v>
      </c>
      <c r="V2449" t="s">
        <v>61</v>
      </c>
      <c r="W2449" s="1">
        <v>42845</v>
      </c>
      <c r="X2449" s="12">
        <v>2491.29</v>
      </c>
      <c r="Y2449" s="4" t="str">
        <f t="shared" si="76"/>
        <v>Income</v>
      </c>
      <c r="Z2449" s="8">
        <v>42826</v>
      </c>
      <c r="AA2449" s="7" t="s">
        <v>397</v>
      </c>
      <c r="AB2449" s="7" t="str">
        <f t="shared" si="77"/>
        <v>Carparks Pay and Display Income</v>
      </c>
    </row>
    <row r="2450" spans="1:28" x14ac:dyDescent="0.25">
      <c r="A2450" s="7" t="s">
        <v>451</v>
      </c>
      <c r="B2450" t="s">
        <v>23</v>
      </c>
      <c r="C2450" t="s">
        <v>24</v>
      </c>
      <c r="D2450" t="s">
        <v>25</v>
      </c>
      <c r="E2450" t="s">
        <v>26</v>
      </c>
      <c r="F2450" t="s">
        <v>69</v>
      </c>
      <c r="G2450" t="s">
        <v>70</v>
      </c>
      <c r="H2450" t="s">
        <v>57</v>
      </c>
      <c r="I2450" t="s">
        <v>58</v>
      </c>
      <c r="K2450">
        <v>201713</v>
      </c>
      <c r="L2450" t="s">
        <v>36</v>
      </c>
      <c r="M2450">
        <v>7011156</v>
      </c>
      <c r="N2450">
        <v>6</v>
      </c>
      <c r="Q2450">
        <v>0</v>
      </c>
      <c r="S2450" s="1">
        <v>42845</v>
      </c>
      <c r="T2450" t="s">
        <v>55</v>
      </c>
      <c r="U2450" t="s">
        <v>553</v>
      </c>
      <c r="V2450" t="s">
        <v>61</v>
      </c>
      <c r="W2450" s="1">
        <v>42845</v>
      </c>
      <c r="X2450" s="12">
        <v>619</v>
      </c>
      <c r="Y2450" s="4" t="str">
        <f t="shared" si="76"/>
        <v>Income</v>
      </c>
      <c r="Z2450" s="8">
        <v>42826</v>
      </c>
      <c r="AA2450" s="7" t="s">
        <v>397</v>
      </c>
      <c r="AB2450" s="7" t="str">
        <f t="shared" si="77"/>
        <v>Carparks Pay and Display Income</v>
      </c>
    </row>
    <row r="2451" spans="1:28" x14ac:dyDescent="0.25">
      <c r="A2451" s="7" t="s">
        <v>451</v>
      </c>
      <c r="B2451" t="s">
        <v>23</v>
      </c>
      <c r="C2451" t="s">
        <v>24</v>
      </c>
      <c r="D2451" t="s">
        <v>25</v>
      </c>
      <c r="E2451" t="s">
        <v>26</v>
      </c>
      <c r="F2451" t="s">
        <v>69</v>
      </c>
      <c r="G2451" t="s">
        <v>70</v>
      </c>
      <c r="H2451" t="s">
        <v>57</v>
      </c>
      <c r="I2451" t="s">
        <v>58</v>
      </c>
      <c r="K2451">
        <v>201801</v>
      </c>
      <c r="L2451" t="s">
        <v>36</v>
      </c>
      <c r="M2451">
        <v>7011157</v>
      </c>
      <c r="N2451">
        <v>7</v>
      </c>
      <c r="Q2451">
        <v>0</v>
      </c>
      <c r="S2451" s="1">
        <v>42845</v>
      </c>
      <c r="T2451" t="s">
        <v>55</v>
      </c>
      <c r="U2451" t="s">
        <v>559</v>
      </c>
      <c r="V2451" t="s">
        <v>61</v>
      </c>
      <c r="W2451" s="1">
        <v>42845</v>
      </c>
      <c r="X2451" s="12">
        <v>-619</v>
      </c>
      <c r="Y2451" s="4" t="str">
        <f t="shared" si="76"/>
        <v>Income</v>
      </c>
      <c r="Z2451" s="8">
        <v>42826</v>
      </c>
      <c r="AA2451" s="7" t="s">
        <v>397</v>
      </c>
      <c r="AB2451" s="7" t="str">
        <f t="shared" si="77"/>
        <v>Carparks Pay and Display Income</v>
      </c>
    </row>
    <row r="2452" spans="1:28" x14ac:dyDescent="0.25">
      <c r="A2452" s="7" t="s">
        <v>451</v>
      </c>
      <c r="B2452" t="s">
        <v>23</v>
      </c>
      <c r="C2452" t="s">
        <v>24</v>
      </c>
      <c r="D2452" t="s">
        <v>25</v>
      </c>
      <c r="E2452" t="s">
        <v>26</v>
      </c>
      <c r="F2452" t="s">
        <v>79</v>
      </c>
      <c r="G2452" t="s">
        <v>80</v>
      </c>
      <c r="H2452" t="s">
        <v>27</v>
      </c>
      <c r="I2452" t="s">
        <v>28</v>
      </c>
      <c r="K2452">
        <v>201801</v>
      </c>
      <c r="L2452" t="s">
        <v>29</v>
      </c>
      <c r="M2452">
        <v>5265072</v>
      </c>
      <c r="N2452">
        <v>1</v>
      </c>
      <c r="O2452">
        <v>2993</v>
      </c>
      <c r="P2452" t="s">
        <v>30</v>
      </c>
      <c r="Q2452">
        <v>0</v>
      </c>
      <c r="R2452" t="s">
        <v>702</v>
      </c>
      <c r="S2452" s="1">
        <v>42817</v>
      </c>
      <c r="T2452" t="s">
        <v>31</v>
      </c>
      <c r="V2452" t="s">
        <v>32</v>
      </c>
      <c r="W2452" s="1">
        <v>42845</v>
      </c>
      <c r="X2452" s="12">
        <v>7.88</v>
      </c>
      <c r="Y2452" s="4" t="str">
        <f t="shared" si="76"/>
        <v>Expenditure</v>
      </c>
      <c r="Z2452" s="8">
        <v>42826</v>
      </c>
      <c r="AA2452" s="7" t="s">
        <v>397</v>
      </c>
      <c r="AB2452" s="7" t="str">
        <f t="shared" si="77"/>
        <v>Expenditure</v>
      </c>
    </row>
    <row r="2453" spans="1:28" x14ac:dyDescent="0.25">
      <c r="A2453" s="7" t="s">
        <v>451</v>
      </c>
      <c r="B2453" t="s">
        <v>23</v>
      </c>
      <c r="C2453" t="s">
        <v>24</v>
      </c>
      <c r="D2453" t="s">
        <v>25</v>
      </c>
      <c r="E2453" t="s">
        <v>26</v>
      </c>
      <c r="F2453" t="s">
        <v>79</v>
      </c>
      <c r="G2453" t="s">
        <v>80</v>
      </c>
      <c r="H2453" t="s">
        <v>27</v>
      </c>
      <c r="I2453" t="s">
        <v>28</v>
      </c>
      <c r="K2453">
        <v>201801</v>
      </c>
      <c r="L2453" t="s">
        <v>29</v>
      </c>
      <c r="M2453">
        <v>5265079</v>
      </c>
      <c r="N2453">
        <v>1</v>
      </c>
      <c r="O2453">
        <v>2993</v>
      </c>
      <c r="P2453" t="s">
        <v>30</v>
      </c>
      <c r="Q2453">
        <v>0</v>
      </c>
      <c r="R2453" t="s">
        <v>703</v>
      </c>
      <c r="S2453" s="1">
        <v>42817</v>
      </c>
      <c r="T2453" t="s">
        <v>31</v>
      </c>
      <c r="V2453" t="s">
        <v>32</v>
      </c>
      <c r="W2453" s="1">
        <v>42845</v>
      </c>
      <c r="X2453" s="12">
        <v>30</v>
      </c>
      <c r="Y2453" s="4" t="str">
        <f t="shared" si="76"/>
        <v>Expenditure</v>
      </c>
      <c r="Z2453" s="8">
        <v>42826</v>
      </c>
      <c r="AA2453" s="7" t="s">
        <v>397</v>
      </c>
      <c r="AB2453" s="7" t="str">
        <f t="shared" si="77"/>
        <v>Expenditure</v>
      </c>
    </row>
    <row r="2454" spans="1:28" x14ac:dyDescent="0.25">
      <c r="A2454" s="7" t="s">
        <v>451</v>
      </c>
      <c r="B2454" t="s">
        <v>23</v>
      </c>
      <c r="C2454" t="s">
        <v>24</v>
      </c>
      <c r="D2454" t="s">
        <v>25</v>
      </c>
      <c r="E2454" t="s">
        <v>26</v>
      </c>
      <c r="F2454" t="s">
        <v>79</v>
      </c>
      <c r="G2454" t="s">
        <v>80</v>
      </c>
      <c r="H2454" t="s">
        <v>27</v>
      </c>
      <c r="I2454" t="s">
        <v>28</v>
      </c>
      <c r="K2454">
        <v>201801</v>
      </c>
      <c r="L2454" t="s">
        <v>29</v>
      </c>
      <c r="M2454">
        <v>5264783</v>
      </c>
      <c r="N2454">
        <v>1</v>
      </c>
      <c r="O2454">
        <v>61220</v>
      </c>
      <c r="P2454" t="s">
        <v>704</v>
      </c>
      <c r="Q2454">
        <v>0</v>
      </c>
      <c r="R2454">
        <v>20888</v>
      </c>
      <c r="S2454" s="1">
        <v>42819</v>
      </c>
      <c r="T2454" t="s">
        <v>31</v>
      </c>
      <c r="V2454" t="s">
        <v>32</v>
      </c>
      <c r="W2454" s="1">
        <v>42845</v>
      </c>
      <c r="X2454" s="12">
        <v>3.43</v>
      </c>
      <c r="Y2454" s="4" t="str">
        <f t="shared" si="76"/>
        <v>Expenditure</v>
      </c>
      <c r="Z2454" s="8">
        <v>42826</v>
      </c>
      <c r="AA2454" s="7" t="s">
        <v>397</v>
      </c>
      <c r="AB2454" s="7" t="str">
        <f t="shared" si="77"/>
        <v>Expenditure</v>
      </c>
    </row>
    <row r="2455" spans="1:28" x14ac:dyDescent="0.25">
      <c r="A2455" s="7" t="s">
        <v>451</v>
      </c>
      <c r="B2455" t="s">
        <v>23</v>
      </c>
      <c r="C2455" t="s">
        <v>24</v>
      </c>
      <c r="D2455" t="s">
        <v>25</v>
      </c>
      <c r="E2455" t="s">
        <v>26</v>
      </c>
      <c r="F2455" t="s">
        <v>79</v>
      </c>
      <c r="G2455" t="s">
        <v>80</v>
      </c>
      <c r="H2455" t="s">
        <v>27</v>
      </c>
      <c r="I2455" t="s">
        <v>28</v>
      </c>
      <c r="K2455">
        <v>201801</v>
      </c>
      <c r="L2455" t="s">
        <v>29</v>
      </c>
      <c r="M2455">
        <v>5264781</v>
      </c>
      <c r="N2455">
        <v>1</v>
      </c>
      <c r="O2455">
        <v>61220</v>
      </c>
      <c r="P2455" t="s">
        <v>704</v>
      </c>
      <c r="Q2455">
        <v>0</v>
      </c>
      <c r="R2455">
        <v>20878</v>
      </c>
      <c r="S2455" s="1">
        <v>42819</v>
      </c>
      <c r="T2455" t="s">
        <v>31</v>
      </c>
      <c r="V2455" t="s">
        <v>32</v>
      </c>
      <c r="W2455" s="1">
        <v>42845</v>
      </c>
      <c r="X2455" s="12">
        <v>10.039999999999999</v>
      </c>
      <c r="Y2455" s="4" t="str">
        <f t="shared" si="76"/>
        <v>Expenditure</v>
      </c>
      <c r="Z2455" s="8">
        <v>42826</v>
      </c>
      <c r="AA2455" s="7" t="s">
        <v>397</v>
      </c>
      <c r="AB2455" s="7" t="str">
        <f t="shared" si="77"/>
        <v>Expenditure</v>
      </c>
    </row>
    <row r="2456" spans="1:28" x14ac:dyDescent="0.25">
      <c r="A2456" s="7" t="s">
        <v>451</v>
      </c>
      <c r="B2456" t="s">
        <v>23</v>
      </c>
      <c r="C2456" t="s">
        <v>24</v>
      </c>
      <c r="D2456" t="s">
        <v>25</v>
      </c>
      <c r="E2456" t="s">
        <v>26</v>
      </c>
      <c r="F2456" t="s">
        <v>79</v>
      </c>
      <c r="G2456" t="s">
        <v>80</v>
      </c>
      <c r="H2456" t="s">
        <v>27</v>
      </c>
      <c r="I2456" t="s">
        <v>28</v>
      </c>
      <c r="K2456">
        <v>201801</v>
      </c>
      <c r="L2456" t="s">
        <v>29</v>
      </c>
      <c r="M2456">
        <v>5264779</v>
      </c>
      <c r="N2456">
        <v>1</v>
      </c>
      <c r="O2456">
        <v>61220</v>
      </c>
      <c r="P2456" t="s">
        <v>704</v>
      </c>
      <c r="Q2456">
        <v>0</v>
      </c>
      <c r="R2456">
        <v>20877</v>
      </c>
      <c r="S2456" s="1">
        <v>42819</v>
      </c>
      <c r="T2456" t="s">
        <v>31</v>
      </c>
      <c r="V2456" t="s">
        <v>32</v>
      </c>
      <c r="W2456" s="1">
        <v>42845</v>
      </c>
      <c r="X2456" s="12">
        <v>4.9000000000000004</v>
      </c>
      <c r="Y2456" s="4" t="str">
        <f t="shared" si="76"/>
        <v>Expenditure</v>
      </c>
      <c r="Z2456" s="8">
        <v>42826</v>
      </c>
      <c r="AA2456" s="7" t="s">
        <v>397</v>
      </c>
      <c r="AB2456" s="7" t="str">
        <f t="shared" si="77"/>
        <v>Expenditure</v>
      </c>
    </row>
    <row r="2457" spans="1:28" x14ac:dyDescent="0.25">
      <c r="A2457" s="7" t="s">
        <v>451</v>
      </c>
      <c r="B2457" t="s">
        <v>23</v>
      </c>
      <c r="C2457" t="s">
        <v>24</v>
      </c>
      <c r="D2457" t="s">
        <v>25</v>
      </c>
      <c r="E2457" t="s">
        <v>26</v>
      </c>
      <c r="F2457" t="s">
        <v>79</v>
      </c>
      <c r="G2457" t="s">
        <v>80</v>
      </c>
      <c r="H2457" t="s">
        <v>27</v>
      </c>
      <c r="I2457" t="s">
        <v>28</v>
      </c>
      <c r="K2457">
        <v>201801</v>
      </c>
      <c r="L2457" t="s">
        <v>29</v>
      </c>
      <c r="M2457">
        <v>5264777</v>
      </c>
      <c r="N2457">
        <v>1</v>
      </c>
      <c r="O2457">
        <v>61220</v>
      </c>
      <c r="P2457" t="s">
        <v>704</v>
      </c>
      <c r="Q2457">
        <v>0</v>
      </c>
      <c r="R2457">
        <v>20999</v>
      </c>
      <c r="S2457" s="1">
        <v>42819</v>
      </c>
      <c r="T2457" t="s">
        <v>31</v>
      </c>
      <c r="V2457" t="s">
        <v>32</v>
      </c>
      <c r="W2457" s="1">
        <v>42845</v>
      </c>
      <c r="X2457" s="12">
        <v>0.33</v>
      </c>
      <c r="Y2457" s="4" t="str">
        <f t="shared" si="76"/>
        <v>Expenditure</v>
      </c>
      <c r="Z2457" s="8">
        <v>42826</v>
      </c>
      <c r="AA2457" s="7" t="s">
        <v>397</v>
      </c>
      <c r="AB2457" s="7" t="str">
        <f t="shared" si="77"/>
        <v>Expenditure</v>
      </c>
    </row>
    <row r="2458" spans="1:28" x14ac:dyDescent="0.25">
      <c r="A2458" s="7" t="s">
        <v>451</v>
      </c>
      <c r="B2458" t="s">
        <v>23</v>
      </c>
      <c r="C2458" t="s">
        <v>24</v>
      </c>
      <c r="D2458" t="s">
        <v>25</v>
      </c>
      <c r="E2458" t="s">
        <v>26</v>
      </c>
      <c r="F2458" t="s">
        <v>79</v>
      </c>
      <c r="G2458" t="s">
        <v>80</v>
      </c>
      <c r="H2458" t="s">
        <v>120</v>
      </c>
      <c r="I2458" t="s">
        <v>121</v>
      </c>
      <c r="K2458">
        <v>201801</v>
      </c>
      <c r="L2458" t="s">
        <v>29</v>
      </c>
      <c r="M2458">
        <v>5265034</v>
      </c>
      <c r="N2458">
        <v>1</v>
      </c>
      <c r="O2458">
        <v>61299</v>
      </c>
      <c r="P2458" t="s">
        <v>830</v>
      </c>
      <c r="Q2458">
        <v>40060420</v>
      </c>
      <c r="R2458">
        <v>8939753</v>
      </c>
      <c r="S2458" s="1">
        <v>42835</v>
      </c>
      <c r="T2458" t="s">
        <v>75</v>
      </c>
      <c r="V2458" t="s">
        <v>32</v>
      </c>
      <c r="W2458" s="1">
        <v>42845</v>
      </c>
      <c r="X2458" s="12">
        <v>0.85</v>
      </c>
      <c r="Y2458" s="4" t="str">
        <f t="shared" si="76"/>
        <v>Expenditure</v>
      </c>
      <c r="Z2458" s="8">
        <v>42826</v>
      </c>
      <c r="AA2458" s="7" t="s">
        <v>397</v>
      </c>
      <c r="AB2458" s="7" t="str">
        <f t="shared" si="77"/>
        <v>Expenditure</v>
      </c>
    </row>
    <row r="2459" spans="1:28" x14ac:dyDescent="0.25">
      <c r="A2459" s="7" t="s">
        <v>451</v>
      </c>
      <c r="B2459" t="s">
        <v>23</v>
      </c>
      <c r="C2459" t="s">
        <v>24</v>
      </c>
      <c r="D2459" t="s">
        <v>25</v>
      </c>
      <c r="E2459" t="s">
        <v>26</v>
      </c>
      <c r="F2459" t="s">
        <v>267</v>
      </c>
      <c r="G2459" t="s">
        <v>268</v>
      </c>
      <c r="H2459" t="s">
        <v>256</v>
      </c>
      <c r="I2459" t="s">
        <v>257</v>
      </c>
      <c r="K2459">
        <v>201801</v>
      </c>
      <c r="L2459" t="s">
        <v>43</v>
      </c>
      <c r="M2459">
        <v>2033388</v>
      </c>
      <c r="N2459">
        <v>3</v>
      </c>
      <c r="Q2459">
        <v>0</v>
      </c>
      <c r="R2459" t="s">
        <v>1811</v>
      </c>
      <c r="S2459" s="1">
        <v>42845</v>
      </c>
      <c r="T2459" t="s">
        <v>37</v>
      </c>
      <c r="U2459" t="s">
        <v>1812</v>
      </c>
      <c r="V2459" t="s">
        <v>44</v>
      </c>
      <c r="W2459" s="1">
        <v>42845</v>
      </c>
      <c r="X2459" s="12">
        <v>-55</v>
      </c>
      <c r="Y2459" s="4" t="str">
        <f t="shared" si="76"/>
        <v>Income</v>
      </c>
      <c r="Z2459" s="8">
        <v>42826</v>
      </c>
      <c r="AA2459" s="7" t="s">
        <v>396</v>
      </c>
      <c r="AB2459" s="7" t="str">
        <f t="shared" si="77"/>
        <v>Car Park Excess Fee Notice Income</v>
      </c>
    </row>
    <row r="2460" spans="1:28" x14ac:dyDescent="0.25">
      <c r="A2460" s="7" t="s">
        <v>451</v>
      </c>
      <c r="B2460" t="s">
        <v>23</v>
      </c>
      <c r="C2460" t="s">
        <v>24</v>
      </c>
      <c r="D2460" t="s">
        <v>25</v>
      </c>
      <c r="E2460" t="s">
        <v>26</v>
      </c>
      <c r="F2460" t="s">
        <v>267</v>
      </c>
      <c r="G2460" t="s">
        <v>268</v>
      </c>
      <c r="H2460" t="s">
        <v>256</v>
      </c>
      <c r="I2460" t="s">
        <v>257</v>
      </c>
      <c r="K2460">
        <v>201801</v>
      </c>
      <c r="L2460" t="s">
        <v>43</v>
      </c>
      <c r="M2460">
        <v>2033387</v>
      </c>
      <c r="N2460">
        <v>126</v>
      </c>
      <c r="Q2460">
        <v>0</v>
      </c>
      <c r="R2460" t="s">
        <v>1851</v>
      </c>
      <c r="S2460" s="1">
        <v>42845</v>
      </c>
      <c r="T2460" t="s">
        <v>37</v>
      </c>
      <c r="U2460" t="s">
        <v>1852</v>
      </c>
      <c r="V2460" t="s">
        <v>278</v>
      </c>
      <c r="W2460" s="1">
        <v>42845</v>
      </c>
      <c r="X2460" s="12">
        <v>-1793.15</v>
      </c>
      <c r="Y2460" s="4" t="str">
        <f t="shared" si="76"/>
        <v>Income</v>
      </c>
      <c r="Z2460" s="8">
        <v>42826</v>
      </c>
      <c r="AA2460" s="7" t="s">
        <v>396</v>
      </c>
      <c r="AB2460" s="7" t="str">
        <f t="shared" si="77"/>
        <v>Car Park Excess Fee Notice Income</v>
      </c>
    </row>
    <row r="2461" spans="1:28" x14ac:dyDescent="0.25">
      <c r="A2461" s="7" t="s">
        <v>451</v>
      </c>
      <c r="B2461" t="s">
        <v>23</v>
      </c>
      <c r="C2461" t="s">
        <v>24</v>
      </c>
      <c r="D2461" t="s">
        <v>25</v>
      </c>
      <c r="E2461" t="s">
        <v>26</v>
      </c>
      <c r="F2461" t="s">
        <v>267</v>
      </c>
      <c r="G2461" t="s">
        <v>268</v>
      </c>
      <c r="H2461" t="s">
        <v>256</v>
      </c>
      <c r="I2461" t="s">
        <v>257</v>
      </c>
      <c r="K2461">
        <v>201801</v>
      </c>
      <c r="L2461" t="s">
        <v>43</v>
      </c>
      <c r="M2461">
        <v>2033393</v>
      </c>
      <c r="N2461">
        <v>19</v>
      </c>
      <c r="Q2461">
        <v>0</v>
      </c>
      <c r="R2461" t="s">
        <v>1870</v>
      </c>
      <c r="S2461" s="1">
        <v>42845</v>
      </c>
      <c r="T2461" t="s">
        <v>37</v>
      </c>
      <c r="U2461" t="s">
        <v>1871</v>
      </c>
      <c r="V2461" t="s">
        <v>56</v>
      </c>
      <c r="W2461" s="1">
        <v>42845</v>
      </c>
      <c r="X2461" s="12">
        <v>-405</v>
      </c>
      <c r="Y2461" s="4" t="str">
        <f t="shared" si="76"/>
        <v>Income</v>
      </c>
      <c r="Z2461" s="8">
        <v>42826</v>
      </c>
      <c r="AA2461" s="7" t="s">
        <v>396</v>
      </c>
      <c r="AB2461" s="7" t="str">
        <f t="shared" si="77"/>
        <v>Car Park Excess Fee Notice Income</v>
      </c>
    </row>
    <row r="2462" spans="1:28" x14ac:dyDescent="0.25">
      <c r="A2462" s="7" t="s">
        <v>451</v>
      </c>
      <c r="B2462" t="s">
        <v>23</v>
      </c>
      <c r="C2462" t="s">
        <v>24</v>
      </c>
      <c r="D2462" t="s">
        <v>25</v>
      </c>
      <c r="E2462" t="s">
        <v>26</v>
      </c>
      <c r="F2462" t="s">
        <v>267</v>
      </c>
      <c r="G2462" t="s">
        <v>268</v>
      </c>
      <c r="H2462" t="s">
        <v>256</v>
      </c>
      <c r="I2462" t="s">
        <v>257</v>
      </c>
      <c r="K2462">
        <v>201801</v>
      </c>
      <c r="L2462" t="s">
        <v>43</v>
      </c>
      <c r="M2462">
        <v>2033389</v>
      </c>
      <c r="N2462">
        <v>4</v>
      </c>
      <c r="Q2462">
        <v>0</v>
      </c>
      <c r="R2462" t="s">
        <v>1918</v>
      </c>
      <c r="S2462" s="1">
        <v>42845</v>
      </c>
      <c r="T2462" t="s">
        <v>37</v>
      </c>
      <c r="U2462" t="s">
        <v>1919</v>
      </c>
      <c r="V2462" t="s">
        <v>44</v>
      </c>
      <c r="W2462" s="1">
        <v>42845</v>
      </c>
      <c r="X2462" s="12">
        <v>-375</v>
      </c>
      <c r="Y2462" s="4" t="str">
        <f t="shared" si="76"/>
        <v>Income</v>
      </c>
      <c r="Z2462" s="8">
        <v>42826</v>
      </c>
      <c r="AA2462" s="7" t="s">
        <v>396</v>
      </c>
      <c r="AB2462" s="7" t="str">
        <f t="shared" si="77"/>
        <v>Car Park Excess Fee Notice Income</v>
      </c>
    </row>
    <row r="2463" spans="1:28" x14ac:dyDescent="0.25">
      <c r="A2463" s="7" t="s">
        <v>451</v>
      </c>
      <c r="B2463" t="s">
        <v>23</v>
      </c>
      <c r="C2463" t="s">
        <v>24</v>
      </c>
      <c r="D2463" t="s">
        <v>25</v>
      </c>
      <c r="E2463" t="s">
        <v>26</v>
      </c>
      <c r="F2463" t="s">
        <v>267</v>
      </c>
      <c r="G2463" t="s">
        <v>268</v>
      </c>
      <c r="H2463" t="s">
        <v>256</v>
      </c>
      <c r="I2463" t="s">
        <v>257</v>
      </c>
      <c r="K2463">
        <v>201801</v>
      </c>
      <c r="L2463" t="s">
        <v>43</v>
      </c>
      <c r="M2463">
        <v>2033390</v>
      </c>
      <c r="N2463">
        <v>2</v>
      </c>
      <c r="Q2463">
        <v>0</v>
      </c>
      <c r="R2463" t="s">
        <v>1946</v>
      </c>
      <c r="S2463" s="1">
        <v>42845</v>
      </c>
      <c r="T2463" t="s">
        <v>37</v>
      </c>
      <c r="U2463" t="s">
        <v>1947</v>
      </c>
      <c r="V2463" t="s">
        <v>44</v>
      </c>
      <c r="W2463" s="1">
        <v>42845</v>
      </c>
      <c r="X2463" s="12">
        <v>-25</v>
      </c>
      <c r="Y2463" s="4" t="str">
        <f t="shared" si="76"/>
        <v>Income</v>
      </c>
      <c r="Z2463" s="8">
        <v>42826</v>
      </c>
      <c r="AA2463" s="7" t="s">
        <v>396</v>
      </c>
      <c r="AB2463" s="7" t="str">
        <f t="shared" si="77"/>
        <v>Car Park Excess Fee Notice Income</v>
      </c>
    </row>
    <row r="2464" spans="1:28" x14ac:dyDescent="0.25">
      <c r="A2464" s="7" t="s">
        <v>451</v>
      </c>
      <c r="B2464" t="s">
        <v>23</v>
      </c>
      <c r="C2464" t="s">
        <v>24</v>
      </c>
      <c r="D2464" t="s">
        <v>25</v>
      </c>
      <c r="E2464" t="s">
        <v>26</v>
      </c>
      <c r="F2464" t="s">
        <v>283</v>
      </c>
      <c r="G2464" t="s">
        <v>284</v>
      </c>
      <c r="H2464" t="s">
        <v>57</v>
      </c>
      <c r="I2464" t="s">
        <v>58</v>
      </c>
      <c r="K2464">
        <v>201713</v>
      </c>
      <c r="L2464" t="s">
        <v>108</v>
      </c>
      <c r="M2464">
        <v>9700285</v>
      </c>
      <c r="N2464">
        <v>0</v>
      </c>
      <c r="Q2464">
        <v>0</v>
      </c>
      <c r="S2464" s="1">
        <v>42845</v>
      </c>
      <c r="T2464" t="s">
        <v>55</v>
      </c>
      <c r="U2464" t="s">
        <v>3585</v>
      </c>
      <c r="V2464" t="s">
        <v>61</v>
      </c>
      <c r="W2464" s="1">
        <v>42845</v>
      </c>
      <c r="X2464" s="12">
        <v>773.5</v>
      </c>
      <c r="Y2464" s="4" t="str">
        <f t="shared" si="76"/>
        <v>Income</v>
      </c>
      <c r="Z2464" s="8">
        <v>42826</v>
      </c>
      <c r="AA2464" s="7" t="s">
        <v>396</v>
      </c>
      <c r="AB2464" s="7" t="str">
        <f t="shared" si="77"/>
        <v>Carparks Pay and Display Income</v>
      </c>
    </row>
    <row r="2465" spans="1:28" x14ac:dyDescent="0.25">
      <c r="A2465" s="7" t="s">
        <v>451</v>
      </c>
      <c r="B2465" t="s">
        <v>23</v>
      </c>
      <c r="C2465" t="s">
        <v>24</v>
      </c>
      <c r="D2465" t="s">
        <v>25</v>
      </c>
      <c r="E2465" t="s">
        <v>26</v>
      </c>
      <c r="F2465" t="s">
        <v>283</v>
      </c>
      <c r="G2465" t="s">
        <v>284</v>
      </c>
      <c r="H2465" t="s">
        <v>57</v>
      </c>
      <c r="I2465" t="s">
        <v>58</v>
      </c>
      <c r="K2465">
        <v>201801</v>
      </c>
      <c r="L2465" t="s">
        <v>36</v>
      </c>
      <c r="M2465">
        <v>7011155</v>
      </c>
      <c r="N2465">
        <v>1</v>
      </c>
      <c r="Q2465">
        <v>0</v>
      </c>
      <c r="S2465" s="1">
        <v>42845</v>
      </c>
      <c r="T2465" t="s">
        <v>55</v>
      </c>
      <c r="U2465" t="s">
        <v>3587</v>
      </c>
      <c r="V2465" t="s">
        <v>61</v>
      </c>
      <c r="W2465" s="1">
        <v>42845</v>
      </c>
      <c r="X2465" s="12">
        <v>-773.5</v>
      </c>
      <c r="Y2465" s="4" t="str">
        <f t="shared" si="76"/>
        <v>Income</v>
      </c>
      <c r="Z2465" s="8">
        <v>42826</v>
      </c>
      <c r="AA2465" s="7" t="s">
        <v>396</v>
      </c>
      <c r="AB2465" s="7" t="str">
        <f t="shared" si="77"/>
        <v>Carparks Pay and Display Income</v>
      </c>
    </row>
    <row r="2466" spans="1:28" x14ac:dyDescent="0.25">
      <c r="A2466" s="7" t="s">
        <v>451</v>
      </c>
      <c r="B2466" t="s">
        <v>23</v>
      </c>
      <c r="C2466" t="s">
        <v>24</v>
      </c>
      <c r="D2466" t="s">
        <v>25</v>
      </c>
      <c r="E2466" t="s">
        <v>26</v>
      </c>
      <c r="F2466" t="s">
        <v>285</v>
      </c>
      <c r="G2466" t="s">
        <v>286</v>
      </c>
      <c r="H2466" t="s">
        <v>57</v>
      </c>
      <c r="I2466" t="s">
        <v>58</v>
      </c>
      <c r="K2466">
        <v>201713</v>
      </c>
      <c r="L2466" t="s">
        <v>36</v>
      </c>
      <c r="M2466">
        <v>7011156</v>
      </c>
      <c r="N2466">
        <v>9</v>
      </c>
      <c r="Q2466">
        <v>0</v>
      </c>
      <c r="S2466" s="1">
        <v>42845</v>
      </c>
      <c r="T2466" t="s">
        <v>55</v>
      </c>
      <c r="U2466" t="s">
        <v>3696</v>
      </c>
      <c r="V2466" t="s">
        <v>61</v>
      </c>
      <c r="W2466" s="1">
        <v>42845</v>
      </c>
      <c r="X2466" s="12">
        <v>493.17</v>
      </c>
      <c r="Y2466" s="4" t="str">
        <f t="shared" si="76"/>
        <v>Income</v>
      </c>
      <c r="Z2466" s="8">
        <v>42826</v>
      </c>
      <c r="AA2466" s="7" t="s">
        <v>397</v>
      </c>
      <c r="AB2466" s="7" t="str">
        <f t="shared" si="77"/>
        <v>Carparks Pay and Display Income</v>
      </c>
    </row>
    <row r="2467" spans="1:28" x14ac:dyDescent="0.25">
      <c r="A2467" s="7" t="s">
        <v>451</v>
      </c>
      <c r="B2467" t="s">
        <v>23</v>
      </c>
      <c r="C2467" t="s">
        <v>24</v>
      </c>
      <c r="D2467" t="s">
        <v>25</v>
      </c>
      <c r="E2467" t="s">
        <v>26</v>
      </c>
      <c r="F2467" t="s">
        <v>285</v>
      </c>
      <c r="G2467" t="s">
        <v>286</v>
      </c>
      <c r="H2467" t="s">
        <v>57</v>
      </c>
      <c r="I2467" t="s">
        <v>58</v>
      </c>
      <c r="K2467">
        <v>201801</v>
      </c>
      <c r="L2467" t="s">
        <v>36</v>
      </c>
      <c r="M2467">
        <v>7011157</v>
      </c>
      <c r="N2467">
        <v>4</v>
      </c>
      <c r="Q2467">
        <v>0</v>
      </c>
      <c r="S2467" s="1">
        <v>42845</v>
      </c>
      <c r="T2467" t="s">
        <v>55</v>
      </c>
      <c r="U2467" t="s">
        <v>3698</v>
      </c>
      <c r="V2467" t="s">
        <v>61</v>
      </c>
      <c r="W2467" s="1">
        <v>42845</v>
      </c>
      <c r="X2467" s="12">
        <v>-493.17</v>
      </c>
      <c r="Y2467" s="4" t="str">
        <f t="shared" si="76"/>
        <v>Income</v>
      </c>
      <c r="Z2467" s="8">
        <v>42826</v>
      </c>
      <c r="AA2467" s="7" t="s">
        <v>397</v>
      </c>
      <c r="AB2467" s="7" t="str">
        <f t="shared" si="77"/>
        <v>Carparks Pay and Display Income</v>
      </c>
    </row>
    <row r="2468" spans="1:28" x14ac:dyDescent="0.25">
      <c r="A2468" s="7" t="s">
        <v>451</v>
      </c>
      <c r="B2468" t="s">
        <v>23</v>
      </c>
      <c r="C2468" t="s">
        <v>24</v>
      </c>
      <c r="D2468" t="s">
        <v>25</v>
      </c>
      <c r="E2468" t="s">
        <v>26</v>
      </c>
      <c r="F2468" t="s">
        <v>292</v>
      </c>
      <c r="G2468" t="s">
        <v>293</v>
      </c>
      <c r="H2468" t="s">
        <v>57</v>
      </c>
      <c r="I2468" t="s">
        <v>58</v>
      </c>
      <c r="K2468">
        <v>201713</v>
      </c>
      <c r="L2468" t="s">
        <v>36</v>
      </c>
      <c r="M2468">
        <v>7011156</v>
      </c>
      <c r="N2468">
        <v>5</v>
      </c>
      <c r="Q2468">
        <v>0</v>
      </c>
      <c r="S2468" s="1">
        <v>42845</v>
      </c>
      <c r="T2468" t="s">
        <v>55</v>
      </c>
      <c r="U2468" t="s">
        <v>3845</v>
      </c>
      <c r="V2468" t="s">
        <v>61</v>
      </c>
      <c r="W2468" s="1">
        <v>42845</v>
      </c>
      <c r="X2468" s="12">
        <v>484.83</v>
      </c>
      <c r="Y2468" s="4" t="str">
        <f t="shared" si="76"/>
        <v>Income</v>
      </c>
      <c r="Z2468" s="8">
        <v>42826</v>
      </c>
      <c r="AA2468" s="7" t="s">
        <v>397</v>
      </c>
      <c r="AB2468" s="7" t="str">
        <f t="shared" si="77"/>
        <v>Carparks Pay and Display Income</v>
      </c>
    </row>
    <row r="2469" spans="1:28" x14ac:dyDescent="0.25">
      <c r="A2469" s="7" t="s">
        <v>451</v>
      </c>
      <c r="B2469" t="s">
        <v>23</v>
      </c>
      <c r="C2469" t="s">
        <v>24</v>
      </c>
      <c r="D2469" t="s">
        <v>25</v>
      </c>
      <c r="E2469" t="s">
        <v>26</v>
      </c>
      <c r="F2469" t="s">
        <v>292</v>
      </c>
      <c r="G2469" t="s">
        <v>293</v>
      </c>
      <c r="H2469" t="s">
        <v>57</v>
      </c>
      <c r="I2469" t="s">
        <v>58</v>
      </c>
      <c r="K2469">
        <v>201801</v>
      </c>
      <c r="L2469" t="s">
        <v>36</v>
      </c>
      <c r="M2469">
        <v>7011157</v>
      </c>
      <c r="N2469">
        <v>6</v>
      </c>
      <c r="Q2469">
        <v>0</v>
      </c>
      <c r="S2469" s="1">
        <v>42845</v>
      </c>
      <c r="T2469" t="s">
        <v>55</v>
      </c>
      <c r="U2469" t="s">
        <v>3846</v>
      </c>
      <c r="V2469" t="s">
        <v>61</v>
      </c>
      <c r="W2469" s="1">
        <v>42845</v>
      </c>
      <c r="X2469" s="12">
        <v>-484.83</v>
      </c>
      <c r="Y2469" s="4" t="str">
        <f t="shared" si="76"/>
        <v>Income</v>
      </c>
      <c r="Z2469" s="8">
        <v>42826</v>
      </c>
      <c r="AA2469" s="7" t="s">
        <v>397</v>
      </c>
      <c r="AB2469" s="7" t="str">
        <f t="shared" si="77"/>
        <v>Carparks Pay and Display Income</v>
      </c>
    </row>
    <row r="2470" spans="1:28" x14ac:dyDescent="0.25">
      <c r="A2470" s="7" t="s">
        <v>451</v>
      </c>
      <c r="B2470" t="s">
        <v>23</v>
      </c>
      <c r="C2470" t="s">
        <v>24</v>
      </c>
      <c r="D2470" t="s">
        <v>25</v>
      </c>
      <c r="E2470" t="s">
        <v>26</v>
      </c>
      <c r="F2470" t="s">
        <v>297</v>
      </c>
      <c r="G2470" t="s">
        <v>298</v>
      </c>
      <c r="H2470" t="s">
        <v>27</v>
      </c>
      <c r="I2470" t="s">
        <v>28</v>
      </c>
      <c r="K2470">
        <v>201801</v>
      </c>
      <c r="L2470" t="s">
        <v>29</v>
      </c>
      <c r="M2470">
        <v>5265088</v>
      </c>
      <c r="N2470">
        <v>1</v>
      </c>
      <c r="O2470">
        <v>2993</v>
      </c>
      <c r="P2470" t="s">
        <v>30</v>
      </c>
      <c r="Q2470">
        <v>0</v>
      </c>
      <c r="R2470" t="s">
        <v>3894</v>
      </c>
      <c r="S2470" s="1">
        <v>42817</v>
      </c>
      <c r="T2470" t="s">
        <v>31</v>
      </c>
      <c r="V2470" t="s">
        <v>32</v>
      </c>
      <c r="W2470" s="1">
        <v>42845</v>
      </c>
      <c r="X2470" s="12">
        <v>7</v>
      </c>
      <c r="Y2470" s="4" t="str">
        <f t="shared" si="76"/>
        <v>Expenditure</v>
      </c>
      <c r="Z2470" s="8">
        <v>42826</v>
      </c>
      <c r="AA2470" s="7" t="s">
        <v>397</v>
      </c>
      <c r="AB2470" s="7" t="str">
        <f t="shared" si="77"/>
        <v>Expenditure</v>
      </c>
    </row>
    <row r="2471" spans="1:28" x14ac:dyDescent="0.25">
      <c r="A2471" s="7" t="s">
        <v>451</v>
      </c>
      <c r="B2471" t="s">
        <v>23</v>
      </c>
      <c r="C2471" t="s">
        <v>24</v>
      </c>
      <c r="D2471" t="s">
        <v>25</v>
      </c>
      <c r="E2471" t="s">
        <v>26</v>
      </c>
      <c r="F2471" t="s">
        <v>304</v>
      </c>
      <c r="G2471" t="s">
        <v>305</v>
      </c>
      <c r="H2471" t="s">
        <v>57</v>
      </c>
      <c r="I2471" t="s">
        <v>58</v>
      </c>
      <c r="K2471">
        <v>201713</v>
      </c>
      <c r="L2471" t="s">
        <v>108</v>
      </c>
      <c r="M2471">
        <v>9700285</v>
      </c>
      <c r="N2471">
        <v>2</v>
      </c>
      <c r="Q2471">
        <v>0</v>
      </c>
      <c r="S2471" s="1">
        <v>42845</v>
      </c>
      <c r="T2471" t="s">
        <v>55</v>
      </c>
      <c r="U2471" t="s">
        <v>3997</v>
      </c>
      <c r="V2471" t="s">
        <v>61</v>
      </c>
      <c r="W2471" s="1">
        <v>42845</v>
      </c>
      <c r="X2471" s="12">
        <v>933.25</v>
      </c>
      <c r="Y2471" s="4" t="str">
        <f t="shared" si="76"/>
        <v>Income</v>
      </c>
      <c r="Z2471" s="8">
        <v>42826</v>
      </c>
      <c r="AA2471" s="7" t="s">
        <v>397</v>
      </c>
      <c r="AB2471" s="7" t="str">
        <f t="shared" si="77"/>
        <v>Carparks Pay and Display Income</v>
      </c>
    </row>
    <row r="2472" spans="1:28" x14ac:dyDescent="0.25">
      <c r="A2472" s="7" t="s">
        <v>451</v>
      </c>
      <c r="B2472" t="s">
        <v>23</v>
      </c>
      <c r="C2472" t="s">
        <v>24</v>
      </c>
      <c r="D2472" t="s">
        <v>25</v>
      </c>
      <c r="E2472" t="s">
        <v>26</v>
      </c>
      <c r="F2472" t="s">
        <v>304</v>
      </c>
      <c r="G2472" t="s">
        <v>305</v>
      </c>
      <c r="H2472" t="s">
        <v>57</v>
      </c>
      <c r="I2472" t="s">
        <v>58</v>
      </c>
      <c r="K2472">
        <v>201801</v>
      </c>
      <c r="L2472" t="s">
        <v>36</v>
      </c>
      <c r="M2472">
        <v>7011155</v>
      </c>
      <c r="N2472">
        <v>3</v>
      </c>
      <c r="Q2472">
        <v>0</v>
      </c>
      <c r="S2472" s="1">
        <v>42845</v>
      </c>
      <c r="T2472" t="s">
        <v>55</v>
      </c>
      <c r="U2472" t="s">
        <v>4004</v>
      </c>
      <c r="V2472" t="s">
        <v>61</v>
      </c>
      <c r="W2472" s="1">
        <v>42845</v>
      </c>
      <c r="X2472" s="12">
        <v>-933.25</v>
      </c>
      <c r="Y2472" s="4" t="str">
        <f t="shared" si="76"/>
        <v>Income</v>
      </c>
      <c r="Z2472" s="8">
        <v>42826</v>
      </c>
      <c r="AA2472" s="7" t="s">
        <v>397</v>
      </c>
      <c r="AB2472" s="7" t="str">
        <f t="shared" si="77"/>
        <v>Carparks Pay and Display Income</v>
      </c>
    </row>
    <row r="2473" spans="1:28" x14ac:dyDescent="0.25">
      <c r="A2473" s="7" t="s">
        <v>451</v>
      </c>
      <c r="B2473" t="s">
        <v>23</v>
      </c>
      <c r="C2473" t="s">
        <v>24</v>
      </c>
      <c r="D2473" t="s">
        <v>25</v>
      </c>
      <c r="E2473" t="s">
        <v>26</v>
      </c>
      <c r="F2473" t="s">
        <v>306</v>
      </c>
      <c r="G2473" t="s">
        <v>307</v>
      </c>
      <c r="H2473" t="s">
        <v>57</v>
      </c>
      <c r="I2473" t="s">
        <v>58</v>
      </c>
      <c r="K2473">
        <v>201713</v>
      </c>
      <c r="L2473" t="s">
        <v>36</v>
      </c>
      <c r="M2473">
        <v>7011156</v>
      </c>
      <c r="N2473">
        <v>1</v>
      </c>
      <c r="Q2473">
        <v>0</v>
      </c>
      <c r="S2473" s="1">
        <v>42845</v>
      </c>
      <c r="T2473" t="s">
        <v>55</v>
      </c>
      <c r="U2473" t="s">
        <v>4128</v>
      </c>
      <c r="V2473" t="s">
        <v>61</v>
      </c>
      <c r="W2473" s="1">
        <v>42845</v>
      </c>
      <c r="X2473" s="12">
        <v>676.67</v>
      </c>
      <c r="Y2473" s="4" t="str">
        <f t="shared" si="76"/>
        <v>Income</v>
      </c>
      <c r="Z2473" s="8">
        <v>42826</v>
      </c>
      <c r="AA2473" s="7" t="s">
        <v>397</v>
      </c>
      <c r="AB2473" s="7" t="str">
        <f t="shared" si="77"/>
        <v>Carparks Pay and Display Income</v>
      </c>
    </row>
    <row r="2474" spans="1:28" x14ac:dyDescent="0.25">
      <c r="A2474" s="7" t="s">
        <v>451</v>
      </c>
      <c r="B2474" t="s">
        <v>23</v>
      </c>
      <c r="C2474" t="s">
        <v>24</v>
      </c>
      <c r="D2474" t="s">
        <v>25</v>
      </c>
      <c r="E2474" t="s">
        <v>26</v>
      </c>
      <c r="F2474" t="s">
        <v>306</v>
      </c>
      <c r="G2474" t="s">
        <v>307</v>
      </c>
      <c r="H2474" t="s">
        <v>57</v>
      </c>
      <c r="I2474" t="s">
        <v>58</v>
      </c>
      <c r="K2474">
        <v>201713</v>
      </c>
      <c r="L2474" t="s">
        <v>108</v>
      </c>
      <c r="M2474">
        <v>9700285</v>
      </c>
      <c r="N2474">
        <v>3</v>
      </c>
      <c r="Q2474">
        <v>0</v>
      </c>
      <c r="S2474" s="1">
        <v>42845</v>
      </c>
      <c r="T2474" t="s">
        <v>55</v>
      </c>
      <c r="U2474" t="s">
        <v>4130</v>
      </c>
      <c r="V2474" t="s">
        <v>61</v>
      </c>
      <c r="W2474" s="1">
        <v>42845</v>
      </c>
      <c r="X2474" s="12">
        <v>657.21</v>
      </c>
      <c r="Y2474" s="4" t="str">
        <f t="shared" si="76"/>
        <v>Income</v>
      </c>
      <c r="Z2474" s="8">
        <v>42826</v>
      </c>
      <c r="AA2474" s="7" t="s">
        <v>397</v>
      </c>
      <c r="AB2474" s="7" t="str">
        <f t="shared" si="77"/>
        <v>Carparks Pay and Display Income</v>
      </c>
    </row>
    <row r="2475" spans="1:28" x14ac:dyDescent="0.25">
      <c r="A2475" s="7" t="s">
        <v>451</v>
      </c>
      <c r="B2475" t="s">
        <v>23</v>
      </c>
      <c r="C2475" t="s">
        <v>24</v>
      </c>
      <c r="D2475" t="s">
        <v>25</v>
      </c>
      <c r="E2475" t="s">
        <v>26</v>
      </c>
      <c r="F2475" t="s">
        <v>306</v>
      </c>
      <c r="G2475" t="s">
        <v>307</v>
      </c>
      <c r="H2475" t="s">
        <v>57</v>
      </c>
      <c r="I2475" t="s">
        <v>58</v>
      </c>
      <c r="K2475">
        <v>201801</v>
      </c>
      <c r="L2475" t="s">
        <v>36</v>
      </c>
      <c r="M2475">
        <v>7011155</v>
      </c>
      <c r="N2475">
        <v>9</v>
      </c>
      <c r="Q2475">
        <v>0</v>
      </c>
      <c r="S2475" s="1">
        <v>42845</v>
      </c>
      <c r="T2475" t="s">
        <v>55</v>
      </c>
      <c r="U2475" t="s">
        <v>4137</v>
      </c>
      <c r="V2475" t="s">
        <v>61</v>
      </c>
      <c r="W2475" s="1">
        <v>42845</v>
      </c>
      <c r="X2475" s="12">
        <v>-657.21</v>
      </c>
      <c r="Y2475" s="4" t="str">
        <f t="shared" si="76"/>
        <v>Income</v>
      </c>
      <c r="Z2475" s="8">
        <v>42826</v>
      </c>
      <c r="AA2475" s="7" t="s">
        <v>397</v>
      </c>
      <c r="AB2475" s="7" t="str">
        <f t="shared" si="77"/>
        <v>Carparks Pay and Display Income</v>
      </c>
    </row>
    <row r="2476" spans="1:28" x14ac:dyDescent="0.25">
      <c r="A2476" s="7" t="s">
        <v>451</v>
      </c>
      <c r="B2476" t="s">
        <v>23</v>
      </c>
      <c r="C2476" t="s">
        <v>24</v>
      </c>
      <c r="D2476" t="s">
        <v>25</v>
      </c>
      <c r="E2476" t="s">
        <v>26</v>
      </c>
      <c r="F2476" t="s">
        <v>306</v>
      </c>
      <c r="G2476" t="s">
        <v>307</v>
      </c>
      <c r="H2476" t="s">
        <v>57</v>
      </c>
      <c r="I2476" t="s">
        <v>58</v>
      </c>
      <c r="K2476">
        <v>201801</v>
      </c>
      <c r="L2476" t="s">
        <v>36</v>
      </c>
      <c r="M2476">
        <v>7011157</v>
      </c>
      <c r="N2476">
        <v>9</v>
      </c>
      <c r="Q2476">
        <v>0</v>
      </c>
      <c r="S2476" s="1">
        <v>42845</v>
      </c>
      <c r="T2476" t="s">
        <v>55</v>
      </c>
      <c r="U2476" t="s">
        <v>4140</v>
      </c>
      <c r="V2476" t="s">
        <v>61</v>
      </c>
      <c r="W2476" s="1">
        <v>42845</v>
      </c>
      <c r="X2476" s="12">
        <v>-676.67</v>
      </c>
      <c r="Y2476" s="4" t="str">
        <f t="shared" si="76"/>
        <v>Income</v>
      </c>
      <c r="Z2476" s="8">
        <v>42826</v>
      </c>
      <c r="AA2476" s="7" t="s">
        <v>397</v>
      </c>
      <c r="AB2476" s="7" t="str">
        <f t="shared" si="77"/>
        <v>Carparks Pay and Display Income</v>
      </c>
    </row>
    <row r="2477" spans="1:28" x14ac:dyDescent="0.25">
      <c r="A2477" s="7" t="s">
        <v>451</v>
      </c>
      <c r="B2477" t="s">
        <v>23</v>
      </c>
      <c r="C2477" t="s">
        <v>24</v>
      </c>
      <c r="D2477" t="s">
        <v>25</v>
      </c>
      <c r="E2477" t="s">
        <v>26</v>
      </c>
      <c r="F2477" t="s">
        <v>312</v>
      </c>
      <c r="G2477" t="s">
        <v>313</v>
      </c>
      <c r="H2477" t="s">
        <v>57</v>
      </c>
      <c r="I2477" t="s">
        <v>58</v>
      </c>
      <c r="K2477">
        <v>201713</v>
      </c>
      <c r="L2477" t="s">
        <v>36</v>
      </c>
      <c r="M2477">
        <v>7011159</v>
      </c>
      <c r="N2477">
        <v>9</v>
      </c>
      <c r="Q2477">
        <v>0</v>
      </c>
      <c r="S2477" s="1">
        <v>42845</v>
      </c>
      <c r="T2477" t="s">
        <v>37</v>
      </c>
      <c r="U2477" t="s">
        <v>4479</v>
      </c>
      <c r="V2477" t="s">
        <v>61</v>
      </c>
      <c r="W2477" s="1">
        <v>42845</v>
      </c>
      <c r="X2477" s="12">
        <v>3592.85</v>
      </c>
      <c r="Y2477" s="4" t="str">
        <f t="shared" si="76"/>
        <v>Income</v>
      </c>
      <c r="Z2477" s="8">
        <v>42826</v>
      </c>
      <c r="AA2477" s="7" t="s">
        <v>397</v>
      </c>
      <c r="AB2477" s="7" t="str">
        <f t="shared" si="77"/>
        <v>Carparks Pay and Display Income</v>
      </c>
    </row>
    <row r="2478" spans="1:28" x14ac:dyDescent="0.25">
      <c r="A2478" s="7" t="s">
        <v>451</v>
      </c>
      <c r="B2478" t="s">
        <v>23</v>
      </c>
      <c r="C2478" t="s">
        <v>24</v>
      </c>
      <c r="D2478" t="s">
        <v>25</v>
      </c>
      <c r="E2478" t="s">
        <v>26</v>
      </c>
      <c r="F2478" t="s">
        <v>312</v>
      </c>
      <c r="G2478" t="s">
        <v>313</v>
      </c>
      <c r="H2478" t="s">
        <v>57</v>
      </c>
      <c r="I2478" t="s">
        <v>58</v>
      </c>
      <c r="K2478">
        <v>201713</v>
      </c>
      <c r="L2478" t="s">
        <v>36</v>
      </c>
      <c r="M2478">
        <v>7011159</v>
      </c>
      <c r="N2478">
        <v>29</v>
      </c>
      <c r="Q2478">
        <v>0</v>
      </c>
      <c r="S2478" s="1">
        <v>42845</v>
      </c>
      <c r="T2478" t="s">
        <v>37</v>
      </c>
      <c r="U2478" t="s">
        <v>4480</v>
      </c>
      <c r="V2478" t="s">
        <v>61</v>
      </c>
      <c r="W2478" s="1">
        <v>42845</v>
      </c>
      <c r="X2478" s="12">
        <v>-2471.33</v>
      </c>
      <c r="Y2478" s="4" t="str">
        <f t="shared" si="76"/>
        <v>Income</v>
      </c>
      <c r="Z2478" s="8">
        <v>42826</v>
      </c>
      <c r="AA2478" s="7" t="s">
        <v>397</v>
      </c>
      <c r="AB2478" s="7" t="str">
        <f t="shared" si="77"/>
        <v>Carparks Pay and Display Income</v>
      </c>
    </row>
    <row r="2479" spans="1:28" x14ac:dyDescent="0.25">
      <c r="A2479" s="7" t="s">
        <v>451</v>
      </c>
      <c r="B2479" t="s">
        <v>23</v>
      </c>
      <c r="C2479" t="s">
        <v>24</v>
      </c>
      <c r="D2479" t="s">
        <v>25</v>
      </c>
      <c r="E2479" t="s">
        <v>26</v>
      </c>
      <c r="F2479" t="s">
        <v>317</v>
      </c>
      <c r="G2479" t="s">
        <v>318</v>
      </c>
      <c r="H2479" t="s">
        <v>57</v>
      </c>
      <c r="I2479" t="s">
        <v>58</v>
      </c>
      <c r="K2479">
        <v>201713</v>
      </c>
      <c r="L2479" t="s">
        <v>36</v>
      </c>
      <c r="M2479">
        <v>7011156</v>
      </c>
      <c r="N2479">
        <v>10</v>
      </c>
      <c r="Q2479">
        <v>0</v>
      </c>
      <c r="S2479" s="1">
        <v>42845</v>
      </c>
      <c r="T2479" t="s">
        <v>55</v>
      </c>
      <c r="U2479" t="s">
        <v>4537</v>
      </c>
      <c r="V2479" t="s">
        <v>61</v>
      </c>
      <c r="W2479" s="1">
        <v>42845</v>
      </c>
      <c r="X2479" s="12">
        <v>243</v>
      </c>
      <c r="Y2479" s="4" t="str">
        <f t="shared" si="76"/>
        <v>Income</v>
      </c>
      <c r="Z2479" s="8">
        <v>42826</v>
      </c>
      <c r="AA2479" s="7" t="s">
        <v>397</v>
      </c>
      <c r="AB2479" s="7" t="str">
        <f t="shared" si="77"/>
        <v>Carparks Pay and Display Income</v>
      </c>
    </row>
    <row r="2480" spans="1:28" x14ac:dyDescent="0.25">
      <c r="A2480" s="7" t="s">
        <v>451</v>
      </c>
      <c r="B2480" t="s">
        <v>23</v>
      </c>
      <c r="C2480" t="s">
        <v>24</v>
      </c>
      <c r="D2480" t="s">
        <v>25</v>
      </c>
      <c r="E2480" t="s">
        <v>26</v>
      </c>
      <c r="F2480" t="s">
        <v>317</v>
      </c>
      <c r="G2480" t="s">
        <v>318</v>
      </c>
      <c r="H2480" t="s">
        <v>57</v>
      </c>
      <c r="I2480" t="s">
        <v>58</v>
      </c>
      <c r="K2480">
        <v>201801</v>
      </c>
      <c r="L2480" t="s">
        <v>36</v>
      </c>
      <c r="M2480">
        <v>7011157</v>
      </c>
      <c r="N2480">
        <v>11</v>
      </c>
      <c r="Q2480">
        <v>0</v>
      </c>
      <c r="S2480" s="1">
        <v>42845</v>
      </c>
      <c r="T2480" t="s">
        <v>55</v>
      </c>
      <c r="U2480" t="s">
        <v>4539</v>
      </c>
      <c r="V2480" t="s">
        <v>61</v>
      </c>
      <c r="W2480" s="1">
        <v>42845</v>
      </c>
      <c r="X2480" s="12">
        <v>-243</v>
      </c>
      <c r="Y2480" s="4" t="str">
        <f t="shared" si="76"/>
        <v>Income</v>
      </c>
      <c r="Z2480" s="8">
        <v>42826</v>
      </c>
      <c r="AA2480" s="7" t="s">
        <v>397</v>
      </c>
      <c r="AB2480" s="7" t="str">
        <f t="shared" si="77"/>
        <v>Carparks Pay and Display Income</v>
      </c>
    </row>
    <row r="2481" spans="1:28" x14ac:dyDescent="0.25">
      <c r="A2481" s="7" t="s">
        <v>451</v>
      </c>
      <c r="B2481" t="s">
        <v>23</v>
      </c>
      <c r="C2481" t="s">
        <v>24</v>
      </c>
      <c r="D2481" t="s">
        <v>25</v>
      </c>
      <c r="E2481" t="s">
        <v>26</v>
      </c>
      <c r="F2481" t="s">
        <v>321</v>
      </c>
      <c r="G2481" t="s">
        <v>322</v>
      </c>
      <c r="H2481" t="s">
        <v>57</v>
      </c>
      <c r="I2481" t="s">
        <v>58</v>
      </c>
      <c r="K2481">
        <v>201713</v>
      </c>
      <c r="L2481" t="s">
        <v>36</v>
      </c>
      <c r="M2481">
        <v>7011156</v>
      </c>
      <c r="N2481">
        <v>7</v>
      </c>
      <c r="Q2481">
        <v>0</v>
      </c>
      <c r="S2481" s="1">
        <v>42845</v>
      </c>
      <c r="T2481" t="s">
        <v>55</v>
      </c>
      <c r="U2481" t="s">
        <v>4670</v>
      </c>
      <c r="V2481" t="s">
        <v>61</v>
      </c>
      <c r="W2481" s="1">
        <v>42845</v>
      </c>
      <c r="X2481" s="12">
        <v>750.88</v>
      </c>
      <c r="Y2481" s="4" t="str">
        <f t="shared" si="76"/>
        <v>Income</v>
      </c>
      <c r="Z2481" s="8">
        <v>42826</v>
      </c>
      <c r="AA2481" s="7" t="s">
        <v>397</v>
      </c>
      <c r="AB2481" s="7" t="str">
        <f t="shared" si="77"/>
        <v>Carparks Pay and Display Income</v>
      </c>
    </row>
    <row r="2482" spans="1:28" x14ac:dyDescent="0.25">
      <c r="A2482" s="7" t="s">
        <v>451</v>
      </c>
      <c r="B2482" t="s">
        <v>23</v>
      </c>
      <c r="C2482" t="s">
        <v>24</v>
      </c>
      <c r="D2482" t="s">
        <v>25</v>
      </c>
      <c r="E2482" t="s">
        <v>26</v>
      </c>
      <c r="F2482" t="s">
        <v>321</v>
      </c>
      <c r="G2482" t="s">
        <v>322</v>
      </c>
      <c r="H2482" t="s">
        <v>57</v>
      </c>
      <c r="I2482" t="s">
        <v>58</v>
      </c>
      <c r="K2482">
        <v>201713</v>
      </c>
      <c r="L2482" t="s">
        <v>36</v>
      </c>
      <c r="M2482">
        <v>7011156</v>
      </c>
      <c r="N2482">
        <v>8</v>
      </c>
      <c r="Q2482">
        <v>0</v>
      </c>
      <c r="S2482" s="1">
        <v>42845</v>
      </c>
      <c r="T2482" t="s">
        <v>55</v>
      </c>
      <c r="U2482" t="s">
        <v>4671</v>
      </c>
      <c r="V2482" t="s">
        <v>61</v>
      </c>
      <c r="W2482" s="1">
        <v>42845</v>
      </c>
      <c r="X2482" s="12">
        <v>379.58</v>
      </c>
      <c r="Y2482" s="4" t="str">
        <f t="shared" si="76"/>
        <v>Income</v>
      </c>
      <c r="Z2482" s="8">
        <v>42826</v>
      </c>
      <c r="AA2482" s="7" t="s">
        <v>397</v>
      </c>
      <c r="AB2482" s="7" t="str">
        <f t="shared" si="77"/>
        <v>Carparks Pay and Display Income</v>
      </c>
    </row>
    <row r="2483" spans="1:28" x14ac:dyDescent="0.25">
      <c r="A2483" s="7" t="s">
        <v>451</v>
      </c>
      <c r="B2483" t="s">
        <v>23</v>
      </c>
      <c r="C2483" t="s">
        <v>24</v>
      </c>
      <c r="D2483" t="s">
        <v>25</v>
      </c>
      <c r="E2483" t="s">
        <v>26</v>
      </c>
      <c r="F2483" t="s">
        <v>321</v>
      </c>
      <c r="G2483" t="s">
        <v>322</v>
      </c>
      <c r="H2483" t="s">
        <v>57</v>
      </c>
      <c r="I2483" t="s">
        <v>58</v>
      </c>
      <c r="K2483">
        <v>201713</v>
      </c>
      <c r="L2483" t="s">
        <v>108</v>
      </c>
      <c r="M2483">
        <v>9700285</v>
      </c>
      <c r="N2483">
        <v>1</v>
      </c>
      <c r="Q2483">
        <v>0</v>
      </c>
      <c r="S2483" s="1">
        <v>42845</v>
      </c>
      <c r="T2483" t="s">
        <v>55</v>
      </c>
      <c r="U2483" t="s">
        <v>4673</v>
      </c>
      <c r="V2483" t="s">
        <v>61</v>
      </c>
      <c r="W2483" s="1">
        <v>42845</v>
      </c>
      <c r="X2483" s="12">
        <v>742.5</v>
      </c>
      <c r="Y2483" s="4" t="str">
        <f t="shared" si="76"/>
        <v>Income</v>
      </c>
      <c r="Z2483" s="8">
        <v>42826</v>
      </c>
      <c r="AA2483" s="7" t="s">
        <v>397</v>
      </c>
      <c r="AB2483" s="7" t="str">
        <f t="shared" si="77"/>
        <v>Carparks Pay and Display Income</v>
      </c>
    </row>
    <row r="2484" spans="1:28" x14ac:dyDescent="0.25">
      <c r="A2484" s="7" t="s">
        <v>451</v>
      </c>
      <c r="B2484" t="s">
        <v>23</v>
      </c>
      <c r="C2484" t="s">
        <v>24</v>
      </c>
      <c r="D2484" t="s">
        <v>25</v>
      </c>
      <c r="E2484" t="s">
        <v>26</v>
      </c>
      <c r="F2484" t="s">
        <v>321</v>
      </c>
      <c r="G2484" t="s">
        <v>322</v>
      </c>
      <c r="H2484" t="s">
        <v>57</v>
      </c>
      <c r="I2484" t="s">
        <v>58</v>
      </c>
      <c r="K2484">
        <v>201801</v>
      </c>
      <c r="L2484" t="s">
        <v>36</v>
      </c>
      <c r="M2484">
        <v>7011157</v>
      </c>
      <c r="N2484">
        <v>2</v>
      </c>
      <c r="Q2484">
        <v>0</v>
      </c>
      <c r="S2484" s="1">
        <v>42845</v>
      </c>
      <c r="T2484" t="s">
        <v>55</v>
      </c>
      <c r="U2484" t="s">
        <v>4696</v>
      </c>
      <c r="V2484" t="s">
        <v>61</v>
      </c>
      <c r="W2484" s="1">
        <v>42845</v>
      </c>
      <c r="X2484" s="12">
        <v>-750.88</v>
      </c>
      <c r="Y2484" s="4" t="str">
        <f t="shared" si="76"/>
        <v>Income</v>
      </c>
      <c r="Z2484" s="8">
        <v>42826</v>
      </c>
      <c r="AA2484" s="7" t="s">
        <v>397</v>
      </c>
      <c r="AB2484" s="7" t="str">
        <f t="shared" si="77"/>
        <v>Carparks Pay and Display Income</v>
      </c>
    </row>
    <row r="2485" spans="1:28" x14ac:dyDescent="0.25">
      <c r="A2485" s="7" t="s">
        <v>451</v>
      </c>
      <c r="B2485" t="s">
        <v>23</v>
      </c>
      <c r="C2485" t="s">
        <v>24</v>
      </c>
      <c r="D2485" t="s">
        <v>25</v>
      </c>
      <c r="E2485" t="s">
        <v>26</v>
      </c>
      <c r="F2485" t="s">
        <v>321</v>
      </c>
      <c r="G2485" t="s">
        <v>322</v>
      </c>
      <c r="H2485" t="s">
        <v>57</v>
      </c>
      <c r="I2485" t="s">
        <v>58</v>
      </c>
      <c r="K2485">
        <v>201801</v>
      </c>
      <c r="L2485" t="s">
        <v>36</v>
      </c>
      <c r="M2485">
        <v>7011157</v>
      </c>
      <c r="N2485">
        <v>3</v>
      </c>
      <c r="Q2485">
        <v>0</v>
      </c>
      <c r="S2485" s="1">
        <v>42845</v>
      </c>
      <c r="T2485" t="s">
        <v>55</v>
      </c>
      <c r="U2485" t="s">
        <v>4697</v>
      </c>
      <c r="V2485" t="s">
        <v>61</v>
      </c>
      <c r="W2485" s="1">
        <v>42845</v>
      </c>
      <c r="X2485" s="12">
        <v>-379.58</v>
      </c>
      <c r="Y2485" s="4" t="str">
        <f t="shared" si="76"/>
        <v>Income</v>
      </c>
      <c r="Z2485" s="8">
        <v>42826</v>
      </c>
      <c r="AA2485" s="7" t="s">
        <v>397</v>
      </c>
      <c r="AB2485" s="7" t="str">
        <f t="shared" si="77"/>
        <v>Carparks Pay and Display Income</v>
      </c>
    </row>
    <row r="2486" spans="1:28" x14ac:dyDescent="0.25">
      <c r="A2486" s="7" t="s">
        <v>451</v>
      </c>
      <c r="B2486" t="s">
        <v>23</v>
      </c>
      <c r="C2486" t="s">
        <v>24</v>
      </c>
      <c r="D2486" t="s">
        <v>25</v>
      </c>
      <c r="E2486" t="s">
        <v>26</v>
      </c>
      <c r="F2486" t="s">
        <v>321</v>
      </c>
      <c r="G2486" t="s">
        <v>322</v>
      </c>
      <c r="H2486" t="s">
        <v>57</v>
      </c>
      <c r="I2486" t="s">
        <v>58</v>
      </c>
      <c r="K2486">
        <v>201801</v>
      </c>
      <c r="L2486" t="s">
        <v>36</v>
      </c>
      <c r="M2486">
        <v>7011155</v>
      </c>
      <c r="N2486">
        <v>2</v>
      </c>
      <c r="Q2486">
        <v>0</v>
      </c>
      <c r="S2486" s="1">
        <v>42845</v>
      </c>
      <c r="T2486" t="s">
        <v>55</v>
      </c>
      <c r="U2486" t="s">
        <v>4700</v>
      </c>
      <c r="V2486" t="s">
        <v>61</v>
      </c>
      <c r="W2486" s="1">
        <v>42845</v>
      </c>
      <c r="X2486" s="12">
        <v>-742.5</v>
      </c>
      <c r="Y2486" s="4" t="str">
        <f t="shared" si="76"/>
        <v>Income</v>
      </c>
      <c r="Z2486" s="8">
        <v>42826</v>
      </c>
      <c r="AA2486" s="7" t="s">
        <v>397</v>
      </c>
      <c r="AB2486" s="7" t="str">
        <f t="shared" si="77"/>
        <v>Carparks Pay and Display Income</v>
      </c>
    </row>
    <row r="2487" spans="1:28" x14ac:dyDescent="0.25">
      <c r="A2487" s="7" t="s">
        <v>451</v>
      </c>
      <c r="B2487" t="s">
        <v>23</v>
      </c>
      <c r="C2487" t="s">
        <v>24</v>
      </c>
      <c r="D2487" t="s">
        <v>25</v>
      </c>
      <c r="E2487" t="s">
        <v>26</v>
      </c>
      <c r="F2487" t="s">
        <v>326</v>
      </c>
      <c r="G2487" t="s">
        <v>327</v>
      </c>
      <c r="H2487" t="s">
        <v>57</v>
      </c>
      <c r="I2487" t="s">
        <v>58</v>
      </c>
      <c r="K2487">
        <v>201713</v>
      </c>
      <c r="L2487" t="s">
        <v>36</v>
      </c>
      <c r="M2487">
        <v>7011159</v>
      </c>
      <c r="N2487">
        <v>26</v>
      </c>
      <c r="Q2487">
        <v>0</v>
      </c>
      <c r="S2487" s="1">
        <v>42845</v>
      </c>
      <c r="T2487" t="s">
        <v>37</v>
      </c>
      <c r="U2487" t="s">
        <v>5063</v>
      </c>
      <c r="V2487" t="s">
        <v>61</v>
      </c>
      <c r="W2487" s="1">
        <v>42845</v>
      </c>
      <c r="X2487" s="12">
        <v>8995.16</v>
      </c>
      <c r="Y2487" s="4" t="str">
        <f t="shared" si="76"/>
        <v>Income</v>
      </c>
      <c r="Z2487" s="8">
        <v>42826</v>
      </c>
      <c r="AA2487" s="7" t="s">
        <v>397</v>
      </c>
      <c r="AB2487" s="7" t="str">
        <f t="shared" si="77"/>
        <v>Carparks Pay and Display Income</v>
      </c>
    </row>
    <row r="2488" spans="1:28" x14ac:dyDescent="0.25">
      <c r="A2488" s="7" t="s">
        <v>451</v>
      </c>
      <c r="B2488" t="s">
        <v>23</v>
      </c>
      <c r="C2488" t="s">
        <v>24</v>
      </c>
      <c r="D2488" t="s">
        <v>25</v>
      </c>
      <c r="E2488" t="s">
        <v>26</v>
      </c>
      <c r="F2488" t="s">
        <v>326</v>
      </c>
      <c r="G2488" t="s">
        <v>327</v>
      </c>
      <c r="H2488" t="s">
        <v>57</v>
      </c>
      <c r="I2488" t="s">
        <v>58</v>
      </c>
      <c r="K2488">
        <v>201713</v>
      </c>
      <c r="L2488" t="s">
        <v>108</v>
      </c>
      <c r="M2488">
        <v>9700285</v>
      </c>
      <c r="N2488">
        <v>6</v>
      </c>
      <c r="Q2488">
        <v>0</v>
      </c>
      <c r="S2488" s="1">
        <v>42845</v>
      </c>
      <c r="T2488" t="s">
        <v>55</v>
      </c>
      <c r="U2488" t="s">
        <v>5064</v>
      </c>
      <c r="V2488" t="s">
        <v>61</v>
      </c>
      <c r="W2488" s="1">
        <v>42845</v>
      </c>
      <c r="X2488" s="12">
        <v>627</v>
      </c>
      <c r="Y2488" s="4" t="str">
        <f t="shared" si="76"/>
        <v>Income</v>
      </c>
      <c r="Z2488" s="8">
        <v>42826</v>
      </c>
      <c r="AA2488" s="7" t="s">
        <v>397</v>
      </c>
      <c r="AB2488" s="7" t="str">
        <f t="shared" si="77"/>
        <v>Carparks Pay and Display Income</v>
      </c>
    </row>
    <row r="2489" spans="1:28" x14ac:dyDescent="0.25">
      <c r="A2489" s="7" t="s">
        <v>451</v>
      </c>
      <c r="B2489" t="s">
        <v>23</v>
      </c>
      <c r="C2489" t="s">
        <v>24</v>
      </c>
      <c r="D2489" t="s">
        <v>25</v>
      </c>
      <c r="E2489" t="s">
        <v>26</v>
      </c>
      <c r="F2489" t="s">
        <v>326</v>
      </c>
      <c r="G2489" t="s">
        <v>327</v>
      </c>
      <c r="H2489" t="s">
        <v>57</v>
      </c>
      <c r="I2489" t="s">
        <v>58</v>
      </c>
      <c r="K2489">
        <v>201713</v>
      </c>
      <c r="L2489" t="s">
        <v>36</v>
      </c>
      <c r="M2489">
        <v>7011159</v>
      </c>
      <c r="N2489">
        <v>4</v>
      </c>
      <c r="Q2489">
        <v>0</v>
      </c>
      <c r="S2489" s="1">
        <v>42845</v>
      </c>
      <c r="T2489" t="s">
        <v>37</v>
      </c>
      <c r="U2489" t="s">
        <v>5065</v>
      </c>
      <c r="V2489" t="s">
        <v>61</v>
      </c>
      <c r="W2489" s="1">
        <v>42845</v>
      </c>
      <c r="X2489" s="12">
        <v>-2880.19</v>
      </c>
      <c r="Y2489" s="4" t="str">
        <f t="shared" si="76"/>
        <v>Income</v>
      </c>
      <c r="Z2489" s="8">
        <v>42826</v>
      </c>
      <c r="AA2489" s="7" t="s">
        <v>397</v>
      </c>
      <c r="AB2489" s="7" t="str">
        <f t="shared" si="77"/>
        <v>Carparks Pay and Display Income</v>
      </c>
    </row>
    <row r="2490" spans="1:28" x14ac:dyDescent="0.25">
      <c r="A2490" s="7" t="s">
        <v>451</v>
      </c>
      <c r="B2490" t="s">
        <v>23</v>
      </c>
      <c r="C2490" t="s">
        <v>24</v>
      </c>
      <c r="D2490" t="s">
        <v>25</v>
      </c>
      <c r="E2490" t="s">
        <v>26</v>
      </c>
      <c r="F2490" t="s">
        <v>328</v>
      </c>
      <c r="G2490" t="s">
        <v>329</v>
      </c>
      <c r="H2490" t="s">
        <v>57</v>
      </c>
      <c r="I2490" t="s">
        <v>58</v>
      </c>
      <c r="K2490">
        <v>201713</v>
      </c>
      <c r="L2490" t="s">
        <v>36</v>
      </c>
      <c r="M2490">
        <v>7011159</v>
      </c>
      <c r="N2490">
        <v>5</v>
      </c>
      <c r="Q2490">
        <v>0</v>
      </c>
      <c r="S2490" s="1">
        <v>42845</v>
      </c>
      <c r="T2490" t="s">
        <v>37</v>
      </c>
      <c r="U2490" t="s">
        <v>5103</v>
      </c>
      <c r="V2490" t="s">
        <v>61</v>
      </c>
      <c r="W2490" s="1">
        <v>42845</v>
      </c>
      <c r="X2490" s="12">
        <v>-8995.16</v>
      </c>
      <c r="Y2490" s="4" t="str">
        <f t="shared" si="76"/>
        <v>Income</v>
      </c>
      <c r="Z2490" s="8">
        <v>42826</v>
      </c>
      <c r="AA2490" s="7" t="s">
        <v>397</v>
      </c>
      <c r="AB2490" s="7" t="str">
        <f t="shared" si="77"/>
        <v>Carparks Pay and Display Income</v>
      </c>
    </row>
    <row r="2491" spans="1:28" x14ac:dyDescent="0.25">
      <c r="A2491" s="7" t="s">
        <v>451</v>
      </c>
      <c r="B2491" t="s">
        <v>23</v>
      </c>
      <c r="C2491" t="s">
        <v>24</v>
      </c>
      <c r="D2491" t="s">
        <v>25</v>
      </c>
      <c r="E2491" t="s">
        <v>26</v>
      </c>
      <c r="F2491" t="s">
        <v>328</v>
      </c>
      <c r="G2491" t="s">
        <v>329</v>
      </c>
      <c r="H2491" t="s">
        <v>57</v>
      </c>
      <c r="I2491" t="s">
        <v>58</v>
      </c>
      <c r="K2491">
        <v>201713</v>
      </c>
      <c r="L2491" t="s">
        <v>108</v>
      </c>
      <c r="M2491">
        <v>9700285</v>
      </c>
      <c r="N2491">
        <v>5</v>
      </c>
      <c r="Q2491">
        <v>0</v>
      </c>
      <c r="S2491" s="1">
        <v>42845</v>
      </c>
      <c r="T2491" t="s">
        <v>55</v>
      </c>
      <c r="U2491" t="s">
        <v>5104</v>
      </c>
      <c r="V2491" t="s">
        <v>61</v>
      </c>
      <c r="W2491" s="1">
        <v>42845</v>
      </c>
      <c r="X2491" s="12">
        <v>274.5</v>
      </c>
      <c r="Y2491" s="4" t="str">
        <f t="shared" si="76"/>
        <v>Income</v>
      </c>
      <c r="Z2491" s="8">
        <v>42826</v>
      </c>
      <c r="AA2491" s="7" t="s">
        <v>397</v>
      </c>
      <c r="AB2491" s="7" t="str">
        <f t="shared" si="77"/>
        <v>Carparks Pay and Display Income</v>
      </c>
    </row>
    <row r="2492" spans="1:28" x14ac:dyDescent="0.25">
      <c r="A2492" s="7" t="s">
        <v>451</v>
      </c>
      <c r="B2492" t="s">
        <v>23</v>
      </c>
      <c r="C2492" t="s">
        <v>24</v>
      </c>
      <c r="D2492" t="s">
        <v>25</v>
      </c>
      <c r="E2492" t="s">
        <v>26</v>
      </c>
      <c r="F2492" t="s">
        <v>328</v>
      </c>
      <c r="G2492" t="s">
        <v>329</v>
      </c>
      <c r="H2492" t="s">
        <v>57</v>
      </c>
      <c r="I2492" t="s">
        <v>58</v>
      </c>
      <c r="K2492">
        <v>201713</v>
      </c>
      <c r="L2492" t="s">
        <v>36</v>
      </c>
      <c r="M2492">
        <v>7011159</v>
      </c>
      <c r="N2492">
        <v>24</v>
      </c>
      <c r="Q2492">
        <v>0</v>
      </c>
      <c r="S2492" s="1">
        <v>42845</v>
      </c>
      <c r="T2492" t="s">
        <v>37</v>
      </c>
      <c r="U2492" t="s">
        <v>5105</v>
      </c>
      <c r="V2492" t="s">
        <v>61</v>
      </c>
      <c r="W2492" s="1">
        <v>42845</v>
      </c>
      <c r="X2492" s="12">
        <v>4625.01</v>
      </c>
      <c r="Y2492" s="4" t="str">
        <f t="shared" si="76"/>
        <v>Income</v>
      </c>
      <c r="Z2492" s="8">
        <v>42826</v>
      </c>
      <c r="AA2492" s="7" t="s">
        <v>397</v>
      </c>
      <c r="AB2492" s="7" t="str">
        <f t="shared" si="77"/>
        <v>Carparks Pay and Display Income</v>
      </c>
    </row>
    <row r="2493" spans="1:28" x14ac:dyDescent="0.25">
      <c r="A2493" s="7" t="s">
        <v>451</v>
      </c>
      <c r="B2493" t="s">
        <v>23</v>
      </c>
      <c r="C2493" t="s">
        <v>24</v>
      </c>
      <c r="D2493" t="s">
        <v>25</v>
      </c>
      <c r="E2493" t="s">
        <v>26</v>
      </c>
      <c r="F2493" t="s">
        <v>328</v>
      </c>
      <c r="G2493" t="s">
        <v>329</v>
      </c>
      <c r="H2493" t="s">
        <v>57</v>
      </c>
      <c r="I2493" t="s">
        <v>58</v>
      </c>
      <c r="K2493">
        <v>201801</v>
      </c>
      <c r="L2493" t="s">
        <v>36</v>
      </c>
      <c r="M2493">
        <v>7011155</v>
      </c>
      <c r="N2493">
        <v>7</v>
      </c>
      <c r="Q2493">
        <v>0</v>
      </c>
      <c r="S2493" s="1">
        <v>42845</v>
      </c>
      <c r="T2493" t="s">
        <v>55</v>
      </c>
      <c r="U2493" t="s">
        <v>5110</v>
      </c>
      <c r="V2493" t="s">
        <v>61</v>
      </c>
      <c r="W2493" s="1">
        <v>42845</v>
      </c>
      <c r="X2493" s="12">
        <v>-627</v>
      </c>
      <c r="Y2493" s="4" t="str">
        <f t="shared" si="76"/>
        <v>Income</v>
      </c>
      <c r="Z2493" s="8">
        <v>42826</v>
      </c>
      <c r="AA2493" s="7" t="s">
        <v>397</v>
      </c>
      <c r="AB2493" s="7" t="str">
        <f t="shared" si="77"/>
        <v>Carparks Pay and Display Income</v>
      </c>
    </row>
    <row r="2494" spans="1:28" x14ac:dyDescent="0.25">
      <c r="A2494" s="7" t="s">
        <v>451</v>
      </c>
      <c r="B2494" t="s">
        <v>23</v>
      </c>
      <c r="C2494" t="s">
        <v>24</v>
      </c>
      <c r="D2494" t="s">
        <v>25</v>
      </c>
      <c r="E2494" t="s">
        <v>26</v>
      </c>
      <c r="F2494" t="s">
        <v>330</v>
      </c>
      <c r="G2494" t="s">
        <v>331</v>
      </c>
      <c r="H2494" t="s">
        <v>57</v>
      </c>
      <c r="I2494" t="s">
        <v>58</v>
      </c>
      <c r="K2494">
        <v>201713</v>
      </c>
      <c r="L2494" t="s">
        <v>36</v>
      </c>
      <c r="M2494">
        <v>7011159</v>
      </c>
      <c r="N2494">
        <v>25</v>
      </c>
      <c r="Q2494">
        <v>0</v>
      </c>
      <c r="S2494" s="1">
        <v>42845</v>
      </c>
      <c r="T2494" t="s">
        <v>37</v>
      </c>
      <c r="U2494" t="s">
        <v>5157</v>
      </c>
      <c r="V2494" t="s">
        <v>61</v>
      </c>
      <c r="W2494" s="1">
        <v>42845</v>
      </c>
      <c r="X2494" s="12">
        <v>2880.19</v>
      </c>
      <c r="Y2494" s="4" t="str">
        <f t="shared" si="76"/>
        <v>Income</v>
      </c>
      <c r="Z2494" s="8">
        <v>42826</v>
      </c>
      <c r="AA2494" s="7" t="s">
        <v>397</v>
      </c>
      <c r="AB2494" s="7" t="str">
        <f t="shared" si="77"/>
        <v>Carparks Pay and Display Income</v>
      </c>
    </row>
    <row r="2495" spans="1:28" x14ac:dyDescent="0.25">
      <c r="A2495" s="7" t="s">
        <v>451</v>
      </c>
      <c r="B2495" t="s">
        <v>23</v>
      </c>
      <c r="C2495" t="s">
        <v>24</v>
      </c>
      <c r="D2495" t="s">
        <v>25</v>
      </c>
      <c r="E2495" t="s">
        <v>26</v>
      </c>
      <c r="F2495" t="s">
        <v>330</v>
      </c>
      <c r="G2495" t="s">
        <v>331</v>
      </c>
      <c r="H2495" t="s">
        <v>57</v>
      </c>
      <c r="I2495" t="s">
        <v>58</v>
      </c>
      <c r="K2495">
        <v>201713</v>
      </c>
      <c r="L2495" t="s">
        <v>36</v>
      </c>
      <c r="M2495">
        <v>7011159</v>
      </c>
      <c r="N2495">
        <v>6</v>
      </c>
      <c r="Q2495">
        <v>0</v>
      </c>
      <c r="S2495" s="1">
        <v>42845</v>
      </c>
      <c r="T2495" t="s">
        <v>37</v>
      </c>
      <c r="U2495" t="s">
        <v>5158</v>
      </c>
      <c r="V2495" t="s">
        <v>61</v>
      </c>
      <c r="W2495" s="1">
        <v>42845</v>
      </c>
      <c r="X2495" s="12">
        <v>-2659.12</v>
      </c>
      <c r="Y2495" s="4" t="str">
        <f t="shared" si="76"/>
        <v>Income</v>
      </c>
      <c r="Z2495" s="8">
        <v>42826</v>
      </c>
      <c r="AA2495" s="7" t="s">
        <v>397</v>
      </c>
      <c r="AB2495" s="7" t="str">
        <f t="shared" si="77"/>
        <v>Carparks Pay and Display Income</v>
      </c>
    </row>
    <row r="2496" spans="1:28" x14ac:dyDescent="0.25">
      <c r="A2496" s="7" t="s">
        <v>451</v>
      </c>
      <c r="B2496" t="s">
        <v>23</v>
      </c>
      <c r="C2496" t="s">
        <v>24</v>
      </c>
      <c r="D2496" t="s">
        <v>25</v>
      </c>
      <c r="E2496" t="s">
        <v>26</v>
      </c>
      <c r="F2496" t="s">
        <v>334</v>
      </c>
      <c r="G2496" t="s">
        <v>335</v>
      </c>
      <c r="H2496" t="s">
        <v>57</v>
      </c>
      <c r="I2496" t="s">
        <v>58</v>
      </c>
      <c r="K2496">
        <v>201713</v>
      </c>
      <c r="L2496" t="s">
        <v>36</v>
      </c>
      <c r="M2496">
        <v>7011159</v>
      </c>
      <c r="N2496">
        <v>8</v>
      </c>
      <c r="Q2496">
        <v>0</v>
      </c>
      <c r="S2496" s="1">
        <v>42845</v>
      </c>
      <c r="T2496" t="s">
        <v>37</v>
      </c>
      <c r="U2496" t="s">
        <v>5189</v>
      </c>
      <c r="V2496" t="s">
        <v>61</v>
      </c>
      <c r="W2496" s="1">
        <v>42845</v>
      </c>
      <c r="X2496" s="12">
        <v>-3592.85</v>
      </c>
      <c r="Y2496" s="4" t="str">
        <f t="shared" si="76"/>
        <v>Income</v>
      </c>
      <c r="Z2496" s="8">
        <v>42826</v>
      </c>
      <c r="AA2496" s="7" t="s">
        <v>397</v>
      </c>
      <c r="AB2496" s="7" t="str">
        <f t="shared" si="77"/>
        <v>Carparks Pay and Display Income</v>
      </c>
    </row>
    <row r="2497" spans="1:28" x14ac:dyDescent="0.25">
      <c r="A2497" s="7" t="s">
        <v>451</v>
      </c>
      <c r="B2497" t="s">
        <v>23</v>
      </c>
      <c r="C2497" t="s">
        <v>24</v>
      </c>
      <c r="D2497" t="s">
        <v>25</v>
      </c>
      <c r="E2497" t="s">
        <v>26</v>
      </c>
      <c r="F2497" t="s">
        <v>334</v>
      </c>
      <c r="G2497" t="s">
        <v>335</v>
      </c>
      <c r="H2497" t="s">
        <v>57</v>
      </c>
      <c r="I2497" t="s">
        <v>58</v>
      </c>
      <c r="K2497">
        <v>201713</v>
      </c>
      <c r="L2497" t="s">
        <v>36</v>
      </c>
      <c r="M2497">
        <v>7011159</v>
      </c>
      <c r="N2497">
        <v>28</v>
      </c>
      <c r="Q2497">
        <v>0</v>
      </c>
      <c r="S2497" s="1">
        <v>42845</v>
      </c>
      <c r="T2497" t="s">
        <v>37</v>
      </c>
      <c r="U2497" t="s">
        <v>5190</v>
      </c>
      <c r="V2497" t="s">
        <v>61</v>
      </c>
      <c r="W2497" s="1">
        <v>42845</v>
      </c>
      <c r="X2497" s="12">
        <v>1112.05</v>
      </c>
      <c r="Y2497" s="4" t="str">
        <f t="shared" si="76"/>
        <v>Income</v>
      </c>
      <c r="Z2497" s="8">
        <v>42826</v>
      </c>
      <c r="AA2497" s="7" t="s">
        <v>397</v>
      </c>
      <c r="AB2497" s="7" t="str">
        <f t="shared" si="77"/>
        <v>Carparks Pay and Display Income</v>
      </c>
    </row>
    <row r="2498" spans="1:28" x14ac:dyDescent="0.25">
      <c r="A2498" s="7" t="s">
        <v>451</v>
      </c>
      <c r="B2498" t="s">
        <v>23</v>
      </c>
      <c r="C2498" t="s">
        <v>24</v>
      </c>
      <c r="D2498" t="s">
        <v>25</v>
      </c>
      <c r="E2498" t="s">
        <v>26</v>
      </c>
      <c r="F2498" t="s">
        <v>337</v>
      </c>
      <c r="G2498" t="s">
        <v>338</v>
      </c>
      <c r="H2498" t="s">
        <v>57</v>
      </c>
      <c r="I2498" t="s">
        <v>58</v>
      </c>
      <c r="K2498">
        <v>201713</v>
      </c>
      <c r="L2498" t="s">
        <v>36</v>
      </c>
      <c r="M2498">
        <v>7011159</v>
      </c>
      <c r="N2498">
        <v>22</v>
      </c>
      <c r="Q2498">
        <v>0</v>
      </c>
      <c r="S2498" s="1">
        <v>42845</v>
      </c>
      <c r="T2498" t="s">
        <v>37</v>
      </c>
      <c r="U2498" t="s">
        <v>5230</v>
      </c>
      <c r="V2498" t="s">
        <v>61</v>
      </c>
      <c r="W2498" s="1">
        <v>42845</v>
      </c>
      <c r="X2498" s="12">
        <v>1847.21</v>
      </c>
      <c r="Y2498" s="4" t="str">
        <f t="shared" ref="Y2498:Y2561" si="78">IF(LEFT(H2498,2)="R9","Income","Expenditure")</f>
        <v>Income</v>
      </c>
      <c r="Z2498" s="8">
        <v>42826</v>
      </c>
      <c r="AA2498" s="7" t="s">
        <v>397</v>
      </c>
      <c r="AB2498" s="7" t="str">
        <f t="shared" ref="AB2498:AB2561" si="79">IF(Y2498="Expenditure",Y2498,I2498)</f>
        <v>Carparks Pay and Display Income</v>
      </c>
    </row>
    <row r="2499" spans="1:28" x14ac:dyDescent="0.25">
      <c r="A2499" s="7" t="s">
        <v>451</v>
      </c>
      <c r="B2499" t="s">
        <v>23</v>
      </c>
      <c r="C2499" t="s">
        <v>24</v>
      </c>
      <c r="D2499" t="s">
        <v>25</v>
      </c>
      <c r="E2499" t="s">
        <v>26</v>
      </c>
      <c r="F2499" t="s">
        <v>337</v>
      </c>
      <c r="G2499" t="s">
        <v>338</v>
      </c>
      <c r="H2499" t="s">
        <v>57</v>
      </c>
      <c r="I2499" t="s">
        <v>58</v>
      </c>
      <c r="K2499">
        <v>201713</v>
      </c>
      <c r="L2499" t="s">
        <v>36</v>
      </c>
      <c r="M2499">
        <v>7011159</v>
      </c>
      <c r="N2499">
        <v>2</v>
      </c>
      <c r="Q2499">
        <v>0</v>
      </c>
      <c r="S2499" s="1">
        <v>42845</v>
      </c>
      <c r="T2499" t="s">
        <v>37</v>
      </c>
      <c r="U2499" t="s">
        <v>5231</v>
      </c>
      <c r="V2499" t="s">
        <v>61</v>
      </c>
      <c r="W2499" s="1">
        <v>42845</v>
      </c>
      <c r="X2499" s="12">
        <v>-7794.14</v>
      </c>
      <c r="Y2499" s="4" t="str">
        <f t="shared" si="78"/>
        <v>Income</v>
      </c>
      <c r="Z2499" s="8">
        <v>42826</v>
      </c>
      <c r="AA2499" s="7" t="s">
        <v>397</v>
      </c>
      <c r="AB2499" s="7" t="str">
        <f t="shared" si="79"/>
        <v>Carparks Pay and Display Income</v>
      </c>
    </row>
    <row r="2500" spans="1:28" x14ac:dyDescent="0.25">
      <c r="A2500" s="7" t="s">
        <v>451</v>
      </c>
      <c r="B2500" t="s">
        <v>23</v>
      </c>
      <c r="C2500" t="s">
        <v>24</v>
      </c>
      <c r="D2500" t="s">
        <v>25</v>
      </c>
      <c r="E2500" t="s">
        <v>26</v>
      </c>
      <c r="F2500" t="s">
        <v>337</v>
      </c>
      <c r="G2500" t="s">
        <v>338</v>
      </c>
      <c r="H2500" t="s">
        <v>57</v>
      </c>
      <c r="I2500" t="s">
        <v>58</v>
      </c>
      <c r="K2500">
        <v>201801</v>
      </c>
      <c r="L2500" t="s">
        <v>36</v>
      </c>
      <c r="M2500">
        <v>7011155</v>
      </c>
      <c r="N2500">
        <v>0</v>
      </c>
      <c r="Q2500">
        <v>0</v>
      </c>
      <c r="S2500" s="1">
        <v>42845</v>
      </c>
      <c r="T2500" t="s">
        <v>55</v>
      </c>
      <c r="U2500" t="s">
        <v>5233</v>
      </c>
      <c r="V2500" t="s">
        <v>61</v>
      </c>
      <c r="W2500" s="1">
        <v>42845</v>
      </c>
      <c r="X2500" s="12">
        <v>-499.88</v>
      </c>
      <c r="Y2500" s="4" t="str">
        <f t="shared" si="78"/>
        <v>Income</v>
      </c>
      <c r="Z2500" s="8">
        <v>42826</v>
      </c>
      <c r="AA2500" s="7" t="s">
        <v>397</v>
      </c>
      <c r="AB2500" s="7" t="str">
        <f t="shared" si="79"/>
        <v>Carparks Pay and Display Income</v>
      </c>
    </row>
    <row r="2501" spans="1:28" x14ac:dyDescent="0.25">
      <c r="A2501" s="7" t="s">
        <v>451</v>
      </c>
      <c r="B2501" t="s">
        <v>23</v>
      </c>
      <c r="C2501" t="s">
        <v>24</v>
      </c>
      <c r="D2501" t="s">
        <v>25</v>
      </c>
      <c r="E2501" t="s">
        <v>26</v>
      </c>
      <c r="F2501" t="s">
        <v>339</v>
      </c>
      <c r="G2501" t="s">
        <v>340</v>
      </c>
      <c r="H2501" t="s">
        <v>57</v>
      </c>
      <c r="I2501" t="s">
        <v>58</v>
      </c>
      <c r="K2501">
        <v>201713</v>
      </c>
      <c r="L2501" t="s">
        <v>36</v>
      </c>
      <c r="M2501">
        <v>7011159</v>
      </c>
      <c r="N2501">
        <v>3</v>
      </c>
      <c r="Q2501">
        <v>0</v>
      </c>
      <c r="S2501" s="1">
        <v>42845</v>
      </c>
      <c r="T2501" t="s">
        <v>37</v>
      </c>
      <c r="U2501" t="s">
        <v>5302</v>
      </c>
      <c r="V2501" t="s">
        <v>61</v>
      </c>
      <c r="W2501" s="1">
        <v>42845</v>
      </c>
      <c r="X2501" s="12">
        <v>-4625.01</v>
      </c>
      <c r="Y2501" s="4" t="str">
        <f t="shared" si="78"/>
        <v>Income</v>
      </c>
      <c r="Z2501" s="8">
        <v>42826</v>
      </c>
      <c r="AA2501" s="7" t="s">
        <v>397</v>
      </c>
      <c r="AB2501" s="7" t="str">
        <f t="shared" si="79"/>
        <v>Carparks Pay and Display Income</v>
      </c>
    </row>
    <row r="2502" spans="1:28" x14ac:dyDescent="0.25">
      <c r="A2502" s="7" t="s">
        <v>451</v>
      </c>
      <c r="B2502" t="s">
        <v>23</v>
      </c>
      <c r="C2502" t="s">
        <v>24</v>
      </c>
      <c r="D2502" t="s">
        <v>25</v>
      </c>
      <c r="E2502" t="s">
        <v>26</v>
      </c>
      <c r="F2502" t="s">
        <v>339</v>
      </c>
      <c r="G2502" t="s">
        <v>340</v>
      </c>
      <c r="H2502" t="s">
        <v>57</v>
      </c>
      <c r="I2502" t="s">
        <v>58</v>
      </c>
      <c r="K2502">
        <v>201713</v>
      </c>
      <c r="L2502" t="s">
        <v>36</v>
      </c>
      <c r="M2502">
        <v>7011159</v>
      </c>
      <c r="N2502">
        <v>23</v>
      </c>
      <c r="Q2502">
        <v>0</v>
      </c>
      <c r="S2502" s="1">
        <v>42845</v>
      </c>
      <c r="T2502" t="s">
        <v>37</v>
      </c>
      <c r="U2502" t="s">
        <v>5303</v>
      </c>
      <c r="V2502" t="s">
        <v>61</v>
      </c>
      <c r="W2502" s="1">
        <v>42845</v>
      </c>
      <c r="X2502" s="12">
        <v>7794.14</v>
      </c>
      <c r="Y2502" s="4" t="str">
        <f t="shared" si="78"/>
        <v>Income</v>
      </c>
      <c r="Z2502" s="8">
        <v>42826</v>
      </c>
      <c r="AA2502" s="7" t="s">
        <v>397</v>
      </c>
      <c r="AB2502" s="7" t="str">
        <f t="shared" si="79"/>
        <v>Carparks Pay and Display Income</v>
      </c>
    </row>
    <row r="2503" spans="1:28" x14ac:dyDescent="0.25">
      <c r="A2503" s="7" t="s">
        <v>451</v>
      </c>
      <c r="B2503" t="s">
        <v>23</v>
      </c>
      <c r="C2503" t="s">
        <v>24</v>
      </c>
      <c r="D2503" t="s">
        <v>25</v>
      </c>
      <c r="E2503" t="s">
        <v>26</v>
      </c>
      <c r="F2503" t="s">
        <v>339</v>
      </c>
      <c r="G2503" t="s">
        <v>340</v>
      </c>
      <c r="H2503" t="s">
        <v>57</v>
      </c>
      <c r="I2503" t="s">
        <v>58</v>
      </c>
      <c r="K2503">
        <v>201713</v>
      </c>
      <c r="L2503" t="s">
        <v>108</v>
      </c>
      <c r="M2503">
        <v>9700285</v>
      </c>
      <c r="N2503">
        <v>4</v>
      </c>
      <c r="Q2503">
        <v>0</v>
      </c>
      <c r="S2503" s="1">
        <v>42845</v>
      </c>
      <c r="T2503" t="s">
        <v>55</v>
      </c>
      <c r="U2503" t="s">
        <v>5304</v>
      </c>
      <c r="V2503" t="s">
        <v>61</v>
      </c>
      <c r="W2503" s="1">
        <v>42845</v>
      </c>
      <c r="X2503" s="12">
        <v>499.88</v>
      </c>
      <c r="Y2503" s="4" t="str">
        <f t="shared" si="78"/>
        <v>Income</v>
      </c>
      <c r="Z2503" s="8">
        <v>42826</v>
      </c>
      <c r="AA2503" s="7" t="s">
        <v>397</v>
      </c>
      <c r="AB2503" s="7" t="str">
        <f t="shared" si="79"/>
        <v>Carparks Pay and Display Income</v>
      </c>
    </row>
    <row r="2504" spans="1:28" x14ac:dyDescent="0.25">
      <c r="A2504" s="7" t="s">
        <v>451</v>
      </c>
      <c r="B2504" t="s">
        <v>23</v>
      </c>
      <c r="C2504" t="s">
        <v>24</v>
      </c>
      <c r="D2504" t="s">
        <v>25</v>
      </c>
      <c r="E2504" t="s">
        <v>26</v>
      </c>
      <c r="F2504" t="s">
        <v>339</v>
      </c>
      <c r="G2504" t="s">
        <v>340</v>
      </c>
      <c r="H2504" t="s">
        <v>57</v>
      </c>
      <c r="I2504" t="s">
        <v>58</v>
      </c>
      <c r="K2504">
        <v>201801</v>
      </c>
      <c r="L2504" t="s">
        <v>36</v>
      </c>
      <c r="M2504">
        <v>7011155</v>
      </c>
      <c r="N2504">
        <v>6</v>
      </c>
      <c r="Q2504">
        <v>0</v>
      </c>
      <c r="S2504" s="1">
        <v>42845</v>
      </c>
      <c r="T2504" t="s">
        <v>55</v>
      </c>
      <c r="U2504" t="s">
        <v>5307</v>
      </c>
      <c r="V2504" t="s">
        <v>61</v>
      </c>
      <c r="W2504" s="1">
        <v>42845</v>
      </c>
      <c r="X2504" s="12">
        <v>-274.5</v>
      </c>
      <c r="Y2504" s="4" t="str">
        <f t="shared" si="78"/>
        <v>Income</v>
      </c>
      <c r="Z2504" s="8">
        <v>42826</v>
      </c>
      <c r="AA2504" s="7" t="s">
        <v>397</v>
      </c>
      <c r="AB2504" s="7" t="str">
        <f t="shared" si="79"/>
        <v>Carparks Pay and Display Income</v>
      </c>
    </row>
    <row r="2505" spans="1:28" x14ac:dyDescent="0.25">
      <c r="A2505" s="7" t="s">
        <v>451</v>
      </c>
      <c r="B2505" t="s">
        <v>23</v>
      </c>
      <c r="C2505" t="s">
        <v>24</v>
      </c>
      <c r="D2505" t="s">
        <v>25</v>
      </c>
      <c r="E2505" t="s">
        <v>26</v>
      </c>
      <c r="F2505" t="s">
        <v>343</v>
      </c>
      <c r="G2505" t="s">
        <v>344</v>
      </c>
      <c r="H2505" t="s">
        <v>57</v>
      </c>
      <c r="I2505" t="s">
        <v>58</v>
      </c>
      <c r="K2505">
        <v>201713</v>
      </c>
      <c r="L2505" t="s">
        <v>36</v>
      </c>
      <c r="M2505">
        <v>7011156</v>
      </c>
      <c r="N2505">
        <v>3</v>
      </c>
      <c r="Q2505">
        <v>0</v>
      </c>
      <c r="S2505" s="1">
        <v>42845</v>
      </c>
      <c r="T2505" t="s">
        <v>55</v>
      </c>
      <c r="U2505" t="s">
        <v>5421</v>
      </c>
      <c r="V2505" t="s">
        <v>61</v>
      </c>
      <c r="W2505" s="1">
        <v>42845</v>
      </c>
      <c r="X2505" s="12">
        <v>502</v>
      </c>
      <c r="Y2505" s="4" t="str">
        <f t="shared" si="78"/>
        <v>Income</v>
      </c>
      <c r="Z2505" s="8">
        <v>42826</v>
      </c>
      <c r="AA2505" s="7" t="s">
        <v>397</v>
      </c>
      <c r="AB2505" s="7" t="str">
        <f t="shared" si="79"/>
        <v>Carparks Pay and Display Income</v>
      </c>
    </row>
    <row r="2506" spans="1:28" x14ac:dyDescent="0.25">
      <c r="A2506" s="7" t="s">
        <v>451</v>
      </c>
      <c r="B2506" t="s">
        <v>23</v>
      </c>
      <c r="C2506" t="s">
        <v>24</v>
      </c>
      <c r="D2506" t="s">
        <v>25</v>
      </c>
      <c r="E2506" t="s">
        <v>26</v>
      </c>
      <c r="F2506" t="s">
        <v>343</v>
      </c>
      <c r="G2506" t="s">
        <v>344</v>
      </c>
      <c r="H2506" t="s">
        <v>57</v>
      </c>
      <c r="I2506" t="s">
        <v>58</v>
      </c>
      <c r="K2506">
        <v>201713</v>
      </c>
      <c r="L2506" t="s">
        <v>108</v>
      </c>
      <c r="M2506">
        <v>9700285</v>
      </c>
      <c r="N2506">
        <v>9</v>
      </c>
      <c r="Q2506">
        <v>0</v>
      </c>
      <c r="S2506" s="1">
        <v>42845</v>
      </c>
      <c r="T2506" t="s">
        <v>55</v>
      </c>
      <c r="U2506" t="s">
        <v>5423</v>
      </c>
      <c r="V2506" t="s">
        <v>61</v>
      </c>
      <c r="W2506" s="1">
        <v>42845</v>
      </c>
      <c r="X2506" s="12">
        <v>514.96</v>
      </c>
      <c r="Y2506" s="4" t="str">
        <f t="shared" si="78"/>
        <v>Income</v>
      </c>
      <c r="Z2506" s="8">
        <v>42826</v>
      </c>
      <c r="AA2506" s="7" t="s">
        <v>397</v>
      </c>
      <c r="AB2506" s="7" t="str">
        <f t="shared" si="79"/>
        <v>Carparks Pay and Display Income</v>
      </c>
    </row>
    <row r="2507" spans="1:28" x14ac:dyDescent="0.25">
      <c r="A2507" s="7" t="s">
        <v>451</v>
      </c>
      <c r="B2507" t="s">
        <v>23</v>
      </c>
      <c r="C2507" t="s">
        <v>24</v>
      </c>
      <c r="D2507" t="s">
        <v>25</v>
      </c>
      <c r="E2507" t="s">
        <v>26</v>
      </c>
      <c r="F2507" t="s">
        <v>343</v>
      </c>
      <c r="G2507" t="s">
        <v>344</v>
      </c>
      <c r="H2507" t="s">
        <v>57</v>
      </c>
      <c r="I2507" t="s">
        <v>58</v>
      </c>
      <c r="K2507">
        <v>201713</v>
      </c>
      <c r="L2507" t="s">
        <v>36</v>
      </c>
      <c r="M2507">
        <v>7011159</v>
      </c>
      <c r="N2507">
        <v>32</v>
      </c>
      <c r="Q2507">
        <v>0</v>
      </c>
      <c r="S2507" s="1">
        <v>42845</v>
      </c>
      <c r="T2507" t="s">
        <v>37</v>
      </c>
      <c r="U2507" t="s">
        <v>5425</v>
      </c>
      <c r="V2507" t="s">
        <v>61</v>
      </c>
      <c r="W2507" s="1">
        <v>42845</v>
      </c>
      <c r="X2507" s="12">
        <v>-13920.49</v>
      </c>
      <c r="Y2507" s="4" t="str">
        <f t="shared" si="78"/>
        <v>Income</v>
      </c>
      <c r="Z2507" s="8">
        <v>42826</v>
      </c>
      <c r="AA2507" s="7" t="s">
        <v>397</v>
      </c>
      <c r="AB2507" s="7" t="str">
        <f t="shared" si="79"/>
        <v>Carparks Pay and Display Income</v>
      </c>
    </row>
    <row r="2508" spans="1:28" x14ac:dyDescent="0.25">
      <c r="A2508" s="7" t="s">
        <v>451</v>
      </c>
      <c r="B2508" t="s">
        <v>23</v>
      </c>
      <c r="C2508" t="s">
        <v>24</v>
      </c>
      <c r="D2508" t="s">
        <v>25</v>
      </c>
      <c r="E2508" t="s">
        <v>26</v>
      </c>
      <c r="F2508" t="s">
        <v>343</v>
      </c>
      <c r="G2508" t="s">
        <v>344</v>
      </c>
      <c r="H2508" t="s">
        <v>57</v>
      </c>
      <c r="I2508" t="s">
        <v>58</v>
      </c>
      <c r="K2508">
        <v>201713</v>
      </c>
      <c r="L2508" t="s">
        <v>36</v>
      </c>
      <c r="M2508">
        <v>7011159</v>
      </c>
      <c r="N2508">
        <v>16</v>
      </c>
      <c r="Q2508">
        <v>0</v>
      </c>
      <c r="S2508" s="1">
        <v>42845</v>
      </c>
      <c r="T2508" t="s">
        <v>37</v>
      </c>
      <c r="U2508" t="s">
        <v>5426</v>
      </c>
      <c r="V2508" t="s">
        <v>61</v>
      </c>
      <c r="W2508" s="1">
        <v>42845</v>
      </c>
      <c r="X2508" s="12">
        <v>1713.29</v>
      </c>
      <c r="Y2508" s="4" t="str">
        <f t="shared" si="78"/>
        <v>Income</v>
      </c>
      <c r="Z2508" s="8">
        <v>42826</v>
      </c>
      <c r="AA2508" s="7" t="s">
        <v>397</v>
      </c>
      <c r="AB2508" s="7" t="str">
        <f t="shared" si="79"/>
        <v>Carparks Pay and Display Income</v>
      </c>
    </row>
    <row r="2509" spans="1:28" x14ac:dyDescent="0.25">
      <c r="A2509" s="7" t="s">
        <v>451</v>
      </c>
      <c r="B2509" t="s">
        <v>23</v>
      </c>
      <c r="C2509" t="s">
        <v>24</v>
      </c>
      <c r="D2509" t="s">
        <v>25</v>
      </c>
      <c r="E2509" t="s">
        <v>26</v>
      </c>
      <c r="F2509" t="s">
        <v>343</v>
      </c>
      <c r="G2509" t="s">
        <v>344</v>
      </c>
      <c r="H2509" t="s">
        <v>57</v>
      </c>
      <c r="I2509" t="s">
        <v>58</v>
      </c>
      <c r="K2509">
        <v>201801</v>
      </c>
      <c r="L2509" t="s">
        <v>36</v>
      </c>
      <c r="M2509">
        <v>7011157</v>
      </c>
      <c r="N2509">
        <v>5</v>
      </c>
      <c r="Q2509">
        <v>0</v>
      </c>
      <c r="S2509" s="1">
        <v>42845</v>
      </c>
      <c r="T2509" t="s">
        <v>55</v>
      </c>
      <c r="U2509" t="s">
        <v>5428</v>
      </c>
      <c r="V2509" t="s">
        <v>61</v>
      </c>
      <c r="W2509" s="1">
        <v>42845</v>
      </c>
      <c r="X2509" s="12">
        <v>-502</v>
      </c>
      <c r="Y2509" s="4" t="str">
        <f t="shared" si="78"/>
        <v>Income</v>
      </c>
      <c r="Z2509" s="8">
        <v>42826</v>
      </c>
      <c r="AA2509" s="7" t="s">
        <v>397</v>
      </c>
      <c r="AB2509" s="7" t="str">
        <f t="shared" si="79"/>
        <v>Carparks Pay and Display Income</v>
      </c>
    </row>
    <row r="2510" spans="1:28" x14ac:dyDescent="0.25">
      <c r="A2510" s="7" t="s">
        <v>451</v>
      </c>
      <c r="B2510" t="s">
        <v>23</v>
      </c>
      <c r="C2510" t="s">
        <v>24</v>
      </c>
      <c r="D2510" t="s">
        <v>25</v>
      </c>
      <c r="E2510" t="s">
        <v>26</v>
      </c>
      <c r="F2510" t="s">
        <v>343</v>
      </c>
      <c r="G2510" t="s">
        <v>344</v>
      </c>
      <c r="H2510" t="s">
        <v>57</v>
      </c>
      <c r="I2510" t="s">
        <v>58</v>
      </c>
      <c r="K2510">
        <v>201801</v>
      </c>
      <c r="L2510" t="s">
        <v>36</v>
      </c>
      <c r="M2510">
        <v>7011155</v>
      </c>
      <c r="N2510">
        <v>5</v>
      </c>
      <c r="Q2510">
        <v>0</v>
      </c>
      <c r="S2510" s="1">
        <v>42845</v>
      </c>
      <c r="T2510" t="s">
        <v>55</v>
      </c>
      <c r="U2510" t="s">
        <v>5431</v>
      </c>
      <c r="V2510" t="s">
        <v>61</v>
      </c>
      <c r="W2510" s="1">
        <v>42845</v>
      </c>
      <c r="X2510" s="12">
        <v>-514.96</v>
      </c>
      <c r="Y2510" s="4" t="str">
        <f t="shared" si="78"/>
        <v>Income</v>
      </c>
      <c r="Z2510" s="8">
        <v>42826</v>
      </c>
      <c r="AA2510" s="7" t="s">
        <v>397</v>
      </c>
      <c r="AB2510" s="7" t="str">
        <f t="shared" si="79"/>
        <v>Carparks Pay and Display Income</v>
      </c>
    </row>
    <row r="2511" spans="1:28" x14ac:dyDescent="0.25">
      <c r="A2511" s="7" t="s">
        <v>451</v>
      </c>
      <c r="B2511" t="s">
        <v>23</v>
      </c>
      <c r="C2511" t="s">
        <v>24</v>
      </c>
      <c r="D2511" t="s">
        <v>25</v>
      </c>
      <c r="E2511" t="s">
        <v>26</v>
      </c>
      <c r="F2511" t="s">
        <v>351</v>
      </c>
      <c r="G2511" t="s">
        <v>352</v>
      </c>
      <c r="H2511" t="s">
        <v>57</v>
      </c>
      <c r="I2511" t="s">
        <v>58</v>
      </c>
      <c r="K2511">
        <v>201713</v>
      </c>
      <c r="L2511" t="s">
        <v>36</v>
      </c>
      <c r="M2511">
        <v>7011159</v>
      </c>
      <c r="N2511">
        <v>33</v>
      </c>
      <c r="Q2511">
        <v>0</v>
      </c>
      <c r="S2511" s="1">
        <v>42845</v>
      </c>
      <c r="T2511" t="s">
        <v>37</v>
      </c>
      <c r="U2511" t="s">
        <v>5674</v>
      </c>
      <c r="V2511" t="s">
        <v>61</v>
      </c>
      <c r="W2511" s="1">
        <v>42845</v>
      </c>
      <c r="X2511" s="12">
        <v>-27591.23</v>
      </c>
      <c r="Y2511" s="4" t="str">
        <f t="shared" si="78"/>
        <v>Income</v>
      </c>
      <c r="Z2511" s="8">
        <v>42826</v>
      </c>
      <c r="AA2511" s="7" t="s">
        <v>397</v>
      </c>
      <c r="AB2511" s="7" t="str">
        <f t="shared" si="79"/>
        <v>Carparks Pay and Display Income</v>
      </c>
    </row>
    <row r="2512" spans="1:28" x14ac:dyDescent="0.25">
      <c r="A2512" s="7" t="s">
        <v>451</v>
      </c>
      <c r="B2512" t="s">
        <v>23</v>
      </c>
      <c r="C2512" t="s">
        <v>24</v>
      </c>
      <c r="D2512" t="s">
        <v>25</v>
      </c>
      <c r="E2512" t="s">
        <v>26</v>
      </c>
      <c r="F2512" t="s">
        <v>351</v>
      </c>
      <c r="G2512" t="s">
        <v>352</v>
      </c>
      <c r="H2512" t="s">
        <v>57</v>
      </c>
      <c r="I2512" t="s">
        <v>58</v>
      </c>
      <c r="K2512">
        <v>201713</v>
      </c>
      <c r="L2512" t="s">
        <v>36</v>
      </c>
      <c r="M2512">
        <v>7011159</v>
      </c>
      <c r="N2512">
        <v>17</v>
      </c>
      <c r="Q2512">
        <v>0</v>
      </c>
      <c r="S2512" s="1">
        <v>42845</v>
      </c>
      <c r="T2512" t="s">
        <v>37</v>
      </c>
      <c r="U2512" t="s">
        <v>5675</v>
      </c>
      <c r="V2512" t="s">
        <v>61</v>
      </c>
      <c r="W2512" s="1">
        <v>42845</v>
      </c>
      <c r="X2512" s="12">
        <v>13920.49</v>
      </c>
      <c r="Y2512" s="4" t="str">
        <f t="shared" si="78"/>
        <v>Income</v>
      </c>
      <c r="Z2512" s="8">
        <v>42826</v>
      </c>
      <c r="AA2512" s="7" t="s">
        <v>397</v>
      </c>
      <c r="AB2512" s="7" t="str">
        <f t="shared" si="79"/>
        <v>Carparks Pay and Display Income</v>
      </c>
    </row>
    <row r="2513" spans="1:28" x14ac:dyDescent="0.25">
      <c r="A2513" s="7" t="s">
        <v>451</v>
      </c>
      <c r="B2513" t="s">
        <v>23</v>
      </c>
      <c r="C2513" t="s">
        <v>24</v>
      </c>
      <c r="D2513" t="s">
        <v>25</v>
      </c>
      <c r="E2513" t="s">
        <v>26</v>
      </c>
      <c r="F2513" t="s">
        <v>351</v>
      </c>
      <c r="G2513" t="s">
        <v>352</v>
      </c>
      <c r="H2513" t="s">
        <v>57</v>
      </c>
      <c r="I2513" t="s">
        <v>58</v>
      </c>
      <c r="K2513">
        <v>201801</v>
      </c>
      <c r="L2513" t="s">
        <v>36</v>
      </c>
      <c r="M2513">
        <v>7011157</v>
      </c>
      <c r="N2513">
        <v>0</v>
      </c>
      <c r="Q2513">
        <v>0</v>
      </c>
      <c r="S2513" s="1">
        <v>42845</v>
      </c>
      <c r="T2513" t="s">
        <v>55</v>
      </c>
      <c r="U2513" t="s">
        <v>5679</v>
      </c>
      <c r="V2513" t="s">
        <v>61</v>
      </c>
      <c r="W2513" s="1">
        <v>42845</v>
      </c>
      <c r="X2513" s="12">
        <v>-537.83000000000004</v>
      </c>
      <c r="Y2513" s="4" t="str">
        <f t="shared" si="78"/>
        <v>Income</v>
      </c>
      <c r="Z2513" s="8">
        <v>42826</v>
      </c>
      <c r="AA2513" s="7" t="s">
        <v>397</v>
      </c>
      <c r="AB2513" s="7" t="str">
        <f t="shared" si="79"/>
        <v>Carparks Pay and Display Income</v>
      </c>
    </row>
    <row r="2514" spans="1:28" x14ac:dyDescent="0.25">
      <c r="A2514" s="7" t="s">
        <v>451</v>
      </c>
      <c r="B2514" t="s">
        <v>23</v>
      </c>
      <c r="C2514" t="s">
        <v>24</v>
      </c>
      <c r="D2514" t="s">
        <v>25</v>
      </c>
      <c r="E2514" t="s">
        <v>26</v>
      </c>
      <c r="F2514" t="s">
        <v>354</v>
      </c>
      <c r="G2514" t="s">
        <v>355</v>
      </c>
      <c r="H2514" t="s">
        <v>57</v>
      </c>
      <c r="I2514" t="s">
        <v>58</v>
      </c>
      <c r="K2514">
        <v>201713</v>
      </c>
      <c r="L2514" t="s">
        <v>36</v>
      </c>
      <c r="M2514">
        <v>7011159</v>
      </c>
      <c r="N2514">
        <v>34</v>
      </c>
      <c r="Q2514">
        <v>0</v>
      </c>
      <c r="S2514" s="1">
        <v>42845</v>
      </c>
      <c r="T2514" t="s">
        <v>37</v>
      </c>
      <c r="U2514" t="s">
        <v>5860</v>
      </c>
      <c r="V2514" t="s">
        <v>61</v>
      </c>
      <c r="W2514" s="1">
        <v>42845</v>
      </c>
      <c r="X2514" s="12">
        <v>-6054.03</v>
      </c>
      <c r="Y2514" s="4" t="str">
        <f t="shared" si="78"/>
        <v>Income</v>
      </c>
      <c r="Z2514" s="8">
        <v>42826</v>
      </c>
      <c r="AA2514" s="7" t="s">
        <v>397</v>
      </c>
      <c r="AB2514" s="7" t="str">
        <f t="shared" si="79"/>
        <v>Carparks Pay and Display Income</v>
      </c>
    </row>
    <row r="2515" spans="1:28" x14ac:dyDescent="0.25">
      <c r="A2515" s="7" t="s">
        <v>451</v>
      </c>
      <c r="B2515" t="s">
        <v>23</v>
      </c>
      <c r="C2515" t="s">
        <v>24</v>
      </c>
      <c r="D2515" t="s">
        <v>25</v>
      </c>
      <c r="E2515" t="s">
        <v>26</v>
      </c>
      <c r="F2515" t="s">
        <v>354</v>
      </c>
      <c r="G2515" t="s">
        <v>355</v>
      </c>
      <c r="H2515" t="s">
        <v>57</v>
      </c>
      <c r="I2515" t="s">
        <v>58</v>
      </c>
      <c r="K2515">
        <v>201713</v>
      </c>
      <c r="L2515" t="s">
        <v>36</v>
      </c>
      <c r="M2515">
        <v>7011159</v>
      </c>
      <c r="N2515">
        <v>18</v>
      </c>
      <c r="Q2515">
        <v>0</v>
      </c>
      <c r="S2515" s="1">
        <v>42845</v>
      </c>
      <c r="T2515" t="s">
        <v>37</v>
      </c>
      <c r="U2515" t="s">
        <v>5863</v>
      </c>
      <c r="V2515" t="s">
        <v>61</v>
      </c>
      <c r="W2515" s="1">
        <v>42845</v>
      </c>
      <c r="X2515" s="12">
        <v>27591.23</v>
      </c>
      <c r="Y2515" s="4" t="str">
        <f t="shared" si="78"/>
        <v>Income</v>
      </c>
      <c r="Z2515" s="8">
        <v>42826</v>
      </c>
      <c r="AA2515" s="7" t="s">
        <v>397</v>
      </c>
      <c r="AB2515" s="7" t="str">
        <f t="shared" si="79"/>
        <v>Carparks Pay and Display Income</v>
      </c>
    </row>
    <row r="2516" spans="1:28" x14ac:dyDescent="0.25">
      <c r="A2516" s="7" t="s">
        <v>451</v>
      </c>
      <c r="B2516" t="s">
        <v>23</v>
      </c>
      <c r="C2516" t="s">
        <v>24</v>
      </c>
      <c r="D2516" t="s">
        <v>25</v>
      </c>
      <c r="E2516" t="s">
        <v>26</v>
      </c>
      <c r="F2516" t="s">
        <v>354</v>
      </c>
      <c r="G2516" t="s">
        <v>355</v>
      </c>
      <c r="H2516" t="s">
        <v>57</v>
      </c>
      <c r="I2516" t="s">
        <v>58</v>
      </c>
      <c r="K2516">
        <v>201713</v>
      </c>
      <c r="L2516" t="s">
        <v>36</v>
      </c>
      <c r="M2516">
        <v>7011156</v>
      </c>
      <c r="N2516">
        <v>4</v>
      </c>
      <c r="Q2516">
        <v>0</v>
      </c>
      <c r="S2516" s="1">
        <v>42845</v>
      </c>
      <c r="T2516" t="s">
        <v>55</v>
      </c>
      <c r="U2516" t="s">
        <v>5864</v>
      </c>
      <c r="V2516" t="s">
        <v>61</v>
      </c>
      <c r="W2516" s="1">
        <v>42845</v>
      </c>
      <c r="X2516" s="12">
        <v>537.83000000000004</v>
      </c>
      <c r="Y2516" s="4" t="str">
        <f t="shared" si="78"/>
        <v>Income</v>
      </c>
      <c r="Z2516" s="8">
        <v>42826</v>
      </c>
      <c r="AA2516" s="7" t="s">
        <v>397</v>
      </c>
      <c r="AB2516" s="7" t="str">
        <f t="shared" si="79"/>
        <v>Carparks Pay and Display Income</v>
      </c>
    </row>
    <row r="2517" spans="1:28" x14ac:dyDescent="0.25">
      <c r="A2517" s="7" t="s">
        <v>451</v>
      </c>
      <c r="B2517" t="s">
        <v>23</v>
      </c>
      <c r="C2517" t="s">
        <v>24</v>
      </c>
      <c r="D2517" t="s">
        <v>25</v>
      </c>
      <c r="E2517" t="s">
        <v>26</v>
      </c>
      <c r="F2517" t="s">
        <v>356</v>
      </c>
      <c r="G2517" t="s">
        <v>357</v>
      </c>
      <c r="H2517" t="s">
        <v>57</v>
      </c>
      <c r="I2517" t="s">
        <v>58</v>
      </c>
      <c r="K2517">
        <v>201713</v>
      </c>
      <c r="L2517" t="s">
        <v>36</v>
      </c>
      <c r="M2517">
        <v>7011159</v>
      </c>
      <c r="N2517">
        <v>19</v>
      </c>
      <c r="Q2517">
        <v>0</v>
      </c>
      <c r="S2517" s="1">
        <v>42845</v>
      </c>
      <c r="T2517" t="s">
        <v>37</v>
      </c>
      <c r="U2517" t="s">
        <v>5934</v>
      </c>
      <c r="V2517" t="s">
        <v>61</v>
      </c>
      <c r="W2517" s="1">
        <v>42845</v>
      </c>
      <c r="X2517" s="12">
        <v>6054.03</v>
      </c>
      <c r="Y2517" s="4" t="str">
        <f t="shared" si="78"/>
        <v>Income</v>
      </c>
      <c r="Z2517" s="8">
        <v>42826</v>
      </c>
      <c r="AA2517" s="7" t="s">
        <v>397</v>
      </c>
      <c r="AB2517" s="7" t="str">
        <f t="shared" si="79"/>
        <v>Carparks Pay and Display Income</v>
      </c>
    </row>
    <row r="2518" spans="1:28" x14ac:dyDescent="0.25">
      <c r="A2518" s="7" t="s">
        <v>451</v>
      </c>
      <c r="B2518" t="s">
        <v>23</v>
      </c>
      <c r="C2518" t="s">
        <v>24</v>
      </c>
      <c r="D2518" t="s">
        <v>25</v>
      </c>
      <c r="E2518" t="s">
        <v>26</v>
      </c>
      <c r="F2518" t="s">
        <v>356</v>
      </c>
      <c r="G2518" t="s">
        <v>357</v>
      </c>
      <c r="H2518" t="s">
        <v>57</v>
      </c>
      <c r="I2518" t="s">
        <v>58</v>
      </c>
      <c r="K2518">
        <v>201713</v>
      </c>
      <c r="L2518" t="s">
        <v>36</v>
      </c>
      <c r="M2518">
        <v>7011159</v>
      </c>
      <c r="N2518">
        <v>10</v>
      </c>
      <c r="Q2518">
        <v>0</v>
      </c>
      <c r="S2518" s="1">
        <v>42845</v>
      </c>
      <c r="T2518" t="s">
        <v>37</v>
      </c>
      <c r="U2518" t="s">
        <v>5935</v>
      </c>
      <c r="V2518" t="s">
        <v>61</v>
      </c>
      <c r="W2518" s="1">
        <v>42845</v>
      </c>
      <c r="X2518" s="12">
        <v>-2107.25</v>
      </c>
      <c r="Y2518" s="4" t="str">
        <f t="shared" si="78"/>
        <v>Income</v>
      </c>
      <c r="Z2518" s="8">
        <v>42826</v>
      </c>
      <c r="AA2518" s="7" t="s">
        <v>397</v>
      </c>
      <c r="AB2518" s="7" t="str">
        <f t="shared" si="79"/>
        <v>Carparks Pay and Display Income</v>
      </c>
    </row>
    <row r="2519" spans="1:28" x14ac:dyDescent="0.25">
      <c r="A2519" s="7" t="s">
        <v>451</v>
      </c>
      <c r="B2519" t="s">
        <v>23</v>
      </c>
      <c r="C2519" t="s">
        <v>24</v>
      </c>
      <c r="D2519" t="s">
        <v>25</v>
      </c>
      <c r="E2519" t="s">
        <v>26</v>
      </c>
      <c r="F2519" t="s">
        <v>358</v>
      </c>
      <c r="G2519" t="s">
        <v>359</v>
      </c>
      <c r="H2519" t="s">
        <v>57</v>
      </c>
      <c r="I2519" t="s">
        <v>58</v>
      </c>
      <c r="K2519">
        <v>201713</v>
      </c>
      <c r="L2519" t="s">
        <v>36</v>
      </c>
      <c r="M2519">
        <v>7011159</v>
      </c>
      <c r="N2519">
        <v>21</v>
      </c>
      <c r="Q2519">
        <v>0</v>
      </c>
      <c r="S2519" s="1">
        <v>42845</v>
      </c>
      <c r="T2519" t="s">
        <v>37</v>
      </c>
      <c r="U2519" t="s">
        <v>5960</v>
      </c>
      <c r="V2519" t="s">
        <v>61</v>
      </c>
      <c r="W2519" s="1">
        <v>42845</v>
      </c>
      <c r="X2519" s="12">
        <v>2350.2600000000002</v>
      </c>
      <c r="Y2519" s="4" t="str">
        <f t="shared" si="78"/>
        <v>Income</v>
      </c>
      <c r="Z2519" s="8">
        <v>42826</v>
      </c>
      <c r="AA2519" s="7" t="s">
        <v>397</v>
      </c>
      <c r="AB2519" s="7" t="str">
        <f t="shared" si="79"/>
        <v>Carparks Pay and Display Income</v>
      </c>
    </row>
    <row r="2520" spans="1:28" x14ac:dyDescent="0.25">
      <c r="A2520" s="7" t="s">
        <v>451</v>
      </c>
      <c r="B2520" t="s">
        <v>23</v>
      </c>
      <c r="C2520" t="s">
        <v>24</v>
      </c>
      <c r="D2520" t="s">
        <v>25</v>
      </c>
      <c r="E2520" t="s">
        <v>26</v>
      </c>
      <c r="F2520" t="s">
        <v>358</v>
      </c>
      <c r="G2520" t="s">
        <v>359</v>
      </c>
      <c r="H2520" t="s">
        <v>57</v>
      </c>
      <c r="I2520" t="s">
        <v>58</v>
      </c>
      <c r="K2520">
        <v>201713</v>
      </c>
      <c r="L2520" t="s">
        <v>36</v>
      </c>
      <c r="M2520">
        <v>7011159</v>
      </c>
      <c r="N2520">
        <v>35</v>
      </c>
      <c r="Q2520">
        <v>0</v>
      </c>
      <c r="S2520" s="1">
        <v>42845</v>
      </c>
      <c r="T2520" t="s">
        <v>37</v>
      </c>
      <c r="U2520" t="s">
        <v>5961</v>
      </c>
      <c r="V2520" t="s">
        <v>61</v>
      </c>
      <c r="W2520" s="1">
        <v>42845</v>
      </c>
      <c r="X2520" s="12">
        <v>-1847.21</v>
      </c>
      <c r="Y2520" s="4" t="str">
        <f t="shared" si="78"/>
        <v>Income</v>
      </c>
      <c r="Z2520" s="8">
        <v>42826</v>
      </c>
      <c r="AA2520" s="7" t="s">
        <v>397</v>
      </c>
      <c r="AB2520" s="7" t="str">
        <f t="shared" si="79"/>
        <v>Carparks Pay and Display Income</v>
      </c>
    </row>
    <row r="2521" spans="1:28" x14ac:dyDescent="0.25">
      <c r="A2521" s="7" t="s">
        <v>451</v>
      </c>
      <c r="B2521" t="s">
        <v>23</v>
      </c>
      <c r="C2521" t="s">
        <v>24</v>
      </c>
      <c r="D2521" t="s">
        <v>25</v>
      </c>
      <c r="E2521" t="s">
        <v>26</v>
      </c>
      <c r="F2521" t="s">
        <v>360</v>
      </c>
      <c r="G2521" t="s">
        <v>361</v>
      </c>
      <c r="H2521" t="s">
        <v>57</v>
      </c>
      <c r="I2521" t="s">
        <v>58</v>
      </c>
      <c r="K2521">
        <v>201713</v>
      </c>
      <c r="L2521" t="s">
        <v>36</v>
      </c>
      <c r="M2521">
        <v>7011159</v>
      </c>
      <c r="N2521">
        <v>11</v>
      </c>
      <c r="Q2521">
        <v>0</v>
      </c>
      <c r="S2521" s="1">
        <v>42845</v>
      </c>
      <c r="T2521" t="s">
        <v>37</v>
      </c>
      <c r="U2521" t="s">
        <v>5986</v>
      </c>
      <c r="V2521" t="s">
        <v>61</v>
      </c>
      <c r="W2521" s="1">
        <v>42845</v>
      </c>
      <c r="X2521" s="12">
        <v>2107.25</v>
      </c>
      <c r="Y2521" s="4" t="str">
        <f t="shared" si="78"/>
        <v>Income</v>
      </c>
      <c r="Z2521" s="8">
        <v>42826</v>
      </c>
      <c r="AA2521" s="7" t="s">
        <v>397</v>
      </c>
      <c r="AB2521" s="7" t="str">
        <f t="shared" si="79"/>
        <v>Carparks Pay and Display Income</v>
      </c>
    </row>
    <row r="2522" spans="1:28" x14ac:dyDescent="0.25">
      <c r="A2522" s="7" t="s">
        <v>451</v>
      </c>
      <c r="B2522" t="s">
        <v>23</v>
      </c>
      <c r="C2522" t="s">
        <v>24</v>
      </c>
      <c r="D2522" t="s">
        <v>25</v>
      </c>
      <c r="E2522" t="s">
        <v>26</v>
      </c>
      <c r="F2522" t="s">
        <v>360</v>
      </c>
      <c r="G2522" t="s">
        <v>361</v>
      </c>
      <c r="H2522" t="s">
        <v>57</v>
      </c>
      <c r="I2522" t="s">
        <v>58</v>
      </c>
      <c r="K2522">
        <v>201713</v>
      </c>
      <c r="L2522" t="s">
        <v>36</v>
      </c>
      <c r="M2522">
        <v>7011159</v>
      </c>
      <c r="N2522">
        <v>1</v>
      </c>
      <c r="Q2522">
        <v>0</v>
      </c>
      <c r="S2522" s="1">
        <v>42845</v>
      </c>
      <c r="T2522" t="s">
        <v>37</v>
      </c>
      <c r="U2522" t="s">
        <v>5987</v>
      </c>
      <c r="V2522" t="s">
        <v>61</v>
      </c>
      <c r="W2522" s="1">
        <v>42845</v>
      </c>
      <c r="X2522" s="12">
        <v>-2363.38</v>
      </c>
      <c r="Y2522" s="4" t="str">
        <f t="shared" si="78"/>
        <v>Income</v>
      </c>
      <c r="Z2522" s="8">
        <v>42826</v>
      </c>
      <c r="AA2522" s="7" t="s">
        <v>397</v>
      </c>
      <c r="AB2522" s="7" t="str">
        <f t="shared" si="79"/>
        <v>Carparks Pay and Display Income</v>
      </c>
    </row>
    <row r="2523" spans="1:28" x14ac:dyDescent="0.25">
      <c r="A2523" s="7" t="s">
        <v>451</v>
      </c>
      <c r="B2523" t="s">
        <v>23</v>
      </c>
      <c r="C2523" t="s">
        <v>24</v>
      </c>
      <c r="D2523" t="s">
        <v>25</v>
      </c>
      <c r="E2523" t="s">
        <v>26</v>
      </c>
      <c r="F2523" t="s">
        <v>362</v>
      </c>
      <c r="G2523" t="s">
        <v>363</v>
      </c>
      <c r="H2523" t="s">
        <v>57</v>
      </c>
      <c r="I2523" t="s">
        <v>58</v>
      </c>
      <c r="K2523">
        <v>201713</v>
      </c>
      <c r="L2523" t="s">
        <v>36</v>
      </c>
      <c r="M2523">
        <v>7011159</v>
      </c>
      <c r="N2523">
        <v>0</v>
      </c>
      <c r="Q2523">
        <v>0</v>
      </c>
      <c r="S2523" s="1">
        <v>42845</v>
      </c>
      <c r="T2523" t="s">
        <v>37</v>
      </c>
      <c r="U2523" t="s">
        <v>6021</v>
      </c>
      <c r="V2523" t="s">
        <v>61</v>
      </c>
      <c r="W2523" s="1">
        <v>42845</v>
      </c>
      <c r="X2523" s="12">
        <v>-2350.2600000000002</v>
      </c>
      <c r="Y2523" s="4" t="str">
        <f t="shared" si="78"/>
        <v>Income</v>
      </c>
      <c r="Z2523" s="8">
        <v>42826</v>
      </c>
      <c r="AA2523" s="7" t="s">
        <v>397</v>
      </c>
      <c r="AB2523" s="7" t="str">
        <f t="shared" si="79"/>
        <v>Carparks Pay and Display Income</v>
      </c>
    </row>
    <row r="2524" spans="1:28" x14ac:dyDescent="0.25">
      <c r="A2524" s="7" t="s">
        <v>451</v>
      </c>
      <c r="B2524" t="s">
        <v>23</v>
      </c>
      <c r="C2524" t="s">
        <v>24</v>
      </c>
      <c r="D2524" t="s">
        <v>25</v>
      </c>
      <c r="E2524" t="s">
        <v>26</v>
      </c>
      <c r="F2524" t="s">
        <v>362</v>
      </c>
      <c r="G2524" t="s">
        <v>363</v>
      </c>
      <c r="H2524" t="s">
        <v>57</v>
      </c>
      <c r="I2524" t="s">
        <v>58</v>
      </c>
      <c r="K2524">
        <v>201713</v>
      </c>
      <c r="L2524" t="s">
        <v>36</v>
      </c>
      <c r="M2524">
        <v>7011159</v>
      </c>
      <c r="N2524">
        <v>20</v>
      </c>
      <c r="Q2524">
        <v>0</v>
      </c>
      <c r="S2524" s="1">
        <v>42845</v>
      </c>
      <c r="T2524" t="s">
        <v>37</v>
      </c>
      <c r="U2524" t="s">
        <v>6022</v>
      </c>
      <c r="V2524" t="s">
        <v>61</v>
      </c>
      <c r="W2524" s="1">
        <v>42845</v>
      </c>
      <c r="X2524" s="12">
        <v>2363.38</v>
      </c>
      <c r="Y2524" s="4" t="str">
        <f t="shared" si="78"/>
        <v>Income</v>
      </c>
      <c r="Z2524" s="8">
        <v>42826</v>
      </c>
      <c r="AA2524" s="7" t="s">
        <v>397</v>
      </c>
      <c r="AB2524" s="7" t="str">
        <f t="shared" si="79"/>
        <v>Carparks Pay and Display Income</v>
      </c>
    </row>
    <row r="2525" spans="1:28" x14ac:dyDescent="0.25">
      <c r="A2525" s="7" t="s">
        <v>451</v>
      </c>
      <c r="B2525" t="s">
        <v>23</v>
      </c>
      <c r="C2525" t="s">
        <v>24</v>
      </c>
      <c r="D2525" t="s">
        <v>25</v>
      </c>
      <c r="E2525" t="s">
        <v>26</v>
      </c>
      <c r="F2525" t="s">
        <v>364</v>
      </c>
      <c r="G2525" t="s">
        <v>365</v>
      </c>
      <c r="H2525" t="s">
        <v>57</v>
      </c>
      <c r="I2525" t="s">
        <v>58</v>
      </c>
      <c r="K2525">
        <v>201713</v>
      </c>
      <c r="L2525" t="s">
        <v>36</v>
      </c>
      <c r="M2525">
        <v>7011159</v>
      </c>
      <c r="N2525">
        <v>31</v>
      </c>
      <c r="Q2525">
        <v>0</v>
      </c>
      <c r="S2525" s="1">
        <v>42845</v>
      </c>
      <c r="T2525" t="s">
        <v>37</v>
      </c>
      <c r="U2525" t="s">
        <v>6049</v>
      </c>
      <c r="V2525" t="s">
        <v>61</v>
      </c>
      <c r="W2525" s="1">
        <v>42845</v>
      </c>
      <c r="X2525" s="12">
        <v>-1713.29</v>
      </c>
      <c r="Y2525" s="4" t="str">
        <f t="shared" si="78"/>
        <v>Income</v>
      </c>
      <c r="Z2525" s="8">
        <v>42826</v>
      </c>
      <c r="AA2525" s="7" t="s">
        <v>397</v>
      </c>
      <c r="AB2525" s="7" t="str">
        <f t="shared" si="79"/>
        <v>Carparks Pay and Display Income</v>
      </c>
    </row>
    <row r="2526" spans="1:28" x14ac:dyDescent="0.25">
      <c r="A2526" s="7" t="s">
        <v>451</v>
      </c>
      <c r="B2526" t="s">
        <v>23</v>
      </c>
      <c r="C2526" t="s">
        <v>24</v>
      </c>
      <c r="D2526" t="s">
        <v>25</v>
      </c>
      <c r="E2526" t="s">
        <v>26</v>
      </c>
      <c r="F2526" t="s">
        <v>376</v>
      </c>
      <c r="G2526" t="s">
        <v>377</v>
      </c>
      <c r="H2526" t="s">
        <v>57</v>
      </c>
      <c r="I2526" t="s">
        <v>58</v>
      </c>
      <c r="K2526">
        <v>201713</v>
      </c>
      <c r="L2526" t="s">
        <v>36</v>
      </c>
      <c r="M2526">
        <v>7011156</v>
      </c>
      <c r="N2526">
        <v>2</v>
      </c>
      <c r="Q2526">
        <v>0</v>
      </c>
      <c r="S2526" s="1">
        <v>42845</v>
      </c>
      <c r="T2526" t="s">
        <v>55</v>
      </c>
      <c r="U2526" t="s">
        <v>6307</v>
      </c>
      <c r="V2526" t="s">
        <v>61</v>
      </c>
      <c r="W2526" s="1">
        <v>42845</v>
      </c>
      <c r="X2526" s="12">
        <v>260.20999999999998</v>
      </c>
      <c r="Y2526" s="4" t="str">
        <f t="shared" si="78"/>
        <v>Income</v>
      </c>
      <c r="Z2526" s="8">
        <v>42826</v>
      </c>
      <c r="AA2526" s="7" t="s">
        <v>397</v>
      </c>
      <c r="AB2526" s="7" t="str">
        <f t="shared" si="79"/>
        <v>Carparks Pay and Display Income</v>
      </c>
    </row>
    <row r="2527" spans="1:28" x14ac:dyDescent="0.25">
      <c r="A2527" s="7" t="s">
        <v>451</v>
      </c>
      <c r="B2527" t="s">
        <v>23</v>
      </c>
      <c r="C2527" t="s">
        <v>24</v>
      </c>
      <c r="D2527" t="s">
        <v>25</v>
      </c>
      <c r="E2527" t="s">
        <v>26</v>
      </c>
      <c r="F2527" t="s">
        <v>376</v>
      </c>
      <c r="G2527" t="s">
        <v>377</v>
      </c>
      <c r="H2527" t="s">
        <v>57</v>
      </c>
      <c r="I2527" t="s">
        <v>58</v>
      </c>
      <c r="K2527">
        <v>201713</v>
      </c>
      <c r="L2527" t="s">
        <v>36</v>
      </c>
      <c r="M2527">
        <v>7011159</v>
      </c>
      <c r="N2527">
        <v>15</v>
      </c>
      <c r="Q2527">
        <v>0</v>
      </c>
      <c r="S2527" s="1">
        <v>42845</v>
      </c>
      <c r="T2527" t="s">
        <v>37</v>
      </c>
      <c r="U2527" t="s">
        <v>6309</v>
      </c>
      <c r="V2527" t="s">
        <v>61</v>
      </c>
      <c r="W2527" s="1">
        <v>42845</v>
      </c>
      <c r="X2527" s="12">
        <v>846.08</v>
      </c>
      <c r="Y2527" s="4" t="str">
        <f t="shared" si="78"/>
        <v>Income</v>
      </c>
      <c r="Z2527" s="8">
        <v>42826</v>
      </c>
      <c r="AA2527" s="7" t="s">
        <v>397</v>
      </c>
      <c r="AB2527" s="7" t="str">
        <f t="shared" si="79"/>
        <v>Carparks Pay and Display Income</v>
      </c>
    </row>
    <row r="2528" spans="1:28" x14ac:dyDescent="0.25">
      <c r="A2528" s="7" t="s">
        <v>451</v>
      </c>
      <c r="B2528" t="s">
        <v>23</v>
      </c>
      <c r="C2528" t="s">
        <v>24</v>
      </c>
      <c r="D2528" t="s">
        <v>25</v>
      </c>
      <c r="E2528" t="s">
        <v>26</v>
      </c>
      <c r="F2528" t="s">
        <v>376</v>
      </c>
      <c r="G2528" t="s">
        <v>377</v>
      </c>
      <c r="H2528" t="s">
        <v>57</v>
      </c>
      <c r="I2528" t="s">
        <v>58</v>
      </c>
      <c r="K2528">
        <v>201801</v>
      </c>
      <c r="L2528" t="s">
        <v>36</v>
      </c>
      <c r="M2528">
        <v>7011157</v>
      </c>
      <c r="N2528">
        <v>10</v>
      </c>
      <c r="Q2528">
        <v>0</v>
      </c>
      <c r="S2528" s="1">
        <v>42845</v>
      </c>
      <c r="T2528" t="s">
        <v>55</v>
      </c>
      <c r="U2528" t="s">
        <v>6320</v>
      </c>
      <c r="V2528" t="s">
        <v>61</v>
      </c>
      <c r="W2528" s="1">
        <v>42845</v>
      </c>
      <c r="X2528" s="12">
        <v>-260.20999999999998</v>
      </c>
      <c r="Y2528" s="4" t="str">
        <f t="shared" si="78"/>
        <v>Income</v>
      </c>
      <c r="Z2528" s="8">
        <v>42826</v>
      </c>
      <c r="AA2528" s="7" t="s">
        <v>397</v>
      </c>
      <c r="AB2528" s="7" t="str">
        <f t="shared" si="79"/>
        <v>Carparks Pay and Display Income</v>
      </c>
    </row>
    <row r="2529" spans="1:28" x14ac:dyDescent="0.25">
      <c r="A2529" s="7" t="s">
        <v>451</v>
      </c>
      <c r="B2529" t="s">
        <v>23</v>
      </c>
      <c r="C2529" t="s">
        <v>24</v>
      </c>
      <c r="D2529" t="s">
        <v>25</v>
      </c>
      <c r="E2529" t="s">
        <v>26</v>
      </c>
      <c r="F2529" t="s">
        <v>383</v>
      </c>
      <c r="G2529" t="s">
        <v>384</v>
      </c>
      <c r="H2529" t="s">
        <v>57</v>
      </c>
      <c r="I2529" t="s">
        <v>58</v>
      </c>
      <c r="K2529">
        <v>201713</v>
      </c>
      <c r="L2529" t="s">
        <v>36</v>
      </c>
      <c r="M2529">
        <v>7011159</v>
      </c>
      <c r="N2529">
        <v>12</v>
      </c>
      <c r="Q2529">
        <v>0</v>
      </c>
      <c r="S2529" s="1">
        <v>42845</v>
      </c>
      <c r="T2529" t="s">
        <v>37</v>
      </c>
      <c r="U2529" t="s">
        <v>6466</v>
      </c>
      <c r="V2529" t="s">
        <v>61</v>
      </c>
      <c r="W2529" s="1">
        <v>42845</v>
      </c>
      <c r="X2529" s="12">
        <v>-2491.29</v>
      </c>
      <c r="Y2529" s="4" t="str">
        <f t="shared" si="78"/>
        <v>Income</v>
      </c>
      <c r="Z2529" s="8">
        <v>42826</v>
      </c>
      <c r="AA2529" s="7" t="s">
        <v>397</v>
      </c>
      <c r="AB2529" s="7" t="str">
        <f t="shared" si="79"/>
        <v>Carparks Pay and Display Income</v>
      </c>
    </row>
    <row r="2530" spans="1:28" x14ac:dyDescent="0.25">
      <c r="A2530" s="7" t="s">
        <v>451</v>
      </c>
      <c r="B2530" t="s">
        <v>23</v>
      </c>
      <c r="C2530" t="s">
        <v>24</v>
      </c>
      <c r="D2530" t="s">
        <v>25</v>
      </c>
      <c r="E2530" t="s">
        <v>26</v>
      </c>
      <c r="F2530" t="s">
        <v>383</v>
      </c>
      <c r="G2530" t="s">
        <v>384</v>
      </c>
      <c r="H2530" t="s">
        <v>57</v>
      </c>
      <c r="I2530" t="s">
        <v>58</v>
      </c>
      <c r="K2530">
        <v>201713</v>
      </c>
      <c r="L2530" t="s">
        <v>36</v>
      </c>
      <c r="M2530">
        <v>7011159</v>
      </c>
      <c r="N2530">
        <v>13</v>
      </c>
      <c r="Q2530">
        <v>0</v>
      </c>
      <c r="S2530" s="1">
        <v>42845</v>
      </c>
      <c r="T2530" t="s">
        <v>37</v>
      </c>
      <c r="U2530" t="s">
        <v>6467</v>
      </c>
      <c r="V2530" t="s">
        <v>61</v>
      </c>
      <c r="W2530" s="1">
        <v>42845</v>
      </c>
      <c r="X2530" s="12">
        <v>2471.33</v>
      </c>
      <c r="Y2530" s="4" t="str">
        <f t="shared" si="78"/>
        <v>Income</v>
      </c>
      <c r="Z2530" s="8">
        <v>42826</v>
      </c>
      <c r="AA2530" s="7" t="s">
        <v>397</v>
      </c>
      <c r="AB2530" s="7" t="str">
        <f t="shared" si="79"/>
        <v>Carparks Pay and Display Income</v>
      </c>
    </row>
    <row r="2531" spans="1:28" x14ac:dyDescent="0.25">
      <c r="A2531" s="7" t="s">
        <v>451</v>
      </c>
      <c r="B2531" t="s">
        <v>23</v>
      </c>
      <c r="C2531" t="s">
        <v>24</v>
      </c>
      <c r="D2531" t="s">
        <v>25</v>
      </c>
      <c r="E2531" t="s">
        <v>26</v>
      </c>
      <c r="F2531" t="s">
        <v>79</v>
      </c>
      <c r="G2531" t="s">
        <v>80</v>
      </c>
      <c r="H2531" t="s">
        <v>141</v>
      </c>
      <c r="I2531" t="s">
        <v>142</v>
      </c>
      <c r="K2531">
        <v>201801</v>
      </c>
      <c r="L2531" t="s">
        <v>29</v>
      </c>
      <c r="M2531">
        <v>5264974</v>
      </c>
      <c r="N2531">
        <v>2</v>
      </c>
      <c r="O2531">
        <v>12442</v>
      </c>
      <c r="P2531" t="s">
        <v>113</v>
      </c>
      <c r="Q2531">
        <v>40000540</v>
      </c>
      <c r="R2531">
        <v>43434</v>
      </c>
      <c r="S2531" s="1">
        <v>42825</v>
      </c>
      <c r="T2531" t="s">
        <v>75</v>
      </c>
      <c r="V2531" t="s">
        <v>32</v>
      </c>
      <c r="W2531" s="1">
        <v>42846</v>
      </c>
      <c r="X2531" s="12">
        <v>2258.52</v>
      </c>
      <c r="Y2531" s="4" t="str">
        <f t="shared" si="78"/>
        <v>Expenditure</v>
      </c>
      <c r="Z2531" s="8">
        <v>42826</v>
      </c>
      <c r="AA2531" s="7" t="s">
        <v>397</v>
      </c>
      <c r="AB2531" s="7" t="str">
        <f t="shared" si="79"/>
        <v>Expenditure</v>
      </c>
    </row>
    <row r="2532" spans="1:28" x14ac:dyDescent="0.25">
      <c r="A2532" s="7" t="s">
        <v>451</v>
      </c>
      <c r="B2532" t="s">
        <v>23</v>
      </c>
      <c r="C2532" t="s">
        <v>24</v>
      </c>
      <c r="D2532" t="s">
        <v>25</v>
      </c>
      <c r="E2532" t="s">
        <v>26</v>
      </c>
      <c r="F2532" t="s">
        <v>79</v>
      </c>
      <c r="G2532" t="s">
        <v>80</v>
      </c>
      <c r="H2532" t="s">
        <v>141</v>
      </c>
      <c r="I2532" t="s">
        <v>142</v>
      </c>
      <c r="K2532">
        <v>201801</v>
      </c>
      <c r="L2532" t="s">
        <v>29</v>
      </c>
      <c r="M2532">
        <v>5264970</v>
      </c>
      <c r="N2532">
        <v>2</v>
      </c>
      <c r="O2532">
        <v>12442</v>
      </c>
      <c r="P2532" t="s">
        <v>113</v>
      </c>
      <c r="Q2532">
        <v>40000540</v>
      </c>
      <c r="R2532">
        <v>43426</v>
      </c>
      <c r="S2532" s="1">
        <v>42825</v>
      </c>
      <c r="T2532" t="s">
        <v>75</v>
      </c>
      <c r="V2532" t="s">
        <v>32</v>
      </c>
      <c r="W2532" s="1">
        <v>42846</v>
      </c>
      <c r="X2532" s="12">
        <v>530.74</v>
      </c>
      <c r="Y2532" s="4" t="str">
        <f t="shared" si="78"/>
        <v>Expenditure</v>
      </c>
      <c r="Z2532" s="8">
        <v>42826</v>
      </c>
      <c r="AA2532" s="7" t="s">
        <v>397</v>
      </c>
      <c r="AB2532" s="7" t="str">
        <f t="shared" si="79"/>
        <v>Expenditure</v>
      </c>
    </row>
    <row r="2533" spans="1:28" x14ac:dyDescent="0.25">
      <c r="A2533" s="7" t="s">
        <v>451</v>
      </c>
      <c r="B2533" t="s">
        <v>23</v>
      </c>
      <c r="C2533" t="s">
        <v>24</v>
      </c>
      <c r="D2533" t="s">
        <v>25</v>
      </c>
      <c r="E2533" t="s">
        <v>26</v>
      </c>
      <c r="F2533" t="s">
        <v>79</v>
      </c>
      <c r="G2533" t="s">
        <v>80</v>
      </c>
      <c r="H2533" t="s">
        <v>141</v>
      </c>
      <c r="I2533" t="s">
        <v>142</v>
      </c>
      <c r="K2533">
        <v>201801</v>
      </c>
      <c r="L2533" t="s">
        <v>29</v>
      </c>
      <c r="M2533">
        <v>5265188</v>
      </c>
      <c r="N2533">
        <v>2</v>
      </c>
      <c r="O2533">
        <v>12442</v>
      </c>
      <c r="P2533" t="s">
        <v>113</v>
      </c>
      <c r="Q2533">
        <v>40000540</v>
      </c>
      <c r="R2533" t="s">
        <v>1008</v>
      </c>
      <c r="S2533" s="1">
        <v>42836</v>
      </c>
      <c r="T2533" t="s">
        <v>75</v>
      </c>
      <c r="V2533" t="s">
        <v>32</v>
      </c>
      <c r="W2533" s="1">
        <v>42846</v>
      </c>
      <c r="X2533" s="12">
        <v>-14045.96</v>
      </c>
      <c r="Y2533" s="4" t="str">
        <f t="shared" si="78"/>
        <v>Expenditure</v>
      </c>
      <c r="Z2533" s="8">
        <v>42826</v>
      </c>
      <c r="AA2533" s="7" t="s">
        <v>397</v>
      </c>
      <c r="AB2533" s="7" t="str">
        <f t="shared" si="79"/>
        <v>Expenditure</v>
      </c>
    </row>
    <row r="2534" spans="1:28" x14ac:dyDescent="0.25">
      <c r="A2534" s="7" t="s">
        <v>451</v>
      </c>
      <c r="B2534" t="s">
        <v>23</v>
      </c>
      <c r="C2534" t="s">
        <v>24</v>
      </c>
      <c r="D2534" t="s">
        <v>25</v>
      </c>
      <c r="E2534" t="s">
        <v>26</v>
      </c>
      <c r="F2534" t="s">
        <v>267</v>
      </c>
      <c r="G2534" t="s">
        <v>268</v>
      </c>
      <c r="H2534" t="s">
        <v>269</v>
      </c>
      <c r="I2534" t="s">
        <v>270</v>
      </c>
      <c r="K2534">
        <v>201801</v>
      </c>
      <c r="L2534" t="s">
        <v>29</v>
      </c>
      <c r="M2534">
        <v>5265447</v>
      </c>
      <c r="N2534">
        <v>2</v>
      </c>
      <c r="O2534">
        <v>64237</v>
      </c>
      <c r="P2534" t="s">
        <v>271</v>
      </c>
      <c r="Q2534">
        <v>0</v>
      </c>
      <c r="R2534">
        <v>39579104</v>
      </c>
      <c r="S2534" s="1">
        <v>42827</v>
      </c>
      <c r="T2534" t="s">
        <v>31</v>
      </c>
      <c r="V2534" t="s">
        <v>276</v>
      </c>
      <c r="W2534" s="1">
        <v>42846</v>
      </c>
      <c r="X2534" s="12">
        <v>18.41</v>
      </c>
      <c r="Y2534" s="4" t="str">
        <f t="shared" si="78"/>
        <v>Expenditure</v>
      </c>
      <c r="Z2534" s="8">
        <v>42826</v>
      </c>
      <c r="AA2534" s="7" t="s">
        <v>396</v>
      </c>
      <c r="AB2534" s="7" t="str">
        <f t="shared" si="79"/>
        <v>Expenditure</v>
      </c>
    </row>
    <row r="2535" spans="1:28" x14ac:dyDescent="0.25">
      <c r="A2535" s="7" t="s">
        <v>451</v>
      </c>
      <c r="B2535" t="s">
        <v>23</v>
      </c>
      <c r="C2535" t="s">
        <v>24</v>
      </c>
      <c r="D2535" t="s">
        <v>25</v>
      </c>
      <c r="E2535" t="s">
        <v>26</v>
      </c>
      <c r="F2535" t="s">
        <v>267</v>
      </c>
      <c r="G2535" t="s">
        <v>268</v>
      </c>
      <c r="H2535" t="s">
        <v>269</v>
      </c>
      <c r="I2535" t="s">
        <v>270</v>
      </c>
      <c r="K2535">
        <v>201801</v>
      </c>
      <c r="L2535" t="s">
        <v>29</v>
      </c>
      <c r="M2535">
        <v>5265447</v>
      </c>
      <c r="N2535">
        <v>5</v>
      </c>
      <c r="O2535">
        <v>64237</v>
      </c>
      <c r="P2535" t="s">
        <v>271</v>
      </c>
      <c r="Q2535">
        <v>0</v>
      </c>
      <c r="R2535">
        <v>39579104</v>
      </c>
      <c r="S2535" s="1">
        <v>42827</v>
      </c>
      <c r="T2535" t="s">
        <v>75</v>
      </c>
      <c r="V2535" t="s">
        <v>276</v>
      </c>
      <c r="W2535" s="1">
        <v>42846</v>
      </c>
      <c r="X2535" s="12">
        <v>6.9</v>
      </c>
      <c r="Y2535" s="4" t="str">
        <f t="shared" si="78"/>
        <v>Expenditure</v>
      </c>
      <c r="Z2535" s="8">
        <v>42826</v>
      </c>
      <c r="AA2535" s="7" t="s">
        <v>396</v>
      </c>
      <c r="AB2535" s="7" t="str">
        <f t="shared" si="79"/>
        <v>Expenditure</v>
      </c>
    </row>
    <row r="2536" spans="1:28" x14ac:dyDescent="0.25">
      <c r="A2536" s="7" t="s">
        <v>451</v>
      </c>
      <c r="B2536" t="s">
        <v>23</v>
      </c>
      <c r="C2536" t="s">
        <v>24</v>
      </c>
      <c r="D2536" t="s">
        <v>25</v>
      </c>
      <c r="E2536" t="s">
        <v>26</v>
      </c>
      <c r="F2536" t="s">
        <v>267</v>
      </c>
      <c r="G2536" t="s">
        <v>268</v>
      </c>
      <c r="H2536" t="s">
        <v>256</v>
      </c>
      <c r="I2536" t="s">
        <v>257</v>
      </c>
      <c r="K2536">
        <v>201801</v>
      </c>
      <c r="L2536" t="s">
        <v>43</v>
      </c>
      <c r="M2536">
        <v>2033402</v>
      </c>
      <c r="N2536">
        <v>3</v>
      </c>
      <c r="Q2536">
        <v>0</v>
      </c>
      <c r="R2536" t="s">
        <v>1819</v>
      </c>
      <c r="S2536" s="1">
        <v>42846</v>
      </c>
      <c r="T2536" t="s">
        <v>37</v>
      </c>
      <c r="U2536" t="s">
        <v>1820</v>
      </c>
      <c r="V2536" t="s">
        <v>278</v>
      </c>
      <c r="W2536" s="1">
        <v>42846</v>
      </c>
      <c r="X2536" s="12">
        <v>-584</v>
      </c>
      <c r="Y2536" s="4" t="str">
        <f t="shared" si="78"/>
        <v>Income</v>
      </c>
      <c r="Z2536" s="8">
        <v>42826</v>
      </c>
      <c r="AA2536" s="7" t="s">
        <v>396</v>
      </c>
      <c r="AB2536" s="7" t="str">
        <f t="shared" si="79"/>
        <v>Car Park Excess Fee Notice Income</v>
      </c>
    </row>
    <row r="2537" spans="1:28" x14ac:dyDescent="0.25">
      <c r="A2537" s="7" t="s">
        <v>451</v>
      </c>
      <c r="B2537" t="s">
        <v>23</v>
      </c>
      <c r="C2537" t="s">
        <v>24</v>
      </c>
      <c r="D2537" t="s">
        <v>25</v>
      </c>
      <c r="E2537" t="s">
        <v>26</v>
      </c>
      <c r="F2537" t="s">
        <v>267</v>
      </c>
      <c r="G2537" t="s">
        <v>268</v>
      </c>
      <c r="H2537" t="s">
        <v>256</v>
      </c>
      <c r="I2537" t="s">
        <v>257</v>
      </c>
      <c r="K2537">
        <v>201801</v>
      </c>
      <c r="L2537" t="s">
        <v>43</v>
      </c>
      <c r="M2537">
        <v>2033405</v>
      </c>
      <c r="N2537">
        <v>0</v>
      </c>
      <c r="Q2537">
        <v>0</v>
      </c>
      <c r="R2537" t="s">
        <v>1825</v>
      </c>
      <c r="S2537" s="1">
        <v>42846</v>
      </c>
      <c r="T2537" t="s">
        <v>37</v>
      </c>
      <c r="U2537" t="s">
        <v>1826</v>
      </c>
      <c r="V2537" t="s">
        <v>56</v>
      </c>
      <c r="W2537" s="1">
        <v>42846</v>
      </c>
      <c r="X2537" s="12">
        <v>-30</v>
      </c>
      <c r="Y2537" s="4" t="str">
        <f t="shared" si="78"/>
        <v>Income</v>
      </c>
      <c r="Z2537" s="8">
        <v>42826</v>
      </c>
      <c r="AA2537" s="7" t="s">
        <v>396</v>
      </c>
      <c r="AB2537" s="7" t="str">
        <f t="shared" si="79"/>
        <v>Car Park Excess Fee Notice Income</v>
      </c>
    </row>
    <row r="2538" spans="1:28" x14ac:dyDescent="0.25">
      <c r="A2538" s="7" t="s">
        <v>451</v>
      </c>
      <c r="B2538" t="s">
        <v>23</v>
      </c>
      <c r="C2538" t="s">
        <v>24</v>
      </c>
      <c r="D2538" t="s">
        <v>25</v>
      </c>
      <c r="E2538" t="s">
        <v>26</v>
      </c>
      <c r="F2538" t="s">
        <v>267</v>
      </c>
      <c r="G2538" t="s">
        <v>268</v>
      </c>
      <c r="H2538" t="s">
        <v>256</v>
      </c>
      <c r="I2538" t="s">
        <v>257</v>
      </c>
      <c r="K2538">
        <v>201801</v>
      </c>
      <c r="L2538" t="s">
        <v>43</v>
      </c>
      <c r="M2538">
        <v>2033399</v>
      </c>
      <c r="N2538">
        <v>1</v>
      </c>
      <c r="Q2538">
        <v>0</v>
      </c>
      <c r="R2538" t="s">
        <v>1940</v>
      </c>
      <c r="S2538" s="1">
        <v>42846</v>
      </c>
      <c r="T2538" t="s">
        <v>37</v>
      </c>
      <c r="U2538" t="s">
        <v>1941</v>
      </c>
      <c r="V2538" t="s">
        <v>56</v>
      </c>
      <c r="W2538" s="1">
        <v>42846</v>
      </c>
      <c r="X2538" s="12">
        <v>-35</v>
      </c>
      <c r="Y2538" s="4" t="str">
        <f t="shared" si="78"/>
        <v>Income</v>
      </c>
      <c r="Z2538" s="8">
        <v>42826</v>
      </c>
      <c r="AA2538" s="7" t="s">
        <v>396</v>
      </c>
      <c r="AB2538" s="7" t="str">
        <f t="shared" si="79"/>
        <v>Car Park Excess Fee Notice Income</v>
      </c>
    </row>
    <row r="2539" spans="1:28" x14ac:dyDescent="0.25">
      <c r="A2539" s="7" t="s">
        <v>451</v>
      </c>
      <c r="B2539" t="s">
        <v>23</v>
      </c>
      <c r="C2539" t="s">
        <v>24</v>
      </c>
      <c r="D2539" t="s">
        <v>25</v>
      </c>
      <c r="E2539" t="s">
        <v>26</v>
      </c>
      <c r="F2539" t="s">
        <v>267</v>
      </c>
      <c r="G2539" t="s">
        <v>268</v>
      </c>
      <c r="H2539" t="s">
        <v>256</v>
      </c>
      <c r="I2539" t="s">
        <v>257</v>
      </c>
      <c r="K2539">
        <v>201801</v>
      </c>
      <c r="L2539" t="s">
        <v>43</v>
      </c>
      <c r="M2539">
        <v>2033398</v>
      </c>
      <c r="N2539">
        <v>133</v>
      </c>
      <c r="Q2539">
        <v>0</v>
      </c>
      <c r="R2539" t="s">
        <v>1952</v>
      </c>
      <c r="S2539" s="1">
        <v>42846</v>
      </c>
      <c r="T2539" t="s">
        <v>37</v>
      </c>
      <c r="U2539" t="s">
        <v>1953</v>
      </c>
      <c r="V2539" t="s">
        <v>278</v>
      </c>
      <c r="W2539" s="1">
        <v>42846</v>
      </c>
      <c r="X2539" s="12">
        <v>-1378</v>
      </c>
      <c r="Y2539" s="4" t="str">
        <f t="shared" si="78"/>
        <v>Income</v>
      </c>
      <c r="Z2539" s="8">
        <v>42826</v>
      </c>
      <c r="AA2539" s="7" t="s">
        <v>396</v>
      </c>
      <c r="AB2539" s="7" t="str">
        <f t="shared" si="79"/>
        <v>Car Park Excess Fee Notice Income</v>
      </c>
    </row>
    <row r="2540" spans="1:28" x14ac:dyDescent="0.25">
      <c r="A2540" s="7" t="s">
        <v>451</v>
      </c>
      <c r="B2540" t="s">
        <v>23</v>
      </c>
      <c r="C2540" t="s">
        <v>24</v>
      </c>
      <c r="D2540" t="s">
        <v>25</v>
      </c>
      <c r="E2540" t="s">
        <v>26</v>
      </c>
      <c r="F2540" t="s">
        <v>267</v>
      </c>
      <c r="G2540" t="s">
        <v>268</v>
      </c>
      <c r="H2540" t="s">
        <v>256</v>
      </c>
      <c r="I2540" t="s">
        <v>257</v>
      </c>
      <c r="K2540">
        <v>201801</v>
      </c>
      <c r="L2540" t="s">
        <v>43</v>
      </c>
      <c r="M2540">
        <v>2033400</v>
      </c>
      <c r="N2540">
        <v>6</v>
      </c>
      <c r="Q2540">
        <v>0</v>
      </c>
      <c r="R2540" t="s">
        <v>1964</v>
      </c>
      <c r="S2540" s="1">
        <v>42846</v>
      </c>
      <c r="T2540" t="s">
        <v>37</v>
      </c>
      <c r="U2540" t="s">
        <v>1965</v>
      </c>
      <c r="V2540" t="s">
        <v>56</v>
      </c>
      <c r="W2540" s="1">
        <v>42846</v>
      </c>
      <c r="X2540" s="12">
        <v>-343</v>
      </c>
      <c r="Y2540" s="4" t="str">
        <f t="shared" si="78"/>
        <v>Income</v>
      </c>
      <c r="Z2540" s="8">
        <v>42826</v>
      </c>
      <c r="AA2540" s="7" t="s">
        <v>396</v>
      </c>
      <c r="AB2540" s="7" t="str">
        <f t="shared" si="79"/>
        <v>Car Park Excess Fee Notice Income</v>
      </c>
    </row>
    <row r="2541" spans="1:28" x14ac:dyDescent="0.25">
      <c r="A2541" s="7" t="s">
        <v>451</v>
      </c>
      <c r="B2541" t="s">
        <v>23</v>
      </c>
      <c r="C2541" t="s">
        <v>24</v>
      </c>
      <c r="D2541" t="s">
        <v>25</v>
      </c>
      <c r="E2541" t="s">
        <v>26</v>
      </c>
      <c r="F2541" t="s">
        <v>79</v>
      </c>
      <c r="G2541" t="s">
        <v>80</v>
      </c>
      <c r="H2541" t="s">
        <v>141</v>
      </c>
      <c r="I2541" t="s">
        <v>142</v>
      </c>
      <c r="K2541">
        <v>201801</v>
      </c>
      <c r="L2541" t="s">
        <v>29</v>
      </c>
      <c r="M2541">
        <v>5264976</v>
      </c>
      <c r="N2541">
        <v>2</v>
      </c>
      <c r="O2541">
        <v>12442</v>
      </c>
      <c r="P2541" t="s">
        <v>113</v>
      </c>
      <c r="Q2541">
        <v>40000540</v>
      </c>
      <c r="R2541">
        <v>43425</v>
      </c>
      <c r="S2541" s="1">
        <v>42825</v>
      </c>
      <c r="T2541" t="s">
        <v>75</v>
      </c>
      <c r="V2541" t="s">
        <v>32</v>
      </c>
      <c r="W2541" s="1">
        <v>42849</v>
      </c>
      <c r="X2541" s="12">
        <v>14045.96</v>
      </c>
      <c r="Y2541" s="4" t="str">
        <f t="shared" si="78"/>
        <v>Expenditure</v>
      </c>
      <c r="Z2541" s="8">
        <v>42826</v>
      </c>
      <c r="AA2541" s="7" t="s">
        <v>397</v>
      </c>
      <c r="AB2541" s="7" t="str">
        <f t="shared" si="79"/>
        <v>Expenditure</v>
      </c>
    </row>
    <row r="2542" spans="1:28" x14ac:dyDescent="0.25">
      <c r="A2542" s="7" t="s">
        <v>451</v>
      </c>
      <c r="B2542" t="s">
        <v>23</v>
      </c>
      <c r="C2542" t="s">
        <v>24</v>
      </c>
      <c r="D2542" t="s">
        <v>25</v>
      </c>
      <c r="E2542" t="s">
        <v>26</v>
      </c>
      <c r="F2542" t="s">
        <v>267</v>
      </c>
      <c r="G2542" t="s">
        <v>268</v>
      </c>
      <c r="H2542" t="s">
        <v>256</v>
      </c>
      <c r="I2542" t="s">
        <v>257</v>
      </c>
      <c r="K2542">
        <v>201801</v>
      </c>
      <c r="L2542" t="s">
        <v>43</v>
      </c>
      <c r="M2542">
        <v>2033413</v>
      </c>
      <c r="N2542">
        <v>3</v>
      </c>
      <c r="Q2542">
        <v>0</v>
      </c>
      <c r="R2542" t="s">
        <v>1793</v>
      </c>
      <c r="S2542" s="1">
        <v>42849</v>
      </c>
      <c r="T2542" t="s">
        <v>37</v>
      </c>
      <c r="U2542" t="s">
        <v>1794</v>
      </c>
      <c r="V2542" t="s">
        <v>56</v>
      </c>
      <c r="W2542" s="1">
        <v>42849</v>
      </c>
      <c r="X2542" s="12">
        <v>-330</v>
      </c>
      <c r="Y2542" s="4" t="str">
        <f t="shared" si="78"/>
        <v>Income</v>
      </c>
      <c r="Z2542" s="8">
        <v>42826</v>
      </c>
      <c r="AA2542" s="7" t="s">
        <v>396</v>
      </c>
      <c r="AB2542" s="7" t="str">
        <f t="shared" si="79"/>
        <v>Car Park Excess Fee Notice Income</v>
      </c>
    </row>
    <row r="2543" spans="1:28" x14ac:dyDescent="0.25">
      <c r="A2543" s="7" t="s">
        <v>451</v>
      </c>
      <c r="B2543" t="s">
        <v>23</v>
      </c>
      <c r="C2543" t="s">
        <v>24</v>
      </c>
      <c r="D2543" t="s">
        <v>25</v>
      </c>
      <c r="E2543" t="s">
        <v>26</v>
      </c>
      <c r="F2543" t="s">
        <v>267</v>
      </c>
      <c r="G2543" t="s">
        <v>268</v>
      </c>
      <c r="H2543" t="s">
        <v>256</v>
      </c>
      <c r="I2543" t="s">
        <v>257</v>
      </c>
      <c r="K2543">
        <v>201801</v>
      </c>
      <c r="L2543" t="s">
        <v>43</v>
      </c>
      <c r="M2543">
        <v>2033418</v>
      </c>
      <c r="N2543">
        <v>41</v>
      </c>
      <c r="Q2543">
        <v>0</v>
      </c>
      <c r="R2543" t="s">
        <v>1831</v>
      </c>
      <c r="S2543" s="1">
        <v>42849</v>
      </c>
      <c r="T2543" t="s">
        <v>37</v>
      </c>
      <c r="U2543" t="s">
        <v>1832</v>
      </c>
      <c r="V2543" t="s">
        <v>56</v>
      </c>
      <c r="W2543" s="1">
        <v>42849</v>
      </c>
      <c r="X2543" s="12">
        <v>-163</v>
      </c>
      <c r="Y2543" s="4" t="str">
        <f t="shared" si="78"/>
        <v>Income</v>
      </c>
      <c r="Z2543" s="8">
        <v>42826</v>
      </c>
      <c r="AA2543" s="7" t="s">
        <v>396</v>
      </c>
      <c r="AB2543" s="7" t="str">
        <f t="shared" si="79"/>
        <v>Car Park Excess Fee Notice Income</v>
      </c>
    </row>
    <row r="2544" spans="1:28" x14ac:dyDescent="0.25">
      <c r="A2544" s="7" t="s">
        <v>451</v>
      </c>
      <c r="B2544" t="s">
        <v>23</v>
      </c>
      <c r="C2544" t="s">
        <v>24</v>
      </c>
      <c r="D2544" t="s">
        <v>25</v>
      </c>
      <c r="E2544" t="s">
        <v>26</v>
      </c>
      <c r="F2544" t="s">
        <v>267</v>
      </c>
      <c r="G2544" t="s">
        <v>268</v>
      </c>
      <c r="H2544" t="s">
        <v>256</v>
      </c>
      <c r="I2544" t="s">
        <v>257</v>
      </c>
      <c r="K2544">
        <v>201801</v>
      </c>
      <c r="L2544" t="s">
        <v>43</v>
      </c>
      <c r="M2544">
        <v>2033415</v>
      </c>
      <c r="N2544">
        <v>4</v>
      </c>
      <c r="Q2544">
        <v>0</v>
      </c>
      <c r="R2544" t="s">
        <v>1865</v>
      </c>
      <c r="S2544" s="1">
        <v>42849</v>
      </c>
      <c r="T2544" t="s">
        <v>37</v>
      </c>
      <c r="U2544" t="s">
        <v>1866</v>
      </c>
      <c r="V2544" t="s">
        <v>278</v>
      </c>
      <c r="W2544" s="1">
        <v>42849</v>
      </c>
      <c r="X2544" s="12">
        <v>-35</v>
      </c>
      <c r="Y2544" s="4" t="str">
        <f t="shared" si="78"/>
        <v>Income</v>
      </c>
      <c r="Z2544" s="8">
        <v>42826</v>
      </c>
      <c r="AA2544" s="7" t="s">
        <v>396</v>
      </c>
      <c r="AB2544" s="7" t="str">
        <f t="shared" si="79"/>
        <v>Car Park Excess Fee Notice Income</v>
      </c>
    </row>
    <row r="2545" spans="1:28" x14ac:dyDescent="0.25">
      <c r="A2545" s="7" t="s">
        <v>451</v>
      </c>
      <c r="B2545" t="s">
        <v>23</v>
      </c>
      <c r="C2545" t="s">
        <v>24</v>
      </c>
      <c r="D2545" t="s">
        <v>25</v>
      </c>
      <c r="E2545" t="s">
        <v>26</v>
      </c>
      <c r="F2545" t="s">
        <v>267</v>
      </c>
      <c r="G2545" t="s">
        <v>268</v>
      </c>
      <c r="H2545" t="s">
        <v>256</v>
      </c>
      <c r="I2545" t="s">
        <v>257</v>
      </c>
      <c r="K2545">
        <v>201801</v>
      </c>
      <c r="L2545" t="s">
        <v>43</v>
      </c>
      <c r="M2545">
        <v>2033408</v>
      </c>
      <c r="N2545">
        <v>1</v>
      </c>
      <c r="Q2545">
        <v>0</v>
      </c>
      <c r="R2545" t="s">
        <v>1916</v>
      </c>
      <c r="S2545" s="1">
        <v>42849</v>
      </c>
      <c r="T2545" t="s">
        <v>37</v>
      </c>
      <c r="U2545" t="s">
        <v>1917</v>
      </c>
      <c r="V2545" t="s">
        <v>278</v>
      </c>
      <c r="W2545" s="1">
        <v>42849</v>
      </c>
      <c r="X2545" s="12">
        <v>-30</v>
      </c>
      <c r="Y2545" s="4" t="str">
        <f t="shared" si="78"/>
        <v>Income</v>
      </c>
      <c r="Z2545" s="8">
        <v>42826</v>
      </c>
      <c r="AA2545" s="7" t="s">
        <v>396</v>
      </c>
      <c r="AB2545" s="7" t="str">
        <f t="shared" si="79"/>
        <v>Car Park Excess Fee Notice Income</v>
      </c>
    </row>
    <row r="2546" spans="1:28" x14ac:dyDescent="0.25">
      <c r="A2546" s="7" t="s">
        <v>451</v>
      </c>
      <c r="B2546" t="s">
        <v>23</v>
      </c>
      <c r="C2546" t="s">
        <v>24</v>
      </c>
      <c r="D2546" t="s">
        <v>25</v>
      </c>
      <c r="E2546" t="s">
        <v>26</v>
      </c>
      <c r="F2546" t="s">
        <v>267</v>
      </c>
      <c r="G2546" t="s">
        <v>268</v>
      </c>
      <c r="H2546" t="s">
        <v>256</v>
      </c>
      <c r="I2546" t="s">
        <v>257</v>
      </c>
      <c r="K2546">
        <v>201801</v>
      </c>
      <c r="L2546" t="s">
        <v>43</v>
      </c>
      <c r="M2546">
        <v>2033411</v>
      </c>
      <c r="N2546">
        <v>54</v>
      </c>
      <c r="Q2546">
        <v>0</v>
      </c>
      <c r="R2546" t="s">
        <v>1932</v>
      </c>
      <c r="S2546" s="1">
        <v>42849</v>
      </c>
      <c r="T2546" t="s">
        <v>37</v>
      </c>
      <c r="U2546" t="s">
        <v>1933</v>
      </c>
      <c r="V2546" t="s">
        <v>278</v>
      </c>
      <c r="W2546" s="1">
        <v>42849</v>
      </c>
      <c r="X2546" s="12">
        <v>-1580</v>
      </c>
      <c r="Y2546" s="4" t="str">
        <f t="shared" si="78"/>
        <v>Income</v>
      </c>
      <c r="Z2546" s="8">
        <v>42826</v>
      </c>
      <c r="AA2546" s="7" t="s">
        <v>396</v>
      </c>
      <c r="AB2546" s="7" t="str">
        <f t="shared" si="79"/>
        <v>Car Park Excess Fee Notice Income</v>
      </c>
    </row>
    <row r="2547" spans="1:28" x14ac:dyDescent="0.25">
      <c r="A2547" s="7" t="s">
        <v>451</v>
      </c>
      <c r="B2547" t="s">
        <v>23</v>
      </c>
      <c r="C2547" t="s">
        <v>24</v>
      </c>
      <c r="D2547" t="s">
        <v>25</v>
      </c>
      <c r="E2547" t="s">
        <v>26</v>
      </c>
      <c r="F2547" t="s">
        <v>267</v>
      </c>
      <c r="G2547" t="s">
        <v>268</v>
      </c>
      <c r="H2547" t="s">
        <v>256</v>
      </c>
      <c r="I2547" t="s">
        <v>257</v>
      </c>
      <c r="K2547">
        <v>201801</v>
      </c>
      <c r="L2547" t="s">
        <v>43</v>
      </c>
      <c r="M2547">
        <v>2033409</v>
      </c>
      <c r="N2547">
        <v>2</v>
      </c>
      <c r="Q2547">
        <v>0</v>
      </c>
      <c r="R2547" t="s">
        <v>1934</v>
      </c>
      <c r="S2547" s="1">
        <v>42849</v>
      </c>
      <c r="T2547" t="s">
        <v>37</v>
      </c>
      <c r="U2547" t="s">
        <v>1935</v>
      </c>
      <c r="V2547" t="s">
        <v>278</v>
      </c>
      <c r="W2547" s="1">
        <v>42849</v>
      </c>
      <c r="X2547" s="12">
        <v>-1768</v>
      </c>
      <c r="Y2547" s="4" t="str">
        <f t="shared" si="78"/>
        <v>Income</v>
      </c>
      <c r="Z2547" s="8">
        <v>42826</v>
      </c>
      <c r="AA2547" s="7" t="s">
        <v>396</v>
      </c>
      <c r="AB2547" s="7" t="str">
        <f t="shared" si="79"/>
        <v>Car Park Excess Fee Notice Income</v>
      </c>
    </row>
    <row r="2548" spans="1:28" x14ac:dyDescent="0.25">
      <c r="A2548" s="7" t="s">
        <v>451</v>
      </c>
      <c r="B2548" t="s">
        <v>23</v>
      </c>
      <c r="C2548" t="s">
        <v>24</v>
      </c>
      <c r="D2548" t="s">
        <v>25</v>
      </c>
      <c r="E2548" t="s">
        <v>26</v>
      </c>
      <c r="F2548" t="s">
        <v>267</v>
      </c>
      <c r="G2548" t="s">
        <v>268</v>
      </c>
      <c r="H2548" t="s">
        <v>256</v>
      </c>
      <c r="I2548" t="s">
        <v>257</v>
      </c>
      <c r="K2548">
        <v>201801</v>
      </c>
      <c r="L2548" t="s">
        <v>43</v>
      </c>
      <c r="M2548">
        <v>2033410</v>
      </c>
      <c r="N2548">
        <v>11</v>
      </c>
      <c r="Q2548">
        <v>0</v>
      </c>
      <c r="R2548" t="s">
        <v>1938</v>
      </c>
      <c r="S2548" s="1">
        <v>42849</v>
      </c>
      <c r="T2548" t="s">
        <v>37</v>
      </c>
      <c r="U2548" t="s">
        <v>1939</v>
      </c>
      <c r="V2548" t="s">
        <v>278</v>
      </c>
      <c r="W2548" s="1">
        <v>42849</v>
      </c>
      <c r="X2548" s="12">
        <v>-1735</v>
      </c>
      <c r="Y2548" s="4" t="str">
        <f t="shared" si="78"/>
        <v>Income</v>
      </c>
      <c r="Z2548" s="8">
        <v>42826</v>
      </c>
      <c r="AA2548" s="7" t="s">
        <v>396</v>
      </c>
      <c r="AB2548" s="7" t="str">
        <f t="shared" si="79"/>
        <v>Car Park Excess Fee Notice Income</v>
      </c>
    </row>
    <row r="2549" spans="1:28" x14ac:dyDescent="0.25">
      <c r="A2549" s="7" t="s">
        <v>451</v>
      </c>
      <c r="B2549" t="s">
        <v>23</v>
      </c>
      <c r="C2549" t="s">
        <v>24</v>
      </c>
      <c r="D2549" t="s">
        <v>25</v>
      </c>
      <c r="E2549" t="s">
        <v>26</v>
      </c>
      <c r="F2549" t="s">
        <v>39</v>
      </c>
      <c r="G2549" t="s">
        <v>40</v>
      </c>
      <c r="H2549" t="s">
        <v>45</v>
      </c>
      <c r="I2549" t="s">
        <v>46</v>
      </c>
      <c r="K2549">
        <v>201801</v>
      </c>
      <c r="L2549" t="s">
        <v>29</v>
      </c>
      <c r="M2549">
        <v>5264768</v>
      </c>
      <c r="N2549">
        <v>1</v>
      </c>
      <c r="O2549">
        <v>79022</v>
      </c>
      <c r="P2549" t="s">
        <v>455</v>
      </c>
      <c r="Q2549">
        <v>0</v>
      </c>
      <c r="R2549" t="s">
        <v>456</v>
      </c>
      <c r="S2549" s="1">
        <v>42799</v>
      </c>
      <c r="T2549" t="s">
        <v>31</v>
      </c>
      <c r="U2549" t="s">
        <v>457</v>
      </c>
      <c r="V2549" t="s">
        <v>32</v>
      </c>
      <c r="W2549" s="1">
        <v>42850</v>
      </c>
      <c r="X2549" s="12">
        <v>330.41</v>
      </c>
      <c r="Y2549" s="4" t="str">
        <f t="shared" si="78"/>
        <v>Expenditure</v>
      </c>
      <c r="Z2549" s="8">
        <v>42826</v>
      </c>
      <c r="AA2549" s="7" t="s">
        <v>397</v>
      </c>
      <c r="AB2549" s="7" t="str">
        <f t="shared" si="79"/>
        <v>Expenditure</v>
      </c>
    </row>
    <row r="2550" spans="1:28" x14ac:dyDescent="0.25">
      <c r="A2550" s="7" t="s">
        <v>451</v>
      </c>
      <c r="B2550" t="s">
        <v>23</v>
      </c>
      <c r="C2550" t="s">
        <v>24</v>
      </c>
      <c r="D2550" t="s">
        <v>25</v>
      </c>
      <c r="E2550" t="s">
        <v>26</v>
      </c>
      <c r="F2550" t="s">
        <v>79</v>
      </c>
      <c r="G2550" t="s">
        <v>80</v>
      </c>
      <c r="H2550" t="s">
        <v>120</v>
      </c>
      <c r="I2550" t="s">
        <v>121</v>
      </c>
      <c r="K2550">
        <v>201801</v>
      </c>
      <c r="L2550" t="s">
        <v>29</v>
      </c>
      <c r="M2550">
        <v>5265051</v>
      </c>
      <c r="N2550">
        <v>1</v>
      </c>
      <c r="O2550">
        <v>61299</v>
      </c>
      <c r="P2550" t="s">
        <v>830</v>
      </c>
      <c r="Q2550">
        <v>40060420</v>
      </c>
      <c r="R2550">
        <v>5924799</v>
      </c>
      <c r="S2550" s="1">
        <v>42829</v>
      </c>
      <c r="T2550" t="s">
        <v>75</v>
      </c>
      <c r="V2550" t="s">
        <v>32</v>
      </c>
      <c r="W2550" s="1">
        <v>42850</v>
      </c>
      <c r="X2550" s="12">
        <v>58.26</v>
      </c>
      <c r="Y2550" s="4" t="str">
        <f t="shared" si="78"/>
        <v>Expenditure</v>
      </c>
      <c r="Z2550" s="8">
        <v>42826</v>
      </c>
      <c r="AA2550" s="7" t="s">
        <v>397</v>
      </c>
      <c r="AB2550" s="7" t="str">
        <f t="shared" si="79"/>
        <v>Expenditure</v>
      </c>
    </row>
    <row r="2551" spans="1:28" x14ac:dyDescent="0.25">
      <c r="A2551" s="7" t="s">
        <v>451</v>
      </c>
      <c r="B2551" t="s">
        <v>23</v>
      </c>
      <c r="C2551" t="s">
        <v>24</v>
      </c>
      <c r="D2551" t="s">
        <v>25</v>
      </c>
      <c r="E2551" t="s">
        <v>26</v>
      </c>
      <c r="F2551" t="s">
        <v>79</v>
      </c>
      <c r="G2551" t="s">
        <v>80</v>
      </c>
      <c r="H2551" t="s">
        <v>141</v>
      </c>
      <c r="I2551" t="s">
        <v>142</v>
      </c>
      <c r="K2551">
        <v>201801</v>
      </c>
      <c r="L2551" t="s">
        <v>29</v>
      </c>
      <c r="M2551">
        <v>5265366</v>
      </c>
      <c r="N2551">
        <v>2</v>
      </c>
      <c r="O2551">
        <v>12442</v>
      </c>
      <c r="P2551" t="s">
        <v>113</v>
      </c>
      <c r="Q2551">
        <v>40000540</v>
      </c>
      <c r="R2551">
        <v>42846</v>
      </c>
      <c r="S2551" s="1">
        <v>42794</v>
      </c>
      <c r="T2551" t="s">
        <v>75</v>
      </c>
      <c r="V2551" t="s">
        <v>32</v>
      </c>
      <c r="W2551" s="1">
        <v>42850</v>
      </c>
      <c r="X2551" s="12">
        <v>616.44000000000005</v>
      </c>
      <c r="Y2551" s="4" t="str">
        <f t="shared" si="78"/>
        <v>Expenditure</v>
      </c>
      <c r="Z2551" s="8">
        <v>42826</v>
      </c>
      <c r="AA2551" s="7" t="s">
        <v>397</v>
      </c>
      <c r="AB2551" s="7" t="str">
        <f t="shared" si="79"/>
        <v>Expenditure</v>
      </c>
    </row>
    <row r="2552" spans="1:28" x14ac:dyDescent="0.25">
      <c r="A2552" s="7" t="s">
        <v>451</v>
      </c>
      <c r="B2552" t="s">
        <v>23</v>
      </c>
      <c r="C2552" t="s">
        <v>24</v>
      </c>
      <c r="D2552" t="s">
        <v>25</v>
      </c>
      <c r="E2552" t="s">
        <v>26</v>
      </c>
      <c r="F2552" t="s">
        <v>267</v>
      </c>
      <c r="G2552" t="s">
        <v>268</v>
      </c>
      <c r="H2552" t="s">
        <v>256</v>
      </c>
      <c r="I2552" t="s">
        <v>257</v>
      </c>
      <c r="K2552">
        <v>201801</v>
      </c>
      <c r="L2552" t="s">
        <v>43</v>
      </c>
      <c r="M2552">
        <v>2033421</v>
      </c>
      <c r="N2552">
        <v>4</v>
      </c>
      <c r="Q2552">
        <v>0</v>
      </c>
      <c r="R2552" t="s">
        <v>1795</v>
      </c>
      <c r="S2552" s="1">
        <v>42850</v>
      </c>
      <c r="T2552" t="s">
        <v>37</v>
      </c>
      <c r="U2552" t="s">
        <v>1796</v>
      </c>
      <c r="V2552" t="s">
        <v>44</v>
      </c>
      <c r="W2552" s="1">
        <v>42850</v>
      </c>
      <c r="X2552" s="12">
        <v>-205</v>
      </c>
      <c r="Y2552" s="4" t="str">
        <f t="shared" si="78"/>
        <v>Income</v>
      </c>
      <c r="Z2552" s="8">
        <v>42826</v>
      </c>
      <c r="AA2552" s="7" t="s">
        <v>396</v>
      </c>
      <c r="AB2552" s="7" t="str">
        <f t="shared" si="79"/>
        <v>Car Park Excess Fee Notice Income</v>
      </c>
    </row>
    <row r="2553" spans="1:28" x14ac:dyDescent="0.25">
      <c r="A2553" s="7" t="s">
        <v>451</v>
      </c>
      <c r="B2553" t="s">
        <v>23</v>
      </c>
      <c r="C2553" t="s">
        <v>24</v>
      </c>
      <c r="D2553" t="s">
        <v>25</v>
      </c>
      <c r="E2553" t="s">
        <v>26</v>
      </c>
      <c r="F2553" t="s">
        <v>267</v>
      </c>
      <c r="G2553" t="s">
        <v>268</v>
      </c>
      <c r="H2553" t="s">
        <v>256</v>
      </c>
      <c r="I2553" t="s">
        <v>257</v>
      </c>
      <c r="K2553">
        <v>201801</v>
      </c>
      <c r="L2553" t="s">
        <v>43</v>
      </c>
      <c r="M2553">
        <v>2033420</v>
      </c>
      <c r="N2553">
        <v>146</v>
      </c>
      <c r="Q2553">
        <v>0</v>
      </c>
      <c r="R2553" t="s">
        <v>1809</v>
      </c>
      <c r="S2553" s="1">
        <v>42850</v>
      </c>
      <c r="T2553" t="s">
        <v>37</v>
      </c>
      <c r="U2553" t="s">
        <v>1810</v>
      </c>
      <c r="V2553" t="s">
        <v>278</v>
      </c>
      <c r="W2553" s="1">
        <v>42850</v>
      </c>
      <c r="X2553" s="12">
        <v>-2733</v>
      </c>
      <c r="Y2553" s="4" t="str">
        <f t="shared" si="78"/>
        <v>Income</v>
      </c>
      <c r="Z2553" s="8">
        <v>42826</v>
      </c>
      <c r="AA2553" s="7" t="s">
        <v>396</v>
      </c>
      <c r="AB2553" s="7" t="str">
        <f t="shared" si="79"/>
        <v>Car Park Excess Fee Notice Income</v>
      </c>
    </row>
    <row r="2554" spans="1:28" x14ac:dyDescent="0.25">
      <c r="A2554" s="7" t="s">
        <v>451</v>
      </c>
      <c r="B2554" t="s">
        <v>23</v>
      </c>
      <c r="C2554" t="s">
        <v>24</v>
      </c>
      <c r="D2554" t="s">
        <v>25</v>
      </c>
      <c r="E2554" t="s">
        <v>26</v>
      </c>
      <c r="F2554" t="s">
        <v>267</v>
      </c>
      <c r="G2554" t="s">
        <v>268</v>
      </c>
      <c r="H2554" t="s">
        <v>256</v>
      </c>
      <c r="I2554" t="s">
        <v>257</v>
      </c>
      <c r="K2554">
        <v>201801</v>
      </c>
      <c r="L2554" t="s">
        <v>43</v>
      </c>
      <c r="M2554">
        <v>2033428</v>
      </c>
      <c r="N2554">
        <v>81</v>
      </c>
      <c r="Q2554">
        <v>0</v>
      </c>
      <c r="R2554" t="s">
        <v>1813</v>
      </c>
      <c r="S2554" s="1">
        <v>42850</v>
      </c>
      <c r="T2554" t="s">
        <v>37</v>
      </c>
      <c r="U2554" t="s">
        <v>1814</v>
      </c>
      <c r="V2554" t="s">
        <v>44</v>
      </c>
      <c r="W2554" s="1">
        <v>42850</v>
      </c>
      <c r="X2554" s="12">
        <v>-7665.21</v>
      </c>
      <c r="Y2554" s="4" t="str">
        <f t="shared" si="78"/>
        <v>Income</v>
      </c>
      <c r="Z2554" s="8">
        <v>42826</v>
      </c>
      <c r="AA2554" s="7" t="s">
        <v>396</v>
      </c>
      <c r="AB2554" s="7" t="str">
        <f t="shared" si="79"/>
        <v>Car Park Excess Fee Notice Income</v>
      </c>
    </row>
    <row r="2555" spans="1:28" x14ac:dyDescent="0.25">
      <c r="A2555" s="7" t="s">
        <v>451</v>
      </c>
      <c r="B2555" t="s">
        <v>23</v>
      </c>
      <c r="C2555" t="s">
        <v>24</v>
      </c>
      <c r="D2555" t="s">
        <v>25</v>
      </c>
      <c r="E2555" t="s">
        <v>26</v>
      </c>
      <c r="F2555" t="s">
        <v>267</v>
      </c>
      <c r="G2555" t="s">
        <v>268</v>
      </c>
      <c r="H2555" t="s">
        <v>256</v>
      </c>
      <c r="I2555" t="s">
        <v>257</v>
      </c>
      <c r="K2555">
        <v>201801</v>
      </c>
      <c r="L2555" t="s">
        <v>43</v>
      </c>
      <c r="M2555">
        <v>2033430</v>
      </c>
      <c r="N2555">
        <v>22</v>
      </c>
      <c r="Q2555">
        <v>0</v>
      </c>
      <c r="R2555" t="s">
        <v>1876</v>
      </c>
      <c r="S2555" s="1">
        <v>42850</v>
      </c>
      <c r="T2555" t="s">
        <v>37</v>
      </c>
      <c r="U2555" t="s">
        <v>1877</v>
      </c>
      <c r="V2555" t="s">
        <v>56</v>
      </c>
      <c r="W2555" s="1">
        <v>42850</v>
      </c>
      <c r="X2555" s="12">
        <v>-65</v>
      </c>
      <c r="Y2555" s="4" t="str">
        <f t="shared" si="78"/>
        <v>Income</v>
      </c>
      <c r="Z2555" s="8">
        <v>42826</v>
      </c>
      <c r="AA2555" s="7" t="s">
        <v>396</v>
      </c>
      <c r="AB2555" s="7" t="str">
        <f t="shared" si="79"/>
        <v>Car Park Excess Fee Notice Income</v>
      </c>
    </row>
    <row r="2556" spans="1:28" x14ac:dyDescent="0.25">
      <c r="A2556" s="7" t="s">
        <v>451</v>
      </c>
      <c r="B2556" t="s">
        <v>23</v>
      </c>
      <c r="C2556" t="s">
        <v>24</v>
      </c>
      <c r="D2556" t="s">
        <v>25</v>
      </c>
      <c r="E2556" t="s">
        <v>26</v>
      </c>
      <c r="F2556" t="s">
        <v>267</v>
      </c>
      <c r="G2556" t="s">
        <v>268</v>
      </c>
      <c r="H2556" t="s">
        <v>256</v>
      </c>
      <c r="I2556" t="s">
        <v>257</v>
      </c>
      <c r="K2556">
        <v>201801</v>
      </c>
      <c r="L2556" t="s">
        <v>43</v>
      </c>
      <c r="M2556">
        <v>2033423</v>
      </c>
      <c r="N2556">
        <v>7</v>
      </c>
      <c r="Q2556">
        <v>0</v>
      </c>
      <c r="R2556" t="s">
        <v>1922</v>
      </c>
      <c r="S2556" s="1">
        <v>42850</v>
      </c>
      <c r="T2556" t="s">
        <v>37</v>
      </c>
      <c r="U2556" t="s">
        <v>1923</v>
      </c>
      <c r="V2556" t="s">
        <v>44</v>
      </c>
      <c r="W2556" s="1">
        <v>42850</v>
      </c>
      <c r="X2556" s="12">
        <v>-35</v>
      </c>
      <c r="Y2556" s="4" t="str">
        <f t="shared" si="78"/>
        <v>Income</v>
      </c>
      <c r="Z2556" s="8">
        <v>42826</v>
      </c>
      <c r="AA2556" s="7" t="s">
        <v>396</v>
      </c>
      <c r="AB2556" s="7" t="str">
        <f t="shared" si="79"/>
        <v>Car Park Excess Fee Notice Income</v>
      </c>
    </row>
    <row r="2557" spans="1:28" x14ac:dyDescent="0.25">
      <c r="A2557" s="7" t="s">
        <v>451</v>
      </c>
      <c r="B2557" t="s">
        <v>23</v>
      </c>
      <c r="C2557" t="s">
        <v>24</v>
      </c>
      <c r="D2557" t="s">
        <v>25</v>
      </c>
      <c r="E2557" t="s">
        <v>26</v>
      </c>
      <c r="F2557" t="s">
        <v>267</v>
      </c>
      <c r="G2557" t="s">
        <v>268</v>
      </c>
      <c r="H2557" t="s">
        <v>256</v>
      </c>
      <c r="I2557" t="s">
        <v>257</v>
      </c>
      <c r="K2557">
        <v>201801</v>
      </c>
      <c r="L2557" t="s">
        <v>43</v>
      </c>
      <c r="M2557">
        <v>2033422</v>
      </c>
      <c r="N2557">
        <v>5</v>
      </c>
      <c r="Q2557">
        <v>0</v>
      </c>
      <c r="R2557" t="s">
        <v>1944</v>
      </c>
      <c r="S2557" s="1">
        <v>42850</v>
      </c>
      <c r="T2557" t="s">
        <v>37</v>
      </c>
      <c r="U2557" t="s">
        <v>1945</v>
      </c>
      <c r="V2557" t="s">
        <v>44</v>
      </c>
      <c r="W2557" s="1">
        <v>42850</v>
      </c>
      <c r="X2557" s="12">
        <v>-825</v>
      </c>
      <c r="Y2557" s="4" t="str">
        <f t="shared" si="78"/>
        <v>Income</v>
      </c>
      <c r="Z2557" s="8">
        <v>42826</v>
      </c>
      <c r="AA2557" s="7" t="s">
        <v>396</v>
      </c>
      <c r="AB2557" s="7" t="str">
        <f t="shared" si="79"/>
        <v>Car Park Excess Fee Notice Income</v>
      </c>
    </row>
    <row r="2558" spans="1:28" x14ac:dyDescent="0.25">
      <c r="A2558" s="7" t="s">
        <v>451</v>
      </c>
      <c r="B2558" t="s">
        <v>23</v>
      </c>
      <c r="C2558" t="s">
        <v>24</v>
      </c>
      <c r="D2558" t="s">
        <v>25</v>
      </c>
      <c r="E2558" t="s">
        <v>26</v>
      </c>
      <c r="F2558" t="s">
        <v>304</v>
      </c>
      <c r="G2558" t="s">
        <v>305</v>
      </c>
      <c r="H2558" t="s">
        <v>45</v>
      </c>
      <c r="I2558" t="s">
        <v>46</v>
      </c>
      <c r="K2558">
        <v>201801</v>
      </c>
      <c r="L2558" t="s">
        <v>29</v>
      </c>
      <c r="M2558">
        <v>5264766</v>
      </c>
      <c r="N2558">
        <v>1</v>
      </c>
      <c r="O2558">
        <v>79022</v>
      </c>
      <c r="P2558" t="s">
        <v>455</v>
      </c>
      <c r="Q2558">
        <v>0</v>
      </c>
      <c r="R2558" t="s">
        <v>3964</v>
      </c>
      <c r="S2558" s="1">
        <v>42801</v>
      </c>
      <c r="T2558" t="s">
        <v>31</v>
      </c>
      <c r="U2558" t="s">
        <v>3965</v>
      </c>
      <c r="V2558" t="s">
        <v>32</v>
      </c>
      <c r="W2558" s="1">
        <v>42850</v>
      </c>
      <c r="X2558" s="12">
        <v>368.76</v>
      </c>
      <c r="Y2558" s="4" t="str">
        <f t="shared" si="78"/>
        <v>Expenditure</v>
      </c>
      <c r="Z2558" s="8">
        <v>42826</v>
      </c>
      <c r="AA2558" s="7" t="s">
        <v>397</v>
      </c>
      <c r="AB2558" s="7" t="str">
        <f t="shared" si="79"/>
        <v>Expenditure</v>
      </c>
    </row>
    <row r="2559" spans="1:28" x14ac:dyDescent="0.25">
      <c r="A2559" s="7" t="s">
        <v>451</v>
      </c>
      <c r="B2559" t="s">
        <v>23</v>
      </c>
      <c r="C2559" t="s">
        <v>24</v>
      </c>
      <c r="D2559" t="s">
        <v>25</v>
      </c>
      <c r="E2559" t="s">
        <v>26</v>
      </c>
      <c r="F2559" t="s">
        <v>306</v>
      </c>
      <c r="G2559" t="s">
        <v>307</v>
      </c>
      <c r="H2559" t="s">
        <v>45</v>
      </c>
      <c r="I2559" t="s">
        <v>46</v>
      </c>
      <c r="K2559">
        <v>201801</v>
      </c>
      <c r="L2559" t="s">
        <v>29</v>
      </c>
      <c r="M2559">
        <v>5264678</v>
      </c>
      <c r="N2559">
        <v>1</v>
      </c>
      <c r="O2559">
        <v>79022</v>
      </c>
      <c r="P2559" t="s">
        <v>455</v>
      </c>
      <c r="Q2559">
        <v>0</v>
      </c>
      <c r="R2559" t="s">
        <v>4067</v>
      </c>
      <c r="S2559" s="1">
        <v>42792</v>
      </c>
      <c r="T2559" t="s">
        <v>47</v>
      </c>
      <c r="U2559" t="s">
        <v>4068</v>
      </c>
      <c r="V2559" t="s">
        <v>32</v>
      </c>
      <c r="W2559" s="1">
        <v>42850</v>
      </c>
      <c r="X2559" s="12">
        <v>997.85</v>
      </c>
      <c r="Y2559" s="4" t="str">
        <f t="shared" si="78"/>
        <v>Expenditure</v>
      </c>
      <c r="Z2559" s="8">
        <v>42826</v>
      </c>
      <c r="AA2559" s="7" t="s">
        <v>397</v>
      </c>
      <c r="AB2559" s="7" t="str">
        <f t="shared" si="79"/>
        <v>Expenditure</v>
      </c>
    </row>
    <row r="2560" spans="1:28" x14ac:dyDescent="0.25">
      <c r="A2560" s="7" t="s">
        <v>451</v>
      </c>
      <c r="B2560" t="s">
        <v>23</v>
      </c>
      <c r="C2560" t="s">
        <v>24</v>
      </c>
      <c r="D2560" t="s">
        <v>25</v>
      </c>
      <c r="E2560" t="s">
        <v>26</v>
      </c>
      <c r="F2560" t="s">
        <v>351</v>
      </c>
      <c r="G2560" t="s">
        <v>352</v>
      </c>
      <c r="H2560" t="s">
        <v>45</v>
      </c>
      <c r="I2560" t="s">
        <v>46</v>
      </c>
      <c r="K2560">
        <v>201801</v>
      </c>
      <c r="L2560" t="s">
        <v>29</v>
      </c>
      <c r="M2560">
        <v>5264765</v>
      </c>
      <c r="N2560">
        <v>1</v>
      </c>
      <c r="O2560">
        <v>79022</v>
      </c>
      <c r="P2560" t="s">
        <v>455</v>
      </c>
      <c r="Q2560">
        <v>0</v>
      </c>
      <c r="R2560" t="s">
        <v>5647</v>
      </c>
      <c r="S2560" s="1">
        <v>42801</v>
      </c>
      <c r="T2560" t="s">
        <v>31</v>
      </c>
      <c r="U2560" t="s">
        <v>5648</v>
      </c>
      <c r="V2560" t="s">
        <v>32</v>
      </c>
      <c r="W2560" s="1">
        <v>42850</v>
      </c>
      <c r="X2560" s="12">
        <v>349.88</v>
      </c>
      <c r="Y2560" s="4" t="str">
        <f t="shared" si="78"/>
        <v>Expenditure</v>
      </c>
      <c r="Z2560" s="8">
        <v>42826</v>
      </c>
      <c r="AA2560" s="7" t="s">
        <v>397</v>
      </c>
      <c r="AB2560" s="7" t="str">
        <f t="shared" si="79"/>
        <v>Expenditure</v>
      </c>
    </row>
    <row r="2561" spans="1:28" x14ac:dyDescent="0.25">
      <c r="A2561" s="7" t="s">
        <v>451</v>
      </c>
      <c r="B2561" t="s">
        <v>23</v>
      </c>
      <c r="C2561" t="s">
        <v>24</v>
      </c>
      <c r="D2561" t="s">
        <v>25</v>
      </c>
      <c r="E2561" t="s">
        <v>26</v>
      </c>
      <c r="F2561" t="s">
        <v>62</v>
      </c>
      <c r="G2561" t="s">
        <v>63</v>
      </c>
      <c r="H2561" t="s">
        <v>57</v>
      </c>
      <c r="I2561" t="s">
        <v>58</v>
      </c>
      <c r="K2561">
        <v>201801</v>
      </c>
      <c r="L2561" t="s">
        <v>60</v>
      </c>
      <c r="M2561">
        <v>4319105</v>
      </c>
      <c r="N2561">
        <v>9</v>
      </c>
      <c r="Q2561">
        <v>0</v>
      </c>
      <c r="S2561" s="1">
        <v>42851</v>
      </c>
      <c r="T2561" t="s">
        <v>55</v>
      </c>
      <c r="U2561" t="s">
        <v>500</v>
      </c>
      <c r="V2561" t="s">
        <v>61</v>
      </c>
      <c r="W2561" s="1">
        <v>42851</v>
      </c>
      <c r="X2561" s="12">
        <v>-113.92</v>
      </c>
      <c r="Y2561" s="4" t="str">
        <f t="shared" si="78"/>
        <v>Income</v>
      </c>
      <c r="Z2561" s="8">
        <v>42826</v>
      </c>
      <c r="AA2561" s="7" t="s">
        <v>397</v>
      </c>
      <c r="AB2561" s="7" t="str">
        <f t="shared" si="79"/>
        <v>Carparks Pay and Display Income</v>
      </c>
    </row>
    <row r="2562" spans="1:28" x14ac:dyDescent="0.25">
      <c r="A2562" s="7" t="s">
        <v>451</v>
      </c>
      <c r="B2562" t="s">
        <v>23</v>
      </c>
      <c r="C2562" t="s">
        <v>24</v>
      </c>
      <c r="D2562" t="s">
        <v>25</v>
      </c>
      <c r="E2562" t="s">
        <v>26</v>
      </c>
      <c r="F2562" t="s">
        <v>62</v>
      </c>
      <c r="G2562" t="s">
        <v>63</v>
      </c>
      <c r="H2562" t="s">
        <v>57</v>
      </c>
      <c r="I2562" t="s">
        <v>58</v>
      </c>
      <c r="K2562">
        <v>201801</v>
      </c>
      <c r="L2562" t="s">
        <v>60</v>
      </c>
      <c r="M2562">
        <v>4319097</v>
      </c>
      <c r="N2562">
        <v>2</v>
      </c>
      <c r="Q2562">
        <v>0</v>
      </c>
      <c r="S2562" s="1">
        <v>42851</v>
      </c>
      <c r="T2562" t="s">
        <v>55</v>
      </c>
      <c r="U2562" t="s">
        <v>501</v>
      </c>
      <c r="V2562" t="s">
        <v>61</v>
      </c>
      <c r="W2562" s="1">
        <v>42851</v>
      </c>
      <c r="X2562" s="12">
        <v>-127</v>
      </c>
      <c r="Y2562" s="4" t="str">
        <f t="shared" ref="Y2562:Y2625" si="80">IF(LEFT(H2562,2)="R9","Income","Expenditure")</f>
        <v>Income</v>
      </c>
      <c r="Z2562" s="8">
        <v>42826</v>
      </c>
      <c r="AA2562" s="7" t="s">
        <v>397</v>
      </c>
      <c r="AB2562" s="7" t="str">
        <f t="shared" ref="AB2562:AB2625" si="81">IF(Y2562="Expenditure",Y2562,I2562)</f>
        <v>Carparks Pay and Display Income</v>
      </c>
    </row>
    <row r="2563" spans="1:28" x14ac:dyDescent="0.25">
      <c r="A2563" s="7" t="s">
        <v>451</v>
      </c>
      <c r="B2563" t="s">
        <v>23</v>
      </c>
      <c r="C2563" t="s">
        <v>24</v>
      </c>
      <c r="D2563" t="s">
        <v>25</v>
      </c>
      <c r="E2563" t="s">
        <v>26</v>
      </c>
      <c r="F2563" t="s">
        <v>69</v>
      </c>
      <c r="G2563" t="s">
        <v>70</v>
      </c>
      <c r="H2563" t="s">
        <v>57</v>
      </c>
      <c r="I2563" t="s">
        <v>58</v>
      </c>
      <c r="K2563">
        <v>201801</v>
      </c>
      <c r="L2563" t="s">
        <v>60</v>
      </c>
      <c r="M2563">
        <v>4319101</v>
      </c>
      <c r="N2563">
        <v>4</v>
      </c>
      <c r="Q2563">
        <v>0</v>
      </c>
      <c r="S2563" s="1">
        <v>42851</v>
      </c>
      <c r="T2563" t="s">
        <v>55</v>
      </c>
      <c r="U2563" t="s">
        <v>556</v>
      </c>
      <c r="V2563" t="s">
        <v>61</v>
      </c>
      <c r="W2563" s="1">
        <v>42851</v>
      </c>
      <c r="X2563" s="12">
        <v>-568.16999999999996</v>
      </c>
      <c r="Y2563" s="4" t="str">
        <f t="shared" si="80"/>
        <v>Income</v>
      </c>
      <c r="Z2563" s="8">
        <v>42826</v>
      </c>
      <c r="AA2563" s="7" t="s">
        <v>397</v>
      </c>
      <c r="AB2563" s="7" t="str">
        <f t="shared" si="81"/>
        <v>Carparks Pay and Display Income</v>
      </c>
    </row>
    <row r="2564" spans="1:28" x14ac:dyDescent="0.25">
      <c r="A2564" s="7" t="s">
        <v>451</v>
      </c>
      <c r="B2564" t="s">
        <v>23</v>
      </c>
      <c r="C2564" t="s">
        <v>24</v>
      </c>
      <c r="D2564" t="s">
        <v>25</v>
      </c>
      <c r="E2564" t="s">
        <v>26</v>
      </c>
      <c r="F2564" t="s">
        <v>69</v>
      </c>
      <c r="G2564" t="s">
        <v>70</v>
      </c>
      <c r="H2564" t="s">
        <v>57</v>
      </c>
      <c r="I2564" t="s">
        <v>58</v>
      </c>
      <c r="K2564">
        <v>201801</v>
      </c>
      <c r="L2564" t="s">
        <v>60</v>
      </c>
      <c r="M2564">
        <v>4319103</v>
      </c>
      <c r="N2564">
        <v>9</v>
      </c>
      <c r="Q2564">
        <v>0</v>
      </c>
      <c r="S2564" s="1">
        <v>42851</v>
      </c>
      <c r="T2564" t="s">
        <v>55</v>
      </c>
      <c r="U2564" t="s">
        <v>557</v>
      </c>
      <c r="V2564" t="s">
        <v>61</v>
      </c>
      <c r="W2564" s="1">
        <v>42851</v>
      </c>
      <c r="X2564" s="12">
        <v>-837.54</v>
      </c>
      <c r="Y2564" s="4" t="str">
        <f t="shared" si="80"/>
        <v>Income</v>
      </c>
      <c r="Z2564" s="8">
        <v>42826</v>
      </c>
      <c r="AA2564" s="7" t="s">
        <v>397</v>
      </c>
      <c r="AB2564" s="7" t="str">
        <f t="shared" si="81"/>
        <v>Carparks Pay and Display Income</v>
      </c>
    </row>
    <row r="2565" spans="1:28" x14ac:dyDescent="0.25">
      <c r="A2565" s="7" t="s">
        <v>451</v>
      </c>
      <c r="B2565" t="s">
        <v>23</v>
      </c>
      <c r="C2565" t="s">
        <v>24</v>
      </c>
      <c r="D2565" t="s">
        <v>25</v>
      </c>
      <c r="E2565" t="s">
        <v>26</v>
      </c>
      <c r="F2565" t="s">
        <v>69</v>
      </c>
      <c r="G2565" t="s">
        <v>70</v>
      </c>
      <c r="H2565" t="s">
        <v>57</v>
      </c>
      <c r="I2565" t="s">
        <v>58</v>
      </c>
      <c r="K2565">
        <v>201801</v>
      </c>
      <c r="L2565" t="s">
        <v>60</v>
      </c>
      <c r="M2565">
        <v>4319096</v>
      </c>
      <c r="N2565">
        <v>4</v>
      </c>
      <c r="Q2565">
        <v>0</v>
      </c>
      <c r="S2565" s="1">
        <v>42851</v>
      </c>
      <c r="T2565" t="s">
        <v>55</v>
      </c>
      <c r="U2565" t="s">
        <v>558</v>
      </c>
      <c r="V2565" t="s">
        <v>61</v>
      </c>
      <c r="W2565" s="1">
        <v>42851</v>
      </c>
      <c r="X2565" s="12">
        <v>-496.5</v>
      </c>
      <c r="Y2565" s="4" t="str">
        <f t="shared" si="80"/>
        <v>Income</v>
      </c>
      <c r="Z2565" s="8">
        <v>42826</v>
      </c>
      <c r="AA2565" s="7" t="s">
        <v>397</v>
      </c>
      <c r="AB2565" s="7" t="str">
        <f t="shared" si="81"/>
        <v>Carparks Pay and Display Income</v>
      </c>
    </row>
    <row r="2566" spans="1:28" x14ac:dyDescent="0.25">
      <c r="A2566" s="7" t="s">
        <v>451</v>
      </c>
      <c r="B2566" t="s">
        <v>23</v>
      </c>
      <c r="C2566" t="s">
        <v>24</v>
      </c>
      <c r="D2566" t="s">
        <v>25</v>
      </c>
      <c r="E2566" t="s">
        <v>26</v>
      </c>
      <c r="F2566" t="s">
        <v>69</v>
      </c>
      <c r="G2566" t="s">
        <v>70</v>
      </c>
      <c r="H2566" t="s">
        <v>57</v>
      </c>
      <c r="I2566" t="s">
        <v>58</v>
      </c>
      <c r="K2566">
        <v>201801</v>
      </c>
      <c r="L2566" t="s">
        <v>60</v>
      </c>
      <c r="M2566">
        <v>4319105</v>
      </c>
      <c r="N2566">
        <v>1</v>
      </c>
      <c r="Q2566">
        <v>0</v>
      </c>
      <c r="S2566" s="1">
        <v>42851</v>
      </c>
      <c r="T2566" t="s">
        <v>55</v>
      </c>
      <c r="U2566" t="s">
        <v>560</v>
      </c>
      <c r="V2566" t="s">
        <v>61</v>
      </c>
      <c r="W2566" s="1">
        <v>42851</v>
      </c>
      <c r="X2566" s="12">
        <v>-779.58</v>
      </c>
      <c r="Y2566" s="4" t="str">
        <f t="shared" si="80"/>
        <v>Income</v>
      </c>
      <c r="Z2566" s="8">
        <v>42826</v>
      </c>
      <c r="AA2566" s="7" t="s">
        <v>397</v>
      </c>
      <c r="AB2566" s="7" t="str">
        <f t="shared" si="81"/>
        <v>Carparks Pay and Display Income</v>
      </c>
    </row>
    <row r="2567" spans="1:28" x14ac:dyDescent="0.25">
      <c r="A2567" s="7" t="s">
        <v>451</v>
      </c>
      <c r="B2567" t="s">
        <v>23</v>
      </c>
      <c r="C2567" t="s">
        <v>24</v>
      </c>
      <c r="D2567" t="s">
        <v>25</v>
      </c>
      <c r="E2567" t="s">
        <v>26</v>
      </c>
      <c r="F2567" t="s">
        <v>79</v>
      </c>
      <c r="G2567" t="s">
        <v>80</v>
      </c>
      <c r="H2567" t="s">
        <v>141</v>
      </c>
      <c r="I2567" t="s">
        <v>142</v>
      </c>
      <c r="K2567">
        <v>201801</v>
      </c>
      <c r="L2567" t="s">
        <v>29</v>
      </c>
      <c r="M2567">
        <v>5265367</v>
      </c>
      <c r="N2567">
        <v>2</v>
      </c>
      <c r="O2567">
        <v>12442</v>
      </c>
      <c r="P2567" t="s">
        <v>113</v>
      </c>
      <c r="Q2567">
        <v>40000540</v>
      </c>
      <c r="R2567">
        <v>43480</v>
      </c>
      <c r="S2567" s="1">
        <v>42836</v>
      </c>
      <c r="T2567" t="s">
        <v>75</v>
      </c>
      <c r="V2567" t="s">
        <v>32</v>
      </c>
      <c r="W2567" s="1">
        <v>42851</v>
      </c>
      <c r="X2567" s="12">
        <v>14385.72</v>
      </c>
      <c r="Y2567" s="4" t="str">
        <f t="shared" si="80"/>
        <v>Expenditure</v>
      </c>
      <c r="Z2567" s="8">
        <v>42826</v>
      </c>
      <c r="AA2567" s="7" t="s">
        <v>397</v>
      </c>
      <c r="AB2567" s="7" t="str">
        <f t="shared" si="81"/>
        <v>Expenditure</v>
      </c>
    </row>
    <row r="2568" spans="1:28" x14ac:dyDescent="0.25">
      <c r="A2568" s="7" t="s">
        <v>451</v>
      </c>
      <c r="B2568" t="s">
        <v>23</v>
      </c>
      <c r="C2568" t="s">
        <v>24</v>
      </c>
      <c r="D2568" t="s">
        <v>25</v>
      </c>
      <c r="E2568" t="s">
        <v>26</v>
      </c>
      <c r="F2568" t="s">
        <v>79</v>
      </c>
      <c r="G2568" t="s">
        <v>80</v>
      </c>
      <c r="H2568" t="s">
        <v>143</v>
      </c>
      <c r="I2568" t="s">
        <v>144</v>
      </c>
      <c r="K2568">
        <v>201713</v>
      </c>
      <c r="L2568" t="s">
        <v>93</v>
      </c>
      <c r="M2568">
        <v>205583</v>
      </c>
      <c r="N2568">
        <v>1</v>
      </c>
      <c r="Q2568">
        <v>0</v>
      </c>
      <c r="S2568" s="1">
        <v>42851</v>
      </c>
      <c r="T2568">
        <v>0</v>
      </c>
      <c r="U2568" t="s">
        <v>1011</v>
      </c>
      <c r="V2568" t="s">
        <v>129</v>
      </c>
      <c r="W2568" s="1">
        <v>42851</v>
      </c>
      <c r="X2568" s="12">
        <v>2.29</v>
      </c>
      <c r="Y2568" s="4" t="str">
        <f t="shared" si="80"/>
        <v>Income</v>
      </c>
      <c r="Z2568" s="8">
        <v>42826</v>
      </c>
      <c r="AA2568" s="7" t="s">
        <v>397</v>
      </c>
      <c r="AB2568" s="7" t="str">
        <f t="shared" si="81"/>
        <v>Contribution</v>
      </c>
    </row>
    <row r="2569" spans="1:28" x14ac:dyDescent="0.25">
      <c r="A2569" s="7" t="s">
        <v>451</v>
      </c>
      <c r="B2569" t="s">
        <v>23</v>
      </c>
      <c r="C2569" t="s">
        <v>24</v>
      </c>
      <c r="D2569" t="s">
        <v>25</v>
      </c>
      <c r="E2569" t="s">
        <v>26</v>
      </c>
      <c r="F2569" t="s">
        <v>267</v>
      </c>
      <c r="G2569" t="s">
        <v>268</v>
      </c>
      <c r="H2569" t="s">
        <v>256</v>
      </c>
      <c r="I2569" t="s">
        <v>257</v>
      </c>
      <c r="K2569">
        <v>201801</v>
      </c>
      <c r="L2569" t="s">
        <v>43</v>
      </c>
      <c r="M2569">
        <v>2033447</v>
      </c>
      <c r="N2569">
        <v>14</v>
      </c>
      <c r="Q2569">
        <v>0</v>
      </c>
      <c r="R2569" t="s">
        <v>1829</v>
      </c>
      <c r="S2569" s="1">
        <v>42851</v>
      </c>
      <c r="T2569" t="s">
        <v>37</v>
      </c>
      <c r="U2569" t="s">
        <v>1830</v>
      </c>
      <c r="V2569" t="s">
        <v>44</v>
      </c>
      <c r="W2569" s="1">
        <v>42851</v>
      </c>
      <c r="X2569" s="12">
        <v>200</v>
      </c>
      <c r="Y2569" s="4" t="str">
        <f t="shared" si="80"/>
        <v>Income</v>
      </c>
      <c r="Z2569" s="8">
        <v>42826</v>
      </c>
      <c r="AA2569" s="7" t="s">
        <v>396</v>
      </c>
      <c r="AB2569" s="7" t="str">
        <f t="shared" si="81"/>
        <v>Car Park Excess Fee Notice Income</v>
      </c>
    </row>
    <row r="2570" spans="1:28" x14ac:dyDescent="0.25">
      <c r="A2570" s="7" t="s">
        <v>451</v>
      </c>
      <c r="B2570" t="s">
        <v>23</v>
      </c>
      <c r="C2570" t="s">
        <v>24</v>
      </c>
      <c r="D2570" t="s">
        <v>25</v>
      </c>
      <c r="E2570" t="s">
        <v>26</v>
      </c>
      <c r="F2570" t="s">
        <v>267</v>
      </c>
      <c r="G2570" t="s">
        <v>268</v>
      </c>
      <c r="H2570" t="s">
        <v>256</v>
      </c>
      <c r="I2570" t="s">
        <v>257</v>
      </c>
      <c r="K2570">
        <v>201801</v>
      </c>
      <c r="L2570" t="s">
        <v>43</v>
      </c>
      <c r="M2570">
        <v>2033433</v>
      </c>
      <c r="N2570">
        <v>115</v>
      </c>
      <c r="Q2570">
        <v>0</v>
      </c>
      <c r="R2570" t="s">
        <v>1853</v>
      </c>
      <c r="S2570" s="1">
        <v>42851</v>
      </c>
      <c r="T2570" t="s">
        <v>37</v>
      </c>
      <c r="U2570" t="s">
        <v>1854</v>
      </c>
      <c r="V2570" t="s">
        <v>278</v>
      </c>
      <c r="W2570" s="1">
        <v>42851</v>
      </c>
      <c r="X2570" s="12">
        <v>-1873</v>
      </c>
      <c r="Y2570" s="4" t="str">
        <f t="shared" si="80"/>
        <v>Income</v>
      </c>
      <c r="Z2570" s="8">
        <v>42826</v>
      </c>
      <c r="AA2570" s="7" t="s">
        <v>396</v>
      </c>
      <c r="AB2570" s="7" t="str">
        <f t="shared" si="81"/>
        <v>Car Park Excess Fee Notice Income</v>
      </c>
    </row>
    <row r="2571" spans="1:28" x14ac:dyDescent="0.25">
      <c r="A2571" s="7" t="s">
        <v>451</v>
      </c>
      <c r="B2571" t="s">
        <v>23</v>
      </c>
      <c r="C2571" t="s">
        <v>24</v>
      </c>
      <c r="D2571" t="s">
        <v>25</v>
      </c>
      <c r="E2571" t="s">
        <v>26</v>
      </c>
      <c r="F2571" t="s">
        <v>267</v>
      </c>
      <c r="G2571" t="s">
        <v>268</v>
      </c>
      <c r="H2571" t="s">
        <v>256</v>
      </c>
      <c r="I2571" t="s">
        <v>257</v>
      </c>
      <c r="K2571">
        <v>201801</v>
      </c>
      <c r="L2571" t="s">
        <v>43</v>
      </c>
      <c r="M2571">
        <v>2033436</v>
      </c>
      <c r="N2571">
        <v>0</v>
      </c>
      <c r="Q2571">
        <v>0</v>
      </c>
      <c r="R2571" t="s">
        <v>1855</v>
      </c>
      <c r="S2571" s="1">
        <v>42851</v>
      </c>
      <c r="T2571" t="s">
        <v>37</v>
      </c>
      <c r="U2571" t="s">
        <v>1856</v>
      </c>
      <c r="V2571" t="s">
        <v>44</v>
      </c>
      <c r="W2571" s="1">
        <v>42851</v>
      </c>
      <c r="X2571" s="12">
        <v>-35</v>
      </c>
      <c r="Y2571" s="4" t="str">
        <f t="shared" si="80"/>
        <v>Income</v>
      </c>
      <c r="Z2571" s="8">
        <v>42826</v>
      </c>
      <c r="AA2571" s="7" t="s">
        <v>396</v>
      </c>
      <c r="AB2571" s="7" t="str">
        <f t="shared" si="81"/>
        <v>Car Park Excess Fee Notice Income</v>
      </c>
    </row>
    <row r="2572" spans="1:28" x14ac:dyDescent="0.25">
      <c r="A2572" s="7" t="s">
        <v>451</v>
      </c>
      <c r="B2572" t="s">
        <v>23</v>
      </c>
      <c r="C2572" t="s">
        <v>24</v>
      </c>
      <c r="D2572" t="s">
        <v>25</v>
      </c>
      <c r="E2572" t="s">
        <v>26</v>
      </c>
      <c r="F2572" t="s">
        <v>267</v>
      </c>
      <c r="G2572" t="s">
        <v>268</v>
      </c>
      <c r="H2572" t="s">
        <v>256</v>
      </c>
      <c r="I2572" t="s">
        <v>257</v>
      </c>
      <c r="K2572">
        <v>201801</v>
      </c>
      <c r="L2572" t="s">
        <v>43</v>
      </c>
      <c r="M2572">
        <v>2033438</v>
      </c>
      <c r="N2572">
        <v>3</v>
      </c>
      <c r="Q2572">
        <v>0</v>
      </c>
      <c r="R2572" t="s">
        <v>1912</v>
      </c>
      <c r="S2572" s="1">
        <v>42851</v>
      </c>
      <c r="T2572" t="s">
        <v>37</v>
      </c>
      <c r="U2572" t="s">
        <v>1913</v>
      </c>
      <c r="V2572" t="s">
        <v>44</v>
      </c>
      <c r="W2572" s="1">
        <v>42851</v>
      </c>
      <c r="X2572" s="12">
        <v>-95</v>
      </c>
      <c r="Y2572" s="4" t="str">
        <f t="shared" si="80"/>
        <v>Income</v>
      </c>
      <c r="Z2572" s="8">
        <v>42826</v>
      </c>
      <c r="AA2572" s="7" t="s">
        <v>396</v>
      </c>
      <c r="AB2572" s="7" t="str">
        <f t="shared" si="81"/>
        <v>Car Park Excess Fee Notice Income</v>
      </c>
    </row>
    <row r="2573" spans="1:28" x14ac:dyDescent="0.25">
      <c r="A2573" s="7" t="s">
        <v>451</v>
      </c>
      <c r="B2573" t="s">
        <v>23</v>
      </c>
      <c r="C2573" t="s">
        <v>24</v>
      </c>
      <c r="D2573" t="s">
        <v>25</v>
      </c>
      <c r="E2573" t="s">
        <v>26</v>
      </c>
      <c r="F2573" t="s">
        <v>267</v>
      </c>
      <c r="G2573" t="s">
        <v>268</v>
      </c>
      <c r="H2573" t="s">
        <v>256</v>
      </c>
      <c r="I2573" t="s">
        <v>257</v>
      </c>
      <c r="K2573">
        <v>201801</v>
      </c>
      <c r="L2573" t="s">
        <v>43</v>
      </c>
      <c r="M2573">
        <v>2033445</v>
      </c>
      <c r="N2573">
        <v>20</v>
      </c>
      <c r="Q2573">
        <v>0</v>
      </c>
      <c r="R2573" t="s">
        <v>1914</v>
      </c>
      <c r="S2573" s="1">
        <v>42851</v>
      </c>
      <c r="T2573" t="s">
        <v>37</v>
      </c>
      <c r="U2573" t="s">
        <v>1915</v>
      </c>
      <c r="V2573" t="s">
        <v>44</v>
      </c>
      <c r="W2573" s="1">
        <v>42851</v>
      </c>
      <c r="X2573" s="12">
        <v>-180</v>
      </c>
      <c r="Y2573" s="4" t="str">
        <f t="shared" si="80"/>
        <v>Income</v>
      </c>
      <c r="Z2573" s="8">
        <v>42826</v>
      </c>
      <c r="AA2573" s="7" t="s">
        <v>396</v>
      </c>
      <c r="AB2573" s="7" t="str">
        <f t="shared" si="81"/>
        <v>Car Park Excess Fee Notice Income</v>
      </c>
    </row>
    <row r="2574" spans="1:28" x14ac:dyDescent="0.25">
      <c r="A2574" s="7" t="s">
        <v>451</v>
      </c>
      <c r="B2574" t="s">
        <v>23</v>
      </c>
      <c r="C2574" t="s">
        <v>24</v>
      </c>
      <c r="D2574" t="s">
        <v>25</v>
      </c>
      <c r="E2574" t="s">
        <v>26</v>
      </c>
      <c r="F2574" t="s">
        <v>267</v>
      </c>
      <c r="G2574" t="s">
        <v>268</v>
      </c>
      <c r="H2574" t="s">
        <v>256</v>
      </c>
      <c r="I2574" t="s">
        <v>257</v>
      </c>
      <c r="K2574">
        <v>201801</v>
      </c>
      <c r="L2574" t="s">
        <v>43</v>
      </c>
      <c r="M2574">
        <v>2033437</v>
      </c>
      <c r="N2574">
        <v>5</v>
      </c>
      <c r="Q2574">
        <v>0</v>
      </c>
      <c r="R2574" t="s">
        <v>1954</v>
      </c>
      <c r="S2574" s="1">
        <v>42851</v>
      </c>
      <c r="T2574" t="s">
        <v>37</v>
      </c>
      <c r="U2574" t="s">
        <v>1955</v>
      </c>
      <c r="V2574" t="s">
        <v>44</v>
      </c>
      <c r="W2574" s="1">
        <v>42851</v>
      </c>
      <c r="X2574" s="12">
        <v>-245</v>
      </c>
      <c r="Y2574" s="4" t="str">
        <f t="shared" si="80"/>
        <v>Income</v>
      </c>
      <c r="Z2574" s="8">
        <v>42826</v>
      </c>
      <c r="AA2574" s="7" t="s">
        <v>396</v>
      </c>
      <c r="AB2574" s="7" t="str">
        <f t="shared" si="81"/>
        <v>Car Park Excess Fee Notice Income</v>
      </c>
    </row>
    <row r="2575" spans="1:28" x14ac:dyDescent="0.25">
      <c r="A2575" s="7" t="s">
        <v>451</v>
      </c>
      <c r="B2575" t="s">
        <v>23</v>
      </c>
      <c r="C2575" t="s">
        <v>24</v>
      </c>
      <c r="D2575" t="s">
        <v>25</v>
      </c>
      <c r="E2575" t="s">
        <v>26</v>
      </c>
      <c r="F2575" t="s">
        <v>280</v>
      </c>
      <c r="G2575" t="s">
        <v>281</v>
      </c>
      <c r="H2575" t="s">
        <v>57</v>
      </c>
      <c r="I2575" t="s">
        <v>58</v>
      </c>
      <c r="K2575">
        <v>201801</v>
      </c>
      <c r="L2575" t="s">
        <v>60</v>
      </c>
      <c r="M2575">
        <v>4319097</v>
      </c>
      <c r="N2575">
        <v>1</v>
      </c>
      <c r="Q2575">
        <v>0</v>
      </c>
      <c r="S2575" s="1">
        <v>42851</v>
      </c>
      <c r="T2575" t="s">
        <v>55</v>
      </c>
      <c r="U2575" t="s">
        <v>3522</v>
      </c>
      <c r="V2575" t="s">
        <v>61</v>
      </c>
      <c r="W2575" s="1">
        <v>42851</v>
      </c>
      <c r="X2575" s="12">
        <v>-619.58000000000004</v>
      </c>
      <c r="Y2575" s="4" t="str">
        <f t="shared" si="80"/>
        <v>Income</v>
      </c>
      <c r="Z2575" s="8">
        <v>42826</v>
      </c>
      <c r="AA2575" s="7" t="s">
        <v>396</v>
      </c>
      <c r="AB2575" s="7" t="str">
        <f t="shared" si="81"/>
        <v>Carparks Pay and Display Income</v>
      </c>
    </row>
    <row r="2576" spans="1:28" x14ac:dyDescent="0.25">
      <c r="A2576" s="7" t="s">
        <v>451</v>
      </c>
      <c r="B2576" t="s">
        <v>23</v>
      </c>
      <c r="C2576" t="s">
        <v>24</v>
      </c>
      <c r="D2576" t="s">
        <v>25</v>
      </c>
      <c r="E2576" t="s">
        <v>26</v>
      </c>
      <c r="F2576" t="s">
        <v>280</v>
      </c>
      <c r="G2576" t="s">
        <v>281</v>
      </c>
      <c r="H2576" t="s">
        <v>57</v>
      </c>
      <c r="I2576" t="s">
        <v>58</v>
      </c>
      <c r="K2576">
        <v>201801</v>
      </c>
      <c r="L2576" t="s">
        <v>60</v>
      </c>
      <c r="M2576">
        <v>4319105</v>
      </c>
      <c r="N2576">
        <v>3</v>
      </c>
      <c r="Q2576">
        <v>0</v>
      </c>
      <c r="S2576" s="1">
        <v>42851</v>
      </c>
      <c r="T2576" t="s">
        <v>55</v>
      </c>
      <c r="U2576" t="s">
        <v>3523</v>
      </c>
      <c r="V2576" t="s">
        <v>61</v>
      </c>
      <c r="W2576" s="1">
        <v>42851</v>
      </c>
      <c r="X2576" s="12">
        <v>-516.66999999999996</v>
      </c>
      <c r="Y2576" s="4" t="str">
        <f t="shared" si="80"/>
        <v>Income</v>
      </c>
      <c r="Z2576" s="8">
        <v>42826</v>
      </c>
      <c r="AA2576" s="7" t="s">
        <v>396</v>
      </c>
      <c r="AB2576" s="7" t="str">
        <f t="shared" si="81"/>
        <v>Carparks Pay and Display Income</v>
      </c>
    </row>
    <row r="2577" spans="1:28" x14ac:dyDescent="0.25">
      <c r="A2577" s="7" t="s">
        <v>451</v>
      </c>
      <c r="B2577" t="s">
        <v>23</v>
      </c>
      <c r="C2577" t="s">
        <v>24</v>
      </c>
      <c r="D2577" t="s">
        <v>25</v>
      </c>
      <c r="E2577" t="s">
        <v>26</v>
      </c>
      <c r="F2577" t="s">
        <v>283</v>
      </c>
      <c r="G2577" t="s">
        <v>284</v>
      </c>
      <c r="H2577" t="s">
        <v>57</v>
      </c>
      <c r="I2577" t="s">
        <v>58</v>
      </c>
      <c r="K2577">
        <v>201801</v>
      </c>
      <c r="L2577" t="s">
        <v>60</v>
      </c>
      <c r="M2577">
        <v>4319107</v>
      </c>
      <c r="N2577">
        <v>1</v>
      </c>
      <c r="Q2577">
        <v>0</v>
      </c>
      <c r="S2577" s="1">
        <v>42851</v>
      </c>
      <c r="T2577" t="s">
        <v>55</v>
      </c>
      <c r="U2577" t="s">
        <v>3586</v>
      </c>
      <c r="V2577" t="s">
        <v>61</v>
      </c>
      <c r="W2577" s="1">
        <v>42851</v>
      </c>
      <c r="X2577" s="12">
        <v>-439.71</v>
      </c>
      <c r="Y2577" s="4" t="str">
        <f t="shared" si="80"/>
        <v>Income</v>
      </c>
      <c r="Z2577" s="8">
        <v>42826</v>
      </c>
      <c r="AA2577" s="7" t="s">
        <v>396</v>
      </c>
      <c r="AB2577" s="7" t="str">
        <f t="shared" si="81"/>
        <v>Carparks Pay and Display Income</v>
      </c>
    </row>
    <row r="2578" spans="1:28" x14ac:dyDescent="0.25">
      <c r="A2578" s="7" t="s">
        <v>451</v>
      </c>
      <c r="B2578" t="s">
        <v>23</v>
      </c>
      <c r="C2578" t="s">
        <v>24</v>
      </c>
      <c r="D2578" t="s">
        <v>25</v>
      </c>
      <c r="E2578" t="s">
        <v>26</v>
      </c>
      <c r="F2578" t="s">
        <v>283</v>
      </c>
      <c r="G2578" t="s">
        <v>284</v>
      </c>
      <c r="H2578" t="s">
        <v>57</v>
      </c>
      <c r="I2578" t="s">
        <v>58</v>
      </c>
      <c r="K2578">
        <v>201801</v>
      </c>
      <c r="L2578" t="s">
        <v>60</v>
      </c>
      <c r="M2578">
        <v>4319106</v>
      </c>
      <c r="N2578">
        <v>0</v>
      </c>
      <c r="Q2578">
        <v>0</v>
      </c>
      <c r="S2578" s="1">
        <v>42851</v>
      </c>
      <c r="T2578" t="s">
        <v>55</v>
      </c>
      <c r="U2578" t="s">
        <v>3588</v>
      </c>
      <c r="V2578" t="s">
        <v>61</v>
      </c>
      <c r="W2578" s="1">
        <v>42851</v>
      </c>
      <c r="X2578" s="12">
        <v>-1062.71</v>
      </c>
      <c r="Y2578" s="4" t="str">
        <f t="shared" si="80"/>
        <v>Income</v>
      </c>
      <c r="Z2578" s="8">
        <v>42826</v>
      </c>
      <c r="AA2578" s="7" t="s">
        <v>396</v>
      </c>
      <c r="AB2578" s="7" t="str">
        <f t="shared" si="81"/>
        <v>Carparks Pay and Display Income</v>
      </c>
    </row>
    <row r="2579" spans="1:28" x14ac:dyDescent="0.25">
      <c r="A2579" s="7" t="s">
        <v>451</v>
      </c>
      <c r="B2579" t="s">
        <v>23</v>
      </c>
      <c r="C2579" t="s">
        <v>24</v>
      </c>
      <c r="D2579" t="s">
        <v>25</v>
      </c>
      <c r="E2579" t="s">
        <v>26</v>
      </c>
      <c r="F2579" t="s">
        <v>283</v>
      </c>
      <c r="G2579" t="s">
        <v>284</v>
      </c>
      <c r="H2579" t="s">
        <v>57</v>
      </c>
      <c r="I2579" t="s">
        <v>58</v>
      </c>
      <c r="K2579">
        <v>201801</v>
      </c>
      <c r="L2579" t="s">
        <v>60</v>
      </c>
      <c r="M2579">
        <v>4319098</v>
      </c>
      <c r="N2579">
        <v>0</v>
      </c>
      <c r="Q2579">
        <v>0</v>
      </c>
      <c r="S2579" s="1">
        <v>42851</v>
      </c>
      <c r="T2579" t="s">
        <v>55</v>
      </c>
      <c r="U2579" t="s">
        <v>3589</v>
      </c>
      <c r="V2579" t="s">
        <v>61</v>
      </c>
      <c r="W2579" s="1">
        <v>42851</v>
      </c>
      <c r="X2579" s="12">
        <v>-935.25</v>
      </c>
      <c r="Y2579" s="4" t="str">
        <f t="shared" si="80"/>
        <v>Income</v>
      </c>
      <c r="Z2579" s="8">
        <v>42826</v>
      </c>
      <c r="AA2579" s="7" t="s">
        <v>396</v>
      </c>
      <c r="AB2579" s="7" t="str">
        <f t="shared" si="81"/>
        <v>Carparks Pay and Display Income</v>
      </c>
    </row>
    <row r="2580" spans="1:28" x14ac:dyDescent="0.25">
      <c r="A2580" s="7" t="s">
        <v>451</v>
      </c>
      <c r="B2580" t="s">
        <v>23</v>
      </c>
      <c r="C2580" t="s">
        <v>24</v>
      </c>
      <c r="D2580" t="s">
        <v>25</v>
      </c>
      <c r="E2580" t="s">
        <v>26</v>
      </c>
      <c r="F2580" t="s">
        <v>283</v>
      </c>
      <c r="G2580" t="s">
        <v>284</v>
      </c>
      <c r="H2580" t="s">
        <v>57</v>
      </c>
      <c r="I2580" t="s">
        <v>58</v>
      </c>
      <c r="K2580">
        <v>201801</v>
      </c>
      <c r="L2580" t="s">
        <v>60</v>
      </c>
      <c r="M2580">
        <v>4319103</v>
      </c>
      <c r="N2580">
        <v>0</v>
      </c>
      <c r="Q2580">
        <v>0</v>
      </c>
      <c r="S2580" s="1">
        <v>42851</v>
      </c>
      <c r="T2580" t="s">
        <v>55</v>
      </c>
      <c r="U2580" t="s">
        <v>3590</v>
      </c>
      <c r="V2580" t="s">
        <v>61</v>
      </c>
      <c r="W2580" s="1">
        <v>42851</v>
      </c>
      <c r="X2580" s="12">
        <v>-687.13</v>
      </c>
      <c r="Y2580" s="4" t="str">
        <f t="shared" si="80"/>
        <v>Income</v>
      </c>
      <c r="Z2580" s="8">
        <v>42826</v>
      </c>
      <c r="AA2580" s="7" t="s">
        <v>396</v>
      </c>
      <c r="AB2580" s="7" t="str">
        <f t="shared" si="81"/>
        <v>Carparks Pay and Display Income</v>
      </c>
    </row>
    <row r="2581" spans="1:28" x14ac:dyDescent="0.25">
      <c r="A2581" s="7" t="s">
        <v>451</v>
      </c>
      <c r="B2581" t="s">
        <v>23</v>
      </c>
      <c r="C2581" t="s">
        <v>24</v>
      </c>
      <c r="D2581" t="s">
        <v>25</v>
      </c>
      <c r="E2581" t="s">
        <v>26</v>
      </c>
      <c r="F2581" t="s">
        <v>283</v>
      </c>
      <c r="G2581" t="s">
        <v>284</v>
      </c>
      <c r="H2581" t="s">
        <v>57</v>
      </c>
      <c r="I2581" t="s">
        <v>58</v>
      </c>
      <c r="K2581">
        <v>201801</v>
      </c>
      <c r="L2581" t="s">
        <v>60</v>
      </c>
      <c r="M2581">
        <v>4319101</v>
      </c>
      <c r="N2581">
        <v>0</v>
      </c>
      <c r="Q2581">
        <v>0</v>
      </c>
      <c r="S2581" s="1">
        <v>42851</v>
      </c>
      <c r="T2581" t="s">
        <v>55</v>
      </c>
      <c r="U2581" t="s">
        <v>3591</v>
      </c>
      <c r="V2581" t="s">
        <v>61</v>
      </c>
      <c r="W2581" s="1">
        <v>42851</v>
      </c>
      <c r="X2581" s="12">
        <v>-650.13</v>
      </c>
      <c r="Y2581" s="4" t="str">
        <f t="shared" si="80"/>
        <v>Income</v>
      </c>
      <c r="Z2581" s="8">
        <v>42826</v>
      </c>
      <c r="AA2581" s="7" t="s">
        <v>396</v>
      </c>
      <c r="AB2581" s="7" t="str">
        <f t="shared" si="81"/>
        <v>Carparks Pay and Display Income</v>
      </c>
    </row>
    <row r="2582" spans="1:28" x14ac:dyDescent="0.25">
      <c r="A2582" s="7" t="s">
        <v>451</v>
      </c>
      <c r="B2582" t="s">
        <v>23</v>
      </c>
      <c r="C2582" t="s">
        <v>24</v>
      </c>
      <c r="D2582" t="s">
        <v>25</v>
      </c>
      <c r="E2582" t="s">
        <v>26</v>
      </c>
      <c r="F2582" t="s">
        <v>283</v>
      </c>
      <c r="G2582" t="s">
        <v>284</v>
      </c>
      <c r="H2582" t="s">
        <v>57</v>
      </c>
      <c r="I2582" t="s">
        <v>58</v>
      </c>
      <c r="K2582">
        <v>201801</v>
      </c>
      <c r="L2582" t="s">
        <v>60</v>
      </c>
      <c r="M2582">
        <v>4319095</v>
      </c>
      <c r="N2582">
        <v>0</v>
      </c>
      <c r="Q2582">
        <v>0</v>
      </c>
      <c r="S2582" s="1">
        <v>42851</v>
      </c>
      <c r="T2582" t="s">
        <v>55</v>
      </c>
      <c r="U2582" t="s">
        <v>3592</v>
      </c>
      <c r="V2582" t="s">
        <v>61</v>
      </c>
      <c r="W2582" s="1">
        <v>42851</v>
      </c>
      <c r="X2582" s="12">
        <v>-983.67</v>
      </c>
      <c r="Y2582" s="4" t="str">
        <f t="shared" si="80"/>
        <v>Income</v>
      </c>
      <c r="Z2582" s="8">
        <v>42826</v>
      </c>
      <c r="AA2582" s="7" t="s">
        <v>396</v>
      </c>
      <c r="AB2582" s="7" t="str">
        <f t="shared" si="81"/>
        <v>Carparks Pay and Display Income</v>
      </c>
    </row>
    <row r="2583" spans="1:28" x14ac:dyDescent="0.25">
      <c r="A2583" s="7" t="s">
        <v>451</v>
      </c>
      <c r="B2583" t="s">
        <v>23</v>
      </c>
      <c r="C2583" t="s">
        <v>24</v>
      </c>
      <c r="D2583" t="s">
        <v>25</v>
      </c>
      <c r="E2583" t="s">
        <v>26</v>
      </c>
      <c r="F2583" t="s">
        <v>285</v>
      </c>
      <c r="G2583" t="s">
        <v>286</v>
      </c>
      <c r="H2583" t="s">
        <v>57</v>
      </c>
      <c r="I2583" t="s">
        <v>58</v>
      </c>
      <c r="K2583">
        <v>201801</v>
      </c>
      <c r="L2583" t="s">
        <v>60</v>
      </c>
      <c r="M2583">
        <v>4319103</v>
      </c>
      <c r="N2583">
        <v>2</v>
      </c>
      <c r="Q2583">
        <v>0</v>
      </c>
      <c r="S2583" s="1">
        <v>42851</v>
      </c>
      <c r="T2583" t="s">
        <v>55</v>
      </c>
      <c r="U2583" t="s">
        <v>3699</v>
      </c>
      <c r="V2583" t="s">
        <v>61</v>
      </c>
      <c r="W2583" s="1">
        <v>42851</v>
      </c>
      <c r="X2583" s="12">
        <v>-585.41999999999996</v>
      </c>
      <c r="Y2583" s="4" t="str">
        <f t="shared" si="80"/>
        <v>Income</v>
      </c>
      <c r="Z2583" s="8">
        <v>42826</v>
      </c>
      <c r="AA2583" s="7" t="s">
        <v>397</v>
      </c>
      <c r="AB2583" s="7" t="str">
        <f t="shared" si="81"/>
        <v>Carparks Pay and Display Income</v>
      </c>
    </row>
    <row r="2584" spans="1:28" x14ac:dyDescent="0.25">
      <c r="A2584" s="7" t="s">
        <v>451</v>
      </c>
      <c r="B2584" t="s">
        <v>23</v>
      </c>
      <c r="C2584" t="s">
        <v>24</v>
      </c>
      <c r="D2584" t="s">
        <v>25</v>
      </c>
      <c r="E2584" t="s">
        <v>26</v>
      </c>
      <c r="F2584" t="s">
        <v>285</v>
      </c>
      <c r="G2584" t="s">
        <v>286</v>
      </c>
      <c r="H2584" t="s">
        <v>57</v>
      </c>
      <c r="I2584" t="s">
        <v>58</v>
      </c>
      <c r="K2584">
        <v>201801</v>
      </c>
      <c r="L2584" t="s">
        <v>60</v>
      </c>
      <c r="M2584">
        <v>4319097</v>
      </c>
      <c r="N2584">
        <v>4</v>
      </c>
      <c r="Q2584">
        <v>0</v>
      </c>
      <c r="S2584" s="1">
        <v>42851</v>
      </c>
      <c r="T2584" t="s">
        <v>55</v>
      </c>
      <c r="U2584" t="s">
        <v>3700</v>
      </c>
      <c r="V2584" t="s">
        <v>61</v>
      </c>
      <c r="W2584" s="1">
        <v>42851</v>
      </c>
      <c r="X2584" s="12">
        <v>-624.16999999999996</v>
      </c>
      <c r="Y2584" s="4" t="str">
        <f t="shared" si="80"/>
        <v>Income</v>
      </c>
      <c r="Z2584" s="8">
        <v>42826</v>
      </c>
      <c r="AA2584" s="7" t="s">
        <v>397</v>
      </c>
      <c r="AB2584" s="7" t="str">
        <f t="shared" si="81"/>
        <v>Carparks Pay and Display Income</v>
      </c>
    </row>
    <row r="2585" spans="1:28" x14ac:dyDescent="0.25">
      <c r="A2585" s="7" t="s">
        <v>451</v>
      </c>
      <c r="B2585" t="s">
        <v>23</v>
      </c>
      <c r="C2585" t="s">
        <v>24</v>
      </c>
      <c r="D2585" t="s">
        <v>25</v>
      </c>
      <c r="E2585" t="s">
        <v>26</v>
      </c>
      <c r="F2585" t="s">
        <v>285</v>
      </c>
      <c r="G2585" t="s">
        <v>286</v>
      </c>
      <c r="H2585" t="s">
        <v>57</v>
      </c>
      <c r="I2585" t="s">
        <v>58</v>
      </c>
      <c r="K2585">
        <v>201801</v>
      </c>
      <c r="L2585" t="s">
        <v>60</v>
      </c>
      <c r="M2585">
        <v>4319105</v>
      </c>
      <c r="N2585">
        <v>0</v>
      </c>
      <c r="Q2585">
        <v>0</v>
      </c>
      <c r="S2585" s="1">
        <v>42851</v>
      </c>
      <c r="T2585" t="s">
        <v>55</v>
      </c>
      <c r="U2585" t="s">
        <v>3701</v>
      </c>
      <c r="V2585" t="s">
        <v>61</v>
      </c>
      <c r="W2585" s="1">
        <v>42851</v>
      </c>
      <c r="X2585" s="12">
        <v>-897.42</v>
      </c>
      <c r="Y2585" s="4" t="str">
        <f t="shared" si="80"/>
        <v>Income</v>
      </c>
      <c r="Z2585" s="8">
        <v>42826</v>
      </c>
      <c r="AA2585" s="7" t="s">
        <v>397</v>
      </c>
      <c r="AB2585" s="7" t="str">
        <f t="shared" si="81"/>
        <v>Carparks Pay and Display Income</v>
      </c>
    </row>
    <row r="2586" spans="1:28" x14ac:dyDescent="0.25">
      <c r="A2586" s="7" t="s">
        <v>451</v>
      </c>
      <c r="B2586" t="s">
        <v>23</v>
      </c>
      <c r="C2586" t="s">
        <v>24</v>
      </c>
      <c r="D2586" t="s">
        <v>25</v>
      </c>
      <c r="E2586" t="s">
        <v>26</v>
      </c>
      <c r="F2586" t="s">
        <v>289</v>
      </c>
      <c r="G2586" t="s">
        <v>290</v>
      </c>
      <c r="H2586" t="s">
        <v>57</v>
      </c>
      <c r="I2586" t="s">
        <v>58</v>
      </c>
      <c r="K2586">
        <v>201801</v>
      </c>
      <c r="L2586" t="s">
        <v>60</v>
      </c>
      <c r="M2586">
        <v>4319100</v>
      </c>
      <c r="N2586">
        <v>1</v>
      </c>
      <c r="Q2586">
        <v>0</v>
      </c>
      <c r="S2586" s="1">
        <v>42851</v>
      </c>
      <c r="T2586" t="s">
        <v>55</v>
      </c>
      <c r="U2586" t="s">
        <v>3799</v>
      </c>
      <c r="V2586" t="s">
        <v>61</v>
      </c>
      <c r="W2586" s="1">
        <v>42851</v>
      </c>
      <c r="X2586" s="12">
        <v>-804.25</v>
      </c>
      <c r="Y2586" s="4" t="str">
        <f t="shared" si="80"/>
        <v>Income</v>
      </c>
      <c r="Z2586" s="8">
        <v>42826</v>
      </c>
      <c r="AA2586" s="7" t="s">
        <v>397</v>
      </c>
      <c r="AB2586" s="7" t="str">
        <f t="shared" si="81"/>
        <v>Carparks Pay and Display Income</v>
      </c>
    </row>
    <row r="2587" spans="1:28" x14ac:dyDescent="0.25">
      <c r="A2587" s="7" t="s">
        <v>451</v>
      </c>
      <c r="B2587" t="s">
        <v>23</v>
      </c>
      <c r="C2587" t="s">
        <v>24</v>
      </c>
      <c r="D2587" t="s">
        <v>25</v>
      </c>
      <c r="E2587" t="s">
        <v>26</v>
      </c>
      <c r="F2587" t="s">
        <v>289</v>
      </c>
      <c r="G2587" t="s">
        <v>290</v>
      </c>
      <c r="H2587" t="s">
        <v>57</v>
      </c>
      <c r="I2587" t="s">
        <v>58</v>
      </c>
      <c r="K2587">
        <v>201801</v>
      </c>
      <c r="L2587" t="s">
        <v>60</v>
      </c>
      <c r="M2587">
        <v>4319096</v>
      </c>
      <c r="N2587">
        <v>2</v>
      </c>
      <c r="Q2587">
        <v>0</v>
      </c>
      <c r="S2587" s="1">
        <v>42851</v>
      </c>
      <c r="T2587" t="s">
        <v>55</v>
      </c>
      <c r="U2587" t="s">
        <v>3800</v>
      </c>
      <c r="V2587" t="s">
        <v>61</v>
      </c>
      <c r="W2587" s="1">
        <v>42851</v>
      </c>
      <c r="X2587" s="12">
        <v>-883.08</v>
      </c>
      <c r="Y2587" s="4" t="str">
        <f t="shared" si="80"/>
        <v>Income</v>
      </c>
      <c r="Z2587" s="8">
        <v>42826</v>
      </c>
      <c r="AA2587" s="7" t="s">
        <v>397</v>
      </c>
      <c r="AB2587" s="7" t="str">
        <f t="shared" si="81"/>
        <v>Carparks Pay and Display Income</v>
      </c>
    </row>
    <row r="2588" spans="1:28" x14ac:dyDescent="0.25">
      <c r="A2588" s="7" t="s">
        <v>451</v>
      </c>
      <c r="B2588" t="s">
        <v>23</v>
      </c>
      <c r="C2588" t="s">
        <v>24</v>
      </c>
      <c r="D2588" t="s">
        <v>25</v>
      </c>
      <c r="E2588" t="s">
        <v>26</v>
      </c>
      <c r="F2588" t="s">
        <v>294</v>
      </c>
      <c r="G2588" t="s">
        <v>295</v>
      </c>
      <c r="H2588" t="s">
        <v>57</v>
      </c>
      <c r="I2588" t="s">
        <v>58</v>
      </c>
      <c r="K2588">
        <v>201801</v>
      </c>
      <c r="L2588" t="s">
        <v>60</v>
      </c>
      <c r="M2588">
        <v>4319106</v>
      </c>
      <c r="N2588">
        <v>4</v>
      </c>
      <c r="Q2588">
        <v>0</v>
      </c>
      <c r="S2588" s="1">
        <v>42851</v>
      </c>
      <c r="T2588" t="s">
        <v>55</v>
      </c>
      <c r="U2588" t="s">
        <v>3871</v>
      </c>
      <c r="V2588" t="s">
        <v>61</v>
      </c>
      <c r="W2588" s="1">
        <v>42851</v>
      </c>
      <c r="X2588" s="12">
        <v>-290.95999999999998</v>
      </c>
      <c r="Y2588" s="4" t="str">
        <f t="shared" si="80"/>
        <v>Income</v>
      </c>
      <c r="Z2588" s="8">
        <v>42826</v>
      </c>
      <c r="AA2588" s="7" t="s">
        <v>397</v>
      </c>
      <c r="AB2588" s="7" t="str">
        <f t="shared" si="81"/>
        <v>Carparks Pay and Display Income</v>
      </c>
    </row>
    <row r="2589" spans="1:28" x14ac:dyDescent="0.25">
      <c r="A2589" s="7" t="s">
        <v>451</v>
      </c>
      <c r="B2589" t="s">
        <v>23</v>
      </c>
      <c r="C2589" t="s">
        <v>24</v>
      </c>
      <c r="D2589" t="s">
        <v>25</v>
      </c>
      <c r="E2589" t="s">
        <v>26</v>
      </c>
      <c r="F2589" t="s">
        <v>294</v>
      </c>
      <c r="G2589" t="s">
        <v>295</v>
      </c>
      <c r="H2589" t="s">
        <v>57</v>
      </c>
      <c r="I2589" t="s">
        <v>58</v>
      </c>
      <c r="K2589">
        <v>201801</v>
      </c>
      <c r="L2589" t="s">
        <v>60</v>
      </c>
      <c r="M2589">
        <v>4319107</v>
      </c>
      <c r="N2589">
        <v>3</v>
      </c>
      <c r="Q2589">
        <v>0</v>
      </c>
      <c r="S2589" s="1">
        <v>42851</v>
      </c>
      <c r="T2589" t="s">
        <v>55</v>
      </c>
      <c r="U2589" t="s">
        <v>3872</v>
      </c>
      <c r="V2589" t="s">
        <v>61</v>
      </c>
      <c r="W2589" s="1">
        <v>42851</v>
      </c>
      <c r="X2589" s="12">
        <v>-277.88</v>
      </c>
      <c r="Y2589" s="4" t="str">
        <f t="shared" si="80"/>
        <v>Income</v>
      </c>
      <c r="Z2589" s="8">
        <v>42826</v>
      </c>
      <c r="AA2589" s="7" t="s">
        <v>397</v>
      </c>
      <c r="AB2589" s="7" t="str">
        <f t="shared" si="81"/>
        <v>Carparks Pay and Display Income</v>
      </c>
    </row>
    <row r="2590" spans="1:28" x14ac:dyDescent="0.25">
      <c r="A2590" s="7" t="s">
        <v>451</v>
      </c>
      <c r="B2590" t="s">
        <v>23</v>
      </c>
      <c r="C2590" t="s">
        <v>24</v>
      </c>
      <c r="D2590" t="s">
        <v>25</v>
      </c>
      <c r="E2590" t="s">
        <v>26</v>
      </c>
      <c r="F2590" t="s">
        <v>294</v>
      </c>
      <c r="G2590" t="s">
        <v>295</v>
      </c>
      <c r="H2590" t="s">
        <v>57</v>
      </c>
      <c r="I2590" t="s">
        <v>58</v>
      </c>
      <c r="K2590">
        <v>201801</v>
      </c>
      <c r="L2590" t="s">
        <v>60</v>
      </c>
      <c r="M2590">
        <v>4319099</v>
      </c>
      <c r="N2590">
        <v>0</v>
      </c>
      <c r="Q2590">
        <v>0</v>
      </c>
      <c r="S2590" s="1">
        <v>42851</v>
      </c>
      <c r="T2590" t="s">
        <v>55</v>
      </c>
      <c r="U2590" t="s">
        <v>3873</v>
      </c>
      <c r="V2590" t="s">
        <v>61</v>
      </c>
      <c r="W2590" s="1">
        <v>42851</v>
      </c>
      <c r="X2590" s="12">
        <v>-1093.92</v>
      </c>
      <c r="Y2590" s="4" t="str">
        <f t="shared" si="80"/>
        <v>Income</v>
      </c>
      <c r="Z2590" s="8">
        <v>42826</v>
      </c>
      <c r="AA2590" s="7" t="s">
        <v>397</v>
      </c>
      <c r="AB2590" s="7" t="str">
        <f t="shared" si="81"/>
        <v>Carparks Pay and Display Income</v>
      </c>
    </row>
    <row r="2591" spans="1:28" x14ac:dyDescent="0.25">
      <c r="A2591" s="7" t="s">
        <v>451</v>
      </c>
      <c r="B2591" t="s">
        <v>23</v>
      </c>
      <c r="C2591" t="s">
        <v>24</v>
      </c>
      <c r="D2591" t="s">
        <v>25</v>
      </c>
      <c r="E2591" t="s">
        <v>26</v>
      </c>
      <c r="F2591" t="s">
        <v>297</v>
      </c>
      <c r="G2591" t="s">
        <v>298</v>
      </c>
      <c r="H2591" t="s">
        <v>57</v>
      </c>
      <c r="I2591" t="s">
        <v>58</v>
      </c>
      <c r="K2591">
        <v>201801</v>
      </c>
      <c r="L2591" t="s">
        <v>60</v>
      </c>
      <c r="M2591">
        <v>4319096</v>
      </c>
      <c r="N2591">
        <v>3</v>
      </c>
      <c r="Q2591">
        <v>0</v>
      </c>
      <c r="S2591" s="1">
        <v>42851</v>
      </c>
      <c r="T2591" t="s">
        <v>55</v>
      </c>
      <c r="U2591" t="s">
        <v>3910</v>
      </c>
      <c r="V2591" t="s">
        <v>61</v>
      </c>
      <c r="W2591" s="1">
        <v>42851</v>
      </c>
      <c r="X2591" s="12">
        <v>-156.75</v>
      </c>
      <c r="Y2591" s="4" t="str">
        <f t="shared" si="80"/>
        <v>Income</v>
      </c>
      <c r="Z2591" s="8">
        <v>42826</v>
      </c>
      <c r="AA2591" s="7" t="s">
        <v>397</v>
      </c>
      <c r="AB2591" s="7" t="str">
        <f t="shared" si="81"/>
        <v>Carparks Pay and Display Income</v>
      </c>
    </row>
    <row r="2592" spans="1:28" x14ac:dyDescent="0.25">
      <c r="A2592" s="7" t="s">
        <v>451</v>
      </c>
      <c r="B2592" t="s">
        <v>23</v>
      </c>
      <c r="C2592" t="s">
        <v>24</v>
      </c>
      <c r="D2592" t="s">
        <v>25</v>
      </c>
      <c r="E2592" t="s">
        <v>26</v>
      </c>
      <c r="F2592" t="s">
        <v>304</v>
      </c>
      <c r="G2592" t="s">
        <v>305</v>
      </c>
      <c r="H2592" t="s">
        <v>57</v>
      </c>
      <c r="I2592" t="s">
        <v>58</v>
      </c>
      <c r="K2592">
        <v>201801</v>
      </c>
      <c r="L2592" t="s">
        <v>60</v>
      </c>
      <c r="M2592">
        <v>4319095</v>
      </c>
      <c r="N2592">
        <v>2</v>
      </c>
      <c r="Q2592">
        <v>0</v>
      </c>
      <c r="S2592" s="1">
        <v>42851</v>
      </c>
      <c r="T2592" t="s">
        <v>55</v>
      </c>
      <c r="U2592" t="s">
        <v>3998</v>
      </c>
      <c r="V2592" t="s">
        <v>61</v>
      </c>
      <c r="W2592" s="1">
        <v>42851</v>
      </c>
      <c r="X2592" s="12">
        <v>-1041.17</v>
      </c>
      <c r="Y2592" s="4" t="str">
        <f t="shared" si="80"/>
        <v>Income</v>
      </c>
      <c r="Z2592" s="8">
        <v>42826</v>
      </c>
      <c r="AA2592" s="7" t="s">
        <v>397</v>
      </c>
      <c r="AB2592" s="7" t="str">
        <f t="shared" si="81"/>
        <v>Carparks Pay and Display Income</v>
      </c>
    </row>
    <row r="2593" spans="1:28" x14ac:dyDescent="0.25">
      <c r="A2593" s="7" t="s">
        <v>451</v>
      </c>
      <c r="B2593" t="s">
        <v>23</v>
      </c>
      <c r="C2593" t="s">
        <v>24</v>
      </c>
      <c r="D2593" t="s">
        <v>25</v>
      </c>
      <c r="E2593" t="s">
        <v>26</v>
      </c>
      <c r="F2593" t="s">
        <v>304</v>
      </c>
      <c r="G2593" t="s">
        <v>305</v>
      </c>
      <c r="H2593" t="s">
        <v>57</v>
      </c>
      <c r="I2593" t="s">
        <v>58</v>
      </c>
      <c r="K2593">
        <v>201801</v>
      </c>
      <c r="L2593" t="s">
        <v>60</v>
      </c>
      <c r="M2593">
        <v>4319099</v>
      </c>
      <c r="N2593">
        <v>1</v>
      </c>
      <c r="Q2593">
        <v>0</v>
      </c>
      <c r="S2593" s="1">
        <v>42851</v>
      </c>
      <c r="T2593" t="s">
        <v>55</v>
      </c>
      <c r="U2593" t="s">
        <v>3999</v>
      </c>
      <c r="V2593" t="s">
        <v>61</v>
      </c>
      <c r="W2593" s="1">
        <v>42851</v>
      </c>
      <c r="X2593" s="12">
        <v>-844.79</v>
      </c>
      <c r="Y2593" s="4" t="str">
        <f t="shared" si="80"/>
        <v>Income</v>
      </c>
      <c r="Z2593" s="8">
        <v>42826</v>
      </c>
      <c r="AA2593" s="7" t="s">
        <v>397</v>
      </c>
      <c r="AB2593" s="7" t="str">
        <f t="shared" si="81"/>
        <v>Carparks Pay and Display Income</v>
      </c>
    </row>
    <row r="2594" spans="1:28" x14ac:dyDescent="0.25">
      <c r="A2594" s="7" t="s">
        <v>451</v>
      </c>
      <c r="B2594" t="s">
        <v>23</v>
      </c>
      <c r="C2594" t="s">
        <v>24</v>
      </c>
      <c r="D2594" t="s">
        <v>25</v>
      </c>
      <c r="E2594" t="s">
        <v>26</v>
      </c>
      <c r="F2594" t="s">
        <v>304</v>
      </c>
      <c r="G2594" t="s">
        <v>305</v>
      </c>
      <c r="H2594" t="s">
        <v>57</v>
      </c>
      <c r="I2594" t="s">
        <v>58</v>
      </c>
      <c r="K2594">
        <v>201801</v>
      </c>
      <c r="L2594" t="s">
        <v>60</v>
      </c>
      <c r="M2594">
        <v>4319103</v>
      </c>
      <c r="N2594">
        <v>3</v>
      </c>
      <c r="Q2594">
        <v>0</v>
      </c>
      <c r="S2594" s="1">
        <v>42851</v>
      </c>
      <c r="T2594" t="s">
        <v>55</v>
      </c>
      <c r="U2594" t="s">
        <v>4000</v>
      </c>
      <c r="V2594" t="s">
        <v>61</v>
      </c>
      <c r="W2594" s="1">
        <v>42851</v>
      </c>
      <c r="X2594" s="12">
        <v>-1009.08</v>
      </c>
      <c r="Y2594" s="4" t="str">
        <f t="shared" si="80"/>
        <v>Income</v>
      </c>
      <c r="Z2594" s="8">
        <v>42826</v>
      </c>
      <c r="AA2594" s="7" t="s">
        <v>397</v>
      </c>
      <c r="AB2594" s="7" t="str">
        <f t="shared" si="81"/>
        <v>Carparks Pay and Display Income</v>
      </c>
    </row>
    <row r="2595" spans="1:28" x14ac:dyDescent="0.25">
      <c r="A2595" s="7" t="s">
        <v>451</v>
      </c>
      <c r="B2595" t="s">
        <v>23</v>
      </c>
      <c r="C2595" t="s">
        <v>24</v>
      </c>
      <c r="D2595" t="s">
        <v>25</v>
      </c>
      <c r="E2595" t="s">
        <v>26</v>
      </c>
      <c r="F2595" t="s">
        <v>304</v>
      </c>
      <c r="G2595" t="s">
        <v>305</v>
      </c>
      <c r="H2595" t="s">
        <v>57</v>
      </c>
      <c r="I2595" t="s">
        <v>58</v>
      </c>
      <c r="K2595">
        <v>201801</v>
      </c>
      <c r="L2595" t="s">
        <v>60</v>
      </c>
      <c r="M2595">
        <v>4319107</v>
      </c>
      <c r="N2595">
        <v>4</v>
      </c>
      <c r="Q2595">
        <v>0</v>
      </c>
      <c r="S2595" s="1">
        <v>42851</v>
      </c>
      <c r="T2595" t="s">
        <v>55</v>
      </c>
      <c r="U2595" t="s">
        <v>4001</v>
      </c>
      <c r="V2595" t="s">
        <v>61</v>
      </c>
      <c r="W2595" s="1">
        <v>42851</v>
      </c>
      <c r="X2595" s="12">
        <v>-521.63</v>
      </c>
      <c r="Y2595" s="4" t="str">
        <f t="shared" si="80"/>
        <v>Income</v>
      </c>
      <c r="Z2595" s="8">
        <v>42826</v>
      </c>
      <c r="AA2595" s="7" t="s">
        <v>397</v>
      </c>
      <c r="AB2595" s="7" t="str">
        <f t="shared" si="81"/>
        <v>Carparks Pay and Display Income</v>
      </c>
    </row>
    <row r="2596" spans="1:28" x14ac:dyDescent="0.25">
      <c r="A2596" s="7" t="s">
        <v>451</v>
      </c>
      <c r="B2596" t="s">
        <v>23</v>
      </c>
      <c r="C2596" t="s">
        <v>24</v>
      </c>
      <c r="D2596" t="s">
        <v>25</v>
      </c>
      <c r="E2596" t="s">
        <v>26</v>
      </c>
      <c r="F2596" t="s">
        <v>304</v>
      </c>
      <c r="G2596" t="s">
        <v>305</v>
      </c>
      <c r="H2596" t="s">
        <v>57</v>
      </c>
      <c r="I2596" t="s">
        <v>58</v>
      </c>
      <c r="K2596">
        <v>201801</v>
      </c>
      <c r="L2596" t="s">
        <v>60</v>
      </c>
      <c r="M2596">
        <v>4319101</v>
      </c>
      <c r="N2596">
        <v>3</v>
      </c>
      <c r="Q2596">
        <v>0</v>
      </c>
      <c r="S2596" s="1">
        <v>42851</v>
      </c>
      <c r="T2596" t="s">
        <v>55</v>
      </c>
      <c r="U2596" t="s">
        <v>4002</v>
      </c>
      <c r="V2596" t="s">
        <v>61</v>
      </c>
      <c r="W2596" s="1">
        <v>42851</v>
      </c>
      <c r="X2596" s="12">
        <v>-826.21</v>
      </c>
      <c r="Y2596" s="4" t="str">
        <f t="shared" si="80"/>
        <v>Income</v>
      </c>
      <c r="Z2596" s="8">
        <v>42826</v>
      </c>
      <c r="AA2596" s="7" t="s">
        <v>397</v>
      </c>
      <c r="AB2596" s="7" t="str">
        <f t="shared" si="81"/>
        <v>Carparks Pay and Display Income</v>
      </c>
    </row>
    <row r="2597" spans="1:28" x14ac:dyDescent="0.25">
      <c r="A2597" s="7" t="s">
        <v>451</v>
      </c>
      <c r="B2597" t="s">
        <v>23</v>
      </c>
      <c r="C2597" t="s">
        <v>24</v>
      </c>
      <c r="D2597" t="s">
        <v>25</v>
      </c>
      <c r="E2597" t="s">
        <v>26</v>
      </c>
      <c r="F2597" t="s">
        <v>304</v>
      </c>
      <c r="G2597" t="s">
        <v>305</v>
      </c>
      <c r="H2597" t="s">
        <v>57</v>
      </c>
      <c r="I2597" t="s">
        <v>58</v>
      </c>
      <c r="K2597">
        <v>201801</v>
      </c>
      <c r="L2597" t="s">
        <v>60</v>
      </c>
      <c r="M2597">
        <v>4319106</v>
      </c>
      <c r="N2597">
        <v>5</v>
      </c>
      <c r="Q2597">
        <v>0</v>
      </c>
      <c r="S2597" s="1">
        <v>42851</v>
      </c>
      <c r="T2597" t="s">
        <v>55</v>
      </c>
      <c r="U2597" t="s">
        <v>4003</v>
      </c>
      <c r="V2597" t="s">
        <v>61</v>
      </c>
      <c r="W2597" s="1">
        <v>42851</v>
      </c>
      <c r="X2597" s="12">
        <v>-1060.83</v>
      </c>
      <c r="Y2597" s="4" t="str">
        <f t="shared" si="80"/>
        <v>Income</v>
      </c>
      <c r="Z2597" s="8">
        <v>42826</v>
      </c>
      <c r="AA2597" s="7" t="s">
        <v>397</v>
      </c>
      <c r="AB2597" s="7" t="str">
        <f t="shared" si="81"/>
        <v>Carparks Pay and Display Income</v>
      </c>
    </row>
    <row r="2598" spans="1:28" x14ac:dyDescent="0.25">
      <c r="A2598" s="7" t="s">
        <v>451</v>
      </c>
      <c r="B2598" t="s">
        <v>23</v>
      </c>
      <c r="C2598" t="s">
        <v>24</v>
      </c>
      <c r="D2598" t="s">
        <v>25</v>
      </c>
      <c r="E2598" t="s">
        <v>26</v>
      </c>
      <c r="F2598" t="s">
        <v>306</v>
      </c>
      <c r="G2598" t="s">
        <v>307</v>
      </c>
      <c r="H2598" t="s">
        <v>57</v>
      </c>
      <c r="I2598" t="s">
        <v>58</v>
      </c>
      <c r="K2598">
        <v>201801</v>
      </c>
      <c r="L2598" t="s">
        <v>60</v>
      </c>
      <c r="M2598">
        <v>4319095</v>
      </c>
      <c r="N2598">
        <v>3</v>
      </c>
      <c r="Q2598">
        <v>0</v>
      </c>
      <c r="S2598" s="1">
        <v>42851</v>
      </c>
      <c r="T2598" t="s">
        <v>55</v>
      </c>
      <c r="U2598" t="s">
        <v>4133</v>
      </c>
      <c r="V2598" t="s">
        <v>61</v>
      </c>
      <c r="W2598" s="1">
        <v>42851</v>
      </c>
      <c r="X2598" s="12">
        <v>-771.83</v>
      </c>
      <c r="Y2598" s="4" t="str">
        <f t="shared" si="80"/>
        <v>Income</v>
      </c>
      <c r="Z2598" s="8">
        <v>42826</v>
      </c>
      <c r="AA2598" s="7" t="s">
        <v>397</v>
      </c>
      <c r="AB2598" s="7" t="str">
        <f t="shared" si="81"/>
        <v>Carparks Pay and Display Income</v>
      </c>
    </row>
    <row r="2599" spans="1:28" x14ac:dyDescent="0.25">
      <c r="A2599" s="7" t="s">
        <v>451</v>
      </c>
      <c r="B2599" t="s">
        <v>23</v>
      </c>
      <c r="C2599" t="s">
        <v>24</v>
      </c>
      <c r="D2599" t="s">
        <v>25</v>
      </c>
      <c r="E2599" t="s">
        <v>26</v>
      </c>
      <c r="F2599" t="s">
        <v>306</v>
      </c>
      <c r="G2599" t="s">
        <v>307</v>
      </c>
      <c r="H2599" t="s">
        <v>57</v>
      </c>
      <c r="I2599" t="s">
        <v>58</v>
      </c>
      <c r="K2599">
        <v>201801</v>
      </c>
      <c r="L2599" t="s">
        <v>60</v>
      </c>
      <c r="M2599">
        <v>4319098</v>
      </c>
      <c r="N2599">
        <v>7</v>
      </c>
      <c r="Q2599">
        <v>0</v>
      </c>
      <c r="S2599" s="1">
        <v>42851</v>
      </c>
      <c r="T2599" t="s">
        <v>55</v>
      </c>
      <c r="U2599" t="s">
        <v>4134</v>
      </c>
      <c r="V2599" t="s">
        <v>61</v>
      </c>
      <c r="W2599" s="1">
        <v>42851</v>
      </c>
      <c r="X2599" s="12">
        <v>-565.26</v>
      </c>
      <c r="Y2599" s="4" t="str">
        <f t="shared" si="80"/>
        <v>Income</v>
      </c>
      <c r="Z2599" s="8">
        <v>42826</v>
      </c>
      <c r="AA2599" s="7" t="s">
        <v>397</v>
      </c>
      <c r="AB2599" s="7" t="str">
        <f t="shared" si="81"/>
        <v>Carparks Pay and Display Income</v>
      </c>
    </row>
    <row r="2600" spans="1:28" x14ac:dyDescent="0.25">
      <c r="A2600" s="7" t="s">
        <v>451</v>
      </c>
      <c r="B2600" t="s">
        <v>23</v>
      </c>
      <c r="C2600" t="s">
        <v>24</v>
      </c>
      <c r="D2600" t="s">
        <v>25</v>
      </c>
      <c r="E2600" t="s">
        <v>26</v>
      </c>
      <c r="F2600" t="s">
        <v>306</v>
      </c>
      <c r="G2600" t="s">
        <v>307</v>
      </c>
      <c r="H2600" t="s">
        <v>57</v>
      </c>
      <c r="I2600" t="s">
        <v>58</v>
      </c>
      <c r="K2600">
        <v>201801</v>
      </c>
      <c r="L2600" t="s">
        <v>60</v>
      </c>
      <c r="M2600">
        <v>4319096</v>
      </c>
      <c r="N2600">
        <v>9</v>
      </c>
      <c r="Q2600">
        <v>0</v>
      </c>
      <c r="S2600" s="1">
        <v>42851</v>
      </c>
      <c r="T2600" t="s">
        <v>55</v>
      </c>
      <c r="U2600" t="s">
        <v>4135</v>
      </c>
      <c r="V2600" t="s">
        <v>61</v>
      </c>
      <c r="W2600" s="1">
        <v>42851</v>
      </c>
      <c r="X2600" s="12">
        <v>-675.5</v>
      </c>
      <c r="Y2600" s="4" t="str">
        <f t="shared" si="80"/>
        <v>Income</v>
      </c>
      <c r="Z2600" s="8">
        <v>42826</v>
      </c>
      <c r="AA2600" s="7" t="s">
        <v>397</v>
      </c>
      <c r="AB2600" s="7" t="str">
        <f t="shared" si="81"/>
        <v>Carparks Pay and Display Income</v>
      </c>
    </row>
    <row r="2601" spans="1:28" x14ac:dyDescent="0.25">
      <c r="A2601" s="7" t="s">
        <v>451</v>
      </c>
      <c r="B2601" t="s">
        <v>23</v>
      </c>
      <c r="C2601" t="s">
        <v>24</v>
      </c>
      <c r="D2601" t="s">
        <v>25</v>
      </c>
      <c r="E2601" t="s">
        <v>26</v>
      </c>
      <c r="F2601" t="s">
        <v>306</v>
      </c>
      <c r="G2601" t="s">
        <v>307</v>
      </c>
      <c r="H2601" t="s">
        <v>57</v>
      </c>
      <c r="I2601" t="s">
        <v>58</v>
      </c>
      <c r="K2601">
        <v>201801</v>
      </c>
      <c r="L2601" t="s">
        <v>60</v>
      </c>
      <c r="M2601">
        <v>4319107</v>
      </c>
      <c r="N2601">
        <v>0</v>
      </c>
      <c r="Q2601">
        <v>0</v>
      </c>
      <c r="S2601" s="1">
        <v>42851</v>
      </c>
      <c r="T2601" t="s">
        <v>55</v>
      </c>
      <c r="U2601" t="s">
        <v>4136</v>
      </c>
      <c r="V2601" t="s">
        <v>61</v>
      </c>
      <c r="W2601" s="1">
        <v>42851</v>
      </c>
      <c r="X2601" s="12">
        <v>-383.42</v>
      </c>
      <c r="Y2601" s="4" t="str">
        <f t="shared" si="80"/>
        <v>Income</v>
      </c>
      <c r="Z2601" s="8">
        <v>42826</v>
      </c>
      <c r="AA2601" s="7" t="s">
        <v>397</v>
      </c>
      <c r="AB2601" s="7" t="str">
        <f t="shared" si="81"/>
        <v>Carparks Pay and Display Income</v>
      </c>
    </row>
    <row r="2602" spans="1:28" x14ac:dyDescent="0.25">
      <c r="A2602" s="7" t="s">
        <v>451</v>
      </c>
      <c r="B2602" t="s">
        <v>23</v>
      </c>
      <c r="C2602" t="s">
        <v>24</v>
      </c>
      <c r="D2602" t="s">
        <v>25</v>
      </c>
      <c r="E2602" t="s">
        <v>26</v>
      </c>
      <c r="F2602" t="s">
        <v>306</v>
      </c>
      <c r="G2602" t="s">
        <v>307</v>
      </c>
      <c r="H2602" t="s">
        <v>57</v>
      </c>
      <c r="I2602" t="s">
        <v>58</v>
      </c>
      <c r="K2602">
        <v>201801</v>
      </c>
      <c r="L2602" t="s">
        <v>60</v>
      </c>
      <c r="M2602">
        <v>4319106</v>
      </c>
      <c r="N2602">
        <v>8</v>
      </c>
      <c r="Q2602">
        <v>0</v>
      </c>
      <c r="S2602" s="1">
        <v>42851</v>
      </c>
      <c r="T2602" t="s">
        <v>55</v>
      </c>
      <c r="U2602" t="s">
        <v>4138</v>
      </c>
      <c r="V2602" t="s">
        <v>61</v>
      </c>
      <c r="W2602" s="1">
        <v>42851</v>
      </c>
      <c r="X2602" s="12">
        <v>-732.04</v>
      </c>
      <c r="Y2602" s="4" t="str">
        <f t="shared" si="80"/>
        <v>Income</v>
      </c>
      <c r="Z2602" s="8">
        <v>42826</v>
      </c>
      <c r="AA2602" s="7" t="s">
        <v>397</v>
      </c>
      <c r="AB2602" s="7" t="str">
        <f t="shared" si="81"/>
        <v>Carparks Pay and Display Income</v>
      </c>
    </row>
    <row r="2603" spans="1:28" x14ac:dyDescent="0.25">
      <c r="A2603" s="7" t="s">
        <v>451</v>
      </c>
      <c r="B2603" t="s">
        <v>23</v>
      </c>
      <c r="C2603" t="s">
        <v>24</v>
      </c>
      <c r="D2603" t="s">
        <v>25</v>
      </c>
      <c r="E2603" t="s">
        <v>26</v>
      </c>
      <c r="F2603" t="s">
        <v>306</v>
      </c>
      <c r="G2603" t="s">
        <v>307</v>
      </c>
      <c r="H2603" t="s">
        <v>57</v>
      </c>
      <c r="I2603" t="s">
        <v>58</v>
      </c>
      <c r="K2603">
        <v>201801</v>
      </c>
      <c r="L2603" t="s">
        <v>60</v>
      </c>
      <c r="M2603">
        <v>4319101</v>
      </c>
      <c r="N2603">
        <v>11</v>
      </c>
      <c r="Q2603">
        <v>0</v>
      </c>
      <c r="S2603" s="1">
        <v>42851</v>
      </c>
      <c r="T2603" t="s">
        <v>55</v>
      </c>
      <c r="U2603" t="s">
        <v>4139</v>
      </c>
      <c r="V2603" t="s">
        <v>61</v>
      </c>
      <c r="W2603" s="1">
        <v>42851</v>
      </c>
      <c r="X2603" s="12">
        <v>-667.96</v>
      </c>
      <c r="Y2603" s="4" t="str">
        <f t="shared" si="80"/>
        <v>Income</v>
      </c>
      <c r="Z2603" s="8">
        <v>42826</v>
      </c>
      <c r="AA2603" s="7" t="s">
        <v>397</v>
      </c>
      <c r="AB2603" s="7" t="str">
        <f t="shared" si="81"/>
        <v>Carparks Pay and Display Income</v>
      </c>
    </row>
    <row r="2604" spans="1:28" x14ac:dyDescent="0.25">
      <c r="A2604" s="7" t="s">
        <v>451</v>
      </c>
      <c r="B2604" t="s">
        <v>23</v>
      </c>
      <c r="C2604" t="s">
        <v>24</v>
      </c>
      <c r="D2604" t="s">
        <v>25</v>
      </c>
      <c r="E2604" t="s">
        <v>26</v>
      </c>
      <c r="F2604" t="s">
        <v>306</v>
      </c>
      <c r="G2604" t="s">
        <v>307</v>
      </c>
      <c r="H2604" t="s">
        <v>57</v>
      </c>
      <c r="I2604" t="s">
        <v>58</v>
      </c>
      <c r="K2604">
        <v>201801</v>
      </c>
      <c r="L2604" t="s">
        <v>60</v>
      </c>
      <c r="M2604">
        <v>4319101</v>
      </c>
      <c r="N2604">
        <v>5</v>
      </c>
      <c r="Q2604">
        <v>0</v>
      </c>
      <c r="S2604" s="1">
        <v>42851</v>
      </c>
      <c r="T2604" t="s">
        <v>55</v>
      </c>
      <c r="U2604" t="s">
        <v>4142</v>
      </c>
      <c r="V2604" t="s">
        <v>61</v>
      </c>
      <c r="W2604" s="1">
        <v>42851</v>
      </c>
      <c r="X2604" s="12">
        <v>-498.42</v>
      </c>
      <c r="Y2604" s="4" t="str">
        <f t="shared" si="80"/>
        <v>Income</v>
      </c>
      <c r="Z2604" s="8">
        <v>42826</v>
      </c>
      <c r="AA2604" s="7" t="s">
        <v>397</v>
      </c>
      <c r="AB2604" s="7" t="str">
        <f t="shared" si="81"/>
        <v>Carparks Pay and Display Income</v>
      </c>
    </row>
    <row r="2605" spans="1:28" x14ac:dyDescent="0.25">
      <c r="A2605" s="7" t="s">
        <v>451</v>
      </c>
      <c r="B2605" t="s">
        <v>23</v>
      </c>
      <c r="C2605" t="s">
        <v>24</v>
      </c>
      <c r="D2605" t="s">
        <v>25</v>
      </c>
      <c r="E2605" t="s">
        <v>26</v>
      </c>
      <c r="F2605" t="s">
        <v>306</v>
      </c>
      <c r="G2605" t="s">
        <v>307</v>
      </c>
      <c r="H2605" t="s">
        <v>57</v>
      </c>
      <c r="I2605" t="s">
        <v>58</v>
      </c>
      <c r="K2605">
        <v>201801</v>
      </c>
      <c r="L2605" t="s">
        <v>60</v>
      </c>
      <c r="M2605">
        <v>4319099</v>
      </c>
      <c r="N2605">
        <v>3</v>
      </c>
      <c r="Q2605">
        <v>0</v>
      </c>
      <c r="S2605" s="1">
        <v>42851</v>
      </c>
      <c r="T2605" t="s">
        <v>55</v>
      </c>
      <c r="U2605" t="s">
        <v>4143</v>
      </c>
      <c r="V2605" t="s">
        <v>61</v>
      </c>
      <c r="W2605" s="1">
        <v>42851</v>
      </c>
      <c r="X2605" s="12">
        <v>-582.41999999999996</v>
      </c>
      <c r="Y2605" s="4" t="str">
        <f t="shared" si="80"/>
        <v>Income</v>
      </c>
      <c r="Z2605" s="8">
        <v>42826</v>
      </c>
      <c r="AA2605" s="7" t="s">
        <v>397</v>
      </c>
      <c r="AB2605" s="7" t="str">
        <f t="shared" si="81"/>
        <v>Carparks Pay and Display Income</v>
      </c>
    </row>
    <row r="2606" spans="1:28" x14ac:dyDescent="0.25">
      <c r="A2606" s="7" t="s">
        <v>451</v>
      </c>
      <c r="B2606" t="s">
        <v>23</v>
      </c>
      <c r="C2606" t="s">
        <v>24</v>
      </c>
      <c r="D2606" t="s">
        <v>25</v>
      </c>
      <c r="E2606" t="s">
        <v>26</v>
      </c>
      <c r="F2606" t="s">
        <v>306</v>
      </c>
      <c r="G2606" t="s">
        <v>307</v>
      </c>
      <c r="H2606" t="s">
        <v>57</v>
      </c>
      <c r="I2606" t="s">
        <v>58</v>
      </c>
      <c r="K2606">
        <v>201801</v>
      </c>
      <c r="L2606" t="s">
        <v>60</v>
      </c>
      <c r="M2606">
        <v>4319103</v>
      </c>
      <c r="N2606">
        <v>5</v>
      </c>
      <c r="Q2606">
        <v>0</v>
      </c>
      <c r="S2606" s="1">
        <v>42851</v>
      </c>
      <c r="T2606" t="s">
        <v>55</v>
      </c>
      <c r="U2606" t="s">
        <v>4144</v>
      </c>
      <c r="V2606" t="s">
        <v>61</v>
      </c>
      <c r="W2606" s="1">
        <v>42851</v>
      </c>
      <c r="X2606" s="12">
        <v>-782.83</v>
      </c>
      <c r="Y2606" s="4" t="str">
        <f t="shared" si="80"/>
        <v>Income</v>
      </c>
      <c r="Z2606" s="8">
        <v>42826</v>
      </c>
      <c r="AA2606" s="7" t="s">
        <v>397</v>
      </c>
      <c r="AB2606" s="7" t="str">
        <f t="shared" si="81"/>
        <v>Carparks Pay and Display Income</v>
      </c>
    </row>
    <row r="2607" spans="1:28" x14ac:dyDescent="0.25">
      <c r="A2607" s="7" t="s">
        <v>451</v>
      </c>
      <c r="B2607" t="s">
        <v>23</v>
      </c>
      <c r="C2607" t="s">
        <v>24</v>
      </c>
      <c r="D2607" t="s">
        <v>25</v>
      </c>
      <c r="E2607" t="s">
        <v>26</v>
      </c>
      <c r="F2607" t="s">
        <v>306</v>
      </c>
      <c r="G2607" t="s">
        <v>307</v>
      </c>
      <c r="H2607" t="s">
        <v>57</v>
      </c>
      <c r="I2607" t="s">
        <v>58</v>
      </c>
      <c r="K2607">
        <v>201801</v>
      </c>
      <c r="L2607" t="s">
        <v>60</v>
      </c>
      <c r="M2607">
        <v>4319103</v>
      </c>
      <c r="N2607">
        <v>8</v>
      </c>
      <c r="Q2607">
        <v>0</v>
      </c>
      <c r="S2607" s="1">
        <v>42851</v>
      </c>
      <c r="T2607" t="s">
        <v>55</v>
      </c>
      <c r="U2607" t="s">
        <v>4145</v>
      </c>
      <c r="V2607" t="s">
        <v>61</v>
      </c>
      <c r="W2607" s="1">
        <v>42851</v>
      </c>
      <c r="X2607" s="12">
        <v>-410.75</v>
      </c>
      <c r="Y2607" s="4" t="str">
        <f t="shared" si="80"/>
        <v>Income</v>
      </c>
      <c r="Z2607" s="8">
        <v>42826</v>
      </c>
      <c r="AA2607" s="7" t="s">
        <v>397</v>
      </c>
      <c r="AB2607" s="7" t="str">
        <f t="shared" si="81"/>
        <v>Carparks Pay and Display Income</v>
      </c>
    </row>
    <row r="2608" spans="1:28" x14ac:dyDescent="0.25">
      <c r="A2608" s="7" t="s">
        <v>451</v>
      </c>
      <c r="B2608" t="s">
        <v>23</v>
      </c>
      <c r="C2608" t="s">
        <v>24</v>
      </c>
      <c r="D2608" t="s">
        <v>25</v>
      </c>
      <c r="E2608" t="s">
        <v>26</v>
      </c>
      <c r="F2608" t="s">
        <v>306</v>
      </c>
      <c r="G2608" t="s">
        <v>307</v>
      </c>
      <c r="H2608" t="s">
        <v>57</v>
      </c>
      <c r="I2608" t="s">
        <v>58</v>
      </c>
      <c r="K2608">
        <v>201801</v>
      </c>
      <c r="L2608" t="s">
        <v>60</v>
      </c>
      <c r="M2608">
        <v>4319106</v>
      </c>
      <c r="N2608">
        <v>7</v>
      </c>
      <c r="Q2608">
        <v>0</v>
      </c>
      <c r="S2608" s="1">
        <v>42851</v>
      </c>
      <c r="T2608" t="s">
        <v>55</v>
      </c>
      <c r="U2608" t="s">
        <v>4146</v>
      </c>
      <c r="V2608" t="s">
        <v>61</v>
      </c>
      <c r="W2608" s="1">
        <v>42851</v>
      </c>
      <c r="X2608" s="12">
        <v>-621.33000000000004</v>
      </c>
      <c r="Y2608" s="4" t="str">
        <f t="shared" si="80"/>
        <v>Income</v>
      </c>
      <c r="Z2608" s="8">
        <v>42826</v>
      </c>
      <c r="AA2608" s="7" t="s">
        <v>397</v>
      </c>
      <c r="AB2608" s="7" t="str">
        <f t="shared" si="81"/>
        <v>Carparks Pay and Display Income</v>
      </c>
    </row>
    <row r="2609" spans="1:28" x14ac:dyDescent="0.25">
      <c r="A2609" s="7" t="s">
        <v>451</v>
      </c>
      <c r="B2609" t="s">
        <v>23</v>
      </c>
      <c r="C2609" t="s">
        <v>24</v>
      </c>
      <c r="D2609" t="s">
        <v>25</v>
      </c>
      <c r="E2609" t="s">
        <v>26</v>
      </c>
      <c r="F2609" t="s">
        <v>308</v>
      </c>
      <c r="G2609" t="s">
        <v>309</v>
      </c>
      <c r="H2609" t="s">
        <v>57</v>
      </c>
      <c r="I2609" t="s">
        <v>58</v>
      </c>
      <c r="K2609">
        <v>201801</v>
      </c>
      <c r="L2609" t="s">
        <v>60</v>
      </c>
      <c r="M2609">
        <v>4319105</v>
      </c>
      <c r="N2609">
        <v>2</v>
      </c>
      <c r="Q2609">
        <v>0</v>
      </c>
      <c r="S2609" s="1">
        <v>42851</v>
      </c>
      <c r="T2609" t="s">
        <v>55</v>
      </c>
      <c r="U2609" t="s">
        <v>4360</v>
      </c>
      <c r="V2609" t="s">
        <v>61</v>
      </c>
      <c r="W2609" s="1">
        <v>42851</v>
      </c>
      <c r="X2609" s="12">
        <v>-251.46</v>
      </c>
      <c r="Y2609" s="4" t="str">
        <f t="shared" si="80"/>
        <v>Income</v>
      </c>
      <c r="Z2609" s="8">
        <v>42826</v>
      </c>
      <c r="AA2609" s="7" t="s">
        <v>397</v>
      </c>
      <c r="AB2609" s="7" t="str">
        <f t="shared" si="81"/>
        <v>Carparks Pay and Display Income</v>
      </c>
    </row>
    <row r="2610" spans="1:28" x14ac:dyDescent="0.25">
      <c r="A2610" s="7" t="s">
        <v>451</v>
      </c>
      <c r="B2610" t="s">
        <v>23</v>
      </c>
      <c r="C2610" t="s">
        <v>24</v>
      </c>
      <c r="D2610" t="s">
        <v>25</v>
      </c>
      <c r="E2610" t="s">
        <v>26</v>
      </c>
      <c r="F2610" t="s">
        <v>308</v>
      </c>
      <c r="G2610" t="s">
        <v>309</v>
      </c>
      <c r="H2610" t="s">
        <v>57</v>
      </c>
      <c r="I2610" t="s">
        <v>58</v>
      </c>
      <c r="K2610">
        <v>201801</v>
      </c>
      <c r="L2610" t="s">
        <v>60</v>
      </c>
      <c r="M2610">
        <v>4319102</v>
      </c>
      <c r="N2610">
        <v>3</v>
      </c>
      <c r="Q2610">
        <v>0</v>
      </c>
      <c r="S2610" s="1">
        <v>42851</v>
      </c>
      <c r="T2610" t="s">
        <v>55</v>
      </c>
      <c r="U2610" t="s">
        <v>4361</v>
      </c>
      <c r="V2610" t="s">
        <v>61</v>
      </c>
      <c r="W2610" s="1">
        <v>42851</v>
      </c>
      <c r="X2610" s="12">
        <v>-375.75</v>
      </c>
      <c r="Y2610" s="4" t="str">
        <f t="shared" si="80"/>
        <v>Income</v>
      </c>
      <c r="Z2610" s="8">
        <v>42826</v>
      </c>
      <c r="AA2610" s="7" t="s">
        <v>397</v>
      </c>
      <c r="AB2610" s="7" t="str">
        <f t="shared" si="81"/>
        <v>Carparks Pay and Display Income</v>
      </c>
    </row>
    <row r="2611" spans="1:28" x14ac:dyDescent="0.25">
      <c r="A2611" s="7" t="s">
        <v>451</v>
      </c>
      <c r="B2611" t="s">
        <v>23</v>
      </c>
      <c r="C2611" t="s">
        <v>24</v>
      </c>
      <c r="D2611" t="s">
        <v>25</v>
      </c>
      <c r="E2611" t="s">
        <v>26</v>
      </c>
      <c r="F2611" t="s">
        <v>308</v>
      </c>
      <c r="G2611" t="s">
        <v>309</v>
      </c>
      <c r="H2611" t="s">
        <v>57</v>
      </c>
      <c r="I2611" t="s">
        <v>58</v>
      </c>
      <c r="K2611">
        <v>201801</v>
      </c>
      <c r="L2611" t="s">
        <v>60</v>
      </c>
      <c r="M2611">
        <v>4319097</v>
      </c>
      <c r="N2611">
        <v>0</v>
      </c>
      <c r="Q2611">
        <v>0</v>
      </c>
      <c r="S2611" s="1">
        <v>42851</v>
      </c>
      <c r="T2611" t="s">
        <v>55</v>
      </c>
      <c r="U2611" t="s">
        <v>4362</v>
      </c>
      <c r="V2611" t="s">
        <v>61</v>
      </c>
      <c r="W2611" s="1">
        <v>42851</v>
      </c>
      <c r="X2611" s="12">
        <v>-367.67</v>
      </c>
      <c r="Y2611" s="4" t="str">
        <f t="shared" si="80"/>
        <v>Income</v>
      </c>
      <c r="Z2611" s="8">
        <v>42826</v>
      </c>
      <c r="AA2611" s="7" t="s">
        <v>397</v>
      </c>
      <c r="AB2611" s="7" t="str">
        <f t="shared" si="81"/>
        <v>Carparks Pay and Display Income</v>
      </c>
    </row>
    <row r="2612" spans="1:28" x14ac:dyDescent="0.25">
      <c r="A2612" s="7" t="s">
        <v>451</v>
      </c>
      <c r="B2612" t="s">
        <v>23</v>
      </c>
      <c r="C2612" t="s">
        <v>24</v>
      </c>
      <c r="D2612" t="s">
        <v>25</v>
      </c>
      <c r="E2612" t="s">
        <v>26</v>
      </c>
      <c r="F2612" t="s">
        <v>310</v>
      </c>
      <c r="G2612" t="s">
        <v>311</v>
      </c>
      <c r="H2612" t="s">
        <v>57</v>
      </c>
      <c r="I2612" t="s">
        <v>58</v>
      </c>
      <c r="K2612">
        <v>201801</v>
      </c>
      <c r="L2612" t="s">
        <v>60</v>
      </c>
      <c r="M2612">
        <v>4319100</v>
      </c>
      <c r="N2612">
        <v>2</v>
      </c>
      <c r="Q2612">
        <v>0</v>
      </c>
      <c r="S2612" s="1">
        <v>42851</v>
      </c>
      <c r="T2612" t="s">
        <v>55</v>
      </c>
      <c r="U2612" t="s">
        <v>4414</v>
      </c>
      <c r="V2612" t="s">
        <v>61</v>
      </c>
      <c r="W2612" s="1">
        <v>42851</v>
      </c>
      <c r="X2612" s="12">
        <v>-975.88</v>
      </c>
      <c r="Y2612" s="4" t="str">
        <f t="shared" si="80"/>
        <v>Income</v>
      </c>
      <c r="Z2612" s="8">
        <v>42826</v>
      </c>
      <c r="AA2612" s="7" t="s">
        <v>397</v>
      </c>
      <c r="AB2612" s="7" t="str">
        <f t="shared" si="81"/>
        <v>Carparks Pay and Display Income</v>
      </c>
    </row>
    <row r="2613" spans="1:28" x14ac:dyDescent="0.25">
      <c r="A2613" s="7" t="s">
        <v>451</v>
      </c>
      <c r="B2613" t="s">
        <v>23</v>
      </c>
      <c r="C2613" t="s">
        <v>24</v>
      </c>
      <c r="D2613" t="s">
        <v>25</v>
      </c>
      <c r="E2613" t="s">
        <v>26</v>
      </c>
      <c r="F2613" t="s">
        <v>310</v>
      </c>
      <c r="G2613" t="s">
        <v>311</v>
      </c>
      <c r="H2613" t="s">
        <v>57</v>
      </c>
      <c r="I2613" t="s">
        <v>58</v>
      </c>
      <c r="K2613">
        <v>201801</v>
      </c>
      <c r="L2613" t="s">
        <v>60</v>
      </c>
      <c r="M2613">
        <v>4319106</v>
      </c>
      <c r="N2613">
        <v>13</v>
      </c>
      <c r="Q2613">
        <v>0</v>
      </c>
      <c r="S2613" s="1">
        <v>42851</v>
      </c>
      <c r="T2613" t="s">
        <v>55</v>
      </c>
      <c r="U2613" t="s">
        <v>4415</v>
      </c>
      <c r="V2613" t="s">
        <v>61</v>
      </c>
      <c r="W2613" s="1">
        <v>42851</v>
      </c>
      <c r="X2613" s="12">
        <v>-609</v>
      </c>
      <c r="Y2613" s="4" t="str">
        <f t="shared" si="80"/>
        <v>Income</v>
      </c>
      <c r="Z2613" s="8">
        <v>42826</v>
      </c>
      <c r="AA2613" s="7" t="s">
        <v>397</v>
      </c>
      <c r="AB2613" s="7" t="str">
        <f t="shared" si="81"/>
        <v>Carparks Pay and Display Income</v>
      </c>
    </row>
    <row r="2614" spans="1:28" x14ac:dyDescent="0.25">
      <c r="A2614" s="7" t="s">
        <v>451</v>
      </c>
      <c r="B2614" t="s">
        <v>23</v>
      </c>
      <c r="C2614" t="s">
        <v>24</v>
      </c>
      <c r="D2614" t="s">
        <v>25</v>
      </c>
      <c r="E2614" t="s">
        <v>26</v>
      </c>
      <c r="F2614" t="s">
        <v>310</v>
      </c>
      <c r="G2614" t="s">
        <v>311</v>
      </c>
      <c r="H2614" t="s">
        <v>57</v>
      </c>
      <c r="I2614" t="s">
        <v>58</v>
      </c>
      <c r="K2614">
        <v>201801</v>
      </c>
      <c r="L2614" t="s">
        <v>60</v>
      </c>
      <c r="M2614">
        <v>4319096</v>
      </c>
      <c r="N2614">
        <v>10</v>
      </c>
      <c r="Q2614">
        <v>0</v>
      </c>
      <c r="S2614" s="1">
        <v>42851</v>
      </c>
      <c r="T2614" t="s">
        <v>55</v>
      </c>
      <c r="U2614" t="s">
        <v>4416</v>
      </c>
      <c r="V2614" t="s">
        <v>61</v>
      </c>
      <c r="W2614" s="1">
        <v>42851</v>
      </c>
      <c r="X2614" s="12">
        <v>-973.38</v>
      </c>
      <c r="Y2614" s="4" t="str">
        <f t="shared" si="80"/>
        <v>Income</v>
      </c>
      <c r="Z2614" s="8">
        <v>42826</v>
      </c>
      <c r="AA2614" s="7" t="s">
        <v>397</v>
      </c>
      <c r="AB2614" s="7" t="str">
        <f t="shared" si="81"/>
        <v>Carparks Pay and Display Income</v>
      </c>
    </row>
    <row r="2615" spans="1:28" x14ac:dyDescent="0.25">
      <c r="A2615" s="7" t="s">
        <v>451</v>
      </c>
      <c r="B2615" t="s">
        <v>23</v>
      </c>
      <c r="C2615" t="s">
        <v>24</v>
      </c>
      <c r="D2615" t="s">
        <v>25</v>
      </c>
      <c r="E2615" t="s">
        <v>26</v>
      </c>
      <c r="F2615" t="s">
        <v>312</v>
      </c>
      <c r="G2615" t="s">
        <v>313</v>
      </c>
      <c r="H2615" t="s">
        <v>57</v>
      </c>
      <c r="I2615" t="s">
        <v>58</v>
      </c>
      <c r="K2615">
        <v>201801</v>
      </c>
      <c r="L2615" t="s">
        <v>60</v>
      </c>
      <c r="M2615">
        <v>4319102</v>
      </c>
      <c r="N2615">
        <v>2</v>
      </c>
      <c r="Q2615">
        <v>0</v>
      </c>
      <c r="S2615" s="1">
        <v>42851</v>
      </c>
      <c r="T2615" t="s">
        <v>55</v>
      </c>
      <c r="U2615" t="s">
        <v>4482</v>
      </c>
      <c r="V2615" t="s">
        <v>61</v>
      </c>
      <c r="W2615" s="1">
        <v>42851</v>
      </c>
      <c r="X2615" s="12">
        <v>-688.75</v>
      </c>
      <c r="Y2615" s="4" t="str">
        <f t="shared" si="80"/>
        <v>Income</v>
      </c>
      <c r="Z2615" s="8">
        <v>42826</v>
      </c>
      <c r="AA2615" s="7" t="s">
        <v>397</v>
      </c>
      <c r="AB2615" s="7" t="str">
        <f t="shared" si="81"/>
        <v>Carparks Pay and Display Income</v>
      </c>
    </row>
    <row r="2616" spans="1:28" x14ac:dyDescent="0.25">
      <c r="A2616" s="7" t="s">
        <v>451</v>
      </c>
      <c r="B2616" t="s">
        <v>23</v>
      </c>
      <c r="C2616" t="s">
        <v>24</v>
      </c>
      <c r="D2616" t="s">
        <v>25</v>
      </c>
      <c r="E2616" t="s">
        <v>26</v>
      </c>
      <c r="F2616" t="s">
        <v>312</v>
      </c>
      <c r="G2616" t="s">
        <v>313</v>
      </c>
      <c r="H2616" t="s">
        <v>57</v>
      </c>
      <c r="I2616" t="s">
        <v>58</v>
      </c>
      <c r="K2616">
        <v>201801</v>
      </c>
      <c r="L2616" t="s">
        <v>60</v>
      </c>
      <c r="M2616">
        <v>4319102</v>
      </c>
      <c r="N2616">
        <v>1</v>
      </c>
      <c r="Q2616">
        <v>0</v>
      </c>
      <c r="S2616" s="1">
        <v>42851</v>
      </c>
      <c r="T2616" t="s">
        <v>55</v>
      </c>
      <c r="U2616" t="s">
        <v>4483</v>
      </c>
      <c r="V2616" t="s">
        <v>61</v>
      </c>
      <c r="W2616" s="1">
        <v>42851</v>
      </c>
      <c r="X2616" s="12">
        <v>-906.17</v>
      </c>
      <c r="Y2616" s="4" t="str">
        <f t="shared" si="80"/>
        <v>Income</v>
      </c>
      <c r="Z2616" s="8">
        <v>42826</v>
      </c>
      <c r="AA2616" s="7" t="s">
        <v>397</v>
      </c>
      <c r="AB2616" s="7" t="str">
        <f t="shared" si="81"/>
        <v>Carparks Pay and Display Income</v>
      </c>
    </row>
    <row r="2617" spans="1:28" x14ac:dyDescent="0.25">
      <c r="A2617" s="7" t="s">
        <v>451</v>
      </c>
      <c r="B2617" t="s">
        <v>23</v>
      </c>
      <c r="C2617" t="s">
        <v>24</v>
      </c>
      <c r="D2617" t="s">
        <v>25</v>
      </c>
      <c r="E2617" t="s">
        <v>26</v>
      </c>
      <c r="F2617" t="s">
        <v>315</v>
      </c>
      <c r="G2617" t="s">
        <v>316</v>
      </c>
      <c r="H2617" t="s">
        <v>57</v>
      </c>
      <c r="I2617" t="s">
        <v>58</v>
      </c>
      <c r="K2617">
        <v>201801</v>
      </c>
      <c r="L2617" t="s">
        <v>60</v>
      </c>
      <c r="M2617">
        <v>4319102</v>
      </c>
      <c r="N2617">
        <v>8</v>
      </c>
      <c r="Q2617">
        <v>0</v>
      </c>
      <c r="S2617" s="1">
        <v>42851</v>
      </c>
      <c r="T2617" t="s">
        <v>55</v>
      </c>
      <c r="U2617" t="s">
        <v>4519</v>
      </c>
      <c r="V2617" t="s">
        <v>61</v>
      </c>
      <c r="W2617" s="1">
        <v>42851</v>
      </c>
      <c r="X2617" s="12">
        <v>-527.04</v>
      </c>
      <c r="Y2617" s="4" t="str">
        <f t="shared" si="80"/>
        <v>Income</v>
      </c>
      <c r="Z2617" s="8">
        <v>42826</v>
      </c>
      <c r="AA2617" s="7" t="s">
        <v>397</v>
      </c>
      <c r="AB2617" s="7" t="str">
        <f t="shared" si="81"/>
        <v>Carparks Pay and Display Income</v>
      </c>
    </row>
    <row r="2618" spans="1:28" x14ac:dyDescent="0.25">
      <c r="A2618" s="7" t="s">
        <v>451</v>
      </c>
      <c r="B2618" t="s">
        <v>23</v>
      </c>
      <c r="C2618" t="s">
        <v>24</v>
      </c>
      <c r="D2618" t="s">
        <v>25</v>
      </c>
      <c r="E2618" t="s">
        <v>26</v>
      </c>
      <c r="F2618" t="s">
        <v>321</v>
      </c>
      <c r="G2618" t="s">
        <v>322</v>
      </c>
      <c r="H2618" t="s">
        <v>57</v>
      </c>
      <c r="I2618" t="s">
        <v>58</v>
      </c>
      <c r="K2618">
        <v>201801</v>
      </c>
      <c r="L2618" t="s">
        <v>60</v>
      </c>
      <c r="M2618">
        <v>4319107</v>
      </c>
      <c r="N2618">
        <v>2</v>
      </c>
      <c r="Q2618">
        <v>0</v>
      </c>
      <c r="S2618" s="1">
        <v>42851</v>
      </c>
      <c r="T2618" t="s">
        <v>55</v>
      </c>
      <c r="U2618" t="s">
        <v>4680</v>
      </c>
      <c r="V2618" t="s">
        <v>61</v>
      </c>
      <c r="W2618" s="1">
        <v>42851</v>
      </c>
      <c r="X2618" s="12">
        <v>-635.08000000000004</v>
      </c>
      <c r="Y2618" s="4" t="str">
        <f t="shared" si="80"/>
        <v>Income</v>
      </c>
      <c r="Z2618" s="8">
        <v>42826</v>
      </c>
      <c r="AA2618" s="7" t="s">
        <v>397</v>
      </c>
      <c r="AB2618" s="7" t="str">
        <f t="shared" si="81"/>
        <v>Carparks Pay and Display Income</v>
      </c>
    </row>
    <row r="2619" spans="1:28" x14ac:dyDescent="0.25">
      <c r="A2619" s="7" t="s">
        <v>451</v>
      </c>
      <c r="B2619" t="s">
        <v>23</v>
      </c>
      <c r="C2619" t="s">
        <v>24</v>
      </c>
      <c r="D2619" t="s">
        <v>25</v>
      </c>
      <c r="E2619" t="s">
        <v>26</v>
      </c>
      <c r="F2619" t="s">
        <v>321</v>
      </c>
      <c r="G2619" t="s">
        <v>322</v>
      </c>
      <c r="H2619" t="s">
        <v>57</v>
      </c>
      <c r="I2619" t="s">
        <v>58</v>
      </c>
      <c r="K2619">
        <v>201801</v>
      </c>
      <c r="L2619" t="s">
        <v>60</v>
      </c>
      <c r="M2619">
        <v>4319096</v>
      </c>
      <c r="N2619">
        <v>0</v>
      </c>
      <c r="Q2619">
        <v>0</v>
      </c>
      <c r="S2619" s="1">
        <v>42851</v>
      </c>
      <c r="T2619" t="s">
        <v>55</v>
      </c>
      <c r="U2619" t="s">
        <v>4681</v>
      </c>
      <c r="V2619" t="s">
        <v>61</v>
      </c>
      <c r="W2619" s="1">
        <v>42851</v>
      </c>
      <c r="X2619" s="12">
        <v>-624</v>
      </c>
      <c r="Y2619" s="4" t="str">
        <f t="shared" si="80"/>
        <v>Income</v>
      </c>
      <c r="Z2619" s="8">
        <v>42826</v>
      </c>
      <c r="AA2619" s="7" t="s">
        <v>397</v>
      </c>
      <c r="AB2619" s="7" t="str">
        <f t="shared" si="81"/>
        <v>Carparks Pay and Display Income</v>
      </c>
    </row>
    <row r="2620" spans="1:28" x14ac:dyDescent="0.25">
      <c r="A2620" s="7" t="s">
        <v>451</v>
      </c>
      <c r="B2620" t="s">
        <v>23</v>
      </c>
      <c r="C2620" t="s">
        <v>24</v>
      </c>
      <c r="D2620" t="s">
        <v>25</v>
      </c>
      <c r="E2620" t="s">
        <v>26</v>
      </c>
      <c r="F2620" t="s">
        <v>321</v>
      </c>
      <c r="G2620" t="s">
        <v>322</v>
      </c>
      <c r="H2620" t="s">
        <v>57</v>
      </c>
      <c r="I2620" t="s">
        <v>58</v>
      </c>
      <c r="K2620">
        <v>201801</v>
      </c>
      <c r="L2620" t="s">
        <v>60</v>
      </c>
      <c r="M2620">
        <v>4319096</v>
      </c>
      <c r="N2620">
        <v>1</v>
      </c>
      <c r="Q2620">
        <v>0</v>
      </c>
      <c r="S2620" s="1">
        <v>42851</v>
      </c>
      <c r="T2620" t="s">
        <v>55</v>
      </c>
      <c r="U2620" t="s">
        <v>4682</v>
      </c>
      <c r="V2620" t="s">
        <v>61</v>
      </c>
      <c r="W2620" s="1">
        <v>42851</v>
      </c>
      <c r="X2620" s="12">
        <v>-665.54</v>
      </c>
      <c r="Y2620" s="4" t="str">
        <f t="shared" si="80"/>
        <v>Income</v>
      </c>
      <c r="Z2620" s="8">
        <v>42826</v>
      </c>
      <c r="AA2620" s="7" t="s">
        <v>397</v>
      </c>
      <c r="AB2620" s="7" t="str">
        <f t="shared" si="81"/>
        <v>Carparks Pay and Display Income</v>
      </c>
    </row>
    <row r="2621" spans="1:28" x14ac:dyDescent="0.25">
      <c r="A2621" s="7" t="s">
        <v>451</v>
      </c>
      <c r="B2621" t="s">
        <v>23</v>
      </c>
      <c r="C2621" t="s">
        <v>24</v>
      </c>
      <c r="D2621" t="s">
        <v>25</v>
      </c>
      <c r="E2621" t="s">
        <v>26</v>
      </c>
      <c r="F2621" t="s">
        <v>321</v>
      </c>
      <c r="G2621" t="s">
        <v>322</v>
      </c>
      <c r="H2621" t="s">
        <v>57</v>
      </c>
      <c r="I2621" t="s">
        <v>58</v>
      </c>
      <c r="K2621">
        <v>201801</v>
      </c>
      <c r="L2621" t="s">
        <v>60</v>
      </c>
      <c r="M2621">
        <v>4319098</v>
      </c>
      <c r="N2621">
        <v>1</v>
      </c>
      <c r="Q2621">
        <v>0</v>
      </c>
      <c r="S2621" s="1">
        <v>42851</v>
      </c>
      <c r="T2621" t="s">
        <v>55</v>
      </c>
      <c r="U2621" t="s">
        <v>4683</v>
      </c>
      <c r="V2621" t="s">
        <v>61</v>
      </c>
      <c r="W2621" s="1">
        <v>42851</v>
      </c>
      <c r="X2621" s="12">
        <v>-629.33000000000004</v>
      </c>
      <c r="Y2621" s="4" t="str">
        <f t="shared" si="80"/>
        <v>Income</v>
      </c>
      <c r="Z2621" s="8">
        <v>42826</v>
      </c>
      <c r="AA2621" s="7" t="s">
        <v>397</v>
      </c>
      <c r="AB2621" s="7" t="str">
        <f t="shared" si="81"/>
        <v>Carparks Pay and Display Income</v>
      </c>
    </row>
    <row r="2622" spans="1:28" x14ac:dyDescent="0.25">
      <c r="A2622" s="7" t="s">
        <v>451</v>
      </c>
      <c r="B2622" t="s">
        <v>23</v>
      </c>
      <c r="C2622" t="s">
        <v>24</v>
      </c>
      <c r="D2622" t="s">
        <v>25</v>
      </c>
      <c r="E2622" t="s">
        <v>26</v>
      </c>
      <c r="F2622" t="s">
        <v>321</v>
      </c>
      <c r="G2622" t="s">
        <v>322</v>
      </c>
      <c r="H2622" t="s">
        <v>57</v>
      </c>
      <c r="I2622" t="s">
        <v>58</v>
      </c>
      <c r="K2622">
        <v>201801</v>
      </c>
      <c r="L2622" t="s">
        <v>60</v>
      </c>
      <c r="M2622">
        <v>4319098</v>
      </c>
      <c r="N2622">
        <v>2</v>
      </c>
      <c r="Q2622">
        <v>0</v>
      </c>
      <c r="S2622" s="1">
        <v>42851</v>
      </c>
      <c r="T2622" t="s">
        <v>55</v>
      </c>
      <c r="U2622" t="s">
        <v>4684</v>
      </c>
      <c r="V2622" t="s">
        <v>61</v>
      </c>
      <c r="W2622" s="1">
        <v>42851</v>
      </c>
      <c r="X2622" s="12">
        <v>-911.74</v>
      </c>
      <c r="Y2622" s="4" t="str">
        <f t="shared" si="80"/>
        <v>Income</v>
      </c>
      <c r="Z2622" s="8">
        <v>42826</v>
      </c>
      <c r="AA2622" s="7" t="s">
        <v>397</v>
      </c>
      <c r="AB2622" s="7" t="str">
        <f t="shared" si="81"/>
        <v>Carparks Pay and Display Income</v>
      </c>
    </row>
    <row r="2623" spans="1:28" x14ac:dyDescent="0.25">
      <c r="A2623" s="7" t="s">
        <v>451</v>
      </c>
      <c r="B2623" t="s">
        <v>23</v>
      </c>
      <c r="C2623" t="s">
        <v>24</v>
      </c>
      <c r="D2623" t="s">
        <v>25</v>
      </c>
      <c r="E2623" t="s">
        <v>26</v>
      </c>
      <c r="F2623" t="s">
        <v>321</v>
      </c>
      <c r="G2623" t="s">
        <v>322</v>
      </c>
      <c r="H2623" t="s">
        <v>57</v>
      </c>
      <c r="I2623" t="s">
        <v>58</v>
      </c>
      <c r="K2623">
        <v>201801</v>
      </c>
      <c r="L2623" t="s">
        <v>60</v>
      </c>
      <c r="M2623">
        <v>4319097</v>
      </c>
      <c r="N2623">
        <v>3</v>
      </c>
      <c r="Q2623">
        <v>0</v>
      </c>
      <c r="S2623" s="1">
        <v>42851</v>
      </c>
      <c r="T2623" t="s">
        <v>55</v>
      </c>
      <c r="U2623" t="s">
        <v>4685</v>
      </c>
      <c r="V2623" t="s">
        <v>61</v>
      </c>
      <c r="W2623" s="1">
        <v>42851</v>
      </c>
      <c r="X2623" s="12">
        <v>-580.08000000000004</v>
      </c>
      <c r="Y2623" s="4" t="str">
        <f t="shared" si="80"/>
        <v>Income</v>
      </c>
      <c r="Z2623" s="8">
        <v>42826</v>
      </c>
      <c r="AA2623" s="7" t="s">
        <v>397</v>
      </c>
      <c r="AB2623" s="7" t="str">
        <f t="shared" si="81"/>
        <v>Carparks Pay and Display Income</v>
      </c>
    </row>
    <row r="2624" spans="1:28" x14ac:dyDescent="0.25">
      <c r="A2624" s="7" t="s">
        <v>451</v>
      </c>
      <c r="B2624" t="s">
        <v>23</v>
      </c>
      <c r="C2624" t="s">
        <v>24</v>
      </c>
      <c r="D2624" t="s">
        <v>25</v>
      </c>
      <c r="E2624" t="s">
        <v>26</v>
      </c>
      <c r="F2624" t="s">
        <v>321</v>
      </c>
      <c r="G2624" t="s">
        <v>322</v>
      </c>
      <c r="H2624" t="s">
        <v>57</v>
      </c>
      <c r="I2624" t="s">
        <v>58</v>
      </c>
      <c r="K2624">
        <v>201801</v>
      </c>
      <c r="L2624" t="s">
        <v>60</v>
      </c>
      <c r="M2624">
        <v>4319095</v>
      </c>
      <c r="N2624">
        <v>1</v>
      </c>
      <c r="Q2624">
        <v>0</v>
      </c>
      <c r="S2624" s="1">
        <v>42851</v>
      </c>
      <c r="T2624" t="s">
        <v>55</v>
      </c>
      <c r="U2624" t="s">
        <v>4686</v>
      </c>
      <c r="V2624" t="s">
        <v>61</v>
      </c>
      <c r="W2624" s="1">
        <v>42851</v>
      </c>
      <c r="X2624" s="12">
        <v>-1159.46</v>
      </c>
      <c r="Y2624" s="4" t="str">
        <f t="shared" si="80"/>
        <v>Income</v>
      </c>
      <c r="Z2624" s="8">
        <v>42826</v>
      </c>
      <c r="AA2624" s="7" t="s">
        <v>397</v>
      </c>
      <c r="AB2624" s="7" t="str">
        <f t="shared" si="81"/>
        <v>Carparks Pay and Display Income</v>
      </c>
    </row>
    <row r="2625" spans="1:28" x14ac:dyDescent="0.25">
      <c r="A2625" s="7" t="s">
        <v>451</v>
      </c>
      <c r="B2625" t="s">
        <v>23</v>
      </c>
      <c r="C2625" t="s">
        <v>24</v>
      </c>
      <c r="D2625" t="s">
        <v>25</v>
      </c>
      <c r="E2625" t="s">
        <v>26</v>
      </c>
      <c r="F2625" t="s">
        <v>321</v>
      </c>
      <c r="G2625" t="s">
        <v>322</v>
      </c>
      <c r="H2625" t="s">
        <v>57</v>
      </c>
      <c r="I2625" t="s">
        <v>58</v>
      </c>
      <c r="K2625">
        <v>201801</v>
      </c>
      <c r="L2625" t="s">
        <v>60</v>
      </c>
      <c r="M2625">
        <v>4319099</v>
      </c>
      <c r="N2625">
        <v>5</v>
      </c>
      <c r="Q2625">
        <v>0</v>
      </c>
      <c r="S2625" s="1">
        <v>42851</v>
      </c>
      <c r="T2625" t="s">
        <v>55</v>
      </c>
      <c r="U2625" t="s">
        <v>4687</v>
      </c>
      <c r="V2625" t="s">
        <v>61</v>
      </c>
      <c r="W2625" s="1">
        <v>42851</v>
      </c>
      <c r="X2625" s="12">
        <v>-492.88</v>
      </c>
      <c r="Y2625" s="4" t="str">
        <f t="shared" si="80"/>
        <v>Income</v>
      </c>
      <c r="Z2625" s="8">
        <v>42826</v>
      </c>
      <c r="AA2625" s="7" t="s">
        <v>397</v>
      </c>
      <c r="AB2625" s="7" t="str">
        <f t="shared" si="81"/>
        <v>Carparks Pay and Display Income</v>
      </c>
    </row>
    <row r="2626" spans="1:28" x14ac:dyDescent="0.25">
      <c r="A2626" s="7" t="s">
        <v>451</v>
      </c>
      <c r="B2626" t="s">
        <v>23</v>
      </c>
      <c r="C2626" t="s">
        <v>24</v>
      </c>
      <c r="D2626" t="s">
        <v>25</v>
      </c>
      <c r="E2626" t="s">
        <v>26</v>
      </c>
      <c r="F2626" t="s">
        <v>321</v>
      </c>
      <c r="G2626" t="s">
        <v>322</v>
      </c>
      <c r="H2626" t="s">
        <v>57</v>
      </c>
      <c r="I2626" t="s">
        <v>58</v>
      </c>
      <c r="K2626">
        <v>201801</v>
      </c>
      <c r="L2626" t="s">
        <v>60</v>
      </c>
      <c r="M2626">
        <v>4319100</v>
      </c>
      <c r="N2626">
        <v>0</v>
      </c>
      <c r="Q2626">
        <v>0</v>
      </c>
      <c r="S2626" s="1">
        <v>42851</v>
      </c>
      <c r="T2626" t="s">
        <v>55</v>
      </c>
      <c r="U2626" t="s">
        <v>4688</v>
      </c>
      <c r="V2626" t="s">
        <v>61</v>
      </c>
      <c r="W2626" s="1">
        <v>42851</v>
      </c>
      <c r="X2626" s="12">
        <v>-644.33000000000004</v>
      </c>
      <c r="Y2626" s="4" t="str">
        <f t="shared" ref="Y2626:Y2689" si="82">IF(LEFT(H2626,2)="R9","Income","Expenditure")</f>
        <v>Income</v>
      </c>
      <c r="Z2626" s="8">
        <v>42826</v>
      </c>
      <c r="AA2626" s="7" t="s">
        <v>397</v>
      </c>
      <c r="AB2626" s="7" t="str">
        <f t="shared" ref="AB2626:AB2689" si="83">IF(Y2626="Expenditure",Y2626,I2626)</f>
        <v>Carparks Pay and Display Income</v>
      </c>
    </row>
    <row r="2627" spans="1:28" x14ac:dyDescent="0.25">
      <c r="A2627" s="7" t="s">
        <v>451</v>
      </c>
      <c r="B2627" t="s">
        <v>23</v>
      </c>
      <c r="C2627" t="s">
        <v>24</v>
      </c>
      <c r="D2627" t="s">
        <v>25</v>
      </c>
      <c r="E2627" t="s">
        <v>26</v>
      </c>
      <c r="F2627" t="s">
        <v>321</v>
      </c>
      <c r="G2627" t="s">
        <v>322</v>
      </c>
      <c r="H2627" t="s">
        <v>57</v>
      </c>
      <c r="I2627" t="s">
        <v>58</v>
      </c>
      <c r="K2627">
        <v>201801</v>
      </c>
      <c r="L2627" t="s">
        <v>60</v>
      </c>
      <c r="M2627">
        <v>4319100</v>
      </c>
      <c r="N2627">
        <v>4</v>
      </c>
      <c r="Q2627">
        <v>0</v>
      </c>
      <c r="S2627" s="1">
        <v>42851</v>
      </c>
      <c r="T2627" t="s">
        <v>55</v>
      </c>
      <c r="U2627" t="s">
        <v>4689</v>
      </c>
      <c r="V2627" t="s">
        <v>61</v>
      </c>
      <c r="W2627" s="1">
        <v>42851</v>
      </c>
      <c r="X2627" s="12">
        <v>-647</v>
      </c>
      <c r="Y2627" s="4" t="str">
        <f t="shared" si="82"/>
        <v>Income</v>
      </c>
      <c r="Z2627" s="8">
        <v>42826</v>
      </c>
      <c r="AA2627" s="7" t="s">
        <v>397</v>
      </c>
      <c r="AB2627" s="7" t="str">
        <f t="shared" si="83"/>
        <v>Carparks Pay and Display Income</v>
      </c>
    </row>
    <row r="2628" spans="1:28" x14ac:dyDescent="0.25">
      <c r="A2628" s="7" t="s">
        <v>451</v>
      </c>
      <c r="B2628" t="s">
        <v>23</v>
      </c>
      <c r="C2628" t="s">
        <v>24</v>
      </c>
      <c r="D2628" t="s">
        <v>25</v>
      </c>
      <c r="E2628" t="s">
        <v>26</v>
      </c>
      <c r="F2628" t="s">
        <v>321</v>
      </c>
      <c r="G2628" t="s">
        <v>322</v>
      </c>
      <c r="H2628" t="s">
        <v>57</v>
      </c>
      <c r="I2628" t="s">
        <v>58</v>
      </c>
      <c r="K2628">
        <v>201801</v>
      </c>
      <c r="L2628" t="s">
        <v>60</v>
      </c>
      <c r="M2628">
        <v>4319102</v>
      </c>
      <c r="N2628">
        <v>9</v>
      </c>
      <c r="Q2628">
        <v>0</v>
      </c>
      <c r="S2628" s="1">
        <v>42851</v>
      </c>
      <c r="T2628" t="s">
        <v>55</v>
      </c>
      <c r="U2628" t="s">
        <v>4690</v>
      </c>
      <c r="V2628" t="s">
        <v>61</v>
      </c>
      <c r="W2628" s="1">
        <v>42851</v>
      </c>
      <c r="X2628" s="12">
        <v>-535.66999999999996</v>
      </c>
      <c r="Y2628" s="4" t="str">
        <f t="shared" si="82"/>
        <v>Income</v>
      </c>
      <c r="Z2628" s="8">
        <v>42826</v>
      </c>
      <c r="AA2628" s="7" t="s">
        <v>397</v>
      </c>
      <c r="AB2628" s="7" t="str">
        <f t="shared" si="83"/>
        <v>Carparks Pay and Display Income</v>
      </c>
    </row>
    <row r="2629" spans="1:28" x14ac:dyDescent="0.25">
      <c r="A2629" s="7" t="s">
        <v>451</v>
      </c>
      <c r="B2629" t="s">
        <v>23</v>
      </c>
      <c r="C2629" t="s">
        <v>24</v>
      </c>
      <c r="D2629" t="s">
        <v>25</v>
      </c>
      <c r="E2629" t="s">
        <v>26</v>
      </c>
      <c r="F2629" t="s">
        <v>321</v>
      </c>
      <c r="G2629" t="s">
        <v>322</v>
      </c>
      <c r="H2629" t="s">
        <v>57</v>
      </c>
      <c r="I2629" t="s">
        <v>58</v>
      </c>
      <c r="K2629">
        <v>201801</v>
      </c>
      <c r="L2629" t="s">
        <v>60</v>
      </c>
      <c r="M2629">
        <v>4319103</v>
      </c>
      <c r="N2629">
        <v>1</v>
      </c>
      <c r="Q2629">
        <v>0</v>
      </c>
      <c r="S2629" s="1">
        <v>42851</v>
      </c>
      <c r="T2629" t="s">
        <v>55</v>
      </c>
      <c r="U2629" t="s">
        <v>4691</v>
      </c>
      <c r="V2629" t="s">
        <v>61</v>
      </c>
      <c r="W2629" s="1">
        <v>42851</v>
      </c>
      <c r="X2629" s="12">
        <v>-1350.29</v>
      </c>
      <c r="Y2629" s="4" t="str">
        <f t="shared" si="82"/>
        <v>Income</v>
      </c>
      <c r="Z2629" s="8">
        <v>42826</v>
      </c>
      <c r="AA2629" s="7" t="s">
        <v>397</v>
      </c>
      <c r="AB2629" s="7" t="str">
        <f t="shared" si="83"/>
        <v>Carparks Pay and Display Income</v>
      </c>
    </row>
    <row r="2630" spans="1:28" x14ac:dyDescent="0.25">
      <c r="A2630" s="7" t="s">
        <v>451</v>
      </c>
      <c r="B2630" t="s">
        <v>23</v>
      </c>
      <c r="C2630" t="s">
        <v>24</v>
      </c>
      <c r="D2630" t="s">
        <v>25</v>
      </c>
      <c r="E2630" t="s">
        <v>26</v>
      </c>
      <c r="F2630" t="s">
        <v>321</v>
      </c>
      <c r="G2630" t="s">
        <v>322</v>
      </c>
      <c r="H2630" t="s">
        <v>57</v>
      </c>
      <c r="I2630" t="s">
        <v>58</v>
      </c>
      <c r="K2630">
        <v>201801</v>
      </c>
      <c r="L2630" t="s">
        <v>60</v>
      </c>
      <c r="M2630">
        <v>4319101</v>
      </c>
      <c r="N2630">
        <v>1</v>
      </c>
      <c r="Q2630">
        <v>0</v>
      </c>
      <c r="S2630" s="1">
        <v>42851</v>
      </c>
      <c r="T2630" t="s">
        <v>55</v>
      </c>
      <c r="U2630" t="s">
        <v>4692</v>
      </c>
      <c r="V2630" t="s">
        <v>61</v>
      </c>
      <c r="W2630" s="1">
        <v>42851</v>
      </c>
      <c r="X2630" s="12">
        <v>-571.66999999999996</v>
      </c>
      <c r="Y2630" s="4" t="str">
        <f t="shared" si="82"/>
        <v>Income</v>
      </c>
      <c r="Z2630" s="8">
        <v>42826</v>
      </c>
      <c r="AA2630" s="7" t="s">
        <v>397</v>
      </c>
      <c r="AB2630" s="7" t="str">
        <f t="shared" si="83"/>
        <v>Carparks Pay and Display Income</v>
      </c>
    </row>
    <row r="2631" spans="1:28" x14ac:dyDescent="0.25">
      <c r="A2631" s="7" t="s">
        <v>451</v>
      </c>
      <c r="B2631" t="s">
        <v>23</v>
      </c>
      <c r="C2631" t="s">
        <v>24</v>
      </c>
      <c r="D2631" t="s">
        <v>25</v>
      </c>
      <c r="E2631" t="s">
        <v>26</v>
      </c>
      <c r="F2631" t="s">
        <v>321</v>
      </c>
      <c r="G2631" t="s">
        <v>322</v>
      </c>
      <c r="H2631" t="s">
        <v>57</v>
      </c>
      <c r="I2631" t="s">
        <v>58</v>
      </c>
      <c r="K2631">
        <v>201801</v>
      </c>
      <c r="L2631" t="s">
        <v>60</v>
      </c>
      <c r="M2631">
        <v>4319101</v>
      </c>
      <c r="N2631">
        <v>2</v>
      </c>
      <c r="Q2631">
        <v>0</v>
      </c>
      <c r="S2631" s="1">
        <v>42851</v>
      </c>
      <c r="T2631" t="s">
        <v>55</v>
      </c>
      <c r="U2631" t="s">
        <v>4693</v>
      </c>
      <c r="V2631" t="s">
        <v>61</v>
      </c>
      <c r="W2631" s="1">
        <v>42851</v>
      </c>
      <c r="X2631" s="12">
        <v>-538.04</v>
      </c>
      <c r="Y2631" s="4" t="str">
        <f t="shared" si="82"/>
        <v>Income</v>
      </c>
      <c r="Z2631" s="8">
        <v>42826</v>
      </c>
      <c r="AA2631" s="7" t="s">
        <v>397</v>
      </c>
      <c r="AB2631" s="7" t="str">
        <f t="shared" si="83"/>
        <v>Carparks Pay and Display Income</v>
      </c>
    </row>
    <row r="2632" spans="1:28" x14ac:dyDescent="0.25">
      <c r="A2632" s="7" t="s">
        <v>451</v>
      </c>
      <c r="B2632" t="s">
        <v>23</v>
      </c>
      <c r="C2632" t="s">
        <v>24</v>
      </c>
      <c r="D2632" t="s">
        <v>25</v>
      </c>
      <c r="E2632" t="s">
        <v>26</v>
      </c>
      <c r="F2632" t="s">
        <v>321</v>
      </c>
      <c r="G2632" t="s">
        <v>322</v>
      </c>
      <c r="H2632" t="s">
        <v>57</v>
      </c>
      <c r="I2632" t="s">
        <v>58</v>
      </c>
      <c r="K2632">
        <v>201801</v>
      </c>
      <c r="L2632" t="s">
        <v>60</v>
      </c>
      <c r="M2632">
        <v>4319106</v>
      </c>
      <c r="N2632">
        <v>1</v>
      </c>
      <c r="Q2632">
        <v>0</v>
      </c>
      <c r="S2632" s="1">
        <v>42851</v>
      </c>
      <c r="T2632" t="s">
        <v>55</v>
      </c>
      <c r="U2632" t="s">
        <v>4698</v>
      </c>
      <c r="V2632" t="s">
        <v>61</v>
      </c>
      <c r="W2632" s="1">
        <v>42851</v>
      </c>
      <c r="X2632" s="12">
        <v>-211</v>
      </c>
      <c r="Y2632" s="4" t="str">
        <f t="shared" si="82"/>
        <v>Income</v>
      </c>
      <c r="Z2632" s="8">
        <v>42826</v>
      </c>
      <c r="AA2632" s="7" t="s">
        <v>397</v>
      </c>
      <c r="AB2632" s="7" t="str">
        <f t="shared" si="83"/>
        <v>Carparks Pay and Display Income</v>
      </c>
    </row>
    <row r="2633" spans="1:28" x14ac:dyDescent="0.25">
      <c r="A2633" s="7" t="s">
        <v>451</v>
      </c>
      <c r="B2633" t="s">
        <v>23</v>
      </c>
      <c r="C2633" t="s">
        <v>24</v>
      </c>
      <c r="D2633" t="s">
        <v>25</v>
      </c>
      <c r="E2633" t="s">
        <v>26</v>
      </c>
      <c r="F2633" t="s">
        <v>321</v>
      </c>
      <c r="G2633" t="s">
        <v>322</v>
      </c>
      <c r="H2633" t="s">
        <v>57</v>
      </c>
      <c r="I2633" t="s">
        <v>58</v>
      </c>
      <c r="K2633">
        <v>201801</v>
      </c>
      <c r="L2633" t="s">
        <v>60</v>
      </c>
      <c r="M2633">
        <v>4319106</v>
      </c>
      <c r="N2633">
        <v>6</v>
      </c>
      <c r="Q2633">
        <v>0</v>
      </c>
      <c r="S2633" s="1">
        <v>42851</v>
      </c>
      <c r="T2633" t="s">
        <v>55</v>
      </c>
      <c r="U2633" t="s">
        <v>4699</v>
      </c>
      <c r="V2633" t="s">
        <v>61</v>
      </c>
      <c r="W2633" s="1">
        <v>42851</v>
      </c>
      <c r="X2633" s="12">
        <v>-1648.79</v>
      </c>
      <c r="Y2633" s="4" t="str">
        <f t="shared" si="82"/>
        <v>Income</v>
      </c>
      <c r="Z2633" s="8">
        <v>42826</v>
      </c>
      <c r="AA2633" s="7" t="s">
        <v>397</v>
      </c>
      <c r="AB2633" s="7" t="str">
        <f t="shared" si="83"/>
        <v>Carparks Pay and Display Income</v>
      </c>
    </row>
    <row r="2634" spans="1:28" x14ac:dyDescent="0.25">
      <c r="A2634" s="7" t="s">
        <v>451</v>
      </c>
      <c r="B2634" t="s">
        <v>23</v>
      </c>
      <c r="C2634" t="s">
        <v>24</v>
      </c>
      <c r="D2634" t="s">
        <v>25</v>
      </c>
      <c r="E2634" t="s">
        <v>26</v>
      </c>
      <c r="F2634" t="s">
        <v>321</v>
      </c>
      <c r="G2634" t="s">
        <v>322</v>
      </c>
      <c r="H2634" t="s">
        <v>57</v>
      </c>
      <c r="I2634" t="s">
        <v>58</v>
      </c>
      <c r="K2634">
        <v>201801</v>
      </c>
      <c r="L2634" t="s">
        <v>60</v>
      </c>
      <c r="M2634">
        <v>4319105</v>
      </c>
      <c r="N2634">
        <v>5</v>
      </c>
      <c r="Q2634">
        <v>0</v>
      </c>
      <c r="S2634" s="1">
        <v>42851</v>
      </c>
      <c r="T2634" t="s">
        <v>55</v>
      </c>
      <c r="U2634" t="s">
        <v>4701</v>
      </c>
      <c r="V2634" t="s">
        <v>61</v>
      </c>
      <c r="W2634" s="1">
        <v>42851</v>
      </c>
      <c r="X2634" s="12">
        <v>-798.79</v>
      </c>
      <c r="Y2634" s="4" t="str">
        <f t="shared" si="82"/>
        <v>Income</v>
      </c>
      <c r="Z2634" s="8">
        <v>42826</v>
      </c>
      <c r="AA2634" s="7" t="s">
        <v>397</v>
      </c>
      <c r="AB2634" s="7" t="str">
        <f t="shared" si="83"/>
        <v>Carparks Pay and Display Income</v>
      </c>
    </row>
    <row r="2635" spans="1:28" x14ac:dyDescent="0.25">
      <c r="A2635" s="7" t="s">
        <v>451</v>
      </c>
      <c r="B2635" t="s">
        <v>23</v>
      </c>
      <c r="C2635" t="s">
        <v>24</v>
      </c>
      <c r="D2635" t="s">
        <v>25</v>
      </c>
      <c r="E2635" t="s">
        <v>26</v>
      </c>
      <c r="F2635" t="s">
        <v>326</v>
      </c>
      <c r="G2635" t="s">
        <v>327</v>
      </c>
      <c r="H2635" t="s">
        <v>57</v>
      </c>
      <c r="I2635" t="s">
        <v>58</v>
      </c>
      <c r="K2635">
        <v>201801</v>
      </c>
      <c r="L2635" t="s">
        <v>60</v>
      </c>
      <c r="M2635">
        <v>4319099</v>
      </c>
      <c r="N2635">
        <v>11</v>
      </c>
      <c r="Q2635">
        <v>0</v>
      </c>
      <c r="S2635" s="1">
        <v>42851</v>
      </c>
      <c r="T2635" t="s">
        <v>55</v>
      </c>
      <c r="U2635" t="s">
        <v>5067</v>
      </c>
      <c r="V2635" t="s">
        <v>61</v>
      </c>
      <c r="W2635" s="1">
        <v>42851</v>
      </c>
      <c r="X2635" s="12">
        <v>-341.08</v>
      </c>
      <c r="Y2635" s="4" t="str">
        <f t="shared" si="82"/>
        <v>Income</v>
      </c>
      <c r="Z2635" s="8">
        <v>42826</v>
      </c>
      <c r="AA2635" s="7" t="s">
        <v>397</v>
      </c>
      <c r="AB2635" s="7" t="str">
        <f t="shared" si="83"/>
        <v>Carparks Pay and Display Income</v>
      </c>
    </row>
    <row r="2636" spans="1:28" x14ac:dyDescent="0.25">
      <c r="A2636" s="7" t="s">
        <v>451</v>
      </c>
      <c r="B2636" t="s">
        <v>23</v>
      </c>
      <c r="C2636" t="s">
        <v>24</v>
      </c>
      <c r="D2636" t="s">
        <v>25</v>
      </c>
      <c r="E2636" t="s">
        <v>26</v>
      </c>
      <c r="F2636" t="s">
        <v>326</v>
      </c>
      <c r="G2636" t="s">
        <v>327</v>
      </c>
      <c r="H2636" t="s">
        <v>57</v>
      </c>
      <c r="I2636" t="s">
        <v>58</v>
      </c>
      <c r="K2636">
        <v>201801</v>
      </c>
      <c r="L2636" t="s">
        <v>60</v>
      </c>
      <c r="M2636">
        <v>4319107</v>
      </c>
      <c r="N2636">
        <v>7</v>
      </c>
      <c r="Q2636">
        <v>0</v>
      </c>
      <c r="S2636" s="1">
        <v>42851</v>
      </c>
      <c r="T2636" t="s">
        <v>55</v>
      </c>
      <c r="U2636" t="s">
        <v>5068</v>
      </c>
      <c r="V2636" t="s">
        <v>61</v>
      </c>
      <c r="W2636" s="1">
        <v>42851</v>
      </c>
      <c r="X2636" s="12">
        <v>-312.17</v>
      </c>
      <c r="Y2636" s="4" t="str">
        <f t="shared" si="82"/>
        <v>Income</v>
      </c>
      <c r="Z2636" s="8">
        <v>42826</v>
      </c>
      <c r="AA2636" s="7" t="s">
        <v>397</v>
      </c>
      <c r="AB2636" s="7" t="str">
        <f t="shared" si="83"/>
        <v>Carparks Pay and Display Income</v>
      </c>
    </row>
    <row r="2637" spans="1:28" x14ac:dyDescent="0.25">
      <c r="A2637" s="7" t="s">
        <v>451</v>
      </c>
      <c r="B2637" t="s">
        <v>23</v>
      </c>
      <c r="C2637" t="s">
        <v>24</v>
      </c>
      <c r="D2637" t="s">
        <v>25</v>
      </c>
      <c r="E2637" t="s">
        <v>26</v>
      </c>
      <c r="F2637" t="s">
        <v>328</v>
      </c>
      <c r="G2637" t="s">
        <v>329</v>
      </c>
      <c r="H2637" t="s">
        <v>57</v>
      </c>
      <c r="I2637" t="s">
        <v>58</v>
      </c>
      <c r="K2637">
        <v>201801</v>
      </c>
      <c r="L2637" t="s">
        <v>60</v>
      </c>
      <c r="M2637">
        <v>4319107</v>
      </c>
      <c r="N2637">
        <v>8</v>
      </c>
      <c r="Q2637">
        <v>0</v>
      </c>
      <c r="S2637" s="1">
        <v>42851</v>
      </c>
      <c r="T2637" t="s">
        <v>55</v>
      </c>
      <c r="U2637" t="s">
        <v>5107</v>
      </c>
      <c r="V2637" t="s">
        <v>61</v>
      </c>
      <c r="W2637" s="1">
        <v>42851</v>
      </c>
      <c r="X2637" s="12">
        <v>-483.5</v>
      </c>
      <c r="Y2637" s="4" t="str">
        <f t="shared" si="82"/>
        <v>Income</v>
      </c>
      <c r="Z2637" s="8">
        <v>42826</v>
      </c>
      <c r="AA2637" s="7" t="s">
        <v>397</v>
      </c>
      <c r="AB2637" s="7" t="str">
        <f t="shared" si="83"/>
        <v>Carparks Pay and Display Income</v>
      </c>
    </row>
    <row r="2638" spans="1:28" x14ac:dyDescent="0.25">
      <c r="A2638" s="7" t="s">
        <v>451</v>
      </c>
      <c r="B2638" t="s">
        <v>23</v>
      </c>
      <c r="C2638" t="s">
        <v>24</v>
      </c>
      <c r="D2638" t="s">
        <v>25</v>
      </c>
      <c r="E2638" t="s">
        <v>26</v>
      </c>
      <c r="F2638" t="s">
        <v>328</v>
      </c>
      <c r="G2638" t="s">
        <v>329</v>
      </c>
      <c r="H2638" t="s">
        <v>57</v>
      </c>
      <c r="I2638" t="s">
        <v>58</v>
      </c>
      <c r="K2638">
        <v>201801</v>
      </c>
      <c r="L2638" t="s">
        <v>60</v>
      </c>
      <c r="M2638">
        <v>4319099</v>
      </c>
      <c r="N2638">
        <v>6</v>
      </c>
      <c r="Q2638">
        <v>0</v>
      </c>
      <c r="S2638" s="1">
        <v>42851</v>
      </c>
      <c r="T2638" t="s">
        <v>55</v>
      </c>
      <c r="U2638" t="s">
        <v>5108</v>
      </c>
      <c r="V2638" t="s">
        <v>61</v>
      </c>
      <c r="W2638" s="1">
        <v>42851</v>
      </c>
      <c r="X2638" s="12">
        <v>-643.75</v>
      </c>
      <c r="Y2638" s="4" t="str">
        <f t="shared" si="82"/>
        <v>Income</v>
      </c>
      <c r="Z2638" s="8">
        <v>42826</v>
      </c>
      <c r="AA2638" s="7" t="s">
        <v>397</v>
      </c>
      <c r="AB2638" s="7" t="str">
        <f t="shared" si="83"/>
        <v>Carparks Pay and Display Income</v>
      </c>
    </row>
    <row r="2639" spans="1:28" x14ac:dyDescent="0.25">
      <c r="A2639" s="7" t="s">
        <v>451</v>
      </c>
      <c r="B2639" t="s">
        <v>23</v>
      </c>
      <c r="C2639" t="s">
        <v>24</v>
      </c>
      <c r="D2639" t="s">
        <v>25</v>
      </c>
      <c r="E2639" t="s">
        <v>26</v>
      </c>
      <c r="F2639" t="s">
        <v>328</v>
      </c>
      <c r="G2639" t="s">
        <v>329</v>
      </c>
      <c r="H2639" t="s">
        <v>57</v>
      </c>
      <c r="I2639" t="s">
        <v>58</v>
      </c>
      <c r="K2639">
        <v>201801</v>
      </c>
      <c r="L2639" t="s">
        <v>60</v>
      </c>
      <c r="M2639">
        <v>4319101</v>
      </c>
      <c r="N2639">
        <v>8</v>
      </c>
      <c r="Q2639">
        <v>0</v>
      </c>
      <c r="S2639" s="1">
        <v>42851</v>
      </c>
      <c r="T2639" t="s">
        <v>55</v>
      </c>
      <c r="U2639" t="s">
        <v>5109</v>
      </c>
      <c r="V2639" t="s">
        <v>61</v>
      </c>
      <c r="W2639" s="1">
        <v>42851</v>
      </c>
      <c r="X2639" s="12">
        <v>-647.91999999999996</v>
      </c>
      <c r="Y2639" s="4" t="str">
        <f t="shared" si="82"/>
        <v>Income</v>
      </c>
      <c r="Z2639" s="8">
        <v>42826</v>
      </c>
      <c r="AA2639" s="7" t="s">
        <v>397</v>
      </c>
      <c r="AB2639" s="7" t="str">
        <f t="shared" si="83"/>
        <v>Carparks Pay and Display Income</v>
      </c>
    </row>
    <row r="2640" spans="1:28" x14ac:dyDescent="0.25">
      <c r="A2640" s="7" t="s">
        <v>451</v>
      </c>
      <c r="B2640" t="s">
        <v>23</v>
      </c>
      <c r="C2640" t="s">
        <v>24</v>
      </c>
      <c r="D2640" t="s">
        <v>25</v>
      </c>
      <c r="E2640" t="s">
        <v>26</v>
      </c>
      <c r="F2640" t="s">
        <v>330</v>
      </c>
      <c r="G2640" t="s">
        <v>331</v>
      </c>
      <c r="H2640" t="s">
        <v>57</v>
      </c>
      <c r="I2640" t="s">
        <v>58</v>
      </c>
      <c r="K2640">
        <v>201801</v>
      </c>
      <c r="L2640" t="s">
        <v>60</v>
      </c>
      <c r="M2640">
        <v>4319099</v>
      </c>
      <c r="N2640">
        <v>7</v>
      </c>
      <c r="Q2640">
        <v>0</v>
      </c>
      <c r="S2640" s="1">
        <v>42851</v>
      </c>
      <c r="T2640" t="s">
        <v>55</v>
      </c>
      <c r="U2640" t="s">
        <v>5159</v>
      </c>
      <c r="V2640" t="s">
        <v>61</v>
      </c>
      <c r="W2640" s="1">
        <v>42851</v>
      </c>
      <c r="X2640" s="12">
        <v>-342.79</v>
      </c>
      <c r="Y2640" s="4" t="str">
        <f t="shared" si="82"/>
        <v>Income</v>
      </c>
      <c r="Z2640" s="8">
        <v>42826</v>
      </c>
      <c r="AA2640" s="7" t="s">
        <v>397</v>
      </c>
      <c r="AB2640" s="7" t="str">
        <f t="shared" si="83"/>
        <v>Carparks Pay and Display Income</v>
      </c>
    </row>
    <row r="2641" spans="1:28" x14ac:dyDescent="0.25">
      <c r="A2641" s="7" t="s">
        <v>451</v>
      </c>
      <c r="B2641" t="s">
        <v>23</v>
      </c>
      <c r="C2641" t="s">
        <v>24</v>
      </c>
      <c r="D2641" t="s">
        <v>25</v>
      </c>
      <c r="E2641" t="s">
        <v>26</v>
      </c>
      <c r="F2641" t="s">
        <v>334</v>
      </c>
      <c r="G2641" t="s">
        <v>335</v>
      </c>
      <c r="H2641" t="s">
        <v>57</v>
      </c>
      <c r="I2641" t="s">
        <v>58</v>
      </c>
      <c r="K2641">
        <v>201801</v>
      </c>
      <c r="L2641" t="s">
        <v>60</v>
      </c>
      <c r="M2641">
        <v>4319095</v>
      </c>
      <c r="N2641">
        <v>7</v>
      </c>
      <c r="Q2641">
        <v>0</v>
      </c>
      <c r="S2641" s="1">
        <v>42851</v>
      </c>
      <c r="T2641" t="s">
        <v>55</v>
      </c>
      <c r="U2641" t="s">
        <v>5191</v>
      </c>
      <c r="V2641" t="s">
        <v>61</v>
      </c>
      <c r="W2641" s="1">
        <v>42851</v>
      </c>
      <c r="X2641" s="12">
        <v>-147.5</v>
      </c>
      <c r="Y2641" s="4" t="str">
        <f t="shared" si="82"/>
        <v>Income</v>
      </c>
      <c r="Z2641" s="8">
        <v>42826</v>
      </c>
      <c r="AA2641" s="7" t="s">
        <v>397</v>
      </c>
      <c r="AB2641" s="7" t="str">
        <f t="shared" si="83"/>
        <v>Carparks Pay and Display Income</v>
      </c>
    </row>
    <row r="2642" spans="1:28" x14ac:dyDescent="0.25">
      <c r="A2642" s="7" t="s">
        <v>451</v>
      </c>
      <c r="B2642" t="s">
        <v>23</v>
      </c>
      <c r="C2642" t="s">
        <v>24</v>
      </c>
      <c r="D2642" t="s">
        <v>25</v>
      </c>
      <c r="E2642" t="s">
        <v>26</v>
      </c>
      <c r="F2642" t="s">
        <v>337</v>
      </c>
      <c r="G2642" t="s">
        <v>338</v>
      </c>
      <c r="H2642" t="s">
        <v>57</v>
      </c>
      <c r="I2642" t="s">
        <v>58</v>
      </c>
      <c r="K2642">
        <v>201801</v>
      </c>
      <c r="L2642" t="s">
        <v>60</v>
      </c>
      <c r="M2642">
        <v>4319099</v>
      </c>
      <c r="N2642">
        <v>4</v>
      </c>
      <c r="Q2642">
        <v>0</v>
      </c>
      <c r="S2642" s="1">
        <v>42851</v>
      </c>
      <c r="T2642" t="s">
        <v>55</v>
      </c>
      <c r="U2642" t="s">
        <v>5232</v>
      </c>
      <c r="V2642" t="s">
        <v>61</v>
      </c>
      <c r="W2642" s="1">
        <v>42851</v>
      </c>
      <c r="X2642" s="12">
        <v>-472</v>
      </c>
      <c r="Y2642" s="4" t="str">
        <f t="shared" si="82"/>
        <v>Income</v>
      </c>
      <c r="Z2642" s="8">
        <v>42826</v>
      </c>
      <c r="AA2642" s="7" t="s">
        <v>397</v>
      </c>
      <c r="AB2642" s="7" t="str">
        <f t="shared" si="83"/>
        <v>Carparks Pay and Display Income</v>
      </c>
    </row>
    <row r="2643" spans="1:28" x14ac:dyDescent="0.25">
      <c r="A2643" s="7" t="s">
        <v>451</v>
      </c>
      <c r="B2643" t="s">
        <v>23</v>
      </c>
      <c r="C2643" t="s">
        <v>24</v>
      </c>
      <c r="D2643" t="s">
        <v>25</v>
      </c>
      <c r="E2643" t="s">
        <v>26</v>
      </c>
      <c r="F2643" t="s">
        <v>337</v>
      </c>
      <c r="G2643" t="s">
        <v>338</v>
      </c>
      <c r="H2643" t="s">
        <v>57</v>
      </c>
      <c r="I2643" t="s">
        <v>58</v>
      </c>
      <c r="K2643">
        <v>201801</v>
      </c>
      <c r="L2643" t="s">
        <v>60</v>
      </c>
      <c r="M2643">
        <v>4319107</v>
      </c>
      <c r="N2643">
        <v>6</v>
      </c>
      <c r="Q2643">
        <v>0</v>
      </c>
      <c r="S2643" s="1">
        <v>42851</v>
      </c>
      <c r="T2643" t="s">
        <v>55</v>
      </c>
      <c r="U2643" t="s">
        <v>5234</v>
      </c>
      <c r="V2643" t="s">
        <v>61</v>
      </c>
      <c r="W2643" s="1">
        <v>42851</v>
      </c>
      <c r="X2643" s="12">
        <v>-363.17</v>
      </c>
      <c r="Y2643" s="4" t="str">
        <f t="shared" si="82"/>
        <v>Income</v>
      </c>
      <c r="Z2643" s="8">
        <v>42826</v>
      </c>
      <c r="AA2643" s="7" t="s">
        <v>397</v>
      </c>
      <c r="AB2643" s="7" t="str">
        <f t="shared" si="83"/>
        <v>Carparks Pay and Display Income</v>
      </c>
    </row>
    <row r="2644" spans="1:28" x14ac:dyDescent="0.25">
      <c r="A2644" s="7" t="s">
        <v>451</v>
      </c>
      <c r="B2644" t="s">
        <v>23</v>
      </c>
      <c r="C2644" t="s">
        <v>24</v>
      </c>
      <c r="D2644" t="s">
        <v>25</v>
      </c>
      <c r="E2644" t="s">
        <v>26</v>
      </c>
      <c r="F2644" t="s">
        <v>337</v>
      </c>
      <c r="G2644" t="s">
        <v>338</v>
      </c>
      <c r="H2644" t="s">
        <v>57</v>
      </c>
      <c r="I2644" t="s">
        <v>58</v>
      </c>
      <c r="K2644">
        <v>201801</v>
      </c>
      <c r="L2644" t="s">
        <v>60</v>
      </c>
      <c r="M2644">
        <v>4319101</v>
      </c>
      <c r="N2644">
        <v>6</v>
      </c>
      <c r="Q2644">
        <v>0</v>
      </c>
      <c r="S2644" s="1">
        <v>42851</v>
      </c>
      <c r="T2644" t="s">
        <v>55</v>
      </c>
      <c r="U2644" t="s">
        <v>5235</v>
      </c>
      <c r="V2644" t="s">
        <v>61</v>
      </c>
      <c r="W2644" s="1">
        <v>42851</v>
      </c>
      <c r="X2644" s="12">
        <v>-462.75</v>
      </c>
      <c r="Y2644" s="4" t="str">
        <f t="shared" si="82"/>
        <v>Income</v>
      </c>
      <c r="Z2644" s="8">
        <v>42826</v>
      </c>
      <c r="AA2644" s="7" t="s">
        <v>397</v>
      </c>
      <c r="AB2644" s="7" t="str">
        <f t="shared" si="83"/>
        <v>Carparks Pay and Display Income</v>
      </c>
    </row>
    <row r="2645" spans="1:28" x14ac:dyDescent="0.25">
      <c r="A2645" s="7" t="s">
        <v>451</v>
      </c>
      <c r="B2645" t="s">
        <v>23</v>
      </c>
      <c r="C2645" t="s">
        <v>24</v>
      </c>
      <c r="D2645" t="s">
        <v>25</v>
      </c>
      <c r="E2645" t="s">
        <v>26</v>
      </c>
      <c r="F2645" t="s">
        <v>339</v>
      </c>
      <c r="G2645" t="s">
        <v>340</v>
      </c>
      <c r="H2645" t="s">
        <v>57</v>
      </c>
      <c r="I2645" t="s">
        <v>58</v>
      </c>
      <c r="K2645">
        <v>201801</v>
      </c>
      <c r="L2645" t="s">
        <v>60</v>
      </c>
      <c r="M2645">
        <v>4319101</v>
      </c>
      <c r="N2645">
        <v>7</v>
      </c>
      <c r="Q2645">
        <v>0</v>
      </c>
      <c r="S2645" s="1">
        <v>42851</v>
      </c>
      <c r="T2645" t="s">
        <v>55</v>
      </c>
      <c r="U2645" t="s">
        <v>5306</v>
      </c>
      <c r="V2645" t="s">
        <v>61</v>
      </c>
      <c r="W2645" s="1">
        <v>42851</v>
      </c>
      <c r="X2645" s="12">
        <v>-561.83000000000004</v>
      </c>
      <c r="Y2645" s="4" t="str">
        <f t="shared" si="82"/>
        <v>Income</v>
      </c>
      <c r="Z2645" s="8">
        <v>42826</v>
      </c>
      <c r="AA2645" s="7" t="s">
        <v>397</v>
      </c>
      <c r="AB2645" s="7" t="str">
        <f t="shared" si="83"/>
        <v>Carparks Pay and Display Income</v>
      </c>
    </row>
    <row r="2646" spans="1:28" x14ac:dyDescent="0.25">
      <c r="A2646" s="7" t="s">
        <v>451</v>
      </c>
      <c r="B2646" t="s">
        <v>23</v>
      </c>
      <c r="C2646" t="s">
        <v>24</v>
      </c>
      <c r="D2646" t="s">
        <v>25</v>
      </c>
      <c r="E2646" t="s">
        <v>26</v>
      </c>
      <c r="F2646" t="s">
        <v>343</v>
      </c>
      <c r="G2646" t="s">
        <v>344</v>
      </c>
      <c r="H2646" t="s">
        <v>57</v>
      </c>
      <c r="I2646" t="s">
        <v>58</v>
      </c>
      <c r="K2646">
        <v>201801</v>
      </c>
      <c r="L2646" t="s">
        <v>60</v>
      </c>
      <c r="M2646">
        <v>4319106</v>
      </c>
      <c r="N2646">
        <v>9</v>
      </c>
      <c r="Q2646">
        <v>0</v>
      </c>
      <c r="S2646" s="1">
        <v>42851</v>
      </c>
      <c r="T2646" t="s">
        <v>55</v>
      </c>
      <c r="U2646" t="s">
        <v>5429</v>
      </c>
      <c r="V2646" t="s">
        <v>61</v>
      </c>
      <c r="W2646" s="1">
        <v>42851</v>
      </c>
      <c r="X2646" s="12">
        <v>-735.88</v>
      </c>
      <c r="Y2646" s="4" t="str">
        <f t="shared" si="82"/>
        <v>Income</v>
      </c>
      <c r="Z2646" s="8">
        <v>42826</v>
      </c>
      <c r="AA2646" s="7" t="s">
        <v>397</v>
      </c>
      <c r="AB2646" s="7" t="str">
        <f t="shared" si="83"/>
        <v>Carparks Pay and Display Income</v>
      </c>
    </row>
    <row r="2647" spans="1:28" x14ac:dyDescent="0.25">
      <c r="A2647" s="7" t="s">
        <v>451</v>
      </c>
      <c r="B2647" t="s">
        <v>23</v>
      </c>
      <c r="C2647" t="s">
        <v>24</v>
      </c>
      <c r="D2647" t="s">
        <v>25</v>
      </c>
      <c r="E2647" t="s">
        <v>26</v>
      </c>
      <c r="F2647" t="s">
        <v>343</v>
      </c>
      <c r="G2647" t="s">
        <v>344</v>
      </c>
      <c r="H2647" t="s">
        <v>57</v>
      </c>
      <c r="I2647" t="s">
        <v>58</v>
      </c>
      <c r="K2647">
        <v>201801</v>
      </c>
      <c r="L2647" t="s">
        <v>60</v>
      </c>
      <c r="M2647">
        <v>4319106</v>
      </c>
      <c r="N2647">
        <v>10</v>
      </c>
      <c r="Q2647">
        <v>0</v>
      </c>
      <c r="S2647" s="1">
        <v>42851</v>
      </c>
      <c r="T2647" t="s">
        <v>55</v>
      </c>
      <c r="U2647" t="s">
        <v>5430</v>
      </c>
      <c r="V2647" t="s">
        <v>61</v>
      </c>
      <c r="W2647" s="1">
        <v>42851</v>
      </c>
      <c r="X2647" s="12">
        <v>-897.25</v>
      </c>
      <c r="Y2647" s="4" t="str">
        <f t="shared" si="82"/>
        <v>Income</v>
      </c>
      <c r="Z2647" s="8">
        <v>42826</v>
      </c>
      <c r="AA2647" s="7" t="s">
        <v>397</v>
      </c>
      <c r="AB2647" s="7" t="str">
        <f t="shared" si="83"/>
        <v>Carparks Pay and Display Income</v>
      </c>
    </row>
    <row r="2648" spans="1:28" x14ac:dyDescent="0.25">
      <c r="A2648" s="7" t="s">
        <v>451</v>
      </c>
      <c r="B2648" t="s">
        <v>23</v>
      </c>
      <c r="C2648" t="s">
        <v>24</v>
      </c>
      <c r="D2648" t="s">
        <v>25</v>
      </c>
      <c r="E2648" t="s">
        <v>26</v>
      </c>
      <c r="F2648" t="s">
        <v>343</v>
      </c>
      <c r="G2648" t="s">
        <v>344</v>
      </c>
      <c r="H2648" t="s">
        <v>57</v>
      </c>
      <c r="I2648" t="s">
        <v>58</v>
      </c>
      <c r="K2648">
        <v>201801</v>
      </c>
      <c r="L2648" t="s">
        <v>60</v>
      </c>
      <c r="M2648">
        <v>4319098</v>
      </c>
      <c r="N2648">
        <v>4</v>
      </c>
      <c r="Q2648">
        <v>0</v>
      </c>
      <c r="S2648" s="1">
        <v>42851</v>
      </c>
      <c r="T2648" t="s">
        <v>55</v>
      </c>
      <c r="U2648" t="s">
        <v>5432</v>
      </c>
      <c r="V2648" t="s">
        <v>61</v>
      </c>
      <c r="W2648" s="1">
        <v>42851</v>
      </c>
      <c r="X2648" s="12">
        <v>-458.75</v>
      </c>
      <c r="Y2648" s="4" t="str">
        <f t="shared" si="82"/>
        <v>Income</v>
      </c>
      <c r="Z2648" s="8">
        <v>42826</v>
      </c>
      <c r="AA2648" s="7" t="s">
        <v>397</v>
      </c>
      <c r="AB2648" s="7" t="str">
        <f t="shared" si="83"/>
        <v>Carparks Pay and Display Income</v>
      </c>
    </row>
    <row r="2649" spans="1:28" x14ac:dyDescent="0.25">
      <c r="A2649" s="7" t="s">
        <v>451</v>
      </c>
      <c r="B2649" t="s">
        <v>23</v>
      </c>
      <c r="C2649" t="s">
        <v>24</v>
      </c>
      <c r="D2649" t="s">
        <v>25</v>
      </c>
      <c r="E2649" t="s">
        <v>26</v>
      </c>
      <c r="F2649" t="s">
        <v>343</v>
      </c>
      <c r="G2649" t="s">
        <v>344</v>
      </c>
      <c r="H2649" t="s">
        <v>57</v>
      </c>
      <c r="I2649" t="s">
        <v>58</v>
      </c>
      <c r="K2649">
        <v>201801</v>
      </c>
      <c r="L2649" t="s">
        <v>60</v>
      </c>
      <c r="M2649">
        <v>4319098</v>
      </c>
      <c r="N2649">
        <v>9</v>
      </c>
      <c r="Q2649">
        <v>0</v>
      </c>
      <c r="S2649" s="1">
        <v>42851</v>
      </c>
      <c r="T2649" t="s">
        <v>55</v>
      </c>
      <c r="U2649" t="s">
        <v>5433</v>
      </c>
      <c r="V2649" t="s">
        <v>61</v>
      </c>
      <c r="W2649" s="1">
        <v>42851</v>
      </c>
      <c r="X2649" s="12">
        <v>-589.63</v>
      </c>
      <c r="Y2649" s="4" t="str">
        <f t="shared" si="82"/>
        <v>Income</v>
      </c>
      <c r="Z2649" s="8">
        <v>42826</v>
      </c>
      <c r="AA2649" s="7" t="s">
        <v>397</v>
      </c>
      <c r="AB2649" s="7" t="str">
        <f t="shared" si="83"/>
        <v>Carparks Pay and Display Income</v>
      </c>
    </row>
    <row r="2650" spans="1:28" x14ac:dyDescent="0.25">
      <c r="A2650" s="7" t="s">
        <v>451</v>
      </c>
      <c r="B2650" t="s">
        <v>23</v>
      </c>
      <c r="C2650" t="s">
        <v>24</v>
      </c>
      <c r="D2650" t="s">
        <v>25</v>
      </c>
      <c r="E2650" t="s">
        <v>26</v>
      </c>
      <c r="F2650" t="s">
        <v>343</v>
      </c>
      <c r="G2650" t="s">
        <v>344</v>
      </c>
      <c r="H2650" t="s">
        <v>57</v>
      </c>
      <c r="I2650" t="s">
        <v>58</v>
      </c>
      <c r="K2650">
        <v>201801</v>
      </c>
      <c r="L2650" t="s">
        <v>60</v>
      </c>
      <c r="M2650">
        <v>4319097</v>
      </c>
      <c r="N2650">
        <v>10</v>
      </c>
      <c r="Q2650">
        <v>0</v>
      </c>
      <c r="S2650" s="1">
        <v>42851</v>
      </c>
      <c r="T2650" t="s">
        <v>55</v>
      </c>
      <c r="U2650" t="s">
        <v>5434</v>
      </c>
      <c r="V2650" t="s">
        <v>61</v>
      </c>
      <c r="W2650" s="1">
        <v>42851</v>
      </c>
      <c r="X2650" s="12">
        <v>-585</v>
      </c>
      <c r="Y2650" s="4" t="str">
        <f t="shared" si="82"/>
        <v>Income</v>
      </c>
      <c r="Z2650" s="8">
        <v>42826</v>
      </c>
      <c r="AA2650" s="7" t="s">
        <v>397</v>
      </c>
      <c r="AB2650" s="7" t="str">
        <f t="shared" si="83"/>
        <v>Carparks Pay and Display Income</v>
      </c>
    </row>
    <row r="2651" spans="1:28" x14ac:dyDescent="0.25">
      <c r="A2651" s="7" t="s">
        <v>451</v>
      </c>
      <c r="B2651" t="s">
        <v>23</v>
      </c>
      <c r="C2651" t="s">
        <v>24</v>
      </c>
      <c r="D2651" t="s">
        <v>25</v>
      </c>
      <c r="E2651" t="s">
        <v>26</v>
      </c>
      <c r="F2651" t="s">
        <v>343</v>
      </c>
      <c r="G2651" t="s">
        <v>344</v>
      </c>
      <c r="H2651" t="s">
        <v>57</v>
      </c>
      <c r="I2651" t="s">
        <v>58</v>
      </c>
      <c r="K2651">
        <v>201801</v>
      </c>
      <c r="L2651" t="s">
        <v>60</v>
      </c>
      <c r="M2651">
        <v>4319095</v>
      </c>
      <c r="N2651">
        <v>4</v>
      </c>
      <c r="Q2651">
        <v>0</v>
      </c>
      <c r="S2651" s="1">
        <v>42851</v>
      </c>
      <c r="T2651" t="s">
        <v>55</v>
      </c>
      <c r="U2651" t="s">
        <v>5435</v>
      </c>
      <c r="V2651" t="s">
        <v>61</v>
      </c>
      <c r="W2651" s="1">
        <v>42851</v>
      </c>
      <c r="X2651" s="12">
        <v>-742.67</v>
      </c>
      <c r="Y2651" s="4" t="str">
        <f t="shared" si="82"/>
        <v>Income</v>
      </c>
      <c r="Z2651" s="8">
        <v>42826</v>
      </c>
      <c r="AA2651" s="7" t="s">
        <v>397</v>
      </c>
      <c r="AB2651" s="7" t="str">
        <f t="shared" si="83"/>
        <v>Carparks Pay and Display Income</v>
      </c>
    </row>
    <row r="2652" spans="1:28" x14ac:dyDescent="0.25">
      <c r="A2652" s="7" t="s">
        <v>451</v>
      </c>
      <c r="B2652" t="s">
        <v>23</v>
      </c>
      <c r="C2652" t="s">
        <v>24</v>
      </c>
      <c r="D2652" t="s">
        <v>25</v>
      </c>
      <c r="E2652" t="s">
        <v>26</v>
      </c>
      <c r="F2652" t="s">
        <v>343</v>
      </c>
      <c r="G2652" t="s">
        <v>344</v>
      </c>
      <c r="H2652" t="s">
        <v>57</v>
      </c>
      <c r="I2652" t="s">
        <v>58</v>
      </c>
      <c r="K2652">
        <v>201801</v>
      </c>
      <c r="L2652" t="s">
        <v>60</v>
      </c>
      <c r="M2652">
        <v>4319095</v>
      </c>
      <c r="N2652">
        <v>10</v>
      </c>
      <c r="Q2652">
        <v>0</v>
      </c>
      <c r="S2652" s="1">
        <v>42851</v>
      </c>
      <c r="T2652" t="s">
        <v>55</v>
      </c>
      <c r="U2652" t="s">
        <v>5436</v>
      </c>
      <c r="V2652" t="s">
        <v>61</v>
      </c>
      <c r="W2652" s="1">
        <v>42851</v>
      </c>
      <c r="X2652" s="12">
        <v>-335.83</v>
      </c>
      <c r="Y2652" s="4" t="str">
        <f t="shared" si="82"/>
        <v>Income</v>
      </c>
      <c r="Z2652" s="8">
        <v>42826</v>
      </c>
      <c r="AA2652" s="7" t="s">
        <v>397</v>
      </c>
      <c r="AB2652" s="7" t="str">
        <f t="shared" si="83"/>
        <v>Carparks Pay and Display Income</v>
      </c>
    </row>
    <row r="2653" spans="1:28" x14ac:dyDescent="0.25">
      <c r="A2653" s="7" t="s">
        <v>451</v>
      </c>
      <c r="B2653" t="s">
        <v>23</v>
      </c>
      <c r="C2653" t="s">
        <v>24</v>
      </c>
      <c r="D2653" t="s">
        <v>25</v>
      </c>
      <c r="E2653" t="s">
        <v>26</v>
      </c>
      <c r="F2653" t="s">
        <v>343</v>
      </c>
      <c r="G2653" t="s">
        <v>344</v>
      </c>
      <c r="H2653" t="s">
        <v>57</v>
      </c>
      <c r="I2653" t="s">
        <v>58</v>
      </c>
      <c r="K2653">
        <v>201801</v>
      </c>
      <c r="L2653" t="s">
        <v>60</v>
      </c>
      <c r="M2653">
        <v>4319100</v>
      </c>
      <c r="N2653">
        <v>8</v>
      </c>
      <c r="Q2653">
        <v>0</v>
      </c>
      <c r="S2653" s="1">
        <v>42851</v>
      </c>
      <c r="T2653" t="s">
        <v>55</v>
      </c>
      <c r="U2653" t="s">
        <v>5437</v>
      </c>
      <c r="V2653" t="s">
        <v>61</v>
      </c>
      <c r="W2653" s="1">
        <v>42851</v>
      </c>
      <c r="X2653" s="12">
        <v>-425.33</v>
      </c>
      <c r="Y2653" s="4" t="str">
        <f t="shared" si="82"/>
        <v>Income</v>
      </c>
      <c r="Z2653" s="8">
        <v>42826</v>
      </c>
      <c r="AA2653" s="7" t="s">
        <v>397</v>
      </c>
      <c r="AB2653" s="7" t="str">
        <f t="shared" si="83"/>
        <v>Carparks Pay and Display Income</v>
      </c>
    </row>
    <row r="2654" spans="1:28" x14ac:dyDescent="0.25">
      <c r="A2654" s="7" t="s">
        <v>451</v>
      </c>
      <c r="B2654" t="s">
        <v>23</v>
      </c>
      <c r="C2654" t="s">
        <v>24</v>
      </c>
      <c r="D2654" t="s">
        <v>25</v>
      </c>
      <c r="E2654" t="s">
        <v>26</v>
      </c>
      <c r="F2654" t="s">
        <v>343</v>
      </c>
      <c r="G2654" t="s">
        <v>344</v>
      </c>
      <c r="H2654" t="s">
        <v>57</v>
      </c>
      <c r="I2654" t="s">
        <v>58</v>
      </c>
      <c r="K2654">
        <v>201801</v>
      </c>
      <c r="L2654" t="s">
        <v>60</v>
      </c>
      <c r="M2654">
        <v>4319100</v>
      </c>
      <c r="N2654">
        <v>5</v>
      </c>
      <c r="Q2654">
        <v>0</v>
      </c>
      <c r="S2654" s="1">
        <v>42851</v>
      </c>
      <c r="T2654" t="s">
        <v>55</v>
      </c>
      <c r="U2654" t="s">
        <v>5438</v>
      </c>
      <c r="V2654" t="s">
        <v>61</v>
      </c>
      <c r="W2654" s="1">
        <v>42851</v>
      </c>
      <c r="X2654" s="12">
        <v>-492.67</v>
      </c>
      <c r="Y2654" s="4" t="str">
        <f t="shared" si="82"/>
        <v>Income</v>
      </c>
      <c r="Z2654" s="8">
        <v>42826</v>
      </c>
      <c r="AA2654" s="7" t="s">
        <v>397</v>
      </c>
      <c r="AB2654" s="7" t="str">
        <f t="shared" si="83"/>
        <v>Carparks Pay and Display Income</v>
      </c>
    </row>
    <row r="2655" spans="1:28" x14ac:dyDescent="0.25">
      <c r="A2655" s="7" t="s">
        <v>451</v>
      </c>
      <c r="B2655" t="s">
        <v>23</v>
      </c>
      <c r="C2655" t="s">
        <v>24</v>
      </c>
      <c r="D2655" t="s">
        <v>25</v>
      </c>
      <c r="E2655" t="s">
        <v>26</v>
      </c>
      <c r="F2655" t="s">
        <v>343</v>
      </c>
      <c r="G2655" t="s">
        <v>344</v>
      </c>
      <c r="H2655" t="s">
        <v>57</v>
      </c>
      <c r="I2655" t="s">
        <v>58</v>
      </c>
      <c r="K2655">
        <v>201801</v>
      </c>
      <c r="L2655" t="s">
        <v>60</v>
      </c>
      <c r="M2655">
        <v>4319102</v>
      </c>
      <c r="N2655">
        <v>4</v>
      </c>
      <c r="Q2655">
        <v>0</v>
      </c>
      <c r="S2655" s="1">
        <v>42851</v>
      </c>
      <c r="T2655" t="s">
        <v>55</v>
      </c>
      <c r="U2655" t="s">
        <v>5439</v>
      </c>
      <c r="V2655" t="s">
        <v>61</v>
      </c>
      <c r="W2655" s="1">
        <v>42851</v>
      </c>
      <c r="X2655" s="12">
        <v>-615.58000000000004</v>
      </c>
      <c r="Y2655" s="4" t="str">
        <f t="shared" si="82"/>
        <v>Income</v>
      </c>
      <c r="Z2655" s="8">
        <v>42826</v>
      </c>
      <c r="AA2655" s="7" t="s">
        <v>397</v>
      </c>
      <c r="AB2655" s="7" t="str">
        <f t="shared" si="83"/>
        <v>Carparks Pay and Display Income</v>
      </c>
    </row>
    <row r="2656" spans="1:28" x14ac:dyDescent="0.25">
      <c r="A2656" s="7" t="s">
        <v>451</v>
      </c>
      <c r="B2656" t="s">
        <v>23</v>
      </c>
      <c r="C2656" t="s">
        <v>24</v>
      </c>
      <c r="D2656" t="s">
        <v>25</v>
      </c>
      <c r="E2656" t="s">
        <v>26</v>
      </c>
      <c r="F2656" t="s">
        <v>351</v>
      </c>
      <c r="G2656" t="s">
        <v>352</v>
      </c>
      <c r="H2656" t="s">
        <v>57</v>
      </c>
      <c r="I2656" t="s">
        <v>58</v>
      </c>
      <c r="K2656">
        <v>201801</v>
      </c>
      <c r="L2656" t="s">
        <v>60</v>
      </c>
      <c r="M2656">
        <v>4319098</v>
      </c>
      <c r="N2656">
        <v>5</v>
      </c>
      <c r="Q2656">
        <v>0</v>
      </c>
      <c r="S2656" s="1">
        <v>42851</v>
      </c>
      <c r="T2656" t="s">
        <v>55</v>
      </c>
      <c r="U2656" t="s">
        <v>5677</v>
      </c>
      <c r="V2656" t="s">
        <v>61</v>
      </c>
      <c r="W2656" s="1">
        <v>42851</v>
      </c>
      <c r="X2656" s="12">
        <v>-583.54</v>
      </c>
      <c r="Y2656" s="4" t="str">
        <f t="shared" si="82"/>
        <v>Income</v>
      </c>
      <c r="Z2656" s="8">
        <v>42826</v>
      </c>
      <c r="AA2656" s="7" t="s">
        <v>397</v>
      </c>
      <c r="AB2656" s="7" t="str">
        <f t="shared" si="83"/>
        <v>Carparks Pay and Display Income</v>
      </c>
    </row>
    <row r="2657" spans="1:28" x14ac:dyDescent="0.25">
      <c r="A2657" s="7" t="s">
        <v>451</v>
      </c>
      <c r="B2657" t="s">
        <v>23</v>
      </c>
      <c r="C2657" t="s">
        <v>24</v>
      </c>
      <c r="D2657" t="s">
        <v>25</v>
      </c>
      <c r="E2657" t="s">
        <v>26</v>
      </c>
      <c r="F2657" t="s">
        <v>351</v>
      </c>
      <c r="G2657" t="s">
        <v>352</v>
      </c>
      <c r="H2657" t="s">
        <v>57</v>
      </c>
      <c r="I2657" t="s">
        <v>58</v>
      </c>
      <c r="K2657">
        <v>201801</v>
      </c>
      <c r="L2657" t="s">
        <v>60</v>
      </c>
      <c r="M2657">
        <v>4319105</v>
      </c>
      <c r="N2657">
        <v>4</v>
      </c>
      <c r="Q2657">
        <v>0</v>
      </c>
      <c r="S2657" s="1">
        <v>42851</v>
      </c>
      <c r="T2657" t="s">
        <v>55</v>
      </c>
      <c r="U2657" t="s">
        <v>5678</v>
      </c>
      <c r="V2657" t="s">
        <v>61</v>
      </c>
      <c r="W2657" s="1">
        <v>42851</v>
      </c>
      <c r="X2657" s="12">
        <v>-1419.83</v>
      </c>
      <c r="Y2657" s="4" t="str">
        <f t="shared" si="82"/>
        <v>Income</v>
      </c>
      <c r="Z2657" s="8">
        <v>42826</v>
      </c>
      <c r="AA2657" s="7" t="s">
        <v>397</v>
      </c>
      <c r="AB2657" s="7" t="str">
        <f t="shared" si="83"/>
        <v>Carparks Pay and Display Income</v>
      </c>
    </row>
    <row r="2658" spans="1:28" x14ac:dyDescent="0.25">
      <c r="A2658" s="7" t="s">
        <v>451</v>
      </c>
      <c r="B2658" t="s">
        <v>23</v>
      </c>
      <c r="C2658" t="s">
        <v>24</v>
      </c>
      <c r="D2658" t="s">
        <v>25</v>
      </c>
      <c r="E2658" t="s">
        <v>26</v>
      </c>
      <c r="F2658" t="s">
        <v>351</v>
      </c>
      <c r="G2658" t="s">
        <v>352</v>
      </c>
      <c r="H2658" t="s">
        <v>57</v>
      </c>
      <c r="I2658" t="s">
        <v>58</v>
      </c>
      <c r="K2658">
        <v>201801</v>
      </c>
      <c r="L2658" t="s">
        <v>60</v>
      </c>
      <c r="M2658">
        <v>4319103</v>
      </c>
      <c r="N2658">
        <v>4</v>
      </c>
      <c r="Q2658">
        <v>0</v>
      </c>
      <c r="S2658" s="1">
        <v>42851</v>
      </c>
      <c r="T2658" t="s">
        <v>55</v>
      </c>
      <c r="U2658" t="s">
        <v>5681</v>
      </c>
      <c r="V2658" t="s">
        <v>61</v>
      </c>
      <c r="W2658" s="1">
        <v>42851</v>
      </c>
      <c r="X2658" s="12">
        <v>-526.58000000000004</v>
      </c>
      <c r="Y2658" s="4" t="str">
        <f t="shared" si="82"/>
        <v>Income</v>
      </c>
      <c r="Z2658" s="8">
        <v>42826</v>
      </c>
      <c r="AA2658" s="7" t="s">
        <v>397</v>
      </c>
      <c r="AB2658" s="7" t="str">
        <f t="shared" si="83"/>
        <v>Carparks Pay and Display Income</v>
      </c>
    </row>
    <row r="2659" spans="1:28" x14ac:dyDescent="0.25">
      <c r="A2659" s="7" t="s">
        <v>451</v>
      </c>
      <c r="B2659" t="s">
        <v>23</v>
      </c>
      <c r="C2659" t="s">
        <v>24</v>
      </c>
      <c r="D2659" t="s">
        <v>25</v>
      </c>
      <c r="E2659" t="s">
        <v>26</v>
      </c>
      <c r="F2659" t="s">
        <v>351</v>
      </c>
      <c r="G2659" t="s">
        <v>352</v>
      </c>
      <c r="H2659" t="s">
        <v>57</v>
      </c>
      <c r="I2659" t="s">
        <v>58</v>
      </c>
      <c r="K2659">
        <v>201801</v>
      </c>
      <c r="L2659" t="s">
        <v>60</v>
      </c>
      <c r="M2659">
        <v>4319102</v>
      </c>
      <c r="N2659">
        <v>10</v>
      </c>
      <c r="Q2659">
        <v>0</v>
      </c>
      <c r="S2659" s="1">
        <v>42851</v>
      </c>
      <c r="T2659" t="s">
        <v>55</v>
      </c>
      <c r="U2659" t="s">
        <v>5682</v>
      </c>
      <c r="V2659" t="s">
        <v>61</v>
      </c>
      <c r="W2659" s="1">
        <v>42851</v>
      </c>
      <c r="X2659" s="12">
        <v>-619.08000000000004</v>
      </c>
      <c r="Y2659" s="4" t="str">
        <f t="shared" si="82"/>
        <v>Income</v>
      </c>
      <c r="Z2659" s="8">
        <v>42826</v>
      </c>
      <c r="AA2659" s="7" t="s">
        <v>397</v>
      </c>
      <c r="AB2659" s="7" t="str">
        <f t="shared" si="83"/>
        <v>Carparks Pay and Display Income</v>
      </c>
    </row>
    <row r="2660" spans="1:28" x14ac:dyDescent="0.25">
      <c r="A2660" s="7" t="s">
        <v>451</v>
      </c>
      <c r="B2660" t="s">
        <v>23</v>
      </c>
      <c r="C2660" t="s">
        <v>24</v>
      </c>
      <c r="D2660" t="s">
        <v>25</v>
      </c>
      <c r="E2660" t="s">
        <v>26</v>
      </c>
      <c r="F2660" t="s">
        <v>351</v>
      </c>
      <c r="G2660" t="s">
        <v>352</v>
      </c>
      <c r="H2660" t="s">
        <v>57</v>
      </c>
      <c r="I2660" t="s">
        <v>58</v>
      </c>
      <c r="K2660">
        <v>201801</v>
      </c>
      <c r="L2660" t="s">
        <v>60</v>
      </c>
      <c r="M2660">
        <v>4319095</v>
      </c>
      <c r="N2660">
        <v>5</v>
      </c>
      <c r="Q2660">
        <v>0</v>
      </c>
      <c r="S2660" s="1">
        <v>42851</v>
      </c>
      <c r="T2660" t="s">
        <v>55</v>
      </c>
      <c r="U2660" t="s">
        <v>5683</v>
      </c>
      <c r="V2660" t="s">
        <v>61</v>
      </c>
      <c r="W2660" s="1">
        <v>42851</v>
      </c>
      <c r="X2660" s="12">
        <v>-580</v>
      </c>
      <c r="Y2660" s="4" t="str">
        <f t="shared" si="82"/>
        <v>Income</v>
      </c>
      <c r="Z2660" s="8">
        <v>42826</v>
      </c>
      <c r="AA2660" s="7" t="s">
        <v>397</v>
      </c>
      <c r="AB2660" s="7" t="str">
        <f t="shared" si="83"/>
        <v>Carparks Pay and Display Income</v>
      </c>
    </row>
    <row r="2661" spans="1:28" x14ac:dyDescent="0.25">
      <c r="A2661" s="7" t="s">
        <v>451</v>
      </c>
      <c r="B2661" t="s">
        <v>23</v>
      </c>
      <c r="C2661" t="s">
        <v>24</v>
      </c>
      <c r="D2661" t="s">
        <v>25</v>
      </c>
      <c r="E2661" t="s">
        <v>26</v>
      </c>
      <c r="F2661" t="s">
        <v>351</v>
      </c>
      <c r="G2661" t="s">
        <v>352</v>
      </c>
      <c r="H2661" t="s">
        <v>57</v>
      </c>
      <c r="I2661" t="s">
        <v>58</v>
      </c>
      <c r="K2661">
        <v>201801</v>
      </c>
      <c r="L2661" t="s">
        <v>60</v>
      </c>
      <c r="M2661">
        <v>4319097</v>
      </c>
      <c r="N2661">
        <v>6</v>
      </c>
      <c r="Q2661">
        <v>0</v>
      </c>
      <c r="S2661" s="1">
        <v>42851</v>
      </c>
      <c r="T2661" t="s">
        <v>55</v>
      </c>
      <c r="U2661" t="s">
        <v>5684</v>
      </c>
      <c r="V2661" t="s">
        <v>61</v>
      </c>
      <c r="W2661" s="1">
        <v>42851</v>
      </c>
      <c r="X2661" s="12">
        <v>-585.58000000000004</v>
      </c>
      <c r="Y2661" s="4" t="str">
        <f t="shared" si="82"/>
        <v>Income</v>
      </c>
      <c r="Z2661" s="8">
        <v>42826</v>
      </c>
      <c r="AA2661" s="7" t="s">
        <v>397</v>
      </c>
      <c r="AB2661" s="7" t="str">
        <f t="shared" si="83"/>
        <v>Carparks Pay and Display Income</v>
      </c>
    </row>
    <row r="2662" spans="1:28" x14ac:dyDescent="0.25">
      <c r="A2662" s="7" t="s">
        <v>451</v>
      </c>
      <c r="B2662" t="s">
        <v>23</v>
      </c>
      <c r="C2662" t="s">
        <v>24</v>
      </c>
      <c r="D2662" t="s">
        <v>25</v>
      </c>
      <c r="E2662" t="s">
        <v>26</v>
      </c>
      <c r="F2662" t="s">
        <v>354</v>
      </c>
      <c r="G2662" t="s">
        <v>355</v>
      </c>
      <c r="H2662" t="s">
        <v>57</v>
      </c>
      <c r="I2662" t="s">
        <v>58</v>
      </c>
      <c r="K2662">
        <v>201801</v>
      </c>
      <c r="L2662" t="s">
        <v>60</v>
      </c>
      <c r="M2662">
        <v>4319102</v>
      </c>
      <c r="N2662">
        <v>6</v>
      </c>
      <c r="Q2662">
        <v>0</v>
      </c>
      <c r="S2662" s="1">
        <v>42851</v>
      </c>
      <c r="T2662" t="s">
        <v>55</v>
      </c>
      <c r="U2662" t="s">
        <v>5865</v>
      </c>
      <c r="V2662" t="s">
        <v>61</v>
      </c>
      <c r="W2662" s="1">
        <v>42851</v>
      </c>
      <c r="X2662" s="12">
        <v>-332.71</v>
      </c>
      <c r="Y2662" s="4" t="str">
        <f t="shared" si="82"/>
        <v>Income</v>
      </c>
      <c r="Z2662" s="8">
        <v>42826</v>
      </c>
      <c r="AA2662" s="7" t="s">
        <v>397</v>
      </c>
      <c r="AB2662" s="7" t="str">
        <f t="shared" si="83"/>
        <v>Carparks Pay and Display Income</v>
      </c>
    </row>
    <row r="2663" spans="1:28" x14ac:dyDescent="0.25">
      <c r="A2663" s="7" t="s">
        <v>451</v>
      </c>
      <c r="B2663" t="s">
        <v>23</v>
      </c>
      <c r="C2663" t="s">
        <v>24</v>
      </c>
      <c r="D2663" t="s">
        <v>25</v>
      </c>
      <c r="E2663" t="s">
        <v>26</v>
      </c>
      <c r="F2663" t="s">
        <v>354</v>
      </c>
      <c r="G2663" t="s">
        <v>355</v>
      </c>
      <c r="H2663" t="s">
        <v>57</v>
      </c>
      <c r="I2663" t="s">
        <v>58</v>
      </c>
      <c r="K2663">
        <v>201801</v>
      </c>
      <c r="L2663" t="s">
        <v>60</v>
      </c>
      <c r="M2663">
        <v>4319097</v>
      </c>
      <c r="N2663">
        <v>7</v>
      </c>
      <c r="Q2663">
        <v>0</v>
      </c>
      <c r="S2663" s="1">
        <v>42851</v>
      </c>
      <c r="T2663" t="s">
        <v>55</v>
      </c>
      <c r="U2663" t="s">
        <v>5866</v>
      </c>
      <c r="V2663" t="s">
        <v>61</v>
      </c>
      <c r="W2663" s="1">
        <v>42851</v>
      </c>
      <c r="X2663" s="12">
        <v>-283</v>
      </c>
      <c r="Y2663" s="4" t="str">
        <f t="shared" si="82"/>
        <v>Income</v>
      </c>
      <c r="Z2663" s="8">
        <v>42826</v>
      </c>
      <c r="AA2663" s="7" t="s">
        <v>397</v>
      </c>
      <c r="AB2663" s="7" t="str">
        <f t="shared" si="83"/>
        <v>Carparks Pay and Display Income</v>
      </c>
    </row>
    <row r="2664" spans="1:28" x14ac:dyDescent="0.25">
      <c r="A2664" s="7" t="s">
        <v>451</v>
      </c>
      <c r="B2664" t="s">
        <v>23</v>
      </c>
      <c r="C2664" t="s">
        <v>24</v>
      </c>
      <c r="D2664" t="s">
        <v>25</v>
      </c>
      <c r="E2664" t="s">
        <v>26</v>
      </c>
      <c r="F2664" t="s">
        <v>354</v>
      </c>
      <c r="G2664" t="s">
        <v>355</v>
      </c>
      <c r="H2664" t="s">
        <v>57</v>
      </c>
      <c r="I2664" t="s">
        <v>58</v>
      </c>
      <c r="K2664">
        <v>201801</v>
      </c>
      <c r="L2664" t="s">
        <v>60</v>
      </c>
      <c r="M2664">
        <v>4319105</v>
      </c>
      <c r="N2664">
        <v>10</v>
      </c>
      <c r="Q2664">
        <v>0</v>
      </c>
      <c r="S2664" s="1">
        <v>42851</v>
      </c>
      <c r="T2664" t="s">
        <v>55</v>
      </c>
      <c r="U2664" t="s">
        <v>5867</v>
      </c>
      <c r="V2664" t="s">
        <v>61</v>
      </c>
      <c r="W2664" s="1">
        <v>42851</v>
      </c>
      <c r="X2664" s="12">
        <v>-224</v>
      </c>
      <c r="Y2664" s="4" t="str">
        <f t="shared" si="82"/>
        <v>Income</v>
      </c>
      <c r="Z2664" s="8">
        <v>42826</v>
      </c>
      <c r="AA2664" s="7" t="s">
        <v>397</v>
      </c>
      <c r="AB2664" s="7" t="str">
        <f t="shared" si="83"/>
        <v>Carparks Pay and Display Income</v>
      </c>
    </row>
    <row r="2665" spans="1:28" x14ac:dyDescent="0.25">
      <c r="A2665" s="7" t="s">
        <v>451</v>
      </c>
      <c r="B2665" t="s">
        <v>23</v>
      </c>
      <c r="C2665" t="s">
        <v>24</v>
      </c>
      <c r="D2665" t="s">
        <v>25</v>
      </c>
      <c r="E2665" t="s">
        <v>26</v>
      </c>
      <c r="F2665" t="s">
        <v>360</v>
      </c>
      <c r="G2665" t="s">
        <v>361</v>
      </c>
      <c r="H2665" t="s">
        <v>57</v>
      </c>
      <c r="I2665" t="s">
        <v>58</v>
      </c>
      <c r="K2665">
        <v>201801</v>
      </c>
      <c r="L2665" t="s">
        <v>60</v>
      </c>
      <c r="M2665">
        <v>4319095</v>
      </c>
      <c r="N2665">
        <v>11</v>
      </c>
      <c r="Q2665">
        <v>0</v>
      </c>
      <c r="S2665" s="1">
        <v>42851</v>
      </c>
      <c r="T2665" t="s">
        <v>55</v>
      </c>
      <c r="U2665" t="s">
        <v>5988</v>
      </c>
      <c r="V2665" t="s">
        <v>61</v>
      </c>
      <c r="W2665" s="1">
        <v>42851</v>
      </c>
      <c r="X2665" s="12">
        <v>-701.75</v>
      </c>
      <c r="Y2665" s="4" t="str">
        <f t="shared" si="82"/>
        <v>Income</v>
      </c>
      <c r="Z2665" s="8">
        <v>42826</v>
      </c>
      <c r="AA2665" s="7" t="s">
        <v>397</v>
      </c>
      <c r="AB2665" s="7" t="str">
        <f t="shared" si="83"/>
        <v>Carparks Pay and Display Income</v>
      </c>
    </row>
    <row r="2666" spans="1:28" x14ac:dyDescent="0.25">
      <c r="A2666" s="7" t="s">
        <v>451</v>
      </c>
      <c r="B2666" t="s">
        <v>23</v>
      </c>
      <c r="C2666" t="s">
        <v>24</v>
      </c>
      <c r="D2666" t="s">
        <v>25</v>
      </c>
      <c r="E2666" t="s">
        <v>26</v>
      </c>
      <c r="F2666" t="s">
        <v>362</v>
      </c>
      <c r="G2666" t="s">
        <v>363</v>
      </c>
      <c r="H2666" t="s">
        <v>57</v>
      </c>
      <c r="I2666" t="s">
        <v>58</v>
      </c>
      <c r="K2666">
        <v>201801</v>
      </c>
      <c r="L2666" t="s">
        <v>60</v>
      </c>
      <c r="M2666">
        <v>4319095</v>
      </c>
      <c r="N2666">
        <v>6</v>
      </c>
      <c r="Q2666">
        <v>0</v>
      </c>
      <c r="S2666" s="1">
        <v>42851</v>
      </c>
      <c r="T2666" t="s">
        <v>55</v>
      </c>
      <c r="U2666" t="s">
        <v>6023</v>
      </c>
      <c r="V2666" t="s">
        <v>61</v>
      </c>
      <c r="W2666" s="1">
        <v>42851</v>
      </c>
      <c r="X2666" s="12">
        <v>-687.04</v>
      </c>
      <c r="Y2666" s="4" t="str">
        <f t="shared" si="82"/>
        <v>Income</v>
      </c>
      <c r="Z2666" s="8">
        <v>42826</v>
      </c>
      <c r="AA2666" s="7" t="s">
        <v>397</v>
      </c>
      <c r="AB2666" s="7" t="str">
        <f t="shared" si="83"/>
        <v>Carparks Pay and Display Income</v>
      </c>
    </row>
    <row r="2667" spans="1:28" x14ac:dyDescent="0.25">
      <c r="A2667" s="7" t="s">
        <v>451</v>
      </c>
      <c r="B2667" t="s">
        <v>23</v>
      </c>
      <c r="C2667" t="s">
        <v>24</v>
      </c>
      <c r="D2667" t="s">
        <v>25</v>
      </c>
      <c r="E2667" t="s">
        <v>26</v>
      </c>
      <c r="F2667" t="s">
        <v>366</v>
      </c>
      <c r="G2667" t="s">
        <v>367</v>
      </c>
      <c r="H2667" t="s">
        <v>57</v>
      </c>
      <c r="I2667" t="s">
        <v>58</v>
      </c>
      <c r="K2667">
        <v>201801</v>
      </c>
      <c r="L2667" t="s">
        <v>60</v>
      </c>
      <c r="M2667">
        <v>4319105</v>
      </c>
      <c r="N2667">
        <v>6</v>
      </c>
      <c r="Q2667">
        <v>0</v>
      </c>
      <c r="S2667" s="1">
        <v>42851</v>
      </c>
      <c r="T2667" t="s">
        <v>55</v>
      </c>
      <c r="U2667" t="s">
        <v>6106</v>
      </c>
      <c r="V2667" t="s">
        <v>61</v>
      </c>
      <c r="W2667" s="1">
        <v>42851</v>
      </c>
      <c r="X2667" s="12">
        <v>-523.58000000000004</v>
      </c>
      <c r="Y2667" s="4" t="str">
        <f t="shared" si="82"/>
        <v>Income</v>
      </c>
      <c r="Z2667" s="8">
        <v>42826</v>
      </c>
      <c r="AA2667" s="7" t="s">
        <v>397</v>
      </c>
      <c r="AB2667" s="7" t="str">
        <f t="shared" si="83"/>
        <v>Carparks Pay and Display Income</v>
      </c>
    </row>
    <row r="2668" spans="1:28" x14ac:dyDescent="0.25">
      <c r="A2668" s="7" t="s">
        <v>451</v>
      </c>
      <c r="B2668" t="s">
        <v>23</v>
      </c>
      <c r="C2668" t="s">
        <v>24</v>
      </c>
      <c r="D2668" t="s">
        <v>25</v>
      </c>
      <c r="E2668" t="s">
        <v>26</v>
      </c>
      <c r="F2668" t="s">
        <v>366</v>
      </c>
      <c r="G2668" t="s">
        <v>367</v>
      </c>
      <c r="H2668" t="s">
        <v>57</v>
      </c>
      <c r="I2668" t="s">
        <v>58</v>
      </c>
      <c r="K2668">
        <v>201801</v>
      </c>
      <c r="L2668" t="s">
        <v>60</v>
      </c>
      <c r="M2668">
        <v>4319097</v>
      </c>
      <c r="N2668">
        <v>8</v>
      </c>
      <c r="Q2668">
        <v>0</v>
      </c>
      <c r="S2668" s="1">
        <v>42851</v>
      </c>
      <c r="T2668" t="s">
        <v>55</v>
      </c>
      <c r="U2668" t="s">
        <v>6107</v>
      </c>
      <c r="V2668" t="s">
        <v>61</v>
      </c>
      <c r="W2668" s="1">
        <v>42851</v>
      </c>
      <c r="X2668" s="12">
        <v>-540.04</v>
      </c>
      <c r="Y2668" s="4" t="str">
        <f t="shared" si="82"/>
        <v>Income</v>
      </c>
      <c r="Z2668" s="8">
        <v>42826</v>
      </c>
      <c r="AA2668" s="7" t="s">
        <v>397</v>
      </c>
      <c r="AB2668" s="7" t="str">
        <f t="shared" si="83"/>
        <v>Carparks Pay and Display Income</v>
      </c>
    </row>
    <row r="2669" spans="1:28" x14ac:dyDescent="0.25">
      <c r="A2669" s="7" t="s">
        <v>451</v>
      </c>
      <c r="B2669" t="s">
        <v>23</v>
      </c>
      <c r="C2669" t="s">
        <v>24</v>
      </c>
      <c r="D2669" t="s">
        <v>25</v>
      </c>
      <c r="E2669" t="s">
        <v>26</v>
      </c>
      <c r="F2669" t="s">
        <v>368</v>
      </c>
      <c r="G2669" t="s">
        <v>369</v>
      </c>
      <c r="H2669" t="s">
        <v>57</v>
      </c>
      <c r="I2669" t="s">
        <v>58</v>
      </c>
      <c r="K2669">
        <v>201801</v>
      </c>
      <c r="L2669" t="s">
        <v>60</v>
      </c>
      <c r="M2669">
        <v>4319107</v>
      </c>
      <c r="N2669">
        <v>9</v>
      </c>
      <c r="Q2669">
        <v>0</v>
      </c>
      <c r="S2669" s="1">
        <v>42851</v>
      </c>
      <c r="T2669" t="s">
        <v>55</v>
      </c>
      <c r="U2669" t="s">
        <v>6151</v>
      </c>
      <c r="V2669" t="s">
        <v>61</v>
      </c>
      <c r="W2669" s="1">
        <v>42851</v>
      </c>
      <c r="X2669" s="12">
        <v>-411.5</v>
      </c>
      <c r="Y2669" s="4" t="str">
        <f t="shared" si="82"/>
        <v>Income</v>
      </c>
      <c r="Z2669" s="8">
        <v>42826</v>
      </c>
      <c r="AA2669" s="7" t="s">
        <v>397</v>
      </c>
      <c r="AB2669" s="7" t="str">
        <f t="shared" si="83"/>
        <v>Carparks Pay and Display Income</v>
      </c>
    </row>
    <row r="2670" spans="1:28" x14ac:dyDescent="0.25">
      <c r="A2670" s="7" t="s">
        <v>451</v>
      </c>
      <c r="B2670" t="s">
        <v>23</v>
      </c>
      <c r="C2670" t="s">
        <v>24</v>
      </c>
      <c r="D2670" t="s">
        <v>25</v>
      </c>
      <c r="E2670" t="s">
        <v>26</v>
      </c>
      <c r="F2670" t="s">
        <v>368</v>
      </c>
      <c r="G2670" t="s">
        <v>369</v>
      </c>
      <c r="H2670" t="s">
        <v>57</v>
      </c>
      <c r="I2670" t="s">
        <v>58</v>
      </c>
      <c r="K2670">
        <v>201801</v>
      </c>
      <c r="L2670" t="s">
        <v>60</v>
      </c>
      <c r="M2670">
        <v>4319099</v>
      </c>
      <c r="N2670">
        <v>8</v>
      </c>
      <c r="Q2670">
        <v>0</v>
      </c>
      <c r="S2670" s="1">
        <v>42851</v>
      </c>
      <c r="T2670" t="s">
        <v>55</v>
      </c>
      <c r="U2670" t="s">
        <v>6152</v>
      </c>
      <c r="V2670" t="s">
        <v>61</v>
      </c>
      <c r="W2670" s="1">
        <v>42851</v>
      </c>
      <c r="X2670" s="12">
        <v>-604.83000000000004</v>
      </c>
      <c r="Y2670" s="4" t="str">
        <f t="shared" si="82"/>
        <v>Income</v>
      </c>
      <c r="Z2670" s="8">
        <v>42826</v>
      </c>
      <c r="AA2670" s="7" t="s">
        <v>397</v>
      </c>
      <c r="AB2670" s="7" t="str">
        <f t="shared" si="83"/>
        <v>Carparks Pay and Display Income</v>
      </c>
    </row>
    <row r="2671" spans="1:28" x14ac:dyDescent="0.25">
      <c r="A2671" s="7" t="s">
        <v>451</v>
      </c>
      <c r="B2671" t="s">
        <v>23</v>
      </c>
      <c r="C2671" t="s">
        <v>24</v>
      </c>
      <c r="D2671" t="s">
        <v>25</v>
      </c>
      <c r="E2671" t="s">
        <v>26</v>
      </c>
      <c r="F2671" t="s">
        <v>376</v>
      </c>
      <c r="G2671" t="s">
        <v>377</v>
      </c>
      <c r="H2671" t="s">
        <v>57</v>
      </c>
      <c r="I2671" t="s">
        <v>58</v>
      </c>
      <c r="K2671">
        <v>201801</v>
      </c>
      <c r="L2671" t="s">
        <v>60</v>
      </c>
      <c r="M2671">
        <v>4319102</v>
      </c>
      <c r="N2671">
        <v>0</v>
      </c>
      <c r="Q2671">
        <v>0</v>
      </c>
      <c r="S2671" s="1">
        <v>42851</v>
      </c>
      <c r="T2671" t="s">
        <v>55</v>
      </c>
      <c r="U2671" t="s">
        <v>6312</v>
      </c>
      <c r="V2671" t="s">
        <v>61</v>
      </c>
      <c r="W2671" s="1">
        <v>42851</v>
      </c>
      <c r="X2671" s="12">
        <v>-267.58</v>
      </c>
      <c r="Y2671" s="4" t="str">
        <f t="shared" si="82"/>
        <v>Income</v>
      </c>
      <c r="Z2671" s="8">
        <v>42826</v>
      </c>
      <c r="AA2671" s="7" t="s">
        <v>397</v>
      </c>
      <c r="AB2671" s="7" t="str">
        <f t="shared" si="83"/>
        <v>Carparks Pay and Display Income</v>
      </c>
    </row>
    <row r="2672" spans="1:28" x14ac:dyDescent="0.25">
      <c r="A2672" s="7" t="s">
        <v>451</v>
      </c>
      <c r="B2672" t="s">
        <v>23</v>
      </c>
      <c r="C2672" t="s">
        <v>24</v>
      </c>
      <c r="D2672" t="s">
        <v>25</v>
      </c>
      <c r="E2672" t="s">
        <v>26</v>
      </c>
      <c r="F2672" t="s">
        <v>376</v>
      </c>
      <c r="G2672" t="s">
        <v>377</v>
      </c>
      <c r="H2672" t="s">
        <v>57</v>
      </c>
      <c r="I2672" t="s">
        <v>58</v>
      </c>
      <c r="K2672">
        <v>201801</v>
      </c>
      <c r="L2672" t="s">
        <v>60</v>
      </c>
      <c r="M2672">
        <v>4319100</v>
      </c>
      <c r="N2672">
        <v>3</v>
      </c>
      <c r="Q2672">
        <v>0</v>
      </c>
      <c r="S2672" s="1">
        <v>42851</v>
      </c>
      <c r="T2672" t="s">
        <v>55</v>
      </c>
      <c r="U2672" t="s">
        <v>6313</v>
      </c>
      <c r="V2672" t="s">
        <v>61</v>
      </c>
      <c r="W2672" s="1">
        <v>42851</v>
      </c>
      <c r="X2672" s="12">
        <v>-225.75</v>
      </c>
      <c r="Y2672" s="4" t="str">
        <f t="shared" si="82"/>
        <v>Income</v>
      </c>
      <c r="Z2672" s="8">
        <v>42826</v>
      </c>
      <c r="AA2672" s="7" t="s">
        <v>397</v>
      </c>
      <c r="AB2672" s="7" t="str">
        <f t="shared" si="83"/>
        <v>Carparks Pay and Display Income</v>
      </c>
    </row>
    <row r="2673" spans="1:28" x14ac:dyDescent="0.25">
      <c r="A2673" s="7" t="s">
        <v>451</v>
      </c>
      <c r="B2673" t="s">
        <v>23</v>
      </c>
      <c r="C2673" t="s">
        <v>24</v>
      </c>
      <c r="D2673" t="s">
        <v>25</v>
      </c>
      <c r="E2673" t="s">
        <v>26</v>
      </c>
      <c r="F2673" t="s">
        <v>376</v>
      </c>
      <c r="G2673" t="s">
        <v>377</v>
      </c>
      <c r="H2673" t="s">
        <v>57</v>
      </c>
      <c r="I2673" t="s">
        <v>58</v>
      </c>
      <c r="K2673">
        <v>201801</v>
      </c>
      <c r="L2673" t="s">
        <v>60</v>
      </c>
      <c r="M2673">
        <v>4319098</v>
      </c>
      <c r="N2673">
        <v>8</v>
      </c>
      <c r="Q2673">
        <v>0</v>
      </c>
      <c r="S2673" s="1">
        <v>42851</v>
      </c>
      <c r="T2673" t="s">
        <v>55</v>
      </c>
      <c r="U2673" t="s">
        <v>6314</v>
      </c>
      <c r="V2673" t="s">
        <v>61</v>
      </c>
      <c r="W2673" s="1">
        <v>42851</v>
      </c>
      <c r="X2673" s="12">
        <v>-257</v>
      </c>
      <c r="Y2673" s="4" t="str">
        <f t="shared" si="82"/>
        <v>Income</v>
      </c>
      <c r="Z2673" s="8">
        <v>42826</v>
      </c>
      <c r="AA2673" s="7" t="s">
        <v>397</v>
      </c>
      <c r="AB2673" s="7" t="str">
        <f t="shared" si="83"/>
        <v>Carparks Pay and Display Income</v>
      </c>
    </row>
    <row r="2674" spans="1:28" x14ac:dyDescent="0.25">
      <c r="A2674" s="7" t="s">
        <v>451</v>
      </c>
      <c r="B2674" t="s">
        <v>23</v>
      </c>
      <c r="C2674" t="s">
        <v>24</v>
      </c>
      <c r="D2674" t="s">
        <v>25</v>
      </c>
      <c r="E2674" t="s">
        <v>26</v>
      </c>
      <c r="F2674" t="s">
        <v>376</v>
      </c>
      <c r="G2674" t="s">
        <v>377</v>
      </c>
      <c r="H2674" t="s">
        <v>57</v>
      </c>
      <c r="I2674" t="s">
        <v>58</v>
      </c>
      <c r="K2674">
        <v>201801</v>
      </c>
      <c r="L2674" t="s">
        <v>60</v>
      </c>
      <c r="M2674">
        <v>4319098</v>
      </c>
      <c r="N2674">
        <v>3</v>
      </c>
      <c r="Q2674">
        <v>0</v>
      </c>
      <c r="S2674" s="1">
        <v>42851</v>
      </c>
      <c r="T2674" t="s">
        <v>55</v>
      </c>
      <c r="U2674" t="s">
        <v>6315</v>
      </c>
      <c r="V2674" t="s">
        <v>61</v>
      </c>
      <c r="W2674" s="1">
        <v>42851</v>
      </c>
      <c r="X2674" s="12">
        <v>-138.46</v>
      </c>
      <c r="Y2674" s="4" t="str">
        <f t="shared" si="82"/>
        <v>Income</v>
      </c>
      <c r="Z2674" s="8">
        <v>42826</v>
      </c>
      <c r="AA2674" s="7" t="s">
        <v>397</v>
      </c>
      <c r="AB2674" s="7" t="str">
        <f t="shared" si="83"/>
        <v>Carparks Pay and Display Income</v>
      </c>
    </row>
    <row r="2675" spans="1:28" x14ac:dyDescent="0.25">
      <c r="A2675" s="7" t="s">
        <v>451</v>
      </c>
      <c r="B2675" t="s">
        <v>23</v>
      </c>
      <c r="C2675" t="s">
        <v>24</v>
      </c>
      <c r="D2675" t="s">
        <v>25</v>
      </c>
      <c r="E2675" t="s">
        <v>26</v>
      </c>
      <c r="F2675" t="s">
        <v>376</v>
      </c>
      <c r="G2675" t="s">
        <v>377</v>
      </c>
      <c r="H2675" t="s">
        <v>57</v>
      </c>
      <c r="I2675" t="s">
        <v>58</v>
      </c>
      <c r="K2675">
        <v>201801</v>
      </c>
      <c r="L2675" t="s">
        <v>60</v>
      </c>
      <c r="M2675">
        <v>4319096</v>
      </c>
      <c r="N2675">
        <v>6</v>
      </c>
      <c r="Q2675">
        <v>0</v>
      </c>
      <c r="S2675" s="1">
        <v>42851</v>
      </c>
      <c r="T2675" t="s">
        <v>55</v>
      </c>
      <c r="U2675" t="s">
        <v>6316</v>
      </c>
      <c r="V2675" t="s">
        <v>61</v>
      </c>
      <c r="W2675" s="1">
        <v>42851</v>
      </c>
      <c r="X2675" s="12">
        <v>-282.20999999999998</v>
      </c>
      <c r="Y2675" s="4" t="str">
        <f t="shared" si="82"/>
        <v>Income</v>
      </c>
      <c r="Z2675" s="8">
        <v>42826</v>
      </c>
      <c r="AA2675" s="7" t="s">
        <v>397</v>
      </c>
      <c r="AB2675" s="7" t="str">
        <f t="shared" si="83"/>
        <v>Carparks Pay and Display Income</v>
      </c>
    </row>
    <row r="2676" spans="1:28" x14ac:dyDescent="0.25">
      <c r="A2676" s="7" t="s">
        <v>451</v>
      </c>
      <c r="B2676" t="s">
        <v>23</v>
      </c>
      <c r="C2676" t="s">
        <v>24</v>
      </c>
      <c r="D2676" t="s">
        <v>25</v>
      </c>
      <c r="E2676" t="s">
        <v>26</v>
      </c>
      <c r="F2676" t="s">
        <v>376</v>
      </c>
      <c r="G2676" t="s">
        <v>377</v>
      </c>
      <c r="H2676" t="s">
        <v>57</v>
      </c>
      <c r="I2676" t="s">
        <v>58</v>
      </c>
      <c r="K2676">
        <v>201801</v>
      </c>
      <c r="L2676" t="s">
        <v>60</v>
      </c>
      <c r="M2676">
        <v>4319106</v>
      </c>
      <c r="N2676">
        <v>3</v>
      </c>
      <c r="Q2676">
        <v>0</v>
      </c>
      <c r="S2676" s="1">
        <v>42851</v>
      </c>
      <c r="T2676" t="s">
        <v>55</v>
      </c>
      <c r="U2676" t="s">
        <v>6318</v>
      </c>
      <c r="V2676" t="s">
        <v>61</v>
      </c>
      <c r="W2676" s="1">
        <v>42851</v>
      </c>
      <c r="X2676" s="12">
        <v>-269.83</v>
      </c>
      <c r="Y2676" s="4" t="str">
        <f t="shared" si="82"/>
        <v>Income</v>
      </c>
      <c r="Z2676" s="8">
        <v>42826</v>
      </c>
      <c r="AA2676" s="7" t="s">
        <v>397</v>
      </c>
      <c r="AB2676" s="7" t="str">
        <f t="shared" si="83"/>
        <v>Carparks Pay and Display Income</v>
      </c>
    </row>
    <row r="2677" spans="1:28" x14ac:dyDescent="0.25">
      <c r="A2677" s="7" t="s">
        <v>451</v>
      </c>
      <c r="B2677" t="s">
        <v>23</v>
      </c>
      <c r="C2677" t="s">
        <v>24</v>
      </c>
      <c r="D2677" t="s">
        <v>25</v>
      </c>
      <c r="E2677" t="s">
        <v>26</v>
      </c>
      <c r="F2677" t="s">
        <v>376</v>
      </c>
      <c r="G2677" t="s">
        <v>377</v>
      </c>
      <c r="H2677" t="s">
        <v>57</v>
      </c>
      <c r="I2677" t="s">
        <v>58</v>
      </c>
      <c r="K2677">
        <v>201801</v>
      </c>
      <c r="L2677" t="s">
        <v>60</v>
      </c>
      <c r="M2677">
        <v>4319106</v>
      </c>
      <c r="N2677">
        <v>2</v>
      </c>
      <c r="Q2677">
        <v>0</v>
      </c>
      <c r="S2677" s="1">
        <v>42851</v>
      </c>
      <c r="T2677" t="s">
        <v>55</v>
      </c>
      <c r="U2677" t="s">
        <v>6319</v>
      </c>
      <c r="V2677" t="s">
        <v>61</v>
      </c>
      <c r="W2677" s="1">
        <v>42851</v>
      </c>
      <c r="X2677" s="12">
        <v>-456.63</v>
      </c>
      <c r="Y2677" s="4" t="str">
        <f t="shared" si="82"/>
        <v>Income</v>
      </c>
      <c r="Z2677" s="8">
        <v>42826</v>
      </c>
      <c r="AA2677" s="7" t="s">
        <v>397</v>
      </c>
      <c r="AB2677" s="7" t="str">
        <f t="shared" si="83"/>
        <v>Carparks Pay and Display Income</v>
      </c>
    </row>
    <row r="2678" spans="1:28" x14ac:dyDescent="0.25">
      <c r="A2678" s="7" t="s">
        <v>451</v>
      </c>
      <c r="B2678" t="s">
        <v>23</v>
      </c>
      <c r="C2678" t="s">
        <v>24</v>
      </c>
      <c r="D2678" t="s">
        <v>25</v>
      </c>
      <c r="E2678" t="s">
        <v>26</v>
      </c>
      <c r="F2678" t="s">
        <v>376</v>
      </c>
      <c r="G2678" t="s">
        <v>377</v>
      </c>
      <c r="H2678" t="s">
        <v>57</v>
      </c>
      <c r="I2678" t="s">
        <v>58</v>
      </c>
      <c r="K2678">
        <v>201801</v>
      </c>
      <c r="L2678" t="s">
        <v>60</v>
      </c>
      <c r="M2678">
        <v>4319096</v>
      </c>
      <c r="N2678">
        <v>5</v>
      </c>
      <c r="Q2678">
        <v>0</v>
      </c>
      <c r="S2678" s="1">
        <v>42851</v>
      </c>
      <c r="T2678" t="s">
        <v>55</v>
      </c>
      <c r="U2678" t="s">
        <v>6322</v>
      </c>
      <c r="V2678" t="s">
        <v>61</v>
      </c>
      <c r="W2678" s="1">
        <v>42851</v>
      </c>
      <c r="X2678" s="12">
        <v>-289.92</v>
      </c>
      <c r="Y2678" s="4" t="str">
        <f t="shared" si="82"/>
        <v>Income</v>
      </c>
      <c r="Z2678" s="8">
        <v>42826</v>
      </c>
      <c r="AA2678" s="7" t="s">
        <v>397</v>
      </c>
      <c r="AB2678" s="7" t="str">
        <f t="shared" si="83"/>
        <v>Carparks Pay and Display Income</v>
      </c>
    </row>
    <row r="2679" spans="1:28" x14ac:dyDescent="0.25">
      <c r="A2679" s="7" t="s">
        <v>451</v>
      </c>
      <c r="B2679" t="s">
        <v>23</v>
      </c>
      <c r="C2679" t="s">
        <v>24</v>
      </c>
      <c r="D2679" t="s">
        <v>25</v>
      </c>
      <c r="E2679" t="s">
        <v>26</v>
      </c>
      <c r="F2679" t="s">
        <v>383</v>
      </c>
      <c r="G2679" t="s">
        <v>384</v>
      </c>
      <c r="H2679" t="s">
        <v>57</v>
      </c>
      <c r="I2679" t="s">
        <v>58</v>
      </c>
      <c r="K2679">
        <v>201801</v>
      </c>
      <c r="L2679" t="s">
        <v>60</v>
      </c>
      <c r="M2679">
        <v>4319107</v>
      </c>
      <c r="N2679">
        <v>11</v>
      </c>
      <c r="Q2679">
        <v>0</v>
      </c>
      <c r="S2679" s="1">
        <v>42851</v>
      </c>
      <c r="T2679" t="s">
        <v>55</v>
      </c>
      <c r="U2679" t="s">
        <v>6468</v>
      </c>
      <c r="V2679" t="s">
        <v>61</v>
      </c>
      <c r="W2679" s="1">
        <v>42851</v>
      </c>
      <c r="X2679" s="12">
        <v>-164.67</v>
      </c>
      <c r="Y2679" s="4" t="str">
        <f t="shared" si="82"/>
        <v>Income</v>
      </c>
      <c r="Z2679" s="8">
        <v>42826</v>
      </c>
      <c r="AA2679" s="7" t="s">
        <v>397</v>
      </c>
      <c r="AB2679" s="7" t="str">
        <f t="shared" si="83"/>
        <v>Carparks Pay and Display Income</v>
      </c>
    </row>
    <row r="2680" spans="1:28" x14ac:dyDescent="0.25">
      <c r="A2680" s="7" t="s">
        <v>451</v>
      </c>
      <c r="B2680" t="s">
        <v>23</v>
      </c>
      <c r="C2680" t="s">
        <v>24</v>
      </c>
      <c r="D2680" t="s">
        <v>25</v>
      </c>
      <c r="E2680" t="s">
        <v>26</v>
      </c>
      <c r="F2680" t="s">
        <v>383</v>
      </c>
      <c r="G2680" t="s">
        <v>384</v>
      </c>
      <c r="H2680" t="s">
        <v>57</v>
      </c>
      <c r="I2680" t="s">
        <v>58</v>
      </c>
      <c r="K2680">
        <v>201801</v>
      </c>
      <c r="L2680" t="s">
        <v>60</v>
      </c>
      <c r="M2680">
        <v>4319099</v>
      </c>
      <c r="N2680">
        <v>2</v>
      </c>
      <c r="Q2680">
        <v>0</v>
      </c>
      <c r="S2680" s="1">
        <v>42851</v>
      </c>
      <c r="T2680" t="s">
        <v>55</v>
      </c>
      <c r="U2680" t="s">
        <v>6469</v>
      </c>
      <c r="V2680" t="s">
        <v>61</v>
      </c>
      <c r="W2680" s="1">
        <v>42851</v>
      </c>
      <c r="X2680" s="12">
        <v>-266.75</v>
      </c>
      <c r="Y2680" s="4" t="str">
        <f t="shared" si="82"/>
        <v>Income</v>
      </c>
      <c r="Z2680" s="8">
        <v>42826</v>
      </c>
      <c r="AA2680" s="7" t="s">
        <v>397</v>
      </c>
      <c r="AB2680" s="7" t="str">
        <f t="shared" si="83"/>
        <v>Carparks Pay and Display Income</v>
      </c>
    </row>
    <row r="2681" spans="1:28" x14ac:dyDescent="0.25">
      <c r="A2681" s="7" t="s">
        <v>451</v>
      </c>
      <c r="B2681" t="s">
        <v>23</v>
      </c>
      <c r="C2681" t="s">
        <v>24</v>
      </c>
      <c r="D2681" t="s">
        <v>25</v>
      </c>
      <c r="E2681" t="s">
        <v>26</v>
      </c>
      <c r="F2681" t="s">
        <v>39</v>
      </c>
      <c r="G2681" t="s">
        <v>40</v>
      </c>
      <c r="H2681" t="s">
        <v>41</v>
      </c>
      <c r="I2681" t="s">
        <v>42</v>
      </c>
      <c r="K2681">
        <v>201801</v>
      </c>
      <c r="L2681" t="s">
        <v>43</v>
      </c>
      <c r="M2681">
        <v>2033462</v>
      </c>
      <c r="N2681">
        <v>13</v>
      </c>
      <c r="Q2681">
        <v>0</v>
      </c>
      <c r="R2681" t="s">
        <v>453</v>
      </c>
      <c r="S2681" s="1">
        <v>42852</v>
      </c>
      <c r="T2681" t="s">
        <v>37</v>
      </c>
      <c r="U2681" t="s">
        <v>454</v>
      </c>
      <c r="V2681" t="s">
        <v>44</v>
      </c>
      <c r="W2681" s="1">
        <v>42852</v>
      </c>
      <c r="X2681" s="12">
        <v>2527.64</v>
      </c>
      <c r="Y2681" s="4" t="str">
        <f t="shared" si="82"/>
        <v>Expenditure</v>
      </c>
      <c r="Z2681" s="8">
        <v>42826</v>
      </c>
      <c r="AA2681" s="7" t="s">
        <v>397</v>
      </c>
      <c r="AB2681" s="7" t="str">
        <f t="shared" si="83"/>
        <v>Expenditure</v>
      </c>
    </row>
    <row r="2682" spans="1:28" x14ac:dyDescent="0.25">
      <c r="A2682" s="7" t="s">
        <v>451</v>
      </c>
      <c r="B2682" t="s">
        <v>23</v>
      </c>
      <c r="C2682" t="s">
        <v>24</v>
      </c>
      <c r="D2682" t="s">
        <v>25</v>
      </c>
      <c r="E2682" t="s">
        <v>26</v>
      </c>
      <c r="F2682" t="s">
        <v>69</v>
      </c>
      <c r="G2682" t="s">
        <v>70</v>
      </c>
      <c r="H2682" t="s">
        <v>41</v>
      </c>
      <c r="I2682" t="s">
        <v>42</v>
      </c>
      <c r="K2682">
        <v>201801</v>
      </c>
      <c r="L2682" t="s">
        <v>43</v>
      </c>
      <c r="M2682">
        <v>2033462</v>
      </c>
      <c r="N2682">
        <v>12</v>
      </c>
      <c r="Q2682">
        <v>0</v>
      </c>
      <c r="R2682" t="s">
        <v>527</v>
      </c>
      <c r="S2682" s="1">
        <v>42852</v>
      </c>
      <c r="T2682" t="s">
        <v>37</v>
      </c>
      <c r="U2682" t="s">
        <v>528</v>
      </c>
      <c r="V2682" t="s">
        <v>44</v>
      </c>
      <c r="W2682" s="1">
        <v>42852</v>
      </c>
      <c r="X2682" s="12">
        <v>13164.5</v>
      </c>
      <c r="Y2682" s="4" t="str">
        <f t="shared" si="82"/>
        <v>Expenditure</v>
      </c>
      <c r="Z2682" s="8">
        <v>42826</v>
      </c>
      <c r="AA2682" s="7" t="s">
        <v>397</v>
      </c>
      <c r="AB2682" s="7" t="str">
        <f t="shared" si="83"/>
        <v>Expenditure</v>
      </c>
    </row>
    <row r="2683" spans="1:28" x14ac:dyDescent="0.25">
      <c r="A2683" s="7" t="s">
        <v>451</v>
      </c>
      <c r="B2683" t="s">
        <v>23</v>
      </c>
      <c r="C2683" t="s">
        <v>24</v>
      </c>
      <c r="D2683" t="s">
        <v>25</v>
      </c>
      <c r="E2683" t="s">
        <v>26</v>
      </c>
      <c r="F2683" t="s">
        <v>267</v>
      </c>
      <c r="G2683" t="s">
        <v>268</v>
      </c>
      <c r="H2683" t="s">
        <v>256</v>
      </c>
      <c r="I2683" t="s">
        <v>257</v>
      </c>
      <c r="K2683">
        <v>201801</v>
      </c>
      <c r="L2683" t="s">
        <v>43</v>
      </c>
      <c r="M2683">
        <v>2033452</v>
      </c>
      <c r="N2683">
        <v>3</v>
      </c>
      <c r="Q2683">
        <v>0</v>
      </c>
      <c r="R2683" t="s">
        <v>1821</v>
      </c>
      <c r="S2683" s="1">
        <v>42852</v>
      </c>
      <c r="T2683" t="s">
        <v>37</v>
      </c>
      <c r="U2683" t="s">
        <v>1822</v>
      </c>
      <c r="V2683" t="s">
        <v>44</v>
      </c>
      <c r="W2683" s="1">
        <v>42852</v>
      </c>
      <c r="X2683" s="12">
        <v>-90</v>
      </c>
      <c r="Y2683" s="4" t="str">
        <f t="shared" si="82"/>
        <v>Income</v>
      </c>
      <c r="Z2683" s="8">
        <v>42826</v>
      </c>
      <c r="AA2683" s="7" t="s">
        <v>396</v>
      </c>
      <c r="AB2683" s="7" t="str">
        <f t="shared" si="83"/>
        <v>Car Park Excess Fee Notice Income</v>
      </c>
    </row>
    <row r="2684" spans="1:28" x14ac:dyDescent="0.25">
      <c r="A2684" s="7" t="s">
        <v>451</v>
      </c>
      <c r="B2684" t="s">
        <v>23</v>
      </c>
      <c r="C2684" t="s">
        <v>24</v>
      </c>
      <c r="D2684" t="s">
        <v>25</v>
      </c>
      <c r="E2684" t="s">
        <v>26</v>
      </c>
      <c r="F2684" t="s">
        <v>267</v>
      </c>
      <c r="G2684" t="s">
        <v>268</v>
      </c>
      <c r="H2684" t="s">
        <v>256</v>
      </c>
      <c r="I2684" t="s">
        <v>257</v>
      </c>
      <c r="K2684">
        <v>201801</v>
      </c>
      <c r="L2684" t="s">
        <v>43</v>
      </c>
      <c r="M2684">
        <v>2033450</v>
      </c>
      <c r="N2684">
        <v>2</v>
      </c>
      <c r="Q2684">
        <v>0</v>
      </c>
      <c r="R2684" t="s">
        <v>1835</v>
      </c>
      <c r="S2684" s="1">
        <v>42852</v>
      </c>
      <c r="T2684" t="s">
        <v>37</v>
      </c>
      <c r="U2684" t="s">
        <v>1836</v>
      </c>
      <c r="V2684" t="s">
        <v>278</v>
      </c>
      <c r="W2684" s="1">
        <v>42852</v>
      </c>
      <c r="X2684" s="12">
        <v>-1780</v>
      </c>
      <c r="Y2684" s="4" t="str">
        <f t="shared" si="82"/>
        <v>Income</v>
      </c>
      <c r="Z2684" s="8">
        <v>42826</v>
      </c>
      <c r="AA2684" s="7" t="s">
        <v>396</v>
      </c>
      <c r="AB2684" s="7" t="str">
        <f t="shared" si="83"/>
        <v>Car Park Excess Fee Notice Income</v>
      </c>
    </row>
    <row r="2685" spans="1:28" x14ac:dyDescent="0.25">
      <c r="A2685" s="7" t="s">
        <v>451</v>
      </c>
      <c r="B2685" t="s">
        <v>23</v>
      </c>
      <c r="C2685" t="s">
        <v>24</v>
      </c>
      <c r="D2685" t="s">
        <v>25</v>
      </c>
      <c r="E2685" t="s">
        <v>26</v>
      </c>
      <c r="F2685" t="s">
        <v>267</v>
      </c>
      <c r="G2685" t="s">
        <v>268</v>
      </c>
      <c r="H2685" t="s">
        <v>256</v>
      </c>
      <c r="I2685" t="s">
        <v>257</v>
      </c>
      <c r="K2685">
        <v>201801</v>
      </c>
      <c r="L2685" t="s">
        <v>43</v>
      </c>
      <c r="M2685">
        <v>2033453</v>
      </c>
      <c r="N2685">
        <v>3</v>
      </c>
      <c r="Q2685">
        <v>0</v>
      </c>
      <c r="R2685" t="s">
        <v>1924</v>
      </c>
      <c r="S2685" s="1">
        <v>42852</v>
      </c>
      <c r="T2685" t="s">
        <v>37</v>
      </c>
      <c r="U2685" t="s">
        <v>1925</v>
      </c>
      <c r="V2685" t="s">
        <v>44</v>
      </c>
      <c r="W2685" s="1">
        <v>42852</v>
      </c>
      <c r="X2685" s="12">
        <v>-180</v>
      </c>
      <c r="Y2685" s="4" t="str">
        <f t="shared" si="82"/>
        <v>Income</v>
      </c>
      <c r="Z2685" s="8">
        <v>42826</v>
      </c>
      <c r="AA2685" s="7" t="s">
        <v>396</v>
      </c>
      <c r="AB2685" s="7" t="str">
        <f t="shared" si="83"/>
        <v>Car Park Excess Fee Notice Income</v>
      </c>
    </row>
    <row r="2686" spans="1:28" x14ac:dyDescent="0.25">
      <c r="A2686" s="7" t="s">
        <v>451</v>
      </c>
      <c r="B2686" t="s">
        <v>23</v>
      </c>
      <c r="C2686" t="s">
        <v>24</v>
      </c>
      <c r="D2686" t="s">
        <v>25</v>
      </c>
      <c r="E2686" t="s">
        <v>26</v>
      </c>
      <c r="F2686" t="s">
        <v>267</v>
      </c>
      <c r="G2686" t="s">
        <v>268</v>
      </c>
      <c r="H2686" t="s">
        <v>256</v>
      </c>
      <c r="I2686" t="s">
        <v>257</v>
      </c>
      <c r="K2686">
        <v>201801</v>
      </c>
      <c r="L2686" t="s">
        <v>43</v>
      </c>
      <c r="M2686">
        <v>2033458</v>
      </c>
      <c r="N2686">
        <v>22</v>
      </c>
      <c r="Q2686">
        <v>0</v>
      </c>
      <c r="R2686" t="s">
        <v>1930</v>
      </c>
      <c r="S2686" s="1">
        <v>42852</v>
      </c>
      <c r="T2686" t="s">
        <v>37</v>
      </c>
      <c r="U2686" t="s">
        <v>1931</v>
      </c>
      <c r="V2686" t="s">
        <v>56</v>
      </c>
      <c r="W2686" s="1">
        <v>42852</v>
      </c>
      <c r="X2686" s="12">
        <v>-120</v>
      </c>
      <c r="Y2686" s="4" t="str">
        <f t="shared" si="82"/>
        <v>Income</v>
      </c>
      <c r="Z2686" s="8">
        <v>42826</v>
      </c>
      <c r="AA2686" s="7" t="s">
        <v>396</v>
      </c>
      <c r="AB2686" s="7" t="str">
        <f t="shared" si="83"/>
        <v>Car Park Excess Fee Notice Income</v>
      </c>
    </row>
    <row r="2687" spans="1:28" x14ac:dyDescent="0.25">
      <c r="A2687" s="7" t="s">
        <v>451</v>
      </c>
      <c r="B2687" t="s">
        <v>23</v>
      </c>
      <c r="C2687" t="s">
        <v>24</v>
      </c>
      <c r="D2687" t="s">
        <v>25</v>
      </c>
      <c r="E2687" t="s">
        <v>26</v>
      </c>
      <c r="F2687" t="s">
        <v>267</v>
      </c>
      <c r="G2687" t="s">
        <v>268</v>
      </c>
      <c r="H2687" t="s">
        <v>256</v>
      </c>
      <c r="I2687" t="s">
        <v>257</v>
      </c>
      <c r="K2687">
        <v>201801</v>
      </c>
      <c r="L2687" t="s">
        <v>36</v>
      </c>
      <c r="M2687">
        <v>7011188</v>
      </c>
      <c r="N2687">
        <v>5</v>
      </c>
      <c r="Q2687">
        <v>0</v>
      </c>
      <c r="S2687" s="1">
        <v>42852</v>
      </c>
      <c r="T2687" t="s">
        <v>37</v>
      </c>
      <c r="U2687" t="s">
        <v>1956</v>
      </c>
      <c r="V2687" t="s">
        <v>61</v>
      </c>
      <c r="W2687" s="1">
        <v>42852</v>
      </c>
      <c r="X2687" s="12">
        <v>8357</v>
      </c>
      <c r="Y2687" s="4" t="str">
        <f t="shared" si="82"/>
        <v>Income</v>
      </c>
      <c r="Z2687" s="8">
        <v>42826</v>
      </c>
      <c r="AA2687" s="7" t="s">
        <v>396</v>
      </c>
      <c r="AB2687" s="7" t="str">
        <f t="shared" si="83"/>
        <v>Car Park Excess Fee Notice Income</v>
      </c>
    </row>
    <row r="2688" spans="1:28" x14ac:dyDescent="0.25">
      <c r="A2688" s="7" t="s">
        <v>451</v>
      </c>
      <c r="B2688" t="s">
        <v>23</v>
      </c>
      <c r="C2688" t="s">
        <v>24</v>
      </c>
      <c r="D2688" t="s">
        <v>25</v>
      </c>
      <c r="E2688" t="s">
        <v>26</v>
      </c>
      <c r="F2688" t="s">
        <v>267</v>
      </c>
      <c r="G2688" t="s">
        <v>268</v>
      </c>
      <c r="H2688" t="s">
        <v>256</v>
      </c>
      <c r="I2688" t="s">
        <v>257</v>
      </c>
      <c r="K2688">
        <v>201801</v>
      </c>
      <c r="L2688" t="s">
        <v>36</v>
      </c>
      <c r="M2688">
        <v>7011188</v>
      </c>
      <c r="N2688">
        <v>1</v>
      </c>
      <c r="Q2688">
        <v>0</v>
      </c>
      <c r="S2688" s="1">
        <v>42852</v>
      </c>
      <c r="T2688" t="s">
        <v>37</v>
      </c>
      <c r="U2688" t="s">
        <v>1957</v>
      </c>
      <c r="V2688" t="s">
        <v>61</v>
      </c>
      <c r="W2688" s="1">
        <v>42852</v>
      </c>
      <c r="X2688" s="12">
        <v>3026.1</v>
      </c>
      <c r="Y2688" s="4" t="str">
        <f t="shared" si="82"/>
        <v>Income</v>
      </c>
      <c r="Z2688" s="8">
        <v>42826</v>
      </c>
      <c r="AA2688" s="7" t="s">
        <v>396</v>
      </c>
      <c r="AB2688" s="7" t="str">
        <f t="shared" si="83"/>
        <v>Car Park Excess Fee Notice Income</v>
      </c>
    </row>
    <row r="2689" spans="1:28" x14ac:dyDescent="0.25">
      <c r="A2689" s="7" t="s">
        <v>451</v>
      </c>
      <c r="B2689" t="s">
        <v>23</v>
      </c>
      <c r="C2689" t="s">
        <v>24</v>
      </c>
      <c r="D2689" t="s">
        <v>25</v>
      </c>
      <c r="E2689" t="s">
        <v>26</v>
      </c>
      <c r="F2689" t="s">
        <v>267</v>
      </c>
      <c r="G2689" t="s">
        <v>268</v>
      </c>
      <c r="H2689" t="s">
        <v>256</v>
      </c>
      <c r="I2689" t="s">
        <v>257</v>
      </c>
      <c r="K2689">
        <v>201801</v>
      </c>
      <c r="L2689" t="s">
        <v>36</v>
      </c>
      <c r="M2689">
        <v>7011188</v>
      </c>
      <c r="N2689">
        <v>3</v>
      </c>
      <c r="Q2689">
        <v>0</v>
      </c>
      <c r="S2689" s="1">
        <v>42852</v>
      </c>
      <c r="T2689" t="s">
        <v>37</v>
      </c>
      <c r="U2689" t="s">
        <v>1958</v>
      </c>
      <c r="V2689" t="s">
        <v>61</v>
      </c>
      <c r="W2689" s="1">
        <v>42852</v>
      </c>
      <c r="X2689" s="12">
        <v>5307</v>
      </c>
      <c r="Y2689" s="4" t="str">
        <f t="shared" si="82"/>
        <v>Income</v>
      </c>
      <c r="Z2689" s="8">
        <v>42826</v>
      </c>
      <c r="AA2689" s="7" t="s">
        <v>396</v>
      </c>
      <c r="AB2689" s="7" t="str">
        <f t="shared" si="83"/>
        <v>Car Park Excess Fee Notice Income</v>
      </c>
    </row>
    <row r="2690" spans="1:28" x14ac:dyDescent="0.25">
      <c r="A2690" s="7" t="s">
        <v>451</v>
      </c>
      <c r="B2690" t="s">
        <v>23</v>
      </c>
      <c r="C2690" t="s">
        <v>24</v>
      </c>
      <c r="D2690" t="s">
        <v>25</v>
      </c>
      <c r="E2690" t="s">
        <v>26</v>
      </c>
      <c r="F2690" t="s">
        <v>267</v>
      </c>
      <c r="G2690" t="s">
        <v>268</v>
      </c>
      <c r="H2690" t="s">
        <v>256</v>
      </c>
      <c r="I2690" t="s">
        <v>257</v>
      </c>
      <c r="K2690">
        <v>201801</v>
      </c>
      <c r="L2690" t="s">
        <v>36</v>
      </c>
      <c r="M2690">
        <v>7011188</v>
      </c>
      <c r="N2690">
        <v>11</v>
      </c>
      <c r="Q2690">
        <v>0</v>
      </c>
      <c r="S2690" s="1">
        <v>42852</v>
      </c>
      <c r="T2690" t="s">
        <v>37</v>
      </c>
      <c r="U2690" t="s">
        <v>1959</v>
      </c>
      <c r="V2690" t="s">
        <v>61</v>
      </c>
      <c r="W2690" s="1">
        <v>42852</v>
      </c>
      <c r="X2690" s="12">
        <v>3465.15</v>
      </c>
      <c r="Y2690" s="4" t="str">
        <f t="shared" ref="Y2690:Y2753" si="84">IF(LEFT(H2690,2)="R9","Income","Expenditure")</f>
        <v>Income</v>
      </c>
      <c r="Z2690" s="8">
        <v>42826</v>
      </c>
      <c r="AA2690" s="7" t="s">
        <v>396</v>
      </c>
      <c r="AB2690" s="7" t="str">
        <f t="shared" ref="AB2690:AB2753" si="85">IF(Y2690="Expenditure",Y2690,I2690)</f>
        <v>Car Park Excess Fee Notice Income</v>
      </c>
    </row>
    <row r="2691" spans="1:28" x14ac:dyDescent="0.25">
      <c r="A2691" s="7" t="s">
        <v>451</v>
      </c>
      <c r="B2691" t="s">
        <v>23</v>
      </c>
      <c r="C2691" t="s">
        <v>24</v>
      </c>
      <c r="D2691" t="s">
        <v>25</v>
      </c>
      <c r="E2691" t="s">
        <v>26</v>
      </c>
      <c r="F2691" t="s">
        <v>267</v>
      </c>
      <c r="G2691" t="s">
        <v>268</v>
      </c>
      <c r="H2691" t="s">
        <v>256</v>
      </c>
      <c r="I2691" t="s">
        <v>257</v>
      </c>
      <c r="K2691">
        <v>201801</v>
      </c>
      <c r="L2691" t="s">
        <v>36</v>
      </c>
      <c r="M2691">
        <v>7011188</v>
      </c>
      <c r="N2691">
        <v>7</v>
      </c>
      <c r="Q2691">
        <v>0</v>
      </c>
      <c r="S2691" s="1">
        <v>42852</v>
      </c>
      <c r="T2691" t="s">
        <v>37</v>
      </c>
      <c r="U2691" t="s">
        <v>1960</v>
      </c>
      <c r="V2691" t="s">
        <v>61</v>
      </c>
      <c r="W2691" s="1">
        <v>42852</v>
      </c>
      <c r="X2691" s="12">
        <v>7643</v>
      </c>
      <c r="Y2691" s="4" t="str">
        <f t="shared" si="84"/>
        <v>Income</v>
      </c>
      <c r="Z2691" s="8">
        <v>42826</v>
      </c>
      <c r="AA2691" s="7" t="s">
        <v>396</v>
      </c>
      <c r="AB2691" s="7" t="str">
        <f t="shared" si="85"/>
        <v>Car Park Excess Fee Notice Income</v>
      </c>
    </row>
    <row r="2692" spans="1:28" x14ac:dyDescent="0.25">
      <c r="A2692" s="7" t="s">
        <v>451</v>
      </c>
      <c r="B2692" t="s">
        <v>23</v>
      </c>
      <c r="C2692" t="s">
        <v>24</v>
      </c>
      <c r="D2692" t="s">
        <v>25</v>
      </c>
      <c r="E2692" t="s">
        <v>26</v>
      </c>
      <c r="F2692" t="s">
        <v>267</v>
      </c>
      <c r="G2692" t="s">
        <v>268</v>
      </c>
      <c r="H2692" t="s">
        <v>256</v>
      </c>
      <c r="I2692" t="s">
        <v>257</v>
      </c>
      <c r="K2692">
        <v>201801</v>
      </c>
      <c r="L2692" t="s">
        <v>36</v>
      </c>
      <c r="M2692">
        <v>7011188</v>
      </c>
      <c r="N2692">
        <v>9</v>
      </c>
      <c r="Q2692">
        <v>0</v>
      </c>
      <c r="S2692" s="1">
        <v>42852</v>
      </c>
      <c r="T2692" t="s">
        <v>37</v>
      </c>
      <c r="U2692" t="s">
        <v>1961</v>
      </c>
      <c r="V2692" t="s">
        <v>61</v>
      </c>
      <c r="W2692" s="1">
        <v>42852</v>
      </c>
      <c r="X2692" s="12">
        <v>3364.85</v>
      </c>
      <c r="Y2692" s="4" t="str">
        <f t="shared" si="84"/>
        <v>Income</v>
      </c>
      <c r="Z2692" s="8">
        <v>42826</v>
      </c>
      <c r="AA2692" s="7" t="s">
        <v>396</v>
      </c>
      <c r="AB2692" s="7" t="str">
        <f t="shared" si="85"/>
        <v>Car Park Excess Fee Notice Income</v>
      </c>
    </row>
    <row r="2693" spans="1:28" x14ac:dyDescent="0.25">
      <c r="A2693" s="7" t="s">
        <v>451</v>
      </c>
      <c r="B2693" t="s">
        <v>23</v>
      </c>
      <c r="C2693" t="s">
        <v>24</v>
      </c>
      <c r="D2693" t="s">
        <v>25</v>
      </c>
      <c r="E2693" t="s">
        <v>26</v>
      </c>
      <c r="F2693" t="s">
        <v>283</v>
      </c>
      <c r="G2693" t="s">
        <v>284</v>
      </c>
      <c r="H2693" t="s">
        <v>41</v>
      </c>
      <c r="I2693" t="s">
        <v>42</v>
      </c>
      <c r="K2693">
        <v>201801</v>
      </c>
      <c r="L2693" t="s">
        <v>43</v>
      </c>
      <c r="M2693">
        <v>2033462</v>
      </c>
      <c r="N2693">
        <v>9</v>
      </c>
      <c r="Q2693">
        <v>0</v>
      </c>
      <c r="R2693" t="s">
        <v>3550</v>
      </c>
      <c r="S2693" s="1">
        <v>42852</v>
      </c>
      <c r="T2693" t="s">
        <v>37</v>
      </c>
      <c r="U2693" t="s">
        <v>3551</v>
      </c>
      <c r="V2693" t="s">
        <v>44</v>
      </c>
      <c r="W2693" s="1">
        <v>42852</v>
      </c>
      <c r="X2693" s="12">
        <v>3573.15</v>
      </c>
      <c r="Y2693" s="4" t="str">
        <f t="shared" si="84"/>
        <v>Expenditure</v>
      </c>
      <c r="Z2693" s="8">
        <v>42826</v>
      </c>
      <c r="AA2693" s="15" t="s">
        <v>397</v>
      </c>
      <c r="AB2693" s="7" t="str">
        <f t="shared" si="85"/>
        <v>Expenditure</v>
      </c>
    </row>
    <row r="2694" spans="1:28" x14ac:dyDescent="0.25">
      <c r="A2694" s="7" t="s">
        <v>451</v>
      </c>
      <c r="B2694" t="s">
        <v>23</v>
      </c>
      <c r="C2694" t="s">
        <v>24</v>
      </c>
      <c r="D2694" t="s">
        <v>25</v>
      </c>
      <c r="E2694" t="s">
        <v>26</v>
      </c>
      <c r="F2694" t="s">
        <v>285</v>
      </c>
      <c r="G2694" t="s">
        <v>286</v>
      </c>
      <c r="H2694" t="s">
        <v>41</v>
      </c>
      <c r="I2694" t="s">
        <v>42</v>
      </c>
      <c r="K2694">
        <v>201801</v>
      </c>
      <c r="L2694" t="s">
        <v>43</v>
      </c>
      <c r="M2694">
        <v>2033462</v>
      </c>
      <c r="N2694">
        <v>41</v>
      </c>
      <c r="Q2694">
        <v>0</v>
      </c>
      <c r="R2694" t="s">
        <v>3671</v>
      </c>
      <c r="S2694" s="1">
        <v>42852</v>
      </c>
      <c r="T2694" t="s">
        <v>37</v>
      </c>
      <c r="U2694" t="s">
        <v>3672</v>
      </c>
      <c r="V2694" t="s">
        <v>44</v>
      </c>
      <c r="W2694" s="1">
        <v>42852</v>
      </c>
      <c r="X2694" s="12">
        <v>9902.5</v>
      </c>
      <c r="Y2694" s="4" t="str">
        <f t="shared" si="84"/>
        <v>Expenditure</v>
      </c>
      <c r="Z2694" s="8">
        <v>42826</v>
      </c>
      <c r="AA2694" s="7" t="s">
        <v>397</v>
      </c>
      <c r="AB2694" s="7" t="str">
        <f t="shared" si="85"/>
        <v>Expenditure</v>
      </c>
    </row>
    <row r="2695" spans="1:28" x14ac:dyDescent="0.25">
      <c r="A2695" s="7" t="s">
        <v>451</v>
      </c>
      <c r="B2695" t="s">
        <v>23</v>
      </c>
      <c r="C2695" t="s">
        <v>24</v>
      </c>
      <c r="D2695" t="s">
        <v>25</v>
      </c>
      <c r="E2695" t="s">
        <v>26</v>
      </c>
      <c r="F2695" t="s">
        <v>289</v>
      </c>
      <c r="G2695" t="s">
        <v>290</v>
      </c>
      <c r="H2695" t="s">
        <v>41</v>
      </c>
      <c r="I2695" t="s">
        <v>42</v>
      </c>
      <c r="K2695">
        <v>201801</v>
      </c>
      <c r="L2695" t="s">
        <v>43</v>
      </c>
      <c r="M2695">
        <v>2033462</v>
      </c>
      <c r="N2695">
        <v>39</v>
      </c>
      <c r="Q2695">
        <v>0</v>
      </c>
      <c r="R2695" t="s">
        <v>3779</v>
      </c>
      <c r="S2695" s="1">
        <v>42852</v>
      </c>
      <c r="T2695" t="s">
        <v>37</v>
      </c>
      <c r="U2695" t="s">
        <v>3780</v>
      </c>
      <c r="V2695" t="s">
        <v>44</v>
      </c>
      <c r="W2695" s="1">
        <v>42852</v>
      </c>
      <c r="X2695" s="12">
        <v>10252</v>
      </c>
      <c r="Y2695" s="4" t="str">
        <f t="shared" si="84"/>
        <v>Expenditure</v>
      </c>
      <c r="Z2695" s="8">
        <v>42826</v>
      </c>
      <c r="AA2695" s="7" t="s">
        <v>397</v>
      </c>
      <c r="AB2695" s="7" t="str">
        <f t="shared" si="85"/>
        <v>Expenditure</v>
      </c>
    </row>
    <row r="2696" spans="1:28" x14ac:dyDescent="0.25">
      <c r="A2696" s="7" t="s">
        <v>451</v>
      </c>
      <c r="B2696" t="s">
        <v>23</v>
      </c>
      <c r="C2696" t="s">
        <v>24</v>
      </c>
      <c r="D2696" t="s">
        <v>25</v>
      </c>
      <c r="E2696" t="s">
        <v>26</v>
      </c>
      <c r="F2696" t="s">
        <v>306</v>
      </c>
      <c r="G2696" t="s">
        <v>307</v>
      </c>
      <c r="H2696" t="s">
        <v>57</v>
      </c>
      <c r="I2696" t="s">
        <v>58</v>
      </c>
      <c r="K2696">
        <v>201801</v>
      </c>
      <c r="L2696" t="s">
        <v>60</v>
      </c>
      <c r="M2696">
        <v>4319108</v>
      </c>
      <c r="N2696">
        <v>1</v>
      </c>
      <c r="Q2696">
        <v>0</v>
      </c>
      <c r="S2696" s="1">
        <v>42852</v>
      </c>
      <c r="T2696" t="s">
        <v>55</v>
      </c>
      <c r="U2696" t="s">
        <v>4141</v>
      </c>
      <c r="V2696" t="s">
        <v>61</v>
      </c>
      <c r="W2696" s="1">
        <v>42852</v>
      </c>
      <c r="X2696" s="12">
        <v>-535</v>
      </c>
      <c r="Y2696" s="4" t="str">
        <f t="shared" si="84"/>
        <v>Income</v>
      </c>
      <c r="Z2696" s="8">
        <v>42826</v>
      </c>
      <c r="AA2696" s="7" t="s">
        <v>397</v>
      </c>
      <c r="AB2696" s="7" t="str">
        <f t="shared" si="85"/>
        <v>Carparks Pay and Display Income</v>
      </c>
    </row>
    <row r="2697" spans="1:28" x14ac:dyDescent="0.25">
      <c r="A2697" s="7" t="s">
        <v>451</v>
      </c>
      <c r="B2697" t="s">
        <v>23</v>
      </c>
      <c r="C2697" t="s">
        <v>24</v>
      </c>
      <c r="D2697" t="s">
        <v>25</v>
      </c>
      <c r="E2697" t="s">
        <v>26</v>
      </c>
      <c r="F2697" t="s">
        <v>312</v>
      </c>
      <c r="G2697" t="s">
        <v>313</v>
      </c>
      <c r="H2697" t="s">
        <v>41</v>
      </c>
      <c r="I2697" t="s">
        <v>42</v>
      </c>
      <c r="K2697">
        <v>201801</v>
      </c>
      <c r="L2697" t="s">
        <v>43</v>
      </c>
      <c r="M2697">
        <v>2033462</v>
      </c>
      <c r="N2697">
        <v>42</v>
      </c>
      <c r="Q2697">
        <v>0</v>
      </c>
      <c r="R2697" t="s">
        <v>4459</v>
      </c>
      <c r="S2697" s="1">
        <v>42852</v>
      </c>
      <c r="T2697" t="s">
        <v>37</v>
      </c>
      <c r="U2697" t="s">
        <v>4460</v>
      </c>
      <c r="V2697" t="s">
        <v>44</v>
      </c>
      <c r="W2697" s="1">
        <v>42852</v>
      </c>
      <c r="X2697" s="12">
        <v>13397.5</v>
      </c>
      <c r="Y2697" s="4" t="str">
        <f t="shared" si="84"/>
        <v>Expenditure</v>
      </c>
      <c r="Z2697" s="8">
        <v>42826</v>
      </c>
      <c r="AA2697" s="7" t="s">
        <v>397</v>
      </c>
      <c r="AB2697" s="7" t="str">
        <f t="shared" si="85"/>
        <v>Expenditure</v>
      </c>
    </row>
    <row r="2698" spans="1:28" x14ac:dyDescent="0.25">
      <c r="A2698" s="7" t="s">
        <v>451</v>
      </c>
      <c r="B2698" t="s">
        <v>23</v>
      </c>
      <c r="C2698" t="s">
        <v>24</v>
      </c>
      <c r="D2698" t="s">
        <v>25</v>
      </c>
      <c r="E2698" t="s">
        <v>26</v>
      </c>
      <c r="F2698" t="s">
        <v>312</v>
      </c>
      <c r="G2698" t="s">
        <v>313</v>
      </c>
      <c r="H2698" t="s">
        <v>41</v>
      </c>
      <c r="I2698" t="s">
        <v>42</v>
      </c>
      <c r="K2698">
        <v>201801</v>
      </c>
      <c r="L2698" t="s">
        <v>43</v>
      </c>
      <c r="M2698">
        <v>2033462</v>
      </c>
      <c r="N2698">
        <v>14</v>
      </c>
      <c r="Q2698">
        <v>0</v>
      </c>
      <c r="R2698" t="s">
        <v>4461</v>
      </c>
      <c r="S2698" s="1">
        <v>42852</v>
      </c>
      <c r="T2698" t="s">
        <v>37</v>
      </c>
      <c r="U2698" t="s">
        <v>4462</v>
      </c>
      <c r="V2698" t="s">
        <v>44</v>
      </c>
      <c r="W2698" s="1">
        <v>42852</v>
      </c>
      <c r="X2698" s="12">
        <v>12349</v>
      </c>
      <c r="Y2698" s="4" t="str">
        <f t="shared" si="84"/>
        <v>Expenditure</v>
      </c>
      <c r="Z2698" s="8">
        <v>42826</v>
      </c>
      <c r="AA2698" s="7" t="s">
        <v>397</v>
      </c>
      <c r="AB2698" s="7" t="str">
        <f t="shared" si="85"/>
        <v>Expenditure</v>
      </c>
    </row>
    <row r="2699" spans="1:28" x14ac:dyDescent="0.25">
      <c r="A2699" s="7" t="s">
        <v>451</v>
      </c>
      <c r="B2699" t="s">
        <v>23</v>
      </c>
      <c r="C2699" t="s">
        <v>24</v>
      </c>
      <c r="D2699" t="s">
        <v>25</v>
      </c>
      <c r="E2699" t="s">
        <v>26</v>
      </c>
      <c r="F2699" t="s">
        <v>317</v>
      </c>
      <c r="G2699" t="s">
        <v>318</v>
      </c>
      <c r="H2699" t="s">
        <v>41</v>
      </c>
      <c r="I2699" t="s">
        <v>42</v>
      </c>
      <c r="K2699">
        <v>201801</v>
      </c>
      <c r="L2699" t="s">
        <v>43</v>
      </c>
      <c r="M2699">
        <v>2033462</v>
      </c>
      <c r="N2699">
        <v>38</v>
      </c>
      <c r="Q2699">
        <v>0</v>
      </c>
      <c r="R2699" t="s">
        <v>4530</v>
      </c>
      <c r="S2699" s="1">
        <v>42852</v>
      </c>
      <c r="T2699" t="s">
        <v>37</v>
      </c>
      <c r="U2699" t="s">
        <v>4531</v>
      </c>
      <c r="V2699" t="s">
        <v>44</v>
      </c>
      <c r="W2699" s="1">
        <v>42852</v>
      </c>
      <c r="X2699" s="12">
        <v>9553</v>
      </c>
      <c r="Y2699" s="4" t="str">
        <f t="shared" si="84"/>
        <v>Expenditure</v>
      </c>
      <c r="Z2699" s="8">
        <v>42826</v>
      </c>
      <c r="AA2699" s="7" t="s">
        <v>397</v>
      </c>
      <c r="AB2699" s="7" t="str">
        <f t="shared" si="85"/>
        <v>Expenditure</v>
      </c>
    </row>
    <row r="2700" spans="1:28" x14ac:dyDescent="0.25">
      <c r="A2700" s="7" t="s">
        <v>451</v>
      </c>
      <c r="B2700" t="s">
        <v>23</v>
      </c>
      <c r="C2700" t="s">
        <v>24</v>
      </c>
      <c r="D2700" t="s">
        <v>25</v>
      </c>
      <c r="E2700" t="s">
        <v>26</v>
      </c>
      <c r="F2700" t="s">
        <v>321</v>
      </c>
      <c r="G2700" t="s">
        <v>322</v>
      </c>
      <c r="H2700" t="s">
        <v>57</v>
      </c>
      <c r="I2700" t="s">
        <v>58</v>
      </c>
      <c r="K2700">
        <v>201801</v>
      </c>
      <c r="L2700" t="s">
        <v>60</v>
      </c>
      <c r="M2700">
        <v>4319108</v>
      </c>
      <c r="N2700">
        <v>0</v>
      </c>
      <c r="Q2700">
        <v>0</v>
      </c>
      <c r="S2700" s="1">
        <v>42852</v>
      </c>
      <c r="T2700" t="s">
        <v>55</v>
      </c>
      <c r="U2700" t="s">
        <v>4694</v>
      </c>
      <c r="V2700" t="s">
        <v>61</v>
      </c>
      <c r="W2700" s="1">
        <v>42852</v>
      </c>
      <c r="X2700" s="12">
        <v>-302.75</v>
      </c>
      <c r="Y2700" s="4" t="str">
        <f t="shared" si="84"/>
        <v>Income</v>
      </c>
      <c r="Z2700" s="8">
        <v>42826</v>
      </c>
      <c r="AA2700" s="7" t="s">
        <v>397</v>
      </c>
      <c r="AB2700" s="7" t="str">
        <f t="shared" si="85"/>
        <v>Carparks Pay and Display Income</v>
      </c>
    </row>
    <row r="2701" spans="1:28" x14ac:dyDescent="0.25">
      <c r="A2701" s="7" t="s">
        <v>451</v>
      </c>
      <c r="B2701" t="s">
        <v>23</v>
      </c>
      <c r="C2701" t="s">
        <v>24</v>
      </c>
      <c r="D2701" t="s">
        <v>25</v>
      </c>
      <c r="E2701" t="s">
        <v>26</v>
      </c>
      <c r="F2701" t="s">
        <v>321</v>
      </c>
      <c r="G2701" t="s">
        <v>322</v>
      </c>
      <c r="H2701" t="s">
        <v>57</v>
      </c>
      <c r="I2701" t="s">
        <v>58</v>
      </c>
      <c r="K2701">
        <v>201801</v>
      </c>
      <c r="L2701" t="s">
        <v>60</v>
      </c>
      <c r="M2701">
        <v>4319108</v>
      </c>
      <c r="N2701">
        <v>10</v>
      </c>
      <c r="Q2701">
        <v>0</v>
      </c>
      <c r="S2701" s="1">
        <v>42852</v>
      </c>
      <c r="T2701" t="s">
        <v>55</v>
      </c>
      <c r="U2701" t="s">
        <v>4695</v>
      </c>
      <c r="V2701" t="s">
        <v>61</v>
      </c>
      <c r="W2701" s="1">
        <v>42852</v>
      </c>
      <c r="X2701" s="12">
        <v>-719.63</v>
      </c>
      <c r="Y2701" s="4" t="str">
        <f t="shared" si="84"/>
        <v>Income</v>
      </c>
      <c r="Z2701" s="8">
        <v>42826</v>
      </c>
      <c r="AA2701" s="7" t="s">
        <v>397</v>
      </c>
      <c r="AB2701" s="7" t="str">
        <f t="shared" si="85"/>
        <v>Carparks Pay and Display Income</v>
      </c>
    </row>
    <row r="2702" spans="1:28" x14ac:dyDescent="0.25">
      <c r="A2702" s="7" t="s">
        <v>451</v>
      </c>
      <c r="B2702" t="s">
        <v>23</v>
      </c>
      <c r="C2702" t="s">
        <v>24</v>
      </c>
      <c r="D2702" t="s">
        <v>25</v>
      </c>
      <c r="E2702" t="s">
        <v>26</v>
      </c>
      <c r="F2702" t="s">
        <v>334</v>
      </c>
      <c r="G2702" t="s">
        <v>335</v>
      </c>
      <c r="H2702" t="s">
        <v>41</v>
      </c>
      <c r="I2702" t="s">
        <v>42</v>
      </c>
      <c r="K2702">
        <v>201801</v>
      </c>
      <c r="L2702" t="s">
        <v>43</v>
      </c>
      <c r="M2702">
        <v>2033462</v>
      </c>
      <c r="N2702">
        <v>11</v>
      </c>
      <c r="Q2702">
        <v>0</v>
      </c>
      <c r="R2702" t="s">
        <v>5180</v>
      </c>
      <c r="S2702" s="1">
        <v>42852</v>
      </c>
      <c r="T2702" t="s">
        <v>37</v>
      </c>
      <c r="U2702" t="s">
        <v>5181</v>
      </c>
      <c r="V2702" t="s">
        <v>44</v>
      </c>
      <c r="W2702" s="1">
        <v>42852</v>
      </c>
      <c r="X2702" s="12">
        <v>260.95999999999998</v>
      </c>
      <c r="Y2702" s="4" t="str">
        <f t="shared" si="84"/>
        <v>Expenditure</v>
      </c>
      <c r="Z2702" s="8">
        <v>42826</v>
      </c>
      <c r="AA2702" s="7" t="s">
        <v>397</v>
      </c>
      <c r="AB2702" s="7" t="str">
        <f t="shared" si="85"/>
        <v>Expenditure</v>
      </c>
    </row>
    <row r="2703" spans="1:28" x14ac:dyDescent="0.25">
      <c r="A2703" s="7" t="s">
        <v>451</v>
      </c>
      <c r="B2703" t="s">
        <v>23</v>
      </c>
      <c r="C2703" t="s">
        <v>24</v>
      </c>
      <c r="D2703" t="s">
        <v>25</v>
      </c>
      <c r="E2703" t="s">
        <v>26</v>
      </c>
      <c r="F2703" t="s">
        <v>343</v>
      </c>
      <c r="G2703" t="s">
        <v>344</v>
      </c>
      <c r="H2703" t="s">
        <v>41</v>
      </c>
      <c r="I2703" t="s">
        <v>42</v>
      </c>
      <c r="K2703">
        <v>201801</v>
      </c>
      <c r="L2703" t="s">
        <v>43</v>
      </c>
      <c r="M2703">
        <v>2033462</v>
      </c>
      <c r="N2703">
        <v>10</v>
      </c>
      <c r="Q2703">
        <v>0</v>
      </c>
      <c r="R2703" t="s">
        <v>5351</v>
      </c>
      <c r="S2703" s="1">
        <v>42852</v>
      </c>
      <c r="T2703" t="s">
        <v>37</v>
      </c>
      <c r="U2703" t="s">
        <v>5352</v>
      </c>
      <c r="V2703" t="s">
        <v>44</v>
      </c>
      <c r="W2703" s="1">
        <v>42852</v>
      </c>
      <c r="X2703" s="12">
        <v>4520.2</v>
      </c>
      <c r="Y2703" s="4" t="str">
        <f t="shared" si="84"/>
        <v>Expenditure</v>
      </c>
      <c r="Z2703" s="8">
        <v>42826</v>
      </c>
      <c r="AA2703" s="7" t="s">
        <v>397</v>
      </c>
      <c r="AB2703" s="7" t="str">
        <f t="shared" si="85"/>
        <v>Expenditure</v>
      </c>
    </row>
    <row r="2704" spans="1:28" x14ac:dyDescent="0.25">
      <c r="A2704" s="7" t="s">
        <v>451</v>
      </c>
      <c r="B2704" t="s">
        <v>23</v>
      </c>
      <c r="C2704" t="s">
        <v>24</v>
      </c>
      <c r="D2704" t="s">
        <v>25</v>
      </c>
      <c r="E2704" t="s">
        <v>26</v>
      </c>
      <c r="F2704" t="s">
        <v>343</v>
      </c>
      <c r="G2704" t="s">
        <v>344</v>
      </c>
      <c r="H2704" t="s">
        <v>57</v>
      </c>
      <c r="I2704" t="s">
        <v>58</v>
      </c>
      <c r="K2704">
        <v>201801</v>
      </c>
      <c r="L2704" t="s">
        <v>60</v>
      </c>
      <c r="M2704">
        <v>4319108</v>
      </c>
      <c r="N2704">
        <v>6</v>
      </c>
      <c r="Q2704">
        <v>0</v>
      </c>
      <c r="S2704" s="1">
        <v>42852</v>
      </c>
      <c r="T2704" t="s">
        <v>55</v>
      </c>
      <c r="U2704" t="s">
        <v>5440</v>
      </c>
      <c r="V2704" t="s">
        <v>61</v>
      </c>
      <c r="W2704" s="1">
        <v>42852</v>
      </c>
      <c r="X2704" s="12">
        <v>-496.29</v>
      </c>
      <c r="Y2704" s="4" t="str">
        <f t="shared" si="84"/>
        <v>Income</v>
      </c>
      <c r="Z2704" s="8">
        <v>42826</v>
      </c>
      <c r="AA2704" s="7" t="s">
        <v>397</v>
      </c>
      <c r="AB2704" s="7" t="str">
        <f t="shared" si="85"/>
        <v>Carparks Pay and Display Income</v>
      </c>
    </row>
    <row r="2705" spans="1:28" x14ac:dyDescent="0.25">
      <c r="A2705" s="7" t="s">
        <v>451</v>
      </c>
      <c r="B2705" t="s">
        <v>23</v>
      </c>
      <c r="C2705" t="s">
        <v>24</v>
      </c>
      <c r="D2705" t="s">
        <v>25</v>
      </c>
      <c r="E2705" t="s">
        <v>26</v>
      </c>
      <c r="F2705" t="s">
        <v>343</v>
      </c>
      <c r="G2705" t="s">
        <v>344</v>
      </c>
      <c r="H2705" t="s">
        <v>57</v>
      </c>
      <c r="I2705" t="s">
        <v>58</v>
      </c>
      <c r="K2705">
        <v>201801</v>
      </c>
      <c r="L2705" t="s">
        <v>60</v>
      </c>
      <c r="M2705">
        <v>4319108</v>
      </c>
      <c r="N2705">
        <v>11</v>
      </c>
      <c r="Q2705">
        <v>0</v>
      </c>
      <c r="S2705" s="1">
        <v>42852</v>
      </c>
      <c r="T2705" t="s">
        <v>55</v>
      </c>
      <c r="U2705" t="s">
        <v>5441</v>
      </c>
      <c r="V2705" t="s">
        <v>61</v>
      </c>
      <c r="W2705" s="1">
        <v>42852</v>
      </c>
      <c r="X2705" s="12">
        <v>-748.46</v>
      </c>
      <c r="Y2705" s="4" t="str">
        <f t="shared" si="84"/>
        <v>Income</v>
      </c>
      <c r="Z2705" s="8">
        <v>42826</v>
      </c>
      <c r="AA2705" s="7" t="s">
        <v>397</v>
      </c>
      <c r="AB2705" s="7" t="str">
        <f t="shared" si="85"/>
        <v>Carparks Pay and Display Income</v>
      </c>
    </row>
    <row r="2706" spans="1:28" x14ac:dyDescent="0.25">
      <c r="A2706" s="7" t="s">
        <v>451</v>
      </c>
      <c r="B2706" t="s">
        <v>23</v>
      </c>
      <c r="C2706" t="s">
        <v>24</v>
      </c>
      <c r="D2706" t="s">
        <v>25</v>
      </c>
      <c r="E2706" t="s">
        <v>26</v>
      </c>
      <c r="F2706" t="s">
        <v>351</v>
      </c>
      <c r="G2706" t="s">
        <v>352</v>
      </c>
      <c r="H2706" t="s">
        <v>41</v>
      </c>
      <c r="I2706" t="s">
        <v>42</v>
      </c>
      <c r="K2706">
        <v>201801</v>
      </c>
      <c r="L2706" t="s">
        <v>43</v>
      </c>
      <c r="M2706">
        <v>2033462</v>
      </c>
      <c r="N2706">
        <v>40</v>
      </c>
      <c r="Q2706">
        <v>0</v>
      </c>
      <c r="R2706" t="s">
        <v>5645</v>
      </c>
      <c r="S2706" s="1">
        <v>42852</v>
      </c>
      <c r="T2706" t="s">
        <v>37</v>
      </c>
      <c r="U2706" t="s">
        <v>5646</v>
      </c>
      <c r="V2706" t="s">
        <v>44</v>
      </c>
      <c r="W2706" s="1">
        <v>42852</v>
      </c>
      <c r="X2706" s="12">
        <v>5941.5</v>
      </c>
      <c r="Y2706" s="4" t="str">
        <f t="shared" si="84"/>
        <v>Expenditure</v>
      </c>
      <c r="Z2706" s="8">
        <v>42826</v>
      </c>
      <c r="AA2706" s="7" t="s">
        <v>397</v>
      </c>
      <c r="AB2706" s="7" t="str">
        <f t="shared" si="85"/>
        <v>Expenditure</v>
      </c>
    </row>
    <row r="2707" spans="1:28" x14ac:dyDescent="0.25">
      <c r="A2707" s="7" t="s">
        <v>451</v>
      </c>
      <c r="B2707" t="s">
        <v>23</v>
      </c>
      <c r="C2707" t="s">
        <v>24</v>
      </c>
      <c r="D2707" t="s">
        <v>25</v>
      </c>
      <c r="E2707" t="s">
        <v>26</v>
      </c>
      <c r="F2707" t="s">
        <v>351</v>
      </c>
      <c r="G2707" t="s">
        <v>352</v>
      </c>
      <c r="H2707" t="s">
        <v>57</v>
      </c>
      <c r="I2707" t="s">
        <v>58</v>
      </c>
      <c r="K2707">
        <v>201801</v>
      </c>
      <c r="L2707" t="s">
        <v>60</v>
      </c>
      <c r="M2707">
        <v>4319108</v>
      </c>
      <c r="N2707">
        <v>5</v>
      </c>
      <c r="Q2707">
        <v>0</v>
      </c>
      <c r="S2707" s="1">
        <v>42852</v>
      </c>
      <c r="T2707" t="s">
        <v>55</v>
      </c>
      <c r="U2707" t="s">
        <v>5680</v>
      </c>
      <c r="V2707" t="s">
        <v>61</v>
      </c>
      <c r="W2707" s="1">
        <v>42852</v>
      </c>
      <c r="X2707" s="12">
        <v>-577.29</v>
      </c>
      <c r="Y2707" s="4" t="str">
        <f t="shared" si="84"/>
        <v>Income</v>
      </c>
      <c r="Z2707" s="8">
        <v>42826</v>
      </c>
      <c r="AA2707" s="7" t="s">
        <v>397</v>
      </c>
      <c r="AB2707" s="7" t="str">
        <f t="shared" si="85"/>
        <v>Carparks Pay and Display Income</v>
      </c>
    </row>
    <row r="2708" spans="1:28" x14ac:dyDescent="0.25">
      <c r="A2708" s="7" t="s">
        <v>451</v>
      </c>
      <c r="B2708" t="s">
        <v>23</v>
      </c>
      <c r="C2708" t="s">
        <v>24</v>
      </c>
      <c r="D2708" t="s">
        <v>25</v>
      </c>
      <c r="E2708" t="s">
        <v>26</v>
      </c>
      <c r="F2708" t="s">
        <v>354</v>
      </c>
      <c r="G2708" t="s">
        <v>355</v>
      </c>
      <c r="H2708" t="s">
        <v>41</v>
      </c>
      <c r="I2708" t="s">
        <v>42</v>
      </c>
      <c r="K2708">
        <v>201801</v>
      </c>
      <c r="L2708" t="s">
        <v>43</v>
      </c>
      <c r="M2708">
        <v>2033462</v>
      </c>
      <c r="N2708">
        <v>37</v>
      </c>
      <c r="Q2708">
        <v>0</v>
      </c>
      <c r="R2708" t="s">
        <v>5805</v>
      </c>
      <c r="S2708" s="1">
        <v>42852</v>
      </c>
      <c r="T2708" t="s">
        <v>37</v>
      </c>
      <c r="U2708" t="s">
        <v>5806</v>
      </c>
      <c r="V2708" t="s">
        <v>44</v>
      </c>
      <c r="W2708" s="1">
        <v>42852</v>
      </c>
      <c r="X2708" s="12">
        <v>1001.9</v>
      </c>
      <c r="Y2708" s="4" t="str">
        <f t="shared" si="84"/>
        <v>Expenditure</v>
      </c>
      <c r="Z2708" s="8">
        <v>42826</v>
      </c>
      <c r="AA2708" s="7" t="s">
        <v>397</v>
      </c>
      <c r="AB2708" s="7" t="str">
        <f t="shared" si="85"/>
        <v>Expenditure</v>
      </c>
    </row>
    <row r="2709" spans="1:28" x14ac:dyDescent="0.25">
      <c r="A2709" s="7" t="s">
        <v>451</v>
      </c>
      <c r="B2709" t="s">
        <v>23</v>
      </c>
      <c r="C2709" t="s">
        <v>24</v>
      </c>
      <c r="D2709" t="s">
        <v>25</v>
      </c>
      <c r="E2709" t="s">
        <v>26</v>
      </c>
      <c r="F2709" t="s">
        <v>356</v>
      </c>
      <c r="G2709" t="s">
        <v>357</v>
      </c>
      <c r="H2709" t="s">
        <v>41</v>
      </c>
      <c r="I2709" t="s">
        <v>42</v>
      </c>
      <c r="K2709">
        <v>201801</v>
      </c>
      <c r="L2709" t="s">
        <v>43</v>
      </c>
      <c r="M2709">
        <v>2033462</v>
      </c>
      <c r="N2709">
        <v>15</v>
      </c>
      <c r="Q2709">
        <v>0</v>
      </c>
      <c r="R2709" t="s">
        <v>5909</v>
      </c>
      <c r="S2709" s="1">
        <v>42852</v>
      </c>
      <c r="T2709" t="s">
        <v>37</v>
      </c>
      <c r="U2709" t="s">
        <v>5910</v>
      </c>
      <c r="V2709" t="s">
        <v>44</v>
      </c>
      <c r="W2709" s="1">
        <v>42852</v>
      </c>
      <c r="X2709" s="12">
        <v>3262</v>
      </c>
      <c r="Y2709" s="4" t="str">
        <f t="shared" si="84"/>
        <v>Expenditure</v>
      </c>
      <c r="Z2709" s="8">
        <v>42826</v>
      </c>
      <c r="AA2709" s="7" t="s">
        <v>397</v>
      </c>
      <c r="AB2709" s="7" t="str">
        <f t="shared" si="85"/>
        <v>Expenditure</v>
      </c>
    </row>
    <row r="2710" spans="1:28" x14ac:dyDescent="0.25">
      <c r="A2710" s="7" t="s">
        <v>451</v>
      </c>
      <c r="B2710" t="s">
        <v>23</v>
      </c>
      <c r="C2710" t="s">
        <v>24</v>
      </c>
      <c r="D2710" t="s">
        <v>25</v>
      </c>
      <c r="E2710" t="s">
        <v>26</v>
      </c>
      <c r="F2710" t="s">
        <v>362</v>
      </c>
      <c r="G2710" t="s">
        <v>363</v>
      </c>
      <c r="H2710" t="s">
        <v>41</v>
      </c>
      <c r="I2710" t="s">
        <v>42</v>
      </c>
      <c r="K2710">
        <v>201801</v>
      </c>
      <c r="L2710" t="s">
        <v>43</v>
      </c>
      <c r="M2710">
        <v>2033462</v>
      </c>
      <c r="N2710">
        <v>27</v>
      </c>
      <c r="Q2710">
        <v>0</v>
      </c>
      <c r="R2710" t="s">
        <v>6012</v>
      </c>
      <c r="S2710" s="1">
        <v>42852</v>
      </c>
      <c r="T2710" t="s">
        <v>37</v>
      </c>
      <c r="U2710" t="s">
        <v>6013</v>
      </c>
      <c r="V2710" t="s">
        <v>44</v>
      </c>
      <c r="W2710" s="1">
        <v>42852</v>
      </c>
      <c r="X2710" s="12">
        <v>1328.1</v>
      </c>
      <c r="Y2710" s="4" t="str">
        <f t="shared" si="84"/>
        <v>Expenditure</v>
      </c>
      <c r="Z2710" s="8">
        <v>42826</v>
      </c>
      <c r="AA2710" s="7" t="s">
        <v>397</v>
      </c>
      <c r="AB2710" s="7" t="str">
        <f t="shared" si="85"/>
        <v>Expenditure</v>
      </c>
    </row>
    <row r="2711" spans="1:28" x14ac:dyDescent="0.25">
      <c r="A2711" s="7" t="s">
        <v>451</v>
      </c>
      <c r="B2711" t="s">
        <v>23</v>
      </c>
      <c r="C2711" t="s">
        <v>24</v>
      </c>
      <c r="D2711" t="s">
        <v>25</v>
      </c>
      <c r="E2711" t="s">
        <v>26</v>
      </c>
      <c r="F2711" t="s">
        <v>364</v>
      </c>
      <c r="G2711" t="s">
        <v>365</v>
      </c>
      <c r="H2711" t="s">
        <v>57</v>
      </c>
      <c r="I2711" t="s">
        <v>58</v>
      </c>
      <c r="K2711">
        <v>201801</v>
      </c>
      <c r="L2711" t="s">
        <v>60</v>
      </c>
      <c r="M2711">
        <v>4319108</v>
      </c>
      <c r="N2711">
        <v>4</v>
      </c>
      <c r="Q2711">
        <v>0</v>
      </c>
      <c r="S2711" s="1">
        <v>42852</v>
      </c>
      <c r="T2711" t="s">
        <v>55</v>
      </c>
      <c r="U2711" t="s">
        <v>6050</v>
      </c>
      <c r="V2711" t="s">
        <v>61</v>
      </c>
      <c r="W2711" s="1">
        <v>42852</v>
      </c>
      <c r="X2711" s="12">
        <v>-489.63</v>
      </c>
      <c r="Y2711" s="4" t="str">
        <f t="shared" si="84"/>
        <v>Income</v>
      </c>
      <c r="Z2711" s="8">
        <v>42826</v>
      </c>
      <c r="AA2711" s="7" t="s">
        <v>397</v>
      </c>
      <c r="AB2711" s="7" t="str">
        <f t="shared" si="85"/>
        <v>Carparks Pay and Display Income</v>
      </c>
    </row>
    <row r="2712" spans="1:28" x14ac:dyDescent="0.25">
      <c r="A2712" s="7" t="s">
        <v>451</v>
      </c>
      <c r="B2712" t="s">
        <v>23</v>
      </c>
      <c r="C2712" t="s">
        <v>24</v>
      </c>
      <c r="D2712" t="s">
        <v>25</v>
      </c>
      <c r="E2712" t="s">
        <v>26</v>
      </c>
      <c r="F2712" t="s">
        <v>364</v>
      </c>
      <c r="G2712" t="s">
        <v>365</v>
      </c>
      <c r="H2712" t="s">
        <v>57</v>
      </c>
      <c r="I2712" t="s">
        <v>58</v>
      </c>
      <c r="K2712">
        <v>201801</v>
      </c>
      <c r="L2712" t="s">
        <v>60</v>
      </c>
      <c r="M2712">
        <v>4319108</v>
      </c>
      <c r="N2712">
        <v>9</v>
      </c>
      <c r="Q2712">
        <v>0</v>
      </c>
      <c r="S2712" s="1">
        <v>42852</v>
      </c>
      <c r="T2712" t="s">
        <v>55</v>
      </c>
      <c r="U2712" t="s">
        <v>6051</v>
      </c>
      <c r="V2712" t="s">
        <v>61</v>
      </c>
      <c r="W2712" s="1">
        <v>42852</v>
      </c>
      <c r="X2712" s="12">
        <v>-176.71</v>
      </c>
      <c r="Y2712" s="4" t="str">
        <f t="shared" si="84"/>
        <v>Income</v>
      </c>
      <c r="Z2712" s="8">
        <v>42826</v>
      </c>
      <c r="AA2712" s="7" t="s">
        <v>397</v>
      </c>
      <c r="AB2712" s="7" t="str">
        <f t="shared" si="85"/>
        <v>Carparks Pay and Display Income</v>
      </c>
    </row>
    <row r="2713" spans="1:28" x14ac:dyDescent="0.25">
      <c r="A2713" s="7" t="s">
        <v>451</v>
      </c>
      <c r="B2713" t="s">
        <v>23</v>
      </c>
      <c r="C2713" t="s">
        <v>24</v>
      </c>
      <c r="D2713" t="s">
        <v>25</v>
      </c>
      <c r="E2713" t="s">
        <v>26</v>
      </c>
      <c r="F2713" t="s">
        <v>376</v>
      </c>
      <c r="G2713" t="s">
        <v>377</v>
      </c>
      <c r="H2713" t="s">
        <v>57</v>
      </c>
      <c r="I2713" t="s">
        <v>58</v>
      </c>
      <c r="K2713">
        <v>201801</v>
      </c>
      <c r="L2713" t="s">
        <v>60</v>
      </c>
      <c r="M2713">
        <v>4319108</v>
      </c>
      <c r="N2713">
        <v>3</v>
      </c>
      <c r="Q2713">
        <v>0</v>
      </c>
      <c r="S2713" s="1">
        <v>42852</v>
      </c>
      <c r="T2713" t="s">
        <v>55</v>
      </c>
      <c r="U2713" t="s">
        <v>6317</v>
      </c>
      <c r="V2713" t="s">
        <v>61</v>
      </c>
      <c r="W2713" s="1">
        <v>42852</v>
      </c>
      <c r="X2713" s="12">
        <v>-130.66999999999999</v>
      </c>
      <c r="Y2713" s="4" t="str">
        <f t="shared" si="84"/>
        <v>Income</v>
      </c>
      <c r="Z2713" s="8">
        <v>42826</v>
      </c>
      <c r="AA2713" s="7" t="s">
        <v>397</v>
      </c>
      <c r="AB2713" s="7" t="str">
        <f t="shared" si="85"/>
        <v>Carparks Pay and Display Income</v>
      </c>
    </row>
    <row r="2714" spans="1:28" x14ac:dyDescent="0.25">
      <c r="A2714" s="7" t="s">
        <v>451</v>
      </c>
      <c r="B2714" t="s">
        <v>23</v>
      </c>
      <c r="C2714" t="s">
        <v>24</v>
      </c>
      <c r="D2714" t="s">
        <v>25</v>
      </c>
      <c r="E2714" t="s">
        <v>26</v>
      </c>
      <c r="F2714" t="s">
        <v>376</v>
      </c>
      <c r="G2714" t="s">
        <v>377</v>
      </c>
      <c r="H2714" t="s">
        <v>57</v>
      </c>
      <c r="I2714" t="s">
        <v>58</v>
      </c>
      <c r="K2714">
        <v>201801</v>
      </c>
      <c r="L2714" t="s">
        <v>60</v>
      </c>
      <c r="M2714">
        <v>4319108</v>
      </c>
      <c r="N2714">
        <v>2</v>
      </c>
      <c r="Q2714">
        <v>0</v>
      </c>
      <c r="S2714" s="1">
        <v>42852</v>
      </c>
      <c r="T2714" t="s">
        <v>55</v>
      </c>
      <c r="U2714" t="s">
        <v>6321</v>
      </c>
      <c r="V2714" t="s">
        <v>61</v>
      </c>
      <c r="W2714" s="1">
        <v>42852</v>
      </c>
      <c r="X2714" s="12">
        <v>-269.33</v>
      </c>
      <c r="Y2714" s="4" t="str">
        <f t="shared" si="84"/>
        <v>Income</v>
      </c>
      <c r="Z2714" s="8">
        <v>42826</v>
      </c>
      <c r="AA2714" s="7" t="s">
        <v>397</v>
      </c>
      <c r="AB2714" s="7" t="str">
        <f t="shared" si="85"/>
        <v>Carparks Pay and Display Income</v>
      </c>
    </row>
    <row r="2715" spans="1:28" x14ac:dyDescent="0.25">
      <c r="A2715" s="7" t="s">
        <v>451</v>
      </c>
      <c r="B2715" t="s">
        <v>23</v>
      </c>
      <c r="C2715" t="s">
        <v>24</v>
      </c>
      <c r="D2715" t="s">
        <v>25</v>
      </c>
      <c r="E2715" t="s">
        <v>26</v>
      </c>
      <c r="F2715" t="s">
        <v>267</v>
      </c>
      <c r="G2715" t="s">
        <v>268</v>
      </c>
      <c r="H2715" t="s">
        <v>256</v>
      </c>
      <c r="I2715" t="s">
        <v>257</v>
      </c>
      <c r="K2715">
        <v>201801</v>
      </c>
      <c r="L2715" t="s">
        <v>43</v>
      </c>
      <c r="M2715">
        <v>2033465</v>
      </c>
      <c r="N2715">
        <v>1</v>
      </c>
      <c r="Q2715">
        <v>0</v>
      </c>
      <c r="R2715" t="s">
        <v>1791</v>
      </c>
      <c r="S2715" s="1">
        <v>42853</v>
      </c>
      <c r="T2715" t="s">
        <v>37</v>
      </c>
      <c r="U2715" t="s">
        <v>1792</v>
      </c>
      <c r="V2715" t="s">
        <v>56</v>
      </c>
      <c r="W2715" s="1">
        <v>42853</v>
      </c>
      <c r="X2715" s="12">
        <v>-70</v>
      </c>
      <c r="Y2715" s="4" t="str">
        <f t="shared" si="84"/>
        <v>Income</v>
      </c>
      <c r="Z2715" s="8">
        <v>42826</v>
      </c>
      <c r="AA2715" s="7" t="s">
        <v>396</v>
      </c>
      <c r="AB2715" s="7" t="str">
        <f t="shared" si="85"/>
        <v>Car Park Excess Fee Notice Income</v>
      </c>
    </row>
    <row r="2716" spans="1:28" x14ac:dyDescent="0.25">
      <c r="A2716" s="7" t="s">
        <v>451</v>
      </c>
      <c r="B2716" t="s">
        <v>23</v>
      </c>
      <c r="C2716" t="s">
        <v>24</v>
      </c>
      <c r="D2716" t="s">
        <v>25</v>
      </c>
      <c r="E2716" t="s">
        <v>26</v>
      </c>
      <c r="F2716" t="s">
        <v>267</v>
      </c>
      <c r="G2716" t="s">
        <v>268</v>
      </c>
      <c r="H2716" t="s">
        <v>256</v>
      </c>
      <c r="I2716" t="s">
        <v>257</v>
      </c>
      <c r="K2716">
        <v>201801</v>
      </c>
      <c r="L2716" t="s">
        <v>43</v>
      </c>
      <c r="M2716">
        <v>2033464</v>
      </c>
      <c r="N2716">
        <v>128</v>
      </c>
      <c r="Q2716">
        <v>0</v>
      </c>
      <c r="R2716" t="s">
        <v>1815</v>
      </c>
      <c r="S2716" s="1">
        <v>42853</v>
      </c>
      <c r="T2716" t="s">
        <v>37</v>
      </c>
      <c r="U2716" t="s">
        <v>1816</v>
      </c>
      <c r="V2716" t="s">
        <v>56</v>
      </c>
      <c r="W2716" s="1">
        <v>42853</v>
      </c>
      <c r="X2716" s="12">
        <v>-1835</v>
      </c>
      <c r="Y2716" s="4" t="str">
        <f t="shared" si="84"/>
        <v>Income</v>
      </c>
      <c r="Z2716" s="8">
        <v>42826</v>
      </c>
      <c r="AA2716" s="7" t="s">
        <v>396</v>
      </c>
      <c r="AB2716" s="7" t="str">
        <f t="shared" si="85"/>
        <v>Car Park Excess Fee Notice Income</v>
      </c>
    </row>
    <row r="2717" spans="1:28" x14ac:dyDescent="0.25">
      <c r="A2717" s="7" t="s">
        <v>451</v>
      </c>
      <c r="B2717" t="s">
        <v>23</v>
      </c>
      <c r="C2717" t="s">
        <v>24</v>
      </c>
      <c r="D2717" t="s">
        <v>25</v>
      </c>
      <c r="E2717" t="s">
        <v>26</v>
      </c>
      <c r="F2717" t="s">
        <v>267</v>
      </c>
      <c r="G2717" t="s">
        <v>268</v>
      </c>
      <c r="H2717" t="s">
        <v>256</v>
      </c>
      <c r="I2717" t="s">
        <v>257</v>
      </c>
      <c r="K2717">
        <v>201801</v>
      </c>
      <c r="L2717" t="s">
        <v>43</v>
      </c>
      <c r="M2717">
        <v>2033466</v>
      </c>
      <c r="N2717">
        <v>4</v>
      </c>
      <c r="Q2717">
        <v>0</v>
      </c>
      <c r="R2717" t="s">
        <v>1857</v>
      </c>
      <c r="S2717" s="1">
        <v>42853</v>
      </c>
      <c r="T2717" t="s">
        <v>37</v>
      </c>
      <c r="U2717" t="s">
        <v>1858</v>
      </c>
      <c r="V2717" t="s">
        <v>56</v>
      </c>
      <c r="W2717" s="1">
        <v>42853</v>
      </c>
      <c r="X2717" s="12">
        <v>-145</v>
      </c>
      <c r="Y2717" s="4" t="str">
        <f t="shared" si="84"/>
        <v>Income</v>
      </c>
      <c r="Z2717" s="8">
        <v>42826</v>
      </c>
      <c r="AA2717" s="7" t="s">
        <v>396</v>
      </c>
      <c r="AB2717" s="7" t="str">
        <f t="shared" si="85"/>
        <v>Car Park Excess Fee Notice Income</v>
      </c>
    </row>
    <row r="2718" spans="1:28" x14ac:dyDescent="0.25">
      <c r="A2718" s="7" t="s">
        <v>451</v>
      </c>
      <c r="B2718" t="s">
        <v>23</v>
      </c>
      <c r="C2718" t="s">
        <v>24</v>
      </c>
      <c r="D2718" t="s">
        <v>25</v>
      </c>
      <c r="E2718" t="s">
        <v>26</v>
      </c>
      <c r="F2718" t="s">
        <v>267</v>
      </c>
      <c r="G2718" t="s">
        <v>268</v>
      </c>
      <c r="H2718" t="s">
        <v>256</v>
      </c>
      <c r="I2718" t="s">
        <v>257</v>
      </c>
      <c r="K2718">
        <v>201801</v>
      </c>
      <c r="L2718" t="s">
        <v>60</v>
      </c>
      <c r="M2718">
        <v>4319111</v>
      </c>
      <c r="N2718">
        <v>42</v>
      </c>
      <c r="Q2718">
        <v>0</v>
      </c>
      <c r="S2718" s="1">
        <v>42853</v>
      </c>
      <c r="T2718" t="s">
        <v>37</v>
      </c>
      <c r="U2718" t="s">
        <v>1869</v>
      </c>
      <c r="V2718" t="s">
        <v>61</v>
      </c>
      <c r="W2718" s="1">
        <v>42853</v>
      </c>
      <c r="X2718" s="12">
        <v>-35</v>
      </c>
      <c r="Y2718" s="4" t="str">
        <f t="shared" si="84"/>
        <v>Income</v>
      </c>
      <c r="Z2718" s="8">
        <v>42826</v>
      </c>
      <c r="AA2718" s="7" t="s">
        <v>396</v>
      </c>
      <c r="AB2718" s="7" t="str">
        <f t="shared" si="85"/>
        <v>Car Park Excess Fee Notice Income</v>
      </c>
    </row>
    <row r="2719" spans="1:28" x14ac:dyDescent="0.25">
      <c r="A2719" s="7" t="s">
        <v>451</v>
      </c>
      <c r="B2719" t="s">
        <v>23</v>
      </c>
      <c r="C2719" t="s">
        <v>24</v>
      </c>
      <c r="D2719" t="s">
        <v>25</v>
      </c>
      <c r="E2719" t="s">
        <v>26</v>
      </c>
      <c r="F2719" t="s">
        <v>267</v>
      </c>
      <c r="G2719" t="s">
        <v>268</v>
      </c>
      <c r="H2719" t="s">
        <v>256</v>
      </c>
      <c r="I2719" t="s">
        <v>257</v>
      </c>
      <c r="K2719">
        <v>201801</v>
      </c>
      <c r="L2719" t="s">
        <v>43</v>
      </c>
      <c r="M2719">
        <v>2033468</v>
      </c>
      <c r="N2719">
        <v>2</v>
      </c>
      <c r="Q2719">
        <v>0</v>
      </c>
      <c r="R2719" t="s">
        <v>1936</v>
      </c>
      <c r="S2719" s="1">
        <v>42853</v>
      </c>
      <c r="T2719" t="s">
        <v>37</v>
      </c>
      <c r="U2719" t="s">
        <v>1937</v>
      </c>
      <c r="V2719" t="s">
        <v>44</v>
      </c>
      <c r="W2719" s="1">
        <v>42853</v>
      </c>
      <c r="X2719" s="12">
        <v>-285</v>
      </c>
      <c r="Y2719" s="4" t="str">
        <f t="shared" si="84"/>
        <v>Income</v>
      </c>
      <c r="Z2719" s="8">
        <v>42826</v>
      </c>
      <c r="AA2719" s="7" t="s">
        <v>396</v>
      </c>
      <c r="AB2719" s="7" t="str">
        <f t="shared" si="85"/>
        <v>Car Park Excess Fee Notice Income</v>
      </c>
    </row>
    <row r="2720" spans="1:28" x14ac:dyDescent="0.25">
      <c r="A2720" s="7" t="s">
        <v>451</v>
      </c>
      <c r="B2720" t="s">
        <v>23</v>
      </c>
      <c r="C2720" t="s">
        <v>24</v>
      </c>
      <c r="D2720" t="s">
        <v>25</v>
      </c>
      <c r="E2720" t="s">
        <v>26</v>
      </c>
      <c r="F2720" t="s">
        <v>283</v>
      </c>
      <c r="G2720" t="s">
        <v>284</v>
      </c>
      <c r="H2720" t="s">
        <v>67</v>
      </c>
      <c r="I2720" t="s">
        <v>68</v>
      </c>
      <c r="K2720">
        <v>201801</v>
      </c>
      <c r="L2720" t="s">
        <v>60</v>
      </c>
      <c r="M2720">
        <v>4319111</v>
      </c>
      <c r="N2720">
        <v>79</v>
      </c>
      <c r="Q2720">
        <v>0</v>
      </c>
      <c r="S2720" s="1">
        <v>42853</v>
      </c>
      <c r="T2720" t="s">
        <v>37</v>
      </c>
      <c r="U2720" t="s">
        <v>3666</v>
      </c>
      <c r="V2720" t="s">
        <v>61</v>
      </c>
      <c r="W2720" s="1">
        <v>42853</v>
      </c>
      <c r="X2720" s="12">
        <v>-166</v>
      </c>
      <c r="Y2720" s="4" t="str">
        <f t="shared" si="84"/>
        <v>Income</v>
      </c>
      <c r="Z2720" s="8">
        <v>42826</v>
      </c>
      <c r="AA2720" s="7" t="s">
        <v>397</v>
      </c>
      <c r="AB2720" s="7" t="str">
        <f t="shared" si="85"/>
        <v>Contract Passes</v>
      </c>
    </row>
    <row r="2721" spans="1:28" x14ac:dyDescent="0.25">
      <c r="A2721" s="7" t="s">
        <v>451</v>
      </c>
      <c r="B2721" t="s">
        <v>23</v>
      </c>
      <c r="C2721" t="s">
        <v>24</v>
      </c>
      <c r="D2721" t="s">
        <v>25</v>
      </c>
      <c r="E2721" t="s">
        <v>26</v>
      </c>
      <c r="F2721" t="s">
        <v>285</v>
      </c>
      <c r="G2721" t="s">
        <v>286</v>
      </c>
      <c r="H2721" t="s">
        <v>67</v>
      </c>
      <c r="I2721" t="s">
        <v>68</v>
      </c>
      <c r="K2721">
        <v>201801</v>
      </c>
      <c r="L2721" t="s">
        <v>60</v>
      </c>
      <c r="M2721">
        <v>4319111</v>
      </c>
      <c r="N2721">
        <v>58</v>
      </c>
      <c r="Q2721">
        <v>0</v>
      </c>
      <c r="S2721" s="1">
        <v>42853</v>
      </c>
      <c r="T2721" t="s">
        <v>37</v>
      </c>
      <c r="U2721" t="s">
        <v>3764</v>
      </c>
      <c r="V2721" t="s">
        <v>61</v>
      </c>
      <c r="W2721" s="1">
        <v>42853</v>
      </c>
      <c r="X2721" s="12">
        <v>-350</v>
      </c>
      <c r="Y2721" s="4" t="str">
        <f t="shared" si="84"/>
        <v>Income</v>
      </c>
      <c r="Z2721" s="8">
        <v>42826</v>
      </c>
      <c r="AA2721" s="7" t="s">
        <v>397</v>
      </c>
      <c r="AB2721" s="7" t="str">
        <f t="shared" si="85"/>
        <v>Contract Passes</v>
      </c>
    </row>
    <row r="2722" spans="1:28" x14ac:dyDescent="0.25">
      <c r="A2722" s="7" t="s">
        <v>451</v>
      </c>
      <c r="B2722" t="s">
        <v>23</v>
      </c>
      <c r="C2722" t="s">
        <v>24</v>
      </c>
      <c r="D2722" t="s">
        <v>25</v>
      </c>
      <c r="E2722" t="s">
        <v>26</v>
      </c>
      <c r="F2722" t="s">
        <v>297</v>
      </c>
      <c r="G2722" t="s">
        <v>298</v>
      </c>
      <c r="H2722" t="s">
        <v>67</v>
      </c>
      <c r="I2722" t="s">
        <v>68</v>
      </c>
      <c r="K2722">
        <v>201801</v>
      </c>
      <c r="L2722" t="s">
        <v>60</v>
      </c>
      <c r="M2722">
        <v>4319111</v>
      </c>
      <c r="N2722">
        <v>50</v>
      </c>
      <c r="Q2722">
        <v>0</v>
      </c>
      <c r="S2722" s="1">
        <v>42853</v>
      </c>
      <c r="T2722" t="s">
        <v>37</v>
      </c>
      <c r="U2722" t="s">
        <v>3938</v>
      </c>
      <c r="V2722" t="s">
        <v>61</v>
      </c>
      <c r="W2722" s="1">
        <v>42853</v>
      </c>
      <c r="X2722" s="12">
        <v>-250</v>
      </c>
      <c r="Y2722" s="4" t="str">
        <f t="shared" si="84"/>
        <v>Income</v>
      </c>
      <c r="Z2722" s="8">
        <v>42826</v>
      </c>
      <c r="AA2722" s="7" t="s">
        <v>397</v>
      </c>
      <c r="AB2722" s="7" t="str">
        <f t="shared" si="85"/>
        <v>Contract Passes</v>
      </c>
    </row>
    <row r="2723" spans="1:28" x14ac:dyDescent="0.25">
      <c r="A2723" s="7" t="s">
        <v>451</v>
      </c>
      <c r="B2723" t="s">
        <v>23</v>
      </c>
      <c r="C2723" t="s">
        <v>24</v>
      </c>
      <c r="D2723" t="s">
        <v>25</v>
      </c>
      <c r="E2723" t="s">
        <v>26</v>
      </c>
      <c r="F2723" t="s">
        <v>297</v>
      </c>
      <c r="G2723" t="s">
        <v>298</v>
      </c>
      <c r="H2723" t="s">
        <v>67</v>
      </c>
      <c r="I2723" t="s">
        <v>68</v>
      </c>
      <c r="K2723">
        <v>201801</v>
      </c>
      <c r="L2723" t="s">
        <v>60</v>
      </c>
      <c r="M2723">
        <v>4319111</v>
      </c>
      <c r="N2723">
        <v>62</v>
      </c>
      <c r="Q2723">
        <v>0</v>
      </c>
      <c r="S2723" s="1">
        <v>42853</v>
      </c>
      <c r="T2723" t="s">
        <v>37</v>
      </c>
      <c r="U2723" t="s">
        <v>3939</v>
      </c>
      <c r="V2723" t="s">
        <v>61</v>
      </c>
      <c r="W2723" s="1">
        <v>42853</v>
      </c>
      <c r="X2723" s="12">
        <v>-250</v>
      </c>
      <c r="Y2723" s="4" t="str">
        <f t="shared" si="84"/>
        <v>Income</v>
      </c>
      <c r="Z2723" s="8">
        <v>42826</v>
      </c>
      <c r="AA2723" s="7" t="s">
        <v>397</v>
      </c>
      <c r="AB2723" s="7" t="str">
        <f t="shared" si="85"/>
        <v>Contract Passes</v>
      </c>
    </row>
    <row r="2724" spans="1:28" x14ac:dyDescent="0.25">
      <c r="A2724" s="7" t="s">
        <v>451</v>
      </c>
      <c r="B2724" t="s">
        <v>23</v>
      </c>
      <c r="C2724" t="s">
        <v>24</v>
      </c>
      <c r="D2724" t="s">
        <v>25</v>
      </c>
      <c r="E2724" t="s">
        <v>26</v>
      </c>
      <c r="F2724" t="s">
        <v>297</v>
      </c>
      <c r="G2724" t="s">
        <v>298</v>
      </c>
      <c r="H2724" t="s">
        <v>67</v>
      </c>
      <c r="I2724" t="s">
        <v>68</v>
      </c>
      <c r="K2724">
        <v>201801</v>
      </c>
      <c r="L2724" t="s">
        <v>60</v>
      </c>
      <c r="M2724">
        <v>4319111</v>
      </c>
      <c r="N2724">
        <v>63</v>
      </c>
      <c r="Q2724">
        <v>0</v>
      </c>
      <c r="S2724" s="1">
        <v>42853</v>
      </c>
      <c r="T2724" t="s">
        <v>37</v>
      </c>
      <c r="U2724" t="s">
        <v>3940</v>
      </c>
      <c r="V2724" t="s">
        <v>61</v>
      </c>
      <c r="W2724" s="1">
        <v>42853</v>
      </c>
      <c r="X2724" s="12">
        <v>-250</v>
      </c>
      <c r="Y2724" s="4" t="str">
        <f t="shared" si="84"/>
        <v>Income</v>
      </c>
      <c r="Z2724" s="8">
        <v>42826</v>
      </c>
      <c r="AA2724" s="7" t="s">
        <v>397</v>
      </c>
      <c r="AB2724" s="7" t="str">
        <f t="shared" si="85"/>
        <v>Contract Passes</v>
      </c>
    </row>
    <row r="2725" spans="1:28" x14ac:dyDescent="0.25">
      <c r="A2725" s="7" t="s">
        <v>451</v>
      </c>
      <c r="B2725" t="s">
        <v>23</v>
      </c>
      <c r="C2725" t="s">
        <v>24</v>
      </c>
      <c r="D2725" t="s">
        <v>25</v>
      </c>
      <c r="E2725" t="s">
        <v>26</v>
      </c>
      <c r="F2725" t="s">
        <v>306</v>
      </c>
      <c r="G2725" t="s">
        <v>307</v>
      </c>
      <c r="H2725" t="s">
        <v>67</v>
      </c>
      <c r="I2725" t="s">
        <v>68</v>
      </c>
      <c r="K2725">
        <v>201801</v>
      </c>
      <c r="L2725" t="s">
        <v>60</v>
      </c>
      <c r="M2725">
        <v>4319111</v>
      </c>
      <c r="N2725">
        <v>53</v>
      </c>
      <c r="Q2725">
        <v>0</v>
      </c>
      <c r="S2725" s="1">
        <v>42853</v>
      </c>
      <c r="T2725" t="s">
        <v>37</v>
      </c>
      <c r="U2725" t="s">
        <v>4308</v>
      </c>
      <c r="V2725" t="s">
        <v>61</v>
      </c>
      <c r="W2725" s="1">
        <v>42853</v>
      </c>
      <c r="X2725" s="12">
        <v>-428</v>
      </c>
      <c r="Y2725" s="4" t="str">
        <f t="shared" si="84"/>
        <v>Income</v>
      </c>
      <c r="Z2725" s="8">
        <v>42826</v>
      </c>
      <c r="AA2725" s="7" t="s">
        <v>397</v>
      </c>
      <c r="AB2725" s="7" t="str">
        <f t="shared" si="85"/>
        <v>Contract Passes</v>
      </c>
    </row>
    <row r="2726" spans="1:28" x14ac:dyDescent="0.25">
      <c r="A2726" s="7" t="s">
        <v>451</v>
      </c>
      <c r="B2726" t="s">
        <v>23</v>
      </c>
      <c r="C2726" t="s">
        <v>24</v>
      </c>
      <c r="D2726" t="s">
        <v>25</v>
      </c>
      <c r="E2726" t="s">
        <v>26</v>
      </c>
      <c r="F2726" t="s">
        <v>306</v>
      </c>
      <c r="G2726" t="s">
        <v>307</v>
      </c>
      <c r="H2726" t="s">
        <v>67</v>
      </c>
      <c r="I2726" t="s">
        <v>68</v>
      </c>
      <c r="K2726">
        <v>201801</v>
      </c>
      <c r="L2726" t="s">
        <v>60</v>
      </c>
      <c r="M2726">
        <v>4319111</v>
      </c>
      <c r="N2726">
        <v>52</v>
      </c>
      <c r="Q2726">
        <v>0</v>
      </c>
      <c r="S2726" s="1">
        <v>42853</v>
      </c>
      <c r="T2726" t="s">
        <v>37</v>
      </c>
      <c r="U2726" t="s">
        <v>4309</v>
      </c>
      <c r="V2726" t="s">
        <v>61</v>
      </c>
      <c r="W2726" s="1">
        <v>42853</v>
      </c>
      <c r="X2726" s="12">
        <v>-428</v>
      </c>
      <c r="Y2726" s="4" t="str">
        <f t="shared" si="84"/>
        <v>Income</v>
      </c>
      <c r="Z2726" s="8">
        <v>42826</v>
      </c>
      <c r="AA2726" s="7" t="s">
        <v>397</v>
      </c>
      <c r="AB2726" s="7" t="str">
        <f t="shared" si="85"/>
        <v>Contract Passes</v>
      </c>
    </row>
    <row r="2727" spans="1:28" x14ac:dyDescent="0.25">
      <c r="A2727" s="7" t="s">
        <v>451</v>
      </c>
      <c r="B2727" t="s">
        <v>23</v>
      </c>
      <c r="C2727" t="s">
        <v>24</v>
      </c>
      <c r="D2727" t="s">
        <v>25</v>
      </c>
      <c r="E2727" t="s">
        <v>26</v>
      </c>
      <c r="F2727" t="s">
        <v>321</v>
      </c>
      <c r="G2727" t="s">
        <v>322</v>
      </c>
      <c r="H2727" t="s">
        <v>67</v>
      </c>
      <c r="I2727" t="s">
        <v>68</v>
      </c>
      <c r="K2727">
        <v>201801</v>
      </c>
      <c r="L2727" t="s">
        <v>60</v>
      </c>
      <c r="M2727">
        <v>4319111</v>
      </c>
      <c r="N2727">
        <v>35</v>
      </c>
      <c r="Q2727">
        <v>0</v>
      </c>
      <c r="S2727" s="1">
        <v>42853</v>
      </c>
      <c r="T2727" t="s">
        <v>37</v>
      </c>
      <c r="U2727" t="s">
        <v>4978</v>
      </c>
      <c r="V2727" t="s">
        <v>61</v>
      </c>
      <c r="W2727" s="1">
        <v>42853</v>
      </c>
      <c r="X2727" s="12">
        <v>-250</v>
      </c>
      <c r="Y2727" s="4" t="str">
        <f t="shared" si="84"/>
        <v>Income</v>
      </c>
      <c r="Z2727" s="8">
        <v>42826</v>
      </c>
      <c r="AA2727" s="7" t="s">
        <v>397</v>
      </c>
      <c r="AB2727" s="7" t="str">
        <f t="shared" si="85"/>
        <v>Contract Passes</v>
      </c>
    </row>
    <row r="2728" spans="1:28" x14ac:dyDescent="0.25">
      <c r="A2728" s="7" t="s">
        <v>451</v>
      </c>
      <c r="B2728" t="s">
        <v>23</v>
      </c>
      <c r="C2728" t="s">
        <v>24</v>
      </c>
      <c r="D2728" t="s">
        <v>25</v>
      </c>
      <c r="E2728" t="s">
        <v>26</v>
      </c>
      <c r="F2728" t="s">
        <v>321</v>
      </c>
      <c r="G2728" t="s">
        <v>322</v>
      </c>
      <c r="H2728" t="s">
        <v>67</v>
      </c>
      <c r="I2728" t="s">
        <v>68</v>
      </c>
      <c r="K2728">
        <v>201801</v>
      </c>
      <c r="L2728" t="s">
        <v>60</v>
      </c>
      <c r="M2728">
        <v>4319111</v>
      </c>
      <c r="N2728">
        <v>59</v>
      </c>
      <c r="Q2728">
        <v>0</v>
      </c>
      <c r="S2728" s="1">
        <v>42853</v>
      </c>
      <c r="T2728" t="s">
        <v>37</v>
      </c>
      <c r="U2728" t="s">
        <v>4979</v>
      </c>
      <c r="V2728" t="s">
        <v>61</v>
      </c>
      <c r="W2728" s="1">
        <v>42853</v>
      </c>
      <c r="X2728" s="12">
        <v>-140</v>
      </c>
      <c r="Y2728" s="4" t="str">
        <f t="shared" si="84"/>
        <v>Income</v>
      </c>
      <c r="Z2728" s="8">
        <v>42826</v>
      </c>
      <c r="AA2728" s="7" t="s">
        <v>397</v>
      </c>
      <c r="AB2728" s="7" t="str">
        <f t="shared" si="85"/>
        <v>Contract Passes</v>
      </c>
    </row>
    <row r="2729" spans="1:28" x14ac:dyDescent="0.25">
      <c r="A2729" s="7" t="s">
        <v>451</v>
      </c>
      <c r="B2729" t="s">
        <v>23</v>
      </c>
      <c r="C2729" t="s">
        <v>24</v>
      </c>
      <c r="D2729" t="s">
        <v>25</v>
      </c>
      <c r="E2729" t="s">
        <v>26</v>
      </c>
      <c r="F2729" t="s">
        <v>321</v>
      </c>
      <c r="G2729" t="s">
        <v>322</v>
      </c>
      <c r="H2729" t="s">
        <v>67</v>
      </c>
      <c r="I2729" t="s">
        <v>68</v>
      </c>
      <c r="K2729">
        <v>201801</v>
      </c>
      <c r="L2729" t="s">
        <v>60</v>
      </c>
      <c r="M2729">
        <v>4319111</v>
      </c>
      <c r="N2729">
        <v>43</v>
      </c>
      <c r="Q2729">
        <v>0</v>
      </c>
      <c r="S2729" s="1">
        <v>42853</v>
      </c>
      <c r="T2729" t="s">
        <v>37</v>
      </c>
      <c r="U2729" t="s">
        <v>4980</v>
      </c>
      <c r="V2729" t="s">
        <v>61</v>
      </c>
      <c r="W2729" s="1">
        <v>42853</v>
      </c>
      <c r="X2729" s="12">
        <v>-140</v>
      </c>
      <c r="Y2729" s="4" t="str">
        <f t="shared" si="84"/>
        <v>Income</v>
      </c>
      <c r="Z2729" s="8">
        <v>42826</v>
      </c>
      <c r="AA2729" s="7" t="s">
        <v>397</v>
      </c>
      <c r="AB2729" s="7" t="str">
        <f t="shared" si="85"/>
        <v>Contract Passes</v>
      </c>
    </row>
    <row r="2730" spans="1:28" x14ac:dyDescent="0.25">
      <c r="A2730" s="7" t="s">
        <v>451</v>
      </c>
      <c r="B2730" t="s">
        <v>23</v>
      </c>
      <c r="C2730" t="s">
        <v>24</v>
      </c>
      <c r="D2730" t="s">
        <v>25</v>
      </c>
      <c r="E2730" t="s">
        <v>26</v>
      </c>
      <c r="F2730" t="s">
        <v>321</v>
      </c>
      <c r="G2730" t="s">
        <v>322</v>
      </c>
      <c r="H2730" t="s">
        <v>67</v>
      </c>
      <c r="I2730" t="s">
        <v>68</v>
      </c>
      <c r="K2730">
        <v>201801</v>
      </c>
      <c r="L2730" t="s">
        <v>60</v>
      </c>
      <c r="M2730">
        <v>4319111</v>
      </c>
      <c r="N2730">
        <v>54</v>
      </c>
      <c r="Q2730">
        <v>0</v>
      </c>
      <c r="S2730" s="1">
        <v>42853</v>
      </c>
      <c r="T2730" t="s">
        <v>37</v>
      </c>
      <c r="U2730" t="s">
        <v>4981</v>
      </c>
      <c r="V2730" t="s">
        <v>61</v>
      </c>
      <c r="W2730" s="1">
        <v>42853</v>
      </c>
      <c r="X2730" s="12">
        <v>-166</v>
      </c>
      <c r="Y2730" s="4" t="str">
        <f t="shared" si="84"/>
        <v>Income</v>
      </c>
      <c r="Z2730" s="8">
        <v>42826</v>
      </c>
      <c r="AA2730" s="7" t="s">
        <v>397</v>
      </c>
      <c r="AB2730" s="7" t="str">
        <f t="shared" si="85"/>
        <v>Contract Passes</v>
      </c>
    </row>
    <row r="2731" spans="1:28" x14ac:dyDescent="0.25">
      <c r="A2731" s="7" t="s">
        <v>451</v>
      </c>
      <c r="B2731" t="s">
        <v>23</v>
      </c>
      <c r="C2731" t="s">
        <v>24</v>
      </c>
      <c r="D2731" t="s">
        <v>25</v>
      </c>
      <c r="E2731" t="s">
        <v>26</v>
      </c>
      <c r="F2731" t="s">
        <v>321</v>
      </c>
      <c r="G2731" t="s">
        <v>322</v>
      </c>
      <c r="H2731" t="s">
        <v>67</v>
      </c>
      <c r="I2731" t="s">
        <v>68</v>
      </c>
      <c r="K2731">
        <v>201801</v>
      </c>
      <c r="L2731" t="s">
        <v>60</v>
      </c>
      <c r="M2731">
        <v>4319111</v>
      </c>
      <c r="N2731">
        <v>55</v>
      </c>
      <c r="Q2731">
        <v>0</v>
      </c>
      <c r="S2731" s="1">
        <v>42853</v>
      </c>
      <c r="T2731" t="s">
        <v>37</v>
      </c>
      <c r="U2731" t="s">
        <v>4982</v>
      </c>
      <c r="V2731" t="s">
        <v>61</v>
      </c>
      <c r="W2731" s="1">
        <v>42853</v>
      </c>
      <c r="X2731" s="12">
        <v>-166</v>
      </c>
      <c r="Y2731" s="4" t="str">
        <f t="shared" si="84"/>
        <v>Income</v>
      </c>
      <c r="Z2731" s="8">
        <v>42826</v>
      </c>
      <c r="AA2731" s="7" t="s">
        <v>397</v>
      </c>
      <c r="AB2731" s="7" t="str">
        <f t="shared" si="85"/>
        <v>Contract Passes</v>
      </c>
    </row>
    <row r="2732" spans="1:28" x14ac:dyDescent="0.25">
      <c r="A2732" s="7" t="s">
        <v>451</v>
      </c>
      <c r="B2732" t="s">
        <v>23</v>
      </c>
      <c r="C2732" t="s">
        <v>24</v>
      </c>
      <c r="D2732" t="s">
        <v>25</v>
      </c>
      <c r="E2732" t="s">
        <v>26</v>
      </c>
      <c r="F2732" t="s">
        <v>351</v>
      </c>
      <c r="G2732" t="s">
        <v>352</v>
      </c>
      <c r="H2732" t="s">
        <v>67</v>
      </c>
      <c r="I2732" t="s">
        <v>68</v>
      </c>
      <c r="K2732">
        <v>201801</v>
      </c>
      <c r="L2732" t="s">
        <v>60</v>
      </c>
      <c r="M2732">
        <v>4319111</v>
      </c>
      <c r="N2732">
        <v>61</v>
      </c>
      <c r="Q2732">
        <v>0</v>
      </c>
      <c r="S2732" s="1">
        <v>42853</v>
      </c>
      <c r="T2732" t="s">
        <v>37</v>
      </c>
      <c r="U2732" t="s">
        <v>5793</v>
      </c>
      <c r="V2732" t="s">
        <v>61</v>
      </c>
      <c r="W2732" s="1">
        <v>42853</v>
      </c>
      <c r="X2732" s="12">
        <v>-140</v>
      </c>
      <c r="Y2732" s="4" t="str">
        <f t="shared" si="84"/>
        <v>Income</v>
      </c>
      <c r="Z2732" s="8">
        <v>42826</v>
      </c>
      <c r="AA2732" s="7" t="s">
        <v>397</v>
      </c>
      <c r="AB2732" s="7" t="str">
        <f t="shared" si="85"/>
        <v>Contract Passes</v>
      </c>
    </row>
    <row r="2733" spans="1:28" x14ac:dyDescent="0.25">
      <c r="A2733" s="7" t="s">
        <v>451</v>
      </c>
      <c r="B2733" t="s">
        <v>23</v>
      </c>
      <c r="C2733" t="s">
        <v>24</v>
      </c>
      <c r="D2733" t="s">
        <v>25</v>
      </c>
      <c r="E2733" t="s">
        <v>26</v>
      </c>
      <c r="F2733" t="s">
        <v>351</v>
      </c>
      <c r="G2733" t="s">
        <v>352</v>
      </c>
      <c r="H2733" t="s">
        <v>67</v>
      </c>
      <c r="I2733" t="s">
        <v>68</v>
      </c>
      <c r="K2733">
        <v>201801</v>
      </c>
      <c r="L2733" t="s">
        <v>60</v>
      </c>
      <c r="M2733">
        <v>4319111</v>
      </c>
      <c r="N2733">
        <v>37</v>
      </c>
      <c r="Q2733">
        <v>0</v>
      </c>
      <c r="S2733" s="1">
        <v>42853</v>
      </c>
      <c r="T2733" t="s">
        <v>37</v>
      </c>
      <c r="U2733" t="s">
        <v>5794</v>
      </c>
      <c r="V2733" t="s">
        <v>61</v>
      </c>
      <c r="W2733" s="1">
        <v>42853</v>
      </c>
      <c r="X2733" s="12">
        <v>-302</v>
      </c>
      <c r="Y2733" s="4" t="str">
        <f t="shared" si="84"/>
        <v>Income</v>
      </c>
      <c r="Z2733" s="8">
        <v>42826</v>
      </c>
      <c r="AA2733" s="7" t="s">
        <v>397</v>
      </c>
      <c r="AB2733" s="7" t="str">
        <f t="shared" si="85"/>
        <v>Contract Passes</v>
      </c>
    </row>
    <row r="2734" spans="1:28" x14ac:dyDescent="0.25">
      <c r="A2734" s="7" t="s">
        <v>451</v>
      </c>
      <c r="B2734" t="s">
        <v>23</v>
      </c>
      <c r="C2734" t="s">
        <v>24</v>
      </c>
      <c r="D2734" t="s">
        <v>25</v>
      </c>
      <c r="E2734" t="s">
        <v>26</v>
      </c>
      <c r="F2734" t="s">
        <v>79</v>
      </c>
      <c r="G2734" t="s">
        <v>80</v>
      </c>
      <c r="H2734" t="s">
        <v>64</v>
      </c>
      <c r="I2734" t="s">
        <v>65</v>
      </c>
      <c r="K2734">
        <v>201802</v>
      </c>
      <c r="L2734" t="s">
        <v>101</v>
      </c>
      <c r="M2734">
        <v>503455</v>
      </c>
      <c r="N2734">
        <v>3</v>
      </c>
      <c r="O2734" t="s">
        <v>102</v>
      </c>
      <c r="Q2734">
        <v>20006440</v>
      </c>
      <c r="S2734" s="1">
        <v>42831</v>
      </c>
      <c r="T2734" t="s">
        <v>31</v>
      </c>
      <c r="V2734" t="s">
        <v>710</v>
      </c>
      <c r="W2734" s="1">
        <v>42857</v>
      </c>
      <c r="X2734" s="12">
        <v>47.25</v>
      </c>
      <c r="Y2734" s="4" t="str">
        <f t="shared" si="84"/>
        <v>Expenditure</v>
      </c>
      <c r="Z2734" s="5">
        <v>42856</v>
      </c>
      <c r="AA2734" s="7" t="s">
        <v>397</v>
      </c>
      <c r="AB2734" s="7" t="str">
        <f t="shared" si="85"/>
        <v>Expenditure</v>
      </c>
    </row>
    <row r="2735" spans="1:28" x14ac:dyDescent="0.25">
      <c r="A2735" s="7" t="s">
        <v>451</v>
      </c>
      <c r="B2735" t="s">
        <v>23</v>
      </c>
      <c r="C2735" t="s">
        <v>24</v>
      </c>
      <c r="D2735" t="s">
        <v>25</v>
      </c>
      <c r="E2735" t="s">
        <v>26</v>
      </c>
      <c r="F2735" t="s">
        <v>79</v>
      </c>
      <c r="G2735" t="s">
        <v>80</v>
      </c>
      <c r="H2735" t="s">
        <v>64</v>
      </c>
      <c r="I2735" t="s">
        <v>65</v>
      </c>
      <c r="K2735">
        <v>201802</v>
      </c>
      <c r="L2735" t="s">
        <v>101</v>
      </c>
      <c r="M2735">
        <v>503454</v>
      </c>
      <c r="N2735">
        <v>4</v>
      </c>
      <c r="O2735" t="s">
        <v>102</v>
      </c>
      <c r="Q2735">
        <v>20006363</v>
      </c>
      <c r="S2735" s="1">
        <v>42807</v>
      </c>
      <c r="T2735" t="s">
        <v>31</v>
      </c>
      <c r="V2735" t="s">
        <v>710</v>
      </c>
      <c r="W2735" s="1">
        <v>42857</v>
      </c>
      <c r="X2735" s="12">
        <v>47.25</v>
      </c>
      <c r="Y2735" s="4" t="str">
        <f t="shared" si="84"/>
        <v>Expenditure</v>
      </c>
      <c r="Z2735" s="8">
        <v>42856</v>
      </c>
      <c r="AA2735" s="7" t="s">
        <v>397</v>
      </c>
      <c r="AB2735" s="7" t="str">
        <f t="shared" si="85"/>
        <v>Expenditure</v>
      </c>
    </row>
    <row r="2736" spans="1:28" x14ac:dyDescent="0.25">
      <c r="A2736" s="7" t="s">
        <v>451</v>
      </c>
      <c r="B2736" t="s">
        <v>23</v>
      </c>
      <c r="C2736" t="s">
        <v>24</v>
      </c>
      <c r="D2736" t="s">
        <v>25</v>
      </c>
      <c r="E2736" t="s">
        <v>26</v>
      </c>
      <c r="F2736" t="s">
        <v>79</v>
      </c>
      <c r="G2736" t="s">
        <v>80</v>
      </c>
      <c r="H2736" t="s">
        <v>72</v>
      </c>
      <c r="I2736" t="s">
        <v>73</v>
      </c>
      <c r="K2736">
        <v>201802</v>
      </c>
      <c r="L2736" t="s">
        <v>29</v>
      </c>
      <c r="M2736">
        <v>5266217</v>
      </c>
      <c r="N2736">
        <v>0</v>
      </c>
      <c r="O2736">
        <v>41077</v>
      </c>
      <c r="P2736" t="s">
        <v>115</v>
      </c>
      <c r="Q2736">
        <v>40059431</v>
      </c>
      <c r="R2736">
        <v>106538</v>
      </c>
      <c r="S2736" s="1">
        <v>42814</v>
      </c>
      <c r="T2736" t="s">
        <v>75</v>
      </c>
      <c r="V2736" t="s">
        <v>32</v>
      </c>
      <c r="W2736" s="1">
        <v>42857</v>
      </c>
      <c r="X2736" s="12">
        <v>1743</v>
      </c>
      <c r="Y2736" s="4" t="str">
        <f t="shared" si="84"/>
        <v>Expenditure</v>
      </c>
      <c r="Z2736" s="8">
        <v>42856</v>
      </c>
      <c r="AA2736" s="7" t="s">
        <v>397</v>
      </c>
      <c r="AB2736" s="7" t="str">
        <f t="shared" si="85"/>
        <v>Expenditure</v>
      </c>
    </row>
    <row r="2737" spans="1:28" x14ac:dyDescent="0.25">
      <c r="A2737" s="7" t="s">
        <v>451</v>
      </c>
      <c r="B2737" t="s">
        <v>23</v>
      </c>
      <c r="C2737" t="s">
        <v>24</v>
      </c>
      <c r="D2737" t="s">
        <v>25</v>
      </c>
      <c r="E2737" t="s">
        <v>26</v>
      </c>
      <c r="F2737" t="s">
        <v>79</v>
      </c>
      <c r="G2737" t="s">
        <v>80</v>
      </c>
      <c r="H2737" t="s">
        <v>72</v>
      </c>
      <c r="I2737" t="s">
        <v>73</v>
      </c>
      <c r="J2737">
        <v>15920</v>
      </c>
      <c r="K2737">
        <v>201802</v>
      </c>
      <c r="L2737" t="s">
        <v>116</v>
      </c>
      <c r="M2737">
        <v>470707</v>
      </c>
      <c r="N2737">
        <v>8</v>
      </c>
      <c r="O2737">
        <v>15920</v>
      </c>
      <c r="P2737" t="s">
        <v>117</v>
      </c>
      <c r="Q2737">
        <v>0</v>
      </c>
      <c r="R2737" t="s">
        <v>747</v>
      </c>
      <c r="S2737" s="1">
        <v>42853</v>
      </c>
      <c r="T2737" t="s">
        <v>55</v>
      </c>
      <c r="U2737" t="s">
        <v>748</v>
      </c>
      <c r="V2737" t="s">
        <v>38</v>
      </c>
      <c r="W2737" s="1">
        <v>42857</v>
      </c>
      <c r="X2737" s="12">
        <v>68.3</v>
      </c>
      <c r="Y2737" s="4" t="str">
        <f t="shared" si="84"/>
        <v>Expenditure</v>
      </c>
      <c r="Z2737" s="8">
        <v>42856</v>
      </c>
      <c r="AA2737" s="7" t="s">
        <v>397</v>
      </c>
      <c r="AB2737" s="7" t="str">
        <f t="shared" si="85"/>
        <v>Expenditure</v>
      </c>
    </row>
    <row r="2738" spans="1:28" x14ac:dyDescent="0.25">
      <c r="A2738" s="7" t="s">
        <v>451</v>
      </c>
      <c r="B2738" t="s">
        <v>23</v>
      </c>
      <c r="C2738" t="s">
        <v>24</v>
      </c>
      <c r="D2738" t="s">
        <v>25</v>
      </c>
      <c r="E2738" t="s">
        <v>26</v>
      </c>
      <c r="F2738" t="s">
        <v>79</v>
      </c>
      <c r="G2738" t="s">
        <v>80</v>
      </c>
      <c r="H2738" t="s">
        <v>72</v>
      </c>
      <c r="I2738" t="s">
        <v>73</v>
      </c>
      <c r="J2738">
        <v>15920</v>
      </c>
      <c r="K2738">
        <v>201802</v>
      </c>
      <c r="L2738" t="s">
        <v>116</v>
      </c>
      <c r="M2738">
        <v>470707</v>
      </c>
      <c r="N2738">
        <v>16</v>
      </c>
      <c r="O2738">
        <v>15920</v>
      </c>
      <c r="P2738" t="s">
        <v>117</v>
      </c>
      <c r="Q2738">
        <v>0</v>
      </c>
      <c r="R2738" t="s">
        <v>749</v>
      </c>
      <c r="S2738" s="1">
        <v>42853</v>
      </c>
      <c r="T2738" t="s">
        <v>55</v>
      </c>
      <c r="U2738" t="s">
        <v>750</v>
      </c>
      <c r="V2738" t="s">
        <v>38</v>
      </c>
      <c r="W2738" s="1">
        <v>42857</v>
      </c>
      <c r="X2738" s="12">
        <v>84.78</v>
      </c>
      <c r="Y2738" s="4" t="str">
        <f t="shared" si="84"/>
        <v>Expenditure</v>
      </c>
      <c r="Z2738" s="8">
        <v>42856</v>
      </c>
      <c r="AA2738" s="7" t="s">
        <v>397</v>
      </c>
      <c r="AB2738" s="7" t="str">
        <f t="shared" si="85"/>
        <v>Expenditure</v>
      </c>
    </row>
    <row r="2739" spans="1:28" x14ac:dyDescent="0.25">
      <c r="A2739" s="7" t="s">
        <v>451</v>
      </c>
      <c r="B2739" t="s">
        <v>23</v>
      </c>
      <c r="C2739" t="s">
        <v>24</v>
      </c>
      <c r="D2739" t="s">
        <v>25</v>
      </c>
      <c r="E2739" t="s">
        <v>26</v>
      </c>
      <c r="F2739" t="s">
        <v>79</v>
      </c>
      <c r="G2739" t="s">
        <v>80</v>
      </c>
      <c r="H2739" t="s">
        <v>72</v>
      </c>
      <c r="I2739" t="s">
        <v>73</v>
      </c>
      <c r="J2739">
        <v>61477</v>
      </c>
      <c r="K2739">
        <v>201802</v>
      </c>
      <c r="L2739" t="s">
        <v>116</v>
      </c>
      <c r="M2739">
        <v>470707</v>
      </c>
      <c r="N2739">
        <v>2</v>
      </c>
      <c r="O2739">
        <v>61477</v>
      </c>
      <c r="P2739" t="s">
        <v>119</v>
      </c>
      <c r="Q2739">
        <v>0</v>
      </c>
      <c r="R2739" t="s">
        <v>775</v>
      </c>
      <c r="S2739" s="1">
        <v>42853</v>
      </c>
      <c r="T2739" t="s">
        <v>55</v>
      </c>
      <c r="U2739" t="s">
        <v>776</v>
      </c>
      <c r="V2739" t="s">
        <v>38</v>
      </c>
      <c r="W2739" s="1">
        <v>42857</v>
      </c>
      <c r="X2739" s="12">
        <v>35.75</v>
      </c>
      <c r="Y2739" s="4" t="str">
        <f t="shared" si="84"/>
        <v>Expenditure</v>
      </c>
      <c r="Z2739" s="8">
        <v>42856</v>
      </c>
      <c r="AA2739" s="7" t="s">
        <v>397</v>
      </c>
      <c r="AB2739" s="7" t="str">
        <f t="shared" si="85"/>
        <v>Expenditure</v>
      </c>
    </row>
    <row r="2740" spans="1:28" x14ac:dyDescent="0.25">
      <c r="A2740" s="7" t="s">
        <v>451</v>
      </c>
      <c r="B2740" t="s">
        <v>23</v>
      </c>
      <c r="C2740" t="s">
        <v>24</v>
      </c>
      <c r="D2740" t="s">
        <v>25</v>
      </c>
      <c r="E2740" t="s">
        <v>26</v>
      </c>
      <c r="F2740" t="s">
        <v>79</v>
      </c>
      <c r="G2740" t="s">
        <v>80</v>
      </c>
      <c r="H2740" t="s">
        <v>138</v>
      </c>
      <c r="I2740" t="s">
        <v>139</v>
      </c>
      <c r="K2740">
        <v>201802</v>
      </c>
      <c r="L2740" t="s">
        <v>140</v>
      </c>
      <c r="M2740">
        <v>430488</v>
      </c>
      <c r="N2740">
        <v>24</v>
      </c>
      <c r="Q2740">
        <v>0</v>
      </c>
      <c r="S2740" s="1">
        <v>42857</v>
      </c>
      <c r="T2740" t="s">
        <v>37</v>
      </c>
      <c r="U2740" t="s">
        <v>1001</v>
      </c>
      <c r="V2740" t="s">
        <v>38</v>
      </c>
      <c r="W2740" s="1">
        <v>42857</v>
      </c>
      <c r="X2740" s="12">
        <v>92.93</v>
      </c>
      <c r="Y2740" s="4" t="str">
        <f t="shared" si="84"/>
        <v>Expenditure</v>
      </c>
      <c r="Z2740" s="8">
        <v>42856</v>
      </c>
      <c r="AA2740" s="7" t="s">
        <v>397</v>
      </c>
      <c r="AB2740" s="7" t="str">
        <f t="shared" si="85"/>
        <v>Expenditure</v>
      </c>
    </row>
    <row r="2741" spans="1:28" x14ac:dyDescent="0.25">
      <c r="A2741" s="7" t="s">
        <v>451</v>
      </c>
      <c r="B2741" t="s">
        <v>23</v>
      </c>
      <c r="C2741" t="s">
        <v>24</v>
      </c>
      <c r="D2741" t="s">
        <v>25</v>
      </c>
      <c r="E2741" t="s">
        <v>26</v>
      </c>
      <c r="F2741" t="s">
        <v>267</v>
      </c>
      <c r="G2741" t="s">
        <v>268</v>
      </c>
      <c r="H2741" t="s">
        <v>256</v>
      </c>
      <c r="I2741" t="s">
        <v>257</v>
      </c>
      <c r="K2741">
        <v>201802</v>
      </c>
      <c r="L2741" t="s">
        <v>43</v>
      </c>
      <c r="M2741">
        <v>2033476</v>
      </c>
      <c r="N2741">
        <v>112</v>
      </c>
      <c r="Q2741">
        <v>0</v>
      </c>
      <c r="R2741" t="s">
        <v>1980</v>
      </c>
      <c r="S2741" s="1">
        <v>42857</v>
      </c>
      <c r="T2741" t="s">
        <v>37</v>
      </c>
      <c r="U2741" t="s">
        <v>1981</v>
      </c>
      <c r="V2741" t="s">
        <v>278</v>
      </c>
      <c r="W2741" s="1">
        <v>42857</v>
      </c>
      <c r="X2741" s="12">
        <v>-2310</v>
      </c>
      <c r="Y2741" s="4" t="str">
        <f t="shared" si="84"/>
        <v>Income</v>
      </c>
      <c r="Z2741" s="8">
        <v>42856</v>
      </c>
      <c r="AA2741" s="7" t="s">
        <v>396</v>
      </c>
      <c r="AB2741" s="7" t="str">
        <f t="shared" si="85"/>
        <v>Car Park Excess Fee Notice Income</v>
      </c>
    </row>
    <row r="2742" spans="1:28" x14ac:dyDescent="0.25">
      <c r="A2742" s="7" t="s">
        <v>451</v>
      </c>
      <c r="B2742" t="s">
        <v>23</v>
      </c>
      <c r="C2742" t="s">
        <v>24</v>
      </c>
      <c r="D2742" t="s">
        <v>25</v>
      </c>
      <c r="E2742" t="s">
        <v>26</v>
      </c>
      <c r="F2742" t="s">
        <v>267</v>
      </c>
      <c r="G2742" t="s">
        <v>268</v>
      </c>
      <c r="H2742" t="s">
        <v>256</v>
      </c>
      <c r="I2742" t="s">
        <v>257</v>
      </c>
      <c r="K2742">
        <v>201802</v>
      </c>
      <c r="L2742" t="s">
        <v>43</v>
      </c>
      <c r="M2742">
        <v>2033477</v>
      </c>
      <c r="N2742">
        <v>19</v>
      </c>
      <c r="Q2742">
        <v>0</v>
      </c>
      <c r="R2742" t="s">
        <v>1982</v>
      </c>
      <c r="S2742" s="1">
        <v>42857</v>
      </c>
      <c r="T2742" t="s">
        <v>37</v>
      </c>
      <c r="U2742" t="s">
        <v>1983</v>
      </c>
      <c r="V2742" t="s">
        <v>278</v>
      </c>
      <c r="W2742" s="1">
        <v>42857</v>
      </c>
      <c r="X2742" s="12">
        <v>-1510</v>
      </c>
      <c r="Y2742" s="4" t="str">
        <f t="shared" si="84"/>
        <v>Income</v>
      </c>
      <c r="Z2742" s="8">
        <v>42856</v>
      </c>
      <c r="AA2742" s="7" t="s">
        <v>396</v>
      </c>
      <c r="AB2742" s="7" t="str">
        <f t="shared" si="85"/>
        <v>Car Park Excess Fee Notice Income</v>
      </c>
    </row>
    <row r="2743" spans="1:28" x14ac:dyDescent="0.25">
      <c r="A2743" s="7" t="s">
        <v>451</v>
      </c>
      <c r="B2743" t="s">
        <v>23</v>
      </c>
      <c r="C2743" t="s">
        <v>24</v>
      </c>
      <c r="D2743" t="s">
        <v>25</v>
      </c>
      <c r="E2743" t="s">
        <v>26</v>
      </c>
      <c r="F2743" t="s">
        <v>267</v>
      </c>
      <c r="G2743" t="s">
        <v>268</v>
      </c>
      <c r="H2743" t="s">
        <v>256</v>
      </c>
      <c r="I2743" t="s">
        <v>257</v>
      </c>
      <c r="K2743">
        <v>201802</v>
      </c>
      <c r="L2743" t="s">
        <v>43</v>
      </c>
      <c r="M2743">
        <v>2033481</v>
      </c>
      <c r="N2743">
        <v>9</v>
      </c>
      <c r="Q2743">
        <v>0</v>
      </c>
      <c r="R2743" t="s">
        <v>1984</v>
      </c>
      <c r="S2743" s="1">
        <v>42857</v>
      </c>
      <c r="T2743" t="s">
        <v>37</v>
      </c>
      <c r="U2743" t="s">
        <v>1985</v>
      </c>
      <c r="V2743" t="s">
        <v>44</v>
      </c>
      <c r="W2743" s="1">
        <v>42857</v>
      </c>
      <c r="X2743" s="12">
        <v>-605</v>
      </c>
      <c r="Y2743" s="4" t="str">
        <f t="shared" si="84"/>
        <v>Income</v>
      </c>
      <c r="Z2743" s="8">
        <v>42856</v>
      </c>
      <c r="AA2743" s="7" t="s">
        <v>396</v>
      </c>
      <c r="AB2743" s="7" t="str">
        <f t="shared" si="85"/>
        <v>Car Park Excess Fee Notice Income</v>
      </c>
    </row>
    <row r="2744" spans="1:28" x14ac:dyDescent="0.25">
      <c r="A2744" s="7" t="s">
        <v>451</v>
      </c>
      <c r="B2744" t="s">
        <v>23</v>
      </c>
      <c r="C2744" t="s">
        <v>24</v>
      </c>
      <c r="D2744" t="s">
        <v>25</v>
      </c>
      <c r="E2744" t="s">
        <v>26</v>
      </c>
      <c r="F2744" t="s">
        <v>267</v>
      </c>
      <c r="G2744" t="s">
        <v>268</v>
      </c>
      <c r="H2744" t="s">
        <v>256</v>
      </c>
      <c r="I2744" t="s">
        <v>257</v>
      </c>
      <c r="K2744">
        <v>201802</v>
      </c>
      <c r="L2744" t="s">
        <v>43</v>
      </c>
      <c r="M2744">
        <v>2033484</v>
      </c>
      <c r="N2744">
        <v>61</v>
      </c>
      <c r="Q2744">
        <v>0</v>
      </c>
      <c r="R2744" t="s">
        <v>2002</v>
      </c>
      <c r="S2744" s="1">
        <v>42857</v>
      </c>
      <c r="T2744" t="s">
        <v>37</v>
      </c>
      <c r="U2744" t="s">
        <v>2003</v>
      </c>
      <c r="V2744" t="s">
        <v>56</v>
      </c>
      <c r="W2744" s="1">
        <v>42857</v>
      </c>
      <c r="X2744" s="12">
        <v>-125</v>
      </c>
      <c r="Y2744" s="4" t="str">
        <f t="shared" si="84"/>
        <v>Income</v>
      </c>
      <c r="Z2744" s="8">
        <v>42856</v>
      </c>
      <c r="AA2744" s="7" t="s">
        <v>396</v>
      </c>
      <c r="AB2744" s="7" t="str">
        <f t="shared" si="85"/>
        <v>Car Park Excess Fee Notice Income</v>
      </c>
    </row>
    <row r="2745" spans="1:28" x14ac:dyDescent="0.25">
      <c r="A2745" s="7" t="s">
        <v>451</v>
      </c>
      <c r="B2745" t="s">
        <v>23</v>
      </c>
      <c r="C2745" t="s">
        <v>24</v>
      </c>
      <c r="D2745" t="s">
        <v>25</v>
      </c>
      <c r="E2745" t="s">
        <v>26</v>
      </c>
      <c r="F2745" t="s">
        <v>267</v>
      </c>
      <c r="G2745" t="s">
        <v>268</v>
      </c>
      <c r="H2745" t="s">
        <v>256</v>
      </c>
      <c r="I2745" t="s">
        <v>257</v>
      </c>
      <c r="K2745">
        <v>201802</v>
      </c>
      <c r="L2745" t="s">
        <v>43</v>
      </c>
      <c r="M2745">
        <v>2033482</v>
      </c>
      <c r="N2745">
        <v>1</v>
      </c>
      <c r="Q2745">
        <v>0</v>
      </c>
      <c r="R2745" t="s">
        <v>2057</v>
      </c>
      <c r="S2745" s="1">
        <v>42857</v>
      </c>
      <c r="T2745" t="s">
        <v>37</v>
      </c>
      <c r="U2745" t="s">
        <v>2058</v>
      </c>
      <c r="V2745" t="s">
        <v>44</v>
      </c>
      <c r="W2745" s="1">
        <v>42857</v>
      </c>
      <c r="X2745" s="12">
        <v>-25</v>
      </c>
      <c r="Y2745" s="4" t="str">
        <f t="shared" si="84"/>
        <v>Income</v>
      </c>
      <c r="Z2745" s="8">
        <v>42856</v>
      </c>
      <c r="AA2745" s="7" t="s">
        <v>396</v>
      </c>
      <c r="AB2745" s="7" t="str">
        <f t="shared" si="85"/>
        <v>Car Park Excess Fee Notice Income</v>
      </c>
    </row>
    <row r="2746" spans="1:28" x14ac:dyDescent="0.25">
      <c r="A2746" s="7" t="s">
        <v>451</v>
      </c>
      <c r="B2746" t="s">
        <v>23</v>
      </c>
      <c r="C2746" t="s">
        <v>24</v>
      </c>
      <c r="D2746" t="s">
        <v>25</v>
      </c>
      <c r="E2746" t="s">
        <v>26</v>
      </c>
      <c r="F2746" t="s">
        <v>267</v>
      </c>
      <c r="G2746" t="s">
        <v>268</v>
      </c>
      <c r="H2746" t="s">
        <v>256</v>
      </c>
      <c r="I2746" t="s">
        <v>257</v>
      </c>
      <c r="K2746">
        <v>201802</v>
      </c>
      <c r="L2746" t="s">
        <v>43</v>
      </c>
      <c r="M2746">
        <v>2033478</v>
      </c>
      <c r="N2746">
        <v>17</v>
      </c>
      <c r="Q2746">
        <v>0</v>
      </c>
      <c r="R2746" t="s">
        <v>2073</v>
      </c>
      <c r="S2746" s="1">
        <v>42857</v>
      </c>
      <c r="T2746" t="s">
        <v>37</v>
      </c>
      <c r="U2746" t="s">
        <v>2074</v>
      </c>
      <c r="V2746" t="s">
        <v>278</v>
      </c>
      <c r="W2746" s="1">
        <v>42857</v>
      </c>
      <c r="X2746" s="12">
        <v>-778</v>
      </c>
      <c r="Y2746" s="4" t="str">
        <f t="shared" si="84"/>
        <v>Income</v>
      </c>
      <c r="Z2746" s="8">
        <v>42856</v>
      </c>
      <c r="AA2746" s="7" t="s">
        <v>396</v>
      </c>
      <c r="AB2746" s="7" t="str">
        <f t="shared" si="85"/>
        <v>Car Park Excess Fee Notice Income</v>
      </c>
    </row>
    <row r="2747" spans="1:28" x14ac:dyDescent="0.25">
      <c r="A2747" s="7" t="s">
        <v>451</v>
      </c>
      <c r="B2747" t="s">
        <v>23</v>
      </c>
      <c r="C2747" t="s">
        <v>24</v>
      </c>
      <c r="D2747" t="s">
        <v>25</v>
      </c>
      <c r="E2747" t="s">
        <v>26</v>
      </c>
      <c r="F2747" t="s">
        <v>267</v>
      </c>
      <c r="G2747" t="s">
        <v>268</v>
      </c>
      <c r="H2747" t="s">
        <v>256</v>
      </c>
      <c r="I2747" t="s">
        <v>257</v>
      </c>
      <c r="K2747">
        <v>201802</v>
      </c>
      <c r="L2747" t="s">
        <v>43</v>
      </c>
      <c r="M2747">
        <v>2033479</v>
      </c>
      <c r="N2747">
        <v>55</v>
      </c>
      <c r="Q2747">
        <v>0</v>
      </c>
      <c r="R2747" t="s">
        <v>2162</v>
      </c>
      <c r="S2747" s="1">
        <v>42857</v>
      </c>
      <c r="T2747" t="s">
        <v>37</v>
      </c>
      <c r="U2747" t="s">
        <v>2163</v>
      </c>
      <c r="V2747" t="s">
        <v>278</v>
      </c>
      <c r="W2747" s="1">
        <v>42857</v>
      </c>
      <c r="X2747" s="12">
        <v>-1345</v>
      </c>
      <c r="Y2747" s="4" t="str">
        <f t="shared" si="84"/>
        <v>Income</v>
      </c>
      <c r="Z2747" s="8">
        <v>42856</v>
      </c>
      <c r="AA2747" s="7" t="s">
        <v>396</v>
      </c>
      <c r="AB2747" s="7" t="str">
        <f t="shared" si="85"/>
        <v>Car Park Excess Fee Notice Income</v>
      </c>
    </row>
    <row r="2748" spans="1:28" x14ac:dyDescent="0.25">
      <c r="A2748" s="7" t="s">
        <v>451</v>
      </c>
      <c r="B2748" t="s">
        <v>23</v>
      </c>
      <c r="C2748" t="s">
        <v>24</v>
      </c>
      <c r="D2748" t="s">
        <v>25</v>
      </c>
      <c r="E2748" t="s">
        <v>26</v>
      </c>
      <c r="F2748" t="s">
        <v>297</v>
      </c>
      <c r="G2748" t="s">
        <v>298</v>
      </c>
      <c r="H2748" t="s">
        <v>67</v>
      </c>
      <c r="I2748" t="s">
        <v>68</v>
      </c>
      <c r="K2748">
        <v>201802</v>
      </c>
      <c r="L2748" t="s">
        <v>43</v>
      </c>
      <c r="M2748">
        <v>2033484</v>
      </c>
      <c r="N2748">
        <v>6</v>
      </c>
      <c r="Q2748">
        <v>0</v>
      </c>
      <c r="R2748" t="s">
        <v>3942</v>
      </c>
      <c r="S2748" s="1">
        <v>42857</v>
      </c>
      <c r="T2748" t="s">
        <v>55</v>
      </c>
      <c r="U2748" t="s">
        <v>3943</v>
      </c>
      <c r="V2748" t="s">
        <v>56</v>
      </c>
      <c r="W2748" s="1">
        <v>42857</v>
      </c>
      <c r="X2748" s="12">
        <v>-1041.67</v>
      </c>
      <c r="Y2748" s="4" t="str">
        <f t="shared" si="84"/>
        <v>Income</v>
      </c>
      <c r="Z2748" s="8">
        <v>42856</v>
      </c>
      <c r="AA2748" s="7" t="s">
        <v>397</v>
      </c>
      <c r="AB2748" s="7" t="str">
        <f t="shared" si="85"/>
        <v>Contract Passes</v>
      </c>
    </row>
    <row r="2749" spans="1:28" x14ac:dyDescent="0.25">
      <c r="A2749" s="7" t="s">
        <v>451</v>
      </c>
      <c r="B2749" t="s">
        <v>23</v>
      </c>
      <c r="C2749" t="s">
        <v>24</v>
      </c>
      <c r="D2749" t="s">
        <v>25</v>
      </c>
      <c r="E2749" t="s">
        <v>26</v>
      </c>
      <c r="F2749" t="s">
        <v>343</v>
      </c>
      <c r="G2749" t="s">
        <v>344</v>
      </c>
      <c r="H2749" t="s">
        <v>5353</v>
      </c>
      <c r="I2749" t="s">
        <v>5354</v>
      </c>
      <c r="K2749">
        <v>201713</v>
      </c>
      <c r="L2749" t="s">
        <v>93</v>
      </c>
      <c r="M2749">
        <v>205610</v>
      </c>
      <c r="N2749">
        <v>0</v>
      </c>
      <c r="Q2749">
        <v>0</v>
      </c>
      <c r="S2749" s="1">
        <v>42857</v>
      </c>
      <c r="T2749" t="s">
        <v>37</v>
      </c>
      <c r="U2749" t="s">
        <v>5356</v>
      </c>
      <c r="V2749" t="s">
        <v>129</v>
      </c>
      <c r="W2749" s="1">
        <v>42857</v>
      </c>
      <c r="X2749" s="12">
        <v>166</v>
      </c>
      <c r="Y2749" s="4" t="str">
        <f t="shared" si="84"/>
        <v>Expenditure</v>
      </c>
      <c r="Z2749" s="8">
        <v>42856</v>
      </c>
      <c r="AA2749" s="7" t="s">
        <v>397</v>
      </c>
      <c r="AB2749" s="7" t="str">
        <f t="shared" si="85"/>
        <v>Expenditure</v>
      </c>
    </row>
    <row r="2750" spans="1:28" x14ac:dyDescent="0.25">
      <c r="A2750" s="7" t="s">
        <v>451</v>
      </c>
      <c r="B2750" t="s">
        <v>23</v>
      </c>
      <c r="C2750" t="s">
        <v>24</v>
      </c>
      <c r="D2750" t="s">
        <v>25</v>
      </c>
      <c r="E2750" t="s">
        <v>26</v>
      </c>
      <c r="F2750" t="s">
        <v>343</v>
      </c>
      <c r="G2750" t="s">
        <v>344</v>
      </c>
      <c r="H2750" t="s">
        <v>67</v>
      </c>
      <c r="I2750" t="s">
        <v>68</v>
      </c>
      <c r="K2750">
        <v>201713</v>
      </c>
      <c r="L2750" t="s">
        <v>93</v>
      </c>
      <c r="M2750">
        <v>205610</v>
      </c>
      <c r="N2750">
        <v>1</v>
      </c>
      <c r="Q2750">
        <v>0</v>
      </c>
      <c r="S2750" s="1">
        <v>42857</v>
      </c>
      <c r="T2750" t="s">
        <v>37</v>
      </c>
      <c r="U2750" t="s">
        <v>5356</v>
      </c>
      <c r="V2750" t="s">
        <v>129</v>
      </c>
      <c r="W2750" s="1">
        <v>42857</v>
      </c>
      <c r="X2750" s="12">
        <v>-166</v>
      </c>
      <c r="Y2750" s="4" t="str">
        <f t="shared" si="84"/>
        <v>Income</v>
      </c>
      <c r="Z2750" s="8">
        <v>42856</v>
      </c>
      <c r="AA2750" s="7" t="s">
        <v>397</v>
      </c>
      <c r="AB2750" s="7" t="str">
        <f t="shared" si="85"/>
        <v>Contract Passes</v>
      </c>
    </row>
    <row r="2751" spans="1:28" x14ac:dyDescent="0.25">
      <c r="A2751" s="7" t="s">
        <v>451</v>
      </c>
      <c r="B2751" t="s">
        <v>23</v>
      </c>
      <c r="C2751" t="s">
        <v>24</v>
      </c>
      <c r="D2751" t="s">
        <v>25</v>
      </c>
      <c r="E2751" t="s">
        <v>26</v>
      </c>
      <c r="F2751" t="s">
        <v>267</v>
      </c>
      <c r="G2751" t="s">
        <v>268</v>
      </c>
      <c r="H2751" t="s">
        <v>256</v>
      </c>
      <c r="I2751" t="s">
        <v>257</v>
      </c>
      <c r="K2751">
        <v>201802</v>
      </c>
      <c r="L2751" t="s">
        <v>43</v>
      </c>
      <c r="M2751">
        <v>2033490</v>
      </c>
      <c r="N2751">
        <v>129</v>
      </c>
      <c r="Q2751">
        <v>0</v>
      </c>
      <c r="R2751" t="s">
        <v>2033</v>
      </c>
      <c r="S2751" s="1">
        <v>42858</v>
      </c>
      <c r="T2751" t="s">
        <v>37</v>
      </c>
      <c r="U2751" t="s">
        <v>2034</v>
      </c>
      <c r="V2751" t="s">
        <v>278</v>
      </c>
      <c r="W2751" s="1">
        <v>42858</v>
      </c>
      <c r="X2751" s="12">
        <v>-2415</v>
      </c>
      <c r="Y2751" s="4" t="str">
        <f t="shared" si="84"/>
        <v>Income</v>
      </c>
      <c r="Z2751" s="8">
        <v>42856</v>
      </c>
      <c r="AA2751" s="7" t="s">
        <v>396</v>
      </c>
      <c r="AB2751" s="7" t="str">
        <f t="shared" si="85"/>
        <v>Car Park Excess Fee Notice Income</v>
      </c>
    </row>
    <row r="2752" spans="1:28" x14ac:dyDescent="0.25">
      <c r="A2752" s="7" t="s">
        <v>451</v>
      </c>
      <c r="B2752" t="s">
        <v>23</v>
      </c>
      <c r="C2752" t="s">
        <v>24</v>
      </c>
      <c r="D2752" t="s">
        <v>25</v>
      </c>
      <c r="E2752" t="s">
        <v>26</v>
      </c>
      <c r="F2752" t="s">
        <v>267</v>
      </c>
      <c r="G2752" t="s">
        <v>268</v>
      </c>
      <c r="H2752" t="s">
        <v>256</v>
      </c>
      <c r="I2752" t="s">
        <v>257</v>
      </c>
      <c r="K2752">
        <v>201802</v>
      </c>
      <c r="L2752" t="s">
        <v>43</v>
      </c>
      <c r="M2752">
        <v>2033491</v>
      </c>
      <c r="N2752">
        <v>7</v>
      </c>
      <c r="Q2752">
        <v>0</v>
      </c>
      <c r="R2752" t="s">
        <v>2075</v>
      </c>
      <c r="S2752" s="1">
        <v>42858</v>
      </c>
      <c r="T2752" t="s">
        <v>37</v>
      </c>
      <c r="U2752" t="s">
        <v>2076</v>
      </c>
      <c r="V2752" t="s">
        <v>44</v>
      </c>
      <c r="W2752" s="1">
        <v>42858</v>
      </c>
      <c r="X2752" s="12">
        <v>-290</v>
      </c>
      <c r="Y2752" s="4" t="str">
        <f t="shared" si="84"/>
        <v>Income</v>
      </c>
      <c r="Z2752" s="8">
        <v>42856</v>
      </c>
      <c r="AA2752" s="7" t="s">
        <v>396</v>
      </c>
      <c r="AB2752" s="7" t="str">
        <f t="shared" si="85"/>
        <v>Car Park Excess Fee Notice Income</v>
      </c>
    </row>
    <row r="2753" spans="1:28" x14ac:dyDescent="0.25">
      <c r="A2753" s="7" t="s">
        <v>451</v>
      </c>
      <c r="B2753" t="s">
        <v>23</v>
      </c>
      <c r="C2753" t="s">
        <v>24</v>
      </c>
      <c r="D2753" t="s">
        <v>25</v>
      </c>
      <c r="E2753" t="s">
        <v>26</v>
      </c>
      <c r="F2753" t="s">
        <v>267</v>
      </c>
      <c r="G2753" t="s">
        <v>268</v>
      </c>
      <c r="H2753" t="s">
        <v>256</v>
      </c>
      <c r="I2753" t="s">
        <v>257</v>
      </c>
      <c r="K2753">
        <v>201802</v>
      </c>
      <c r="L2753" t="s">
        <v>43</v>
      </c>
      <c r="M2753">
        <v>2033492</v>
      </c>
      <c r="N2753">
        <v>4</v>
      </c>
      <c r="Q2753">
        <v>0</v>
      </c>
      <c r="R2753" t="s">
        <v>2119</v>
      </c>
      <c r="S2753" s="1">
        <v>42858</v>
      </c>
      <c r="T2753" t="s">
        <v>37</v>
      </c>
      <c r="U2753" t="s">
        <v>2120</v>
      </c>
      <c r="V2753" t="s">
        <v>44</v>
      </c>
      <c r="W2753" s="1">
        <v>42858</v>
      </c>
      <c r="X2753" s="12">
        <v>-340</v>
      </c>
      <c r="Y2753" s="4" t="str">
        <f t="shared" si="84"/>
        <v>Income</v>
      </c>
      <c r="Z2753" s="8">
        <v>42856</v>
      </c>
      <c r="AA2753" s="7" t="s">
        <v>396</v>
      </c>
      <c r="AB2753" s="7" t="str">
        <f t="shared" si="85"/>
        <v>Car Park Excess Fee Notice Income</v>
      </c>
    </row>
    <row r="2754" spans="1:28" x14ac:dyDescent="0.25">
      <c r="A2754" s="7" t="s">
        <v>451</v>
      </c>
      <c r="B2754" t="s">
        <v>23</v>
      </c>
      <c r="C2754" t="s">
        <v>24</v>
      </c>
      <c r="D2754" t="s">
        <v>25</v>
      </c>
      <c r="E2754" t="s">
        <v>26</v>
      </c>
      <c r="F2754" t="s">
        <v>69</v>
      </c>
      <c r="G2754" t="s">
        <v>70</v>
      </c>
      <c r="H2754" t="s">
        <v>57</v>
      </c>
      <c r="I2754" t="s">
        <v>58</v>
      </c>
      <c r="K2754">
        <v>201802</v>
      </c>
      <c r="L2754" t="s">
        <v>60</v>
      </c>
      <c r="M2754">
        <v>4319118</v>
      </c>
      <c r="N2754">
        <v>9</v>
      </c>
      <c r="Q2754">
        <v>0</v>
      </c>
      <c r="S2754" s="1">
        <v>42859</v>
      </c>
      <c r="T2754" t="s">
        <v>55</v>
      </c>
      <c r="U2754" t="s">
        <v>563</v>
      </c>
      <c r="V2754" t="s">
        <v>61</v>
      </c>
      <c r="W2754" s="1">
        <v>42859</v>
      </c>
      <c r="X2754" s="12">
        <v>-768.33</v>
      </c>
      <c r="Y2754" s="4" t="str">
        <f t="shared" ref="Y2754:Y2817" si="86">IF(LEFT(H2754,2)="R9","Income","Expenditure")</f>
        <v>Income</v>
      </c>
      <c r="Z2754" s="8">
        <v>42856</v>
      </c>
      <c r="AA2754" s="7" t="s">
        <v>397</v>
      </c>
      <c r="AB2754" s="7" t="str">
        <f t="shared" ref="AB2754:AB2817" si="87">IF(Y2754="Expenditure",Y2754,I2754)</f>
        <v>Carparks Pay and Display Income</v>
      </c>
    </row>
    <row r="2755" spans="1:28" x14ac:dyDescent="0.25">
      <c r="A2755" s="7" t="s">
        <v>451</v>
      </c>
      <c r="B2755" t="s">
        <v>23</v>
      </c>
      <c r="C2755" t="s">
        <v>24</v>
      </c>
      <c r="D2755" t="s">
        <v>25</v>
      </c>
      <c r="E2755" t="s">
        <v>26</v>
      </c>
      <c r="F2755" t="s">
        <v>79</v>
      </c>
      <c r="G2755" t="s">
        <v>80</v>
      </c>
      <c r="H2755" t="s">
        <v>72</v>
      </c>
      <c r="I2755" t="s">
        <v>73</v>
      </c>
      <c r="K2755">
        <v>201802</v>
      </c>
      <c r="L2755" t="s">
        <v>29</v>
      </c>
      <c r="M2755">
        <v>5266412</v>
      </c>
      <c r="N2755">
        <v>1</v>
      </c>
      <c r="O2755">
        <v>43290</v>
      </c>
      <c r="P2755" t="s">
        <v>114</v>
      </c>
      <c r="Q2755">
        <v>0</v>
      </c>
      <c r="R2755">
        <v>1508</v>
      </c>
      <c r="S2755" s="1">
        <v>42836</v>
      </c>
      <c r="T2755" t="s">
        <v>75</v>
      </c>
      <c r="V2755" t="s">
        <v>32</v>
      </c>
      <c r="W2755" s="1">
        <v>42859</v>
      </c>
      <c r="X2755" s="12">
        <v>4669</v>
      </c>
      <c r="Y2755" s="4" t="str">
        <f t="shared" si="86"/>
        <v>Expenditure</v>
      </c>
      <c r="Z2755" s="8">
        <v>42856</v>
      </c>
      <c r="AA2755" s="7" t="s">
        <v>397</v>
      </c>
      <c r="AB2755" s="7" t="str">
        <f t="shared" si="87"/>
        <v>Expenditure</v>
      </c>
    </row>
    <row r="2756" spans="1:28" x14ac:dyDescent="0.25">
      <c r="A2756" s="7" t="s">
        <v>451</v>
      </c>
      <c r="B2756" t="s">
        <v>23</v>
      </c>
      <c r="C2756" t="s">
        <v>24</v>
      </c>
      <c r="D2756" t="s">
        <v>25</v>
      </c>
      <c r="E2756" t="s">
        <v>26</v>
      </c>
      <c r="F2756" t="s">
        <v>79</v>
      </c>
      <c r="G2756" t="s">
        <v>80</v>
      </c>
      <c r="H2756" t="s">
        <v>72</v>
      </c>
      <c r="I2756" t="s">
        <v>73</v>
      </c>
      <c r="K2756">
        <v>201802</v>
      </c>
      <c r="L2756" t="s">
        <v>29</v>
      </c>
      <c r="M2756">
        <v>5263713</v>
      </c>
      <c r="N2756">
        <v>1</v>
      </c>
      <c r="O2756">
        <v>46500</v>
      </c>
      <c r="P2756" t="s">
        <v>107</v>
      </c>
      <c r="Q2756">
        <v>40055942</v>
      </c>
      <c r="R2756">
        <v>228720</v>
      </c>
      <c r="S2756" s="1">
        <v>42822</v>
      </c>
      <c r="T2756" t="s">
        <v>75</v>
      </c>
      <c r="V2756" t="s">
        <v>32</v>
      </c>
      <c r="W2756" s="1">
        <v>42859</v>
      </c>
      <c r="X2756" s="12">
        <v>1143</v>
      </c>
      <c r="Y2756" s="4" t="str">
        <f t="shared" si="86"/>
        <v>Expenditure</v>
      </c>
      <c r="Z2756" s="8">
        <v>42856</v>
      </c>
      <c r="AA2756" s="7" t="s">
        <v>397</v>
      </c>
      <c r="AB2756" s="7" t="str">
        <f t="shared" si="87"/>
        <v>Expenditure</v>
      </c>
    </row>
    <row r="2757" spans="1:28" x14ac:dyDescent="0.25">
      <c r="A2757" s="7" t="s">
        <v>451</v>
      </c>
      <c r="B2757" t="s">
        <v>23</v>
      </c>
      <c r="C2757" t="s">
        <v>24</v>
      </c>
      <c r="D2757" t="s">
        <v>25</v>
      </c>
      <c r="E2757" t="s">
        <v>26</v>
      </c>
      <c r="F2757" t="s">
        <v>79</v>
      </c>
      <c r="G2757" t="s">
        <v>80</v>
      </c>
      <c r="H2757" t="s">
        <v>141</v>
      </c>
      <c r="I2757" t="s">
        <v>142</v>
      </c>
      <c r="K2757">
        <v>201802</v>
      </c>
      <c r="L2757" t="s">
        <v>29</v>
      </c>
      <c r="M2757">
        <v>5265365</v>
      </c>
      <c r="N2757">
        <v>2</v>
      </c>
      <c r="O2757">
        <v>12442</v>
      </c>
      <c r="P2757" t="s">
        <v>113</v>
      </c>
      <c r="Q2757">
        <v>40000540</v>
      </c>
      <c r="R2757">
        <v>42844</v>
      </c>
      <c r="S2757" s="1">
        <v>42794</v>
      </c>
      <c r="T2757" t="s">
        <v>75</v>
      </c>
      <c r="V2757" t="s">
        <v>32</v>
      </c>
      <c r="W2757" s="1">
        <v>42859</v>
      </c>
      <c r="X2757" s="12">
        <v>20075.09</v>
      </c>
      <c r="Y2757" s="4" t="str">
        <f t="shared" si="86"/>
        <v>Expenditure</v>
      </c>
      <c r="Z2757" s="8">
        <v>42856</v>
      </c>
      <c r="AA2757" s="7" t="s">
        <v>397</v>
      </c>
      <c r="AB2757" s="7" t="str">
        <f t="shared" si="87"/>
        <v>Expenditure</v>
      </c>
    </row>
    <row r="2758" spans="1:28" x14ac:dyDescent="0.25">
      <c r="A2758" s="7" t="s">
        <v>451</v>
      </c>
      <c r="B2758" t="s">
        <v>23</v>
      </c>
      <c r="C2758" t="s">
        <v>24</v>
      </c>
      <c r="D2758" t="s">
        <v>25</v>
      </c>
      <c r="E2758" t="s">
        <v>26</v>
      </c>
      <c r="F2758" t="s">
        <v>267</v>
      </c>
      <c r="G2758" t="s">
        <v>268</v>
      </c>
      <c r="H2758" t="s">
        <v>256</v>
      </c>
      <c r="I2758" t="s">
        <v>257</v>
      </c>
      <c r="K2758">
        <v>201802</v>
      </c>
      <c r="L2758" t="s">
        <v>43</v>
      </c>
      <c r="M2758">
        <v>2033500</v>
      </c>
      <c r="N2758">
        <v>104</v>
      </c>
      <c r="Q2758">
        <v>0</v>
      </c>
      <c r="R2758" t="s">
        <v>1990</v>
      </c>
      <c r="S2758" s="1">
        <v>42859</v>
      </c>
      <c r="T2758" t="s">
        <v>37</v>
      </c>
      <c r="U2758" t="s">
        <v>1991</v>
      </c>
      <c r="V2758" t="s">
        <v>278</v>
      </c>
      <c r="W2758" s="1">
        <v>42859</v>
      </c>
      <c r="X2758" s="12">
        <v>-1360.01</v>
      </c>
      <c r="Y2758" s="4" t="str">
        <f t="shared" si="86"/>
        <v>Income</v>
      </c>
      <c r="Z2758" s="8">
        <v>42856</v>
      </c>
      <c r="AA2758" s="7" t="s">
        <v>396</v>
      </c>
      <c r="AB2758" s="7" t="str">
        <f t="shared" si="87"/>
        <v>Car Park Excess Fee Notice Income</v>
      </c>
    </row>
    <row r="2759" spans="1:28" x14ac:dyDescent="0.25">
      <c r="A2759" s="7" t="s">
        <v>451</v>
      </c>
      <c r="B2759" t="s">
        <v>23</v>
      </c>
      <c r="C2759" t="s">
        <v>24</v>
      </c>
      <c r="D2759" t="s">
        <v>25</v>
      </c>
      <c r="E2759" t="s">
        <v>26</v>
      </c>
      <c r="F2759" t="s">
        <v>267</v>
      </c>
      <c r="G2759" t="s">
        <v>268</v>
      </c>
      <c r="H2759" t="s">
        <v>256</v>
      </c>
      <c r="I2759" t="s">
        <v>257</v>
      </c>
      <c r="K2759">
        <v>201802</v>
      </c>
      <c r="L2759" t="s">
        <v>43</v>
      </c>
      <c r="M2759">
        <v>2033508</v>
      </c>
      <c r="N2759">
        <v>13</v>
      </c>
      <c r="Q2759">
        <v>0</v>
      </c>
      <c r="R2759" t="s">
        <v>1992</v>
      </c>
      <c r="S2759" s="1">
        <v>42859</v>
      </c>
      <c r="T2759" t="s">
        <v>37</v>
      </c>
      <c r="U2759" t="s">
        <v>1993</v>
      </c>
      <c r="V2759" t="s">
        <v>56</v>
      </c>
      <c r="W2759" s="1">
        <v>42859</v>
      </c>
      <c r="X2759" s="12">
        <v>-130</v>
      </c>
      <c r="Y2759" s="4" t="str">
        <f t="shared" si="86"/>
        <v>Income</v>
      </c>
      <c r="Z2759" s="8">
        <v>42856</v>
      </c>
      <c r="AA2759" s="7" t="s">
        <v>396</v>
      </c>
      <c r="AB2759" s="7" t="str">
        <f t="shared" si="87"/>
        <v>Car Park Excess Fee Notice Income</v>
      </c>
    </row>
    <row r="2760" spans="1:28" x14ac:dyDescent="0.25">
      <c r="A2760" s="7" t="s">
        <v>451</v>
      </c>
      <c r="B2760" t="s">
        <v>23</v>
      </c>
      <c r="C2760" t="s">
        <v>24</v>
      </c>
      <c r="D2760" t="s">
        <v>25</v>
      </c>
      <c r="E2760" t="s">
        <v>26</v>
      </c>
      <c r="F2760" t="s">
        <v>267</v>
      </c>
      <c r="G2760" t="s">
        <v>268</v>
      </c>
      <c r="H2760" t="s">
        <v>256</v>
      </c>
      <c r="I2760" t="s">
        <v>257</v>
      </c>
      <c r="K2760">
        <v>201802</v>
      </c>
      <c r="L2760" t="s">
        <v>43</v>
      </c>
      <c r="M2760">
        <v>2033502</v>
      </c>
      <c r="N2760">
        <v>5</v>
      </c>
      <c r="Q2760">
        <v>0</v>
      </c>
      <c r="R2760" t="s">
        <v>2025</v>
      </c>
      <c r="S2760" s="1">
        <v>42859</v>
      </c>
      <c r="T2760" t="s">
        <v>37</v>
      </c>
      <c r="U2760" t="s">
        <v>2026</v>
      </c>
      <c r="V2760" t="s">
        <v>44</v>
      </c>
      <c r="W2760" s="1">
        <v>42859</v>
      </c>
      <c r="X2760" s="12">
        <v>-255</v>
      </c>
      <c r="Y2760" s="4" t="str">
        <f t="shared" si="86"/>
        <v>Income</v>
      </c>
      <c r="Z2760" s="8">
        <v>42856</v>
      </c>
      <c r="AA2760" s="7" t="s">
        <v>396</v>
      </c>
      <c r="AB2760" s="7" t="str">
        <f t="shared" si="87"/>
        <v>Car Park Excess Fee Notice Income</v>
      </c>
    </row>
    <row r="2761" spans="1:28" x14ac:dyDescent="0.25">
      <c r="A2761" s="7" t="s">
        <v>451</v>
      </c>
      <c r="B2761" t="s">
        <v>23</v>
      </c>
      <c r="C2761" t="s">
        <v>24</v>
      </c>
      <c r="D2761" t="s">
        <v>25</v>
      </c>
      <c r="E2761" t="s">
        <v>26</v>
      </c>
      <c r="F2761" t="s">
        <v>267</v>
      </c>
      <c r="G2761" t="s">
        <v>268</v>
      </c>
      <c r="H2761" t="s">
        <v>256</v>
      </c>
      <c r="I2761" t="s">
        <v>257</v>
      </c>
      <c r="K2761">
        <v>201802</v>
      </c>
      <c r="L2761" t="s">
        <v>43</v>
      </c>
      <c r="M2761">
        <v>2033499</v>
      </c>
      <c r="N2761">
        <v>23</v>
      </c>
      <c r="Q2761">
        <v>0</v>
      </c>
      <c r="R2761" t="s">
        <v>2083</v>
      </c>
      <c r="S2761" s="1">
        <v>42859</v>
      </c>
      <c r="T2761" t="s">
        <v>37</v>
      </c>
      <c r="U2761" t="s">
        <v>2084</v>
      </c>
      <c r="V2761" t="s">
        <v>278</v>
      </c>
      <c r="W2761" s="1">
        <v>42859</v>
      </c>
      <c r="X2761" s="12">
        <v>-60</v>
      </c>
      <c r="Y2761" s="4" t="str">
        <f t="shared" si="86"/>
        <v>Income</v>
      </c>
      <c r="Z2761" s="8">
        <v>42856</v>
      </c>
      <c r="AA2761" s="7" t="s">
        <v>396</v>
      </c>
      <c r="AB2761" s="7" t="str">
        <f t="shared" si="87"/>
        <v>Car Park Excess Fee Notice Income</v>
      </c>
    </row>
    <row r="2762" spans="1:28" x14ac:dyDescent="0.25">
      <c r="A2762" s="7" t="s">
        <v>451</v>
      </c>
      <c r="B2762" t="s">
        <v>23</v>
      </c>
      <c r="C2762" t="s">
        <v>24</v>
      </c>
      <c r="D2762" t="s">
        <v>25</v>
      </c>
      <c r="E2762" t="s">
        <v>26</v>
      </c>
      <c r="F2762" t="s">
        <v>267</v>
      </c>
      <c r="G2762" t="s">
        <v>268</v>
      </c>
      <c r="H2762" t="s">
        <v>256</v>
      </c>
      <c r="I2762" t="s">
        <v>257</v>
      </c>
      <c r="K2762">
        <v>201802</v>
      </c>
      <c r="L2762" t="s">
        <v>43</v>
      </c>
      <c r="M2762">
        <v>2033501</v>
      </c>
      <c r="N2762">
        <v>4</v>
      </c>
      <c r="Q2762">
        <v>0</v>
      </c>
      <c r="R2762" t="s">
        <v>2091</v>
      </c>
      <c r="S2762" s="1">
        <v>42859</v>
      </c>
      <c r="T2762" t="s">
        <v>37</v>
      </c>
      <c r="U2762" t="s">
        <v>2092</v>
      </c>
      <c r="V2762" t="s">
        <v>44</v>
      </c>
      <c r="W2762" s="1">
        <v>42859</v>
      </c>
      <c r="X2762" s="12">
        <v>-125</v>
      </c>
      <c r="Y2762" s="4" t="str">
        <f t="shared" si="86"/>
        <v>Income</v>
      </c>
      <c r="Z2762" s="8">
        <v>42856</v>
      </c>
      <c r="AA2762" s="7" t="s">
        <v>396</v>
      </c>
      <c r="AB2762" s="7" t="str">
        <f t="shared" si="87"/>
        <v>Car Park Excess Fee Notice Income</v>
      </c>
    </row>
    <row r="2763" spans="1:28" x14ac:dyDescent="0.25">
      <c r="A2763" s="7" t="s">
        <v>451</v>
      </c>
      <c r="B2763" t="s">
        <v>23</v>
      </c>
      <c r="C2763" t="s">
        <v>24</v>
      </c>
      <c r="D2763" t="s">
        <v>25</v>
      </c>
      <c r="E2763" t="s">
        <v>26</v>
      </c>
      <c r="F2763" t="s">
        <v>267</v>
      </c>
      <c r="G2763" t="s">
        <v>268</v>
      </c>
      <c r="H2763" t="s">
        <v>256</v>
      </c>
      <c r="I2763" t="s">
        <v>257</v>
      </c>
      <c r="K2763">
        <v>201802</v>
      </c>
      <c r="L2763" t="s">
        <v>29</v>
      </c>
      <c r="M2763">
        <v>5266409</v>
      </c>
      <c r="N2763">
        <v>3</v>
      </c>
      <c r="O2763">
        <v>61191</v>
      </c>
      <c r="P2763" t="s">
        <v>279</v>
      </c>
      <c r="Q2763">
        <v>0</v>
      </c>
      <c r="R2763">
        <v>178787</v>
      </c>
      <c r="S2763" s="1">
        <v>42834</v>
      </c>
      <c r="T2763" t="s">
        <v>47</v>
      </c>
      <c r="V2763" t="s">
        <v>32</v>
      </c>
      <c r="W2763" s="1">
        <v>42859</v>
      </c>
      <c r="X2763" s="12">
        <v>-21477.73</v>
      </c>
      <c r="Y2763" s="4" t="str">
        <f t="shared" si="86"/>
        <v>Income</v>
      </c>
      <c r="Z2763" s="8">
        <v>42856</v>
      </c>
      <c r="AA2763" s="7" t="s">
        <v>396</v>
      </c>
      <c r="AB2763" s="7" t="str">
        <f t="shared" si="87"/>
        <v>Car Park Excess Fee Notice Income</v>
      </c>
    </row>
    <row r="2764" spans="1:28" x14ac:dyDescent="0.25">
      <c r="A2764" s="7" t="s">
        <v>451</v>
      </c>
      <c r="B2764" t="s">
        <v>23</v>
      </c>
      <c r="C2764" t="s">
        <v>24</v>
      </c>
      <c r="D2764" t="s">
        <v>25</v>
      </c>
      <c r="E2764" t="s">
        <v>26</v>
      </c>
      <c r="F2764" t="s">
        <v>267</v>
      </c>
      <c r="G2764" t="s">
        <v>268</v>
      </c>
      <c r="H2764" t="s">
        <v>256</v>
      </c>
      <c r="I2764" t="s">
        <v>257</v>
      </c>
      <c r="K2764">
        <v>201802</v>
      </c>
      <c r="L2764" t="s">
        <v>29</v>
      </c>
      <c r="M2764">
        <v>5266409</v>
      </c>
      <c r="N2764">
        <v>2</v>
      </c>
      <c r="O2764">
        <v>61191</v>
      </c>
      <c r="P2764" t="s">
        <v>279</v>
      </c>
      <c r="Q2764">
        <v>0</v>
      </c>
      <c r="R2764">
        <v>178787</v>
      </c>
      <c r="S2764" s="1">
        <v>42834</v>
      </c>
      <c r="T2764" t="s">
        <v>75</v>
      </c>
      <c r="V2764" t="s">
        <v>32</v>
      </c>
      <c r="W2764" s="1">
        <v>42859</v>
      </c>
      <c r="X2764" s="12">
        <v>21477.73</v>
      </c>
      <c r="Y2764" s="4" t="str">
        <f t="shared" si="86"/>
        <v>Income</v>
      </c>
      <c r="Z2764" s="8">
        <v>42856</v>
      </c>
      <c r="AA2764" s="7" t="s">
        <v>396</v>
      </c>
      <c r="AB2764" s="7" t="str">
        <f t="shared" si="87"/>
        <v>Car Park Excess Fee Notice Income</v>
      </c>
    </row>
    <row r="2765" spans="1:28" x14ac:dyDescent="0.25">
      <c r="A2765" s="7" t="s">
        <v>451</v>
      </c>
      <c r="B2765" t="s">
        <v>23</v>
      </c>
      <c r="C2765" t="s">
        <v>24</v>
      </c>
      <c r="D2765" t="s">
        <v>25</v>
      </c>
      <c r="E2765" t="s">
        <v>26</v>
      </c>
      <c r="F2765" t="s">
        <v>267</v>
      </c>
      <c r="G2765" t="s">
        <v>268</v>
      </c>
      <c r="H2765" t="s">
        <v>256</v>
      </c>
      <c r="I2765" t="s">
        <v>257</v>
      </c>
      <c r="K2765">
        <v>201802</v>
      </c>
      <c r="L2765" t="s">
        <v>29</v>
      </c>
      <c r="M2765">
        <v>5266409</v>
      </c>
      <c r="N2765">
        <v>1</v>
      </c>
      <c r="O2765">
        <v>61191</v>
      </c>
      <c r="P2765" t="s">
        <v>279</v>
      </c>
      <c r="Q2765">
        <v>0</v>
      </c>
      <c r="R2765">
        <v>178787</v>
      </c>
      <c r="S2765" s="1">
        <v>42834</v>
      </c>
      <c r="T2765" t="s">
        <v>75</v>
      </c>
      <c r="V2765" t="s">
        <v>32</v>
      </c>
      <c r="W2765" s="1">
        <v>42859</v>
      </c>
      <c r="X2765" s="12">
        <v>61.34</v>
      </c>
      <c r="Y2765" s="4" t="str">
        <f t="shared" si="86"/>
        <v>Income</v>
      </c>
      <c r="Z2765" s="8">
        <v>42856</v>
      </c>
      <c r="AA2765" s="7" t="s">
        <v>396</v>
      </c>
      <c r="AB2765" s="7" t="str">
        <f t="shared" si="87"/>
        <v>Car Park Excess Fee Notice Income</v>
      </c>
    </row>
    <row r="2766" spans="1:28" x14ac:dyDescent="0.25">
      <c r="A2766" s="7" t="s">
        <v>451</v>
      </c>
      <c r="B2766" t="s">
        <v>23</v>
      </c>
      <c r="C2766" t="s">
        <v>24</v>
      </c>
      <c r="D2766" t="s">
        <v>25</v>
      </c>
      <c r="E2766" t="s">
        <v>26</v>
      </c>
      <c r="F2766" t="s">
        <v>283</v>
      </c>
      <c r="G2766" t="s">
        <v>284</v>
      </c>
      <c r="H2766" t="s">
        <v>57</v>
      </c>
      <c r="I2766" t="s">
        <v>58</v>
      </c>
      <c r="K2766">
        <v>201802</v>
      </c>
      <c r="L2766" t="s">
        <v>60</v>
      </c>
      <c r="M2766">
        <v>4319118</v>
      </c>
      <c r="N2766">
        <v>0</v>
      </c>
      <c r="Q2766">
        <v>0</v>
      </c>
      <c r="S2766" s="1">
        <v>42859</v>
      </c>
      <c r="T2766" t="s">
        <v>55</v>
      </c>
      <c r="U2766" t="s">
        <v>3600</v>
      </c>
      <c r="V2766" t="s">
        <v>61</v>
      </c>
      <c r="W2766" s="1">
        <v>42859</v>
      </c>
      <c r="X2766" s="12">
        <v>-971.42</v>
      </c>
      <c r="Y2766" s="4" t="str">
        <f t="shared" si="86"/>
        <v>Income</v>
      </c>
      <c r="Z2766" s="8">
        <v>42856</v>
      </c>
      <c r="AA2766" s="7" t="s">
        <v>396</v>
      </c>
      <c r="AB2766" s="7" t="str">
        <f t="shared" si="87"/>
        <v>Carparks Pay and Display Income</v>
      </c>
    </row>
    <row r="2767" spans="1:28" x14ac:dyDescent="0.25">
      <c r="A2767" s="7" t="s">
        <v>451</v>
      </c>
      <c r="B2767" t="s">
        <v>23</v>
      </c>
      <c r="C2767" t="s">
        <v>24</v>
      </c>
      <c r="D2767" t="s">
        <v>25</v>
      </c>
      <c r="E2767" t="s">
        <v>26</v>
      </c>
      <c r="F2767" t="s">
        <v>285</v>
      </c>
      <c r="G2767" t="s">
        <v>286</v>
      </c>
      <c r="H2767" t="s">
        <v>57</v>
      </c>
      <c r="I2767" t="s">
        <v>58</v>
      </c>
      <c r="K2767">
        <v>201802</v>
      </c>
      <c r="L2767" t="s">
        <v>60</v>
      </c>
      <c r="M2767">
        <v>4319118</v>
      </c>
      <c r="N2767">
        <v>2</v>
      </c>
      <c r="Q2767">
        <v>0</v>
      </c>
      <c r="S2767" s="1">
        <v>42859</v>
      </c>
      <c r="T2767" t="s">
        <v>55</v>
      </c>
      <c r="U2767" t="s">
        <v>3706</v>
      </c>
      <c r="V2767" t="s">
        <v>61</v>
      </c>
      <c r="W2767" s="1">
        <v>42859</v>
      </c>
      <c r="X2767" s="12">
        <v>-597.29</v>
      </c>
      <c r="Y2767" s="4" t="str">
        <f t="shared" si="86"/>
        <v>Income</v>
      </c>
      <c r="Z2767" s="8">
        <v>42856</v>
      </c>
      <c r="AA2767" s="7" t="s">
        <v>397</v>
      </c>
      <c r="AB2767" s="7" t="str">
        <f t="shared" si="87"/>
        <v>Carparks Pay and Display Income</v>
      </c>
    </row>
    <row r="2768" spans="1:28" x14ac:dyDescent="0.25">
      <c r="A2768" s="7" t="s">
        <v>451</v>
      </c>
      <c r="B2768" t="s">
        <v>23</v>
      </c>
      <c r="C2768" t="s">
        <v>24</v>
      </c>
      <c r="D2768" t="s">
        <v>25</v>
      </c>
      <c r="E2768" t="s">
        <v>26</v>
      </c>
      <c r="F2768" t="s">
        <v>289</v>
      </c>
      <c r="G2768" t="s">
        <v>290</v>
      </c>
      <c r="H2768" t="s">
        <v>57</v>
      </c>
      <c r="I2768" t="s">
        <v>58</v>
      </c>
      <c r="K2768">
        <v>201802</v>
      </c>
      <c r="L2768" t="s">
        <v>60</v>
      </c>
      <c r="M2768">
        <v>4319117</v>
      </c>
      <c r="N2768">
        <v>6</v>
      </c>
      <c r="Q2768">
        <v>0</v>
      </c>
      <c r="S2768" s="1">
        <v>42859</v>
      </c>
      <c r="T2768" t="s">
        <v>55</v>
      </c>
      <c r="U2768" t="s">
        <v>3801</v>
      </c>
      <c r="V2768" t="s">
        <v>61</v>
      </c>
      <c r="W2768" s="1">
        <v>42859</v>
      </c>
      <c r="X2768" s="12">
        <v>-1555.63</v>
      </c>
      <c r="Y2768" s="4" t="str">
        <f t="shared" si="86"/>
        <v>Income</v>
      </c>
      <c r="Z2768" s="8">
        <v>42856</v>
      </c>
      <c r="AA2768" s="7" t="s">
        <v>397</v>
      </c>
      <c r="AB2768" s="7" t="str">
        <f t="shared" si="87"/>
        <v>Carparks Pay and Display Income</v>
      </c>
    </row>
    <row r="2769" spans="1:28" x14ac:dyDescent="0.25">
      <c r="A2769" s="7" t="s">
        <v>451</v>
      </c>
      <c r="B2769" t="s">
        <v>23</v>
      </c>
      <c r="C2769" t="s">
        <v>24</v>
      </c>
      <c r="D2769" t="s">
        <v>25</v>
      </c>
      <c r="E2769" t="s">
        <v>26</v>
      </c>
      <c r="F2769" t="s">
        <v>297</v>
      </c>
      <c r="G2769" t="s">
        <v>298</v>
      </c>
      <c r="H2769" t="s">
        <v>57</v>
      </c>
      <c r="I2769" t="s">
        <v>58</v>
      </c>
      <c r="K2769">
        <v>201802</v>
      </c>
      <c r="L2769" t="s">
        <v>60</v>
      </c>
      <c r="M2769">
        <v>4319117</v>
      </c>
      <c r="N2769">
        <v>7</v>
      </c>
      <c r="Q2769">
        <v>0</v>
      </c>
      <c r="S2769" s="1">
        <v>42859</v>
      </c>
      <c r="T2769" t="s">
        <v>55</v>
      </c>
      <c r="U2769" t="s">
        <v>3912</v>
      </c>
      <c r="V2769" t="s">
        <v>61</v>
      </c>
      <c r="W2769" s="1">
        <v>42859</v>
      </c>
      <c r="X2769" s="12">
        <v>-399.63</v>
      </c>
      <c r="Y2769" s="4" t="str">
        <f t="shared" si="86"/>
        <v>Income</v>
      </c>
      <c r="Z2769" s="8">
        <v>42856</v>
      </c>
      <c r="AA2769" s="7" t="s">
        <v>397</v>
      </c>
      <c r="AB2769" s="7" t="str">
        <f t="shared" si="87"/>
        <v>Carparks Pay and Display Income</v>
      </c>
    </row>
    <row r="2770" spans="1:28" x14ac:dyDescent="0.25">
      <c r="A2770" s="7" t="s">
        <v>451</v>
      </c>
      <c r="B2770" t="s">
        <v>23</v>
      </c>
      <c r="C2770" t="s">
        <v>24</v>
      </c>
      <c r="D2770" t="s">
        <v>25</v>
      </c>
      <c r="E2770" t="s">
        <v>26</v>
      </c>
      <c r="F2770" t="s">
        <v>304</v>
      </c>
      <c r="G2770" t="s">
        <v>305</v>
      </c>
      <c r="H2770" t="s">
        <v>57</v>
      </c>
      <c r="I2770" t="s">
        <v>58</v>
      </c>
      <c r="K2770">
        <v>201802</v>
      </c>
      <c r="L2770" t="s">
        <v>60</v>
      </c>
      <c r="M2770">
        <v>4319118</v>
      </c>
      <c r="N2770">
        <v>3</v>
      </c>
      <c r="Q2770">
        <v>0</v>
      </c>
      <c r="S2770" s="1">
        <v>42859</v>
      </c>
      <c r="T2770" t="s">
        <v>55</v>
      </c>
      <c r="U2770" t="s">
        <v>4010</v>
      </c>
      <c r="V2770" t="s">
        <v>61</v>
      </c>
      <c r="W2770" s="1">
        <v>42859</v>
      </c>
      <c r="X2770" s="12">
        <v>-1092.08</v>
      </c>
      <c r="Y2770" s="4" t="str">
        <f t="shared" si="86"/>
        <v>Income</v>
      </c>
      <c r="Z2770" s="8">
        <v>42856</v>
      </c>
      <c r="AA2770" s="7" t="s">
        <v>397</v>
      </c>
      <c r="AB2770" s="7" t="str">
        <f t="shared" si="87"/>
        <v>Carparks Pay and Display Income</v>
      </c>
    </row>
    <row r="2771" spans="1:28" x14ac:dyDescent="0.25">
      <c r="A2771" s="7" t="s">
        <v>451</v>
      </c>
      <c r="B2771" t="s">
        <v>23</v>
      </c>
      <c r="C2771" t="s">
        <v>24</v>
      </c>
      <c r="D2771" t="s">
        <v>25</v>
      </c>
      <c r="E2771" t="s">
        <v>26</v>
      </c>
      <c r="F2771" t="s">
        <v>306</v>
      </c>
      <c r="G2771" t="s">
        <v>307</v>
      </c>
      <c r="H2771" t="s">
        <v>57</v>
      </c>
      <c r="I2771" t="s">
        <v>58</v>
      </c>
      <c r="K2771">
        <v>201802</v>
      </c>
      <c r="L2771" t="s">
        <v>60</v>
      </c>
      <c r="M2771">
        <v>4319118</v>
      </c>
      <c r="N2771">
        <v>4</v>
      </c>
      <c r="Q2771">
        <v>0</v>
      </c>
      <c r="S2771" s="1">
        <v>42859</v>
      </c>
      <c r="T2771" t="s">
        <v>55</v>
      </c>
      <c r="U2771" t="s">
        <v>4147</v>
      </c>
      <c r="V2771" t="s">
        <v>61</v>
      </c>
      <c r="W2771" s="1">
        <v>42859</v>
      </c>
      <c r="X2771" s="12">
        <v>-485.75</v>
      </c>
      <c r="Y2771" s="4" t="str">
        <f t="shared" si="86"/>
        <v>Income</v>
      </c>
      <c r="Z2771" s="8">
        <v>42856</v>
      </c>
      <c r="AA2771" s="7" t="s">
        <v>397</v>
      </c>
      <c r="AB2771" s="7" t="str">
        <f t="shared" si="87"/>
        <v>Carparks Pay and Display Income</v>
      </c>
    </row>
    <row r="2772" spans="1:28" x14ac:dyDescent="0.25">
      <c r="A2772" s="7" t="s">
        <v>451</v>
      </c>
      <c r="B2772" t="s">
        <v>23</v>
      </c>
      <c r="C2772" t="s">
        <v>24</v>
      </c>
      <c r="D2772" t="s">
        <v>25</v>
      </c>
      <c r="E2772" t="s">
        <v>26</v>
      </c>
      <c r="F2772" t="s">
        <v>306</v>
      </c>
      <c r="G2772" t="s">
        <v>307</v>
      </c>
      <c r="H2772" t="s">
        <v>57</v>
      </c>
      <c r="I2772" t="s">
        <v>58</v>
      </c>
      <c r="K2772">
        <v>201802</v>
      </c>
      <c r="L2772" t="s">
        <v>60</v>
      </c>
      <c r="M2772">
        <v>4319118</v>
      </c>
      <c r="N2772">
        <v>5</v>
      </c>
      <c r="Q2772">
        <v>0</v>
      </c>
      <c r="S2772" s="1">
        <v>42859</v>
      </c>
      <c r="T2772" t="s">
        <v>55</v>
      </c>
      <c r="U2772" t="s">
        <v>4148</v>
      </c>
      <c r="V2772" t="s">
        <v>61</v>
      </c>
      <c r="W2772" s="1">
        <v>42859</v>
      </c>
      <c r="X2772" s="12">
        <v>-745.5</v>
      </c>
      <c r="Y2772" s="4" t="str">
        <f t="shared" si="86"/>
        <v>Income</v>
      </c>
      <c r="Z2772" s="8">
        <v>42856</v>
      </c>
      <c r="AA2772" s="7" t="s">
        <v>397</v>
      </c>
      <c r="AB2772" s="7" t="str">
        <f t="shared" si="87"/>
        <v>Carparks Pay and Display Income</v>
      </c>
    </row>
    <row r="2773" spans="1:28" x14ac:dyDescent="0.25">
      <c r="A2773" s="7" t="s">
        <v>451</v>
      </c>
      <c r="B2773" t="s">
        <v>23</v>
      </c>
      <c r="C2773" t="s">
        <v>24</v>
      </c>
      <c r="D2773" t="s">
        <v>25</v>
      </c>
      <c r="E2773" t="s">
        <v>26</v>
      </c>
      <c r="F2773" t="s">
        <v>310</v>
      </c>
      <c r="G2773" t="s">
        <v>311</v>
      </c>
      <c r="H2773" t="s">
        <v>57</v>
      </c>
      <c r="I2773" t="s">
        <v>58</v>
      </c>
      <c r="K2773">
        <v>201802</v>
      </c>
      <c r="L2773" t="s">
        <v>60</v>
      </c>
      <c r="M2773">
        <v>4319117</v>
      </c>
      <c r="N2773">
        <v>8</v>
      </c>
      <c r="Q2773">
        <v>0</v>
      </c>
      <c r="S2773" s="1">
        <v>42859</v>
      </c>
      <c r="T2773" t="s">
        <v>55</v>
      </c>
      <c r="U2773" t="s">
        <v>4420</v>
      </c>
      <c r="V2773" t="s">
        <v>61</v>
      </c>
      <c r="W2773" s="1">
        <v>42859</v>
      </c>
      <c r="X2773" s="12">
        <v>-925.04</v>
      </c>
      <c r="Y2773" s="4" t="str">
        <f t="shared" si="86"/>
        <v>Income</v>
      </c>
      <c r="Z2773" s="8">
        <v>42856</v>
      </c>
      <c r="AA2773" s="7" t="s">
        <v>397</v>
      </c>
      <c r="AB2773" s="7" t="str">
        <f t="shared" si="87"/>
        <v>Carparks Pay and Display Income</v>
      </c>
    </row>
    <row r="2774" spans="1:28" x14ac:dyDescent="0.25">
      <c r="A2774" s="7" t="s">
        <v>451</v>
      </c>
      <c r="B2774" t="s">
        <v>23</v>
      </c>
      <c r="C2774" t="s">
        <v>24</v>
      </c>
      <c r="D2774" t="s">
        <v>25</v>
      </c>
      <c r="E2774" t="s">
        <v>26</v>
      </c>
      <c r="F2774" t="s">
        <v>321</v>
      </c>
      <c r="G2774" t="s">
        <v>322</v>
      </c>
      <c r="H2774" t="s">
        <v>57</v>
      </c>
      <c r="I2774" t="s">
        <v>58</v>
      </c>
      <c r="K2774">
        <v>201802</v>
      </c>
      <c r="L2774" t="s">
        <v>60</v>
      </c>
      <c r="M2774">
        <v>4319118</v>
      </c>
      <c r="N2774">
        <v>1</v>
      </c>
      <c r="Q2774">
        <v>0</v>
      </c>
      <c r="S2774" s="1">
        <v>42859</v>
      </c>
      <c r="T2774" t="s">
        <v>55</v>
      </c>
      <c r="U2774" t="s">
        <v>4712</v>
      </c>
      <c r="V2774" t="s">
        <v>61</v>
      </c>
      <c r="W2774" s="1">
        <v>42859</v>
      </c>
      <c r="X2774" s="12">
        <v>-1462</v>
      </c>
      <c r="Y2774" s="4" t="str">
        <f t="shared" si="86"/>
        <v>Income</v>
      </c>
      <c r="Z2774" s="8">
        <v>42856</v>
      </c>
      <c r="AA2774" s="7" t="s">
        <v>397</v>
      </c>
      <c r="AB2774" s="7" t="str">
        <f t="shared" si="87"/>
        <v>Carparks Pay and Display Income</v>
      </c>
    </row>
    <row r="2775" spans="1:28" x14ac:dyDescent="0.25">
      <c r="A2775" s="7" t="s">
        <v>451</v>
      </c>
      <c r="B2775" t="s">
        <v>23</v>
      </c>
      <c r="C2775" t="s">
        <v>24</v>
      </c>
      <c r="D2775" t="s">
        <v>25</v>
      </c>
      <c r="E2775" t="s">
        <v>26</v>
      </c>
      <c r="F2775" t="s">
        <v>321</v>
      </c>
      <c r="G2775" t="s">
        <v>322</v>
      </c>
      <c r="H2775" t="s">
        <v>57</v>
      </c>
      <c r="I2775" t="s">
        <v>58</v>
      </c>
      <c r="K2775">
        <v>201802</v>
      </c>
      <c r="L2775" t="s">
        <v>60</v>
      </c>
      <c r="M2775">
        <v>4319117</v>
      </c>
      <c r="N2775">
        <v>9</v>
      </c>
      <c r="Q2775">
        <v>0</v>
      </c>
      <c r="S2775" s="1">
        <v>42859</v>
      </c>
      <c r="T2775" t="s">
        <v>55</v>
      </c>
      <c r="U2775" t="s">
        <v>4726</v>
      </c>
      <c r="V2775" t="s">
        <v>61</v>
      </c>
      <c r="W2775" s="1">
        <v>42859</v>
      </c>
      <c r="X2775" s="12">
        <v>-648.74</v>
      </c>
      <c r="Y2775" s="4" t="str">
        <f t="shared" si="86"/>
        <v>Income</v>
      </c>
      <c r="Z2775" s="8">
        <v>42856</v>
      </c>
      <c r="AA2775" s="7" t="s">
        <v>397</v>
      </c>
      <c r="AB2775" s="7" t="str">
        <f t="shared" si="87"/>
        <v>Carparks Pay and Display Income</v>
      </c>
    </row>
    <row r="2776" spans="1:28" x14ac:dyDescent="0.25">
      <c r="A2776" s="7" t="s">
        <v>451</v>
      </c>
      <c r="B2776" t="s">
        <v>23</v>
      </c>
      <c r="C2776" t="s">
        <v>24</v>
      </c>
      <c r="D2776" t="s">
        <v>25</v>
      </c>
      <c r="E2776" t="s">
        <v>26</v>
      </c>
      <c r="F2776" t="s">
        <v>321</v>
      </c>
      <c r="G2776" t="s">
        <v>322</v>
      </c>
      <c r="H2776" t="s">
        <v>57</v>
      </c>
      <c r="I2776" t="s">
        <v>58</v>
      </c>
      <c r="K2776">
        <v>201802</v>
      </c>
      <c r="L2776" t="s">
        <v>60</v>
      </c>
      <c r="M2776">
        <v>4319117</v>
      </c>
      <c r="N2776">
        <v>5</v>
      </c>
      <c r="Q2776">
        <v>0</v>
      </c>
      <c r="S2776" s="1">
        <v>42859</v>
      </c>
      <c r="T2776" t="s">
        <v>55</v>
      </c>
      <c r="U2776" t="s">
        <v>4727</v>
      </c>
      <c r="V2776" t="s">
        <v>61</v>
      </c>
      <c r="W2776" s="1">
        <v>42859</v>
      </c>
      <c r="X2776" s="12">
        <v>-379.21</v>
      </c>
      <c r="Y2776" s="4" t="str">
        <f t="shared" si="86"/>
        <v>Income</v>
      </c>
      <c r="Z2776" s="8">
        <v>42856</v>
      </c>
      <c r="AA2776" s="7" t="s">
        <v>397</v>
      </c>
      <c r="AB2776" s="7" t="str">
        <f t="shared" si="87"/>
        <v>Carparks Pay and Display Income</v>
      </c>
    </row>
    <row r="2777" spans="1:28" x14ac:dyDescent="0.25">
      <c r="A2777" s="7" t="s">
        <v>451</v>
      </c>
      <c r="B2777" t="s">
        <v>23</v>
      </c>
      <c r="C2777" t="s">
        <v>24</v>
      </c>
      <c r="D2777" t="s">
        <v>25</v>
      </c>
      <c r="E2777" t="s">
        <v>26</v>
      </c>
      <c r="F2777" t="s">
        <v>343</v>
      </c>
      <c r="G2777" t="s">
        <v>344</v>
      </c>
      <c r="H2777" t="s">
        <v>57</v>
      </c>
      <c r="I2777" t="s">
        <v>58</v>
      </c>
      <c r="K2777">
        <v>201802</v>
      </c>
      <c r="L2777" t="s">
        <v>60</v>
      </c>
      <c r="M2777">
        <v>4319117</v>
      </c>
      <c r="N2777">
        <v>3</v>
      </c>
      <c r="Q2777">
        <v>0</v>
      </c>
      <c r="S2777" s="1">
        <v>42859</v>
      </c>
      <c r="T2777" t="s">
        <v>55</v>
      </c>
      <c r="U2777" t="s">
        <v>5455</v>
      </c>
      <c r="V2777" t="s">
        <v>61</v>
      </c>
      <c r="W2777" s="1">
        <v>42859</v>
      </c>
      <c r="X2777" s="12">
        <v>-536.63</v>
      </c>
      <c r="Y2777" s="4" t="str">
        <f t="shared" si="86"/>
        <v>Income</v>
      </c>
      <c r="Z2777" s="8">
        <v>42856</v>
      </c>
      <c r="AA2777" s="7" t="s">
        <v>397</v>
      </c>
      <c r="AB2777" s="7" t="str">
        <f t="shared" si="87"/>
        <v>Carparks Pay and Display Income</v>
      </c>
    </row>
    <row r="2778" spans="1:28" x14ac:dyDescent="0.25">
      <c r="A2778" s="7" t="s">
        <v>451</v>
      </c>
      <c r="B2778" t="s">
        <v>23</v>
      </c>
      <c r="C2778" t="s">
        <v>24</v>
      </c>
      <c r="D2778" t="s">
        <v>25</v>
      </c>
      <c r="E2778" t="s">
        <v>26</v>
      </c>
      <c r="F2778" t="s">
        <v>343</v>
      </c>
      <c r="G2778" t="s">
        <v>344</v>
      </c>
      <c r="H2778" t="s">
        <v>57</v>
      </c>
      <c r="I2778" t="s">
        <v>58</v>
      </c>
      <c r="K2778">
        <v>201802</v>
      </c>
      <c r="L2778" t="s">
        <v>60</v>
      </c>
      <c r="M2778">
        <v>4319117</v>
      </c>
      <c r="N2778">
        <v>4</v>
      </c>
      <c r="Q2778">
        <v>0</v>
      </c>
      <c r="S2778" s="1">
        <v>42859</v>
      </c>
      <c r="T2778" t="s">
        <v>55</v>
      </c>
      <c r="U2778" t="s">
        <v>5456</v>
      </c>
      <c r="V2778" t="s">
        <v>61</v>
      </c>
      <c r="W2778" s="1">
        <v>42859</v>
      </c>
      <c r="X2778" s="12">
        <v>-795.13</v>
      </c>
      <c r="Y2778" s="4" t="str">
        <f t="shared" si="86"/>
        <v>Income</v>
      </c>
      <c r="Z2778" s="8">
        <v>42856</v>
      </c>
      <c r="AA2778" s="7" t="s">
        <v>397</v>
      </c>
      <c r="AB2778" s="7" t="str">
        <f t="shared" si="87"/>
        <v>Carparks Pay and Display Income</v>
      </c>
    </row>
    <row r="2779" spans="1:28" x14ac:dyDescent="0.25">
      <c r="A2779" s="7" t="s">
        <v>451</v>
      </c>
      <c r="B2779" t="s">
        <v>23</v>
      </c>
      <c r="C2779" t="s">
        <v>24</v>
      </c>
      <c r="D2779" t="s">
        <v>25</v>
      </c>
      <c r="E2779" t="s">
        <v>26</v>
      </c>
      <c r="F2779" t="s">
        <v>351</v>
      </c>
      <c r="G2779" t="s">
        <v>352</v>
      </c>
      <c r="H2779" t="s">
        <v>57</v>
      </c>
      <c r="I2779" t="s">
        <v>58</v>
      </c>
      <c r="K2779">
        <v>201802</v>
      </c>
      <c r="L2779" t="s">
        <v>60</v>
      </c>
      <c r="M2779">
        <v>4319118</v>
      </c>
      <c r="N2779">
        <v>6</v>
      </c>
      <c r="Q2779">
        <v>0</v>
      </c>
      <c r="S2779" s="1">
        <v>42859</v>
      </c>
      <c r="T2779" t="s">
        <v>55</v>
      </c>
      <c r="U2779" t="s">
        <v>5691</v>
      </c>
      <c r="V2779" t="s">
        <v>61</v>
      </c>
      <c r="W2779" s="1">
        <v>42859</v>
      </c>
      <c r="X2779" s="12">
        <v>-602.83000000000004</v>
      </c>
      <c r="Y2779" s="4" t="str">
        <f t="shared" si="86"/>
        <v>Income</v>
      </c>
      <c r="Z2779" s="8">
        <v>42856</v>
      </c>
      <c r="AA2779" s="7" t="s">
        <v>397</v>
      </c>
      <c r="AB2779" s="7" t="str">
        <f t="shared" si="87"/>
        <v>Carparks Pay and Display Income</v>
      </c>
    </row>
    <row r="2780" spans="1:28" x14ac:dyDescent="0.25">
      <c r="A2780" s="7" t="s">
        <v>451</v>
      </c>
      <c r="B2780" t="s">
        <v>23</v>
      </c>
      <c r="C2780" t="s">
        <v>24</v>
      </c>
      <c r="D2780" t="s">
        <v>25</v>
      </c>
      <c r="E2780" t="s">
        <v>26</v>
      </c>
      <c r="F2780" t="s">
        <v>351</v>
      </c>
      <c r="G2780" t="s">
        <v>352</v>
      </c>
      <c r="H2780" t="s">
        <v>67</v>
      </c>
      <c r="I2780" t="s">
        <v>68</v>
      </c>
      <c r="K2780">
        <v>201802</v>
      </c>
      <c r="L2780" t="s">
        <v>76</v>
      </c>
      <c r="M2780">
        <v>6141815</v>
      </c>
      <c r="N2780">
        <v>27</v>
      </c>
      <c r="O2780">
        <v>4021078</v>
      </c>
      <c r="P2780" t="s">
        <v>5797</v>
      </c>
      <c r="Q2780">
        <v>6883579</v>
      </c>
      <c r="R2780">
        <v>61418152</v>
      </c>
      <c r="S2780" s="1">
        <v>42859</v>
      </c>
      <c r="T2780" t="s">
        <v>78</v>
      </c>
      <c r="U2780" t="s">
        <v>5798</v>
      </c>
      <c r="V2780" t="s">
        <v>32</v>
      </c>
      <c r="W2780" s="1">
        <v>42859</v>
      </c>
      <c r="X2780" s="12">
        <v>-3020</v>
      </c>
      <c r="Y2780" s="4" t="str">
        <f t="shared" si="86"/>
        <v>Income</v>
      </c>
      <c r="Z2780" s="8">
        <v>42856</v>
      </c>
      <c r="AA2780" s="7" t="s">
        <v>397</v>
      </c>
      <c r="AB2780" s="7" t="str">
        <f t="shared" si="87"/>
        <v>Contract Passes</v>
      </c>
    </row>
    <row r="2781" spans="1:28" x14ac:dyDescent="0.25">
      <c r="A2781" s="7" t="s">
        <v>451</v>
      </c>
      <c r="B2781" t="s">
        <v>23</v>
      </c>
      <c r="C2781" t="s">
        <v>24</v>
      </c>
      <c r="D2781" t="s">
        <v>25</v>
      </c>
      <c r="E2781" t="s">
        <v>26</v>
      </c>
      <c r="F2781" t="s">
        <v>376</v>
      </c>
      <c r="G2781" t="s">
        <v>377</v>
      </c>
      <c r="H2781" t="s">
        <v>57</v>
      </c>
      <c r="I2781" t="s">
        <v>58</v>
      </c>
      <c r="K2781">
        <v>201802</v>
      </c>
      <c r="L2781" t="s">
        <v>60</v>
      </c>
      <c r="M2781">
        <v>4319117</v>
      </c>
      <c r="N2781">
        <v>2</v>
      </c>
      <c r="Q2781">
        <v>0</v>
      </c>
      <c r="S2781" s="1">
        <v>42859</v>
      </c>
      <c r="T2781" t="s">
        <v>55</v>
      </c>
      <c r="U2781" t="s">
        <v>6336</v>
      </c>
      <c r="V2781" t="s">
        <v>61</v>
      </c>
      <c r="W2781" s="1">
        <v>42859</v>
      </c>
      <c r="X2781" s="12">
        <v>-268.54000000000002</v>
      </c>
      <c r="Y2781" s="4" t="str">
        <f t="shared" si="86"/>
        <v>Income</v>
      </c>
      <c r="Z2781" s="8">
        <v>42856</v>
      </c>
      <c r="AA2781" s="7" t="s">
        <v>397</v>
      </c>
      <c r="AB2781" s="7" t="str">
        <f t="shared" si="87"/>
        <v>Carparks Pay and Display Income</v>
      </c>
    </row>
    <row r="2782" spans="1:28" x14ac:dyDescent="0.25">
      <c r="A2782" s="7" t="s">
        <v>451</v>
      </c>
      <c r="B2782" t="s">
        <v>23</v>
      </c>
      <c r="C2782" t="s">
        <v>24</v>
      </c>
      <c r="D2782" t="s">
        <v>25</v>
      </c>
      <c r="E2782" t="s">
        <v>26</v>
      </c>
      <c r="F2782" t="s">
        <v>267</v>
      </c>
      <c r="G2782" t="s">
        <v>268</v>
      </c>
      <c r="H2782" t="s">
        <v>256</v>
      </c>
      <c r="I2782" t="s">
        <v>257</v>
      </c>
      <c r="K2782">
        <v>201802</v>
      </c>
      <c r="L2782" t="s">
        <v>43</v>
      </c>
      <c r="M2782">
        <v>2033513</v>
      </c>
      <c r="N2782">
        <v>21</v>
      </c>
      <c r="Q2782">
        <v>0</v>
      </c>
      <c r="R2782" t="s">
        <v>1966</v>
      </c>
      <c r="S2782" s="1">
        <v>42860</v>
      </c>
      <c r="T2782" t="s">
        <v>37</v>
      </c>
      <c r="U2782" t="s">
        <v>1967</v>
      </c>
      <c r="V2782" t="s">
        <v>278</v>
      </c>
      <c r="W2782" s="1">
        <v>42860</v>
      </c>
      <c r="X2782" s="12">
        <v>-1625</v>
      </c>
      <c r="Y2782" s="4" t="str">
        <f t="shared" si="86"/>
        <v>Income</v>
      </c>
      <c r="Z2782" s="8">
        <v>42856</v>
      </c>
      <c r="AA2782" s="7" t="s">
        <v>396</v>
      </c>
      <c r="AB2782" s="7" t="str">
        <f t="shared" si="87"/>
        <v>Car Park Excess Fee Notice Income</v>
      </c>
    </row>
    <row r="2783" spans="1:28" x14ac:dyDescent="0.25">
      <c r="A2783" s="7" t="s">
        <v>451</v>
      </c>
      <c r="B2783" t="s">
        <v>23</v>
      </c>
      <c r="C2783" t="s">
        <v>24</v>
      </c>
      <c r="D2783" t="s">
        <v>25</v>
      </c>
      <c r="E2783" t="s">
        <v>26</v>
      </c>
      <c r="F2783" t="s">
        <v>267</v>
      </c>
      <c r="G2783" t="s">
        <v>268</v>
      </c>
      <c r="H2783" t="s">
        <v>256</v>
      </c>
      <c r="I2783" t="s">
        <v>257</v>
      </c>
      <c r="K2783">
        <v>201802</v>
      </c>
      <c r="L2783" t="s">
        <v>43</v>
      </c>
      <c r="M2783">
        <v>2033516</v>
      </c>
      <c r="N2783">
        <v>4</v>
      </c>
      <c r="Q2783">
        <v>0</v>
      </c>
      <c r="R2783" t="s">
        <v>2103</v>
      </c>
      <c r="S2783" s="1">
        <v>42860</v>
      </c>
      <c r="T2783" t="s">
        <v>37</v>
      </c>
      <c r="U2783" t="s">
        <v>2104</v>
      </c>
      <c r="V2783" t="s">
        <v>56</v>
      </c>
      <c r="W2783" s="1">
        <v>42860</v>
      </c>
      <c r="X2783" s="12">
        <v>-285</v>
      </c>
      <c r="Y2783" s="4" t="str">
        <f t="shared" si="86"/>
        <v>Income</v>
      </c>
      <c r="Z2783" s="8">
        <v>42856</v>
      </c>
      <c r="AA2783" s="7" t="s">
        <v>396</v>
      </c>
      <c r="AB2783" s="7" t="str">
        <f t="shared" si="87"/>
        <v>Car Park Excess Fee Notice Income</v>
      </c>
    </row>
    <row r="2784" spans="1:28" x14ac:dyDescent="0.25">
      <c r="A2784" s="7" t="s">
        <v>451</v>
      </c>
      <c r="B2784" t="s">
        <v>23</v>
      </c>
      <c r="C2784" t="s">
        <v>24</v>
      </c>
      <c r="D2784" t="s">
        <v>25</v>
      </c>
      <c r="E2784" t="s">
        <v>26</v>
      </c>
      <c r="F2784" t="s">
        <v>267</v>
      </c>
      <c r="G2784" t="s">
        <v>268</v>
      </c>
      <c r="H2784" t="s">
        <v>256</v>
      </c>
      <c r="I2784" t="s">
        <v>257</v>
      </c>
      <c r="K2784">
        <v>201802</v>
      </c>
      <c r="L2784" t="s">
        <v>36</v>
      </c>
      <c r="M2784">
        <v>7011208</v>
      </c>
      <c r="N2784">
        <v>0</v>
      </c>
      <c r="Q2784">
        <v>0</v>
      </c>
      <c r="S2784" s="1">
        <v>42860</v>
      </c>
      <c r="T2784" t="s">
        <v>37</v>
      </c>
      <c r="U2784" t="s">
        <v>2107</v>
      </c>
      <c r="V2784" t="s">
        <v>61</v>
      </c>
      <c r="W2784" s="1">
        <v>42860</v>
      </c>
      <c r="X2784" s="12">
        <v>9244.81</v>
      </c>
      <c r="Y2784" s="4" t="str">
        <f t="shared" si="86"/>
        <v>Income</v>
      </c>
      <c r="Z2784" s="8">
        <v>42856</v>
      </c>
      <c r="AA2784" s="7" t="s">
        <v>396</v>
      </c>
      <c r="AB2784" s="7" t="str">
        <f t="shared" si="87"/>
        <v>Car Park Excess Fee Notice Income</v>
      </c>
    </row>
    <row r="2785" spans="1:28" x14ac:dyDescent="0.25">
      <c r="A2785" s="7" t="s">
        <v>451</v>
      </c>
      <c r="B2785" t="s">
        <v>23</v>
      </c>
      <c r="C2785" t="s">
        <v>24</v>
      </c>
      <c r="D2785" t="s">
        <v>25</v>
      </c>
      <c r="E2785" t="s">
        <v>26</v>
      </c>
      <c r="F2785" t="s">
        <v>267</v>
      </c>
      <c r="G2785" t="s">
        <v>268</v>
      </c>
      <c r="H2785" t="s">
        <v>256</v>
      </c>
      <c r="I2785" t="s">
        <v>257</v>
      </c>
      <c r="K2785">
        <v>201802</v>
      </c>
      <c r="L2785" t="s">
        <v>36</v>
      </c>
      <c r="M2785">
        <v>7011208</v>
      </c>
      <c r="N2785">
        <v>2</v>
      </c>
      <c r="Q2785">
        <v>0</v>
      </c>
      <c r="S2785" s="1">
        <v>42860</v>
      </c>
      <c r="T2785" t="s">
        <v>37</v>
      </c>
      <c r="U2785" t="s">
        <v>2108</v>
      </c>
      <c r="V2785" t="s">
        <v>61</v>
      </c>
      <c r="W2785" s="1">
        <v>42860</v>
      </c>
      <c r="X2785" s="12">
        <v>11364.12</v>
      </c>
      <c r="Y2785" s="4" t="str">
        <f t="shared" si="86"/>
        <v>Income</v>
      </c>
      <c r="Z2785" s="8">
        <v>42856</v>
      </c>
      <c r="AA2785" s="7" t="s">
        <v>396</v>
      </c>
      <c r="AB2785" s="7" t="str">
        <f t="shared" si="87"/>
        <v>Car Park Excess Fee Notice Income</v>
      </c>
    </row>
    <row r="2786" spans="1:28" x14ac:dyDescent="0.25">
      <c r="A2786" s="7" t="s">
        <v>451</v>
      </c>
      <c r="B2786" t="s">
        <v>23</v>
      </c>
      <c r="C2786" t="s">
        <v>24</v>
      </c>
      <c r="D2786" t="s">
        <v>25</v>
      </c>
      <c r="E2786" t="s">
        <v>26</v>
      </c>
      <c r="F2786" t="s">
        <v>79</v>
      </c>
      <c r="G2786" t="s">
        <v>80</v>
      </c>
      <c r="H2786" t="s">
        <v>72</v>
      </c>
      <c r="I2786" t="s">
        <v>73</v>
      </c>
      <c r="J2786">
        <v>61477</v>
      </c>
      <c r="K2786">
        <v>201802</v>
      </c>
      <c r="L2786" t="s">
        <v>116</v>
      </c>
      <c r="M2786">
        <v>470708</v>
      </c>
      <c r="N2786">
        <v>145</v>
      </c>
      <c r="O2786">
        <v>61477</v>
      </c>
      <c r="P2786" t="s">
        <v>119</v>
      </c>
      <c r="Q2786">
        <v>0</v>
      </c>
      <c r="R2786" t="s">
        <v>773</v>
      </c>
      <c r="S2786" s="1">
        <v>42860</v>
      </c>
      <c r="T2786" t="s">
        <v>55</v>
      </c>
      <c r="U2786" t="s">
        <v>774</v>
      </c>
      <c r="V2786" t="s">
        <v>61</v>
      </c>
      <c r="W2786" s="1">
        <v>42863</v>
      </c>
      <c r="X2786" s="12">
        <v>27.75</v>
      </c>
      <c r="Y2786" s="4" t="str">
        <f t="shared" si="86"/>
        <v>Expenditure</v>
      </c>
      <c r="Z2786" s="8">
        <v>42856</v>
      </c>
      <c r="AA2786" s="7" t="s">
        <v>397</v>
      </c>
      <c r="AB2786" s="7" t="str">
        <f t="shared" si="87"/>
        <v>Expenditure</v>
      </c>
    </row>
    <row r="2787" spans="1:28" x14ac:dyDescent="0.25">
      <c r="A2787" s="7" t="s">
        <v>451</v>
      </c>
      <c r="B2787" t="s">
        <v>23</v>
      </c>
      <c r="C2787" t="s">
        <v>24</v>
      </c>
      <c r="D2787" t="s">
        <v>25</v>
      </c>
      <c r="E2787" t="s">
        <v>26</v>
      </c>
      <c r="F2787" t="s">
        <v>267</v>
      </c>
      <c r="G2787" t="s">
        <v>268</v>
      </c>
      <c r="H2787" t="s">
        <v>256</v>
      </c>
      <c r="I2787" t="s">
        <v>257</v>
      </c>
      <c r="K2787">
        <v>201802</v>
      </c>
      <c r="L2787" t="s">
        <v>43</v>
      </c>
      <c r="M2787">
        <v>2033529</v>
      </c>
      <c r="N2787">
        <v>4</v>
      </c>
      <c r="Q2787">
        <v>0</v>
      </c>
      <c r="R2787" t="s">
        <v>1978</v>
      </c>
      <c r="S2787" s="1">
        <v>42863</v>
      </c>
      <c r="T2787" t="s">
        <v>37</v>
      </c>
      <c r="U2787" t="s">
        <v>1979</v>
      </c>
      <c r="V2787" t="s">
        <v>44</v>
      </c>
      <c r="W2787" s="1">
        <v>42863</v>
      </c>
      <c r="X2787" s="12">
        <v>-385</v>
      </c>
      <c r="Y2787" s="4" t="str">
        <f t="shared" si="86"/>
        <v>Income</v>
      </c>
      <c r="Z2787" s="8">
        <v>42856</v>
      </c>
      <c r="AA2787" s="7" t="s">
        <v>396</v>
      </c>
      <c r="AB2787" s="7" t="str">
        <f t="shared" si="87"/>
        <v>Car Park Excess Fee Notice Income</v>
      </c>
    </row>
    <row r="2788" spans="1:28" x14ac:dyDescent="0.25">
      <c r="A2788" s="7" t="s">
        <v>451</v>
      </c>
      <c r="B2788" t="s">
        <v>23</v>
      </c>
      <c r="C2788" t="s">
        <v>24</v>
      </c>
      <c r="D2788" t="s">
        <v>25</v>
      </c>
      <c r="E2788" t="s">
        <v>26</v>
      </c>
      <c r="F2788" t="s">
        <v>267</v>
      </c>
      <c r="G2788" t="s">
        <v>268</v>
      </c>
      <c r="H2788" t="s">
        <v>256</v>
      </c>
      <c r="I2788" t="s">
        <v>257</v>
      </c>
      <c r="K2788">
        <v>201802</v>
      </c>
      <c r="L2788" t="s">
        <v>43</v>
      </c>
      <c r="M2788">
        <v>2033525</v>
      </c>
      <c r="N2788">
        <v>105</v>
      </c>
      <c r="Q2788">
        <v>0</v>
      </c>
      <c r="R2788" t="s">
        <v>2023</v>
      </c>
      <c r="S2788" s="1">
        <v>42863</v>
      </c>
      <c r="T2788" t="s">
        <v>37</v>
      </c>
      <c r="U2788" t="s">
        <v>2024</v>
      </c>
      <c r="V2788" t="s">
        <v>278</v>
      </c>
      <c r="W2788" s="1">
        <v>42863</v>
      </c>
      <c r="X2788" s="12">
        <v>-2146</v>
      </c>
      <c r="Y2788" s="4" t="str">
        <f t="shared" si="86"/>
        <v>Income</v>
      </c>
      <c r="Z2788" s="8">
        <v>42856</v>
      </c>
      <c r="AA2788" s="7" t="s">
        <v>396</v>
      </c>
      <c r="AB2788" s="7" t="str">
        <f t="shared" si="87"/>
        <v>Car Park Excess Fee Notice Income</v>
      </c>
    </row>
    <row r="2789" spans="1:28" x14ac:dyDescent="0.25">
      <c r="A2789" s="7" t="s">
        <v>451</v>
      </c>
      <c r="B2789" t="s">
        <v>23</v>
      </c>
      <c r="C2789" t="s">
        <v>24</v>
      </c>
      <c r="D2789" t="s">
        <v>25</v>
      </c>
      <c r="E2789" t="s">
        <v>26</v>
      </c>
      <c r="F2789" t="s">
        <v>267</v>
      </c>
      <c r="G2789" t="s">
        <v>268</v>
      </c>
      <c r="H2789" t="s">
        <v>256</v>
      </c>
      <c r="I2789" t="s">
        <v>257</v>
      </c>
      <c r="K2789">
        <v>201802</v>
      </c>
      <c r="L2789" t="s">
        <v>43</v>
      </c>
      <c r="M2789">
        <v>2033526</v>
      </c>
      <c r="N2789">
        <v>18</v>
      </c>
      <c r="Q2789">
        <v>0</v>
      </c>
      <c r="R2789" t="s">
        <v>2051</v>
      </c>
      <c r="S2789" s="1">
        <v>42863</v>
      </c>
      <c r="T2789" t="s">
        <v>37</v>
      </c>
      <c r="U2789" t="s">
        <v>2052</v>
      </c>
      <c r="V2789" t="s">
        <v>278</v>
      </c>
      <c r="W2789" s="1">
        <v>42863</v>
      </c>
      <c r="X2789" s="12">
        <v>-1558</v>
      </c>
      <c r="Y2789" s="4" t="str">
        <f t="shared" si="86"/>
        <v>Income</v>
      </c>
      <c r="Z2789" s="8">
        <v>42856</v>
      </c>
      <c r="AA2789" s="7" t="s">
        <v>396</v>
      </c>
      <c r="AB2789" s="7" t="str">
        <f t="shared" si="87"/>
        <v>Car Park Excess Fee Notice Income</v>
      </c>
    </row>
    <row r="2790" spans="1:28" x14ac:dyDescent="0.25">
      <c r="A2790" s="7" t="s">
        <v>451</v>
      </c>
      <c r="B2790" t="s">
        <v>23</v>
      </c>
      <c r="C2790" t="s">
        <v>24</v>
      </c>
      <c r="D2790" t="s">
        <v>25</v>
      </c>
      <c r="E2790" t="s">
        <v>26</v>
      </c>
      <c r="F2790" t="s">
        <v>267</v>
      </c>
      <c r="G2790" t="s">
        <v>268</v>
      </c>
      <c r="H2790" t="s">
        <v>256</v>
      </c>
      <c r="I2790" t="s">
        <v>257</v>
      </c>
      <c r="K2790">
        <v>201802</v>
      </c>
      <c r="L2790" t="s">
        <v>43</v>
      </c>
      <c r="M2790">
        <v>2033527</v>
      </c>
      <c r="N2790">
        <v>28</v>
      </c>
      <c r="Q2790">
        <v>0</v>
      </c>
      <c r="R2790" t="s">
        <v>2053</v>
      </c>
      <c r="S2790" s="1">
        <v>42863</v>
      </c>
      <c r="T2790" t="s">
        <v>37</v>
      </c>
      <c r="U2790" t="s">
        <v>2054</v>
      </c>
      <c r="V2790" t="s">
        <v>278</v>
      </c>
      <c r="W2790" s="1">
        <v>42863</v>
      </c>
      <c r="X2790" s="12">
        <v>-965</v>
      </c>
      <c r="Y2790" s="4" t="str">
        <f t="shared" si="86"/>
        <v>Income</v>
      </c>
      <c r="Z2790" s="8">
        <v>42856</v>
      </c>
      <c r="AA2790" s="7" t="s">
        <v>396</v>
      </c>
      <c r="AB2790" s="7" t="str">
        <f t="shared" si="87"/>
        <v>Car Park Excess Fee Notice Income</v>
      </c>
    </row>
    <row r="2791" spans="1:28" x14ac:dyDescent="0.25">
      <c r="A2791" s="7" t="s">
        <v>451</v>
      </c>
      <c r="B2791" t="s">
        <v>23</v>
      </c>
      <c r="C2791" t="s">
        <v>24</v>
      </c>
      <c r="D2791" t="s">
        <v>25</v>
      </c>
      <c r="E2791" t="s">
        <v>26</v>
      </c>
      <c r="F2791" t="s">
        <v>267</v>
      </c>
      <c r="G2791" t="s">
        <v>268</v>
      </c>
      <c r="H2791" t="s">
        <v>256</v>
      </c>
      <c r="I2791" t="s">
        <v>257</v>
      </c>
      <c r="K2791">
        <v>201802</v>
      </c>
      <c r="L2791" t="s">
        <v>43</v>
      </c>
      <c r="M2791">
        <v>2033528</v>
      </c>
      <c r="N2791">
        <v>3</v>
      </c>
      <c r="Q2791">
        <v>0</v>
      </c>
      <c r="R2791" t="s">
        <v>2063</v>
      </c>
      <c r="S2791" s="1">
        <v>42863</v>
      </c>
      <c r="T2791" t="s">
        <v>37</v>
      </c>
      <c r="U2791" t="s">
        <v>2064</v>
      </c>
      <c r="V2791" t="s">
        <v>44</v>
      </c>
      <c r="W2791" s="1">
        <v>42863</v>
      </c>
      <c r="X2791" s="12">
        <v>-60</v>
      </c>
      <c r="Y2791" s="4" t="str">
        <f t="shared" si="86"/>
        <v>Income</v>
      </c>
      <c r="Z2791" s="8">
        <v>42856</v>
      </c>
      <c r="AA2791" s="7" t="s">
        <v>396</v>
      </c>
      <c r="AB2791" s="7" t="str">
        <f t="shared" si="87"/>
        <v>Car Park Excess Fee Notice Income</v>
      </c>
    </row>
    <row r="2792" spans="1:28" x14ac:dyDescent="0.25">
      <c r="A2792" s="7" t="s">
        <v>451</v>
      </c>
      <c r="B2792" t="s">
        <v>23</v>
      </c>
      <c r="C2792" t="s">
        <v>24</v>
      </c>
      <c r="D2792" t="s">
        <v>25</v>
      </c>
      <c r="E2792" t="s">
        <v>26</v>
      </c>
      <c r="F2792" t="s">
        <v>267</v>
      </c>
      <c r="G2792" t="s">
        <v>268</v>
      </c>
      <c r="H2792" t="s">
        <v>256</v>
      </c>
      <c r="I2792" t="s">
        <v>257</v>
      </c>
      <c r="K2792">
        <v>201802</v>
      </c>
      <c r="L2792" t="s">
        <v>43</v>
      </c>
      <c r="M2792">
        <v>2033535</v>
      </c>
      <c r="N2792">
        <v>0</v>
      </c>
      <c r="Q2792">
        <v>0</v>
      </c>
      <c r="R2792" t="s">
        <v>2133</v>
      </c>
      <c r="S2792" s="1">
        <v>42863</v>
      </c>
      <c r="T2792" t="s">
        <v>37</v>
      </c>
      <c r="U2792" t="s">
        <v>2134</v>
      </c>
      <c r="V2792" t="s">
        <v>56</v>
      </c>
      <c r="W2792" s="1">
        <v>42863</v>
      </c>
      <c r="X2792" s="12">
        <v>-30</v>
      </c>
      <c r="Y2792" s="4" t="str">
        <f t="shared" si="86"/>
        <v>Income</v>
      </c>
      <c r="Z2792" s="8">
        <v>42856</v>
      </c>
      <c r="AA2792" s="7" t="s">
        <v>396</v>
      </c>
      <c r="AB2792" s="7" t="str">
        <f t="shared" si="87"/>
        <v>Car Park Excess Fee Notice Income</v>
      </c>
    </row>
    <row r="2793" spans="1:28" x14ac:dyDescent="0.25">
      <c r="A2793" s="7" t="s">
        <v>451</v>
      </c>
      <c r="B2793" t="s">
        <v>23</v>
      </c>
      <c r="C2793" t="s">
        <v>24</v>
      </c>
      <c r="D2793" t="s">
        <v>25</v>
      </c>
      <c r="E2793" t="s">
        <v>26</v>
      </c>
      <c r="F2793" t="s">
        <v>267</v>
      </c>
      <c r="G2793" t="s">
        <v>268</v>
      </c>
      <c r="H2793" t="s">
        <v>256</v>
      </c>
      <c r="I2793" t="s">
        <v>257</v>
      </c>
      <c r="K2793">
        <v>201802</v>
      </c>
      <c r="L2793" t="s">
        <v>43</v>
      </c>
      <c r="M2793">
        <v>2033536</v>
      </c>
      <c r="N2793">
        <v>27</v>
      </c>
      <c r="Q2793">
        <v>0</v>
      </c>
      <c r="R2793" t="s">
        <v>2139</v>
      </c>
      <c r="S2793" s="1">
        <v>42863</v>
      </c>
      <c r="T2793" t="s">
        <v>37</v>
      </c>
      <c r="U2793" t="s">
        <v>2140</v>
      </c>
      <c r="V2793" t="s">
        <v>44</v>
      </c>
      <c r="W2793" s="1">
        <v>42863</v>
      </c>
      <c r="X2793" s="12">
        <v>-4388.76</v>
      </c>
      <c r="Y2793" s="4" t="str">
        <f t="shared" si="86"/>
        <v>Income</v>
      </c>
      <c r="Z2793" s="8">
        <v>42856</v>
      </c>
      <c r="AA2793" s="7" t="s">
        <v>396</v>
      </c>
      <c r="AB2793" s="7" t="str">
        <f t="shared" si="87"/>
        <v>Car Park Excess Fee Notice Income</v>
      </c>
    </row>
    <row r="2794" spans="1:28" x14ac:dyDescent="0.25">
      <c r="A2794" s="7" t="s">
        <v>451</v>
      </c>
      <c r="B2794" t="s">
        <v>23</v>
      </c>
      <c r="C2794" t="s">
        <v>24</v>
      </c>
      <c r="D2794" t="s">
        <v>25</v>
      </c>
      <c r="E2794" t="s">
        <v>26</v>
      </c>
      <c r="F2794" t="s">
        <v>267</v>
      </c>
      <c r="G2794" t="s">
        <v>268</v>
      </c>
      <c r="H2794" t="s">
        <v>256</v>
      </c>
      <c r="I2794" t="s">
        <v>257</v>
      </c>
      <c r="K2794">
        <v>201802</v>
      </c>
      <c r="L2794" t="s">
        <v>43</v>
      </c>
      <c r="M2794">
        <v>2033521</v>
      </c>
      <c r="N2794">
        <v>4</v>
      </c>
      <c r="Q2794">
        <v>0</v>
      </c>
      <c r="R2794" t="s">
        <v>2166</v>
      </c>
      <c r="S2794" s="1">
        <v>42863</v>
      </c>
      <c r="T2794" t="s">
        <v>37</v>
      </c>
      <c r="U2794" t="s">
        <v>2167</v>
      </c>
      <c r="V2794" t="s">
        <v>278</v>
      </c>
      <c r="W2794" s="1">
        <v>42863</v>
      </c>
      <c r="X2794" s="12">
        <v>-50</v>
      </c>
      <c r="Y2794" s="4" t="str">
        <f t="shared" si="86"/>
        <v>Income</v>
      </c>
      <c r="Z2794" s="8">
        <v>42856</v>
      </c>
      <c r="AA2794" s="7" t="s">
        <v>396</v>
      </c>
      <c r="AB2794" s="7" t="str">
        <f t="shared" si="87"/>
        <v>Car Park Excess Fee Notice Income</v>
      </c>
    </row>
    <row r="2795" spans="1:28" x14ac:dyDescent="0.25">
      <c r="A2795" s="7" t="s">
        <v>451</v>
      </c>
      <c r="B2795" t="s">
        <v>23</v>
      </c>
      <c r="C2795" t="s">
        <v>24</v>
      </c>
      <c r="D2795" t="s">
        <v>25</v>
      </c>
      <c r="E2795" t="s">
        <v>26</v>
      </c>
      <c r="F2795" t="s">
        <v>39</v>
      </c>
      <c r="G2795" t="s">
        <v>40</v>
      </c>
      <c r="H2795" t="s">
        <v>53</v>
      </c>
      <c r="I2795" t="s">
        <v>54</v>
      </c>
      <c r="K2795">
        <v>201802</v>
      </c>
      <c r="L2795" t="s">
        <v>43</v>
      </c>
      <c r="M2795">
        <v>2033549</v>
      </c>
      <c r="N2795">
        <v>2</v>
      </c>
      <c r="Q2795">
        <v>0</v>
      </c>
      <c r="R2795" t="s">
        <v>460</v>
      </c>
      <c r="S2795" s="1">
        <v>42864</v>
      </c>
      <c r="T2795" t="s">
        <v>55</v>
      </c>
      <c r="U2795" t="s">
        <v>461</v>
      </c>
      <c r="V2795" t="s">
        <v>56</v>
      </c>
      <c r="W2795" s="1">
        <v>42864</v>
      </c>
      <c r="X2795" s="12">
        <v>-625</v>
      </c>
      <c r="Y2795" s="4" t="str">
        <f t="shared" si="86"/>
        <v>Income</v>
      </c>
      <c r="Z2795" s="8">
        <v>42856</v>
      </c>
      <c r="AA2795" s="7" t="s">
        <v>397</v>
      </c>
      <c r="AB2795" s="7" t="str">
        <f t="shared" si="87"/>
        <v>Fee Income</v>
      </c>
    </row>
    <row r="2796" spans="1:28" x14ac:dyDescent="0.25">
      <c r="A2796" s="7" t="s">
        <v>451</v>
      </c>
      <c r="B2796" t="s">
        <v>23</v>
      </c>
      <c r="C2796" t="s">
        <v>24</v>
      </c>
      <c r="D2796" t="s">
        <v>25</v>
      </c>
      <c r="E2796" t="s">
        <v>26</v>
      </c>
      <c r="F2796" t="s">
        <v>267</v>
      </c>
      <c r="G2796" t="s">
        <v>268</v>
      </c>
      <c r="H2796" t="s">
        <v>256</v>
      </c>
      <c r="I2796" t="s">
        <v>257</v>
      </c>
      <c r="K2796">
        <v>201802</v>
      </c>
      <c r="L2796" t="s">
        <v>43</v>
      </c>
      <c r="M2796">
        <v>2033539</v>
      </c>
      <c r="N2796">
        <v>4</v>
      </c>
      <c r="Q2796">
        <v>0</v>
      </c>
      <c r="R2796" t="s">
        <v>1974</v>
      </c>
      <c r="S2796" s="1">
        <v>42864</v>
      </c>
      <c r="T2796" t="s">
        <v>37</v>
      </c>
      <c r="U2796" t="s">
        <v>1975</v>
      </c>
      <c r="V2796" t="s">
        <v>44</v>
      </c>
      <c r="W2796" s="1">
        <v>42864</v>
      </c>
      <c r="X2796" s="12">
        <v>-60</v>
      </c>
      <c r="Y2796" s="4" t="str">
        <f t="shared" si="86"/>
        <v>Income</v>
      </c>
      <c r="Z2796" s="8">
        <v>42856</v>
      </c>
      <c r="AA2796" s="7" t="s">
        <v>396</v>
      </c>
      <c r="AB2796" s="7" t="str">
        <f t="shared" si="87"/>
        <v>Car Park Excess Fee Notice Income</v>
      </c>
    </row>
    <row r="2797" spans="1:28" x14ac:dyDescent="0.25">
      <c r="A2797" s="7" t="s">
        <v>451</v>
      </c>
      <c r="B2797" t="s">
        <v>23</v>
      </c>
      <c r="C2797" t="s">
        <v>24</v>
      </c>
      <c r="D2797" t="s">
        <v>25</v>
      </c>
      <c r="E2797" t="s">
        <v>26</v>
      </c>
      <c r="F2797" t="s">
        <v>267</v>
      </c>
      <c r="G2797" t="s">
        <v>268</v>
      </c>
      <c r="H2797" t="s">
        <v>256</v>
      </c>
      <c r="I2797" t="s">
        <v>257</v>
      </c>
      <c r="K2797">
        <v>201802</v>
      </c>
      <c r="L2797" t="s">
        <v>43</v>
      </c>
      <c r="M2797">
        <v>2033540</v>
      </c>
      <c r="N2797">
        <v>53</v>
      </c>
      <c r="Q2797">
        <v>0</v>
      </c>
      <c r="R2797" t="s">
        <v>1986</v>
      </c>
      <c r="S2797" s="1">
        <v>42864</v>
      </c>
      <c r="T2797" t="s">
        <v>37</v>
      </c>
      <c r="U2797" t="s">
        <v>1987</v>
      </c>
      <c r="V2797" t="s">
        <v>44</v>
      </c>
      <c r="W2797" s="1">
        <v>42864</v>
      </c>
      <c r="X2797" s="12">
        <v>-418</v>
      </c>
      <c r="Y2797" s="4" t="str">
        <f t="shared" si="86"/>
        <v>Income</v>
      </c>
      <c r="Z2797" s="8">
        <v>42856</v>
      </c>
      <c r="AA2797" s="7" t="s">
        <v>396</v>
      </c>
      <c r="AB2797" s="7" t="str">
        <f t="shared" si="87"/>
        <v>Car Park Excess Fee Notice Income</v>
      </c>
    </row>
    <row r="2798" spans="1:28" x14ac:dyDescent="0.25">
      <c r="A2798" s="7" t="s">
        <v>451</v>
      </c>
      <c r="B2798" t="s">
        <v>23</v>
      </c>
      <c r="C2798" t="s">
        <v>24</v>
      </c>
      <c r="D2798" t="s">
        <v>25</v>
      </c>
      <c r="E2798" t="s">
        <v>26</v>
      </c>
      <c r="F2798" t="s">
        <v>267</v>
      </c>
      <c r="G2798" t="s">
        <v>268</v>
      </c>
      <c r="H2798" t="s">
        <v>256</v>
      </c>
      <c r="I2798" t="s">
        <v>257</v>
      </c>
      <c r="K2798">
        <v>201802</v>
      </c>
      <c r="L2798" t="s">
        <v>43</v>
      </c>
      <c r="M2798">
        <v>2033538</v>
      </c>
      <c r="N2798">
        <v>155</v>
      </c>
      <c r="Q2798">
        <v>0</v>
      </c>
      <c r="R2798" t="s">
        <v>2000</v>
      </c>
      <c r="S2798" s="1">
        <v>42864</v>
      </c>
      <c r="T2798" t="s">
        <v>37</v>
      </c>
      <c r="U2798" t="s">
        <v>2001</v>
      </c>
      <c r="V2798" t="s">
        <v>278</v>
      </c>
      <c r="W2798" s="1">
        <v>42864</v>
      </c>
      <c r="X2798" s="12">
        <v>-2894</v>
      </c>
      <c r="Y2798" s="4" t="str">
        <f t="shared" si="86"/>
        <v>Income</v>
      </c>
      <c r="Z2798" s="8">
        <v>42856</v>
      </c>
      <c r="AA2798" s="7" t="s">
        <v>396</v>
      </c>
      <c r="AB2798" s="7" t="str">
        <f t="shared" si="87"/>
        <v>Car Park Excess Fee Notice Income</v>
      </c>
    </row>
    <row r="2799" spans="1:28" x14ac:dyDescent="0.25">
      <c r="A2799" s="7" t="s">
        <v>451</v>
      </c>
      <c r="B2799" t="s">
        <v>23</v>
      </c>
      <c r="C2799" t="s">
        <v>24</v>
      </c>
      <c r="D2799" t="s">
        <v>25</v>
      </c>
      <c r="E2799" t="s">
        <v>26</v>
      </c>
      <c r="F2799" t="s">
        <v>267</v>
      </c>
      <c r="G2799" t="s">
        <v>268</v>
      </c>
      <c r="H2799" t="s">
        <v>256</v>
      </c>
      <c r="I2799" t="s">
        <v>257</v>
      </c>
      <c r="K2799">
        <v>201802</v>
      </c>
      <c r="L2799" t="s">
        <v>43</v>
      </c>
      <c r="M2799">
        <v>2033541</v>
      </c>
      <c r="N2799">
        <v>1</v>
      </c>
      <c r="Q2799">
        <v>0</v>
      </c>
      <c r="R2799" t="s">
        <v>2093</v>
      </c>
      <c r="S2799" s="1">
        <v>42864</v>
      </c>
      <c r="T2799" t="s">
        <v>37</v>
      </c>
      <c r="U2799" t="s">
        <v>2094</v>
      </c>
      <c r="V2799" t="s">
        <v>44</v>
      </c>
      <c r="W2799" s="1">
        <v>42864</v>
      </c>
      <c r="X2799" s="12">
        <v>-35</v>
      </c>
      <c r="Y2799" s="4" t="str">
        <f t="shared" si="86"/>
        <v>Income</v>
      </c>
      <c r="Z2799" s="8">
        <v>42856</v>
      </c>
      <c r="AA2799" s="7" t="s">
        <v>396</v>
      </c>
      <c r="AB2799" s="7" t="str">
        <f t="shared" si="87"/>
        <v>Car Park Excess Fee Notice Income</v>
      </c>
    </row>
    <row r="2800" spans="1:28" x14ac:dyDescent="0.25">
      <c r="A2800" s="7" t="s">
        <v>451</v>
      </c>
      <c r="B2800" t="s">
        <v>23</v>
      </c>
      <c r="C2800" t="s">
        <v>24</v>
      </c>
      <c r="D2800" t="s">
        <v>25</v>
      </c>
      <c r="E2800" t="s">
        <v>26</v>
      </c>
      <c r="F2800" t="s">
        <v>267</v>
      </c>
      <c r="G2800" t="s">
        <v>268</v>
      </c>
      <c r="H2800" t="s">
        <v>256</v>
      </c>
      <c r="I2800" t="s">
        <v>257</v>
      </c>
      <c r="K2800">
        <v>201802</v>
      </c>
      <c r="L2800" t="s">
        <v>43</v>
      </c>
      <c r="M2800">
        <v>2033549</v>
      </c>
      <c r="N2800">
        <v>36</v>
      </c>
      <c r="Q2800">
        <v>0</v>
      </c>
      <c r="R2800" t="s">
        <v>2170</v>
      </c>
      <c r="S2800" s="1">
        <v>42864</v>
      </c>
      <c r="T2800" t="s">
        <v>37</v>
      </c>
      <c r="U2800" t="s">
        <v>2171</v>
      </c>
      <c r="V2800" t="s">
        <v>56</v>
      </c>
      <c r="W2800" s="1">
        <v>42864</v>
      </c>
      <c r="X2800" s="12">
        <v>-200</v>
      </c>
      <c r="Y2800" s="4" t="str">
        <f t="shared" si="86"/>
        <v>Income</v>
      </c>
      <c r="Z2800" s="8">
        <v>42856</v>
      </c>
      <c r="AA2800" s="7" t="s">
        <v>396</v>
      </c>
      <c r="AB2800" s="7" t="str">
        <f t="shared" si="87"/>
        <v>Car Park Excess Fee Notice Income</v>
      </c>
    </row>
    <row r="2801" spans="1:28" x14ac:dyDescent="0.25">
      <c r="A2801" s="7" t="s">
        <v>451</v>
      </c>
      <c r="B2801" t="s">
        <v>23</v>
      </c>
      <c r="C2801" t="s">
        <v>24</v>
      </c>
      <c r="D2801" t="s">
        <v>25</v>
      </c>
      <c r="E2801" t="s">
        <v>26</v>
      </c>
      <c r="F2801" t="s">
        <v>343</v>
      </c>
      <c r="G2801" t="s">
        <v>344</v>
      </c>
      <c r="H2801" t="s">
        <v>67</v>
      </c>
      <c r="I2801" t="s">
        <v>68</v>
      </c>
      <c r="K2801">
        <v>201802</v>
      </c>
      <c r="L2801" t="s">
        <v>43</v>
      </c>
      <c r="M2801">
        <v>2033549</v>
      </c>
      <c r="N2801">
        <v>3</v>
      </c>
      <c r="Q2801">
        <v>0</v>
      </c>
      <c r="R2801" t="s">
        <v>5606</v>
      </c>
      <c r="S2801" s="1">
        <v>42864</v>
      </c>
      <c r="T2801" t="s">
        <v>55</v>
      </c>
      <c r="U2801" t="s">
        <v>5607</v>
      </c>
      <c r="V2801" t="s">
        <v>56</v>
      </c>
      <c r="W2801" s="1">
        <v>42864</v>
      </c>
      <c r="X2801" s="12">
        <v>-138.33000000000001</v>
      </c>
      <c r="Y2801" s="4" t="str">
        <f t="shared" si="86"/>
        <v>Income</v>
      </c>
      <c r="Z2801" s="8">
        <v>42856</v>
      </c>
      <c r="AA2801" s="7" t="s">
        <v>397</v>
      </c>
      <c r="AB2801" s="7" t="str">
        <f t="shared" si="87"/>
        <v>Contract Passes</v>
      </c>
    </row>
    <row r="2802" spans="1:28" x14ac:dyDescent="0.25">
      <c r="A2802" s="7" t="s">
        <v>451</v>
      </c>
      <c r="B2802" t="s">
        <v>23</v>
      </c>
      <c r="C2802" t="s">
        <v>24</v>
      </c>
      <c r="D2802" t="s">
        <v>25</v>
      </c>
      <c r="E2802" t="s">
        <v>26</v>
      </c>
      <c r="F2802" t="s">
        <v>39</v>
      </c>
      <c r="G2802" t="s">
        <v>40</v>
      </c>
      <c r="H2802" t="s">
        <v>57</v>
      </c>
      <c r="I2802" t="s">
        <v>58</v>
      </c>
      <c r="K2802">
        <v>201802</v>
      </c>
      <c r="L2802" t="s">
        <v>60</v>
      </c>
      <c r="M2802">
        <v>4319122</v>
      </c>
      <c r="N2802">
        <v>3</v>
      </c>
      <c r="Q2802">
        <v>0</v>
      </c>
      <c r="S2802" s="1">
        <v>42865</v>
      </c>
      <c r="T2802" t="s">
        <v>55</v>
      </c>
      <c r="U2802" t="s">
        <v>473</v>
      </c>
      <c r="V2802" t="s">
        <v>61</v>
      </c>
      <c r="W2802" s="1">
        <v>42865</v>
      </c>
      <c r="X2802" s="12">
        <v>-289.79000000000002</v>
      </c>
      <c r="Y2802" s="4" t="str">
        <f t="shared" si="86"/>
        <v>Income</v>
      </c>
      <c r="Z2802" s="8">
        <v>42856</v>
      </c>
      <c r="AA2802" s="7" t="s">
        <v>397</v>
      </c>
      <c r="AB2802" s="7" t="str">
        <f t="shared" si="87"/>
        <v>Carparks Pay and Display Income</v>
      </c>
    </row>
    <row r="2803" spans="1:28" x14ac:dyDescent="0.25">
      <c r="A2803" s="7" t="s">
        <v>451</v>
      </c>
      <c r="B2803" t="s">
        <v>23</v>
      </c>
      <c r="C2803" t="s">
        <v>24</v>
      </c>
      <c r="D2803" t="s">
        <v>25</v>
      </c>
      <c r="E2803" t="s">
        <v>26</v>
      </c>
      <c r="F2803" t="s">
        <v>267</v>
      </c>
      <c r="G2803" t="s">
        <v>268</v>
      </c>
      <c r="H2803" t="s">
        <v>256</v>
      </c>
      <c r="I2803" t="s">
        <v>257</v>
      </c>
      <c r="K2803">
        <v>201802</v>
      </c>
      <c r="L2803" t="s">
        <v>43</v>
      </c>
      <c r="M2803">
        <v>2033553</v>
      </c>
      <c r="N2803">
        <v>4</v>
      </c>
      <c r="Q2803">
        <v>0</v>
      </c>
      <c r="R2803" t="s">
        <v>1988</v>
      </c>
      <c r="S2803" s="1">
        <v>42865</v>
      </c>
      <c r="T2803" t="s">
        <v>37</v>
      </c>
      <c r="U2803" t="s">
        <v>1989</v>
      </c>
      <c r="V2803" t="s">
        <v>44</v>
      </c>
      <c r="W2803" s="1">
        <v>42865</v>
      </c>
      <c r="X2803" s="12">
        <v>-290</v>
      </c>
      <c r="Y2803" s="4" t="str">
        <f t="shared" si="86"/>
        <v>Income</v>
      </c>
      <c r="Z2803" s="8">
        <v>42856</v>
      </c>
      <c r="AA2803" s="7" t="s">
        <v>396</v>
      </c>
      <c r="AB2803" s="7" t="str">
        <f t="shared" si="87"/>
        <v>Car Park Excess Fee Notice Income</v>
      </c>
    </row>
    <row r="2804" spans="1:28" x14ac:dyDescent="0.25">
      <c r="A2804" s="7" t="s">
        <v>451</v>
      </c>
      <c r="B2804" t="s">
        <v>23</v>
      </c>
      <c r="C2804" t="s">
        <v>24</v>
      </c>
      <c r="D2804" t="s">
        <v>25</v>
      </c>
      <c r="E2804" t="s">
        <v>26</v>
      </c>
      <c r="F2804" t="s">
        <v>267</v>
      </c>
      <c r="G2804" t="s">
        <v>268</v>
      </c>
      <c r="H2804" t="s">
        <v>256</v>
      </c>
      <c r="I2804" t="s">
        <v>257</v>
      </c>
      <c r="K2804">
        <v>201802</v>
      </c>
      <c r="L2804" t="s">
        <v>43</v>
      </c>
      <c r="M2804">
        <v>2033554</v>
      </c>
      <c r="N2804">
        <v>1</v>
      </c>
      <c r="Q2804">
        <v>0</v>
      </c>
      <c r="R2804" t="s">
        <v>2031</v>
      </c>
      <c r="S2804" s="1">
        <v>42865</v>
      </c>
      <c r="T2804" t="s">
        <v>37</v>
      </c>
      <c r="U2804" t="s">
        <v>2032</v>
      </c>
      <c r="V2804" t="s">
        <v>44</v>
      </c>
      <c r="W2804" s="1">
        <v>42865</v>
      </c>
      <c r="X2804" s="12">
        <v>-60</v>
      </c>
      <c r="Y2804" s="4" t="str">
        <f t="shared" si="86"/>
        <v>Income</v>
      </c>
      <c r="Z2804" s="8">
        <v>42856</v>
      </c>
      <c r="AA2804" s="7" t="s">
        <v>396</v>
      </c>
      <c r="AB2804" s="7" t="str">
        <f t="shared" si="87"/>
        <v>Car Park Excess Fee Notice Income</v>
      </c>
    </row>
    <row r="2805" spans="1:28" x14ac:dyDescent="0.25">
      <c r="A2805" s="7" t="s">
        <v>451</v>
      </c>
      <c r="B2805" t="s">
        <v>23</v>
      </c>
      <c r="C2805" t="s">
        <v>24</v>
      </c>
      <c r="D2805" t="s">
        <v>25</v>
      </c>
      <c r="E2805" t="s">
        <v>26</v>
      </c>
      <c r="F2805" t="s">
        <v>267</v>
      </c>
      <c r="G2805" t="s">
        <v>268</v>
      </c>
      <c r="H2805" t="s">
        <v>256</v>
      </c>
      <c r="I2805" t="s">
        <v>257</v>
      </c>
      <c r="K2805">
        <v>201802</v>
      </c>
      <c r="L2805" t="s">
        <v>43</v>
      </c>
      <c r="M2805">
        <v>2033559</v>
      </c>
      <c r="N2805">
        <v>32</v>
      </c>
      <c r="Q2805">
        <v>0</v>
      </c>
      <c r="R2805" t="s">
        <v>2085</v>
      </c>
      <c r="S2805" s="1">
        <v>42865</v>
      </c>
      <c r="T2805" t="s">
        <v>37</v>
      </c>
      <c r="U2805" t="s">
        <v>2086</v>
      </c>
      <c r="V2805" t="s">
        <v>44</v>
      </c>
      <c r="W2805" s="1">
        <v>42865</v>
      </c>
      <c r="X2805" s="12">
        <v>-350</v>
      </c>
      <c r="Y2805" s="4" t="str">
        <f t="shared" si="86"/>
        <v>Income</v>
      </c>
      <c r="Z2805" s="8">
        <v>42856</v>
      </c>
      <c r="AA2805" s="7" t="s">
        <v>396</v>
      </c>
      <c r="AB2805" s="7" t="str">
        <f t="shared" si="87"/>
        <v>Car Park Excess Fee Notice Income</v>
      </c>
    </row>
    <row r="2806" spans="1:28" x14ac:dyDescent="0.25">
      <c r="A2806" s="7" t="s">
        <v>451</v>
      </c>
      <c r="B2806" t="s">
        <v>23</v>
      </c>
      <c r="C2806" t="s">
        <v>24</v>
      </c>
      <c r="D2806" t="s">
        <v>25</v>
      </c>
      <c r="E2806" t="s">
        <v>26</v>
      </c>
      <c r="F2806" t="s">
        <v>267</v>
      </c>
      <c r="G2806" t="s">
        <v>268</v>
      </c>
      <c r="H2806" t="s">
        <v>256</v>
      </c>
      <c r="I2806" t="s">
        <v>257</v>
      </c>
      <c r="K2806">
        <v>201802</v>
      </c>
      <c r="L2806" t="s">
        <v>43</v>
      </c>
      <c r="M2806">
        <v>2033551</v>
      </c>
      <c r="N2806">
        <v>80</v>
      </c>
      <c r="Q2806">
        <v>0</v>
      </c>
      <c r="R2806" t="s">
        <v>2097</v>
      </c>
      <c r="S2806" s="1">
        <v>42865</v>
      </c>
      <c r="T2806" t="s">
        <v>37</v>
      </c>
      <c r="U2806" t="s">
        <v>2098</v>
      </c>
      <c r="V2806" t="s">
        <v>278</v>
      </c>
      <c r="W2806" s="1">
        <v>42865</v>
      </c>
      <c r="X2806" s="12">
        <v>-1988</v>
      </c>
      <c r="Y2806" s="4" t="str">
        <f t="shared" si="86"/>
        <v>Income</v>
      </c>
      <c r="Z2806" s="8">
        <v>42856</v>
      </c>
      <c r="AA2806" s="7" t="s">
        <v>396</v>
      </c>
      <c r="AB2806" s="7" t="str">
        <f t="shared" si="87"/>
        <v>Car Park Excess Fee Notice Income</v>
      </c>
    </row>
    <row r="2807" spans="1:28" x14ac:dyDescent="0.25">
      <c r="A2807" s="7" t="s">
        <v>451</v>
      </c>
      <c r="B2807" t="s">
        <v>23</v>
      </c>
      <c r="C2807" t="s">
        <v>24</v>
      </c>
      <c r="D2807" t="s">
        <v>25</v>
      </c>
      <c r="E2807" t="s">
        <v>26</v>
      </c>
      <c r="F2807" t="s">
        <v>267</v>
      </c>
      <c r="G2807" t="s">
        <v>268</v>
      </c>
      <c r="H2807" t="s">
        <v>256</v>
      </c>
      <c r="I2807" t="s">
        <v>257</v>
      </c>
      <c r="K2807">
        <v>201802</v>
      </c>
      <c r="L2807" t="s">
        <v>43</v>
      </c>
      <c r="M2807">
        <v>2033552</v>
      </c>
      <c r="N2807">
        <v>3</v>
      </c>
      <c r="Q2807">
        <v>0</v>
      </c>
      <c r="R2807" t="s">
        <v>2147</v>
      </c>
      <c r="S2807" s="1">
        <v>42865</v>
      </c>
      <c r="T2807" t="s">
        <v>37</v>
      </c>
      <c r="U2807" t="s">
        <v>2148</v>
      </c>
      <c r="V2807" t="s">
        <v>44</v>
      </c>
      <c r="W2807" s="1">
        <v>42865</v>
      </c>
      <c r="X2807" s="12">
        <v>-180</v>
      </c>
      <c r="Y2807" s="4" t="str">
        <f t="shared" si="86"/>
        <v>Income</v>
      </c>
      <c r="Z2807" s="8">
        <v>42856</v>
      </c>
      <c r="AA2807" s="7" t="s">
        <v>396</v>
      </c>
      <c r="AB2807" s="7" t="str">
        <f t="shared" si="87"/>
        <v>Car Park Excess Fee Notice Income</v>
      </c>
    </row>
    <row r="2808" spans="1:28" x14ac:dyDescent="0.25">
      <c r="A2808" s="7" t="s">
        <v>451</v>
      </c>
      <c r="B2808" t="s">
        <v>23</v>
      </c>
      <c r="C2808" t="s">
        <v>24</v>
      </c>
      <c r="D2808" t="s">
        <v>25</v>
      </c>
      <c r="E2808" t="s">
        <v>26</v>
      </c>
      <c r="F2808" t="s">
        <v>267</v>
      </c>
      <c r="G2808" t="s">
        <v>268</v>
      </c>
      <c r="H2808" t="s">
        <v>256</v>
      </c>
      <c r="I2808" t="s">
        <v>257</v>
      </c>
      <c r="K2808">
        <v>201802</v>
      </c>
      <c r="L2808" t="s">
        <v>43</v>
      </c>
      <c r="M2808">
        <v>2033556</v>
      </c>
      <c r="N2808">
        <v>22</v>
      </c>
      <c r="Q2808">
        <v>0</v>
      </c>
      <c r="R2808" t="s">
        <v>2149</v>
      </c>
      <c r="S2808" s="1">
        <v>42865</v>
      </c>
      <c r="T2808" t="s">
        <v>37</v>
      </c>
      <c r="U2808" t="s">
        <v>2150</v>
      </c>
      <c r="V2808" t="s">
        <v>56</v>
      </c>
      <c r="W2808" s="1">
        <v>42865</v>
      </c>
      <c r="X2808" s="12">
        <v>-95</v>
      </c>
      <c r="Y2808" s="4" t="str">
        <f t="shared" si="86"/>
        <v>Income</v>
      </c>
      <c r="Z2808" s="8">
        <v>42856</v>
      </c>
      <c r="AA2808" s="7" t="s">
        <v>396</v>
      </c>
      <c r="AB2808" s="7" t="str">
        <f t="shared" si="87"/>
        <v>Car Park Excess Fee Notice Income</v>
      </c>
    </row>
    <row r="2809" spans="1:28" x14ac:dyDescent="0.25">
      <c r="A2809" s="7" t="s">
        <v>451</v>
      </c>
      <c r="B2809" t="s">
        <v>23</v>
      </c>
      <c r="C2809" t="s">
        <v>24</v>
      </c>
      <c r="D2809" t="s">
        <v>25</v>
      </c>
      <c r="E2809" t="s">
        <v>26</v>
      </c>
      <c r="F2809" t="s">
        <v>283</v>
      </c>
      <c r="G2809" t="s">
        <v>284</v>
      </c>
      <c r="H2809" t="s">
        <v>57</v>
      </c>
      <c r="I2809" t="s">
        <v>58</v>
      </c>
      <c r="K2809">
        <v>201802</v>
      </c>
      <c r="L2809" t="s">
        <v>60</v>
      </c>
      <c r="M2809">
        <v>4319121</v>
      </c>
      <c r="N2809">
        <v>6</v>
      </c>
      <c r="Q2809">
        <v>0</v>
      </c>
      <c r="S2809" s="1">
        <v>42865</v>
      </c>
      <c r="T2809" t="s">
        <v>55</v>
      </c>
      <c r="U2809" t="s">
        <v>3593</v>
      </c>
      <c r="V2809" t="s">
        <v>61</v>
      </c>
      <c r="W2809" s="1">
        <v>42865</v>
      </c>
      <c r="X2809" s="12">
        <v>-669.96</v>
      </c>
      <c r="Y2809" s="4" t="str">
        <f t="shared" si="86"/>
        <v>Income</v>
      </c>
      <c r="Z2809" s="8">
        <v>42856</v>
      </c>
      <c r="AA2809" s="7" t="s">
        <v>396</v>
      </c>
      <c r="AB2809" s="7" t="str">
        <f t="shared" si="87"/>
        <v>Carparks Pay and Display Income</v>
      </c>
    </row>
    <row r="2810" spans="1:28" x14ac:dyDescent="0.25">
      <c r="A2810" s="7" t="s">
        <v>451</v>
      </c>
      <c r="B2810" t="s">
        <v>23</v>
      </c>
      <c r="C2810" t="s">
        <v>24</v>
      </c>
      <c r="D2810" t="s">
        <v>25</v>
      </c>
      <c r="E2810" t="s">
        <v>26</v>
      </c>
      <c r="F2810" t="s">
        <v>304</v>
      </c>
      <c r="G2810" t="s">
        <v>305</v>
      </c>
      <c r="H2810" t="s">
        <v>57</v>
      </c>
      <c r="I2810" t="s">
        <v>58</v>
      </c>
      <c r="K2810">
        <v>201802</v>
      </c>
      <c r="L2810" t="s">
        <v>60</v>
      </c>
      <c r="M2810">
        <v>4319121</v>
      </c>
      <c r="N2810">
        <v>7</v>
      </c>
      <c r="Q2810">
        <v>0</v>
      </c>
      <c r="S2810" s="1">
        <v>42865</v>
      </c>
      <c r="T2810" t="s">
        <v>55</v>
      </c>
      <c r="U2810" t="s">
        <v>4012</v>
      </c>
      <c r="V2810" t="s">
        <v>61</v>
      </c>
      <c r="W2810" s="1">
        <v>42865</v>
      </c>
      <c r="X2810" s="12">
        <v>-915.58</v>
      </c>
      <c r="Y2810" s="4" t="str">
        <f t="shared" si="86"/>
        <v>Income</v>
      </c>
      <c r="Z2810" s="8">
        <v>42856</v>
      </c>
      <c r="AA2810" s="7" t="s">
        <v>397</v>
      </c>
      <c r="AB2810" s="7" t="str">
        <f t="shared" si="87"/>
        <v>Carparks Pay and Display Income</v>
      </c>
    </row>
    <row r="2811" spans="1:28" x14ac:dyDescent="0.25">
      <c r="A2811" s="7" t="s">
        <v>451</v>
      </c>
      <c r="B2811" t="s">
        <v>23</v>
      </c>
      <c r="C2811" t="s">
        <v>24</v>
      </c>
      <c r="D2811" t="s">
        <v>25</v>
      </c>
      <c r="E2811" t="s">
        <v>26</v>
      </c>
      <c r="F2811" t="s">
        <v>306</v>
      </c>
      <c r="G2811" t="s">
        <v>307</v>
      </c>
      <c r="H2811" t="s">
        <v>57</v>
      </c>
      <c r="I2811" t="s">
        <v>58</v>
      </c>
      <c r="K2811">
        <v>201802</v>
      </c>
      <c r="L2811" t="s">
        <v>60</v>
      </c>
      <c r="M2811">
        <v>4319121</v>
      </c>
      <c r="N2811">
        <v>8</v>
      </c>
      <c r="Q2811">
        <v>0</v>
      </c>
      <c r="S2811" s="1">
        <v>42865</v>
      </c>
      <c r="T2811" t="s">
        <v>55</v>
      </c>
      <c r="U2811" t="s">
        <v>4151</v>
      </c>
      <c r="V2811" t="s">
        <v>61</v>
      </c>
      <c r="W2811" s="1">
        <v>42865</v>
      </c>
      <c r="X2811" s="12">
        <v>-647.5</v>
      </c>
      <c r="Y2811" s="4" t="str">
        <f t="shared" si="86"/>
        <v>Income</v>
      </c>
      <c r="Z2811" s="8">
        <v>42856</v>
      </c>
      <c r="AA2811" s="7" t="s">
        <v>397</v>
      </c>
      <c r="AB2811" s="7" t="str">
        <f t="shared" si="87"/>
        <v>Carparks Pay and Display Income</v>
      </c>
    </row>
    <row r="2812" spans="1:28" x14ac:dyDescent="0.25">
      <c r="A2812" s="7" t="s">
        <v>451</v>
      </c>
      <c r="B2812" t="s">
        <v>23</v>
      </c>
      <c r="C2812" t="s">
        <v>24</v>
      </c>
      <c r="D2812" t="s">
        <v>25</v>
      </c>
      <c r="E2812" t="s">
        <v>26</v>
      </c>
      <c r="F2812" t="s">
        <v>308</v>
      </c>
      <c r="G2812" t="s">
        <v>309</v>
      </c>
      <c r="H2812" t="s">
        <v>57</v>
      </c>
      <c r="I2812" t="s">
        <v>58</v>
      </c>
      <c r="K2812">
        <v>201802</v>
      </c>
      <c r="L2812" t="s">
        <v>60</v>
      </c>
      <c r="M2812">
        <v>4319122</v>
      </c>
      <c r="N2812">
        <v>1</v>
      </c>
      <c r="Q2812">
        <v>0</v>
      </c>
      <c r="S2812" s="1">
        <v>42865</v>
      </c>
      <c r="T2812" t="s">
        <v>55</v>
      </c>
      <c r="U2812" t="s">
        <v>4363</v>
      </c>
      <c r="V2812" t="s">
        <v>61</v>
      </c>
      <c r="W2812" s="1">
        <v>42865</v>
      </c>
      <c r="X2812" s="12">
        <v>-402.46</v>
      </c>
      <c r="Y2812" s="4" t="str">
        <f t="shared" si="86"/>
        <v>Income</v>
      </c>
      <c r="Z2812" s="8">
        <v>42856</v>
      </c>
      <c r="AA2812" s="7" t="s">
        <v>397</v>
      </c>
      <c r="AB2812" s="7" t="str">
        <f t="shared" si="87"/>
        <v>Carparks Pay and Display Income</v>
      </c>
    </row>
    <row r="2813" spans="1:28" x14ac:dyDescent="0.25">
      <c r="A2813" s="7" t="s">
        <v>451</v>
      </c>
      <c r="B2813" t="s">
        <v>23</v>
      </c>
      <c r="C2813" t="s">
        <v>24</v>
      </c>
      <c r="D2813" t="s">
        <v>25</v>
      </c>
      <c r="E2813" t="s">
        <v>26</v>
      </c>
      <c r="F2813" t="s">
        <v>321</v>
      </c>
      <c r="G2813" t="s">
        <v>322</v>
      </c>
      <c r="H2813" t="s">
        <v>57</v>
      </c>
      <c r="I2813" t="s">
        <v>58</v>
      </c>
      <c r="K2813">
        <v>201802</v>
      </c>
      <c r="L2813" t="s">
        <v>60</v>
      </c>
      <c r="M2813">
        <v>4319122</v>
      </c>
      <c r="N2813">
        <v>0</v>
      </c>
      <c r="Q2813">
        <v>0</v>
      </c>
      <c r="S2813" s="1">
        <v>42865</v>
      </c>
      <c r="T2813" t="s">
        <v>55</v>
      </c>
      <c r="U2813" t="s">
        <v>4723</v>
      </c>
      <c r="V2813" t="s">
        <v>61</v>
      </c>
      <c r="W2813" s="1">
        <v>42865</v>
      </c>
      <c r="X2813" s="12">
        <v>-887.33</v>
      </c>
      <c r="Y2813" s="4" t="str">
        <f t="shared" si="86"/>
        <v>Income</v>
      </c>
      <c r="Z2813" s="8">
        <v>42856</v>
      </c>
      <c r="AA2813" s="7" t="s">
        <v>397</v>
      </c>
      <c r="AB2813" s="7" t="str">
        <f t="shared" si="87"/>
        <v>Carparks Pay and Display Income</v>
      </c>
    </row>
    <row r="2814" spans="1:28" x14ac:dyDescent="0.25">
      <c r="A2814" s="7" t="s">
        <v>451</v>
      </c>
      <c r="B2814" t="s">
        <v>23</v>
      </c>
      <c r="C2814" t="s">
        <v>24</v>
      </c>
      <c r="D2814" t="s">
        <v>25</v>
      </c>
      <c r="E2814" t="s">
        <v>26</v>
      </c>
      <c r="F2814" t="s">
        <v>328</v>
      </c>
      <c r="G2814" t="s">
        <v>329</v>
      </c>
      <c r="H2814" t="s">
        <v>57</v>
      </c>
      <c r="I2814" t="s">
        <v>58</v>
      </c>
      <c r="K2814">
        <v>201802</v>
      </c>
      <c r="L2814" t="s">
        <v>60</v>
      </c>
      <c r="M2814">
        <v>4319121</v>
      </c>
      <c r="N2814">
        <v>2</v>
      </c>
      <c r="Q2814">
        <v>0</v>
      </c>
      <c r="S2814" s="1">
        <v>42865</v>
      </c>
      <c r="T2814" t="s">
        <v>55</v>
      </c>
      <c r="U2814" t="s">
        <v>5112</v>
      </c>
      <c r="V2814" t="s">
        <v>61</v>
      </c>
      <c r="W2814" s="1">
        <v>42865</v>
      </c>
      <c r="X2814" s="12">
        <v>-622.08000000000004</v>
      </c>
      <c r="Y2814" s="4" t="str">
        <f t="shared" si="86"/>
        <v>Income</v>
      </c>
      <c r="Z2814" s="8">
        <v>42856</v>
      </c>
      <c r="AA2814" s="7" t="s">
        <v>397</v>
      </c>
      <c r="AB2814" s="7" t="str">
        <f t="shared" si="87"/>
        <v>Carparks Pay and Display Income</v>
      </c>
    </row>
    <row r="2815" spans="1:28" x14ac:dyDescent="0.25">
      <c r="A2815" s="7" t="s">
        <v>451</v>
      </c>
      <c r="B2815" t="s">
        <v>23</v>
      </c>
      <c r="C2815" t="s">
        <v>24</v>
      </c>
      <c r="D2815" t="s">
        <v>25</v>
      </c>
      <c r="E2815" t="s">
        <v>26</v>
      </c>
      <c r="F2815" t="s">
        <v>334</v>
      </c>
      <c r="G2815" t="s">
        <v>335</v>
      </c>
      <c r="H2815" t="s">
        <v>57</v>
      </c>
      <c r="I2815" t="s">
        <v>58</v>
      </c>
      <c r="K2815">
        <v>201802</v>
      </c>
      <c r="L2815" t="s">
        <v>60</v>
      </c>
      <c r="M2815">
        <v>4319122</v>
      </c>
      <c r="N2815">
        <v>9</v>
      </c>
      <c r="Q2815">
        <v>0</v>
      </c>
      <c r="S2815" s="1">
        <v>42865</v>
      </c>
      <c r="T2815" t="s">
        <v>55</v>
      </c>
      <c r="U2815" t="s">
        <v>5193</v>
      </c>
      <c r="V2815" t="s">
        <v>61</v>
      </c>
      <c r="W2815" s="1">
        <v>42865</v>
      </c>
      <c r="X2815" s="12">
        <v>-661.08</v>
      </c>
      <c r="Y2815" s="4" t="str">
        <f t="shared" si="86"/>
        <v>Income</v>
      </c>
      <c r="Z2815" s="8">
        <v>42856</v>
      </c>
      <c r="AA2815" s="7" t="s">
        <v>397</v>
      </c>
      <c r="AB2815" s="7" t="str">
        <f t="shared" si="87"/>
        <v>Carparks Pay and Display Income</v>
      </c>
    </row>
    <row r="2816" spans="1:28" x14ac:dyDescent="0.25">
      <c r="A2816" s="7" t="s">
        <v>451</v>
      </c>
      <c r="B2816" t="s">
        <v>23</v>
      </c>
      <c r="C2816" t="s">
        <v>24</v>
      </c>
      <c r="D2816" t="s">
        <v>25</v>
      </c>
      <c r="E2816" t="s">
        <v>26</v>
      </c>
      <c r="F2816" t="s">
        <v>337</v>
      </c>
      <c r="G2816" t="s">
        <v>338</v>
      </c>
      <c r="H2816" t="s">
        <v>57</v>
      </c>
      <c r="I2816" t="s">
        <v>58</v>
      </c>
      <c r="K2816">
        <v>201802</v>
      </c>
      <c r="L2816" t="s">
        <v>60</v>
      </c>
      <c r="M2816">
        <v>4319121</v>
      </c>
      <c r="N2816">
        <v>0</v>
      </c>
      <c r="Q2816">
        <v>0</v>
      </c>
      <c r="S2816" s="1">
        <v>42865</v>
      </c>
      <c r="T2816" t="s">
        <v>55</v>
      </c>
      <c r="U2816" t="s">
        <v>5238</v>
      </c>
      <c r="V2816" t="s">
        <v>61</v>
      </c>
      <c r="W2816" s="1">
        <v>42865</v>
      </c>
      <c r="X2816" s="12">
        <v>-493.21</v>
      </c>
      <c r="Y2816" s="4" t="str">
        <f t="shared" si="86"/>
        <v>Income</v>
      </c>
      <c r="Z2816" s="8">
        <v>42856</v>
      </c>
      <c r="AA2816" s="7" t="s">
        <v>397</v>
      </c>
      <c r="AB2816" s="7" t="str">
        <f t="shared" si="87"/>
        <v>Carparks Pay and Display Income</v>
      </c>
    </row>
    <row r="2817" spans="1:28" x14ac:dyDescent="0.25">
      <c r="A2817" s="7" t="s">
        <v>451</v>
      </c>
      <c r="B2817" t="s">
        <v>23</v>
      </c>
      <c r="C2817" t="s">
        <v>24</v>
      </c>
      <c r="D2817" t="s">
        <v>25</v>
      </c>
      <c r="E2817" t="s">
        <v>26</v>
      </c>
      <c r="F2817" t="s">
        <v>339</v>
      </c>
      <c r="G2817" t="s">
        <v>340</v>
      </c>
      <c r="H2817" t="s">
        <v>57</v>
      </c>
      <c r="I2817" t="s">
        <v>58</v>
      </c>
      <c r="K2817">
        <v>201802</v>
      </c>
      <c r="L2817" t="s">
        <v>60</v>
      </c>
      <c r="M2817">
        <v>4319121</v>
      </c>
      <c r="N2817">
        <v>1</v>
      </c>
      <c r="Q2817">
        <v>0</v>
      </c>
      <c r="S2817" s="1">
        <v>42865</v>
      </c>
      <c r="T2817" t="s">
        <v>55</v>
      </c>
      <c r="U2817" t="s">
        <v>5309</v>
      </c>
      <c r="V2817" t="s">
        <v>61</v>
      </c>
      <c r="W2817" s="1">
        <v>42865</v>
      </c>
      <c r="X2817" s="12">
        <v>-506.17</v>
      </c>
      <c r="Y2817" s="4" t="str">
        <f t="shared" si="86"/>
        <v>Income</v>
      </c>
      <c r="Z2817" s="8">
        <v>42856</v>
      </c>
      <c r="AA2817" s="7" t="s">
        <v>397</v>
      </c>
      <c r="AB2817" s="7" t="str">
        <f t="shared" si="87"/>
        <v>Carparks Pay and Display Income</v>
      </c>
    </row>
    <row r="2818" spans="1:28" x14ac:dyDescent="0.25">
      <c r="A2818" s="7" t="s">
        <v>451</v>
      </c>
      <c r="B2818" t="s">
        <v>23</v>
      </c>
      <c r="C2818" t="s">
        <v>24</v>
      </c>
      <c r="D2818" t="s">
        <v>25</v>
      </c>
      <c r="E2818" t="s">
        <v>26</v>
      </c>
      <c r="F2818" t="s">
        <v>343</v>
      </c>
      <c r="G2818" t="s">
        <v>344</v>
      </c>
      <c r="H2818" t="s">
        <v>57</v>
      </c>
      <c r="I2818" t="s">
        <v>58</v>
      </c>
      <c r="K2818">
        <v>201802</v>
      </c>
      <c r="L2818" t="s">
        <v>60</v>
      </c>
      <c r="M2818">
        <v>4319121</v>
      </c>
      <c r="N2818">
        <v>4</v>
      </c>
      <c r="Q2818">
        <v>0</v>
      </c>
      <c r="S2818" s="1">
        <v>42865</v>
      </c>
      <c r="T2818" t="s">
        <v>55</v>
      </c>
      <c r="U2818" t="s">
        <v>5446</v>
      </c>
      <c r="V2818" t="s">
        <v>61</v>
      </c>
      <c r="W2818" s="1">
        <v>42865</v>
      </c>
      <c r="X2818" s="12">
        <v>-624.5</v>
      </c>
      <c r="Y2818" s="4" t="str">
        <f t="shared" ref="Y2818:Y2881" si="88">IF(LEFT(H2818,2)="R9","Income","Expenditure")</f>
        <v>Income</v>
      </c>
      <c r="Z2818" s="8">
        <v>42856</v>
      </c>
      <c r="AA2818" s="7" t="s">
        <v>397</v>
      </c>
      <c r="AB2818" s="7" t="str">
        <f t="shared" ref="AB2818:AB2881" si="89">IF(Y2818="Expenditure",Y2818,I2818)</f>
        <v>Carparks Pay and Display Income</v>
      </c>
    </row>
    <row r="2819" spans="1:28" x14ac:dyDescent="0.25">
      <c r="A2819" s="7" t="s">
        <v>451</v>
      </c>
      <c r="B2819" t="s">
        <v>23</v>
      </c>
      <c r="C2819" t="s">
        <v>24</v>
      </c>
      <c r="D2819" t="s">
        <v>25</v>
      </c>
      <c r="E2819" t="s">
        <v>26</v>
      </c>
      <c r="F2819" t="s">
        <v>351</v>
      </c>
      <c r="G2819" t="s">
        <v>352</v>
      </c>
      <c r="H2819" t="s">
        <v>57</v>
      </c>
      <c r="I2819" t="s">
        <v>58</v>
      </c>
      <c r="K2819">
        <v>201802</v>
      </c>
      <c r="L2819" t="s">
        <v>60</v>
      </c>
      <c r="M2819">
        <v>4319122</v>
      </c>
      <c r="N2819">
        <v>7</v>
      </c>
      <c r="Q2819">
        <v>0</v>
      </c>
      <c r="S2819" s="1">
        <v>42865</v>
      </c>
      <c r="T2819" t="s">
        <v>55</v>
      </c>
      <c r="U2819" t="s">
        <v>5686</v>
      </c>
      <c r="V2819" t="s">
        <v>61</v>
      </c>
      <c r="W2819" s="1">
        <v>42865</v>
      </c>
      <c r="X2819" s="12">
        <v>-636.41999999999996</v>
      </c>
      <c r="Y2819" s="4" t="str">
        <f t="shared" si="88"/>
        <v>Income</v>
      </c>
      <c r="Z2819" s="8">
        <v>42856</v>
      </c>
      <c r="AA2819" s="7" t="s">
        <v>397</v>
      </c>
      <c r="AB2819" s="7" t="str">
        <f t="shared" si="89"/>
        <v>Carparks Pay and Display Income</v>
      </c>
    </row>
    <row r="2820" spans="1:28" x14ac:dyDescent="0.25">
      <c r="A2820" s="7" t="s">
        <v>451</v>
      </c>
      <c r="B2820" t="s">
        <v>23</v>
      </c>
      <c r="C2820" t="s">
        <v>24</v>
      </c>
      <c r="D2820" t="s">
        <v>25</v>
      </c>
      <c r="E2820" t="s">
        <v>26</v>
      </c>
      <c r="F2820" t="s">
        <v>354</v>
      </c>
      <c r="G2820" t="s">
        <v>355</v>
      </c>
      <c r="H2820" t="s">
        <v>57</v>
      </c>
      <c r="I2820" t="s">
        <v>58</v>
      </c>
      <c r="K2820">
        <v>201802</v>
      </c>
      <c r="L2820" t="s">
        <v>60</v>
      </c>
      <c r="M2820">
        <v>4319122</v>
      </c>
      <c r="N2820">
        <v>8</v>
      </c>
      <c r="Q2820">
        <v>0</v>
      </c>
      <c r="S2820" s="1">
        <v>42865</v>
      </c>
      <c r="T2820" t="s">
        <v>55</v>
      </c>
      <c r="U2820" t="s">
        <v>5869</v>
      </c>
      <c r="V2820" t="s">
        <v>61</v>
      </c>
      <c r="W2820" s="1">
        <v>42865</v>
      </c>
      <c r="X2820" s="12">
        <v>-312.67</v>
      </c>
      <c r="Y2820" s="4" t="str">
        <f t="shared" si="88"/>
        <v>Income</v>
      </c>
      <c r="Z2820" s="8">
        <v>42856</v>
      </c>
      <c r="AA2820" s="7" t="s">
        <v>397</v>
      </c>
      <c r="AB2820" s="7" t="str">
        <f t="shared" si="89"/>
        <v>Carparks Pay and Display Income</v>
      </c>
    </row>
    <row r="2821" spans="1:28" x14ac:dyDescent="0.25">
      <c r="A2821" s="7" t="s">
        <v>451</v>
      </c>
      <c r="B2821" t="s">
        <v>23</v>
      </c>
      <c r="C2821" t="s">
        <v>24</v>
      </c>
      <c r="D2821" t="s">
        <v>25</v>
      </c>
      <c r="E2821" t="s">
        <v>26</v>
      </c>
      <c r="F2821" t="s">
        <v>356</v>
      </c>
      <c r="G2821" t="s">
        <v>357</v>
      </c>
      <c r="H2821" t="s">
        <v>57</v>
      </c>
      <c r="I2821" t="s">
        <v>58</v>
      </c>
      <c r="K2821">
        <v>201802</v>
      </c>
      <c r="L2821" t="s">
        <v>60</v>
      </c>
      <c r="M2821">
        <v>4319122</v>
      </c>
      <c r="N2821">
        <v>4</v>
      </c>
      <c r="Q2821">
        <v>0</v>
      </c>
      <c r="S2821" s="1">
        <v>42865</v>
      </c>
      <c r="T2821" t="s">
        <v>55</v>
      </c>
      <c r="U2821" t="s">
        <v>5937</v>
      </c>
      <c r="V2821" t="s">
        <v>61</v>
      </c>
      <c r="W2821" s="1">
        <v>42865</v>
      </c>
      <c r="X2821" s="12">
        <v>-396.83</v>
      </c>
      <c r="Y2821" s="4" t="str">
        <f t="shared" si="88"/>
        <v>Income</v>
      </c>
      <c r="Z2821" s="8">
        <v>42856</v>
      </c>
      <c r="AA2821" s="7" t="s">
        <v>397</v>
      </c>
      <c r="AB2821" s="7" t="str">
        <f t="shared" si="89"/>
        <v>Carparks Pay and Display Income</v>
      </c>
    </row>
    <row r="2822" spans="1:28" x14ac:dyDescent="0.25">
      <c r="A2822" s="7" t="s">
        <v>451</v>
      </c>
      <c r="B2822" t="s">
        <v>23</v>
      </c>
      <c r="C2822" t="s">
        <v>24</v>
      </c>
      <c r="D2822" t="s">
        <v>25</v>
      </c>
      <c r="E2822" t="s">
        <v>26</v>
      </c>
      <c r="F2822" t="s">
        <v>6170</v>
      </c>
      <c r="G2822" t="s">
        <v>6171</v>
      </c>
      <c r="H2822" t="s">
        <v>57</v>
      </c>
      <c r="I2822" t="s">
        <v>58</v>
      </c>
      <c r="K2822">
        <v>201802</v>
      </c>
      <c r="L2822" t="s">
        <v>60</v>
      </c>
      <c r="M2822">
        <v>4319121</v>
      </c>
      <c r="N2822">
        <v>3</v>
      </c>
      <c r="Q2822">
        <v>0</v>
      </c>
      <c r="S2822" s="1">
        <v>42865</v>
      </c>
      <c r="T2822" t="s">
        <v>55</v>
      </c>
      <c r="U2822" t="s">
        <v>6174</v>
      </c>
      <c r="V2822" t="s">
        <v>61</v>
      </c>
      <c r="W2822" s="1">
        <v>42865</v>
      </c>
      <c r="X2822" s="12">
        <v>-524.33000000000004</v>
      </c>
      <c r="Y2822" s="4" t="str">
        <f t="shared" si="88"/>
        <v>Income</v>
      </c>
      <c r="Z2822" s="8">
        <v>42856</v>
      </c>
      <c r="AA2822" s="7" t="s">
        <v>397</v>
      </c>
      <c r="AB2822" s="7" t="str">
        <f t="shared" si="89"/>
        <v>Carparks Pay and Display Income</v>
      </c>
    </row>
    <row r="2823" spans="1:28" x14ac:dyDescent="0.25">
      <c r="A2823" s="7" t="s">
        <v>451</v>
      </c>
      <c r="B2823" t="s">
        <v>23</v>
      </c>
      <c r="C2823" t="s">
        <v>24</v>
      </c>
      <c r="D2823" t="s">
        <v>25</v>
      </c>
      <c r="E2823" t="s">
        <v>26</v>
      </c>
      <c r="F2823" t="s">
        <v>372</v>
      </c>
      <c r="G2823" t="s">
        <v>373</v>
      </c>
      <c r="H2823" t="s">
        <v>91</v>
      </c>
      <c r="I2823" t="s">
        <v>92</v>
      </c>
      <c r="K2823">
        <v>201802</v>
      </c>
      <c r="L2823" t="s">
        <v>29</v>
      </c>
      <c r="M2823">
        <v>5267144</v>
      </c>
      <c r="N2823">
        <v>1</v>
      </c>
      <c r="O2823">
        <v>46514</v>
      </c>
      <c r="P2823" t="s">
        <v>111</v>
      </c>
      <c r="Q2823">
        <v>0</v>
      </c>
      <c r="R2823">
        <v>60001999</v>
      </c>
      <c r="S2823" s="1">
        <v>42853</v>
      </c>
      <c r="T2823" t="s">
        <v>75</v>
      </c>
      <c r="V2823" t="s">
        <v>32</v>
      </c>
      <c r="W2823" s="1">
        <v>42865</v>
      </c>
      <c r="X2823" s="12">
        <v>381.1</v>
      </c>
      <c r="Y2823" s="4" t="str">
        <f t="shared" si="88"/>
        <v>Expenditure</v>
      </c>
      <c r="Z2823" s="8">
        <v>42856</v>
      </c>
      <c r="AA2823" s="7" t="s">
        <v>397</v>
      </c>
      <c r="AB2823" s="7" t="str">
        <f t="shared" si="89"/>
        <v>Expenditure</v>
      </c>
    </row>
    <row r="2824" spans="1:28" x14ac:dyDescent="0.25">
      <c r="A2824" s="7" t="s">
        <v>451</v>
      </c>
      <c r="B2824" t="s">
        <v>23</v>
      </c>
      <c r="C2824" t="s">
        <v>24</v>
      </c>
      <c r="D2824" t="s">
        <v>25</v>
      </c>
      <c r="E2824" t="s">
        <v>26</v>
      </c>
      <c r="F2824" t="s">
        <v>376</v>
      </c>
      <c r="G2824" t="s">
        <v>377</v>
      </c>
      <c r="H2824" t="s">
        <v>57</v>
      </c>
      <c r="I2824" t="s">
        <v>58</v>
      </c>
      <c r="K2824">
        <v>201802</v>
      </c>
      <c r="L2824" t="s">
        <v>60</v>
      </c>
      <c r="M2824">
        <v>4319122</v>
      </c>
      <c r="N2824">
        <v>2</v>
      </c>
      <c r="Q2824">
        <v>0</v>
      </c>
      <c r="S2824" s="1">
        <v>42865</v>
      </c>
      <c r="T2824" t="s">
        <v>55</v>
      </c>
      <c r="U2824" t="s">
        <v>6332</v>
      </c>
      <c r="V2824" t="s">
        <v>61</v>
      </c>
      <c r="W2824" s="1">
        <v>42865</v>
      </c>
      <c r="X2824" s="12">
        <v>-168.46</v>
      </c>
      <c r="Y2824" s="4" t="str">
        <f t="shared" si="88"/>
        <v>Income</v>
      </c>
      <c r="Z2824" s="8">
        <v>42856</v>
      </c>
      <c r="AA2824" s="7" t="s">
        <v>397</v>
      </c>
      <c r="AB2824" s="7" t="str">
        <f t="shared" si="89"/>
        <v>Carparks Pay and Display Income</v>
      </c>
    </row>
    <row r="2825" spans="1:28" x14ac:dyDescent="0.25">
      <c r="A2825" s="7" t="s">
        <v>451</v>
      </c>
      <c r="B2825" t="s">
        <v>23</v>
      </c>
      <c r="C2825" t="s">
        <v>24</v>
      </c>
      <c r="D2825" t="s">
        <v>25</v>
      </c>
      <c r="E2825" t="s">
        <v>26</v>
      </c>
      <c r="F2825" t="s">
        <v>267</v>
      </c>
      <c r="G2825" t="s">
        <v>268</v>
      </c>
      <c r="H2825" t="s">
        <v>256</v>
      </c>
      <c r="I2825" t="s">
        <v>257</v>
      </c>
      <c r="K2825">
        <v>201802</v>
      </c>
      <c r="L2825" t="s">
        <v>43</v>
      </c>
      <c r="M2825">
        <v>2033563</v>
      </c>
      <c r="N2825">
        <v>2</v>
      </c>
      <c r="Q2825">
        <v>0</v>
      </c>
      <c r="R2825" t="s">
        <v>1996</v>
      </c>
      <c r="S2825" s="1">
        <v>42866</v>
      </c>
      <c r="T2825" t="s">
        <v>37</v>
      </c>
      <c r="U2825" t="s">
        <v>1997</v>
      </c>
      <c r="V2825" t="s">
        <v>44</v>
      </c>
      <c r="W2825" s="1">
        <v>42866</v>
      </c>
      <c r="X2825" s="12">
        <v>-140</v>
      </c>
      <c r="Y2825" s="4" t="str">
        <f t="shared" si="88"/>
        <v>Income</v>
      </c>
      <c r="Z2825" s="8">
        <v>42856</v>
      </c>
      <c r="AA2825" s="7" t="s">
        <v>396</v>
      </c>
      <c r="AB2825" s="7" t="str">
        <f t="shared" si="89"/>
        <v>Car Park Excess Fee Notice Income</v>
      </c>
    </row>
    <row r="2826" spans="1:28" x14ac:dyDescent="0.25">
      <c r="A2826" s="7" t="s">
        <v>451</v>
      </c>
      <c r="B2826" t="s">
        <v>23</v>
      </c>
      <c r="C2826" t="s">
        <v>24</v>
      </c>
      <c r="D2826" t="s">
        <v>25</v>
      </c>
      <c r="E2826" t="s">
        <v>26</v>
      </c>
      <c r="F2826" t="s">
        <v>267</v>
      </c>
      <c r="G2826" t="s">
        <v>268</v>
      </c>
      <c r="H2826" t="s">
        <v>256</v>
      </c>
      <c r="I2826" t="s">
        <v>257</v>
      </c>
      <c r="K2826">
        <v>201802</v>
      </c>
      <c r="L2826" t="s">
        <v>43</v>
      </c>
      <c r="M2826">
        <v>2033569</v>
      </c>
      <c r="N2826">
        <v>21</v>
      </c>
      <c r="Q2826">
        <v>0</v>
      </c>
      <c r="R2826" t="s">
        <v>2087</v>
      </c>
      <c r="S2826" s="1">
        <v>42866</v>
      </c>
      <c r="T2826" t="s">
        <v>37</v>
      </c>
      <c r="U2826" t="s">
        <v>2088</v>
      </c>
      <c r="V2826" t="s">
        <v>44</v>
      </c>
      <c r="W2826" s="1">
        <v>42866</v>
      </c>
      <c r="X2826" s="12">
        <v>-153</v>
      </c>
      <c r="Y2826" s="4" t="str">
        <f t="shared" si="88"/>
        <v>Income</v>
      </c>
      <c r="Z2826" s="8">
        <v>42856</v>
      </c>
      <c r="AA2826" s="7" t="s">
        <v>396</v>
      </c>
      <c r="AB2826" s="7" t="str">
        <f t="shared" si="89"/>
        <v>Car Park Excess Fee Notice Income</v>
      </c>
    </row>
    <row r="2827" spans="1:28" x14ac:dyDescent="0.25">
      <c r="A2827" s="7" t="s">
        <v>451</v>
      </c>
      <c r="B2827" t="s">
        <v>23</v>
      </c>
      <c r="C2827" t="s">
        <v>24</v>
      </c>
      <c r="D2827" t="s">
        <v>25</v>
      </c>
      <c r="E2827" t="s">
        <v>26</v>
      </c>
      <c r="F2827" t="s">
        <v>267</v>
      </c>
      <c r="G2827" t="s">
        <v>268</v>
      </c>
      <c r="H2827" t="s">
        <v>256</v>
      </c>
      <c r="I2827" t="s">
        <v>257</v>
      </c>
      <c r="K2827">
        <v>201802</v>
      </c>
      <c r="L2827" t="s">
        <v>43</v>
      </c>
      <c r="M2827">
        <v>2033562</v>
      </c>
      <c r="N2827">
        <v>90</v>
      </c>
      <c r="Q2827">
        <v>0</v>
      </c>
      <c r="R2827" t="s">
        <v>2099</v>
      </c>
      <c r="S2827" s="1">
        <v>42866</v>
      </c>
      <c r="T2827" t="s">
        <v>37</v>
      </c>
      <c r="U2827" t="s">
        <v>2100</v>
      </c>
      <c r="V2827" t="s">
        <v>278</v>
      </c>
      <c r="W2827" s="1">
        <v>42866</v>
      </c>
      <c r="X2827" s="12">
        <v>-1525</v>
      </c>
      <c r="Y2827" s="4" t="str">
        <f t="shared" si="88"/>
        <v>Income</v>
      </c>
      <c r="Z2827" s="8">
        <v>42856</v>
      </c>
      <c r="AA2827" s="7" t="s">
        <v>396</v>
      </c>
      <c r="AB2827" s="7" t="str">
        <f t="shared" si="89"/>
        <v>Car Park Excess Fee Notice Income</v>
      </c>
    </row>
    <row r="2828" spans="1:28" x14ac:dyDescent="0.25">
      <c r="A2828" s="7" t="s">
        <v>451</v>
      </c>
      <c r="B2828" t="s">
        <v>23</v>
      </c>
      <c r="C2828" t="s">
        <v>24</v>
      </c>
      <c r="D2828" t="s">
        <v>25</v>
      </c>
      <c r="E2828" t="s">
        <v>26</v>
      </c>
      <c r="F2828" t="s">
        <v>267</v>
      </c>
      <c r="G2828" t="s">
        <v>268</v>
      </c>
      <c r="H2828" t="s">
        <v>256</v>
      </c>
      <c r="I2828" t="s">
        <v>257</v>
      </c>
      <c r="K2828">
        <v>201802</v>
      </c>
      <c r="L2828" t="s">
        <v>43</v>
      </c>
      <c r="M2828">
        <v>2033561</v>
      </c>
      <c r="N2828">
        <v>7</v>
      </c>
      <c r="Q2828">
        <v>0</v>
      </c>
      <c r="R2828" t="s">
        <v>2101</v>
      </c>
      <c r="S2828" s="1">
        <v>42866</v>
      </c>
      <c r="T2828" t="s">
        <v>37</v>
      </c>
      <c r="U2828" t="s">
        <v>2102</v>
      </c>
      <c r="V2828" t="s">
        <v>44</v>
      </c>
      <c r="W2828" s="1">
        <v>42866</v>
      </c>
      <c r="X2828" s="12">
        <v>-65</v>
      </c>
      <c r="Y2828" s="4" t="str">
        <f t="shared" si="88"/>
        <v>Income</v>
      </c>
      <c r="Z2828" s="8">
        <v>42856</v>
      </c>
      <c r="AA2828" s="7" t="s">
        <v>396</v>
      </c>
      <c r="AB2828" s="7" t="str">
        <f t="shared" si="89"/>
        <v>Car Park Excess Fee Notice Income</v>
      </c>
    </row>
    <row r="2829" spans="1:28" x14ac:dyDescent="0.25">
      <c r="A2829" s="7" t="s">
        <v>451</v>
      </c>
      <c r="B2829" t="s">
        <v>23</v>
      </c>
      <c r="C2829" t="s">
        <v>24</v>
      </c>
      <c r="D2829" t="s">
        <v>25</v>
      </c>
      <c r="E2829" t="s">
        <v>26</v>
      </c>
      <c r="F2829" t="s">
        <v>334</v>
      </c>
      <c r="G2829" t="s">
        <v>335</v>
      </c>
      <c r="H2829" t="s">
        <v>67</v>
      </c>
      <c r="I2829" t="s">
        <v>68</v>
      </c>
      <c r="K2829">
        <v>201802</v>
      </c>
      <c r="L2829" t="s">
        <v>43</v>
      </c>
      <c r="M2829">
        <v>2033569</v>
      </c>
      <c r="N2829">
        <v>17</v>
      </c>
      <c r="Q2829">
        <v>0</v>
      </c>
      <c r="R2829" t="s">
        <v>5218</v>
      </c>
      <c r="S2829" s="1">
        <v>42866</v>
      </c>
      <c r="T2829" t="s">
        <v>55</v>
      </c>
      <c r="U2829" t="s">
        <v>5219</v>
      </c>
      <c r="V2829" t="s">
        <v>44</v>
      </c>
      <c r="W2829" s="1">
        <v>42866</v>
      </c>
      <c r="X2829" s="12">
        <v>-120</v>
      </c>
      <c r="Y2829" s="4" t="str">
        <f t="shared" si="88"/>
        <v>Income</v>
      </c>
      <c r="Z2829" s="8">
        <v>42856</v>
      </c>
      <c r="AA2829" s="7" t="s">
        <v>397</v>
      </c>
      <c r="AB2829" s="7" t="str">
        <f t="shared" si="89"/>
        <v>Contract Passes</v>
      </c>
    </row>
    <row r="2830" spans="1:28" x14ac:dyDescent="0.25">
      <c r="A2830" s="7" t="s">
        <v>451</v>
      </c>
      <c r="B2830" t="s">
        <v>23</v>
      </c>
      <c r="C2830" t="s">
        <v>24</v>
      </c>
      <c r="D2830" t="s">
        <v>25</v>
      </c>
      <c r="E2830" t="s">
        <v>26</v>
      </c>
      <c r="F2830" t="s">
        <v>267</v>
      </c>
      <c r="G2830" t="s">
        <v>268</v>
      </c>
      <c r="H2830" t="s">
        <v>256</v>
      </c>
      <c r="I2830" t="s">
        <v>257</v>
      </c>
      <c r="K2830">
        <v>201802</v>
      </c>
      <c r="L2830" t="s">
        <v>43</v>
      </c>
      <c r="M2830">
        <v>2033574</v>
      </c>
      <c r="N2830">
        <v>4</v>
      </c>
      <c r="Q2830">
        <v>0</v>
      </c>
      <c r="R2830" t="s">
        <v>1976</v>
      </c>
      <c r="S2830" s="1">
        <v>42867</v>
      </c>
      <c r="T2830" t="s">
        <v>37</v>
      </c>
      <c r="U2830" t="s">
        <v>1977</v>
      </c>
      <c r="V2830" t="s">
        <v>44</v>
      </c>
      <c r="W2830" s="1">
        <v>42867</v>
      </c>
      <c r="X2830" s="12">
        <v>-135</v>
      </c>
      <c r="Y2830" s="4" t="str">
        <f t="shared" si="88"/>
        <v>Income</v>
      </c>
      <c r="Z2830" s="8">
        <v>42856</v>
      </c>
      <c r="AA2830" s="7" t="s">
        <v>396</v>
      </c>
      <c r="AB2830" s="7" t="str">
        <f t="shared" si="89"/>
        <v>Car Park Excess Fee Notice Income</v>
      </c>
    </row>
    <row r="2831" spans="1:28" x14ac:dyDescent="0.25">
      <c r="A2831" s="7" t="s">
        <v>451</v>
      </c>
      <c r="B2831" t="s">
        <v>23</v>
      </c>
      <c r="C2831" t="s">
        <v>24</v>
      </c>
      <c r="D2831" t="s">
        <v>25</v>
      </c>
      <c r="E2831" t="s">
        <v>26</v>
      </c>
      <c r="F2831" t="s">
        <v>267</v>
      </c>
      <c r="G2831" t="s">
        <v>268</v>
      </c>
      <c r="H2831" t="s">
        <v>256</v>
      </c>
      <c r="I2831" t="s">
        <v>257</v>
      </c>
      <c r="K2831">
        <v>201802</v>
      </c>
      <c r="L2831" t="s">
        <v>43</v>
      </c>
      <c r="M2831">
        <v>2033571</v>
      </c>
      <c r="N2831">
        <v>30</v>
      </c>
      <c r="Q2831">
        <v>0</v>
      </c>
      <c r="R2831" t="s">
        <v>2113</v>
      </c>
      <c r="S2831" s="1">
        <v>42867</v>
      </c>
      <c r="T2831" t="s">
        <v>37</v>
      </c>
      <c r="U2831" t="s">
        <v>2114</v>
      </c>
      <c r="V2831" t="s">
        <v>278</v>
      </c>
      <c r="W2831" s="1">
        <v>42867</v>
      </c>
      <c r="X2831" s="12">
        <v>-1678</v>
      </c>
      <c r="Y2831" s="4" t="str">
        <f t="shared" si="88"/>
        <v>Income</v>
      </c>
      <c r="Z2831" s="8">
        <v>42856</v>
      </c>
      <c r="AA2831" s="7" t="s">
        <v>396</v>
      </c>
      <c r="AB2831" s="7" t="str">
        <f t="shared" si="89"/>
        <v>Car Park Excess Fee Notice Income</v>
      </c>
    </row>
    <row r="2832" spans="1:28" x14ac:dyDescent="0.25">
      <c r="A2832" s="7" t="s">
        <v>451</v>
      </c>
      <c r="B2832" t="s">
        <v>23</v>
      </c>
      <c r="C2832" t="s">
        <v>24</v>
      </c>
      <c r="D2832" t="s">
        <v>25</v>
      </c>
      <c r="E2832" t="s">
        <v>26</v>
      </c>
      <c r="F2832" t="s">
        <v>267</v>
      </c>
      <c r="G2832" t="s">
        <v>268</v>
      </c>
      <c r="H2832" t="s">
        <v>256</v>
      </c>
      <c r="I2832" t="s">
        <v>257</v>
      </c>
      <c r="K2832">
        <v>201802</v>
      </c>
      <c r="L2832" t="s">
        <v>43</v>
      </c>
      <c r="M2832">
        <v>2033572</v>
      </c>
      <c r="N2832">
        <v>17</v>
      </c>
      <c r="Q2832">
        <v>0</v>
      </c>
      <c r="R2832" t="s">
        <v>2115</v>
      </c>
      <c r="S2832" s="1">
        <v>42867</v>
      </c>
      <c r="T2832" t="s">
        <v>37</v>
      </c>
      <c r="U2832" t="s">
        <v>2116</v>
      </c>
      <c r="V2832" t="s">
        <v>278</v>
      </c>
      <c r="W2832" s="1">
        <v>42867</v>
      </c>
      <c r="X2832" s="12">
        <v>-35</v>
      </c>
      <c r="Y2832" s="4" t="str">
        <f t="shared" si="88"/>
        <v>Income</v>
      </c>
      <c r="Z2832" s="8">
        <v>42856</v>
      </c>
      <c r="AA2832" s="7" t="s">
        <v>396</v>
      </c>
      <c r="AB2832" s="7" t="str">
        <f t="shared" si="89"/>
        <v>Car Park Excess Fee Notice Income</v>
      </c>
    </row>
    <row r="2833" spans="1:28" x14ac:dyDescent="0.25">
      <c r="A2833" s="7" t="s">
        <v>451</v>
      </c>
      <c r="B2833" t="s">
        <v>23</v>
      </c>
      <c r="C2833" t="s">
        <v>24</v>
      </c>
      <c r="D2833" t="s">
        <v>25</v>
      </c>
      <c r="E2833" t="s">
        <v>26</v>
      </c>
      <c r="F2833" t="s">
        <v>267</v>
      </c>
      <c r="G2833" t="s">
        <v>268</v>
      </c>
      <c r="H2833" t="s">
        <v>256</v>
      </c>
      <c r="I2833" t="s">
        <v>257</v>
      </c>
      <c r="K2833">
        <v>201802</v>
      </c>
      <c r="L2833" t="s">
        <v>43</v>
      </c>
      <c r="M2833">
        <v>2033577</v>
      </c>
      <c r="N2833">
        <v>32</v>
      </c>
      <c r="Q2833">
        <v>0</v>
      </c>
      <c r="R2833" t="s">
        <v>2158</v>
      </c>
      <c r="S2833" s="1">
        <v>42867</v>
      </c>
      <c r="T2833" t="s">
        <v>37</v>
      </c>
      <c r="U2833" t="s">
        <v>2159</v>
      </c>
      <c r="V2833" t="s">
        <v>56</v>
      </c>
      <c r="W2833" s="1">
        <v>42867</v>
      </c>
      <c r="X2833" s="12">
        <v>-360</v>
      </c>
      <c r="Y2833" s="4" t="str">
        <f t="shared" si="88"/>
        <v>Income</v>
      </c>
      <c r="Z2833" s="8">
        <v>42856</v>
      </c>
      <c r="AA2833" s="7" t="s">
        <v>396</v>
      </c>
      <c r="AB2833" s="7" t="str">
        <f t="shared" si="89"/>
        <v>Car Park Excess Fee Notice Income</v>
      </c>
    </row>
    <row r="2834" spans="1:28" x14ac:dyDescent="0.25">
      <c r="A2834" s="7" t="s">
        <v>451</v>
      </c>
      <c r="B2834" t="s">
        <v>23</v>
      </c>
      <c r="C2834" t="s">
        <v>24</v>
      </c>
      <c r="D2834" t="s">
        <v>25</v>
      </c>
      <c r="E2834" t="s">
        <v>26</v>
      </c>
      <c r="F2834" t="s">
        <v>62</v>
      </c>
      <c r="G2834" t="s">
        <v>63</v>
      </c>
      <c r="H2834" t="s">
        <v>57</v>
      </c>
      <c r="I2834" t="s">
        <v>58</v>
      </c>
      <c r="K2834">
        <v>201802</v>
      </c>
      <c r="L2834" t="s">
        <v>60</v>
      </c>
      <c r="M2834">
        <v>4319126</v>
      </c>
      <c r="N2834">
        <v>5</v>
      </c>
      <c r="Q2834">
        <v>0</v>
      </c>
      <c r="S2834" s="1">
        <v>42870</v>
      </c>
      <c r="T2834" t="s">
        <v>55</v>
      </c>
      <c r="U2834" t="s">
        <v>502</v>
      </c>
      <c r="V2834" t="s">
        <v>61</v>
      </c>
      <c r="W2834" s="1">
        <v>42870</v>
      </c>
      <c r="X2834" s="12">
        <v>-118.17</v>
      </c>
      <c r="Y2834" s="4" t="str">
        <f t="shared" si="88"/>
        <v>Income</v>
      </c>
      <c r="Z2834" s="8">
        <v>42856</v>
      </c>
      <c r="AA2834" s="7" t="s">
        <v>397</v>
      </c>
      <c r="AB2834" s="7" t="str">
        <f t="shared" si="89"/>
        <v>Carparks Pay and Display Income</v>
      </c>
    </row>
    <row r="2835" spans="1:28" x14ac:dyDescent="0.25">
      <c r="A2835" s="7" t="s">
        <v>451</v>
      </c>
      <c r="B2835" t="s">
        <v>23</v>
      </c>
      <c r="C2835" t="s">
        <v>24</v>
      </c>
      <c r="D2835" t="s">
        <v>25</v>
      </c>
      <c r="E2835" t="s">
        <v>26</v>
      </c>
      <c r="F2835" t="s">
        <v>69</v>
      </c>
      <c r="G2835" t="s">
        <v>70</v>
      </c>
      <c r="H2835" t="s">
        <v>57</v>
      </c>
      <c r="I2835" t="s">
        <v>58</v>
      </c>
      <c r="K2835">
        <v>201802</v>
      </c>
      <c r="L2835" t="s">
        <v>60</v>
      </c>
      <c r="M2835">
        <v>4319125</v>
      </c>
      <c r="N2835">
        <v>12</v>
      </c>
      <c r="Q2835">
        <v>0</v>
      </c>
      <c r="S2835" s="1">
        <v>42870</v>
      </c>
      <c r="T2835" t="s">
        <v>55</v>
      </c>
      <c r="U2835" t="s">
        <v>564</v>
      </c>
      <c r="V2835" t="s">
        <v>61</v>
      </c>
      <c r="W2835" s="1">
        <v>42870</v>
      </c>
      <c r="X2835" s="12">
        <v>-459.33</v>
      </c>
      <c r="Y2835" s="4" t="str">
        <f t="shared" si="88"/>
        <v>Income</v>
      </c>
      <c r="Z2835" s="8">
        <v>42856</v>
      </c>
      <c r="AA2835" s="7" t="s">
        <v>397</v>
      </c>
      <c r="AB2835" s="7" t="str">
        <f t="shared" si="89"/>
        <v>Carparks Pay and Display Income</v>
      </c>
    </row>
    <row r="2836" spans="1:28" x14ac:dyDescent="0.25">
      <c r="A2836" s="7" t="s">
        <v>451</v>
      </c>
      <c r="B2836" t="s">
        <v>23</v>
      </c>
      <c r="C2836" t="s">
        <v>24</v>
      </c>
      <c r="D2836" t="s">
        <v>25</v>
      </c>
      <c r="E2836" t="s">
        <v>26</v>
      </c>
      <c r="F2836" t="s">
        <v>69</v>
      </c>
      <c r="G2836" t="s">
        <v>70</v>
      </c>
      <c r="H2836" t="s">
        <v>57</v>
      </c>
      <c r="I2836" t="s">
        <v>58</v>
      </c>
      <c r="K2836">
        <v>201802</v>
      </c>
      <c r="L2836" t="s">
        <v>60</v>
      </c>
      <c r="M2836">
        <v>4319124</v>
      </c>
      <c r="N2836">
        <v>0</v>
      </c>
      <c r="Q2836">
        <v>0</v>
      </c>
      <c r="S2836" s="1">
        <v>42870</v>
      </c>
      <c r="T2836" t="s">
        <v>55</v>
      </c>
      <c r="U2836" t="s">
        <v>566</v>
      </c>
      <c r="V2836" t="s">
        <v>61</v>
      </c>
      <c r="W2836" s="1">
        <v>42870</v>
      </c>
      <c r="X2836" s="12">
        <v>-826.88</v>
      </c>
      <c r="Y2836" s="4" t="str">
        <f t="shared" si="88"/>
        <v>Income</v>
      </c>
      <c r="Z2836" s="8">
        <v>42856</v>
      </c>
      <c r="AA2836" s="7" t="s">
        <v>397</v>
      </c>
      <c r="AB2836" s="7" t="str">
        <f t="shared" si="89"/>
        <v>Carparks Pay and Display Income</v>
      </c>
    </row>
    <row r="2837" spans="1:28" x14ac:dyDescent="0.25">
      <c r="A2837" s="7" t="s">
        <v>451</v>
      </c>
      <c r="B2837" t="s">
        <v>23</v>
      </c>
      <c r="C2837" t="s">
        <v>24</v>
      </c>
      <c r="D2837" t="s">
        <v>25</v>
      </c>
      <c r="E2837" t="s">
        <v>26</v>
      </c>
      <c r="F2837" t="s">
        <v>267</v>
      </c>
      <c r="G2837" t="s">
        <v>268</v>
      </c>
      <c r="H2837" t="s">
        <v>256</v>
      </c>
      <c r="I2837" t="s">
        <v>257</v>
      </c>
      <c r="K2837">
        <v>201802</v>
      </c>
      <c r="L2837" t="s">
        <v>43</v>
      </c>
      <c r="M2837">
        <v>2033583</v>
      </c>
      <c r="N2837">
        <v>18</v>
      </c>
      <c r="Q2837">
        <v>0</v>
      </c>
      <c r="R2837" t="s">
        <v>2011</v>
      </c>
      <c r="S2837" s="1">
        <v>42870</v>
      </c>
      <c r="T2837" t="s">
        <v>37</v>
      </c>
      <c r="U2837" t="s">
        <v>2012</v>
      </c>
      <c r="V2837" t="s">
        <v>278</v>
      </c>
      <c r="W2837" s="1">
        <v>42870</v>
      </c>
      <c r="X2837" s="12">
        <v>-900.01</v>
      </c>
      <c r="Y2837" s="4" t="str">
        <f t="shared" si="88"/>
        <v>Income</v>
      </c>
      <c r="Z2837" s="8">
        <v>42856</v>
      </c>
      <c r="AA2837" s="7" t="s">
        <v>396</v>
      </c>
      <c r="AB2837" s="7" t="str">
        <f t="shared" si="89"/>
        <v>Car Park Excess Fee Notice Income</v>
      </c>
    </row>
    <row r="2838" spans="1:28" x14ac:dyDescent="0.25">
      <c r="A2838" s="7" t="s">
        <v>451</v>
      </c>
      <c r="B2838" t="s">
        <v>23</v>
      </c>
      <c r="C2838" t="s">
        <v>24</v>
      </c>
      <c r="D2838" t="s">
        <v>25</v>
      </c>
      <c r="E2838" t="s">
        <v>26</v>
      </c>
      <c r="F2838" t="s">
        <v>267</v>
      </c>
      <c r="G2838" t="s">
        <v>268</v>
      </c>
      <c r="H2838" t="s">
        <v>256</v>
      </c>
      <c r="I2838" t="s">
        <v>257</v>
      </c>
      <c r="K2838">
        <v>201802</v>
      </c>
      <c r="L2838" t="s">
        <v>43</v>
      </c>
      <c r="M2838">
        <v>2033584</v>
      </c>
      <c r="N2838">
        <v>35</v>
      </c>
      <c r="Q2838">
        <v>0</v>
      </c>
      <c r="R2838" t="s">
        <v>2013</v>
      </c>
      <c r="S2838" s="1">
        <v>42870</v>
      </c>
      <c r="T2838" t="s">
        <v>37</v>
      </c>
      <c r="U2838" t="s">
        <v>2014</v>
      </c>
      <c r="V2838" t="s">
        <v>278</v>
      </c>
      <c r="W2838" s="1">
        <v>42870</v>
      </c>
      <c r="X2838" s="12">
        <v>-1068</v>
      </c>
      <c r="Y2838" s="4" t="str">
        <f t="shared" si="88"/>
        <v>Income</v>
      </c>
      <c r="Z2838" s="8">
        <v>42856</v>
      </c>
      <c r="AA2838" s="7" t="s">
        <v>396</v>
      </c>
      <c r="AB2838" s="7" t="str">
        <f t="shared" si="89"/>
        <v>Car Park Excess Fee Notice Income</v>
      </c>
    </row>
    <row r="2839" spans="1:28" x14ac:dyDescent="0.25">
      <c r="A2839" s="7" t="s">
        <v>451</v>
      </c>
      <c r="B2839" t="s">
        <v>23</v>
      </c>
      <c r="C2839" t="s">
        <v>24</v>
      </c>
      <c r="D2839" t="s">
        <v>25</v>
      </c>
      <c r="E2839" t="s">
        <v>26</v>
      </c>
      <c r="F2839" t="s">
        <v>267</v>
      </c>
      <c r="G2839" t="s">
        <v>268</v>
      </c>
      <c r="H2839" t="s">
        <v>256</v>
      </c>
      <c r="I2839" t="s">
        <v>257</v>
      </c>
      <c r="K2839">
        <v>201802</v>
      </c>
      <c r="L2839" t="s">
        <v>43</v>
      </c>
      <c r="M2839">
        <v>2033582</v>
      </c>
      <c r="N2839">
        <v>70</v>
      </c>
      <c r="Q2839">
        <v>0</v>
      </c>
      <c r="R2839" t="s">
        <v>2021</v>
      </c>
      <c r="S2839" s="1">
        <v>42870</v>
      </c>
      <c r="T2839" t="s">
        <v>37</v>
      </c>
      <c r="U2839" t="s">
        <v>2022</v>
      </c>
      <c r="V2839" t="s">
        <v>278</v>
      </c>
      <c r="W2839" s="1">
        <v>42870</v>
      </c>
      <c r="X2839" s="12">
        <v>-2073</v>
      </c>
      <c r="Y2839" s="4" t="str">
        <f t="shared" si="88"/>
        <v>Income</v>
      </c>
      <c r="Z2839" s="8">
        <v>42856</v>
      </c>
      <c r="AA2839" s="7" t="s">
        <v>396</v>
      </c>
      <c r="AB2839" s="7" t="str">
        <f t="shared" si="89"/>
        <v>Car Park Excess Fee Notice Income</v>
      </c>
    </row>
    <row r="2840" spans="1:28" x14ac:dyDescent="0.25">
      <c r="A2840" s="7" t="s">
        <v>451</v>
      </c>
      <c r="B2840" t="s">
        <v>23</v>
      </c>
      <c r="C2840" t="s">
        <v>24</v>
      </c>
      <c r="D2840" t="s">
        <v>25</v>
      </c>
      <c r="E2840" t="s">
        <v>26</v>
      </c>
      <c r="F2840" t="s">
        <v>267</v>
      </c>
      <c r="G2840" t="s">
        <v>268</v>
      </c>
      <c r="H2840" t="s">
        <v>256</v>
      </c>
      <c r="I2840" t="s">
        <v>257</v>
      </c>
      <c r="K2840">
        <v>201802</v>
      </c>
      <c r="L2840" t="s">
        <v>36</v>
      </c>
      <c r="M2840">
        <v>7011226</v>
      </c>
      <c r="N2840">
        <v>0</v>
      </c>
      <c r="Q2840">
        <v>0</v>
      </c>
      <c r="S2840" s="1">
        <v>42870</v>
      </c>
      <c r="T2840" t="s">
        <v>37</v>
      </c>
      <c r="U2840" t="s">
        <v>2111</v>
      </c>
      <c r="V2840" t="s">
        <v>61</v>
      </c>
      <c r="W2840" s="1">
        <v>42870</v>
      </c>
      <c r="X2840" s="12">
        <v>6858</v>
      </c>
      <c r="Y2840" s="4" t="str">
        <f t="shared" si="88"/>
        <v>Income</v>
      </c>
      <c r="Z2840" s="8">
        <v>42856</v>
      </c>
      <c r="AA2840" s="7" t="s">
        <v>396</v>
      </c>
      <c r="AB2840" s="7" t="str">
        <f t="shared" si="89"/>
        <v>Car Park Excess Fee Notice Income</v>
      </c>
    </row>
    <row r="2841" spans="1:28" x14ac:dyDescent="0.25">
      <c r="A2841" s="7" t="s">
        <v>451</v>
      </c>
      <c r="B2841" t="s">
        <v>23</v>
      </c>
      <c r="C2841" t="s">
        <v>24</v>
      </c>
      <c r="D2841" t="s">
        <v>25</v>
      </c>
      <c r="E2841" t="s">
        <v>26</v>
      </c>
      <c r="F2841" t="s">
        <v>267</v>
      </c>
      <c r="G2841" t="s">
        <v>268</v>
      </c>
      <c r="H2841" t="s">
        <v>256</v>
      </c>
      <c r="I2841" t="s">
        <v>257</v>
      </c>
      <c r="K2841">
        <v>201802</v>
      </c>
      <c r="L2841" t="s">
        <v>36</v>
      </c>
      <c r="M2841">
        <v>7011226</v>
      </c>
      <c r="N2841">
        <v>2</v>
      </c>
      <c r="Q2841">
        <v>0</v>
      </c>
      <c r="S2841" s="1">
        <v>42870</v>
      </c>
      <c r="T2841" t="s">
        <v>37</v>
      </c>
      <c r="U2841" t="s">
        <v>2112</v>
      </c>
      <c r="V2841" t="s">
        <v>61</v>
      </c>
      <c r="W2841" s="1">
        <v>42870</v>
      </c>
      <c r="X2841" s="12">
        <v>4870.01</v>
      </c>
      <c r="Y2841" s="4" t="str">
        <f t="shared" si="88"/>
        <v>Income</v>
      </c>
      <c r="Z2841" s="8">
        <v>42856</v>
      </c>
      <c r="AA2841" s="7" t="s">
        <v>396</v>
      </c>
      <c r="AB2841" s="7" t="str">
        <f t="shared" si="89"/>
        <v>Car Park Excess Fee Notice Income</v>
      </c>
    </row>
    <row r="2842" spans="1:28" x14ac:dyDescent="0.25">
      <c r="A2842" s="7" t="s">
        <v>451</v>
      </c>
      <c r="B2842" t="s">
        <v>23</v>
      </c>
      <c r="C2842" t="s">
        <v>24</v>
      </c>
      <c r="D2842" t="s">
        <v>25</v>
      </c>
      <c r="E2842" t="s">
        <v>26</v>
      </c>
      <c r="F2842" t="s">
        <v>267</v>
      </c>
      <c r="G2842" t="s">
        <v>268</v>
      </c>
      <c r="H2842" t="s">
        <v>256</v>
      </c>
      <c r="I2842" t="s">
        <v>257</v>
      </c>
      <c r="K2842">
        <v>201802</v>
      </c>
      <c r="L2842" t="s">
        <v>43</v>
      </c>
      <c r="M2842">
        <v>2033593</v>
      </c>
      <c r="N2842">
        <v>28</v>
      </c>
      <c r="Q2842">
        <v>0</v>
      </c>
      <c r="R2842" t="s">
        <v>2135</v>
      </c>
      <c r="S2842" s="1">
        <v>42870</v>
      </c>
      <c r="T2842" t="s">
        <v>37</v>
      </c>
      <c r="U2842" t="s">
        <v>2136</v>
      </c>
      <c r="V2842" t="s">
        <v>56</v>
      </c>
      <c r="W2842" s="1">
        <v>42870</v>
      </c>
      <c r="X2842" s="12">
        <v>-225</v>
      </c>
      <c r="Y2842" s="4" t="str">
        <f t="shared" si="88"/>
        <v>Income</v>
      </c>
      <c r="Z2842" s="8">
        <v>42856</v>
      </c>
      <c r="AA2842" s="7" t="s">
        <v>396</v>
      </c>
      <c r="AB2842" s="7" t="str">
        <f t="shared" si="89"/>
        <v>Car Park Excess Fee Notice Income</v>
      </c>
    </row>
    <row r="2843" spans="1:28" x14ac:dyDescent="0.25">
      <c r="A2843" s="7" t="s">
        <v>451</v>
      </c>
      <c r="B2843" t="s">
        <v>23</v>
      </c>
      <c r="C2843" t="s">
        <v>24</v>
      </c>
      <c r="D2843" t="s">
        <v>25</v>
      </c>
      <c r="E2843" t="s">
        <v>26</v>
      </c>
      <c r="F2843" t="s">
        <v>267</v>
      </c>
      <c r="G2843" t="s">
        <v>268</v>
      </c>
      <c r="H2843" t="s">
        <v>256</v>
      </c>
      <c r="I2843" t="s">
        <v>257</v>
      </c>
      <c r="K2843">
        <v>201802</v>
      </c>
      <c r="L2843" t="s">
        <v>43</v>
      </c>
      <c r="M2843">
        <v>2033585</v>
      </c>
      <c r="N2843">
        <v>5</v>
      </c>
      <c r="Q2843">
        <v>0</v>
      </c>
      <c r="R2843" t="s">
        <v>2141</v>
      </c>
      <c r="S2843" s="1">
        <v>42870</v>
      </c>
      <c r="T2843" t="s">
        <v>37</v>
      </c>
      <c r="U2843" t="s">
        <v>2142</v>
      </c>
      <c r="V2843" t="s">
        <v>44</v>
      </c>
      <c r="W2843" s="1">
        <v>42870</v>
      </c>
      <c r="X2843" s="12">
        <v>-520</v>
      </c>
      <c r="Y2843" s="4" t="str">
        <f t="shared" si="88"/>
        <v>Income</v>
      </c>
      <c r="Z2843" s="8">
        <v>42856</v>
      </c>
      <c r="AA2843" s="7" t="s">
        <v>396</v>
      </c>
      <c r="AB2843" s="7" t="str">
        <f t="shared" si="89"/>
        <v>Car Park Excess Fee Notice Income</v>
      </c>
    </row>
    <row r="2844" spans="1:28" x14ac:dyDescent="0.25">
      <c r="A2844" s="7" t="s">
        <v>451</v>
      </c>
      <c r="B2844" t="s">
        <v>23</v>
      </c>
      <c r="C2844" t="s">
        <v>24</v>
      </c>
      <c r="D2844" t="s">
        <v>25</v>
      </c>
      <c r="E2844" t="s">
        <v>26</v>
      </c>
      <c r="F2844" t="s">
        <v>267</v>
      </c>
      <c r="G2844" t="s">
        <v>268</v>
      </c>
      <c r="H2844" t="s">
        <v>256</v>
      </c>
      <c r="I2844" t="s">
        <v>257</v>
      </c>
      <c r="K2844">
        <v>201802</v>
      </c>
      <c r="L2844" t="s">
        <v>43</v>
      </c>
      <c r="M2844">
        <v>2033581</v>
      </c>
      <c r="N2844">
        <v>3</v>
      </c>
      <c r="Q2844">
        <v>0</v>
      </c>
      <c r="R2844" t="s">
        <v>2156</v>
      </c>
      <c r="S2844" s="1">
        <v>42870</v>
      </c>
      <c r="T2844" t="s">
        <v>37</v>
      </c>
      <c r="U2844" t="s">
        <v>2157</v>
      </c>
      <c r="V2844" t="s">
        <v>44</v>
      </c>
      <c r="W2844" s="1">
        <v>42870</v>
      </c>
      <c r="X2844" s="12">
        <v>-30</v>
      </c>
      <c r="Y2844" s="4" t="str">
        <f t="shared" si="88"/>
        <v>Income</v>
      </c>
      <c r="Z2844" s="8">
        <v>42856</v>
      </c>
      <c r="AA2844" s="7" t="s">
        <v>396</v>
      </c>
      <c r="AB2844" s="7" t="str">
        <f t="shared" si="89"/>
        <v>Car Park Excess Fee Notice Income</v>
      </c>
    </row>
    <row r="2845" spans="1:28" x14ac:dyDescent="0.25">
      <c r="A2845" s="7" t="s">
        <v>451</v>
      </c>
      <c r="B2845" t="s">
        <v>23</v>
      </c>
      <c r="C2845" t="s">
        <v>24</v>
      </c>
      <c r="D2845" t="s">
        <v>25</v>
      </c>
      <c r="E2845" t="s">
        <v>26</v>
      </c>
      <c r="F2845" t="s">
        <v>280</v>
      </c>
      <c r="G2845" t="s">
        <v>281</v>
      </c>
      <c r="H2845" t="s">
        <v>57</v>
      </c>
      <c r="I2845" t="s">
        <v>58</v>
      </c>
      <c r="K2845">
        <v>201802</v>
      </c>
      <c r="L2845" t="s">
        <v>60</v>
      </c>
      <c r="M2845">
        <v>4319126</v>
      </c>
      <c r="N2845">
        <v>2</v>
      </c>
      <c r="Q2845">
        <v>0</v>
      </c>
      <c r="S2845" s="1">
        <v>42870</v>
      </c>
      <c r="T2845" t="s">
        <v>55</v>
      </c>
      <c r="U2845" t="s">
        <v>3525</v>
      </c>
      <c r="V2845" t="s">
        <v>61</v>
      </c>
      <c r="W2845" s="1">
        <v>42870</v>
      </c>
      <c r="X2845" s="12">
        <v>-677.13</v>
      </c>
      <c r="Y2845" s="4" t="str">
        <f t="shared" si="88"/>
        <v>Income</v>
      </c>
      <c r="Z2845" s="8">
        <v>42856</v>
      </c>
      <c r="AA2845" s="7" t="s">
        <v>396</v>
      </c>
      <c r="AB2845" s="7" t="str">
        <f t="shared" si="89"/>
        <v>Carparks Pay and Display Income</v>
      </c>
    </row>
    <row r="2846" spans="1:28" x14ac:dyDescent="0.25">
      <c r="A2846" s="7" t="s">
        <v>451</v>
      </c>
      <c r="B2846" t="s">
        <v>23</v>
      </c>
      <c r="C2846" t="s">
        <v>24</v>
      </c>
      <c r="D2846" t="s">
        <v>25</v>
      </c>
      <c r="E2846" t="s">
        <v>26</v>
      </c>
      <c r="F2846" t="s">
        <v>283</v>
      </c>
      <c r="G2846" t="s">
        <v>284</v>
      </c>
      <c r="H2846" t="s">
        <v>57</v>
      </c>
      <c r="I2846" t="s">
        <v>58</v>
      </c>
      <c r="K2846">
        <v>201802</v>
      </c>
      <c r="L2846" t="s">
        <v>60</v>
      </c>
      <c r="M2846">
        <v>4319127</v>
      </c>
      <c r="N2846">
        <v>0</v>
      </c>
      <c r="Q2846">
        <v>0</v>
      </c>
      <c r="S2846" s="1">
        <v>42870</v>
      </c>
      <c r="T2846" t="s">
        <v>55</v>
      </c>
      <c r="U2846" t="s">
        <v>3595</v>
      </c>
      <c r="V2846" t="s">
        <v>61</v>
      </c>
      <c r="W2846" s="1">
        <v>42870</v>
      </c>
      <c r="X2846" s="12">
        <v>-475.04</v>
      </c>
      <c r="Y2846" s="4" t="str">
        <f t="shared" si="88"/>
        <v>Income</v>
      </c>
      <c r="Z2846" s="8">
        <v>42856</v>
      </c>
      <c r="AA2846" s="7" t="s">
        <v>396</v>
      </c>
      <c r="AB2846" s="7" t="str">
        <f t="shared" si="89"/>
        <v>Carparks Pay and Display Income</v>
      </c>
    </row>
    <row r="2847" spans="1:28" x14ac:dyDescent="0.25">
      <c r="A2847" s="7" t="s">
        <v>451</v>
      </c>
      <c r="B2847" t="s">
        <v>23</v>
      </c>
      <c r="C2847" t="s">
        <v>24</v>
      </c>
      <c r="D2847" t="s">
        <v>25</v>
      </c>
      <c r="E2847" t="s">
        <v>26</v>
      </c>
      <c r="F2847" t="s">
        <v>283</v>
      </c>
      <c r="G2847" t="s">
        <v>284</v>
      </c>
      <c r="H2847" t="s">
        <v>57</v>
      </c>
      <c r="I2847" t="s">
        <v>58</v>
      </c>
      <c r="K2847">
        <v>201802</v>
      </c>
      <c r="L2847" t="s">
        <v>60</v>
      </c>
      <c r="M2847">
        <v>4319125</v>
      </c>
      <c r="N2847">
        <v>0</v>
      </c>
      <c r="Q2847">
        <v>0</v>
      </c>
      <c r="S2847" s="1">
        <v>42870</v>
      </c>
      <c r="T2847" t="s">
        <v>55</v>
      </c>
      <c r="U2847" t="s">
        <v>3599</v>
      </c>
      <c r="V2847" t="s">
        <v>61</v>
      </c>
      <c r="W2847" s="1">
        <v>42870</v>
      </c>
      <c r="X2847" s="12">
        <v>-1106.79</v>
      </c>
      <c r="Y2847" s="4" t="str">
        <f t="shared" si="88"/>
        <v>Income</v>
      </c>
      <c r="Z2847" s="8">
        <v>42856</v>
      </c>
      <c r="AA2847" s="7" t="s">
        <v>396</v>
      </c>
      <c r="AB2847" s="7" t="str">
        <f t="shared" si="89"/>
        <v>Carparks Pay and Display Income</v>
      </c>
    </row>
    <row r="2848" spans="1:28" x14ac:dyDescent="0.25">
      <c r="A2848" s="7" t="s">
        <v>451</v>
      </c>
      <c r="B2848" t="s">
        <v>23</v>
      </c>
      <c r="C2848" t="s">
        <v>24</v>
      </c>
      <c r="D2848" t="s">
        <v>25</v>
      </c>
      <c r="E2848" t="s">
        <v>26</v>
      </c>
      <c r="F2848" t="s">
        <v>285</v>
      </c>
      <c r="G2848" t="s">
        <v>286</v>
      </c>
      <c r="H2848" t="s">
        <v>57</v>
      </c>
      <c r="I2848" t="s">
        <v>58</v>
      </c>
      <c r="K2848">
        <v>201802</v>
      </c>
      <c r="L2848" t="s">
        <v>60</v>
      </c>
      <c r="M2848">
        <v>4319126</v>
      </c>
      <c r="N2848">
        <v>0</v>
      </c>
      <c r="Q2848">
        <v>0</v>
      </c>
      <c r="S2848" s="1">
        <v>42870</v>
      </c>
      <c r="T2848" t="s">
        <v>55</v>
      </c>
      <c r="U2848" t="s">
        <v>3704</v>
      </c>
      <c r="V2848" t="s">
        <v>61</v>
      </c>
      <c r="W2848" s="1">
        <v>42870</v>
      </c>
      <c r="X2848" s="12">
        <v>-466.92</v>
      </c>
      <c r="Y2848" s="4" t="str">
        <f t="shared" si="88"/>
        <v>Income</v>
      </c>
      <c r="Z2848" s="8">
        <v>42856</v>
      </c>
      <c r="AA2848" s="7" t="s">
        <v>397</v>
      </c>
      <c r="AB2848" s="7" t="str">
        <f t="shared" si="89"/>
        <v>Carparks Pay and Display Income</v>
      </c>
    </row>
    <row r="2849" spans="1:28" x14ac:dyDescent="0.25">
      <c r="A2849" s="7" t="s">
        <v>451</v>
      </c>
      <c r="B2849" t="s">
        <v>23</v>
      </c>
      <c r="C2849" t="s">
        <v>24</v>
      </c>
      <c r="D2849" t="s">
        <v>25</v>
      </c>
      <c r="E2849" t="s">
        <v>26</v>
      </c>
      <c r="F2849" t="s">
        <v>285</v>
      </c>
      <c r="G2849" t="s">
        <v>286</v>
      </c>
      <c r="H2849" t="s">
        <v>57</v>
      </c>
      <c r="I2849" t="s">
        <v>58</v>
      </c>
      <c r="K2849">
        <v>201802</v>
      </c>
      <c r="L2849" t="s">
        <v>60</v>
      </c>
      <c r="M2849">
        <v>4319124</v>
      </c>
      <c r="N2849">
        <v>3</v>
      </c>
      <c r="Q2849">
        <v>0</v>
      </c>
      <c r="S2849" s="1">
        <v>42870</v>
      </c>
      <c r="T2849" t="s">
        <v>55</v>
      </c>
      <c r="U2849" t="s">
        <v>3707</v>
      </c>
      <c r="V2849" t="s">
        <v>61</v>
      </c>
      <c r="W2849" s="1">
        <v>42870</v>
      </c>
      <c r="X2849" s="12">
        <v>-535.38</v>
      </c>
      <c r="Y2849" s="4" t="str">
        <f t="shared" si="88"/>
        <v>Income</v>
      </c>
      <c r="Z2849" s="8">
        <v>42856</v>
      </c>
      <c r="AA2849" s="7" t="s">
        <v>397</v>
      </c>
      <c r="AB2849" s="7" t="str">
        <f t="shared" si="89"/>
        <v>Carparks Pay and Display Income</v>
      </c>
    </row>
    <row r="2850" spans="1:28" x14ac:dyDescent="0.25">
      <c r="A2850" s="7" t="s">
        <v>451</v>
      </c>
      <c r="B2850" t="s">
        <v>23</v>
      </c>
      <c r="C2850" t="s">
        <v>24</v>
      </c>
      <c r="D2850" t="s">
        <v>25</v>
      </c>
      <c r="E2850" t="s">
        <v>26</v>
      </c>
      <c r="F2850" t="s">
        <v>289</v>
      </c>
      <c r="G2850" t="s">
        <v>290</v>
      </c>
      <c r="H2850" t="s">
        <v>57</v>
      </c>
      <c r="I2850" t="s">
        <v>58</v>
      </c>
      <c r="K2850">
        <v>201802</v>
      </c>
      <c r="L2850" t="s">
        <v>60</v>
      </c>
      <c r="M2850">
        <v>4319125</v>
      </c>
      <c r="N2850">
        <v>3</v>
      </c>
      <c r="Q2850">
        <v>0</v>
      </c>
      <c r="S2850" s="1">
        <v>42870</v>
      </c>
      <c r="T2850" t="s">
        <v>55</v>
      </c>
      <c r="U2850" t="s">
        <v>3805</v>
      </c>
      <c r="V2850" t="s">
        <v>61</v>
      </c>
      <c r="W2850" s="1">
        <v>42870</v>
      </c>
      <c r="X2850" s="12">
        <v>-799.67</v>
      </c>
      <c r="Y2850" s="4" t="str">
        <f t="shared" si="88"/>
        <v>Income</v>
      </c>
      <c r="Z2850" s="8">
        <v>42856</v>
      </c>
      <c r="AA2850" s="7" t="s">
        <v>397</v>
      </c>
      <c r="AB2850" s="7" t="str">
        <f t="shared" si="89"/>
        <v>Carparks Pay and Display Income</v>
      </c>
    </row>
    <row r="2851" spans="1:28" x14ac:dyDescent="0.25">
      <c r="A2851" s="7" t="s">
        <v>451</v>
      </c>
      <c r="B2851" t="s">
        <v>23</v>
      </c>
      <c r="C2851" t="s">
        <v>24</v>
      </c>
      <c r="D2851" t="s">
        <v>25</v>
      </c>
      <c r="E2851" t="s">
        <v>26</v>
      </c>
      <c r="F2851" t="s">
        <v>292</v>
      </c>
      <c r="G2851" t="s">
        <v>293</v>
      </c>
      <c r="H2851" t="s">
        <v>57</v>
      </c>
      <c r="I2851" t="s">
        <v>58</v>
      </c>
      <c r="K2851">
        <v>201802</v>
      </c>
      <c r="L2851" t="s">
        <v>60</v>
      </c>
      <c r="M2851">
        <v>4319124</v>
      </c>
      <c r="N2851">
        <v>11</v>
      </c>
      <c r="Q2851">
        <v>0</v>
      </c>
      <c r="S2851" s="1">
        <v>42870</v>
      </c>
      <c r="T2851" t="s">
        <v>55</v>
      </c>
      <c r="U2851" t="s">
        <v>3847</v>
      </c>
      <c r="V2851" t="s">
        <v>61</v>
      </c>
      <c r="W2851" s="1">
        <v>42870</v>
      </c>
      <c r="X2851" s="12">
        <v>-475.79</v>
      </c>
      <c r="Y2851" s="4" t="str">
        <f t="shared" si="88"/>
        <v>Income</v>
      </c>
      <c r="Z2851" s="8">
        <v>42856</v>
      </c>
      <c r="AA2851" s="7" t="s">
        <v>397</v>
      </c>
      <c r="AB2851" s="7" t="str">
        <f t="shared" si="89"/>
        <v>Carparks Pay and Display Income</v>
      </c>
    </row>
    <row r="2852" spans="1:28" x14ac:dyDescent="0.25">
      <c r="A2852" s="7" t="s">
        <v>451</v>
      </c>
      <c r="B2852" t="s">
        <v>23</v>
      </c>
      <c r="C2852" t="s">
        <v>24</v>
      </c>
      <c r="D2852" t="s">
        <v>25</v>
      </c>
      <c r="E2852" t="s">
        <v>26</v>
      </c>
      <c r="F2852" t="s">
        <v>294</v>
      </c>
      <c r="G2852" t="s">
        <v>295</v>
      </c>
      <c r="H2852" t="s">
        <v>57</v>
      </c>
      <c r="I2852" t="s">
        <v>58</v>
      </c>
      <c r="K2852">
        <v>201802</v>
      </c>
      <c r="L2852" t="s">
        <v>60</v>
      </c>
      <c r="M2852">
        <v>4319127</v>
      </c>
      <c r="N2852">
        <v>1</v>
      </c>
      <c r="Q2852">
        <v>0</v>
      </c>
      <c r="S2852" s="1">
        <v>42870</v>
      </c>
      <c r="T2852" t="s">
        <v>55</v>
      </c>
      <c r="U2852" t="s">
        <v>3874</v>
      </c>
      <c r="V2852" t="s">
        <v>61</v>
      </c>
      <c r="W2852" s="1">
        <v>42870</v>
      </c>
      <c r="X2852" s="12">
        <v>-1035.5</v>
      </c>
      <c r="Y2852" s="4" t="str">
        <f t="shared" si="88"/>
        <v>Income</v>
      </c>
      <c r="Z2852" s="8">
        <v>42856</v>
      </c>
      <c r="AA2852" s="7" t="s">
        <v>397</v>
      </c>
      <c r="AB2852" s="7" t="str">
        <f t="shared" si="89"/>
        <v>Carparks Pay and Display Income</v>
      </c>
    </row>
    <row r="2853" spans="1:28" x14ac:dyDescent="0.25">
      <c r="A2853" s="7" t="s">
        <v>451</v>
      </c>
      <c r="B2853" t="s">
        <v>23</v>
      </c>
      <c r="C2853" t="s">
        <v>24</v>
      </c>
      <c r="D2853" t="s">
        <v>25</v>
      </c>
      <c r="E2853" t="s">
        <v>26</v>
      </c>
      <c r="F2853" t="s">
        <v>297</v>
      </c>
      <c r="G2853" t="s">
        <v>298</v>
      </c>
      <c r="H2853" t="s">
        <v>57</v>
      </c>
      <c r="I2853" t="s">
        <v>58</v>
      </c>
      <c r="K2853">
        <v>201802</v>
      </c>
      <c r="L2853" t="s">
        <v>60</v>
      </c>
      <c r="M2853">
        <v>4319125</v>
      </c>
      <c r="N2853">
        <v>4</v>
      </c>
      <c r="Q2853">
        <v>0</v>
      </c>
      <c r="S2853" s="1">
        <v>42870</v>
      </c>
      <c r="T2853" t="s">
        <v>55</v>
      </c>
      <c r="U2853" t="s">
        <v>3915</v>
      </c>
      <c r="V2853" t="s">
        <v>61</v>
      </c>
      <c r="W2853" s="1">
        <v>42870</v>
      </c>
      <c r="X2853" s="12">
        <v>-130.83000000000001</v>
      </c>
      <c r="Y2853" s="4" t="str">
        <f t="shared" si="88"/>
        <v>Income</v>
      </c>
      <c r="Z2853" s="8">
        <v>42856</v>
      </c>
      <c r="AA2853" s="7" t="s">
        <v>397</v>
      </c>
      <c r="AB2853" s="7" t="str">
        <f t="shared" si="89"/>
        <v>Carparks Pay and Display Income</v>
      </c>
    </row>
    <row r="2854" spans="1:28" x14ac:dyDescent="0.25">
      <c r="A2854" s="7" t="s">
        <v>451</v>
      </c>
      <c r="B2854" t="s">
        <v>23</v>
      </c>
      <c r="C2854" t="s">
        <v>24</v>
      </c>
      <c r="D2854" t="s">
        <v>25</v>
      </c>
      <c r="E2854" t="s">
        <v>26</v>
      </c>
      <c r="F2854" t="s">
        <v>304</v>
      </c>
      <c r="G2854" t="s">
        <v>305</v>
      </c>
      <c r="H2854" t="s">
        <v>57</v>
      </c>
      <c r="I2854" t="s">
        <v>58</v>
      </c>
      <c r="K2854">
        <v>201802</v>
      </c>
      <c r="L2854" t="s">
        <v>60</v>
      </c>
      <c r="M2854">
        <v>4319127</v>
      </c>
      <c r="N2854">
        <v>2</v>
      </c>
      <c r="Q2854">
        <v>0</v>
      </c>
      <c r="S2854" s="1">
        <v>42870</v>
      </c>
      <c r="T2854" t="s">
        <v>55</v>
      </c>
      <c r="U2854" t="s">
        <v>4006</v>
      </c>
      <c r="V2854" t="s">
        <v>61</v>
      </c>
      <c r="W2854" s="1">
        <v>42870</v>
      </c>
      <c r="X2854" s="12">
        <v>-614.08000000000004</v>
      </c>
      <c r="Y2854" s="4" t="str">
        <f t="shared" si="88"/>
        <v>Income</v>
      </c>
      <c r="Z2854" s="8">
        <v>42856</v>
      </c>
      <c r="AA2854" s="7" t="s">
        <v>397</v>
      </c>
      <c r="AB2854" s="7" t="str">
        <f t="shared" si="89"/>
        <v>Carparks Pay and Display Income</v>
      </c>
    </row>
    <row r="2855" spans="1:28" x14ac:dyDescent="0.25">
      <c r="A2855" s="7" t="s">
        <v>451</v>
      </c>
      <c r="B2855" t="s">
        <v>23</v>
      </c>
      <c r="C2855" t="s">
        <v>24</v>
      </c>
      <c r="D2855" t="s">
        <v>25</v>
      </c>
      <c r="E2855" t="s">
        <v>26</v>
      </c>
      <c r="F2855" t="s">
        <v>304</v>
      </c>
      <c r="G2855" t="s">
        <v>305</v>
      </c>
      <c r="H2855" t="s">
        <v>57</v>
      </c>
      <c r="I2855" t="s">
        <v>58</v>
      </c>
      <c r="K2855">
        <v>201802</v>
      </c>
      <c r="L2855" t="s">
        <v>60</v>
      </c>
      <c r="M2855">
        <v>4319125</v>
      </c>
      <c r="N2855">
        <v>5</v>
      </c>
      <c r="Q2855">
        <v>0</v>
      </c>
      <c r="S2855" s="1">
        <v>42870</v>
      </c>
      <c r="T2855" t="s">
        <v>55</v>
      </c>
      <c r="U2855" t="s">
        <v>4009</v>
      </c>
      <c r="V2855" t="s">
        <v>61</v>
      </c>
      <c r="W2855" s="1">
        <v>42870</v>
      </c>
      <c r="X2855" s="12">
        <v>-1121.17</v>
      </c>
      <c r="Y2855" s="4" t="str">
        <f t="shared" si="88"/>
        <v>Income</v>
      </c>
      <c r="Z2855" s="8">
        <v>42856</v>
      </c>
      <c r="AA2855" s="7" t="s">
        <v>397</v>
      </c>
      <c r="AB2855" s="7" t="str">
        <f t="shared" si="89"/>
        <v>Carparks Pay and Display Income</v>
      </c>
    </row>
    <row r="2856" spans="1:28" x14ac:dyDescent="0.25">
      <c r="A2856" s="7" t="s">
        <v>451</v>
      </c>
      <c r="B2856" t="s">
        <v>23</v>
      </c>
      <c r="C2856" t="s">
        <v>24</v>
      </c>
      <c r="D2856" t="s">
        <v>25</v>
      </c>
      <c r="E2856" t="s">
        <v>26</v>
      </c>
      <c r="F2856" t="s">
        <v>306</v>
      </c>
      <c r="G2856" t="s">
        <v>307</v>
      </c>
      <c r="H2856" t="s">
        <v>57</v>
      </c>
      <c r="I2856" t="s">
        <v>58</v>
      </c>
      <c r="K2856">
        <v>201802</v>
      </c>
      <c r="L2856" t="s">
        <v>60</v>
      </c>
      <c r="M2856">
        <v>4319125</v>
      </c>
      <c r="N2856">
        <v>11</v>
      </c>
      <c r="Q2856">
        <v>0</v>
      </c>
      <c r="S2856" s="1">
        <v>42870</v>
      </c>
      <c r="T2856" t="s">
        <v>55</v>
      </c>
      <c r="U2856" t="s">
        <v>4149</v>
      </c>
      <c r="V2856" t="s">
        <v>61</v>
      </c>
      <c r="W2856" s="1">
        <v>42870</v>
      </c>
      <c r="X2856" s="12">
        <v>-547.41999999999996</v>
      </c>
      <c r="Y2856" s="4" t="str">
        <f t="shared" si="88"/>
        <v>Income</v>
      </c>
      <c r="Z2856" s="8">
        <v>42856</v>
      </c>
      <c r="AA2856" s="7" t="s">
        <v>397</v>
      </c>
      <c r="AB2856" s="7" t="str">
        <f t="shared" si="89"/>
        <v>Carparks Pay and Display Income</v>
      </c>
    </row>
    <row r="2857" spans="1:28" x14ac:dyDescent="0.25">
      <c r="A2857" s="7" t="s">
        <v>451</v>
      </c>
      <c r="B2857" t="s">
        <v>23</v>
      </c>
      <c r="C2857" t="s">
        <v>24</v>
      </c>
      <c r="D2857" t="s">
        <v>25</v>
      </c>
      <c r="E2857" t="s">
        <v>26</v>
      </c>
      <c r="F2857" t="s">
        <v>306</v>
      </c>
      <c r="G2857" t="s">
        <v>307</v>
      </c>
      <c r="H2857" t="s">
        <v>57</v>
      </c>
      <c r="I2857" t="s">
        <v>58</v>
      </c>
      <c r="K2857">
        <v>201802</v>
      </c>
      <c r="L2857" t="s">
        <v>60</v>
      </c>
      <c r="M2857">
        <v>4319127</v>
      </c>
      <c r="N2857">
        <v>4</v>
      </c>
      <c r="Q2857">
        <v>0</v>
      </c>
      <c r="S2857" s="1">
        <v>42870</v>
      </c>
      <c r="T2857" t="s">
        <v>55</v>
      </c>
      <c r="U2857" t="s">
        <v>4155</v>
      </c>
      <c r="V2857" t="s">
        <v>61</v>
      </c>
      <c r="W2857" s="1">
        <v>42870</v>
      </c>
      <c r="X2857" s="12">
        <v>-1384.33</v>
      </c>
      <c r="Y2857" s="4" t="str">
        <f t="shared" si="88"/>
        <v>Income</v>
      </c>
      <c r="Z2857" s="8">
        <v>42856</v>
      </c>
      <c r="AA2857" s="7" t="s">
        <v>397</v>
      </c>
      <c r="AB2857" s="7" t="str">
        <f t="shared" si="89"/>
        <v>Carparks Pay and Display Income</v>
      </c>
    </row>
    <row r="2858" spans="1:28" x14ac:dyDescent="0.25">
      <c r="A2858" s="7" t="s">
        <v>451</v>
      </c>
      <c r="B2858" t="s">
        <v>23</v>
      </c>
      <c r="C2858" t="s">
        <v>24</v>
      </c>
      <c r="D2858" t="s">
        <v>25</v>
      </c>
      <c r="E2858" t="s">
        <v>26</v>
      </c>
      <c r="F2858" t="s">
        <v>306</v>
      </c>
      <c r="G2858" t="s">
        <v>307</v>
      </c>
      <c r="H2858" t="s">
        <v>57</v>
      </c>
      <c r="I2858" t="s">
        <v>58</v>
      </c>
      <c r="K2858">
        <v>201802</v>
      </c>
      <c r="L2858" t="s">
        <v>60</v>
      </c>
      <c r="M2858">
        <v>4319124</v>
      </c>
      <c r="N2858">
        <v>9</v>
      </c>
      <c r="Q2858">
        <v>0</v>
      </c>
      <c r="S2858" s="1">
        <v>42870</v>
      </c>
      <c r="T2858" t="s">
        <v>55</v>
      </c>
      <c r="U2858" t="s">
        <v>4157</v>
      </c>
      <c r="V2858" t="s">
        <v>61</v>
      </c>
      <c r="W2858" s="1">
        <v>42870</v>
      </c>
      <c r="X2858" s="12">
        <v>-681.42</v>
      </c>
      <c r="Y2858" s="4" t="str">
        <f t="shared" si="88"/>
        <v>Income</v>
      </c>
      <c r="Z2858" s="8">
        <v>42856</v>
      </c>
      <c r="AA2858" s="7" t="s">
        <v>397</v>
      </c>
      <c r="AB2858" s="7" t="str">
        <f t="shared" si="89"/>
        <v>Carparks Pay and Display Income</v>
      </c>
    </row>
    <row r="2859" spans="1:28" x14ac:dyDescent="0.25">
      <c r="A2859" s="7" t="s">
        <v>451</v>
      </c>
      <c r="B2859" t="s">
        <v>23</v>
      </c>
      <c r="C2859" t="s">
        <v>24</v>
      </c>
      <c r="D2859" t="s">
        <v>25</v>
      </c>
      <c r="E2859" t="s">
        <v>26</v>
      </c>
      <c r="F2859" t="s">
        <v>306</v>
      </c>
      <c r="G2859" t="s">
        <v>307</v>
      </c>
      <c r="H2859" t="s">
        <v>57</v>
      </c>
      <c r="I2859" t="s">
        <v>58</v>
      </c>
      <c r="K2859">
        <v>201802</v>
      </c>
      <c r="L2859" t="s">
        <v>60</v>
      </c>
      <c r="M2859">
        <v>4319128</v>
      </c>
      <c r="N2859">
        <v>4</v>
      </c>
      <c r="Q2859">
        <v>0</v>
      </c>
      <c r="S2859" s="1">
        <v>42870</v>
      </c>
      <c r="T2859" t="s">
        <v>55</v>
      </c>
      <c r="U2859" t="s">
        <v>4158</v>
      </c>
      <c r="V2859" t="s">
        <v>61</v>
      </c>
      <c r="W2859" s="1">
        <v>42870</v>
      </c>
      <c r="X2859" s="12">
        <v>-514.75</v>
      </c>
      <c r="Y2859" s="4" t="str">
        <f t="shared" si="88"/>
        <v>Income</v>
      </c>
      <c r="Z2859" s="8">
        <v>42856</v>
      </c>
      <c r="AA2859" s="7" t="s">
        <v>397</v>
      </c>
      <c r="AB2859" s="7" t="str">
        <f t="shared" si="89"/>
        <v>Carparks Pay and Display Income</v>
      </c>
    </row>
    <row r="2860" spans="1:28" x14ac:dyDescent="0.25">
      <c r="A2860" s="7" t="s">
        <v>451</v>
      </c>
      <c r="B2860" t="s">
        <v>23</v>
      </c>
      <c r="C2860" t="s">
        <v>24</v>
      </c>
      <c r="D2860" t="s">
        <v>25</v>
      </c>
      <c r="E2860" t="s">
        <v>26</v>
      </c>
      <c r="F2860" t="s">
        <v>308</v>
      </c>
      <c r="G2860" t="s">
        <v>309</v>
      </c>
      <c r="H2860" t="s">
        <v>57</v>
      </c>
      <c r="I2860" t="s">
        <v>58</v>
      </c>
      <c r="K2860">
        <v>201802</v>
      </c>
      <c r="L2860" t="s">
        <v>60</v>
      </c>
      <c r="M2860">
        <v>4319126</v>
      </c>
      <c r="N2860">
        <v>1</v>
      </c>
      <c r="Q2860">
        <v>0</v>
      </c>
      <c r="S2860" s="1">
        <v>42870</v>
      </c>
      <c r="T2860" t="s">
        <v>55</v>
      </c>
      <c r="U2860" t="s">
        <v>4364</v>
      </c>
      <c r="V2860" t="s">
        <v>61</v>
      </c>
      <c r="W2860" s="1">
        <v>42870</v>
      </c>
      <c r="X2860" s="12">
        <v>-429.25</v>
      </c>
      <c r="Y2860" s="4" t="str">
        <f t="shared" si="88"/>
        <v>Income</v>
      </c>
      <c r="Z2860" s="8">
        <v>42856</v>
      </c>
      <c r="AA2860" s="7" t="s">
        <v>397</v>
      </c>
      <c r="AB2860" s="7" t="str">
        <f t="shared" si="89"/>
        <v>Carparks Pay and Display Income</v>
      </c>
    </row>
    <row r="2861" spans="1:28" x14ac:dyDescent="0.25">
      <c r="A2861" s="7" t="s">
        <v>451</v>
      </c>
      <c r="B2861" t="s">
        <v>23</v>
      </c>
      <c r="C2861" t="s">
        <v>24</v>
      </c>
      <c r="D2861" t="s">
        <v>25</v>
      </c>
      <c r="E2861" t="s">
        <v>26</v>
      </c>
      <c r="F2861" t="s">
        <v>310</v>
      </c>
      <c r="G2861" t="s">
        <v>311</v>
      </c>
      <c r="H2861" t="s">
        <v>57</v>
      </c>
      <c r="I2861" t="s">
        <v>58</v>
      </c>
      <c r="K2861">
        <v>201802</v>
      </c>
      <c r="L2861" t="s">
        <v>60</v>
      </c>
      <c r="M2861">
        <v>4319125</v>
      </c>
      <c r="N2861">
        <v>7</v>
      </c>
      <c r="Q2861">
        <v>0</v>
      </c>
      <c r="S2861" s="1">
        <v>42870</v>
      </c>
      <c r="T2861" t="s">
        <v>55</v>
      </c>
      <c r="U2861" t="s">
        <v>4418</v>
      </c>
      <c r="V2861" t="s">
        <v>61</v>
      </c>
      <c r="W2861" s="1">
        <v>42870</v>
      </c>
      <c r="X2861" s="12">
        <v>-856.17</v>
      </c>
      <c r="Y2861" s="4" t="str">
        <f t="shared" si="88"/>
        <v>Income</v>
      </c>
      <c r="Z2861" s="8">
        <v>42856</v>
      </c>
      <c r="AA2861" s="7" t="s">
        <v>397</v>
      </c>
      <c r="AB2861" s="7" t="str">
        <f t="shared" si="89"/>
        <v>Carparks Pay and Display Income</v>
      </c>
    </row>
    <row r="2862" spans="1:28" x14ac:dyDescent="0.25">
      <c r="A2862" s="7" t="s">
        <v>451</v>
      </c>
      <c r="B2862" t="s">
        <v>23</v>
      </c>
      <c r="C2862" t="s">
        <v>24</v>
      </c>
      <c r="D2862" t="s">
        <v>25</v>
      </c>
      <c r="E2862" t="s">
        <v>26</v>
      </c>
      <c r="F2862" t="s">
        <v>317</v>
      </c>
      <c r="G2862" t="s">
        <v>318</v>
      </c>
      <c r="H2862" t="s">
        <v>57</v>
      </c>
      <c r="I2862" t="s">
        <v>58</v>
      </c>
      <c r="K2862">
        <v>201802</v>
      </c>
      <c r="L2862" t="s">
        <v>60</v>
      </c>
      <c r="M2862">
        <v>4319124</v>
      </c>
      <c r="N2862">
        <v>4</v>
      </c>
      <c r="Q2862">
        <v>0</v>
      </c>
      <c r="S2862" s="1">
        <v>42870</v>
      </c>
      <c r="T2862" t="s">
        <v>55</v>
      </c>
      <c r="U2862" t="s">
        <v>4540</v>
      </c>
      <c r="V2862" t="s">
        <v>61</v>
      </c>
      <c r="W2862" s="1">
        <v>42870</v>
      </c>
      <c r="X2862" s="12">
        <v>-213.13</v>
      </c>
      <c r="Y2862" s="4" t="str">
        <f t="shared" si="88"/>
        <v>Income</v>
      </c>
      <c r="Z2862" s="8">
        <v>42856</v>
      </c>
      <c r="AA2862" s="7" t="s">
        <v>397</v>
      </c>
      <c r="AB2862" s="7" t="str">
        <f t="shared" si="89"/>
        <v>Carparks Pay and Display Income</v>
      </c>
    </row>
    <row r="2863" spans="1:28" x14ac:dyDescent="0.25">
      <c r="A2863" s="7" t="s">
        <v>451</v>
      </c>
      <c r="B2863" t="s">
        <v>23</v>
      </c>
      <c r="C2863" t="s">
        <v>24</v>
      </c>
      <c r="D2863" t="s">
        <v>25</v>
      </c>
      <c r="E2863" t="s">
        <v>26</v>
      </c>
      <c r="F2863" t="s">
        <v>321</v>
      </c>
      <c r="G2863" t="s">
        <v>322</v>
      </c>
      <c r="H2863" t="s">
        <v>57</v>
      </c>
      <c r="I2863" t="s">
        <v>58</v>
      </c>
      <c r="K2863">
        <v>201802</v>
      </c>
      <c r="L2863" t="s">
        <v>60</v>
      </c>
      <c r="M2863">
        <v>4319127</v>
      </c>
      <c r="N2863">
        <v>6</v>
      </c>
      <c r="Q2863">
        <v>0</v>
      </c>
      <c r="S2863" s="1">
        <v>42870</v>
      </c>
      <c r="T2863" t="s">
        <v>55</v>
      </c>
      <c r="U2863" t="s">
        <v>4704</v>
      </c>
      <c r="V2863" t="s">
        <v>61</v>
      </c>
      <c r="W2863" s="1">
        <v>42870</v>
      </c>
      <c r="X2863" s="12">
        <v>-692.83</v>
      </c>
      <c r="Y2863" s="4" t="str">
        <f t="shared" si="88"/>
        <v>Income</v>
      </c>
      <c r="Z2863" s="8">
        <v>42856</v>
      </c>
      <c r="AA2863" s="7" t="s">
        <v>397</v>
      </c>
      <c r="AB2863" s="7" t="str">
        <f t="shared" si="89"/>
        <v>Carparks Pay and Display Income</v>
      </c>
    </row>
    <row r="2864" spans="1:28" x14ac:dyDescent="0.25">
      <c r="A2864" s="7" t="s">
        <v>451</v>
      </c>
      <c r="B2864" t="s">
        <v>23</v>
      </c>
      <c r="C2864" t="s">
        <v>24</v>
      </c>
      <c r="D2864" t="s">
        <v>25</v>
      </c>
      <c r="E2864" t="s">
        <v>26</v>
      </c>
      <c r="F2864" t="s">
        <v>321</v>
      </c>
      <c r="G2864" t="s">
        <v>322</v>
      </c>
      <c r="H2864" t="s">
        <v>57</v>
      </c>
      <c r="I2864" t="s">
        <v>58</v>
      </c>
      <c r="K2864">
        <v>201802</v>
      </c>
      <c r="L2864" t="s">
        <v>60</v>
      </c>
      <c r="M2864">
        <v>4319126</v>
      </c>
      <c r="N2864">
        <v>4</v>
      </c>
      <c r="Q2864">
        <v>0</v>
      </c>
      <c r="S2864" s="1">
        <v>42870</v>
      </c>
      <c r="T2864" t="s">
        <v>55</v>
      </c>
      <c r="U2864" t="s">
        <v>4709</v>
      </c>
      <c r="V2864" t="s">
        <v>61</v>
      </c>
      <c r="W2864" s="1">
        <v>42870</v>
      </c>
      <c r="X2864" s="12">
        <v>-835.42</v>
      </c>
      <c r="Y2864" s="4" t="str">
        <f t="shared" si="88"/>
        <v>Income</v>
      </c>
      <c r="Z2864" s="8">
        <v>42856</v>
      </c>
      <c r="AA2864" s="7" t="s">
        <v>397</v>
      </c>
      <c r="AB2864" s="7" t="str">
        <f t="shared" si="89"/>
        <v>Carparks Pay and Display Income</v>
      </c>
    </row>
    <row r="2865" spans="1:28" x14ac:dyDescent="0.25">
      <c r="A2865" s="7" t="s">
        <v>451</v>
      </c>
      <c r="B2865" t="s">
        <v>23</v>
      </c>
      <c r="C2865" t="s">
        <v>24</v>
      </c>
      <c r="D2865" t="s">
        <v>25</v>
      </c>
      <c r="E2865" t="s">
        <v>26</v>
      </c>
      <c r="F2865" t="s">
        <v>321</v>
      </c>
      <c r="G2865" t="s">
        <v>322</v>
      </c>
      <c r="H2865" t="s">
        <v>57</v>
      </c>
      <c r="I2865" t="s">
        <v>58</v>
      </c>
      <c r="K2865">
        <v>201802</v>
      </c>
      <c r="L2865" t="s">
        <v>60</v>
      </c>
      <c r="M2865">
        <v>4319124</v>
      </c>
      <c r="N2865">
        <v>1</v>
      </c>
      <c r="Q2865">
        <v>0</v>
      </c>
      <c r="S2865" s="1">
        <v>42870</v>
      </c>
      <c r="T2865" t="s">
        <v>55</v>
      </c>
      <c r="U2865" t="s">
        <v>4713</v>
      </c>
      <c r="V2865" t="s">
        <v>61</v>
      </c>
      <c r="W2865" s="1">
        <v>42870</v>
      </c>
      <c r="X2865" s="12">
        <v>-454.71</v>
      </c>
      <c r="Y2865" s="4" t="str">
        <f t="shared" si="88"/>
        <v>Income</v>
      </c>
      <c r="Z2865" s="8">
        <v>42856</v>
      </c>
      <c r="AA2865" s="7" t="s">
        <v>397</v>
      </c>
      <c r="AB2865" s="7" t="str">
        <f t="shared" si="89"/>
        <v>Carparks Pay and Display Income</v>
      </c>
    </row>
    <row r="2866" spans="1:28" x14ac:dyDescent="0.25">
      <c r="A2866" s="7" t="s">
        <v>451</v>
      </c>
      <c r="B2866" t="s">
        <v>23</v>
      </c>
      <c r="C2866" t="s">
        <v>24</v>
      </c>
      <c r="D2866" t="s">
        <v>25</v>
      </c>
      <c r="E2866" t="s">
        <v>26</v>
      </c>
      <c r="F2866" t="s">
        <v>321</v>
      </c>
      <c r="G2866" t="s">
        <v>322</v>
      </c>
      <c r="H2866" t="s">
        <v>57</v>
      </c>
      <c r="I2866" t="s">
        <v>58</v>
      </c>
      <c r="K2866">
        <v>201802</v>
      </c>
      <c r="L2866" t="s">
        <v>60</v>
      </c>
      <c r="M2866">
        <v>4319124</v>
      </c>
      <c r="N2866">
        <v>2</v>
      </c>
      <c r="Q2866">
        <v>0</v>
      </c>
      <c r="S2866" s="1">
        <v>42870</v>
      </c>
      <c r="T2866" t="s">
        <v>55</v>
      </c>
      <c r="U2866" t="s">
        <v>4714</v>
      </c>
      <c r="V2866" t="s">
        <v>61</v>
      </c>
      <c r="W2866" s="1">
        <v>42870</v>
      </c>
      <c r="X2866" s="12">
        <v>-163</v>
      </c>
      <c r="Y2866" s="4" t="str">
        <f t="shared" si="88"/>
        <v>Income</v>
      </c>
      <c r="Z2866" s="8">
        <v>42856</v>
      </c>
      <c r="AA2866" s="7" t="s">
        <v>397</v>
      </c>
      <c r="AB2866" s="7" t="str">
        <f t="shared" si="89"/>
        <v>Carparks Pay and Display Income</v>
      </c>
    </row>
    <row r="2867" spans="1:28" x14ac:dyDescent="0.25">
      <c r="A2867" s="7" t="s">
        <v>451</v>
      </c>
      <c r="B2867" t="s">
        <v>23</v>
      </c>
      <c r="C2867" t="s">
        <v>24</v>
      </c>
      <c r="D2867" t="s">
        <v>25</v>
      </c>
      <c r="E2867" t="s">
        <v>26</v>
      </c>
      <c r="F2867" t="s">
        <v>321</v>
      </c>
      <c r="G2867" t="s">
        <v>322</v>
      </c>
      <c r="H2867" t="s">
        <v>57</v>
      </c>
      <c r="I2867" t="s">
        <v>58</v>
      </c>
      <c r="K2867">
        <v>201802</v>
      </c>
      <c r="L2867" t="s">
        <v>60</v>
      </c>
      <c r="M2867">
        <v>4319125</v>
      </c>
      <c r="N2867">
        <v>1</v>
      </c>
      <c r="Q2867">
        <v>0</v>
      </c>
      <c r="S2867" s="1">
        <v>42870</v>
      </c>
      <c r="T2867" t="s">
        <v>55</v>
      </c>
      <c r="U2867" t="s">
        <v>4715</v>
      </c>
      <c r="V2867" t="s">
        <v>61</v>
      </c>
      <c r="W2867" s="1">
        <v>42870</v>
      </c>
      <c r="X2867" s="12">
        <v>-1616.71</v>
      </c>
      <c r="Y2867" s="4" t="str">
        <f t="shared" si="88"/>
        <v>Income</v>
      </c>
      <c r="Z2867" s="8">
        <v>42856</v>
      </c>
      <c r="AA2867" s="7" t="s">
        <v>397</v>
      </c>
      <c r="AB2867" s="7" t="str">
        <f t="shared" si="89"/>
        <v>Carparks Pay and Display Income</v>
      </c>
    </row>
    <row r="2868" spans="1:28" x14ac:dyDescent="0.25">
      <c r="A2868" s="7" t="s">
        <v>451</v>
      </c>
      <c r="B2868" t="s">
        <v>23</v>
      </c>
      <c r="C2868" t="s">
        <v>24</v>
      </c>
      <c r="D2868" t="s">
        <v>25</v>
      </c>
      <c r="E2868" t="s">
        <v>26</v>
      </c>
      <c r="F2868" t="s">
        <v>321</v>
      </c>
      <c r="G2868" t="s">
        <v>322</v>
      </c>
      <c r="H2868" t="s">
        <v>57</v>
      </c>
      <c r="I2868" t="s">
        <v>58</v>
      </c>
      <c r="K2868">
        <v>201802</v>
      </c>
      <c r="L2868" t="s">
        <v>60</v>
      </c>
      <c r="M2868">
        <v>4319125</v>
      </c>
      <c r="N2868">
        <v>2</v>
      </c>
      <c r="Q2868">
        <v>0</v>
      </c>
      <c r="S2868" s="1">
        <v>42870</v>
      </c>
      <c r="T2868" t="s">
        <v>55</v>
      </c>
      <c r="U2868" t="s">
        <v>4716</v>
      </c>
      <c r="V2868" t="s">
        <v>61</v>
      </c>
      <c r="W2868" s="1">
        <v>42870</v>
      </c>
      <c r="X2868" s="12">
        <v>-229.33</v>
      </c>
      <c r="Y2868" s="4" t="str">
        <f t="shared" si="88"/>
        <v>Income</v>
      </c>
      <c r="Z2868" s="8">
        <v>42856</v>
      </c>
      <c r="AA2868" s="7" t="s">
        <v>397</v>
      </c>
      <c r="AB2868" s="7" t="str">
        <f t="shared" si="89"/>
        <v>Carparks Pay and Display Income</v>
      </c>
    </row>
    <row r="2869" spans="1:28" x14ac:dyDescent="0.25">
      <c r="A2869" s="7" t="s">
        <v>451</v>
      </c>
      <c r="B2869" t="s">
        <v>23</v>
      </c>
      <c r="C2869" t="s">
        <v>24</v>
      </c>
      <c r="D2869" t="s">
        <v>25</v>
      </c>
      <c r="E2869" t="s">
        <v>26</v>
      </c>
      <c r="F2869" t="s">
        <v>321</v>
      </c>
      <c r="G2869" t="s">
        <v>322</v>
      </c>
      <c r="H2869" t="s">
        <v>57</v>
      </c>
      <c r="I2869" t="s">
        <v>58</v>
      </c>
      <c r="K2869">
        <v>201802</v>
      </c>
      <c r="L2869" t="s">
        <v>60</v>
      </c>
      <c r="M2869">
        <v>4319128</v>
      </c>
      <c r="N2869">
        <v>0</v>
      </c>
      <c r="Q2869">
        <v>0</v>
      </c>
      <c r="S2869" s="1">
        <v>42870</v>
      </c>
      <c r="T2869" t="s">
        <v>55</v>
      </c>
      <c r="U2869" t="s">
        <v>4728</v>
      </c>
      <c r="V2869" t="s">
        <v>61</v>
      </c>
      <c r="W2869" s="1">
        <v>42870</v>
      </c>
      <c r="X2869" s="12">
        <v>-598.33000000000004</v>
      </c>
      <c r="Y2869" s="4" t="str">
        <f t="shared" si="88"/>
        <v>Income</v>
      </c>
      <c r="Z2869" s="8">
        <v>42856</v>
      </c>
      <c r="AA2869" s="7" t="s">
        <v>397</v>
      </c>
      <c r="AB2869" s="7" t="str">
        <f t="shared" si="89"/>
        <v>Carparks Pay and Display Income</v>
      </c>
    </row>
    <row r="2870" spans="1:28" x14ac:dyDescent="0.25">
      <c r="A2870" s="7" t="s">
        <v>451</v>
      </c>
      <c r="B2870" t="s">
        <v>23</v>
      </c>
      <c r="C2870" t="s">
        <v>24</v>
      </c>
      <c r="D2870" t="s">
        <v>25</v>
      </c>
      <c r="E2870" t="s">
        <v>26</v>
      </c>
      <c r="F2870" t="s">
        <v>321</v>
      </c>
      <c r="G2870" t="s">
        <v>322</v>
      </c>
      <c r="H2870" t="s">
        <v>57</v>
      </c>
      <c r="I2870" t="s">
        <v>58</v>
      </c>
      <c r="K2870">
        <v>201802</v>
      </c>
      <c r="L2870" t="s">
        <v>60</v>
      </c>
      <c r="M2870">
        <v>4319128</v>
      </c>
      <c r="N2870">
        <v>1</v>
      </c>
      <c r="Q2870">
        <v>0</v>
      </c>
      <c r="S2870" s="1">
        <v>42870</v>
      </c>
      <c r="T2870" t="s">
        <v>55</v>
      </c>
      <c r="U2870" t="s">
        <v>4729</v>
      </c>
      <c r="V2870" t="s">
        <v>61</v>
      </c>
      <c r="W2870" s="1">
        <v>42870</v>
      </c>
      <c r="X2870" s="12">
        <v>-644.75</v>
      </c>
      <c r="Y2870" s="4" t="str">
        <f t="shared" si="88"/>
        <v>Income</v>
      </c>
      <c r="Z2870" s="8">
        <v>42856</v>
      </c>
      <c r="AA2870" s="7" t="s">
        <v>397</v>
      </c>
      <c r="AB2870" s="7" t="str">
        <f t="shared" si="89"/>
        <v>Carparks Pay and Display Income</v>
      </c>
    </row>
    <row r="2871" spans="1:28" x14ac:dyDescent="0.25">
      <c r="A2871" s="7" t="s">
        <v>451</v>
      </c>
      <c r="B2871" t="s">
        <v>23</v>
      </c>
      <c r="C2871" t="s">
        <v>24</v>
      </c>
      <c r="D2871" t="s">
        <v>25</v>
      </c>
      <c r="E2871" t="s">
        <v>26</v>
      </c>
      <c r="F2871" t="s">
        <v>326</v>
      </c>
      <c r="G2871" t="s">
        <v>327</v>
      </c>
      <c r="H2871" t="s">
        <v>57</v>
      </c>
      <c r="I2871" t="s">
        <v>58</v>
      </c>
      <c r="K2871">
        <v>201802</v>
      </c>
      <c r="L2871" t="s">
        <v>60</v>
      </c>
      <c r="M2871">
        <v>4319127</v>
      </c>
      <c r="N2871">
        <v>12</v>
      </c>
      <c r="Q2871">
        <v>0</v>
      </c>
      <c r="S2871" s="1">
        <v>42870</v>
      </c>
      <c r="T2871" t="s">
        <v>55</v>
      </c>
      <c r="U2871" t="s">
        <v>5070</v>
      </c>
      <c r="V2871" t="s">
        <v>61</v>
      </c>
      <c r="W2871" s="1">
        <v>42870</v>
      </c>
      <c r="X2871" s="12">
        <v>-361.08</v>
      </c>
      <c r="Y2871" s="4" t="str">
        <f t="shared" si="88"/>
        <v>Income</v>
      </c>
      <c r="Z2871" s="8">
        <v>42856</v>
      </c>
      <c r="AA2871" s="7" t="s">
        <v>397</v>
      </c>
      <c r="AB2871" s="7" t="str">
        <f t="shared" si="89"/>
        <v>Carparks Pay and Display Income</v>
      </c>
    </row>
    <row r="2872" spans="1:28" x14ac:dyDescent="0.25">
      <c r="A2872" s="7" t="s">
        <v>451</v>
      </c>
      <c r="B2872" t="s">
        <v>23</v>
      </c>
      <c r="C2872" t="s">
        <v>24</v>
      </c>
      <c r="D2872" t="s">
        <v>25</v>
      </c>
      <c r="E2872" t="s">
        <v>26</v>
      </c>
      <c r="F2872" t="s">
        <v>328</v>
      </c>
      <c r="G2872" t="s">
        <v>329</v>
      </c>
      <c r="H2872" t="s">
        <v>57</v>
      </c>
      <c r="I2872" t="s">
        <v>58</v>
      </c>
      <c r="K2872">
        <v>201802</v>
      </c>
      <c r="L2872" t="s">
        <v>60</v>
      </c>
      <c r="M2872">
        <v>4319127</v>
      </c>
      <c r="N2872">
        <v>7</v>
      </c>
      <c r="Q2872">
        <v>0</v>
      </c>
      <c r="S2872" s="1">
        <v>42870</v>
      </c>
      <c r="T2872" t="s">
        <v>55</v>
      </c>
      <c r="U2872" t="s">
        <v>5114</v>
      </c>
      <c r="V2872" t="s">
        <v>61</v>
      </c>
      <c r="W2872" s="1">
        <v>42870</v>
      </c>
      <c r="X2872" s="12">
        <v>-450.71</v>
      </c>
      <c r="Y2872" s="4" t="str">
        <f t="shared" si="88"/>
        <v>Income</v>
      </c>
      <c r="Z2872" s="8">
        <v>42856</v>
      </c>
      <c r="AA2872" s="7" t="s">
        <v>397</v>
      </c>
      <c r="AB2872" s="7" t="str">
        <f t="shared" si="89"/>
        <v>Carparks Pay and Display Income</v>
      </c>
    </row>
    <row r="2873" spans="1:28" x14ac:dyDescent="0.25">
      <c r="A2873" s="7" t="s">
        <v>451</v>
      </c>
      <c r="B2873" t="s">
        <v>23</v>
      </c>
      <c r="C2873" t="s">
        <v>24</v>
      </c>
      <c r="D2873" t="s">
        <v>25</v>
      </c>
      <c r="E2873" t="s">
        <v>26</v>
      </c>
      <c r="F2873" t="s">
        <v>330</v>
      </c>
      <c r="G2873" t="s">
        <v>331</v>
      </c>
      <c r="H2873" t="s">
        <v>57</v>
      </c>
      <c r="I2873" t="s">
        <v>58</v>
      </c>
      <c r="K2873">
        <v>201802</v>
      </c>
      <c r="L2873" t="s">
        <v>60</v>
      </c>
      <c r="M2873">
        <v>4319127</v>
      </c>
      <c r="N2873">
        <v>8</v>
      </c>
      <c r="Q2873">
        <v>0</v>
      </c>
      <c r="S2873" s="1">
        <v>42870</v>
      </c>
      <c r="T2873" t="s">
        <v>55</v>
      </c>
      <c r="U2873" t="s">
        <v>5160</v>
      </c>
      <c r="V2873" t="s">
        <v>61</v>
      </c>
      <c r="W2873" s="1">
        <v>42870</v>
      </c>
      <c r="X2873" s="12">
        <v>-566.66999999999996</v>
      </c>
      <c r="Y2873" s="4" t="str">
        <f t="shared" si="88"/>
        <v>Income</v>
      </c>
      <c r="Z2873" s="8">
        <v>42856</v>
      </c>
      <c r="AA2873" s="7" t="s">
        <v>397</v>
      </c>
      <c r="AB2873" s="7" t="str">
        <f t="shared" si="89"/>
        <v>Carparks Pay and Display Income</v>
      </c>
    </row>
    <row r="2874" spans="1:28" x14ac:dyDescent="0.25">
      <c r="A2874" s="7" t="s">
        <v>451</v>
      </c>
      <c r="B2874" t="s">
        <v>23</v>
      </c>
      <c r="C2874" t="s">
        <v>24</v>
      </c>
      <c r="D2874" t="s">
        <v>25</v>
      </c>
      <c r="E2874" t="s">
        <v>26</v>
      </c>
      <c r="F2874" t="s">
        <v>337</v>
      </c>
      <c r="G2874" t="s">
        <v>338</v>
      </c>
      <c r="H2874" t="s">
        <v>57</v>
      </c>
      <c r="I2874" t="s">
        <v>58</v>
      </c>
      <c r="K2874">
        <v>201802</v>
      </c>
      <c r="L2874" t="s">
        <v>60</v>
      </c>
      <c r="M2874">
        <v>4319127</v>
      </c>
      <c r="N2874">
        <v>5</v>
      </c>
      <c r="Q2874">
        <v>0</v>
      </c>
      <c r="S2874" s="1">
        <v>42870</v>
      </c>
      <c r="T2874" t="s">
        <v>55</v>
      </c>
      <c r="U2874" t="s">
        <v>5239</v>
      </c>
      <c r="V2874" t="s">
        <v>61</v>
      </c>
      <c r="W2874" s="1">
        <v>42870</v>
      </c>
      <c r="X2874" s="12">
        <v>-440.46</v>
      </c>
      <c r="Y2874" s="4" t="str">
        <f t="shared" si="88"/>
        <v>Income</v>
      </c>
      <c r="Z2874" s="8">
        <v>42856</v>
      </c>
      <c r="AA2874" s="7" t="s">
        <v>397</v>
      </c>
      <c r="AB2874" s="7" t="str">
        <f t="shared" si="89"/>
        <v>Carparks Pay and Display Income</v>
      </c>
    </row>
    <row r="2875" spans="1:28" x14ac:dyDescent="0.25">
      <c r="A2875" s="7" t="s">
        <v>451</v>
      </c>
      <c r="B2875" t="s">
        <v>23</v>
      </c>
      <c r="C2875" t="s">
        <v>24</v>
      </c>
      <c r="D2875" t="s">
        <v>25</v>
      </c>
      <c r="E2875" t="s">
        <v>26</v>
      </c>
      <c r="F2875" t="s">
        <v>343</v>
      </c>
      <c r="G2875" t="s">
        <v>344</v>
      </c>
      <c r="H2875" t="s">
        <v>57</v>
      </c>
      <c r="I2875" t="s">
        <v>58</v>
      </c>
      <c r="K2875">
        <v>201802</v>
      </c>
      <c r="L2875" t="s">
        <v>60</v>
      </c>
      <c r="M2875">
        <v>4319126</v>
      </c>
      <c r="N2875">
        <v>3</v>
      </c>
      <c r="Q2875">
        <v>0</v>
      </c>
      <c r="S2875" s="1">
        <v>42870</v>
      </c>
      <c r="T2875" t="s">
        <v>55</v>
      </c>
      <c r="U2875" t="s">
        <v>5445</v>
      </c>
      <c r="V2875" t="s">
        <v>61</v>
      </c>
      <c r="W2875" s="1">
        <v>42870</v>
      </c>
      <c r="X2875" s="12">
        <v>-593.66999999999996</v>
      </c>
      <c r="Y2875" s="4" t="str">
        <f t="shared" si="88"/>
        <v>Income</v>
      </c>
      <c r="Z2875" s="8">
        <v>42856</v>
      </c>
      <c r="AA2875" s="7" t="s">
        <v>397</v>
      </c>
      <c r="AB2875" s="7" t="str">
        <f t="shared" si="89"/>
        <v>Carparks Pay and Display Income</v>
      </c>
    </row>
    <row r="2876" spans="1:28" x14ac:dyDescent="0.25">
      <c r="A2876" s="7" t="s">
        <v>451</v>
      </c>
      <c r="B2876" t="s">
        <v>23</v>
      </c>
      <c r="C2876" t="s">
        <v>24</v>
      </c>
      <c r="D2876" t="s">
        <v>25</v>
      </c>
      <c r="E2876" t="s">
        <v>26</v>
      </c>
      <c r="F2876" t="s">
        <v>343</v>
      </c>
      <c r="G2876" t="s">
        <v>344</v>
      </c>
      <c r="H2876" t="s">
        <v>57</v>
      </c>
      <c r="I2876" t="s">
        <v>58</v>
      </c>
      <c r="K2876">
        <v>201802</v>
      </c>
      <c r="L2876" t="s">
        <v>60</v>
      </c>
      <c r="M2876">
        <v>4319124</v>
      </c>
      <c r="N2876">
        <v>5</v>
      </c>
      <c r="Q2876">
        <v>0</v>
      </c>
      <c r="S2876" s="1">
        <v>42870</v>
      </c>
      <c r="T2876" t="s">
        <v>55</v>
      </c>
      <c r="U2876" t="s">
        <v>5447</v>
      </c>
      <c r="V2876" t="s">
        <v>61</v>
      </c>
      <c r="W2876" s="1">
        <v>42870</v>
      </c>
      <c r="X2876" s="12">
        <v>-486.08</v>
      </c>
      <c r="Y2876" s="4" t="str">
        <f t="shared" si="88"/>
        <v>Income</v>
      </c>
      <c r="Z2876" s="8">
        <v>42856</v>
      </c>
      <c r="AA2876" s="7" t="s">
        <v>397</v>
      </c>
      <c r="AB2876" s="7" t="str">
        <f t="shared" si="89"/>
        <v>Carparks Pay and Display Income</v>
      </c>
    </row>
    <row r="2877" spans="1:28" x14ac:dyDescent="0.25">
      <c r="A2877" s="7" t="s">
        <v>451</v>
      </c>
      <c r="B2877" t="s">
        <v>23</v>
      </c>
      <c r="C2877" t="s">
        <v>24</v>
      </c>
      <c r="D2877" t="s">
        <v>25</v>
      </c>
      <c r="E2877" t="s">
        <v>26</v>
      </c>
      <c r="F2877" t="s">
        <v>343</v>
      </c>
      <c r="G2877" t="s">
        <v>344</v>
      </c>
      <c r="H2877" t="s">
        <v>57</v>
      </c>
      <c r="I2877" t="s">
        <v>58</v>
      </c>
      <c r="K2877">
        <v>201802</v>
      </c>
      <c r="L2877" t="s">
        <v>60</v>
      </c>
      <c r="M2877">
        <v>4319128</v>
      </c>
      <c r="N2877">
        <v>3</v>
      </c>
      <c r="Q2877">
        <v>0</v>
      </c>
      <c r="S2877" s="1">
        <v>42870</v>
      </c>
      <c r="T2877" t="s">
        <v>55</v>
      </c>
      <c r="U2877" t="s">
        <v>5457</v>
      </c>
      <c r="V2877" t="s">
        <v>61</v>
      </c>
      <c r="W2877" s="1">
        <v>42870</v>
      </c>
      <c r="X2877" s="12">
        <v>-949.25</v>
      </c>
      <c r="Y2877" s="4" t="str">
        <f t="shared" si="88"/>
        <v>Income</v>
      </c>
      <c r="Z2877" s="8">
        <v>42856</v>
      </c>
      <c r="AA2877" s="7" t="s">
        <v>397</v>
      </c>
      <c r="AB2877" s="7" t="str">
        <f t="shared" si="89"/>
        <v>Carparks Pay and Display Income</v>
      </c>
    </row>
    <row r="2878" spans="1:28" x14ac:dyDescent="0.25">
      <c r="A2878" s="7" t="s">
        <v>451</v>
      </c>
      <c r="B2878" t="s">
        <v>23</v>
      </c>
      <c r="C2878" t="s">
        <v>24</v>
      </c>
      <c r="D2878" t="s">
        <v>25</v>
      </c>
      <c r="E2878" t="s">
        <v>26</v>
      </c>
      <c r="F2878" t="s">
        <v>343</v>
      </c>
      <c r="G2878" t="s">
        <v>344</v>
      </c>
      <c r="H2878" t="s">
        <v>57</v>
      </c>
      <c r="I2878" t="s">
        <v>58</v>
      </c>
      <c r="K2878">
        <v>201802</v>
      </c>
      <c r="L2878" t="s">
        <v>60</v>
      </c>
      <c r="M2878">
        <v>4319128</v>
      </c>
      <c r="N2878">
        <v>6</v>
      </c>
      <c r="Q2878">
        <v>0</v>
      </c>
      <c r="S2878" s="1">
        <v>42870</v>
      </c>
      <c r="T2878" t="s">
        <v>55</v>
      </c>
      <c r="U2878" t="s">
        <v>5458</v>
      </c>
      <c r="V2878" t="s">
        <v>61</v>
      </c>
      <c r="W2878" s="1">
        <v>42870</v>
      </c>
      <c r="X2878" s="12">
        <v>-925.42</v>
      </c>
      <c r="Y2878" s="4" t="str">
        <f t="shared" si="88"/>
        <v>Income</v>
      </c>
      <c r="Z2878" s="8">
        <v>42856</v>
      </c>
      <c r="AA2878" s="7" t="s">
        <v>397</v>
      </c>
      <c r="AB2878" s="7" t="str">
        <f t="shared" si="89"/>
        <v>Carparks Pay and Display Income</v>
      </c>
    </row>
    <row r="2879" spans="1:28" x14ac:dyDescent="0.25">
      <c r="A2879" s="7" t="s">
        <v>451</v>
      </c>
      <c r="B2879" t="s">
        <v>23</v>
      </c>
      <c r="C2879" t="s">
        <v>24</v>
      </c>
      <c r="D2879" t="s">
        <v>25</v>
      </c>
      <c r="E2879" t="s">
        <v>26</v>
      </c>
      <c r="F2879" t="s">
        <v>351</v>
      </c>
      <c r="G2879" t="s">
        <v>352</v>
      </c>
      <c r="H2879" t="s">
        <v>57</v>
      </c>
      <c r="I2879" t="s">
        <v>58</v>
      </c>
      <c r="K2879">
        <v>201802</v>
      </c>
      <c r="L2879" t="s">
        <v>60</v>
      </c>
      <c r="M2879">
        <v>4319128</v>
      </c>
      <c r="N2879">
        <v>9</v>
      </c>
      <c r="Q2879">
        <v>0</v>
      </c>
      <c r="S2879" s="1">
        <v>42870</v>
      </c>
      <c r="T2879" t="s">
        <v>55</v>
      </c>
      <c r="U2879" t="s">
        <v>5687</v>
      </c>
      <c r="V2879" t="s">
        <v>61</v>
      </c>
      <c r="W2879" s="1">
        <v>42870</v>
      </c>
      <c r="X2879" s="12">
        <v>-609.25</v>
      </c>
      <c r="Y2879" s="4" t="str">
        <f t="shared" si="88"/>
        <v>Income</v>
      </c>
      <c r="Z2879" s="8">
        <v>42856</v>
      </c>
      <c r="AA2879" s="7" t="s">
        <v>397</v>
      </c>
      <c r="AB2879" s="7" t="str">
        <f t="shared" si="89"/>
        <v>Carparks Pay and Display Income</v>
      </c>
    </row>
    <row r="2880" spans="1:28" x14ac:dyDescent="0.25">
      <c r="A2880" s="7" t="s">
        <v>451</v>
      </c>
      <c r="B2880" t="s">
        <v>23</v>
      </c>
      <c r="C2880" t="s">
        <v>24</v>
      </c>
      <c r="D2880" t="s">
        <v>25</v>
      </c>
      <c r="E2880" t="s">
        <v>26</v>
      </c>
      <c r="F2880" t="s">
        <v>351</v>
      </c>
      <c r="G2880" t="s">
        <v>352</v>
      </c>
      <c r="H2880" t="s">
        <v>57</v>
      </c>
      <c r="I2880" t="s">
        <v>58</v>
      </c>
      <c r="K2880">
        <v>201802</v>
      </c>
      <c r="L2880" t="s">
        <v>60</v>
      </c>
      <c r="M2880">
        <v>4319124</v>
      </c>
      <c r="N2880">
        <v>6</v>
      </c>
      <c r="Q2880">
        <v>0</v>
      </c>
      <c r="S2880" s="1">
        <v>42870</v>
      </c>
      <c r="T2880" t="s">
        <v>55</v>
      </c>
      <c r="U2880" t="s">
        <v>5690</v>
      </c>
      <c r="V2880" t="s">
        <v>61</v>
      </c>
      <c r="W2880" s="1">
        <v>42870</v>
      </c>
      <c r="X2880" s="12">
        <v>-620</v>
      </c>
      <c r="Y2880" s="4" t="str">
        <f t="shared" si="88"/>
        <v>Income</v>
      </c>
      <c r="Z2880" s="8">
        <v>42856</v>
      </c>
      <c r="AA2880" s="7" t="s">
        <v>397</v>
      </c>
      <c r="AB2880" s="7" t="str">
        <f t="shared" si="89"/>
        <v>Carparks Pay and Display Income</v>
      </c>
    </row>
    <row r="2881" spans="1:28" x14ac:dyDescent="0.25">
      <c r="A2881" s="7" t="s">
        <v>451</v>
      </c>
      <c r="B2881" t="s">
        <v>23</v>
      </c>
      <c r="C2881" t="s">
        <v>24</v>
      </c>
      <c r="D2881" t="s">
        <v>25</v>
      </c>
      <c r="E2881" t="s">
        <v>26</v>
      </c>
      <c r="F2881" t="s">
        <v>351</v>
      </c>
      <c r="G2881" t="s">
        <v>352</v>
      </c>
      <c r="H2881" t="s">
        <v>57</v>
      </c>
      <c r="I2881" t="s">
        <v>58</v>
      </c>
      <c r="K2881">
        <v>201802</v>
      </c>
      <c r="L2881" t="s">
        <v>60</v>
      </c>
      <c r="M2881">
        <v>4319126</v>
      </c>
      <c r="N2881">
        <v>10</v>
      </c>
      <c r="Q2881">
        <v>0</v>
      </c>
      <c r="S2881" s="1">
        <v>42870</v>
      </c>
      <c r="T2881" t="s">
        <v>55</v>
      </c>
      <c r="U2881" t="s">
        <v>5693</v>
      </c>
      <c r="V2881" t="s">
        <v>61</v>
      </c>
      <c r="W2881" s="1">
        <v>42870</v>
      </c>
      <c r="X2881" s="12">
        <v>-972.67</v>
      </c>
      <c r="Y2881" s="4" t="str">
        <f t="shared" si="88"/>
        <v>Income</v>
      </c>
      <c r="Z2881" s="8">
        <v>42856</v>
      </c>
      <c r="AA2881" s="7" t="s">
        <v>397</v>
      </c>
      <c r="AB2881" s="7" t="str">
        <f t="shared" si="89"/>
        <v>Carparks Pay and Display Income</v>
      </c>
    </row>
    <row r="2882" spans="1:28" x14ac:dyDescent="0.25">
      <c r="A2882" s="7" t="s">
        <v>451</v>
      </c>
      <c r="B2882" t="s">
        <v>23</v>
      </c>
      <c r="C2882" t="s">
        <v>24</v>
      </c>
      <c r="D2882" t="s">
        <v>25</v>
      </c>
      <c r="E2882" t="s">
        <v>26</v>
      </c>
      <c r="F2882" t="s">
        <v>354</v>
      </c>
      <c r="G2882" t="s">
        <v>355</v>
      </c>
      <c r="H2882" t="s">
        <v>57</v>
      </c>
      <c r="I2882" t="s">
        <v>58</v>
      </c>
      <c r="K2882">
        <v>201802</v>
      </c>
      <c r="L2882" t="s">
        <v>60</v>
      </c>
      <c r="M2882">
        <v>4319126</v>
      </c>
      <c r="N2882">
        <v>6</v>
      </c>
      <c r="Q2882">
        <v>0</v>
      </c>
      <c r="S2882" s="1">
        <v>42870</v>
      </c>
      <c r="T2882" t="s">
        <v>55</v>
      </c>
      <c r="U2882" t="s">
        <v>5868</v>
      </c>
      <c r="V2882" t="s">
        <v>61</v>
      </c>
      <c r="W2882" s="1">
        <v>42870</v>
      </c>
      <c r="X2882" s="12">
        <v>-281.33</v>
      </c>
      <c r="Y2882" s="4" t="str">
        <f t="shared" ref="Y2882:Y2945" si="90">IF(LEFT(H2882,2)="R9","Income","Expenditure")</f>
        <v>Income</v>
      </c>
      <c r="Z2882" s="8">
        <v>42856</v>
      </c>
      <c r="AA2882" s="7" t="s">
        <v>397</v>
      </c>
      <c r="AB2882" s="7" t="str">
        <f t="shared" ref="AB2882:AB2945" si="91">IF(Y2882="Expenditure",Y2882,I2882)</f>
        <v>Carparks Pay and Display Income</v>
      </c>
    </row>
    <row r="2883" spans="1:28" x14ac:dyDescent="0.25">
      <c r="A2883" s="7" t="s">
        <v>451</v>
      </c>
      <c r="B2883" t="s">
        <v>23</v>
      </c>
      <c r="C2883" t="s">
        <v>24</v>
      </c>
      <c r="D2883" t="s">
        <v>25</v>
      </c>
      <c r="E2883" t="s">
        <v>26</v>
      </c>
      <c r="F2883" t="s">
        <v>366</v>
      </c>
      <c r="G2883" t="s">
        <v>367</v>
      </c>
      <c r="H2883" t="s">
        <v>57</v>
      </c>
      <c r="I2883" t="s">
        <v>58</v>
      </c>
      <c r="K2883">
        <v>201802</v>
      </c>
      <c r="L2883" t="s">
        <v>60</v>
      </c>
      <c r="M2883">
        <v>4319126</v>
      </c>
      <c r="N2883">
        <v>7</v>
      </c>
      <c r="Q2883">
        <v>0</v>
      </c>
      <c r="S2883" s="1">
        <v>42870</v>
      </c>
      <c r="T2883" t="s">
        <v>55</v>
      </c>
      <c r="U2883" t="s">
        <v>6108</v>
      </c>
      <c r="V2883" t="s">
        <v>61</v>
      </c>
      <c r="W2883" s="1">
        <v>42870</v>
      </c>
      <c r="X2883" s="12">
        <v>-480.75</v>
      </c>
      <c r="Y2883" s="4" t="str">
        <f t="shared" si="90"/>
        <v>Income</v>
      </c>
      <c r="Z2883" s="8">
        <v>42856</v>
      </c>
      <c r="AA2883" s="7" t="s">
        <v>397</v>
      </c>
      <c r="AB2883" s="7" t="str">
        <f t="shared" si="91"/>
        <v>Carparks Pay and Display Income</v>
      </c>
    </row>
    <row r="2884" spans="1:28" x14ac:dyDescent="0.25">
      <c r="A2884" s="7" t="s">
        <v>451</v>
      </c>
      <c r="B2884" t="s">
        <v>23</v>
      </c>
      <c r="C2884" t="s">
        <v>24</v>
      </c>
      <c r="D2884" t="s">
        <v>25</v>
      </c>
      <c r="E2884" t="s">
        <v>26</v>
      </c>
      <c r="F2884" t="s">
        <v>368</v>
      </c>
      <c r="G2884" t="s">
        <v>369</v>
      </c>
      <c r="H2884" t="s">
        <v>57</v>
      </c>
      <c r="I2884" t="s">
        <v>58</v>
      </c>
      <c r="K2884">
        <v>201802</v>
      </c>
      <c r="L2884" t="s">
        <v>60</v>
      </c>
      <c r="M2884">
        <v>4319127</v>
      </c>
      <c r="N2884">
        <v>9</v>
      </c>
      <c r="Q2884">
        <v>0</v>
      </c>
      <c r="S2884" s="1">
        <v>42870</v>
      </c>
      <c r="T2884" t="s">
        <v>55</v>
      </c>
      <c r="U2884" t="s">
        <v>6153</v>
      </c>
      <c r="V2884" t="s">
        <v>61</v>
      </c>
      <c r="W2884" s="1">
        <v>42870</v>
      </c>
      <c r="X2884" s="12">
        <v>-519.13</v>
      </c>
      <c r="Y2884" s="4" t="str">
        <f t="shared" si="90"/>
        <v>Income</v>
      </c>
      <c r="Z2884" s="8">
        <v>42856</v>
      </c>
      <c r="AA2884" s="7" t="s">
        <v>397</v>
      </c>
      <c r="AB2884" s="7" t="str">
        <f t="shared" si="91"/>
        <v>Carparks Pay and Display Income</v>
      </c>
    </row>
    <row r="2885" spans="1:28" x14ac:dyDescent="0.25">
      <c r="A2885" s="7" t="s">
        <v>451</v>
      </c>
      <c r="B2885" t="s">
        <v>23</v>
      </c>
      <c r="C2885" t="s">
        <v>24</v>
      </c>
      <c r="D2885" t="s">
        <v>25</v>
      </c>
      <c r="E2885" t="s">
        <v>26</v>
      </c>
      <c r="F2885" t="s">
        <v>376</v>
      </c>
      <c r="G2885" t="s">
        <v>377</v>
      </c>
      <c r="H2885" t="s">
        <v>57</v>
      </c>
      <c r="I2885" t="s">
        <v>58</v>
      </c>
      <c r="K2885">
        <v>201802</v>
      </c>
      <c r="L2885" t="s">
        <v>60</v>
      </c>
      <c r="M2885">
        <v>4319125</v>
      </c>
      <c r="N2885">
        <v>6</v>
      </c>
      <c r="Q2885">
        <v>0</v>
      </c>
      <c r="S2885" s="1">
        <v>42870</v>
      </c>
      <c r="T2885" t="s">
        <v>55</v>
      </c>
      <c r="U2885" t="s">
        <v>6327</v>
      </c>
      <c r="V2885" t="s">
        <v>61</v>
      </c>
      <c r="W2885" s="1">
        <v>42870</v>
      </c>
      <c r="X2885" s="12">
        <v>-274.92</v>
      </c>
      <c r="Y2885" s="4" t="str">
        <f t="shared" si="90"/>
        <v>Income</v>
      </c>
      <c r="Z2885" s="8">
        <v>42856</v>
      </c>
      <c r="AA2885" s="7" t="s">
        <v>397</v>
      </c>
      <c r="AB2885" s="7" t="str">
        <f t="shared" si="91"/>
        <v>Carparks Pay and Display Income</v>
      </c>
    </row>
    <row r="2886" spans="1:28" x14ac:dyDescent="0.25">
      <c r="A2886" s="7" t="s">
        <v>451</v>
      </c>
      <c r="B2886" t="s">
        <v>23</v>
      </c>
      <c r="C2886" t="s">
        <v>24</v>
      </c>
      <c r="D2886" t="s">
        <v>25</v>
      </c>
      <c r="E2886" t="s">
        <v>26</v>
      </c>
      <c r="F2886" t="s">
        <v>376</v>
      </c>
      <c r="G2886" t="s">
        <v>377</v>
      </c>
      <c r="H2886" t="s">
        <v>57</v>
      </c>
      <c r="I2886" t="s">
        <v>58</v>
      </c>
      <c r="K2886">
        <v>201802</v>
      </c>
      <c r="L2886" t="s">
        <v>60</v>
      </c>
      <c r="M2886">
        <v>4319124</v>
      </c>
      <c r="N2886">
        <v>10</v>
      </c>
      <c r="Q2886">
        <v>0</v>
      </c>
      <c r="S2886" s="1">
        <v>42870</v>
      </c>
      <c r="T2886" t="s">
        <v>55</v>
      </c>
      <c r="U2886" t="s">
        <v>6328</v>
      </c>
      <c r="V2886" t="s">
        <v>61</v>
      </c>
      <c r="W2886" s="1">
        <v>42870</v>
      </c>
      <c r="X2886" s="12">
        <v>-251.08</v>
      </c>
      <c r="Y2886" s="4" t="str">
        <f t="shared" si="90"/>
        <v>Income</v>
      </c>
      <c r="Z2886" s="8">
        <v>42856</v>
      </c>
      <c r="AA2886" s="7" t="s">
        <v>397</v>
      </c>
      <c r="AB2886" s="7" t="str">
        <f t="shared" si="91"/>
        <v>Carparks Pay and Display Income</v>
      </c>
    </row>
    <row r="2887" spans="1:28" x14ac:dyDescent="0.25">
      <c r="A2887" s="7" t="s">
        <v>451</v>
      </c>
      <c r="B2887" t="s">
        <v>23</v>
      </c>
      <c r="C2887" t="s">
        <v>24</v>
      </c>
      <c r="D2887" t="s">
        <v>25</v>
      </c>
      <c r="E2887" t="s">
        <v>26</v>
      </c>
      <c r="F2887" t="s">
        <v>376</v>
      </c>
      <c r="G2887" t="s">
        <v>377</v>
      </c>
      <c r="H2887" t="s">
        <v>57</v>
      </c>
      <c r="I2887" t="s">
        <v>58</v>
      </c>
      <c r="K2887">
        <v>201802</v>
      </c>
      <c r="L2887" t="s">
        <v>60</v>
      </c>
      <c r="M2887">
        <v>4319125</v>
      </c>
      <c r="N2887">
        <v>8</v>
      </c>
      <c r="Q2887">
        <v>0</v>
      </c>
      <c r="S2887" s="1">
        <v>42870</v>
      </c>
      <c r="T2887" t="s">
        <v>55</v>
      </c>
      <c r="U2887" t="s">
        <v>6329</v>
      </c>
      <c r="V2887" t="s">
        <v>61</v>
      </c>
      <c r="W2887" s="1">
        <v>42870</v>
      </c>
      <c r="X2887" s="12">
        <v>-255.29</v>
      </c>
      <c r="Y2887" s="4" t="str">
        <f t="shared" si="90"/>
        <v>Income</v>
      </c>
      <c r="Z2887" s="8">
        <v>42856</v>
      </c>
      <c r="AA2887" s="7" t="s">
        <v>397</v>
      </c>
      <c r="AB2887" s="7" t="str">
        <f t="shared" si="91"/>
        <v>Carparks Pay and Display Income</v>
      </c>
    </row>
    <row r="2888" spans="1:28" x14ac:dyDescent="0.25">
      <c r="A2888" s="7" t="s">
        <v>451</v>
      </c>
      <c r="B2888" t="s">
        <v>23</v>
      </c>
      <c r="C2888" t="s">
        <v>24</v>
      </c>
      <c r="D2888" t="s">
        <v>25</v>
      </c>
      <c r="E2888" t="s">
        <v>26</v>
      </c>
      <c r="F2888" t="s">
        <v>376</v>
      </c>
      <c r="G2888" t="s">
        <v>377</v>
      </c>
      <c r="H2888" t="s">
        <v>57</v>
      </c>
      <c r="I2888" t="s">
        <v>58</v>
      </c>
      <c r="K2888">
        <v>201802</v>
      </c>
      <c r="L2888" t="s">
        <v>60</v>
      </c>
      <c r="M2888">
        <v>4319128</v>
      </c>
      <c r="N2888">
        <v>5</v>
      </c>
      <c r="Q2888">
        <v>0</v>
      </c>
      <c r="S2888" s="1">
        <v>42870</v>
      </c>
      <c r="T2888" t="s">
        <v>55</v>
      </c>
      <c r="U2888" t="s">
        <v>6334</v>
      </c>
      <c r="V2888" t="s">
        <v>61</v>
      </c>
      <c r="W2888" s="1">
        <v>42870</v>
      </c>
      <c r="X2888" s="12">
        <v>-273.04000000000002</v>
      </c>
      <c r="Y2888" s="4" t="str">
        <f t="shared" si="90"/>
        <v>Income</v>
      </c>
      <c r="Z2888" s="8">
        <v>42856</v>
      </c>
      <c r="AA2888" s="7" t="s">
        <v>397</v>
      </c>
      <c r="AB2888" s="7" t="str">
        <f t="shared" si="91"/>
        <v>Carparks Pay and Display Income</v>
      </c>
    </row>
    <row r="2889" spans="1:28" x14ac:dyDescent="0.25">
      <c r="A2889" s="7" t="s">
        <v>451</v>
      </c>
      <c r="B2889" t="s">
        <v>23</v>
      </c>
      <c r="C2889" t="s">
        <v>24</v>
      </c>
      <c r="D2889" t="s">
        <v>25</v>
      </c>
      <c r="E2889" t="s">
        <v>26</v>
      </c>
      <c r="F2889" t="s">
        <v>376</v>
      </c>
      <c r="G2889" t="s">
        <v>377</v>
      </c>
      <c r="H2889" t="s">
        <v>57</v>
      </c>
      <c r="I2889" t="s">
        <v>58</v>
      </c>
      <c r="K2889">
        <v>201802</v>
      </c>
      <c r="L2889" t="s">
        <v>60</v>
      </c>
      <c r="M2889">
        <v>4319128</v>
      </c>
      <c r="N2889">
        <v>2</v>
      </c>
      <c r="Q2889">
        <v>0</v>
      </c>
      <c r="S2889" s="1">
        <v>42870</v>
      </c>
      <c r="T2889" t="s">
        <v>55</v>
      </c>
      <c r="U2889" t="s">
        <v>6335</v>
      </c>
      <c r="V2889" t="s">
        <v>61</v>
      </c>
      <c r="W2889" s="1">
        <v>42870</v>
      </c>
      <c r="X2889" s="12">
        <v>-148</v>
      </c>
      <c r="Y2889" s="4" t="str">
        <f t="shared" si="90"/>
        <v>Income</v>
      </c>
      <c r="Z2889" s="8">
        <v>42856</v>
      </c>
      <c r="AA2889" s="7" t="s">
        <v>397</v>
      </c>
      <c r="AB2889" s="7" t="str">
        <f t="shared" si="91"/>
        <v>Carparks Pay and Display Income</v>
      </c>
    </row>
    <row r="2890" spans="1:28" x14ac:dyDescent="0.25">
      <c r="A2890" s="7" t="s">
        <v>451</v>
      </c>
      <c r="B2890" t="s">
        <v>23</v>
      </c>
      <c r="C2890" t="s">
        <v>24</v>
      </c>
      <c r="D2890" t="s">
        <v>25</v>
      </c>
      <c r="E2890" t="s">
        <v>26</v>
      </c>
      <c r="F2890" t="s">
        <v>383</v>
      </c>
      <c r="G2890" t="s">
        <v>384</v>
      </c>
      <c r="H2890" t="s">
        <v>57</v>
      </c>
      <c r="I2890" t="s">
        <v>58</v>
      </c>
      <c r="K2890">
        <v>201802</v>
      </c>
      <c r="L2890" t="s">
        <v>60</v>
      </c>
      <c r="M2890">
        <v>4319127</v>
      </c>
      <c r="N2890">
        <v>3</v>
      </c>
      <c r="Q2890">
        <v>0</v>
      </c>
      <c r="S2890" s="1">
        <v>42870</v>
      </c>
      <c r="T2890" t="s">
        <v>55</v>
      </c>
      <c r="U2890" t="s">
        <v>6470</v>
      </c>
      <c r="V2890" t="s">
        <v>61</v>
      </c>
      <c r="W2890" s="1">
        <v>42870</v>
      </c>
      <c r="X2890" s="12">
        <v>-154.08000000000001</v>
      </c>
      <c r="Y2890" s="4" t="str">
        <f t="shared" si="90"/>
        <v>Income</v>
      </c>
      <c r="Z2890" s="8">
        <v>42856</v>
      </c>
      <c r="AA2890" s="7" t="s">
        <v>397</v>
      </c>
      <c r="AB2890" s="7" t="str">
        <f t="shared" si="91"/>
        <v>Carparks Pay and Display Income</v>
      </c>
    </row>
    <row r="2891" spans="1:28" x14ac:dyDescent="0.25">
      <c r="A2891" s="7" t="s">
        <v>451</v>
      </c>
      <c r="B2891" t="s">
        <v>23</v>
      </c>
      <c r="C2891" t="s">
        <v>24</v>
      </c>
      <c r="D2891" t="s">
        <v>25</v>
      </c>
      <c r="E2891" t="s">
        <v>26</v>
      </c>
      <c r="F2891" t="s">
        <v>267</v>
      </c>
      <c r="G2891" t="s">
        <v>268</v>
      </c>
      <c r="H2891" t="s">
        <v>256</v>
      </c>
      <c r="I2891" t="s">
        <v>257</v>
      </c>
      <c r="K2891">
        <v>201802</v>
      </c>
      <c r="L2891" t="s">
        <v>43</v>
      </c>
      <c r="M2891">
        <v>2033604</v>
      </c>
      <c r="N2891">
        <v>24</v>
      </c>
      <c r="Q2891">
        <v>0</v>
      </c>
      <c r="R2891" t="s">
        <v>2029</v>
      </c>
      <c r="S2891" s="1">
        <v>42871</v>
      </c>
      <c r="T2891" t="s">
        <v>37</v>
      </c>
      <c r="U2891" t="s">
        <v>2030</v>
      </c>
      <c r="V2891" t="s">
        <v>56</v>
      </c>
      <c r="W2891" s="1">
        <v>42871</v>
      </c>
      <c r="X2891" s="12">
        <v>-225</v>
      </c>
      <c r="Y2891" s="4" t="str">
        <f t="shared" si="90"/>
        <v>Income</v>
      </c>
      <c r="Z2891" s="8">
        <v>42856</v>
      </c>
      <c r="AA2891" s="7" t="s">
        <v>396</v>
      </c>
      <c r="AB2891" s="7" t="str">
        <f t="shared" si="91"/>
        <v>Car Park Excess Fee Notice Income</v>
      </c>
    </row>
    <row r="2892" spans="1:28" x14ac:dyDescent="0.25">
      <c r="A2892" s="7" t="s">
        <v>451</v>
      </c>
      <c r="B2892" t="s">
        <v>23</v>
      </c>
      <c r="C2892" t="s">
        <v>24</v>
      </c>
      <c r="D2892" t="s">
        <v>25</v>
      </c>
      <c r="E2892" t="s">
        <v>26</v>
      </c>
      <c r="F2892" t="s">
        <v>267</v>
      </c>
      <c r="G2892" t="s">
        <v>268</v>
      </c>
      <c r="H2892" t="s">
        <v>256</v>
      </c>
      <c r="I2892" t="s">
        <v>257</v>
      </c>
      <c r="K2892">
        <v>201802</v>
      </c>
      <c r="L2892" t="s">
        <v>43</v>
      </c>
      <c r="M2892">
        <v>2033598</v>
      </c>
      <c r="N2892">
        <v>3</v>
      </c>
      <c r="Q2892">
        <v>0</v>
      </c>
      <c r="R2892" t="s">
        <v>2039</v>
      </c>
      <c r="S2892" s="1">
        <v>42871</v>
      </c>
      <c r="T2892" t="s">
        <v>37</v>
      </c>
      <c r="U2892" t="s">
        <v>2040</v>
      </c>
      <c r="V2892" t="s">
        <v>44</v>
      </c>
      <c r="W2892" s="1">
        <v>42871</v>
      </c>
      <c r="X2892" s="12">
        <v>-85</v>
      </c>
      <c r="Y2892" s="4" t="str">
        <f t="shared" si="90"/>
        <v>Income</v>
      </c>
      <c r="Z2892" s="8">
        <v>42856</v>
      </c>
      <c r="AA2892" s="7" t="s">
        <v>396</v>
      </c>
      <c r="AB2892" s="7" t="str">
        <f t="shared" si="91"/>
        <v>Car Park Excess Fee Notice Income</v>
      </c>
    </row>
    <row r="2893" spans="1:28" x14ac:dyDescent="0.25">
      <c r="A2893" s="7" t="s">
        <v>451</v>
      </c>
      <c r="B2893" t="s">
        <v>23</v>
      </c>
      <c r="C2893" t="s">
        <v>24</v>
      </c>
      <c r="D2893" t="s">
        <v>25</v>
      </c>
      <c r="E2893" t="s">
        <v>26</v>
      </c>
      <c r="F2893" t="s">
        <v>267</v>
      </c>
      <c r="G2893" t="s">
        <v>268</v>
      </c>
      <c r="H2893" t="s">
        <v>256</v>
      </c>
      <c r="I2893" t="s">
        <v>257</v>
      </c>
      <c r="K2893">
        <v>201802</v>
      </c>
      <c r="L2893" t="s">
        <v>43</v>
      </c>
      <c r="M2893">
        <v>2033599</v>
      </c>
      <c r="N2893">
        <v>5</v>
      </c>
      <c r="Q2893">
        <v>0</v>
      </c>
      <c r="R2893" t="s">
        <v>2089</v>
      </c>
      <c r="S2893" s="1">
        <v>42871</v>
      </c>
      <c r="T2893" t="s">
        <v>37</v>
      </c>
      <c r="U2893" t="s">
        <v>2090</v>
      </c>
      <c r="V2893" t="s">
        <v>44</v>
      </c>
      <c r="W2893" s="1">
        <v>42871</v>
      </c>
      <c r="X2893" s="12">
        <v>-165</v>
      </c>
      <c r="Y2893" s="4" t="str">
        <f t="shared" si="90"/>
        <v>Income</v>
      </c>
      <c r="Z2893" s="8">
        <v>42856</v>
      </c>
      <c r="AA2893" s="7" t="s">
        <v>396</v>
      </c>
      <c r="AB2893" s="7" t="str">
        <f t="shared" si="91"/>
        <v>Car Park Excess Fee Notice Income</v>
      </c>
    </row>
    <row r="2894" spans="1:28" x14ac:dyDescent="0.25">
      <c r="A2894" s="7" t="s">
        <v>451</v>
      </c>
      <c r="B2894" t="s">
        <v>23</v>
      </c>
      <c r="C2894" t="s">
        <v>24</v>
      </c>
      <c r="D2894" t="s">
        <v>25</v>
      </c>
      <c r="E2894" t="s">
        <v>26</v>
      </c>
      <c r="F2894" t="s">
        <v>267</v>
      </c>
      <c r="G2894" t="s">
        <v>268</v>
      </c>
      <c r="H2894" t="s">
        <v>256</v>
      </c>
      <c r="I2894" t="s">
        <v>257</v>
      </c>
      <c r="K2894">
        <v>201802</v>
      </c>
      <c r="L2894" t="s">
        <v>43</v>
      </c>
      <c r="M2894">
        <v>2033597</v>
      </c>
      <c r="N2894">
        <v>68</v>
      </c>
      <c r="Q2894">
        <v>0</v>
      </c>
      <c r="R2894" t="s">
        <v>2143</v>
      </c>
      <c r="S2894" s="1">
        <v>42871</v>
      </c>
      <c r="T2894" t="s">
        <v>37</v>
      </c>
      <c r="U2894" t="s">
        <v>2144</v>
      </c>
      <c r="V2894" t="s">
        <v>278</v>
      </c>
      <c r="W2894" s="1">
        <v>42871</v>
      </c>
      <c r="X2894" s="12">
        <v>-1904</v>
      </c>
      <c r="Y2894" s="4" t="str">
        <f t="shared" si="90"/>
        <v>Income</v>
      </c>
      <c r="Z2894" s="8">
        <v>42856</v>
      </c>
      <c r="AA2894" s="7" t="s">
        <v>396</v>
      </c>
      <c r="AB2894" s="7" t="str">
        <f t="shared" si="91"/>
        <v>Car Park Excess Fee Notice Income</v>
      </c>
    </row>
    <row r="2895" spans="1:28" x14ac:dyDescent="0.25">
      <c r="A2895" s="7" t="s">
        <v>451</v>
      </c>
      <c r="B2895" t="s">
        <v>23</v>
      </c>
      <c r="C2895" t="s">
        <v>24</v>
      </c>
      <c r="D2895" t="s">
        <v>25</v>
      </c>
      <c r="E2895" t="s">
        <v>26</v>
      </c>
      <c r="F2895" t="s">
        <v>69</v>
      </c>
      <c r="G2895" t="s">
        <v>70</v>
      </c>
      <c r="H2895" t="s">
        <v>57</v>
      </c>
      <c r="I2895" t="s">
        <v>58</v>
      </c>
      <c r="K2895">
        <v>201802</v>
      </c>
      <c r="L2895" t="s">
        <v>60</v>
      </c>
      <c r="M2895">
        <v>4319134</v>
      </c>
      <c r="N2895">
        <v>9</v>
      </c>
      <c r="Q2895">
        <v>0</v>
      </c>
      <c r="S2895" s="1">
        <v>42872</v>
      </c>
      <c r="T2895" t="s">
        <v>55</v>
      </c>
      <c r="U2895" t="s">
        <v>562</v>
      </c>
      <c r="V2895" t="s">
        <v>61</v>
      </c>
      <c r="W2895" s="1">
        <v>42872</v>
      </c>
      <c r="X2895" s="12">
        <v>-911.42</v>
      </c>
      <c r="Y2895" s="4" t="str">
        <f t="shared" si="90"/>
        <v>Income</v>
      </c>
      <c r="Z2895" s="8">
        <v>42856</v>
      </c>
      <c r="AA2895" s="7" t="s">
        <v>397</v>
      </c>
      <c r="AB2895" s="7" t="str">
        <f t="shared" si="91"/>
        <v>Carparks Pay and Display Income</v>
      </c>
    </row>
    <row r="2896" spans="1:28" x14ac:dyDescent="0.25">
      <c r="A2896" s="7" t="s">
        <v>451</v>
      </c>
      <c r="B2896" t="s">
        <v>23</v>
      </c>
      <c r="C2896" t="s">
        <v>24</v>
      </c>
      <c r="D2896" t="s">
        <v>25</v>
      </c>
      <c r="E2896" t="s">
        <v>26</v>
      </c>
      <c r="F2896" t="s">
        <v>267</v>
      </c>
      <c r="G2896" t="s">
        <v>268</v>
      </c>
      <c r="H2896" t="s">
        <v>256</v>
      </c>
      <c r="I2896" t="s">
        <v>257</v>
      </c>
      <c r="K2896">
        <v>201802</v>
      </c>
      <c r="L2896" t="s">
        <v>43</v>
      </c>
      <c r="M2896">
        <v>2033606</v>
      </c>
      <c r="N2896">
        <v>100</v>
      </c>
      <c r="Q2896">
        <v>0</v>
      </c>
      <c r="R2896" t="s">
        <v>1994</v>
      </c>
      <c r="S2896" s="1">
        <v>42872</v>
      </c>
      <c r="T2896" t="s">
        <v>37</v>
      </c>
      <c r="U2896" t="s">
        <v>1995</v>
      </c>
      <c r="V2896" t="s">
        <v>278</v>
      </c>
      <c r="W2896" s="1">
        <v>42872</v>
      </c>
      <c r="X2896" s="12">
        <v>-2411</v>
      </c>
      <c r="Y2896" s="4" t="str">
        <f t="shared" si="90"/>
        <v>Income</v>
      </c>
      <c r="Z2896" s="8">
        <v>42856</v>
      </c>
      <c r="AA2896" s="7" t="s">
        <v>396</v>
      </c>
      <c r="AB2896" s="7" t="str">
        <f t="shared" si="91"/>
        <v>Car Park Excess Fee Notice Income</v>
      </c>
    </row>
    <row r="2897" spans="1:28" x14ac:dyDescent="0.25">
      <c r="A2897" s="7" t="s">
        <v>451</v>
      </c>
      <c r="B2897" t="s">
        <v>23</v>
      </c>
      <c r="C2897" t="s">
        <v>24</v>
      </c>
      <c r="D2897" t="s">
        <v>25</v>
      </c>
      <c r="E2897" t="s">
        <v>26</v>
      </c>
      <c r="F2897" t="s">
        <v>267</v>
      </c>
      <c r="G2897" t="s">
        <v>268</v>
      </c>
      <c r="H2897" t="s">
        <v>256</v>
      </c>
      <c r="I2897" t="s">
        <v>257</v>
      </c>
      <c r="K2897">
        <v>201802</v>
      </c>
      <c r="L2897" t="s">
        <v>43</v>
      </c>
      <c r="M2897">
        <v>2033608</v>
      </c>
      <c r="N2897">
        <v>4</v>
      </c>
      <c r="Q2897">
        <v>0</v>
      </c>
      <c r="R2897" t="s">
        <v>2123</v>
      </c>
      <c r="S2897" s="1">
        <v>42872</v>
      </c>
      <c r="T2897" t="s">
        <v>37</v>
      </c>
      <c r="U2897" t="s">
        <v>2124</v>
      </c>
      <c r="V2897" t="s">
        <v>44</v>
      </c>
      <c r="W2897" s="1">
        <v>42872</v>
      </c>
      <c r="X2897" s="12">
        <v>-400</v>
      </c>
      <c r="Y2897" s="4" t="str">
        <f t="shared" si="90"/>
        <v>Income</v>
      </c>
      <c r="Z2897" s="8">
        <v>42856</v>
      </c>
      <c r="AA2897" s="7" t="s">
        <v>396</v>
      </c>
      <c r="AB2897" s="7" t="str">
        <f t="shared" si="91"/>
        <v>Car Park Excess Fee Notice Income</v>
      </c>
    </row>
    <row r="2898" spans="1:28" x14ac:dyDescent="0.25">
      <c r="A2898" s="7" t="s">
        <v>451</v>
      </c>
      <c r="B2898" t="s">
        <v>23</v>
      </c>
      <c r="C2898" t="s">
        <v>24</v>
      </c>
      <c r="D2898" t="s">
        <v>25</v>
      </c>
      <c r="E2898" t="s">
        <v>26</v>
      </c>
      <c r="F2898" t="s">
        <v>283</v>
      </c>
      <c r="G2898" t="s">
        <v>284</v>
      </c>
      <c r="H2898" t="s">
        <v>57</v>
      </c>
      <c r="I2898" t="s">
        <v>58</v>
      </c>
      <c r="K2898">
        <v>201802</v>
      </c>
      <c r="L2898" t="s">
        <v>60</v>
      </c>
      <c r="M2898">
        <v>4319134</v>
      </c>
      <c r="N2898">
        <v>0</v>
      </c>
      <c r="Q2898">
        <v>0</v>
      </c>
      <c r="S2898" s="1">
        <v>42872</v>
      </c>
      <c r="T2898" t="s">
        <v>55</v>
      </c>
      <c r="U2898" t="s">
        <v>3596</v>
      </c>
      <c r="V2898" t="s">
        <v>61</v>
      </c>
      <c r="W2898" s="1">
        <v>42872</v>
      </c>
      <c r="X2898" s="12">
        <v>-933.5</v>
      </c>
      <c r="Y2898" s="4" t="str">
        <f t="shared" si="90"/>
        <v>Income</v>
      </c>
      <c r="Z2898" s="8">
        <v>42856</v>
      </c>
      <c r="AA2898" s="7" t="s">
        <v>396</v>
      </c>
      <c r="AB2898" s="7" t="str">
        <f t="shared" si="91"/>
        <v>Carparks Pay and Display Income</v>
      </c>
    </row>
    <row r="2899" spans="1:28" x14ac:dyDescent="0.25">
      <c r="A2899" s="7" t="s">
        <v>451</v>
      </c>
      <c r="B2899" t="s">
        <v>23</v>
      </c>
      <c r="C2899" t="s">
        <v>24</v>
      </c>
      <c r="D2899" t="s">
        <v>25</v>
      </c>
      <c r="E2899" t="s">
        <v>26</v>
      </c>
      <c r="F2899" t="s">
        <v>285</v>
      </c>
      <c r="G2899" t="s">
        <v>286</v>
      </c>
      <c r="H2899" t="s">
        <v>57</v>
      </c>
      <c r="I2899" t="s">
        <v>58</v>
      </c>
      <c r="K2899">
        <v>201802</v>
      </c>
      <c r="L2899" t="s">
        <v>60</v>
      </c>
      <c r="M2899">
        <v>4319134</v>
      </c>
      <c r="N2899">
        <v>2</v>
      </c>
      <c r="Q2899">
        <v>0</v>
      </c>
      <c r="S2899" s="1">
        <v>42872</v>
      </c>
      <c r="T2899" t="s">
        <v>55</v>
      </c>
      <c r="U2899" t="s">
        <v>3703</v>
      </c>
      <c r="V2899" t="s">
        <v>61</v>
      </c>
      <c r="W2899" s="1">
        <v>42872</v>
      </c>
      <c r="X2899" s="12">
        <v>-619.54</v>
      </c>
      <c r="Y2899" s="4" t="str">
        <f t="shared" si="90"/>
        <v>Income</v>
      </c>
      <c r="Z2899" s="8">
        <v>42856</v>
      </c>
      <c r="AA2899" s="7" t="s">
        <v>397</v>
      </c>
      <c r="AB2899" s="7" t="str">
        <f t="shared" si="91"/>
        <v>Carparks Pay and Display Income</v>
      </c>
    </row>
    <row r="2900" spans="1:28" x14ac:dyDescent="0.25">
      <c r="A2900" s="7" t="s">
        <v>451</v>
      </c>
      <c r="B2900" t="s">
        <v>23</v>
      </c>
      <c r="C2900" t="s">
        <v>24</v>
      </c>
      <c r="D2900" t="s">
        <v>25</v>
      </c>
      <c r="E2900" t="s">
        <v>26</v>
      </c>
      <c r="F2900" t="s">
        <v>289</v>
      </c>
      <c r="G2900" t="s">
        <v>290</v>
      </c>
      <c r="H2900" t="s">
        <v>57</v>
      </c>
      <c r="I2900" t="s">
        <v>58</v>
      </c>
      <c r="K2900">
        <v>201802</v>
      </c>
      <c r="L2900" t="s">
        <v>60</v>
      </c>
      <c r="M2900">
        <v>4319133</v>
      </c>
      <c r="N2900">
        <v>1</v>
      </c>
      <c r="Q2900">
        <v>0</v>
      </c>
      <c r="S2900" s="1">
        <v>42872</v>
      </c>
      <c r="T2900" t="s">
        <v>55</v>
      </c>
      <c r="U2900" t="s">
        <v>3804</v>
      </c>
      <c r="V2900" t="s">
        <v>61</v>
      </c>
      <c r="W2900" s="1">
        <v>42872</v>
      </c>
      <c r="X2900" s="12">
        <v>-893.17</v>
      </c>
      <c r="Y2900" s="4" t="str">
        <f t="shared" si="90"/>
        <v>Income</v>
      </c>
      <c r="Z2900" s="8">
        <v>42856</v>
      </c>
      <c r="AA2900" s="7" t="s">
        <v>397</v>
      </c>
      <c r="AB2900" s="7" t="str">
        <f t="shared" si="91"/>
        <v>Carparks Pay and Display Income</v>
      </c>
    </row>
    <row r="2901" spans="1:28" x14ac:dyDescent="0.25">
      <c r="A2901" s="7" t="s">
        <v>451</v>
      </c>
      <c r="B2901" t="s">
        <v>23</v>
      </c>
      <c r="C2901" t="s">
        <v>24</v>
      </c>
      <c r="D2901" t="s">
        <v>25</v>
      </c>
      <c r="E2901" t="s">
        <v>26</v>
      </c>
      <c r="F2901" t="s">
        <v>304</v>
      </c>
      <c r="G2901" t="s">
        <v>305</v>
      </c>
      <c r="H2901" t="s">
        <v>57</v>
      </c>
      <c r="I2901" t="s">
        <v>58</v>
      </c>
      <c r="K2901">
        <v>201802</v>
      </c>
      <c r="L2901" t="s">
        <v>60</v>
      </c>
      <c r="M2901">
        <v>4319134</v>
      </c>
      <c r="N2901">
        <v>3</v>
      </c>
      <c r="Q2901">
        <v>0</v>
      </c>
      <c r="S2901" s="1">
        <v>42872</v>
      </c>
      <c r="T2901" t="s">
        <v>55</v>
      </c>
      <c r="U2901" t="s">
        <v>4007</v>
      </c>
      <c r="V2901" t="s">
        <v>61</v>
      </c>
      <c r="W2901" s="1">
        <v>42872</v>
      </c>
      <c r="X2901" s="12">
        <v>-998.92</v>
      </c>
      <c r="Y2901" s="4" t="str">
        <f t="shared" si="90"/>
        <v>Income</v>
      </c>
      <c r="Z2901" s="8">
        <v>42856</v>
      </c>
      <c r="AA2901" s="7" t="s">
        <v>397</v>
      </c>
      <c r="AB2901" s="7" t="str">
        <f t="shared" si="91"/>
        <v>Carparks Pay and Display Income</v>
      </c>
    </row>
    <row r="2902" spans="1:28" x14ac:dyDescent="0.25">
      <c r="A2902" s="7" t="s">
        <v>451</v>
      </c>
      <c r="B2902" t="s">
        <v>23</v>
      </c>
      <c r="C2902" t="s">
        <v>24</v>
      </c>
      <c r="D2902" t="s">
        <v>25</v>
      </c>
      <c r="E2902" t="s">
        <v>26</v>
      </c>
      <c r="F2902" t="s">
        <v>306</v>
      </c>
      <c r="G2902" t="s">
        <v>307</v>
      </c>
      <c r="H2902" t="s">
        <v>57</v>
      </c>
      <c r="I2902" t="s">
        <v>58</v>
      </c>
      <c r="K2902">
        <v>201802</v>
      </c>
      <c r="L2902" t="s">
        <v>60</v>
      </c>
      <c r="M2902">
        <v>4319134</v>
      </c>
      <c r="N2902">
        <v>4</v>
      </c>
      <c r="Q2902">
        <v>0</v>
      </c>
      <c r="S2902" s="1">
        <v>42872</v>
      </c>
      <c r="T2902" t="s">
        <v>55</v>
      </c>
      <c r="U2902" t="s">
        <v>4152</v>
      </c>
      <c r="V2902" t="s">
        <v>61</v>
      </c>
      <c r="W2902" s="1">
        <v>42872</v>
      </c>
      <c r="X2902" s="12">
        <v>-460</v>
      </c>
      <c r="Y2902" s="4" t="str">
        <f t="shared" si="90"/>
        <v>Income</v>
      </c>
      <c r="Z2902" s="8">
        <v>42856</v>
      </c>
      <c r="AA2902" s="7" t="s">
        <v>397</v>
      </c>
      <c r="AB2902" s="7" t="str">
        <f t="shared" si="91"/>
        <v>Carparks Pay and Display Income</v>
      </c>
    </row>
    <row r="2903" spans="1:28" x14ac:dyDescent="0.25">
      <c r="A2903" s="7" t="s">
        <v>451</v>
      </c>
      <c r="B2903" t="s">
        <v>23</v>
      </c>
      <c r="C2903" t="s">
        <v>24</v>
      </c>
      <c r="D2903" t="s">
        <v>25</v>
      </c>
      <c r="E2903" t="s">
        <v>26</v>
      </c>
      <c r="F2903" t="s">
        <v>306</v>
      </c>
      <c r="G2903" t="s">
        <v>307</v>
      </c>
      <c r="H2903" t="s">
        <v>57</v>
      </c>
      <c r="I2903" t="s">
        <v>58</v>
      </c>
      <c r="K2903">
        <v>201802</v>
      </c>
      <c r="L2903" t="s">
        <v>60</v>
      </c>
      <c r="M2903">
        <v>4319134</v>
      </c>
      <c r="N2903">
        <v>5</v>
      </c>
      <c r="Q2903">
        <v>0</v>
      </c>
      <c r="S2903" s="1">
        <v>42872</v>
      </c>
      <c r="T2903" t="s">
        <v>55</v>
      </c>
      <c r="U2903" t="s">
        <v>4153</v>
      </c>
      <c r="V2903" t="s">
        <v>61</v>
      </c>
      <c r="W2903" s="1">
        <v>42872</v>
      </c>
      <c r="X2903" s="12">
        <v>-817.92</v>
      </c>
      <c r="Y2903" s="4" t="str">
        <f t="shared" si="90"/>
        <v>Income</v>
      </c>
      <c r="Z2903" s="8">
        <v>42856</v>
      </c>
      <c r="AA2903" s="7" t="s">
        <v>397</v>
      </c>
      <c r="AB2903" s="7" t="str">
        <f t="shared" si="91"/>
        <v>Carparks Pay and Display Income</v>
      </c>
    </row>
    <row r="2904" spans="1:28" x14ac:dyDescent="0.25">
      <c r="A2904" s="7" t="s">
        <v>451</v>
      </c>
      <c r="B2904" t="s">
        <v>23</v>
      </c>
      <c r="C2904" t="s">
        <v>24</v>
      </c>
      <c r="D2904" t="s">
        <v>25</v>
      </c>
      <c r="E2904" t="s">
        <v>26</v>
      </c>
      <c r="F2904" t="s">
        <v>310</v>
      </c>
      <c r="G2904" t="s">
        <v>311</v>
      </c>
      <c r="H2904" t="s">
        <v>57</v>
      </c>
      <c r="I2904" t="s">
        <v>58</v>
      </c>
      <c r="K2904">
        <v>201802</v>
      </c>
      <c r="L2904" t="s">
        <v>60</v>
      </c>
      <c r="M2904">
        <v>4319133</v>
      </c>
      <c r="N2904">
        <v>2</v>
      </c>
      <c r="Q2904">
        <v>0</v>
      </c>
      <c r="S2904" s="1">
        <v>42872</v>
      </c>
      <c r="T2904" t="s">
        <v>55</v>
      </c>
      <c r="U2904" t="s">
        <v>4417</v>
      </c>
      <c r="V2904" t="s">
        <v>61</v>
      </c>
      <c r="W2904" s="1">
        <v>42872</v>
      </c>
      <c r="X2904" s="12">
        <v>-982.75</v>
      </c>
      <c r="Y2904" s="4" t="str">
        <f t="shared" si="90"/>
        <v>Income</v>
      </c>
      <c r="Z2904" s="8">
        <v>42856</v>
      </c>
      <c r="AA2904" s="7" t="s">
        <v>397</v>
      </c>
      <c r="AB2904" s="7" t="str">
        <f t="shared" si="91"/>
        <v>Carparks Pay and Display Income</v>
      </c>
    </row>
    <row r="2905" spans="1:28" x14ac:dyDescent="0.25">
      <c r="A2905" s="7" t="s">
        <v>451</v>
      </c>
      <c r="B2905" t="s">
        <v>23</v>
      </c>
      <c r="C2905" t="s">
        <v>24</v>
      </c>
      <c r="D2905" t="s">
        <v>25</v>
      </c>
      <c r="E2905" t="s">
        <v>26</v>
      </c>
      <c r="F2905" t="s">
        <v>321</v>
      </c>
      <c r="G2905" t="s">
        <v>322</v>
      </c>
      <c r="H2905" t="s">
        <v>57</v>
      </c>
      <c r="I2905" t="s">
        <v>58</v>
      </c>
      <c r="K2905">
        <v>201802</v>
      </c>
      <c r="L2905" t="s">
        <v>60</v>
      </c>
      <c r="M2905">
        <v>4319133</v>
      </c>
      <c r="N2905">
        <v>0</v>
      </c>
      <c r="Q2905">
        <v>0</v>
      </c>
      <c r="S2905" s="1">
        <v>42872</v>
      </c>
      <c r="T2905" t="s">
        <v>55</v>
      </c>
      <c r="U2905" t="s">
        <v>4706</v>
      </c>
      <c r="V2905" t="s">
        <v>61</v>
      </c>
      <c r="W2905" s="1">
        <v>42872</v>
      </c>
      <c r="X2905" s="12">
        <v>-684.04</v>
      </c>
      <c r="Y2905" s="4" t="str">
        <f t="shared" si="90"/>
        <v>Income</v>
      </c>
      <c r="Z2905" s="8">
        <v>42856</v>
      </c>
      <c r="AA2905" s="7" t="s">
        <v>397</v>
      </c>
      <c r="AB2905" s="7" t="str">
        <f t="shared" si="91"/>
        <v>Carparks Pay and Display Income</v>
      </c>
    </row>
    <row r="2906" spans="1:28" x14ac:dyDescent="0.25">
      <c r="A2906" s="7" t="s">
        <v>451</v>
      </c>
      <c r="B2906" t="s">
        <v>23</v>
      </c>
      <c r="C2906" t="s">
        <v>24</v>
      </c>
      <c r="D2906" t="s">
        <v>25</v>
      </c>
      <c r="E2906" t="s">
        <v>26</v>
      </c>
      <c r="F2906" t="s">
        <v>321</v>
      </c>
      <c r="G2906" t="s">
        <v>322</v>
      </c>
      <c r="H2906" t="s">
        <v>57</v>
      </c>
      <c r="I2906" t="s">
        <v>58</v>
      </c>
      <c r="K2906">
        <v>201802</v>
      </c>
      <c r="L2906" t="s">
        <v>60</v>
      </c>
      <c r="M2906">
        <v>4319133</v>
      </c>
      <c r="N2906">
        <v>4</v>
      </c>
      <c r="Q2906">
        <v>0</v>
      </c>
      <c r="S2906" s="1">
        <v>42872</v>
      </c>
      <c r="T2906" t="s">
        <v>55</v>
      </c>
      <c r="U2906" t="s">
        <v>4707</v>
      </c>
      <c r="V2906" t="s">
        <v>61</v>
      </c>
      <c r="W2906" s="1">
        <v>42872</v>
      </c>
      <c r="X2906" s="12">
        <v>-597.16999999999996</v>
      </c>
      <c r="Y2906" s="4" t="str">
        <f t="shared" si="90"/>
        <v>Income</v>
      </c>
      <c r="Z2906" s="8">
        <v>42856</v>
      </c>
      <c r="AA2906" s="7" t="s">
        <v>397</v>
      </c>
      <c r="AB2906" s="7" t="str">
        <f t="shared" si="91"/>
        <v>Carparks Pay and Display Income</v>
      </c>
    </row>
    <row r="2907" spans="1:28" x14ac:dyDescent="0.25">
      <c r="A2907" s="7" t="s">
        <v>451</v>
      </c>
      <c r="B2907" t="s">
        <v>23</v>
      </c>
      <c r="C2907" t="s">
        <v>24</v>
      </c>
      <c r="D2907" t="s">
        <v>25</v>
      </c>
      <c r="E2907" t="s">
        <v>26</v>
      </c>
      <c r="F2907" t="s">
        <v>321</v>
      </c>
      <c r="G2907" t="s">
        <v>322</v>
      </c>
      <c r="H2907" t="s">
        <v>57</v>
      </c>
      <c r="I2907" t="s">
        <v>58</v>
      </c>
      <c r="K2907">
        <v>201802</v>
      </c>
      <c r="L2907" t="s">
        <v>60</v>
      </c>
      <c r="M2907">
        <v>4319134</v>
      </c>
      <c r="N2907">
        <v>1</v>
      </c>
      <c r="Q2907">
        <v>0</v>
      </c>
      <c r="S2907" s="1">
        <v>42872</v>
      </c>
      <c r="T2907" t="s">
        <v>55</v>
      </c>
      <c r="U2907" t="s">
        <v>4708</v>
      </c>
      <c r="V2907" t="s">
        <v>61</v>
      </c>
      <c r="W2907" s="1">
        <v>42872</v>
      </c>
      <c r="X2907" s="12">
        <v>-1178.58</v>
      </c>
      <c r="Y2907" s="4" t="str">
        <f t="shared" si="90"/>
        <v>Income</v>
      </c>
      <c r="Z2907" s="8">
        <v>42856</v>
      </c>
      <c r="AA2907" s="7" t="s">
        <v>397</v>
      </c>
      <c r="AB2907" s="7" t="str">
        <f t="shared" si="91"/>
        <v>Carparks Pay and Display Income</v>
      </c>
    </row>
    <row r="2908" spans="1:28" x14ac:dyDescent="0.25">
      <c r="A2908" s="7" t="s">
        <v>451</v>
      </c>
      <c r="B2908" t="s">
        <v>23</v>
      </c>
      <c r="C2908" t="s">
        <v>24</v>
      </c>
      <c r="D2908" t="s">
        <v>25</v>
      </c>
      <c r="E2908" t="s">
        <v>26</v>
      </c>
      <c r="F2908" t="s">
        <v>343</v>
      </c>
      <c r="G2908" t="s">
        <v>344</v>
      </c>
      <c r="H2908" t="s">
        <v>57</v>
      </c>
      <c r="I2908" t="s">
        <v>58</v>
      </c>
      <c r="K2908">
        <v>201802</v>
      </c>
      <c r="L2908" t="s">
        <v>60</v>
      </c>
      <c r="M2908">
        <v>4319133</v>
      </c>
      <c r="N2908">
        <v>8</v>
      </c>
      <c r="Q2908">
        <v>0</v>
      </c>
      <c r="S2908" s="1">
        <v>42872</v>
      </c>
      <c r="T2908" t="s">
        <v>55</v>
      </c>
      <c r="U2908" t="s">
        <v>5443</v>
      </c>
      <c r="V2908" t="s">
        <v>61</v>
      </c>
      <c r="W2908" s="1">
        <v>42872</v>
      </c>
      <c r="X2908" s="12">
        <v>-636.29</v>
      </c>
      <c r="Y2908" s="4" t="str">
        <f t="shared" si="90"/>
        <v>Income</v>
      </c>
      <c r="Z2908" s="8">
        <v>42856</v>
      </c>
      <c r="AA2908" s="7" t="s">
        <v>397</v>
      </c>
      <c r="AB2908" s="7" t="str">
        <f t="shared" si="91"/>
        <v>Carparks Pay and Display Income</v>
      </c>
    </row>
    <row r="2909" spans="1:28" x14ac:dyDescent="0.25">
      <c r="A2909" s="7" t="s">
        <v>451</v>
      </c>
      <c r="B2909" t="s">
        <v>23</v>
      </c>
      <c r="C2909" t="s">
        <v>24</v>
      </c>
      <c r="D2909" t="s">
        <v>25</v>
      </c>
      <c r="E2909" t="s">
        <v>26</v>
      </c>
      <c r="F2909" t="s">
        <v>343</v>
      </c>
      <c r="G2909" t="s">
        <v>344</v>
      </c>
      <c r="H2909" t="s">
        <v>57</v>
      </c>
      <c r="I2909" t="s">
        <v>58</v>
      </c>
      <c r="K2909">
        <v>201802</v>
      </c>
      <c r="L2909" t="s">
        <v>60</v>
      </c>
      <c r="M2909">
        <v>4319133</v>
      </c>
      <c r="N2909">
        <v>5</v>
      </c>
      <c r="Q2909">
        <v>0</v>
      </c>
      <c r="S2909" s="1">
        <v>42872</v>
      </c>
      <c r="T2909" t="s">
        <v>55</v>
      </c>
      <c r="U2909" t="s">
        <v>5444</v>
      </c>
      <c r="V2909" t="s">
        <v>61</v>
      </c>
      <c r="W2909" s="1">
        <v>42872</v>
      </c>
      <c r="X2909" s="12">
        <v>-488.29</v>
      </c>
      <c r="Y2909" s="4" t="str">
        <f t="shared" si="90"/>
        <v>Income</v>
      </c>
      <c r="Z2909" s="8">
        <v>42856</v>
      </c>
      <c r="AA2909" s="7" t="s">
        <v>397</v>
      </c>
      <c r="AB2909" s="7" t="str">
        <f t="shared" si="91"/>
        <v>Carparks Pay and Display Income</v>
      </c>
    </row>
    <row r="2910" spans="1:28" x14ac:dyDescent="0.25">
      <c r="A2910" s="7" t="s">
        <v>451</v>
      </c>
      <c r="B2910" t="s">
        <v>23</v>
      </c>
      <c r="C2910" t="s">
        <v>24</v>
      </c>
      <c r="D2910" t="s">
        <v>25</v>
      </c>
      <c r="E2910" t="s">
        <v>26</v>
      </c>
      <c r="F2910" t="s">
        <v>351</v>
      </c>
      <c r="G2910" t="s">
        <v>352</v>
      </c>
      <c r="H2910" t="s">
        <v>57</v>
      </c>
      <c r="I2910" t="s">
        <v>58</v>
      </c>
      <c r="K2910">
        <v>201802</v>
      </c>
      <c r="L2910" t="s">
        <v>60</v>
      </c>
      <c r="M2910">
        <v>4319134</v>
      </c>
      <c r="N2910">
        <v>6</v>
      </c>
      <c r="Q2910">
        <v>0</v>
      </c>
      <c r="S2910" s="1">
        <v>42872</v>
      </c>
      <c r="T2910" t="s">
        <v>55</v>
      </c>
      <c r="U2910" t="s">
        <v>5696</v>
      </c>
      <c r="V2910" t="s">
        <v>61</v>
      </c>
      <c r="W2910" s="1">
        <v>42872</v>
      </c>
      <c r="X2910" s="12">
        <v>-639.08000000000004</v>
      </c>
      <c r="Y2910" s="4" t="str">
        <f t="shared" si="90"/>
        <v>Income</v>
      </c>
      <c r="Z2910" s="8">
        <v>42856</v>
      </c>
      <c r="AA2910" s="7" t="s">
        <v>397</v>
      </c>
      <c r="AB2910" s="7" t="str">
        <f t="shared" si="91"/>
        <v>Carparks Pay and Display Income</v>
      </c>
    </row>
    <row r="2911" spans="1:28" x14ac:dyDescent="0.25">
      <c r="A2911" s="7" t="s">
        <v>451</v>
      </c>
      <c r="B2911" t="s">
        <v>23</v>
      </c>
      <c r="C2911" t="s">
        <v>24</v>
      </c>
      <c r="D2911" t="s">
        <v>25</v>
      </c>
      <c r="E2911" t="s">
        <v>26</v>
      </c>
      <c r="F2911" t="s">
        <v>376</v>
      </c>
      <c r="G2911" t="s">
        <v>377</v>
      </c>
      <c r="H2911" t="s">
        <v>57</v>
      </c>
      <c r="I2911" t="s">
        <v>58</v>
      </c>
      <c r="K2911">
        <v>201802</v>
      </c>
      <c r="L2911" t="s">
        <v>60</v>
      </c>
      <c r="M2911">
        <v>4319133</v>
      </c>
      <c r="N2911">
        <v>3</v>
      </c>
      <c r="Q2911">
        <v>0</v>
      </c>
      <c r="S2911" s="1">
        <v>42872</v>
      </c>
      <c r="T2911" t="s">
        <v>55</v>
      </c>
      <c r="U2911" t="s">
        <v>6330</v>
      </c>
      <c r="V2911" t="s">
        <v>61</v>
      </c>
      <c r="W2911" s="1">
        <v>42872</v>
      </c>
      <c r="X2911" s="12">
        <v>-280.42</v>
      </c>
      <c r="Y2911" s="4" t="str">
        <f t="shared" si="90"/>
        <v>Income</v>
      </c>
      <c r="Z2911" s="8">
        <v>42856</v>
      </c>
      <c r="AA2911" s="7" t="s">
        <v>397</v>
      </c>
      <c r="AB2911" s="7" t="str">
        <f t="shared" si="91"/>
        <v>Carparks Pay and Display Income</v>
      </c>
    </row>
    <row r="2912" spans="1:28" x14ac:dyDescent="0.25">
      <c r="A2912" s="7" t="s">
        <v>451</v>
      </c>
      <c r="B2912" t="s">
        <v>23</v>
      </c>
      <c r="C2912" t="s">
        <v>24</v>
      </c>
      <c r="D2912" t="s">
        <v>25</v>
      </c>
      <c r="E2912" t="s">
        <v>26</v>
      </c>
      <c r="F2912" t="s">
        <v>267</v>
      </c>
      <c r="G2912" t="s">
        <v>268</v>
      </c>
      <c r="H2912" t="s">
        <v>256</v>
      </c>
      <c r="I2912" t="s">
        <v>257</v>
      </c>
      <c r="K2912">
        <v>201802</v>
      </c>
      <c r="L2912" t="s">
        <v>43</v>
      </c>
      <c r="M2912">
        <v>2033622</v>
      </c>
      <c r="N2912">
        <v>13</v>
      </c>
      <c r="Q2912">
        <v>0</v>
      </c>
      <c r="R2912" t="s">
        <v>1998</v>
      </c>
      <c r="S2912" s="1">
        <v>42873</v>
      </c>
      <c r="T2912" t="s">
        <v>37</v>
      </c>
      <c r="U2912" t="s">
        <v>1999</v>
      </c>
      <c r="V2912" t="s">
        <v>56</v>
      </c>
      <c r="W2912" s="1">
        <v>42873</v>
      </c>
      <c r="X2912" s="12">
        <v>-313</v>
      </c>
      <c r="Y2912" s="4" t="str">
        <f t="shared" si="90"/>
        <v>Income</v>
      </c>
      <c r="Z2912" s="8">
        <v>42856</v>
      </c>
      <c r="AA2912" s="7" t="s">
        <v>396</v>
      </c>
      <c r="AB2912" s="7" t="str">
        <f t="shared" si="91"/>
        <v>Car Park Excess Fee Notice Income</v>
      </c>
    </row>
    <row r="2913" spans="1:28" x14ac:dyDescent="0.25">
      <c r="A2913" s="7" t="s">
        <v>451</v>
      </c>
      <c r="B2913" t="s">
        <v>23</v>
      </c>
      <c r="C2913" t="s">
        <v>24</v>
      </c>
      <c r="D2913" t="s">
        <v>25</v>
      </c>
      <c r="E2913" t="s">
        <v>26</v>
      </c>
      <c r="F2913" t="s">
        <v>267</v>
      </c>
      <c r="G2913" t="s">
        <v>268</v>
      </c>
      <c r="H2913" t="s">
        <v>256</v>
      </c>
      <c r="I2913" t="s">
        <v>257</v>
      </c>
      <c r="K2913">
        <v>201802</v>
      </c>
      <c r="L2913" t="s">
        <v>43</v>
      </c>
      <c r="M2913">
        <v>2033617</v>
      </c>
      <c r="N2913">
        <v>2</v>
      </c>
      <c r="Q2913">
        <v>0</v>
      </c>
      <c r="R2913" t="s">
        <v>2037</v>
      </c>
      <c r="S2913" s="1">
        <v>42873</v>
      </c>
      <c r="T2913" t="s">
        <v>37</v>
      </c>
      <c r="U2913" t="s">
        <v>2038</v>
      </c>
      <c r="V2913" t="s">
        <v>44</v>
      </c>
      <c r="W2913" s="1">
        <v>42873</v>
      </c>
      <c r="X2913" s="12">
        <v>-35</v>
      </c>
      <c r="Y2913" s="4" t="str">
        <f t="shared" si="90"/>
        <v>Income</v>
      </c>
      <c r="Z2913" s="8">
        <v>42856</v>
      </c>
      <c r="AA2913" s="7" t="s">
        <v>396</v>
      </c>
      <c r="AB2913" s="7" t="str">
        <f t="shared" si="91"/>
        <v>Car Park Excess Fee Notice Income</v>
      </c>
    </row>
    <row r="2914" spans="1:28" x14ac:dyDescent="0.25">
      <c r="A2914" s="7" t="s">
        <v>451</v>
      </c>
      <c r="B2914" t="s">
        <v>23</v>
      </c>
      <c r="C2914" t="s">
        <v>24</v>
      </c>
      <c r="D2914" t="s">
        <v>25</v>
      </c>
      <c r="E2914" t="s">
        <v>26</v>
      </c>
      <c r="F2914" t="s">
        <v>267</v>
      </c>
      <c r="G2914" t="s">
        <v>268</v>
      </c>
      <c r="H2914" t="s">
        <v>256</v>
      </c>
      <c r="I2914" t="s">
        <v>257</v>
      </c>
      <c r="K2914">
        <v>201802</v>
      </c>
      <c r="L2914" t="s">
        <v>43</v>
      </c>
      <c r="M2914">
        <v>2033619</v>
      </c>
      <c r="N2914">
        <v>4</v>
      </c>
      <c r="Q2914">
        <v>0</v>
      </c>
      <c r="R2914" t="s">
        <v>2043</v>
      </c>
      <c r="S2914" s="1">
        <v>42873</v>
      </c>
      <c r="T2914" t="s">
        <v>37</v>
      </c>
      <c r="U2914" t="s">
        <v>2044</v>
      </c>
      <c r="V2914" t="s">
        <v>44</v>
      </c>
      <c r="W2914" s="1">
        <v>42873</v>
      </c>
      <c r="X2914" s="12">
        <v>-170</v>
      </c>
      <c r="Y2914" s="4" t="str">
        <f t="shared" si="90"/>
        <v>Income</v>
      </c>
      <c r="Z2914" s="8">
        <v>42856</v>
      </c>
      <c r="AA2914" s="7" t="s">
        <v>396</v>
      </c>
      <c r="AB2914" s="7" t="str">
        <f t="shared" si="91"/>
        <v>Car Park Excess Fee Notice Income</v>
      </c>
    </row>
    <row r="2915" spans="1:28" x14ac:dyDescent="0.25">
      <c r="A2915" s="7" t="s">
        <v>451</v>
      </c>
      <c r="B2915" t="s">
        <v>23</v>
      </c>
      <c r="C2915" t="s">
        <v>24</v>
      </c>
      <c r="D2915" t="s">
        <v>25</v>
      </c>
      <c r="E2915" t="s">
        <v>26</v>
      </c>
      <c r="F2915" t="s">
        <v>267</v>
      </c>
      <c r="G2915" t="s">
        <v>268</v>
      </c>
      <c r="H2915" t="s">
        <v>256</v>
      </c>
      <c r="I2915" t="s">
        <v>257</v>
      </c>
      <c r="K2915">
        <v>201802</v>
      </c>
      <c r="L2915" t="s">
        <v>43</v>
      </c>
      <c r="M2915">
        <v>2033618</v>
      </c>
      <c r="N2915">
        <v>74</v>
      </c>
      <c r="Q2915">
        <v>0</v>
      </c>
      <c r="R2915" t="s">
        <v>2059</v>
      </c>
      <c r="S2915" s="1">
        <v>42873</v>
      </c>
      <c r="T2915" t="s">
        <v>37</v>
      </c>
      <c r="U2915" t="s">
        <v>2060</v>
      </c>
      <c r="V2915" t="s">
        <v>278</v>
      </c>
      <c r="W2915" s="1">
        <v>42873</v>
      </c>
      <c r="X2915" s="12">
        <v>-1523</v>
      </c>
      <c r="Y2915" s="4" t="str">
        <f t="shared" si="90"/>
        <v>Income</v>
      </c>
      <c r="Z2915" s="8">
        <v>42856</v>
      </c>
      <c r="AA2915" s="7" t="s">
        <v>396</v>
      </c>
      <c r="AB2915" s="7" t="str">
        <f t="shared" si="91"/>
        <v>Car Park Excess Fee Notice Income</v>
      </c>
    </row>
    <row r="2916" spans="1:28" x14ac:dyDescent="0.25">
      <c r="A2916" s="7" t="s">
        <v>451</v>
      </c>
      <c r="B2916" t="s">
        <v>23</v>
      </c>
      <c r="C2916" t="s">
        <v>24</v>
      </c>
      <c r="D2916" t="s">
        <v>25</v>
      </c>
      <c r="E2916" t="s">
        <v>26</v>
      </c>
      <c r="F2916" t="s">
        <v>79</v>
      </c>
      <c r="G2916" t="s">
        <v>80</v>
      </c>
      <c r="H2916" t="s">
        <v>91</v>
      </c>
      <c r="I2916" t="s">
        <v>92</v>
      </c>
      <c r="K2916">
        <v>201802</v>
      </c>
      <c r="L2916" t="s">
        <v>29</v>
      </c>
      <c r="M2916">
        <v>5267979</v>
      </c>
      <c r="N2916">
        <v>1</v>
      </c>
      <c r="O2916">
        <v>11933</v>
      </c>
      <c r="P2916" t="s">
        <v>96</v>
      </c>
      <c r="Q2916">
        <v>0</v>
      </c>
      <c r="R2916" t="s">
        <v>668</v>
      </c>
      <c r="S2916" s="1">
        <v>42858</v>
      </c>
      <c r="T2916" t="s">
        <v>75</v>
      </c>
      <c r="U2916" t="s">
        <v>669</v>
      </c>
      <c r="V2916" t="s">
        <v>32</v>
      </c>
      <c r="W2916" s="1">
        <v>42874</v>
      </c>
      <c r="X2916" s="12">
        <v>1082.8499999999999</v>
      </c>
      <c r="Y2916" s="4" t="str">
        <f t="shared" si="90"/>
        <v>Expenditure</v>
      </c>
      <c r="Z2916" s="8">
        <v>42856</v>
      </c>
      <c r="AA2916" s="7" t="s">
        <v>397</v>
      </c>
      <c r="AB2916" s="7" t="str">
        <f t="shared" si="91"/>
        <v>Expenditure</v>
      </c>
    </row>
    <row r="2917" spans="1:28" x14ac:dyDescent="0.25">
      <c r="A2917" s="7" t="s">
        <v>451</v>
      </c>
      <c r="B2917" t="s">
        <v>23</v>
      </c>
      <c r="C2917" t="s">
        <v>24</v>
      </c>
      <c r="D2917" t="s">
        <v>25</v>
      </c>
      <c r="E2917" t="s">
        <v>26</v>
      </c>
      <c r="F2917" t="s">
        <v>267</v>
      </c>
      <c r="G2917" t="s">
        <v>268</v>
      </c>
      <c r="H2917" t="s">
        <v>256</v>
      </c>
      <c r="I2917" t="s">
        <v>257</v>
      </c>
      <c r="K2917">
        <v>201802</v>
      </c>
      <c r="L2917" t="s">
        <v>43</v>
      </c>
      <c r="M2917">
        <v>2033626</v>
      </c>
      <c r="N2917">
        <v>55</v>
      </c>
      <c r="Q2917">
        <v>0</v>
      </c>
      <c r="R2917" t="s">
        <v>1972</v>
      </c>
      <c r="S2917" s="1">
        <v>42874</v>
      </c>
      <c r="T2917" t="s">
        <v>37</v>
      </c>
      <c r="U2917" t="s">
        <v>1973</v>
      </c>
      <c r="V2917" t="s">
        <v>44</v>
      </c>
      <c r="W2917" s="1">
        <v>42874</v>
      </c>
      <c r="X2917" s="12">
        <v>-1588</v>
      </c>
      <c r="Y2917" s="4" t="str">
        <f t="shared" si="90"/>
        <v>Income</v>
      </c>
      <c r="Z2917" s="8">
        <v>42856</v>
      </c>
      <c r="AA2917" s="7" t="s">
        <v>396</v>
      </c>
      <c r="AB2917" s="7" t="str">
        <f t="shared" si="91"/>
        <v>Car Park Excess Fee Notice Income</v>
      </c>
    </row>
    <row r="2918" spans="1:28" x14ac:dyDescent="0.25">
      <c r="A2918" s="7" t="s">
        <v>451</v>
      </c>
      <c r="B2918" t="s">
        <v>23</v>
      </c>
      <c r="C2918" t="s">
        <v>24</v>
      </c>
      <c r="D2918" t="s">
        <v>25</v>
      </c>
      <c r="E2918" t="s">
        <v>26</v>
      </c>
      <c r="F2918" t="s">
        <v>267</v>
      </c>
      <c r="G2918" t="s">
        <v>268</v>
      </c>
      <c r="H2918" t="s">
        <v>256</v>
      </c>
      <c r="I2918" t="s">
        <v>257</v>
      </c>
      <c r="K2918">
        <v>201802</v>
      </c>
      <c r="L2918" t="s">
        <v>43</v>
      </c>
      <c r="M2918">
        <v>2033627</v>
      </c>
      <c r="N2918">
        <v>2</v>
      </c>
      <c r="Q2918">
        <v>0</v>
      </c>
      <c r="R2918" t="s">
        <v>2065</v>
      </c>
      <c r="S2918" s="1">
        <v>42874</v>
      </c>
      <c r="T2918" t="s">
        <v>37</v>
      </c>
      <c r="U2918" t="s">
        <v>2066</v>
      </c>
      <c r="V2918" t="s">
        <v>44</v>
      </c>
      <c r="W2918" s="1">
        <v>42874</v>
      </c>
      <c r="X2918" s="12">
        <v>-125</v>
      </c>
      <c r="Y2918" s="4" t="str">
        <f t="shared" si="90"/>
        <v>Income</v>
      </c>
      <c r="Z2918" s="8">
        <v>42856</v>
      </c>
      <c r="AA2918" s="7" t="s">
        <v>396</v>
      </c>
      <c r="AB2918" s="7" t="str">
        <f t="shared" si="91"/>
        <v>Car Park Excess Fee Notice Income</v>
      </c>
    </row>
    <row r="2919" spans="1:28" x14ac:dyDescent="0.25">
      <c r="A2919" s="7" t="s">
        <v>451</v>
      </c>
      <c r="B2919" t="s">
        <v>23</v>
      </c>
      <c r="C2919" t="s">
        <v>24</v>
      </c>
      <c r="D2919" t="s">
        <v>25</v>
      </c>
      <c r="E2919" t="s">
        <v>26</v>
      </c>
      <c r="F2919" t="s">
        <v>267</v>
      </c>
      <c r="G2919" t="s">
        <v>268</v>
      </c>
      <c r="H2919" t="s">
        <v>256</v>
      </c>
      <c r="I2919" t="s">
        <v>257</v>
      </c>
      <c r="K2919">
        <v>201802</v>
      </c>
      <c r="L2919" t="s">
        <v>43</v>
      </c>
      <c r="M2919">
        <v>2033628</v>
      </c>
      <c r="N2919">
        <v>7</v>
      </c>
      <c r="Q2919">
        <v>0</v>
      </c>
      <c r="R2919" t="s">
        <v>2095</v>
      </c>
      <c r="S2919" s="1">
        <v>42874</v>
      </c>
      <c r="T2919" t="s">
        <v>37</v>
      </c>
      <c r="U2919" t="s">
        <v>2096</v>
      </c>
      <c r="V2919" t="s">
        <v>44</v>
      </c>
      <c r="W2919" s="1">
        <v>42874</v>
      </c>
      <c r="X2919" s="12">
        <v>-175</v>
      </c>
      <c r="Y2919" s="4" t="str">
        <f t="shared" si="90"/>
        <v>Income</v>
      </c>
      <c r="Z2919" s="8">
        <v>42856</v>
      </c>
      <c r="AA2919" s="7" t="s">
        <v>396</v>
      </c>
      <c r="AB2919" s="7" t="str">
        <f t="shared" si="91"/>
        <v>Car Park Excess Fee Notice Income</v>
      </c>
    </row>
    <row r="2920" spans="1:28" x14ac:dyDescent="0.25">
      <c r="A2920" s="7" t="s">
        <v>451</v>
      </c>
      <c r="B2920" t="s">
        <v>23</v>
      </c>
      <c r="C2920" t="s">
        <v>24</v>
      </c>
      <c r="D2920" t="s">
        <v>25</v>
      </c>
      <c r="E2920" t="s">
        <v>26</v>
      </c>
      <c r="F2920" t="s">
        <v>267</v>
      </c>
      <c r="G2920" t="s">
        <v>268</v>
      </c>
      <c r="H2920" t="s">
        <v>256</v>
      </c>
      <c r="I2920" t="s">
        <v>257</v>
      </c>
      <c r="K2920">
        <v>201802</v>
      </c>
      <c r="L2920" t="s">
        <v>43</v>
      </c>
      <c r="M2920">
        <v>2033634</v>
      </c>
      <c r="N2920">
        <v>39</v>
      </c>
      <c r="Q2920">
        <v>0</v>
      </c>
      <c r="R2920" t="s">
        <v>2131</v>
      </c>
      <c r="S2920" s="1">
        <v>42874</v>
      </c>
      <c r="T2920" t="s">
        <v>37</v>
      </c>
      <c r="U2920" t="s">
        <v>2132</v>
      </c>
      <c r="V2920" t="s">
        <v>44</v>
      </c>
      <c r="W2920" s="1">
        <v>42874</v>
      </c>
      <c r="X2920" s="12">
        <v>-5826.86</v>
      </c>
      <c r="Y2920" s="4" t="str">
        <f t="shared" si="90"/>
        <v>Income</v>
      </c>
      <c r="Z2920" s="8">
        <v>42856</v>
      </c>
      <c r="AA2920" s="7" t="s">
        <v>396</v>
      </c>
      <c r="AB2920" s="7" t="str">
        <f t="shared" si="91"/>
        <v>Car Park Excess Fee Notice Income</v>
      </c>
    </row>
    <row r="2921" spans="1:28" x14ac:dyDescent="0.25">
      <c r="A2921" s="7" t="s">
        <v>451</v>
      </c>
      <c r="B2921" t="s">
        <v>23</v>
      </c>
      <c r="C2921" t="s">
        <v>24</v>
      </c>
      <c r="D2921" t="s">
        <v>25</v>
      </c>
      <c r="E2921" t="s">
        <v>26</v>
      </c>
      <c r="F2921" t="s">
        <v>62</v>
      </c>
      <c r="G2921" t="s">
        <v>63</v>
      </c>
      <c r="H2921" t="s">
        <v>57</v>
      </c>
      <c r="I2921" t="s">
        <v>58</v>
      </c>
      <c r="K2921">
        <v>201802</v>
      </c>
      <c r="L2921" t="s">
        <v>60</v>
      </c>
      <c r="M2921">
        <v>4319140</v>
      </c>
      <c r="N2921">
        <v>4</v>
      </c>
      <c r="Q2921">
        <v>0</v>
      </c>
      <c r="S2921" s="1">
        <v>42877</v>
      </c>
      <c r="T2921" t="s">
        <v>55</v>
      </c>
      <c r="U2921" t="s">
        <v>503</v>
      </c>
      <c r="V2921" t="s">
        <v>61</v>
      </c>
      <c r="W2921" s="1">
        <v>42877</v>
      </c>
      <c r="X2921" s="12">
        <v>-102.33</v>
      </c>
      <c r="Y2921" s="4" t="str">
        <f t="shared" si="90"/>
        <v>Income</v>
      </c>
      <c r="Z2921" s="8">
        <v>42856</v>
      </c>
      <c r="AA2921" s="7" t="s">
        <v>397</v>
      </c>
      <c r="AB2921" s="7" t="str">
        <f t="shared" si="91"/>
        <v>Carparks Pay and Display Income</v>
      </c>
    </row>
    <row r="2922" spans="1:28" x14ac:dyDescent="0.25">
      <c r="A2922" s="7" t="s">
        <v>451</v>
      </c>
      <c r="B2922" t="s">
        <v>23</v>
      </c>
      <c r="C2922" t="s">
        <v>24</v>
      </c>
      <c r="D2922" t="s">
        <v>25</v>
      </c>
      <c r="E2922" t="s">
        <v>26</v>
      </c>
      <c r="F2922" t="s">
        <v>69</v>
      </c>
      <c r="G2922" t="s">
        <v>70</v>
      </c>
      <c r="H2922" t="s">
        <v>57</v>
      </c>
      <c r="I2922" t="s">
        <v>58</v>
      </c>
      <c r="K2922">
        <v>201802</v>
      </c>
      <c r="L2922" t="s">
        <v>60</v>
      </c>
      <c r="M2922">
        <v>4319142</v>
      </c>
      <c r="N2922">
        <v>4</v>
      </c>
      <c r="Q2922">
        <v>0</v>
      </c>
      <c r="S2922" s="1">
        <v>42877</v>
      </c>
      <c r="T2922" t="s">
        <v>55</v>
      </c>
      <c r="U2922" t="s">
        <v>561</v>
      </c>
      <c r="V2922" t="s">
        <v>61</v>
      </c>
      <c r="W2922" s="1">
        <v>42877</v>
      </c>
      <c r="X2922" s="12">
        <v>-793.38</v>
      </c>
      <c r="Y2922" s="4" t="str">
        <f t="shared" si="90"/>
        <v>Income</v>
      </c>
      <c r="Z2922" s="8">
        <v>42856</v>
      </c>
      <c r="AA2922" s="7" t="s">
        <v>397</v>
      </c>
      <c r="AB2922" s="7" t="str">
        <f t="shared" si="91"/>
        <v>Carparks Pay and Display Income</v>
      </c>
    </row>
    <row r="2923" spans="1:28" x14ac:dyDescent="0.25">
      <c r="A2923" s="7" t="s">
        <v>451</v>
      </c>
      <c r="B2923" t="s">
        <v>23</v>
      </c>
      <c r="C2923" t="s">
        <v>24</v>
      </c>
      <c r="D2923" t="s">
        <v>25</v>
      </c>
      <c r="E2923" t="s">
        <v>26</v>
      </c>
      <c r="F2923" t="s">
        <v>79</v>
      </c>
      <c r="G2923" t="s">
        <v>80</v>
      </c>
      <c r="H2923" t="s">
        <v>81</v>
      </c>
      <c r="I2923" t="s">
        <v>82</v>
      </c>
      <c r="K2923">
        <v>201802</v>
      </c>
      <c r="L2923" t="s">
        <v>83</v>
      </c>
      <c r="M2923">
        <v>3800787</v>
      </c>
      <c r="N2923">
        <v>857</v>
      </c>
      <c r="Q2923">
        <v>0</v>
      </c>
      <c r="S2923" s="1">
        <v>42870</v>
      </c>
      <c r="T2923" t="s">
        <v>37</v>
      </c>
      <c r="U2923" t="s">
        <v>84</v>
      </c>
      <c r="V2923" t="s">
        <v>61</v>
      </c>
      <c r="W2923" s="1">
        <v>42877</v>
      </c>
      <c r="X2923" s="12">
        <v>2707.17</v>
      </c>
      <c r="Y2923" s="4" t="str">
        <f t="shared" si="90"/>
        <v>Expenditure</v>
      </c>
      <c r="Z2923" s="8">
        <v>42856</v>
      </c>
      <c r="AA2923" s="7" t="s">
        <v>397</v>
      </c>
      <c r="AB2923" s="7" t="str">
        <f t="shared" si="91"/>
        <v>Expenditure</v>
      </c>
    </row>
    <row r="2924" spans="1:28" x14ac:dyDescent="0.25">
      <c r="A2924" s="7" t="s">
        <v>451</v>
      </c>
      <c r="B2924" t="s">
        <v>23</v>
      </c>
      <c r="C2924" t="s">
        <v>24</v>
      </c>
      <c r="D2924" t="s">
        <v>25</v>
      </c>
      <c r="E2924" t="s">
        <v>26</v>
      </c>
      <c r="F2924" t="s">
        <v>79</v>
      </c>
      <c r="G2924" t="s">
        <v>80</v>
      </c>
      <c r="H2924" t="s">
        <v>85</v>
      </c>
      <c r="I2924" t="s">
        <v>86</v>
      </c>
      <c r="K2924">
        <v>201802</v>
      </c>
      <c r="L2924" t="s">
        <v>83</v>
      </c>
      <c r="M2924">
        <v>3800787</v>
      </c>
      <c r="N2924">
        <v>4379</v>
      </c>
      <c r="Q2924">
        <v>0</v>
      </c>
      <c r="S2924" s="1">
        <v>42870</v>
      </c>
      <c r="T2924" t="s">
        <v>37</v>
      </c>
      <c r="U2924" t="s">
        <v>87</v>
      </c>
      <c r="V2924" t="s">
        <v>61</v>
      </c>
      <c r="W2924" s="1">
        <v>42877</v>
      </c>
      <c r="X2924" s="12">
        <v>279.75</v>
      </c>
      <c r="Y2924" s="4" t="str">
        <f t="shared" si="90"/>
        <v>Expenditure</v>
      </c>
      <c r="Z2924" s="8">
        <v>42856</v>
      </c>
      <c r="AA2924" s="7" t="s">
        <v>397</v>
      </c>
      <c r="AB2924" s="7" t="str">
        <f t="shared" si="91"/>
        <v>Expenditure</v>
      </c>
    </row>
    <row r="2925" spans="1:28" x14ac:dyDescent="0.25">
      <c r="A2925" s="7" t="s">
        <v>451</v>
      </c>
      <c r="B2925" t="s">
        <v>23</v>
      </c>
      <c r="C2925" t="s">
        <v>24</v>
      </c>
      <c r="D2925" t="s">
        <v>25</v>
      </c>
      <c r="E2925" t="s">
        <v>26</v>
      </c>
      <c r="F2925" t="s">
        <v>79</v>
      </c>
      <c r="G2925" t="s">
        <v>80</v>
      </c>
      <c r="H2925" t="s">
        <v>88</v>
      </c>
      <c r="I2925" t="s">
        <v>89</v>
      </c>
      <c r="K2925">
        <v>201802</v>
      </c>
      <c r="L2925" t="s">
        <v>83</v>
      </c>
      <c r="M2925">
        <v>3800787</v>
      </c>
      <c r="N2925">
        <v>36023</v>
      </c>
      <c r="Q2925">
        <v>0</v>
      </c>
      <c r="S2925" s="1">
        <v>42870</v>
      </c>
      <c r="T2925" t="s">
        <v>37</v>
      </c>
      <c r="U2925" t="s">
        <v>90</v>
      </c>
      <c r="V2925" t="s">
        <v>61</v>
      </c>
      <c r="W2925" s="1">
        <v>42877</v>
      </c>
      <c r="X2925" s="12">
        <v>568.51</v>
      </c>
      <c r="Y2925" s="4" t="str">
        <f t="shared" si="90"/>
        <v>Expenditure</v>
      </c>
      <c r="Z2925" s="8">
        <v>42856</v>
      </c>
      <c r="AA2925" s="7" t="s">
        <v>397</v>
      </c>
      <c r="AB2925" s="7" t="str">
        <f t="shared" si="91"/>
        <v>Expenditure</v>
      </c>
    </row>
    <row r="2926" spans="1:28" x14ac:dyDescent="0.25">
      <c r="A2926" s="7" t="s">
        <v>451</v>
      </c>
      <c r="B2926" t="s">
        <v>23</v>
      </c>
      <c r="C2926" t="s">
        <v>24</v>
      </c>
      <c r="D2926" t="s">
        <v>25</v>
      </c>
      <c r="E2926" t="s">
        <v>26</v>
      </c>
      <c r="F2926" t="s">
        <v>79</v>
      </c>
      <c r="G2926" t="s">
        <v>80</v>
      </c>
      <c r="H2926" t="s">
        <v>64</v>
      </c>
      <c r="I2926" t="s">
        <v>65</v>
      </c>
      <c r="K2926">
        <v>201802</v>
      </c>
      <c r="L2926" t="s">
        <v>101</v>
      </c>
      <c r="M2926">
        <v>503492</v>
      </c>
      <c r="N2926">
        <v>0</v>
      </c>
      <c r="O2926" t="s">
        <v>102</v>
      </c>
      <c r="Q2926">
        <v>20006517</v>
      </c>
      <c r="S2926" s="1">
        <v>42870</v>
      </c>
      <c r="T2926" t="s">
        <v>31</v>
      </c>
      <c r="V2926" t="s">
        <v>710</v>
      </c>
      <c r="W2926" s="1">
        <v>42877</v>
      </c>
      <c r="X2926" s="12">
        <v>55.13</v>
      </c>
      <c r="Y2926" s="4" t="str">
        <f t="shared" si="90"/>
        <v>Expenditure</v>
      </c>
      <c r="Z2926" s="8">
        <v>42856</v>
      </c>
      <c r="AA2926" s="7" t="s">
        <v>397</v>
      </c>
      <c r="AB2926" s="7" t="str">
        <f t="shared" si="91"/>
        <v>Expenditure</v>
      </c>
    </row>
    <row r="2927" spans="1:28" x14ac:dyDescent="0.25">
      <c r="A2927" s="7" t="s">
        <v>451</v>
      </c>
      <c r="B2927" t="s">
        <v>23</v>
      </c>
      <c r="C2927" t="s">
        <v>24</v>
      </c>
      <c r="D2927" t="s">
        <v>25</v>
      </c>
      <c r="E2927" t="s">
        <v>26</v>
      </c>
      <c r="F2927" t="s">
        <v>79</v>
      </c>
      <c r="G2927" t="s">
        <v>80</v>
      </c>
      <c r="H2927" t="s">
        <v>146</v>
      </c>
      <c r="I2927" t="s">
        <v>147</v>
      </c>
      <c r="K2927">
        <v>201802</v>
      </c>
      <c r="L2927" t="s">
        <v>83</v>
      </c>
      <c r="M2927">
        <v>3800787</v>
      </c>
      <c r="N2927">
        <v>14632</v>
      </c>
      <c r="Q2927">
        <v>0</v>
      </c>
      <c r="S2927" s="1">
        <v>42870</v>
      </c>
      <c r="T2927" t="s">
        <v>37</v>
      </c>
      <c r="U2927" t="s">
        <v>178</v>
      </c>
      <c r="V2927" t="s">
        <v>61</v>
      </c>
      <c r="W2927" s="1">
        <v>42877</v>
      </c>
      <c r="X2927" s="12">
        <v>-29.17</v>
      </c>
      <c r="Y2927" s="4" t="str">
        <f t="shared" si="90"/>
        <v>Income</v>
      </c>
      <c r="Z2927" s="8">
        <v>42856</v>
      </c>
      <c r="AA2927" s="7" t="s">
        <v>397</v>
      </c>
      <c r="AB2927" s="7" t="str">
        <f t="shared" si="91"/>
        <v>Car Park Pass Income from Payroll</v>
      </c>
    </row>
    <row r="2928" spans="1:28" x14ac:dyDescent="0.25">
      <c r="A2928" s="7" t="s">
        <v>451</v>
      </c>
      <c r="B2928" t="s">
        <v>23</v>
      </c>
      <c r="C2928" t="s">
        <v>24</v>
      </c>
      <c r="D2928" t="s">
        <v>25</v>
      </c>
      <c r="E2928" t="s">
        <v>26</v>
      </c>
      <c r="F2928" t="s">
        <v>79</v>
      </c>
      <c r="G2928" t="s">
        <v>80</v>
      </c>
      <c r="H2928" t="s">
        <v>146</v>
      </c>
      <c r="I2928" t="s">
        <v>147</v>
      </c>
      <c r="K2928">
        <v>201802</v>
      </c>
      <c r="L2928" t="s">
        <v>83</v>
      </c>
      <c r="M2928">
        <v>3800787</v>
      </c>
      <c r="N2928">
        <v>14633</v>
      </c>
      <c r="Q2928">
        <v>0</v>
      </c>
      <c r="S2928" s="1">
        <v>42870</v>
      </c>
      <c r="T2928" t="s">
        <v>37</v>
      </c>
      <c r="U2928" t="s">
        <v>180</v>
      </c>
      <c r="V2928" t="s">
        <v>61</v>
      </c>
      <c r="W2928" s="1">
        <v>42877</v>
      </c>
      <c r="X2928" s="12">
        <v>-29.17</v>
      </c>
      <c r="Y2928" s="4" t="str">
        <f t="shared" si="90"/>
        <v>Income</v>
      </c>
      <c r="Z2928" s="8">
        <v>42856</v>
      </c>
      <c r="AA2928" s="7" t="s">
        <v>397</v>
      </c>
      <c r="AB2928" s="7" t="str">
        <f t="shared" si="91"/>
        <v>Car Park Pass Income from Payroll</v>
      </c>
    </row>
    <row r="2929" spans="1:28" x14ac:dyDescent="0.25">
      <c r="A2929" s="7" t="s">
        <v>451</v>
      </c>
      <c r="B2929" t="s">
        <v>23</v>
      </c>
      <c r="C2929" t="s">
        <v>24</v>
      </c>
      <c r="D2929" t="s">
        <v>25</v>
      </c>
      <c r="E2929" t="s">
        <v>26</v>
      </c>
      <c r="F2929" t="s">
        <v>79</v>
      </c>
      <c r="G2929" t="s">
        <v>80</v>
      </c>
      <c r="H2929" t="s">
        <v>146</v>
      </c>
      <c r="I2929" t="s">
        <v>147</v>
      </c>
      <c r="K2929">
        <v>201802</v>
      </c>
      <c r="L2929" t="s">
        <v>83</v>
      </c>
      <c r="M2929">
        <v>3800787</v>
      </c>
      <c r="N2929">
        <v>14634</v>
      </c>
      <c r="Q2929">
        <v>0</v>
      </c>
      <c r="S2929" s="1">
        <v>42870</v>
      </c>
      <c r="T2929" t="s">
        <v>37</v>
      </c>
      <c r="U2929" t="s">
        <v>186</v>
      </c>
      <c r="V2929" t="s">
        <v>61</v>
      </c>
      <c r="W2929" s="1">
        <v>42877</v>
      </c>
      <c r="X2929" s="12">
        <v>-29.17</v>
      </c>
      <c r="Y2929" s="4" t="str">
        <f t="shared" si="90"/>
        <v>Income</v>
      </c>
      <c r="Z2929" s="8">
        <v>42856</v>
      </c>
      <c r="AA2929" s="7" t="s">
        <v>397</v>
      </c>
      <c r="AB2929" s="7" t="str">
        <f t="shared" si="91"/>
        <v>Car Park Pass Income from Payroll</v>
      </c>
    </row>
    <row r="2930" spans="1:28" x14ac:dyDescent="0.25">
      <c r="A2930" s="7" t="s">
        <v>451</v>
      </c>
      <c r="B2930" t="s">
        <v>23</v>
      </c>
      <c r="C2930" t="s">
        <v>24</v>
      </c>
      <c r="D2930" t="s">
        <v>25</v>
      </c>
      <c r="E2930" t="s">
        <v>26</v>
      </c>
      <c r="F2930" t="s">
        <v>79</v>
      </c>
      <c r="G2930" t="s">
        <v>80</v>
      </c>
      <c r="H2930" t="s">
        <v>146</v>
      </c>
      <c r="I2930" t="s">
        <v>147</v>
      </c>
      <c r="K2930">
        <v>201802</v>
      </c>
      <c r="L2930" t="s">
        <v>83</v>
      </c>
      <c r="M2930">
        <v>3800787</v>
      </c>
      <c r="N2930">
        <v>14428</v>
      </c>
      <c r="Q2930">
        <v>0</v>
      </c>
      <c r="S2930" s="1">
        <v>42870</v>
      </c>
      <c r="T2930" t="s">
        <v>37</v>
      </c>
      <c r="U2930" t="s">
        <v>196</v>
      </c>
      <c r="V2930" t="s">
        <v>61</v>
      </c>
      <c r="W2930" s="1">
        <v>42877</v>
      </c>
      <c r="X2930" s="12">
        <v>-25.17</v>
      </c>
      <c r="Y2930" s="4" t="str">
        <f t="shared" si="90"/>
        <v>Income</v>
      </c>
      <c r="Z2930" s="8">
        <v>42856</v>
      </c>
      <c r="AA2930" s="7" t="s">
        <v>397</v>
      </c>
      <c r="AB2930" s="7" t="str">
        <f t="shared" si="91"/>
        <v>Car Park Pass Income from Payroll</v>
      </c>
    </row>
    <row r="2931" spans="1:28" x14ac:dyDescent="0.25">
      <c r="A2931" s="7" t="s">
        <v>451</v>
      </c>
      <c r="B2931" t="s">
        <v>23</v>
      </c>
      <c r="C2931" t="s">
        <v>24</v>
      </c>
      <c r="D2931" t="s">
        <v>25</v>
      </c>
      <c r="E2931" t="s">
        <v>26</v>
      </c>
      <c r="F2931" t="s">
        <v>79</v>
      </c>
      <c r="G2931" t="s">
        <v>80</v>
      </c>
      <c r="H2931" t="s">
        <v>146</v>
      </c>
      <c r="I2931" t="s">
        <v>147</v>
      </c>
      <c r="K2931">
        <v>201802</v>
      </c>
      <c r="L2931" t="s">
        <v>83</v>
      </c>
      <c r="M2931">
        <v>3800787</v>
      </c>
      <c r="N2931">
        <v>35829</v>
      </c>
      <c r="Q2931">
        <v>0</v>
      </c>
      <c r="S2931" s="1">
        <v>42870</v>
      </c>
      <c r="T2931" t="s">
        <v>37</v>
      </c>
      <c r="U2931" t="s">
        <v>172</v>
      </c>
      <c r="V2931" t="s">
        <v>61</v>
      </c>
      <c r="W2931" s="1">
        <v>42877</v>
      </c>
      <c r="X2931" s="12">
        <v>-20.84</v>
      </c>
      <c r="Y2931" s="4" t="str">
        <f t="shared" si="90"/>
        <v>Income</v>
      </c>
      <c r="Z2931" s="8">
        <v>42856</v>
      </c>
      <c r="AA2931" s="7" t="s">
        <v>397</v>
      </c>
      <c r="AB2931" s="7" t="str">
        <f t="shared" si="91"/>
        <v>Car Park Pass Income from Payroll</v>
      </c>
    </row>
    <row r="2932" spans="1:28" x14ac:dyDescent="0.25">
      <c r="A2932" s="7" t="s">
        <v>451</v>
      </c>
      <c r="B2932" t="s">
        <v>23</v>
      </c>
      <c r="C2932" t="s">
        <v>24</v>
      </c>
      <c r="D2932" t="s">
        <v>25</v>
      </c>
      <c r="E2932" t="s">
        <v>26</v>
      </c>
      <c r="F2932" t="s">
        <v>79</v>
      </c>
      <c r="G2932" t="s">
        <v>80</v>
      </c>
      <c r="H2932" t="s">
        <v>146</v>
      </c>
      <c r="I2932" t="s">
        <v>147</v>
      </c>
      <c r="K2932">
        <v>201802</v>
      </c>
      <c r="L2932" t="s">
        <v>83</v>
      </c>
      <c r="M2932">
        <v>3800787</v>
      </c>
      <c r="N2932">
        <v>35830</v>
      </c>
      <c r="Q2932">
        <v>0</v>
      </c>
      <c r="S2932" s="1">
        <v>42870</v>
      </c>
      <c r="T2932" t="s">
        <v>37</v>
      </c>
      <c r="U2932" t="s">
        <v>167</v>
      </c>
      <c r="V2932" t="s">
        <v>61</v>
      </c>
      <c r="W2932" s="1">
        <v>42877</v>
      </c>
      <c r="X2932" s="12">
        <v>-10</v>
      </c>
      <c r="Y2932" s="4" t="str">
        <f t="shared" si="90"/>
        <v>Income</v>
      </c>
      <c r="Z2932" s="8">
        <v>42856</v>
      </c>
      <c r="AA2932" s="7" t="s">
        <v>397</v>
      </c>
      <c r="AB2932" s="7" t="str">
        <f t="shared" si="91"/>
        <v>Car Park Pass Income from Payroll</v>
      </c>
    </row>
    <row r="2933" spans="1:28" x14ac:dyDescent="0.25">
      <c r="A2933" s="7" t="s">
        <v>451</v>
      </c>
      <c r="B2933" t="s">
        <v>23</v>
      </c>
      <c r="C2933" t="s">
        <v>24</v>
      </c>
      <c r="D2933" t="s">
        <v>25</v>
      </c>
      <c r="E2933" t="s">
        <v>26</v>
      </c>
      <c r="F2933" t="s">
        <v>79</v>
      </c>
      <c r="G2933" t="s">
        <v>80</v>
      </c>
      <c r="H2933" t="s">
        <v>146</v>
      </c>
      <c r="I2933" t="s">
        <v>147</v>
      </c>
      <c r="K2933">
        <v>201802</v>
      </c>
      <c r="L2933" t="s">
        <v>83</v>
      </c>
      <c r="M2933">
        <v>3800787</v>
      </c>
      <c r="N2933">
        <v>35831</v>
      </c>
      <c r="Q2933">
        <v>0</v>
      </c>
      <c r="S2933" s="1">
        <v>42870</v>
      </c>
      <c r="T2933" t="s">
        <v>37</v>
      </c>
      <c r="U2933" t="s">
        <v>167</v>
      </c>
      <c r="V2933" t="s">
        <v>61</v>
      </c>
      <c r="W2933" s="1">
        <v>42877</v>
      </c>
      <c r="X2933" s="12">
        <v>-10</v>
      </c>
      <c r="Y2933" s="4" t="str">
        <f t="shared" si="90"/>
        <v>Income</v>
      </c>
      <c r="Z2933" s="8">
        <v>42856</v>
      </c>
      <c r="AA2933" s="7" t="s">
        <v>397</v>
      </c>
      <c r="AB2933" s="7" t="str">
        <f t="shared" si="91"/>
        <v>Car Park Pass Income from Payroll</v>
      </c>
    </row>
    <row r="2934" spans="1:28" x14ac:dyDescent="0.25">
      <c r="A2934" s="7" t="s">
        <v>451</v>
      </c>
      <c r="B2934" t="s">
        <v>23</v>
      </c>
      <c r="C2934" t="s">
        <v>24</v>
      </c>
      <c r="D2934" t="s">
        <v>25</v>
      </c>
      <c r="E2934" t="s">
        <v>26</v>
      </c>
      <c r="F2934" t="s">
        <v>79</v>
      </c>
      <c r="G2934" t="s">
        <v>80</v>
      </c>
      <c r="H2934" t="s">
        <v>146</v>
      </c>
      <c r="I2934" t="s">
        <v>147</v>
      </c>
      <c r="K2934">
        <v>201802</v>
      </c>
      <c r="L2934" t="s">
        <v>83</v>
      </c>
      <c r="M2934">
        <v>3800787</v>
      </c>
      <c r="N2934">
        <v>35832</v>
      </c>
      <c r="Q2934">
        <v>0</v>
      </c>
      <c r="S2934" s="1">
        <v>42870</v>
      </c>
      <c r="T2934" t="s">
        <v>37</v>
      </c>
      <c r="U2934" t="s">
        <v>158</v>
      </c>
      <c r="V2934" t="s">
        <v>61</v>
      </c>
      <c r="W2934" s="1">
        <v>42877</v>
      </c>
      <c r="X2934" s="12">
        <v>-16.66</v>
      </c>
      <c r="Y2934" s="4" t="str">
        <f t="shared" si="90"/>
        <v>Income</v>
      </c>
      <c r="Z2934" s="8">
        <v>42856</v>
      </c>
      <c r="AA2934" s="7" t="s">
        <v>397</v>
      </c>
      <c r="AB2934" s="7" t="str">
        <f t="shared" si="91"/>
        <v>Car Park Pass Income from Payroll</v>
      </c>
    </row>
    <row r="2935" spans="1:28" x14ac:dyDescent="0.25">
      <c r="A2935" s="7" t="s">
        <v>451</v>
      </c>
      <c r="B2935" t="s">
        <v>23</v>
      </c>
      <c r="C2935" t="s">
        <v>24</v>
      </c>
      <c r="D2935" t="s">
        <v>25</v>
      </c>
      <c r="E2935" t="s">
        <v>26</v>
      </c>
      <c r="F2935" t="s">
        <v>79</v>
      </c>
      <c r="G2935" t="s">
        <v>80</v>
      </c>
      <c r="H2935" t="s">
        <v>146</v>
      </c>
      <c r="I2935" t="s">
        <v>147</v>
      </c>
      <c r="K2935">
        <v>201802</v>
      </c>
      <c r="L2935" t="s">
        <v>83</v>
      </c>
      <c r="M2935">
        <v>3800787</v>
      </c>
      <c r="N2935">
        <v>14238</v>
      </c>
      <c r="Q2935">
        <v>0</v>
      </c>
      <c r="S2935" s="1">
        <v>42870</v>
      </c>
      <c r="T2935" t="s">
        <v>37</v>
      </c>
      <c r="U2935" t="s">
        <v>167</v>
      </c>
      <c r="V2935" t="s">
        <v>61</v>
      </c>
      <c r="W2935" s="1">
        <v>42877</v>
      </c>
      <c r="X2935" s="12">
        <v>-10</v>
      </c>
      <c r="Y2935" s="4" t="str">
        <f t="shared" si="90"/>
        <v>Income</v>
      </c>
      <c r="Z2935" s="8">
        <v>42856</v>
      </c>
      <c r="AA2935" s="7" t="s">
        <v>397</v>
      </c>
      <c r="AB2935" s="7" t="str">
        <f t="shared" si="91"/>
        <v>Car Park Pass Income from Payroll</v>
      </c>
    </row>
    <row r="2936" spans="1:28" x14ac:dyDescent="0.25">
      <c r="A2936" s="7" t="s">
        <v>451</v>
      </c>
      <c r="B2936" t="s">
        <v>23</v>
      </c>
      <c r="C2936" t="s">
        <v>24</v>
      </c>
      <c r="D2936" t="s">
        <v>25</v>
      </c>
      <c r="E2936" t="s">
        <v>26</v>
      </c>
      <c r="F2936" t="s">
        <v>79</v>
      </c>
      <c r="G2936" t="s">
        <v>80</v>
      </c>
      <c r="H2936" t="s">
        <v>146</v>
      </c>
      <c r="I2936" t="s">
        <v>147</v>
      </c>
      <c r="K2936">
        <v>201802</v>
      </c>
      <c r="L2936" t="s">
        <v>83</v>
      </c>
      <c r="M2936">
        <v>3800787</v>
      </c>
      <c r="N2936">
        <v>14448</v>
      </c>
      <c r="Q2936">
        <v>0</v>
      </c>
      <c r="S2936" s="1">
        <v>42870</v>
      </c>
      <c r="T2936" t="s">
        <v>37</v>
      </c>
      <c r="U2936" t="s">
        <v>151</v>
      </c>
      <c r="V2936" t="s">
        <v>61</v>
      </c>
      <c r="W2936" s="1">
        <v>42877</v>
      </c>
      <c r="X2936" s="12">
        <v>-20.84</v>
      </c>
      <c r="Y2936" s="4" t="str">
        <f t="shared" si="90"/>
        <v>Income</v>
      </c>
      <c r="Z2936" s="8">
        <v>42856</v>
      </c>
      <c r="AA2936" s="7" t="s">
        <v>397</v>
      </c>
      <c r="AB2936" s="7" t="str">
        <f t="shared" si="91"/>
        <v>Car Park Pass Income from Payroll</v>
      </c>
    </row>
    <row r="2937" spans="1:28" x14ac:dyDescent="0.25">
      <c r="A2937" s="7" t="s">
        <v>451</v>
      </c>
      <c r="B2937" t="s">
        <v>23</v>
      </c>
      <c r="C2937" t="s">
        <v>24</v>
      </c>
      <c r="D2937" t="s">
        <v>25</v>
      </c>
      <c r="E2937" t="s">
        <v>26</v>
      </c>
      <c r="F2937" t="s">
        <v>79</v>
      </c>
      <c r="G2937" t="s">
        <v>80</v>
      </c>
      <c r="H2937" t="s">
        <v>146</v>
      </c>
      <c r="I2937" t="s">
        <v>147</v>
      </c>
      <c r="K2937">
        <v>201802</v>
      </c>
      <c r="L2937" t="s">
        <v>83</v>
      </c>
      <c r="M2937">
        <v>3800787</v>
      </c>
      <c r="N2937">
        <v>14449</v>
      </c>
      <c r="Q2937">
        <v>0</v>
      </c>
      <c r="S2937" s="1">
        <v>42870</v>
      </c>
      <c r="T2937" t="s">
        <v>37</v>
      </c>
      <c r="U2937" t="s">
        <v>242</v>
      </c>
      <c r="V2937" t="s">
        <v>61</v>
      </c>
      <c r="W2937" s="1">
        <v>42877</v>
      </c>
      <c r="X2937" s="12">
        <v>-20.84</v>
      </c>
      <c r="Y2937" s="4" t="str">
        <f t="shared" si="90"/>
        <v>Income</v>
      </c>
      <c r="Z2937" s="8">
        <v>42856</v>
      </c>
      <c r="AA2937" s="7" t="s">
        <v>397</v>
      </c>
      <c r="AB2937" s="7" t="str">
        <f t="shared" si="91"/>
        <v>Car Park Pass Income from Payroll</v>
      </c>
    </row>
    <row r="2938" spans="1:28" x14ac:dyDescent="0.25">
      <c r="A2938" s="7" t="s">
        <v>451</v>
      </c>
      <c r="B2938" t="s">
        <v>23</v>
      </c>
      <c r="C2938" t="s">
        <v>24</v>
      </c>
      <c r="D2938" t="s">
        <v>25</v>
      </c>
      <c r="E2938" t="s">
        <v>26</v>
      </c>
      <c r="F2938" t="s">
        <v>79</v>
      </c>
      <c r="G2938" t="s">
        <v>80</v>
      </c>
      <c r="H2938" t="s">
        <v>146</v>
      </c>
      <c r="I2938" t="s">
        <v>147</v>
      </c>
      <c r="K2938">
        <v>201802</v>
      </c>
      <c r="L2938" t="s">
        <v>83</v>
      </c>
      <c r="M2938">
        <v>3800787</v>
      </c>
      <c r="N2938">
        <v>14543</v>
      </c>
      <c r="Q2938">
        <v>0</v>
      </c>
      <c r="S2938" s="1">
        <v>42870</v>
      </c>
      <c r="T2938" t="s">
        <v>37</v>
      </c>
      <c r="U2938" t="s">
        <v>149</v>
      </c>
      <c r="V2938" t="s">
        <v>61</v>
      </c>
      <c r="W2938" s="1">
        <v>42877</v>
      </c>
      <c r="X2938" s="12">
        <v>-10</v>
      </c>
      <c r="Y2938" s="4" t="str">
        <f t="shared" si="90"/>
        <v>Income</v>
      </c>
      <c r="Z2938" s="8">
        <v>42856</v>
      </c>
      <c r="AA2938" s="7" t="s">
        <v>397</v>
      </c>
      <c r="AB2938" s="7" t="str">
        <f t="shared" si="91"/>
        <v>Car Park Pass Income from Payroll</v>
      </c>
    </row>
    <row r="2939" spans="1:28" x14ac:dyDescent="0.25">
      <c r="A2939" s="7" t="s">
        <v>451</v>
      </c>
      <c r="B2939" t="s">
        <v>23</v>
      </c>
      <c r="C2939" t="s">
        <v>24</v>
      </c>
      <c r="D2939" t="s">
        <v>25</v>
      </c>
      <c r="E2939" t="s">
        <v>26</v>
      </c>
      <c r="F2939" t="s">
        <v>79</v>
      </c>
      <c r="G2939" t="s">
        <v>80</v>
      </c>
      <c r="H2939" t="s">
        <v>146</v>
      </c>
      <c r="I2939" t="s">
        <v>147</v>
      </c>
      <c r="K2939">
        <v>201802</v>
      </c>
      <c r="L2939" t="s">
        <v>83</v>
      </c>
      <c r="M2939">
        <v>3800787</v>
      </c>
      <c r="N2939">
        <v>14544</v>
      </c>
      <c r="Q2939">
        <v>0</v>
      </c>
      <c r="S2939" s="1">
        <v>42870</v>
      </c>
      <c r="T2939" t="s">
        <v>37</v>
      </c>
      <c r="U2939" t="s">
        <v>237</v>
      </c>
      <c r="V2939" t="s">
        <v>61</v>
      </c>
      <c r="W2939" s="1">
        <v>42877</v>
      </c>
      <c r="X2939" s="12">
        <v>-20.84</v>
      </c>
      <c r="Y2939" s="4" t="str">
        <f t="shared" si="90"/>
        <v>Income</v>
      </c>
      <c r="Z2939" s="8">
        <v>42856</v>
      </c>
      <c r="AA2939" s="7" t="s">
        <v>397</v>
      </c>
      <c r="AB2939" s="7" t="str">
        <f t="shared" si="91"/>
        <v>Car Park Pass Income from Payroll</v>
      </c>
    </row>
    <row r="2940" spans="1:28" x14ac:dyDescent="0.25">
      <c r="A2940" s="7" t="s">
        <v>451</v>
      </c>
      <c r="B2940" t="s">
        <v>23</v>
      </c>
      <c r="C2940" t="s">
        <v>24</v>
      </c>
      <c r="D2940" t="s">
        <v>25</v>
      </c>
      <c r="E2940" t="s">
        <v>26</v>
      </c>
      <c r="F2940" t="s">
        <v>79</v>
      </c>
      <c r="G2940" t="s">
        <v>80</v>
      </c>
      <c r="H2940" t="s">
        <v>146</v>
      </c>
      <c r="I2940" t="s">
        <v>147</v>
      </c>
      <c r="K2940">
        <v>201802</v>
      </c>
      <c r="L2940" t="s">
        <v>83</v>
      </c>
      <c r="M2940">
        <v>3800787</v>
      </c>
      <c r="N2940">
        <v>14545</v>
      </c>
      <c r="Q2940">
        <v>0</v>
      </c>
      <c r="S2940" s="1">
        <v>42870</v>
      </c>
      <c r="T2940" t="s">
        <v>37</v>
      </c>
      <c r="U2940" t="s">
        <v>156</v>
      </c>
      <c r="V2940" t="s">
        <v>61</v>
      </c>
      <c r="W2940" s="1">
        <v>42877</v>
      </c>
      <c r="X2940" s="12">
        <v>-20.83</v>
      </c>
      <c r="Y2940" s="4" t="str">
        <f t="shared" si="90"/>
        <v>Income</v>
      </c>
      <c r="Z2940" s="8">
        <v>42856</v>
      </c>
      <c r="AA2940" s="7" t="s">
        <v>397</v>
      </c>
      <c r="AB2940" s="7" t="str">
        <f t="shared" si="91"/>
        <v>Car Park Pass Income from Payroll</v>
      </c>
    </row>
    <row r="2941" spans="1:28" x14ac:dyDescent="0.25">
      <c r="A2941" s="7" t="s">
        <v>451</v>
      </c>
      <c r="B2941" t="s">
        <v>23</v>
      </c>
      <c r="C2941" t="s">
        <v>24</v>
      </c>
      <c r="D2941" t="s">
        <v>25</v>
      </c>
      <c r="E2941" t="s">
        <v>26</v>
      </c>
      <c r="F2941" t="s">
        <v>79</v>
      </c>
      <c r="G2941" t="s">
        <v>80</v>
      </c>
      <c r="H2941" t="s">
        <v>146</v>
      </c>
      <c r="I2941" t="s">
        <v>147</v>
      </c>
      <c r="K2941">
        <v>201802</v>
      </c>
      <c r="L2941" t="s">
        <v>83</v>
      </c>
      <c r="M2941">
        <v>3800787</v>
      </c>
      <c r="N2941">
        <v>35430</v>
      </c>
      <c r="Q2941">
        <v>0</v>
      </c>
      <c r="S2941" s="1">
        <v>42870</v>
      </c>
      <c r="T2941" t="s">
        <v>37</v>
      </c>
      <c r="U2941" t="s">
        <v>187</v>
      </c>
      <c r="V2941" t="s">
        <v>61</v>
      </c>
      <c r="W2941" s="1">
        <v>42877</v>
      </c>
      <c r="X2941" s="12">
        <v>-20.83</v>
      </c>
      <c r="Y2941" s="4" t="str">
        <f t="shared" si="90"/>
        <v>Income</v>
      </c>
      <c r="Z2941" s="8">
        <v>42856</v>
      </c>
      <c r="AA2941" s="7" t="s">
        <v>397</v>
      </c>
      <c r="AB2941" s="7" t="str">
        <f t="shared" si="91"/>
        <v>Car Park Pass Income from Payroll</v>
      </c>
    </row>
    <row r="2942" spans="1:28" x14ac:dyDescent="0.25">
      <c r="A2942" s="7" t="s">
        <v>451</v>
      </c>
      <c r="B2942" t="s">
        <v>23</v>
      </c>
      <c r="C2942" t="s">
        <v>24</v>
      </c>
      <c r="D2942" t="s">
        <v>25</v>
      </c>
      <c r="E2942" t="s">
        <v>26</v>
      </c>
      <c r="F2942" t="s">
        <v>79</v>
      </c>
      <c r="G2942" t="s">
        <v>80</v>
      </c>
      <c r="H2942" t="s">
        <v>146</v>
      </c>
      <c r="I2942" t="s">
        <v>147</v>
      </c>
      <c r="K2942">
        <v>201802</v>
      </c>
      <c r="L2942" t="s">
        <v>83</v>
      </c>
      <c r="M2942">
        <v>3800787</v>
      </c>
      <c r="N2942">
        <v>35431</v>
      </c>
      <c r="Q2942">
        <v>0</v>
      </c>
      <c r="S2942" s="1">
        <v>42870</v>
      </c>
      <c r="T2942" t="s">
        <v>37</v>
      </c>
      <c r="U2942" t="s">
        <v>195</v>
      </c>
      <c r="V2942" t="s">
        <v>61</v>
      </c>
      <c r="W2942" s="1">
        <v>42877</v>
      </c>
      <c r="X2942" s="12">
        <v>-20.84</v>
      </c>
      <c r="Y2942" s="4" t="str">
        <f t="shared" si="90"/>
        <v>Income</v>
      </c>
      <c r="Z2942" s="8">
        <v>42856</v>
      </c>
      <c r="AA2942" s="7" t="s">
        <v>397</v>
      </c>
      <c r="AB2942" s="7" t="str">
        <f t="shared" si="91"/>
        <v>Car Park Pass Income from Payroll</v>
      </c>
    </row>
    <row r="2943" spans="1:28" x14ac:dyDescent="0.25">
      <c r="A2943" s="7" t="s">
        <v>451</v>
      </c>
      <c r="B2943" t="s">
        <v>23</v>
      </c>
      <c r="C2943" t="s">
        <v>24</v>
      </c>
      <c r="D2943" t="s">
        <v>25</v>
      </c>
      <c r="E2943" t="s">
        <v>26</v>
      </c>
      <c r="F2943" t="s">
        <v>79</v>
      </c>
      <c r="G2943" t="s">
        <v>80</v>
      </c>
      <c r="H2943" t="s">
        <v>146</v>
      </c>
      <c r="I2943" t="s">
        <v>147</v>
      </c>
      <c r="K2943">
        <v>201802</v>
      </c>
      <c r="L2943" t="s">
        <v>83</v>
      </c>
      <c r="M2943">
        <v>3800787</v>
      </c>
      <c r="N2943">
        <v>35432</v>
      </c>
      <c r="Q2943">
        <v>0</v>
      </c>
      <c r="S2943" s="1">
        <v>42870</v>
      </c>
      <c r="T2943" t="s">
        <v>37</v>
      </c>
      <c r="U2943" t="s">
        <v>170</v>
      </c>
      <c r="V2943" t="s">
        <v>61</v>
      </c>
      <c r="W2943" s="1">
        <v>42877</v>
      </c>
      <c r="X2943" s="12">
        <v>-25.16</v>
      </c>
      <c r="Y2943" s="4" t="str">
        <f t="shared" si="90"/>
        <v>Income</v>
      </c>
      <c r="Z2943" s="8">
        <v>42856</v>
      </c>
      <c r="AA2943" s="7" t="s">
        <v>397</v>
      </c>
      <c r="AB2943" s="7" t="str">
        <f t="shared" si="91"/>
        <v>Car Park Pass Income from Payroll</v>
      </c>
    </row>
    <row r="2944" spans="1:28" x14ac:dyDescent="0.25">
      <c r="A2944" s="7" t="s">
        <v>451</v>
      </c>
      <c r="B2944" t="s">
        <v>23</v>
      </c>
      <c r="C2944" t="s">
        <v>24</v>
      </c>
      <c r="D2944" t="s">
        <v>25</v>
      </c>
      <c r="E2944" t="s">
        <v>26</v>
      </c>
      <c r="F2944" t="s">
        <v>79</v>
      </c>
      <c r="G2944" t="s">
        <v>80</v>
      </c>
      <c r="H2944" t="s">
        <v>146</v>
      </c>
      <c r="I2944" t="s">
        <v>147</v>
      </c>
      <c r="K2944">
        <v>201802</v>
      </c>
      <c r="L2944" t="s">
        <v>83</v>
      </c>
      <c r="M2944">
        <v>3800787</v>
      </c>
      <c r="N2944">
        <v>35433</v>
      </c>
      <c r="Q2944">
        <v>0</v>
      </c>
      <c r="S2944" s="1">
        <v>42870</v>
      </c>
      <c r="T2944" t="s">
        <v>37</v>
      </c>
      <c r="U2944" t="s">
        <v>149</v>
      </c>
      <c r="V2944" t="s">
        <v>61</v>
      </c>
      <c r="W2944" s="1">
        <v>42877</v>
      </c>
      <c r="X2944" s="12">
        <v>-20.83</v>
      </c>
      <c r="Y2944" s="4" t="str">
        <f t="shared" si="90"/>
        <v>Income</v>
      </c>
      <c r="Z2944" s="8">
        <v>42856</v>
      </c>
      <c r="AA2944" s="7" t="s">
        <v>397</v>
      </c>
      <c r="AB2944" s="7" t="str">
        <f t="shared" si="91"/>
        <v>Car Park Pass Income from Payroll</v>
      </c>
    </row>
    <row r="2945" spans="1:28" x14ac:dyDescent="0.25">
      <c r="A2945" s="7" t="s">
        <v>451</v>
      </c>
      <c r="B2945" t="s">
        <v>23</v>
      </c>
      <c r="C2945" t="s">
        <v>24</v>
      </c>
      <c r="D2945" t="s">
        <v>25</v>
      </c>
      <c r="E2945" t="s">
        <v>26</v>
      </c>
      <c r="F2945" t="s">
        <v>79</v>
      </c>
      <c r="G2945" t="s">
        <v>80</v>
      </c>
      <c r="H2945" t="s">
        <v>146</v>
      </c>
      <c r="I2945" t="s">
        <v>147</v>
      </c>
      <c r="K2945">
        <v>201802</v>
      </c>
      <c r="L2945" t="s">
        <v>83</v>
      </c>
      <c r="M2945">
        <v>3800787</v>
      </c>
      <c r="N2945">
        <v>13966</v>
      </c>
      <c r="Q2945">
        <v>0</v>
      </c>
      <c r="S2945" s="1">
        <v>42870</v>
      </c>
      <c r="T2945" t="s">
        <v>37</v>
      </c>
      <c r="U2945" t="s">
        <v>174</v>
      </c>
      <c r="V2945" t="s">
        <v>61</v>
      </c>
      <c r="W2945" s="1">
        <v>42877</v>
      </c>
      <c r="X2945" s="12">
        <v>-20.84</v>
      </c>
      <c r="Y2945" s="4" t="str">
        <f t="shared" si="90"/>
        <v>Income</v>
      </c>
      <c r="Z2945" s="8">
        <v>42856</v>
      </c>
      <c r="AA2945" s="7" t="s">
        <v>397</v>
      </c>
      <c r="AB2945" s="7" t="str">
        <f t="shared" si="91"/>
        <v>Car Park Pass Income from Payroll</v>
      </c>
    </row>
    <row r="2946" spans="1:28" x14ac:dyDescent="0.25">
      <c r="A2946" s="7" t="s">
        <v>451</v>
      </c>
      <c r="B2946" t="s">
        <v>23</v>
      </c>
      <c r="C2946" t="s">
        <v>24</v>
      </c>
      <c r="D2946" t="s">
        <v>25</v>
      </c>
      <c r="E2946" t="s">
        <v>26</v>
      </c>
      <c r="F2946" t="s">
        <v>79</v>
      </c>
      <c r="G2946" t="s">
        <v>80</v>
      </c>
      <c r="H2946" t="s">
        <v>146</v>
      </c>
      <c r="I2946" t="s">
        <v>147</v>
      </c>
      <c r="K2946">
        <v>201802</v>
      </c>
      <c r="L2946" t="s">
        <v>83</v>
      </c>
      <c r="M2946">
        <v>3800787</v>
      </c>
      <c r="N2946">
        <v>13967</v>
      </c>
      <c r="Q2946">
        <v>0</v>
      </c>
      <c r="S2946" s="1">
        <v>42870</v>
      </c>
      <c r="T2946" t="s">
        <v>37</v>
      </c>
      <c r="U2946" t="s">
        <v>175</v>
      </c>
      <c r="V2946" t="s">
        <v>61</v>
      </c>
      <c r="W2946" s="1">
        <v>42877</v>
      </c>
      <c r="X2946" s="12">
        <v>-10</v>
      </c>
      <c r="Y2946" s="4" t="str">
        <f t="shared" ref="Y2946:Y3009" si="92">IF(LEFT(H2946,2)="R9","Income","Expenditure")</f>
        <v>Income</v>
      </c>
      <c r="Z2946" s="8">
        <v>42856</v>
      </c>
      <c r="AA2946" s="7" t="s">
        <v>397</v>
      </c>
      <c r="AB2946" s="7" t="str">
        <f t="shared" ref="AB2946:AB3009" si="93">IF(Y2946="Expenditure",Y2946,I2946)</f>
        <v>Car Park Pass Income from Payroll</v>
      </c>
    </row>
    <row r="2947" spans="1:28" x14ac:dyDescent="0.25">
      <c r="A2947" s="7" t="s">
        <v>451</v>
      </c>
      <c r="B2947" t="s">
        <v>23</v>
      </c>
      <c r="C2947" t="s">
        <v>24</v>
      </c>
      <c r="D2947" t="s">
        <v>25</v>
      </c>
      <c r="E2947" t="s">
        <v>26</v>
      </c>
      <c r="F2947" t="s">
        <v>79</v>
      </c>
      <c r="G2947" t="s">
        <v>80</v>
      </c>
      <c r="H2947" t="s">
        <v>146</v>
      </c>
      <c r="I2947" t="s">
        <v>147</v>
      </c>
      <c r="K2947">
        <v>201802</v>
      </c>
      <c r="L2947" t="s">
        <v>83</v>
      </c>
      <c r="M2947">
        <v>3800787</v>
      </c>
      <c r="N2947">
        <v>13968</v>
      </c>
      <c r="Q2947">
        <v>0</v>
      </c>
      <c r="S2947" s="1">
        <v>42870</v>
      </c>
      <c r="T2947" t="s">
        <v>37</v>
      </c>
      <c r="U2947" t="s">
        <v>176</v>
      </c>
      <c r="V2947" t="s">
        <v>61</v>
      </c>
      <c r="W2947" s="1">
        <v>42877</v>
      </c>
      <c r="X2947" s="12">
        <v>-10</v>
      </c>
      <c r="Y2947" s="4" t="str">
        <f t="shared" si="92"/>
        <v>Income</v>
      </c>
      <c r="Z2947" s="8">
        <v>42856</v>
      </c>
      <c r="AA2947" s="7" t="s">
        <v>397</v>
      </c>
      <c r="AB2947" s="7" t="str">
        <f t="shared" si="93"/>
        <v>Car Park Pass Income from Payroll</v>
      </c>
    </row>
    <row r="2948" spans="1:28" x14ac:dyDescent="0.25">
      <c r="A2948" s="7" t="s">
        <v>451</v>
      </c>
      <c r="B2948" t="s">
        <v>23</v>
      </c>
      <c r="C2948" t="s">
        <v>24</v>
      </c>
      <c r="D2948" t="s">
        <v>25</v>
      </c>
      <c r="E2948" t="s">
        <v>26</v>
      </c>
      <c r="F2948" t="s">
        <v>79</v>
      </c>
      <c r="G2948" t="s">
        <v>80</v>
      </c>
      <c r="H2948" t="s">
        <v>146</v>
      </c>
      <c r="I2948" t="s">
        <v>147</v>
      </c>
      <c r="K2948">
        <v>201802</v>
      </c>
      <c r="L2948" t="s">
        <v>83</v>
      </c>
      <c r="M2948">
        <v>3800787</v>
      </c>
      <c r="N2948">
        <v>13969</v>
      </c>
      <c r="Q2948">
        <v>0</v>
      </c>
      <c r="S2948" s="1">
        <v>42870</v>
      </c>
      <c r="T2948" t="s">
        <v>37</v>
      </c>
      <c r="U2948" t="s">
        <v>177</v>
      </c>
      <c r="V2948" t="s">
        <v>61</v>
      </c>
      <c r="W2948" s="1">
        <v>42877</v>
      </c>
      <c r="X2948" s="12">
        <v>-2.69</v>
      </c>
      <c r="Y2948" s="4" t="str">
        <f t="shared" si="92"/>
        <v>Income</v>
      </c>
      <c r="Z2948" s="8">
        <v>42856</v>
      </c>
      <c r="AA2948" s="7" t="s">
        <v>397</v>
      </c>
      <c r="AB2948" s="7" t="str">
        <f t="shared" si="93"/>
        <v>Car Park Pass Income from Payroll</v>
      </c>
    </row>
    <row r="2949" spans="1:28" x14ac:dyDescent="0.25">
      <c r="A2949" s="7" t="s">
        <v>451</v>
      </c>
      <c r="B2949" t="s">
        <v>23</v>
      </c>
      <c r="C2949" t="s">
        <v>24</v>
      </c>
      <c r="D2949" t="s">
        <v>25</v>
      </c>
      <c r="E2949" t="s">
        <v>26</v>
      </c>
      <c r="F2949" t="s">
        <v>79</v>
      </c>
      <c r="G2949" t="s">
        <v>80</v>
      </c>
      <c r="H2949" t="s">
        <v>146</v>
      </c>
      <c r="I2949" t="s">
        <v>147</v>
      </c>
      <c r="K2949">
        <v>201802</v>
      </c>
      <c r="L2949" t="s">
        <v>83</v>
      </c>
      <c r="M2949">
        <v>3800787</v>
      </c>
      <c r="N2949">
        <v>14257</v>
      </c>
      <c r="Q2949">
        <v>0</v>
      </c>
      <c r="S2949" s="1">
        <v>42870</v>
      </c>
      <c r="T2949" t="s">
        <v>37</v>
      </c>
      <c r="U2949" t="s">
        <v>169</v>
      </c>
      <c r="V2949" t="s">
        <v>61</v>
      </c>
      <c r="W2949" s="1">
        <v>42877</v>
      </c>
      <c r="X2949" s="12">
        <v>-20.84</v>
      </c>
      <c r="Y2949" s="4" t="str">
        <f t="shared" si="92"/>
        <v>Income</v>
      </c>
      <c r="Z2949" s="8">
        <v>42856</v>
      </c>
      <c r="AA2949" s="7" t="s">
        <v>397</v>
      </c>
      <c r="AB2949" s="7" t="str">
        <f t="shared" si="93"/>
        <v>Car Park Pass Income from Payroll</v>
      </c>
    </row>
    <row r="2950" spans="1:28" x14ac:dyDescent="0.25">
      <c r="A2950" s="7" t="s">
        <v>451</v>
      </c>
      <c r="B2950" t="s">
        <v>23</v>
      </c>
      <c r="C2950" t="s">
        <v>24</v>
      </c>
      <c r="D2950" t="s">
        <v>25</v>
      </c>
      <c r="E2950" t="s">
        <v>26</v>
      </c>
      <c r="F2950" t="s">
        <v>79</v>
      </c>
      <c r="G2950" t="s">
        <v>80</v>
      </c>
      <c r="H2950" t="s">
        <v>146</v>
      </c>
      <c r="I2950" t="s">
        <v>147</v>
      </c>
      <c r="K2950">
        <v>201802</v>
      </c>
      <c r="L2950" t="s">
        <v>83</v>
      </c>
      <c r="M2950">
        <v>3800787</v>
      </c>
      <c r="N2950">
        <v>14143</v>
      </c>
      <c r="Q2950">
        <v>0</v>
      </c>
      <c r="S2950" s="1">
        <v>42870</v>
      </c>
      <c r="T2950" t="s">
        <v>37</v>
      </c>
      <c r="U2950" t="s">
        <v>200</v>
      </c>
      <c r="V2950" t="s">
        <v>61</v>
      </c>
      <c r="W2950" s="1">
        <v>42877</v>
      </c>
      <c r="X2950" s="12">
        <v>-20.84</v>
      </c>
      <c r="Y2950" s="4" t="str">
        <f t="shared" si="92"/>
        <v>Income</v>
      </c>
      <c r="Z2950" s="8">
        <v>42856</v>
      </c>
      <c r="AA2950" s="7" t="s">
        <v>397</v>
      </c>
      <c r="AB2950" s="7" t="str">
        <f t="shared" si="93"/>
        <v>Car Park Pass Income from Payroll</v>
      </c>
    </row>
    <row r="2951" spans="1:28" x14ac:dyDescent="0.25">
      <c r="A2951" s="7" t="s">
        <v>451</v>
      </c>
      <c r="B2951" t="s">
        <v>23</v>
      </c>
      <c r="C2951" t="s">
        <v>24</v>
      </c>
      <c r="D2951" t="s">
        <v>25</v>
      </c>
      <c r="E2951" t="s">
        <v>26</v>
      </c>
      <c r="F2951" t="s">
        <v>79</v>
      </c>
      <c r="G2951" t="s">
        <v>80</v>
      </c>
      <c r="H2951" t="s">
        <v>146</v>
      </c>
      <c r="I2951" t="s">
        <v>147</v>
      </c>
      <c r="K2951">
        <v>201802</v>
      </c>
      <c r="L2951" t="s">
        <v>83</v>
      </c>
      <c r="M2951">
        <v>3800787</v>
      </c>
      <c r="N2951">
        <v>14331</v>
      </c>
      <c r="Q2951">
        <v>0</v>
      </c>
      <c r="S2951" s="1">
        <v>42870</v>
      </c>
      <c r="T2951" t="s">
        <v>37</v>
      </c>
      <c r="U2951" t="s">
        <v>158</v>
      </c>
      <c r="V2951" t="s">
        <v>61</v>
      </c>
      <c r="W2951" s="1">
        <v>42877</v>
      </c>
      <c r="X2951" s="12">
        <v>-20.84</v>
      </c>
      <c r="Y2951" s="4" t="str">
        <f t="shared" si="92"/>
        <v>Income</v>
      </c>
      <c r="Z2951" s="8">
        <v>42856</v>
      </c>
      <c r="AA2951" s="7" t="s">
        <v>397</v>
      </c>
      <c r="AB2951" s="7" t="str">
        <f t="shared" si="93"/>
        <v>Car Park Pass Income from Payroll</v>
      </c>
    </row>
    <row r="2952" spans="1:28" x14ac:dyDescent="0.25">
      <c r="A2952" s="7" t="s">
        <v>451</v>
      </c>
      <c r="B2952" t="s">
        <v>23</v>
      </c>
      <c r="C2952" t="s">
        <v>24</v>
      </c>
      <c r="D2952" t="s">
        <v>25</v>
      </c>
      <c r="E2952" t="s">
        <v>26</v>
      </c>
      <c r="F2952" t="s">
        <v>79</v>
      </c>
      <c r="G2952" t="s">
        <v>80</v>
      </c>
      <c r="H2952" t="s">
        <v>146</v>
      </c>
      <c r="I2952" t="s">
        <v>147</v>
      </c>
      <c r="K2952">
        <v>201802</v>
      </c>
      <c r="L2952" t="s">
        <v>83</v>
      </c>
      <c r="M2952">
        <v>3800787</v>
      </c>
      <c r="N2952">
        <v>14635</v>
      </c>
      <c r="Q2952">
        <v>0</v>
      </c>
      <c r="S2952" s="1">
        <v>42870</v>
      </c>
      <c r="T2952" t="s">
        <v>37</v>
      </c>
      <c r="U2952" t="s">
        <v>179</v>
      </c>
      <c r="V2952" t="s">
        <v>61</v>
      </c>
      <c r="W2952" s="1">
        <v>42877</v>
      </c>
      <c r="X2952" s="12">
        <v>-10</v>
      </c>
      <c r="Y2952" s="4" t="str">
        <f t="shared" si="92"/>
        <v>Income</v>
      </c>
      <c r="Z2952" s="8">
        <v>42856</v>
      </c>
      <c r="AA2952" s="7" t="s">
        <v>397</v>
      </c>
      <c r="AB2952" s="7" t="str">
        <f t="shared" si="93"/>
        <v>Car Park Pass Income from Payroll</v>
      </c>
    </row>
    <row r="2953" spans="1:28" x14ac:dyDescent="0.25">
      <c r="A2953" s="7" t="s">
        <v>451</v>
      </c>
      <c r="B2953" t="s">
        <v>23</v>
      </c>
      <c r="C2953" t="s">
        <v>24</v>
      </c>
      <c r="D2953" t="s">
        <v>25</v>
      </c>
      <c r="E2953" t="s">
        <v>26</v>
      </c>
      <c r="F2953" t="s">
        <v>79</v>
      </c>
      <c r="G2953" t="s">
        <v>80</v>
      </c>
      <c r="H2953" t="s">
        <v>146</v>
      </c>
      <c r="I2953" t="s">
        <v>147</v>
      </c>
      <c r="K2953">
        <v>201802</v>
      </c>
      <c r="L2953" t="s">
        <v>83</v>
      </c>
      <c r="M2953">
        <v>3800787</v>
      </c>
      <c r="N2953">
        <v>14636</v>
      </c>
      <c r="Q2953">
        <v>0</v>
      </c>
      <c r="S2953" s="1">
        <v>42870</v>
      </c>
      <c r="T2953" t="s">
        <v>37</v>
      </c>
      <c r="U2953" t="s">
        <v>149</v>
      </c>
      <c r="V2953" t="s">
        <v>61</v>
      </c>
      <c r="W2953" s="1">
        <v>42877</v>
      </c>
      <c r="X2953" s="12">
        <v>-20.83</v>
      </c>
      <c r="Y2953" s="4" t="str">
        <f t="shared" si="92"/>
        <v>Income</v>
      </c>
      <c r="Z2953" s="8">
        <v>42856</v>
      </c>
      <c r="AA2953" s="7" t="s">
        <v>397</v>
      </c>
      <c r="AB2953" s="7" t="str">
        <f t="shared" si="93"/>
        <v>Car Park Pass Income from Payroll</v>
      </c>
    </row>
    <row r="2954" spans="1:28" x14ac:dyDescent="0.25">
      <c r="A2954" s="7" t="s">
        <v>451</v>
      </c>
      <c r="B2954" t="s">
        <v>23</v>
      </c>
      <c r="C2954" t="s">
        <v>24</v>
      </c>
      <c r="D2954" t="s">
        <v>25</v>
      </c>
      <c r="E2954" t="s">
        <v>26</v>
      </c>
      <c r="F2954" t="s">
        <v>79</v>
      </c>
      <c r="G2954" t="s">
        <v>80</v>
      </c>
      <c r="H2954" t="s">
        <v>146</v>
      </c>
      <c r="I2954" t="s">
        <v>147</v>
      </c>
      <c r="K2954">
        <v>201802</v>
      </c>
      <c r="L2954" t="s">
        <v>83</v>
      </c>
      <c r="M2954">
        <v>3800787</v>
      </c>
      <c r="N2954">
        <v>35834</v>
      </c>
      <c r="Q2954">
        <v>0</v>
      </c>
      <c r="S2954" s="1">
        <v>42870</v>
      </c>
      <c r="T2954" t="s">
        <v>37</v>
      </c>
      <c r="U2954" t="s">
        <v>231</v>
      </c>
      <c r="V2954" t="s">
        <v>61</v>
      </c>
      <c r="W2954" s="1">
        <v>42877</v>
      </c>
      <c r="X2954" s="12">
        <v>-20.83</v>
      </c>
      <c r="Y2954" s="4" t="str">
        <f t="shared" si="92"/>
        <v>Income</v>
      </c>
      <c r="Z2954" s="8">
        <v>42856</v>
      </c>
      <c r="AA2954" s="7" t="s">
        <v>397</v>
      </c>
      <c r="AB2954" s="7" t="str">
        <f t="shared" si="93"/>
        <v>Car Park Pass Income from Payroll</v>
      </c>
    </row>
    <row r="2955" spans="1:28" x14ac:dyDescent="0.25">
      <c r="A2955" s="7" t="s">
        <v>451</v>
      </c>
      <c r="B2955" t="s">
        <v>23</v>
      </c>
      <c r="C2955" t="s">
        <v>24</v>
      </c>
      <c r="D2955" t="s">
        <v>25</v>
      </c>
      <c r="E2955" t="s">
        <v>26</v>
      </c>
      <c r="F2955" t="s">
        <v>79</v>
      </c>
      <c r="G2955" t="s">
        <v>80</v>
      </c>
      <c r="H2955" t="s">
        <v>146</v>
      </c>
      <c r="I2955" t="s">
        <v>147</v>
      </c>
      <c r="K2955">
        <v>201802</v>
      </c>
      <c r="L2955" t="s">
        <v>83</v>
      </c>
      <c r="M2955">
        <v>3800787</v>
      </c>
      <c r="N2955">
        <v>35428</v>
      </c>
      <c r="Q2955">
        <v>0</v>
      </c>
      <c r="S2955" s="1">
        <v>42870</v>
      </c>
      <c r="T2955" t="s">
        <v>37</v>
      </c>
      <c r="U2955" t="s">
        <v>165</v>
      </c>
      <c r="V2955" t="s">
        <v>61</v>
      </c>
      <c r="W2955" s="1">
        <v>42877</v>
      </c>
      <c r="X2955" s="12">
        <v>-20.83</v>
      </c>
      <c r="Y2955" s="4" t="str">
        <f t="shared" si="92"/>
        <v>Income</v>
      </c>
      <c r="Z2955" s="8">
        <v>42856</v>
      </c>
      <c r="AA2955" s="7" t="s">
        <v>397</v>
      </c>
      <c r="AB2955" s="7" t="str">
        <f t="shared" si="93"/>
        <v>Car Park Pass Income from Payroll</v>
      </c>
    </row>
    <row r="2956" spans="1:28" x14ac:dyDescent="0.25">
      <c r="A2956" s="7" t="s">
        <v>451</v>
      </c>
      <c r="B2956" t="s">
        <v>23</v>
      </c>
      <c r="C2956" t="s">
        <v>24</v>
      </c>
      <c r="D2956" t="s">
        <v>25</v>
      </c>
      <c r="E2956" t="s">
        <v>26</v>
      </c>
      <c r="F2956" t="s">
        <v>79</v>
      </c>
      <c r="G2956" t="s">
        <v>80</v>
      </c>
      <c r="H2956" t="s">
        <v>146</v>
      </c>
      <c r="I2956" t="s">
        <v>147</v>
      </c>
      <c r="K2956">
        <v>201802</v>
      </c>
      <c r="L2956" t="s">
        <v>83</v>
      </c>
      <c r="M2956">
        <v>3800787</v>
      </c>
      <c r="N2956">
        <v>35429</v>
      </c>
      <c r="Q2956">
        <v>0</v>
      </c>
      <c r="S2956" s="1">
        <v>42870</v>
      </c>
      <c r="T2956" t="s">
        <v>37</v>
      </c>
      <c r="U2956" t="s">
        <v>184</v>
      </c>
      <c r="V2956" t="s">
        <v>61</v>
      </c>
      <c r="W2956" s="1">
        <v>42877</v>
      </c>
      <c r="X2956" s="12">
        <v>-20.83</v>
      </c>
      <c r="Y2956" s="4" t="str">
        <f t="shared" si="92"/>
        <v>Income</v>
      </c>
      <c r="Z2956" s="8">
        <v>42856</v>
      </c>
      <c r="AA2956" s="7" t="s">
        <v>397</v>
      </c>
      <c r="AB2956" s="7" t="str">
        <f t="shared" si="93"/>
        <v>Car Park Pass Income from Payroll</v>
      </c>
    </row>
    <row r="2957" spans="1:28" x14ac:dyDescent="0.25">
      <c r="A2957" s="7" t="s">
        <v>451</v>
      </c>
      <c r="B2957" t="s">
        <v>23</v>
      </c>
      <c r="C2957" t="s">
        <v>24</v>
      </c>
      <c r="D2957" t="s">
        <v>25</v>
      </c>
      <c r="E2957" t="s">
        <v>26</v>
      </c>
      <c r="F2957" t="s">
        <v>79</v>
      </c>
      <c r="G2957" t="s">
        <v>80</v>
      </c>
      <c r="H2957" t="s">
        <v>146</v>
      </c>
      <c r="I2957" t="s">
        <v>147</v>
      </c>
      <c r="K2957">
        <v>201802</v>
      </c>
      <c r="L2957" t="s">
        <v>83</v>
      </c>
      <c r="M2957">
        <v>3800787</v>
      </c>
      <c r="N2957">
        <v>14253</v>
      </c>
      <c r="Q2957">
        <v>0</v>
      </c>
      <c r="S2957" s="1">
        <v>42870</v>
      </c>
      <c r="T2957" t="s">
        <v>37</v>
      </c>
      <c r="U2957" t="s">
        <v>167</v>
      </c>
      <c r="V2957" t="s">
        <v>61</v>
      </c>
      <c r="W2957" s="1">
        <v>42877</v>
      </c>
      <c r="X2957" s="12">
        <v>-10</v>
      </c>
      <c r="Y2957" s="4" t="str">
        <f t="shared" si="92"/>
        <v>Income</v>
      </c>
      <c r="Z2957" s="8">
        <v>42856</v>
      </c>
      <c r="AA2957" s="7" t="s">
        <v>397</v>
      </c>
      <c r="AB2957" s="7" t="str">
        <f t="shared" si="93"/>
        <v>Car Park Pass Income from Payroll</v>
      </c>
    </row>
    <row r="2958" spans="1:28" x14ac:dyDescent="0.25">
      <c r="A2958" s="7" t="s">
        <v>451</v>
      </c>
      <c r="B2958" t="s">
        <v>23</v>
      </c>
      <c r="C2958" t="s">
        <v>24</v>
      </c>
      <c r="D2958" t="s">
        <v>25</v>
      </c>
      <c r="E2958" t="s">
        <v>26</v>
      </c>
      <c r="F2958" t="s">
        <v>79</v>
      </c>
      <c r="G2958" t="s">
        <v>80</v>
      </c>
      <c r="H2958" t="s">
        <v>146</v>
      </c>
      <c r="I2958" t="s">
        <v>147</v>
      </c>
      <c r="K2958">
        <v>201802</v>
      </c>
      <c r="L2958" t="s">
        <v>83</v>
      </c>
      <c r="M2958">
        <v>3800787</v>
      </c>
      <c r="N2958">
        <v>14254</v>
      </c>
      <c r="Q2958">
        <v>0</v>
      </c>
      <c r="S2958" s="1">
        <v>42870</v>
      </c>
      <c r="T2958" t="s">
        <v>37</v>
      </c>
      <c r="U2958" t="s">
        <v>214</v>
      </c>
      <c r="V2958" t="s">
        <v>61</v>
      </c>
      <c r="W2958" s="1">
        <v>42877</v>
      </c>
      <c r="X2958" s="12">
        <v>-29.17</v>
      </c>
      <c r="Y2958" s="4" t="str">
        <f t="shared" si="92"/>
        <v>Income</v>
      </c>
      <c r="Z2958" s="8">
        <v>42856</v>
      </c>
      <c r="AA2958" s="7" t="s">
        <v>397</v>
      </c>
      <c r="AB2958" s="7" t="str">
        <f t="shared" si="93"/>
        <v>Car Park Pass Income from Payroll</v>
      </c>
    </row>
    <row r="2959" spans="1:28" x14ac:dyDescent="0.25">
      <c r="A2959" s="7" t="s">
        <v>451</v>
      </c>
      <c r="B2959" t="s">
        <v>23</v>
      </c>
      <c r="C2959" t="s">
        <v>24</v>
      </c>
      <c r="D2959" t="s">
        <v>25</v>
      </c>
      <c r="E2959" t="s">
        <v>26</v>
      </c>
      <c r="F2959" t="s">
        <v>79</v>
      </c>
      <c r="G2959" t="s">
        <v>80</v>
      </c>
      <c r="H2959" t="s">
        <v>146</v>
      </c>
      <c r="I2959" t="s">
        <v>147</v>
      </c>
      <c r="K2959">
        <v>201802</v>
      </c>
      <c r="L2959" t="s">
        <v>83</v>
      </c>
      <c r="M2959">
        <v>3800787</v>
      </c>
      <c r="N2959">
        <v>14255</v>
      </c>
      <c r="Q2959">
        <v>0</v>
      </c>
      <c r="S2959" s="1">
        <v>42870</v>
      </c>
      <c r="T2959" t="s">
        <v>37</v>
      </c>
      <c r="U2959" t="s">
        <v>162</v>
      </c>
      <c r="V2959" t="s">
        <v>61</v>
      </c>
      <c r="W2959" s="1">
        <v>42877</v>
      </c>
      <c r="X2959" s="12">
        <v>-20.83</v>
      </c>
      <c r="Y2959" s="4" t="str">
        <f t="shared" si="92"/>
        <v>Income</v>
      </c>
      <c r="Z2959" s="8">
        <v>42856</v>
      </c>
      <c r="AA2959" s="7" t="s">
        <v>397</v>
      </c>
      <c r="AB2959" s="7" t="str">
        <f t="shared" si="93"/>
        <v>Car Park Pass Income from Payroll</v>
      </c>
    </row>
    <row r="2960" spans="1:28" x14ac:dyDescent="0.25">
      <c r="A2960" s="7" t="s">
        <v>451</v>
      </c>
      <c r="B2960" t="s">
        <v>23</v>
      </c>
      <c r="C2960" t="s">
        <v>24</v>
      </c>
      <c r="D2960" t="s">
        <v>25</v>
      </c>
      <c r="E2960" t="s">
        <v>26</v>
      </c>
      <c r="F2960" t="s">
        <v>79</v>
      </c>
      <c r="G2960" t="s">
        <v>80</v>
      </c>
      <c r="H2960" t="s">
        <v>146</v>
      </c>
      <c r="I2960" t="s">
        <v>147</v>
      </c>
      <c r="K2960">
        <v>201802</v>
      </c>
      <c r="L2960" t="s">
        <v>83</v>
      </c>
      <c r="M2960">
        <v>3800787</v>
      </c>
      <c r="N2960">
        <v>14256</v>
      </c>
      <c r="Q2960">
        <v>0</v>
      </c>
      <c r="S2960" s="1">
        <v>42870</v>
      </c>
      <c r="T2960" t="s">
        <v>37</v>
      </c>
      <c r="U2960" t="s">
        <v>215</v>
      </c>
      <c r="V2960" t="s">
        <v>61</v>
      </c>
      <c r="W2960" s="1">
        <v>42877</v>
      </c>
      <c r="X2960" s="12">
        <v>-16.670000000000002</v>
      </c>
      <c r="Y2960" s="4" t="str">
        <f t="shared" si="92"/>
        <v>Income</v>
      </c>
      <c r="Z2960" s="8">
        <v>42856</v>
      </c>
      <c r="AA2960" s="7" t="s">
        <v>397</v>
      </c>
      <c r="AB2960" s="7" t="str">
        <f t="shared" si="93"/>
        <v>Car Park Pass Income from Payroll</v>
      </c>
    </row>
    <row r="2961" spans="1:28" x14ac:dyDescent="0.25">
      <c r="A2961" s="7" t="s">
        <v>451</v>
      </c>
      <c r="B2961" t="s">
        <v>23</v>
      </c>
      <c r="C2961" t="s">
        <v>24</v>
      </c>
      <c r="D2961" t="s">
        <v>25</v>
      </c>
      <c r="E2961" t="s">
        <v>26</v>
      </c>
      <c r="F2961" t="s">
        <v>79</v>
      </c>
      <c r="G2961" t="s">
        <v>80</v>
      </c>
      <c r="H2961" t="s">
        <v>146</v>
      </c>
      <c r="I2961" t="s">
        <v>147</v>
      </c>
      <c r="K2961">
        <v>201802</v>
      </c>
      <c r="L2961" t="s">
        <v>83</v>
      </c>
      <c r="M2961">
        <v>3800787</v>
      </c>
      <c r="N2961">
        <v>14429</v>
      </c>
      <c r="Q2961">
        <v>0</v>
      </c>
      <c r="S2961" s="1">
        <v>42870</v>
      </c>
      <c r="T2961" t="s">
        <v>37</v>
      </c>
      <c r="U2961" t="s">
        <v>165</v>
      </c>
      <c r="V2961" t="s">
        <v>61</v>
      </c>
      <c r="W2961" s="1">
        <v>42877</v>
      </c>
      <c r="X2961" s="12">
        <v>-20.83</v>
      </c>
      <c r="Y2961" s="4" t="str">
        <f t="shared" si="92"/>
        <v>Income</v>
      </c>
      <c r="Z2961" s="8">
        <v>42856</v>
      </c>
      <c r="AA2961" s="7" t="s">
        <v>397</v>
      </c>
      <c r="AB2961" s="7" t="str">
        <f t="shared" si="93"/>
        <v>Car Park Pass Income from Payroll</v>
      </c>
    </row>
    <row r="2962" spans="1:28" x14ac:dyDescent="0.25">
      <c r="A2962" s="7" t="s">
        <v>451</v>
      </c>
      <c r="B2962" t="s">
        <v>23</v>
      </c>
      <c r="C2962" t="s">
        <v>24</v>
      </c>
      <c r="D2962" t="s">
        <v>25</v>
      </c>
      <c r="E2962" t="s">
        <v>26</v>
      </c>
      <c r="F2962" t="s">
        <v>79</v>
      </c>
      <c r="G2962" t="s">
        <v>80</v>
      </c>
      <c r="H2962" t="s">
        <v>146</v>
      </c>
      <c r="I2962" t="s">
        <v>147</v>
      </c>
      <c r="K2962">
        <v>201802</v>
      </c>
      <c r="L2962" t="s">
        <v>83</v>
      </c>
      <c r="M2962">
        <v>3800787</v>
      </c>
      <c r="N2962">
        <v>14430</v>
      </c>
      <c r="Q2962">
        <v>0</v>
      </c>
      <c r="S2962" s="1">
        <v>42870</v>
      </c>
      <c r="T2962" t="s">
        <v>37</v>
      </c>
      <c r="U2962" t="s">
        <v>149</v>
      </c>
      <c r="V2962" t="s">
        <v>61</v>
      </c>
      <c r="W2962" s="1">
        <v>42877</v>
      </c>
      <c r="X2962" s="12">
        <v>-10</v>
      </c>
      <c r="Y2962" s="4" t="str">
        <f t="shared" si="92"/>
        <v>Income</v>
      </c>
      <c r="Z2962" s="8">
        <v>42856</v>
      </c>
      <c r="AA2962" s="7" t="s">
        <v>397</v>
      </c>
      <c r="AB2962" s="7" t="str">
        <f t="shared" si="93"/>
        <v>Car Park Pass Income from Payroll</v>
      </c>
    </row>
    <row r="2963" spans="1:28" x14ac:dyDescent="0.25">
      <c r="A2963" s="7" t="s">
        <v>451</v>
      </c>
      <c r="B2963" t="s">
        <v>23</v>
      </c>
      <c r="C2963" t="s">
        <v>24</v>
      </c>
      <c r="D2963" t="s">
        <v>25</v>
      </c>
      <c r="E2963" t="s">
        <v>26</v>
      </c>
      <c r="F2963" t="s">
        <v>79</v>
      </c>
      <c r="G2963" t="s">
        <v>80</v>
      </c>
      <c r="H2963" t="s">
        <v>146</v>
      </c>
      <c r="I2963" t="s">
        <v>147</v>
      </c>
      <c r="K2963">
        <v>201802</v>
      </c>
      <c r="L2963" t="s">
        <v>83</v>
      </c>
      <c r="M2963">
        <v>3800787</v>
      </c>
      <c r="N2963">
        <v>14431</v>
      </c>
      <c r="Q2963">
        <v>0</v>
      </c>
      <c r="S2963" s="1">
        <v>42870</v>
      </c>
      <c r="T2963" t="s">
        <v>37</v>
      </c>
      <c r="U2963" t="s">
        <v>149</v>
      </c>
      <c r="V2963" t="s">
        <v>61</v>
      </c>
      <c r="W2963" s="1">
        <v>42877</v>
      </c>
      <c r="X2963" s="12">
        <v>-10</v>
      </c>
      <c r="Y2963" s="4" t="str">
        <f t="shared" si="92"/>
        <v>Income</v>
      </c>
      <c r="Z2963" s="8">
        <v>42856</v>
      </c>
      <c r="AA2963" s="7" t="s">
        <v>397</v>
      </c>
      <c r="AB2963" s="7" t="str">
        <f t="shared" si="93"/>
        <v>Car Park Pass Income from Payroll</v>
      </c>
    </row>
    <row r="2964" spans="1:28" x14ac:dyDescent="0.25">
      <c r="A2964" s="7" t="s">
        <v>451</v>
      </c>
      <c r="B2964" t="s">
        <v>23</v>
      </c>
      <c r="C2964" t="s">
        <v>24</v>
      </c>
      <c r="D2964" t="s">
        <v>25</v>
      </c>
      <c r="E2964" t="s">
        <v>26</v>
      </c>
      <c r="F2964" t="s">
        <v>79</v>
      </c>
      <c r="G2964" t="s">
        <v>80</v>
      </c>
      <c r="H2964" t="s">
        <v>146</v>
      </c>
      <c r="I2964" t="s">
        <v>147</v>
      </c>
      <c r="K2964">
        <v>201802</v>
      </c>
      <c r="L2964" t="s">
        <v>83</v>
      </c>
      <c r="M2964">
        <v>3800787</v>
      </c>
      <c r="N2964">
        <v>14049</v>
      </c>
      <c r="Q2964">
        <v>0</v>
      </c>
      <c r="S2964" s="1">
        <v>42870</v>
      </c>
      <c r="T2964" t="s">
        <v>37</v>
      </c>
      <c r="U2964" t="s">
        <v>1046</v>
      </c>
      <c r="V2964" t="s">
        <v>61</v>
      </c>
      <c r="W2964" s="1">
        <v>42877</v>
      </c>
      <c r="X2964" s="12">
        <v>-20.83</v>
      </c>
      <c r="Y2964" s="4" t="str">
        <f t="shared" si="92"/>
        <v>Income</v>
      </c>
      <c r="Z2964" s="8">
        <v>42856</v>
      </c>
      <c r="AA2964" s="7" t="s">
        <v>397</v>
      </c>
      <c r="AB2964" s="7" t="str">
        <f t="shared" si="93"/>
        <v>Car Park Pass Income from Payroll</v>
      </c>
    </row>
    <row r="2965" spans="1:28" x14ac:dyDescent="0.25">
      <c r="A2965" s="7" t="s">
        <v>451</v>
      </c>
      <c r="B2965" t="s">
        <v>23</v>
      </c>
      <c r="C2965" t="s">
        <v>24</v>
      </c>
      <c r="D2965" t="s">
        <v>25</v>
      </c>
      <c r="E2965" t="s">
        <v>26</v>
      </c>
      <c r="F2965" t="s">
        <v>79</v>
      </c>
      <c r="G2965" t="s">
        <v>80</v>
      </c>
      <c r="H2965" t="s">
        <v>146</v>
      </c>
      <c r="I2965" t="s">
        <v>147</v>
      </c>
      <c r="K2965">
        <v>201802</v>
      </c>
      <c r="L2965" t="s">
        <v>83</v>
      </c>
      <c r="M2965">
        <v>3800787</v>
      </c>
      <c r="N2965">
        <v>14432</v>
      </c>
      <c r="Q2965">
        <v>0</v>
      </c>
      <c r="S2965" s="1">
        <v>42870</v>
      </c>
      <c r="T2965" t="s">
        <v>37</v>
      </c>
      <c r="U2965" t="s">
        <v>160</v>
      </c>
      <c r="V2965" t="s">
        <v>61</v>
      </c>
      <c r="W2965" s="1">
        <v>42877</v>
      </c>
      <c r="X2965" s="12">
        <v>-20.84</v>
      </c>
      <c r="Y2965" s="4" t="str">
        <f t="shared" si="92"/>
        <v>Income</v>
      </c>
      <c r="Z2965" s="8">
        <v>42856</v>
      </c>
      <c r="AA2965" s="7" t="s">
        <v>397</v>
      </c>
      <c r="AB2965" s="7" t="str">
        <f t="shared" si="93"/>
        <v>Car Park Pass Income from Payroll</v>
      </c>
    </row>
    <row r="2966" spans="1:28" x14ac:dyDescent="0.25">
      <c r="A2966" s="7" t="s">
        <v>451</v>
      </c>
      <c r="B2966" t="s">
        <v>23</v>
      </c>
      <c r="C2966" t="s">
        <v>24</v>
      </c>
      <c r="D2966" t="s">
        <v>25</v>
      </c>
      <c r="E2966" t="s">
        <v>26</v>
      </c>
      <c r="F2966" t="s">
        <v>79</v>
      </c>
      <c r="G2966" t="s">
        <v>80</v>
      </c>
      <c r="H2966" t="s">
        <v>146</v>
      </c>
      <c r="I2966" t="s">
        <v>147</v>
      </c>
      <c r="K2966">
        <v>201802</v>
      </c>
      <c r="L2966" t="s">
        <v>83</v>
      </c>
      <c r="M2966">
        <v>3800787</v>
      </c>
      <c r="N2966">
        <v>14433</v>
      </c>
      <c r="Q2966">
        <v>0</v>
      </c>
      <c r="S2966" s="1">
        <v>42870</v>
      </c>
      <c r="T2966" t="s">
        <v>37</v>
      </c>
      <c r="U2966" t="s">
        <v>243</v>
      </c>
      <c r="V2966" t="s">
        <v>61</v>
      </c>
      <c r="W2966" s="1">
        <v>42877</v>
      </c>
      <c r="X2966" s="12">
        <v>-20.84</v>
      </c>
      <c r="Y2966" s="4" t="str">
        <f t="shared" si="92"/>
        <v>Income</v>
      </c>
      <c r="Z2966" s="8">
        <v>42856</v>
      </c>
      <c r="AA2966" s="7" t="s">
        <v>397</v>
      </c>
      <c r="AB2966" s="7" t="str">
        <f t="shared" si="93"/>
        <v>Car Park Pass Income from Payroll</v>
      </c>
    </row>
    <row r="2967" spans="1:28" x14ac:dyDescent="0.25">
      <c r="A2967" s="7" t="s">
        <v>451</v>
      </c>
      <c r="B2967" t="s">
        <v>23</v>
      </c>
      <c r="C2967" t="s">
        <v>24</v>
      </c>
      <c r="D2967" t="s">
        <v>25</v>
      </c>
      <c r="E2967" t="s">
        <v>26</v>
      </c>
      <c r="F2967" t="s">
        <v>79</v>
      </c>
      <c r="G2967" t="s">
        <v>80</v>
      </c>
      <c r="H2967" t="s">
        <v>146</v>
      </c>
      <c r="I2967" t="s">
        <v>147</v>
      </c>
      <c r="K2967">
        <v>201802</v>
      </c>
      <c r="L2967" t="s">
        <v>83</v>
      </c>
      <c r="M2967">
        <v>3800787</v>
      </c>
      <c r="N2967">
        <v>14434</v>
      </c>
      <c r="Q2967">
        <v>0</v>
      </c>
      <c r="S2967" s="1">
        <v>42870</v>
      </c>
      <c r="T2967" t="s">
        <v>37</v>
      </c>
      <c r="U2967" t="s">
        <v>202</v>
      </c>
      <c r="V2967" t="s">
        <v>61</v>
      </c>
      <c r="W2967" s="1">
        <v>42877</v>
      </c>
      <c r="X2967" s="12">
        <v>-20.84</v>
      </c>
      <c r="Y2967" s="4" t="str">
        <f t="shared" si="92"/>
        <v>Income</v>
      </c>
      <c r="Z2967" s="8">
        <v>42856</v>
      </c>
      <c r="AA2967" s="7" t="s">
        <v>397</v>
      </c>
      <c r="AB2967" s="7" t="str">
        <f t="shared" si="93"/>
        <v>Car Park Pass Income from Payroll</v>
      </c>
    </row>
    <row r="2968" spans="1:28" x14ac:dyDescent="0.25">
      <c r="A2968" s="7" t="s">
        <v>451</v>
      </c>
      <c r="B2968" t="s">
        <v>23</v>
      </c>
      <c r="C2968" t="s">
        <v>24</v>
      </c>
      <c r="D2968" t="s">
        <v>25</v>
      </c>
      <c r="E2968" t="s">
        <v>26</v>
      </c>
      <c r="F2968" t="s">
        <v>79</v>
      </c>
      <c r="G2968" t="s">
        <v>80</v>
      </c>
      <c r="H2968" t="s">
        <v>146</v>
      </c>
      <c r="I2968" t="s">
        <v>147</v>
      </c>
      <c r="K2968">
        <v>201802</v>
      </c>
      <c r="L2968" t="s">
        <v>83</v>
      </c>
      <c r="M2968">
        <v>3800787</v>
      </c>
      <c r="N2968">
        <v>14332</v>
      </c>
      <c r="Q2968">
        <v>0</v>
      </c>
      <c r="S2968" s="1">
        <v>42870</v>
      </c>
      <c r="T2968" t="s">
        <v>37</v>
      </c>
      <c r="U2968" t="s">
        <v>148</v>
      </c>
      <c r="V2968" t="s">
        <v>61</v>
      </c>
      <c r="W2968" s="1">
        <v>42877</v>
      </c>
      <c r="X2968" s="12">
        <v>-20.83</v>
      </c>
      <c r="Y2968" s="4" t="str">
        <f t="shared" si="92"/>
        <v>Income</v>
      </c>
      <c r="Z2968" s="8">
        <v>42856</v>
      </c>
      <c r="AA2968" s="7" t="s">
        <v>397</v>
      </c>
      <c r="AB2968" s="7" t="str">
        <f t="shared" si="93"/>
        <v>Car Park Pass Income from Payroll</v>
      </c>
    </row>
    <row r="2969" spans="1:28" x14ac:dyDescent="0.25">
      <c r="A2969" s="7" t="s">
        <v>451</v>
      </c>
      <c r="B2969" t="s">
        <v>23</v>
      </c>
      <c r="C2969" t="s">
        <v>24</v>
      </c>
      <c r="D2969" t="s">
        <v>25</v>
      </c>
      <c r="E2969" t="s">
        <v>26</v>
      </c>
      <c r="F2969" t="s">
        <v>79</v>
      </c>
      <c r="G2969" t="s">
        <v>80</v>
      </c>
      <c r="H2969" t="s">
        <v>146</v>
      </c>
      <c r="I2969" t="s">
        <v>147</v>
      </c>
      <c r="K2969">
        <v>201802</v>
      </c>
      <c r="L2969" t="s">
        <v>83</v>
      </c>
      <c r="M2969">
        <v>3800787</v>
      </c>
      <c r="N2969">
        <v>14637</v>
      </c>
      <c r="Q2969">
        <v>0</v>
      </c>
      <c r="S2969" s="1">
        <v>42870</v>
      </c>
      <c r="T2969" t="s">
        <v>37</v>
      </c>
      <c r="U2969" t="s">
        <v>180</v>
      </c>
      <c r="V2969" t="s">
        <v>61</v>
      </c>
      <c r="W2969" s="1">
        <v>42877</v>
      </c>
      <c r="X2969" s="12">
        <v>-20.83</v>
      </c>
      <c r="Y2969" s="4" t="str">
        <f t="shared" si="92"/>
        <v>Income</v>
      </c>
      <c r="Z2969" s="8">
        <v>42856</v>
      </c>
      <c r="AA2969" s="7" t="s">
        <v>397</v>
      </c>
      <c r="AB2969" s="7" t="str">
        <f t="shared" si="93"/>
        <v>Car Park Pass Income from Payroll</v>
      </c>
    </row>
    <row r="2970" spans="1:28" x14ac:dyDescent="0.25">
      <c r="A2970" s="7" t="s">
        <v>451</v>
      </c>
      <c r="B2970" t="s">
        <v>23</v>
      </c>
      <c r="C2970" t="s">
        <v>24</v>
      </c>
      <c r="D2970" t="s">
        <v>25</v>
      </c>
      <c r="E2970" t="s">
        <v>26</v>
      </c>
      <c r="F2970" t="s">
        <v>79</v>
      </c>
      <c r="G2970" t="s">
        <v>80</v>
      </c>
      <c r="H2970" t="s">
        <v>146</v>
      </c>
      <c r="I2970" t="s">
        <v>147</v>
      </c>
      <c r="K2970">
        <v>201802</v>
      </c>
      <c r="L2970" t="s">
        <v>83</v>
      </c>
      <c r="M2970">
        <v>3800787</v>
      </c>
      <c r="N2970">
        <v>14138</v>
      </c>
      <c r="Q2970">
        <v>0</v>
      </c>
      <c r="S2970" s="1">
        <v>42870</v>
      </c>
      <c r="T2970" t="s">
        <v>37</v>
      </c>
      <c r="U2970" t="s">
        <v>190</v>
      </c>
      <c r="V2970" t="s">
        <v>61</v>
      </c>
      <c r="W2970" s="1">
        <v>42877</v>
      </c>
      <c r="X2970" s="12">
        <v>-20.84</v>
      </c>
      <c r="Y2970" s="4" t="str">
        <f t="shared" si="92"/>
        <v>Income</v>
      </c>
      <c r="Z2970" s="8">
        <v>42856</v>
      </c>
      <c r="AA2970" s="7" t="s">
        <v>397</v>
      </c>
      <c r="AB2970" s="7" t="str">
        <f t="shared" si="93"/>
        <v>Car Park Pass Income from Payroll</v>
      </c>
    </row>
    <row r="2971" spans="1:28" x14ac:dyDescent="0.25">
      <c r="A2971" s="7" t="s">
        <v>451</v>
      </c>
      <c r="B2971" t="s">
        <v>23</v>
      </c>
      <c r="C2971" t="s">
        <v>24</v>
      </c>
      <c r="D2971" t="s">
        <v>25</v>
      </c>
      <c r="E2971" t="s">
        <v>26</v>
      </c>
      <c r="F2971" t="s">
        <v>79</v>
      </c>
      <c r="G2971" t="s">
        <v>80</v>
      </c>
      <c r="H2971" t="s">
        <v>146</v>
      </c>
      <c r="I2971" t="s">
        <v>147</v>
      </c>
      <c r="K2971">
        <v>201802</v>
      </c>
      <c r="L2971" t="s">
        <v>83</v>
      </c>
      <c r="M2971">
        <v>3800787</v>
      </c>
      <c r="N2971">
        <v>14139</v>
      </c>
      <c r="Q2971">
        <v>0</v>
      </c>
      <c r="S2971" s="1">
        <v>42870</v>
      </c>
      <c r="T2971" t="s">
        <v>37</v>
      </c>
      <c r="U2971" t="s">
        <v>170</v>
      </c>
      <c r="V2971" t="s">
        <v>61</v>
      </c>
      <c r="W2971" s="1">
        <v>42877</v>
      </c>
      <c r="X2971" s="12">
        <v>-20.83</v>
      </c>
      <c r="Y2971" s="4" t="str">
        <f t="shared" si="92"/>
        <v>Income</v>
      </c>
      <c r="Z2971" s="8">
        <v>42856</v>
      </c>
      <c r="AA2971" s="7" t="s">
        <v>397</v>
      </c>
      <c r="AB2971" s="7" t="str">
        <f t="shared" si="93"/>
        <v>Car Park Pass Income from Payroll</v>
      </c>
    </row>
    <row r="2972" spans="1:28" x14ac:dyDescent="0.25">
      <c r="A2972" s="7" t="s">
        <v>451</v>
      </c>
      <c r="B2972" t="s">
        <v>23</v>
      </c>
      <c r="C2972" t="s">
        <v>24</v>
      </c>
      <c r="D2972" t="s">
        <v>25</v>
      </c>
      <c r="E2972" t="s">
        <v>26</v>
      </c>
      <c r="F2972" t="s">
        <v>79</v>
      </c>
      <c r="G2972" t="s">
        <v>80</v>
      </c>
      <c r="H2972" t="s">
        <v>146</v>
      </c>
      <c r="I2972" t="s">
        <v>147</v>
      </c>
      <c r="K2972">
        <v>201802</v>
      </c>
      <c r="L2972" t="s">
        <v>83</v>
      </c>
      <c r="M2972">
        <v>3800787</v>
      </c>
      <c r="N2972">
        <v>14140</v>
      </c>
      <c r="Q2972">
        <v>0</v>
      </c>
      <c r="S2972" s="1">
        <v>42870</v>
      </c>
      <c r="T2972" t="s">
        <v>37</v>
      </c>
      <c r="U2972" t="s">
        <v>221</v>
      </c>
      <c r="V2972" t="s">
        <v>61</v>
      </c>
      <c r="W2972" s="1">
        <v>42877</v>
      </c>
      <c r="X2972" s="12">
        <v>-20.84</v>
      </c>
      <c r="Y2972" s="4" t="str">
        <f t="shared" si="92"/>
        <v>Income</v>
      </c>
      <c r="Z2972" s="8">
        <v>42856</v>
      </c>
      <c r="AA2972" s="7" t="s">
        <v>397</v>
      </c>
      <c r="AB2972" s="7" t="str">
        <f t="shared" si="93"/>
        <v>Car Park Pass Income from Payroll</v>
      </c>
    </row>
    <row r="2973" spans="1:28" x14ac:dyDescent="0.25">
      <c r="A2973" s="7" t="s">
        <v>451</v>
      </c>
      <c r="B2973" t="s">
        <v>23</v>
      </c>
      <c r="C2973" t="s">
        <v>24</v>
      </c>
      <c r="D2973" t="s">
        <v>25</v>
      </c>
      <c r="E2973" t="s">
        <v>26</v>
      </c>
      <c r="F2973" t="s">
        <v>79</v>
      </c>
      <c r="G2973" t="s">
        <v>80</v>
      </c>
      <c r="H2973" t="s">
        <v>146</v>
      </c>
      <c r="I2973" t="s">
        <v>147</v>
      </c>
      <c r="K2973">
        <v>201802</v>
      </c>
      <c r="L2973" t="s">
        <v>83</v>
      </c>
      <c r="M2973">
        <v>3800787</v>
      </c>
      <c r="N2973">
        <v>14141</v>
      </c>
      <c r="Q2973">
        <v>0</v>
      </c>
      <c r="S2973" s="1">
        <v>42870</v>
      </c>
      <c r="T2973" t="s">
        <v>37</v>
      </c>
      <c r="U2973" t="s">
        <v>167</v>
      </c>
      <c r="V2973" t="s">
        <v>61</v>
      </c>
      <c r="W2973" s="1">
        <v>42877</v>
      </c>
      <c r="X2973" s="12">
        <v>-10</v>
      </c>
      <c r="Y2973" s="4" t="str">
        <f t="shared" si="92"/>
        <v>Income</v>
      </c>
      <c r="Z2973" s="8">
        <v>42856</v>
      </c>
      <c r="AA2973" s="7" t="s">
        <v>397</v>
      </c>
      <c r="AB2973" s="7" t="str">
        <f t="shared" si="93"/>
        <v>Car Park Pass Income from Payroll</v>
      </c>
    </row>
    <row r="2974" spans="1:28" x14ac:dyDescent="0.25">
      <c r="A2974" s="7" t="s">
        <v>451</v>
      </c>
      <c r="B2974" t="s">
        <v>23</v>
      </c>
      <c r="C2974" t="s">
        <v>24</v>
      </c>
      <c r="D2974" t="s">
        <v>25</v>
      </c>
      <c r="E2974" t="s">
        <v>26</v>
      </c>
      <c r="F2974" t="s">
        <v>79</v>
      </c>
      <c r="G2974" t="s">
        <v>80</v>
      </c>
      <c r="H2974" t="s">
        <v>146</v>
      </c>
      <c r="I2974" t="s">
        <v>147</v>
      </c>
      <c r="K2974">
        <v>201802</v>
      </c>
      <c r="L2974" t="s">
        <v>83</v>
      </c>
      <c r="M2974">
        <v>3800787</v>
      </c>
      <c r="N2974">
        <v>14142</v>
      </c>
      <c r="Q2974">
        <v>0</v>
      </c>
      <c r="S2974" s="1">
        <v>42870</v>
      </c>
      <c r="T2974" t="s">
        <v>37</v>
      </c>
      <c r="U2974" t="s">
        <v>167</v>
      </c>
      <c r="V2974" t="s">
        <v>61</v>
      </c>
      <c r="W2974" s="1">
        <v>42877</v>
      </c>
      <c r="X2974" s="12">
        <v>-10</v>
      </c>
      <c r="Y2974" s="4" t="str">
        <f t="shared" si="92"/>
        <v>Income</v>
      </c>
      <c r="Z2974" s="8">
        <v>42856</v>
      </c>
      <c r="AA2974" s="7" t="s">
        <v>397</v>
      </c>
      <c r="AB2974" s="7" t="str">
        <f t="shared" si="93"/>
        <v>Car Park Pass Income from Payroll</v>
      </c>
    </row>
    <row r="2975" spans="1:28" x14ac:dyDescent="0.25">
      <c r="A2975" s="7" t="s">
        <v>451</v>
      </c>
      <c r="B2975" t="s">
        <v>23</v>
      </c>
      <c r="C2975" t="s">
        <v>24</v>
      </c>
      <c r="D2975" t="s">
        <v>25</v>
      </c>
      <c r="E2975" t="s">
        <v>26</v>
      </c>
      <c r="F2975" t="s">
        <v>79</v>
      </c>
      <c r="G2975" t="s">
        <v>80</v>
      </c>
      <c r="H2975" t="s">
        <v>146</v>
      </c>
      <c r="I2975" t="s">
        <v>147</v>
      </c>
      <c r="K2975">
        <v>201802</v>
      </c>
      <c r="L2975" t="s">
        <v>83</v>
      </c>
      <c r="M2975">
        <v>3800787</v>
      </c>
      <c r="N2975">
        <v>14426</v>
      </c>
      <c r="Q2975">
        <v>0</v>
      </c>
      <c r="S2975" s="1">
        <v>42870</v>
      </c>
      <c r="T2975" t="s">
        <v>37</v>
      </c>
      <c r="U2975" t="s">
        <v>201</v>
      </c>
      <c r="V2975" t="s">
        <v>61</v>
      </c>
      <c r="W2975" s="1">
        <v>42877</v>
      </c>
      <c r="X2975" s="12">
        <v>-20.83</v>
      </c>
      <c r="Y2975" s="4" t="str">
        <f t="shared" si="92"/>
        <v>Income</v>
      </c>
      <c r="Z2975" s="8">
        <v>42856</v>
      </c>
      <c r="AA2975" s="7" t="s">
        <v>397</v>
      </c>
      <c r="AB2975" s="7" t="str">
        <f t="shared" si="93"/>
        <v>Car Park Pass Income from Payroll</v>
      </c>
    </row>
    <row r="2976" spans="1:28" x14ac:dyDescent="0.25">
      <c r="A2976" s="7" t="s">
        <v>451</v>
      </c>
      <c r="B2976" t="s">
        <v>23</v>
      </c>
      <c r="C2976" t="s">
        <v>24</v>
      </c>
      <c r="D2976" t="s">
        <v>25</v>
      </c>
      <c r="E2976" t="s">
        <v>26</v>
      </c>
      <c r="F2976" t="s">
        <v>79</v>
      </c>
      <c r="G2976" t="s">
        <v>80</v>
      </c>
      <c r="H2976" t="s">
        <v>146</v>
      </c>
      <c r="I2976" t="s">
        <v>147</v>
      </c>
      <c r="K2976">
        <v>201802</v>
      </c>
      <c r="L2976" t="s">
        <v>83</v>
      </c>
      <c r="M2976">
        <v>3800787</v>
      </c>
      <c r="N2976">
        <v>14427</v>
      </c>
      <c r="Q2976">
        <v>0</v>
      </c>
      <c r="S2976" s="1">
        <v>42870</v>
      </c>
      <c r="T2976" t="s">
        <v>37</v>
      </c>
      <c r="U2976" t="s">
        <v>162</v>
      </c>
      <c r="V2976" t="s">
        <v>61</v>
      </c>
      <c r="W2976" s="1">
        <v>42877</v>
      </c>
      <c r="X2976" s="12">
        <v>-10</v>
      </c>
      <c r="Y2976" s="4" t="str">
        <f t="shared" si="92"/>
        <v>Income</v>
      </c>
      <c r="Z2976" s="8">
        <v>42856</v>
      </c>
      <c r="AA2976" s="7" t="s">
        <v>397</v>
      </c>
      <c r="AB2976" s="7" t="str">
        <f t="shared" si="93"/>
        <v>Car Park Pass Income from Payroll</v>
      </c>
    </row>
    <row r="2977" spans="1:28" x14ac:dyDescent="0.25">
      <c r="A2977" s="7" t="s">
        <v>451</v>
      </c>
      <c r="B2977" t="s">
        <v>23</v>
      </c>
      <c r="C2977" t="s">
        <v>24</v>
      </c>
      <c r="D2977" t="s">
        <v>25</v>
      </c>
      <c r="E2977" t="s">
        <v>26</v>
      </c>
      <c r="F2977" t="s">
        <v>79</v>
      </c>
      <c r="G2977" t="s">
        <v>80</v>
      </c>
      <c r="H2977" t="s">
        <v>146</v>
      </c>
      <c r="I2977" t="s">
        <v>147</v>
      </c>
      <c r="K2977">
        <v>201802</v>
      </c>
      <c r="L2977" t="s">
        <v>83</v>
      </c>
      <c r="M2977">
        <v>3800787</v>
      </c>
      <c r="N2977">
        <v>14048</v>
      </c>
      <c r="Q2977">
        <v>0</v>
      </c>
      <c r="S2977" s="1">
        <v>42870</v>
      </c>
      <c r="T2977" t="s">
        <v>37</v>
      </c>
      <c r="U2977" t="s">
        <v>189</v>
      </c>
      <c r="V2977" t="s">
        <v>61</v>
      </c>
      <c r="W2977" s="1">
        <v>42877</v>
      </c>
      <c r="X2977" s="12">
        <v>-20.84</v>
      </c>
      <c r="Y2977" s="4" t="str">
        <f t="shared" si="92"/>
        <v>Income</v>
      </c>
      <c r="Z2977" s="8">
        <v>42856</v>
      </c>
      <c r="AA2977" s="7" t="s">
        <v>397</v>
      </c>
      <c r="AB2977" s="7" t="str">
        <f t="shared" si="93"/>
        <v>Car Park Pass Income from Payroll</v>
      </c>
    </row>
    <row r="2978" spans="1:28" x14ac:dyDescent="0.25">
      <c r="A2978" s="7" t="s">
        <v>451</v>
      </c>
      <c r="B2978" t="s">
        <v>23</v>
      </c>
      <c r="C2978" t="s">
        <v>24</v>
      </c>
      <c r="D2978" t="s">
        <v>25</v>
      </c>
      <c r="E2978" t="s">
        <v>26</v>
      </c>
      <c r="F2978" t="s">
        <v>79</v>
      </c>
      <c r="G2978" t="s">
        <v>80</v>
      </c>
      <c r="H2978" t="s">
        <v>146</v>
      </c>
      <c r="I2978" t="s">
        <v>147</v>
      </c>
      <c r="K2978">
        <v>201802</v>
      </c>
      <c r="L2978" t="s">
        <v>83</v>
      </c>
      <c r="M2978">
        <v>3800787</v>
      </c>
      <c r="N2978">
        <v>14042</v>
      </c>
      <c r="Q2978">
        <v>0</v>
      </c>
      <c r="S2978" s="1">
        <v>42870</v>
      </c>
      <c r="T2978" t="s">
        <v>37</v>
      </c>
      <c r="U2978" t="s">
        <v>177</v>
      </c>
      <c r="V2978" t="s">
        <v>61</v>
      </c>
      <c r="W2978" s="1">
        <v>42877</v>
      </c>
      <c r="X2978" s="12">
        <v>-20.84</v>
      </c>
      <c r="Y2978" s="4" t="str">
        <f t="shared" si="92"/>
        <v>Income</v>
      </c>
      <c r="Z2978" s="8">
        <v>42856</v>
      </c>
      <c r="AA2978" s="7" t="s">
        <v>397</v>
      </c>
      <c r="AB2978" s="7" t="str">
        <f t="shared" si="93"/>
        <v>Car Park Pass Income from Payroll</v>
      </c>
    </row>
    <row r="2979" spans="1:28" x14ac:dyDescent="0.25">
      <c r="A2979" s="7" t="s">
        <v>451</v>
      </c>
      <c r="B2979" t="s">
        <v>23</v>
      </c>
      <c r="C2979" t="s">
        <v>24</v>
      </c>
      <c r="D2979" t="s">
        <v>25</v>
      </c>
      <c r="E2979" t="s">
        <v>26</v>
      </c>
      <c r="F2979" t="s">
        <v>79</v>
      </c>
      <c r="G2979" t="s">
        <v>80</v>
      </c>
      <c r="H2979" t="s">
        <v>146</v>
      </c>
      <c r="I2979" t="s">
        <v>147</v>
      </c>
      <c r="K2979">
        <v>201802</v>
      </c>
      <c r="L2979" t="s">
        <v>83</v>
      </c>
      <c r="M2979">
        <v>3800787</v>
      </c>
      <c r="N2979">
        <v>14043</v>
      </c>
      <c r="Q2979">
        <v>0</v>
      </c>
      <c r="S2979" s="1">
        <v>42870</v>
      </c>
      <c r="T2979" t="s">
        <v>37</v>
      </c>
      <c r="U2979" t="s">
        <v>212</v>
      </c>
      <c r="V2979" t="s">
        <v>61</v>
      </c>
      <c r="W2979" s="1">
        <v>42877</v>
      </c>
      <c r="X2979" s="12">
        <v>-25.17</v>
      </c>
      <c r="Y2979" s="4" t="str">
        <f t="shared" si="92"/>
        <v>Income</v>
      </c>
      <c r="Z2979" s="8">
        <v>42856</v>
      </c>
      <c r="AA2979" s="7" t="s">
        <v>397</v>
      </c>
      <c r="AB2979" s="7" t="str">
        <f t="shared" si="93"/>
        <v>Car Park Pass Income from Payroll</v>
      </c>
    </row>
    <row r="2980" spans="1:28" x14ac:dyDescent="0.25">
      <c r="A2980" s="7" t="s">
        <v>451</v>
      </c>
      <c r="B2980" t="s">
        <v>23</v>
      </c>
      <c r="C2980" t="s">
        <v>24</v>
      </c>
      <c r="D2980" t="s">
        <v>25</v>
      </c>
      <c r="E2980" t="s">
        <v>26</v>
      </c>
      <c r="F2980" t="s">
        <v>79</v>
      </c>
      <c r="G2980" t="s">
        <v>80</v>
      </c>
      <c r="H2980" t="s">
        <v>146</v>
      </c>
      <c r="I2980" t="s">
        <v>147</v>
      </c>
      <c r="K2980">
        <v>201802</v>
      </c>
      <c r="L2980" t="s">
        <v>83</v>
      </c>
      <c r="M2980">
        <v>3800787</v>
      </c>
      <c r="N2980">
        <v>14349</v>
      </c>
      <c r="Q2980">
        <v>0</v>
      </c>
      <c r="S2980" s="1">
        <v>42870</v>
      </c>
      <c r="T2980" t="s">
        <v>37</v>
      </c>
      <c r="U2980" t="s">
        <v>157</v>
      </c>
      <c r="V2980" t="s">
        <v>61</v>
      </c>
      <c r="W2980" s="1">
        <v>42877</v>
      </c>
      <c r="X2980" s="12">
        <v>-20.84</v>
      </c>
      <c r="Y2980" s="4" t="str">
        <f t="shared" si="92"/>
        <v>Income</v>
      </c>
      <c r="Z2980" s="8">
        <v>42856</v>
      </c>
      <c r="AA2980" s="7" t="s">
        <v>397</v>
      </c>
      <c r="AB2980" s="7" t="str">
        <f t="shared" si="93"/>
        <v>Car Park Pass Income from Payroll</v>
      </c>
    </row>
    <row r="2981" spans="1:28" x14ac:dyDescent="0.25">
      <c r="A2981" s="7" t="s">
        <v>451</v>
      </c>
      <c r="B2981" t="s">
        <v>23</v>
      </c>
      <c r="C2981" t="s">
        <v>24</v>
      </c>
      <c r="D2981" t="s">
        <v>25</v>
      </c>
      <c r="E2981" t="s">
        <v>26</v>
      </c>
      <c r="F2981" t="s">
        <v>79</v>
      </c>
      <c r="G2981" t="s">
        <v>80</v>
      </c>
      <c r="H2981" t="s">
        <v>146</v>
      </c>
      <c r="I2981" t="s">
        <v>147</v>
      </c>
      <c r="K2981">
        <v>201802</v>
      </c>
      <c r="L2981" t="s">
        <v>83</v>
      </c>
      <c r="M2981">
        <v>3800787</v>
      </c>
      <c r="N2981">
        <v>14350</v>
      </c>
      <c r="Q2981">
        <v>0</v>
      </c>
      <c r="S2981" s="1">
        <v>42870</v>
      </c>
      <c r="T2981" t="s">
        <v>37</v>
      </c>
      <c r="U2981" t="s">
        <v>163</v>
      </c>
      <c r="V2981" t="s">
        <v>61</v>
      </c>
      <c r="W2981" s="1">
        <v>42877</v>
      </c>
      <c r="X2981" s="12">
        <v>-20.84</v>
      </c>
      <c r="Y2981" s="4" t="str">
        <f t="shared" si="92"/>
        <v>Income</v>
      </c>
      <c r="Z2981" s="8">
        <v>42856</v>
      </c>
      <c r="AA2981" s="7" t="s">
        <v>397</v>
      </c>
      <c r="AB2981" s="7" t="str">
        <f t="shared" si="93"/>
        <v>Car Park Pass Income from Payroll</v>
      </c>
    </row>
    <row r="2982" spans="1:28" x14ac:dyDescent="0.25">
      <c r="A2982" s="7" t="s">
        <v>451</v>
      </c>
      <c r="B2982" t="s">
        <v>23</v>
      </c>
      <c r="C2982" t="s">
        <v>24</v>
      </c>
      <c r="D2982" t="s">
        <v>25</v>
      </c>
      <c r="E2982" t="s">
        <v>26</v>
      </c>
      <c r="F2982" t="s">
        <v>79</v>
      </c>
      <c r="G2982" t="s">
        <v>80</v>
      </c>
      <c r="H2982" t="s">
        <v>146</v>
      </c>
      <c r="I2982" t="s">
        <v>147</v>
      </c>
      <c r="K2982">
        <v>201802</v>
      </c>
      <c r="L2982" t="s">
        <v>83</v>
      </c>
      <c r="M2982">
        <v>3800787</v>
      </c>
      <c r="N2982">
        <v>14351</v>
      </c>
      <c r="Q2982">
        <v>0</v>
      </c>
      <c r="S2982" s="1">
        <v>42870</v>
      </c>
      <c r="T2982" t="s">
        <v>37</v>
      </c>
      <c r="U2982" t="s">
        <v>229</v>
      </c>
      <c r="V2982" t="s">
        <v>61</v>
      </c>
      <c r="W2982" s="1">
        <v>42877</v>
      </c>
      <c r="X2982" s="12">
        <v>-20.86</v>
      </c>
      <c r="Y2982" s="4" t="str">
        <f t="shared" si="92"/>
        <v>Income</v>
      </c>
      <c r="Z2982" s="8">
        <v>42856</v>
      </c>
      <c r="AA2982" s="7" t="s">
        <v>397</v>
      </c>
      <c r="AB2982" s="7" t="str">
        <f t="shared" si="93"/>
        <v>Car Park Pass Income from Payroll</v>
      </c>
    </row>
    <row r="2983" spans="1:28" x14ac:dyDescent="0.25">
      <c r="A2983" s="7" t="s">
        <v>451</v>
      </c>
      <c r="B2983" t="s">
        <v>23</v>
      </c>
      <c r="C2983" t="s">
        <v>24</v>
      </c>
      <c r="D2983" t="s">
        <v>25</v>
      </c>
      <c r="E2983" t="s">
        <v>26</v>
      </c>
      <c r="F2983" t="s">
        <v>79</v>
      </c>
      <c r="G2983" t="s">
        <v>80</v>
      </c>
      <c r="H2983" t="s">
        <v>146</v>
      </c>
      <c r="I2983" t="s">
        <v>147</v>
      </c>
      <c r="K2983">
        <v>201802</v>
      </c>
      <c r="L2983" t="s">
        <v>83</v>
      </c>
      <c r="M2983">
        <v>3800787</v>
      </c>
      <c r="N2983">
        <v>14333</v>
      </c>
      <c r="Q2983">
        <v>0</v>
      </c>
      <c r="S2983" s="1">
        <v>42870</v>
      </c>
      <c r="T2983" t="s">
        <v>37</v>
      </c>
      <c r="U2983" t="s">
        <v>181</v>
      </c>
      <c r="V2983" t="s">
        <v>61</v>
      </c>
      <c r="W2983" s="1">
        <v>42877</v>
      </c>
      <c r="X2983" s="12">
        <v>-29.17</v>
      </c>
      <c r="Y2983" s="4" t="str">
        <f t="shared" si="92"/>
        <v>Income</v>
      </c>
      <c r="Z2983" s="8">
        <v>42856</v>
      </c>
      <c r="AA2983" s="7" t="s">
        <v>397</v>
      </c>
      <c r="AB2983" s="7" t="str">
        <f t="shared" si="93"/>
        <v>Car Park Pass Income from Payroll</v>
      </c>
    </row>
    <row r="2984" spans="1:28" x14ac:dyDescent="0.25">
      <c r="A2984" s="7" t="s">
        <v>451</v>
      </c>
      <c r="B2984" t="s">
        <v>23</v>
      </c>
      <c r="C2984" t="s">
        <v>24</v>
      </c>
      <c r="D2984" t="s">
        <v>25</v>
      </c>
      <c r="E2984" t="s">
        <v>26</v>
      </c>
      <c r="F2984" t="s">
        <v>79</v>
      </c>
      <c r="G2984" t="s">
        <v>80</v>
      </c>
      <c r="H2984" t="s">
        <v>146</v>
      </c>
      <c r="I2984" t="s">
        <v>147</v>
      </c>
      <c r="K2984">
        <v>201802</v>
      </c>
      <c r="L2984" t="s">
        <v>83</v>
      </c>
      <c r="M2984">
        <v>3800787</v>
      </c>
      <c r="N2984">
        <v>14334</v>
      </c>
      <c r="Q2984">
        <v>0</v>
      </c>
      <c r="S2984" s="1">
        <v>42870</v>
      </c>
      <c r="T2984" t="s">
        <v>37</v>
      </c>
      <c r="U2984" t="s">
        <v>191</v>
      </c>
      <c r="V2984" t="s">
        <v>61</v>
      </c>
      <c r="W2984" s="1">
        <v>42877</v>
      </c>
      <c r="X2984" s="12">
        <v>-20.83</v>
      </c>
      <c r="Y2984" s="4" t="str">
        <f t="shared" si="92"/>
        <v>Income</v>
      </c>
      <c r="Z2984" s="8">
        <v>42856</v>
      </c>
      <c r="AA2984" s="7" t="s">
        <v>397</v>
      </c>
      <c r="AB2984" s="7" t="str">
        <f t="shared" si="93"/>
        <v>Car Park Pass Income from Payroll</v>
      </c>
    </row>
    <row r="2985" spans="1:28" x14ac:dyDescent="0.25">
      <c r="A2985" s="7" t="s">
        <v>451</v>
      </c>
      <c r="B2985" t="s">
        <v>23</v>
      </c>
      <c r="C2985" t="s">
        <v>24</v>
      </c>
      <c r="D2985" t="s">
        <v>25</v>
      </c>
      <c r="E2985" t="s">
        <v>26</v>
      </c>
      <c r="F2985" t="s">
        <v>79</v>
      </c>
      <c r="G2985" t="s">
        <v>80</v>
      </c>
      <c r="H2985" t="s">
        <v>146</v>
      </c>
      <c r="I2985" t="s">
        <v>147</v>
      </c>
      <c r="K2985">
        <v>201802</v>
      </c>
      <c r="L2985" t="s">
        <v>83</v>
      </c>
      <c r="M2985">
        <v>3800787</v>
      </c>
      <c r="N2985">
        <v>14335</v>
      </c>
      <c r="Q2985">
        <v>0</v>
      </c>
      <c r="S2985" s="1">
        <v>42870</v>
      </c>
      <c r="T2985" t="s">
        <v>37</v>
      </c>
      <c r="U2985" t="s">
        <v>179</v>
      </c>
      <c r="V2985" t="s">
        <v>61</v>
      </c>
      <c r="W2985" s="1">
        <v>42877</v>
      </c>
      <c r="X2985" s="12">
        <v>-20.83</v>
      </c>
      <c r="Y2985" s="4" t="str">
        <f t="shared" si="92"/>
        <v>Income</v>
      </c>
      <c r="Z2985" s="8">
        <v>42856</v>
      </c>
      <c r="AA2985" s="7" t="s">
        <v>397</v>
      </c>
      <c r="AB2985" s="7" t="str">
        <f t="shared" si="93"/>
        <v>Car Park Pass Income from Payroll</v>
      </c>
    </row>
    <row r="2986" spans="1:28" x14ac:dyDescent="0.25">
      <c r="A2986" s="7" t="s">
        <v>451</v>
      </c>
      <c r="B2986" t="s">
        <v>23</v>
      </c>
      <c r="C2986" t="s">
        <v>24</v>
      </c>
      <c r="D2986" t="s">
        <v>25</v>
      </c>
      <c r="E2986" t="s">
        <v>26</v>
      </c>
      <c r="F2986" t="s">
        <v>79</v>
      </c>
      <c r="G2986" t="s">
        <v>80</v>
      </c>
      <c r="H2986" t="s">
        <v>146</v>
      </c>
      <c r="I2986" t="s">
        <v>147</v>
      </c>
      <c r="K2986">
        <v>201802</v>
      </c>
      <c r="L2986" t="s">
        <v>83</v>
      </c>
      <c r="M2986">
        <v>3800787</v>
      </c>
      <c r="N2986">
        <v>14336</v>
      </c>
      <c r="Q2986">
        <v>0</v>
      </c>
      <c r="S2986" s="1">
        <v>42870</v>
      </c>
      <c r="T2986" t="s">
        <v>37</v>
      </c>
      <c r="U2986" t="s">
        <v>167</v>
      </c>
      <c r="V2986" t="s">
        <v>61</v>
      </c>
      <c r="W2986" s="1">
        <v>42877</v>
      </c>
      <c r="X2986" s="12">
        <v>-10</v>
      </c>
      <c r="Y2986" s="4" t="str">
        <f t="shared" si="92"/>
        <v>Income</v>
      </c>
      <c r="Z2986" s="8">
        <v>42856</v>
      </c>
      <c r="AA2986" s="7" t="s">
        <v>397</v>
      </c>
      <c r="AB2986" s="7" t="str">
        <f t="shared" si="93"/>
        <v>Car Park Pass Income from Payroll</v>
      </c>
    </row>
    <row r="2987" spans="1:28" x14ac:dyDescent="0.25">
      <c r="A2987" s="7" t="s">
        <v>451</v>
      </c>
      <c r="B2987" t="s">
        <v>23</v>
      </c>
      <c r="C2987" t="s">
        <v>24</v>
      </c>
      <c r="D2987" t="s">
        <v>25</v>
      </c>
      <c r="E2987" t="s">
        <v>26</v>
      </c>
      <c r="F2987" t="s">
        <v>79</v>
      </c>
      <c r="G2987" t="s">
        <v>80</v>
      </c>
      <c r="H2987" t="s">
        <v>146</v>
      </c>
      <c r="I2987" t="s">
        <v>147</v>
      </c>
      <c r="K2987">
        <v>201802</v>
      </c>
      <c r="L2987" t="s">
        <v>83</v>
      </c>
      <c r="M2987">
        <v>3800787</v>
      </c>
      <c r="N2987">
        <v>14337</v>
      </c>
      <c r="Q2987">
        <v>0</v>
      </c>
      <c r="S2987" s="1">
        <v>42870</v>
      </c>
      <c r="T2987" t="s">
        <v>37</v>
      </c>
      <c r="U2987" t="s">
        <v>183</v>
      </c>
      <c r="V2987" t="s">
        <v>61</v>
      </c>
      <c r="W2987" s="1">
        <v>42877</v>
      </c>
      <c r="X2987" s="12">
        <v>-20.83</v>
      </c>
      <c r="Y2987" s="4" t="str">
        <f t="shared" si="92"/>
        <v>Income</v>
      </c>
      <c r="Z2987" s="8">
        <v>42856</v>
      </c>
      <c r="AA2987" s="7" t="s">
        <v>397</v>
      </c>
      <c r="AB2987" s="7" t="str">
        <f t="shared" si="93"/>
        <v>Car Park Pass Income from Payroll</v>
      </c>
    </row>
    <row r="2988" spans="1:28" x14ac:dyDescent="0.25">
      <c r="A2988" s="7" t="s">
        <v>451</v>
      </c>
      <c r="B2988" t="s">
        <v>23</v>
      </c>
      <c r="C2988" t="s">
        <v>24</v>
      </c>
      <c r="D2988" t="s">
        <v>25</v>
      </c>
      <c r="E2988" t="s">
        <v>26</v>
      </c>
      <c r="F2988" t="s">
        <v>79</v>
      </c>
      <c r="G2988" t="s">
        <v>80</v>
      </c>
      <c r="H2988" t="s">
        <v>146</v>
      </c>
      <c r="I2988" t="s">
        <v>147</v>
      </c>
      <c r="K2988">
        <v>201802</v>
      </c>
      <c r="L2988" t="s">
        <v>83</v>
      </c>
      <c r="M2988">
        <v>3800787</v>
      </c>
      <c r="N2988">
        <v>14338</v>
      </c>
      <c r="Q2988">
        <v>0</v>
      </c>
      <c r="S2988" s="1">
        <v>42870</v>
      </c>
      <c r="T2988" t="s">
        <v>37</v>
      </c>
      <c r="U2988" t="s">
        <v>153</v>
      </c>
      <c r="V2988" t="s">
        <v>61</v>
      </c>
      <c r="W2988" s="1">
        <v>42877</v>
      </c>
      <c r="X2988" s="12">
        <v>-20.84</v>
      </c>
      <c r="Y2988" s="4" t="str">
        <f t="shared" si="92"/>
        <v>Income</v>
      </c>
      <c r="Z2988" s="8">
        <v>42856</v>
      </c>
      <c r="AA2988" s="7" t="s">
        <v>397</v>
      </c>
      <c r="AB2988" s="7" t="str">
        <f t="shared" si="93"/>
        <v>Car Park Pass Income from Payroll</v>
      </c>
    </row>
    <row r="2989" spans="1:28" x14ac:dyDescent="0.25">
      <c r="A2989" s="7" t="s">
        <v>451</v>
      </c>
      <c r="B2989" t="s">
        <v>23</v>
      </c>
      <c r="C2989" t="s">
        <v>24</v>
      </c>
      <c r="D2989" t="s">
        <v>25</v>
      </c>
      <c r="E2989" t="s">
        <v>26</v>
      </c>
      <c r="F2989" t="s">
        <v>79</v>
      </c>
      <c r="G2989" t="s">
        <v>80</v>
      </c>
      <c r="H2989" t="s">
        <v>146</v>
      </c>
      <c r="I2989" t="s">
        <v>147</v>
      </c>
      <c r="K2989">
        <v>201802</v>
      </c>
      <c r="L2989" t="s">
        <v>83</v>
      </c>
      <c r="M2989">
        <v>3800787</v>
      </c>
      <c r="N2989">
        <v>14339</v>
      </c>
      <c r="Q2989">
        <v>0</v>
      </c>
      <c r="S2989" s="1">
        <v>42870</v>
      </c>
      <c r="T2989" t="s">
        <v>37</v>
      </c>
      <c r="U2989" t="s">
        <v>185</v>
      </c>
      <c r="V2989" t="s">
        <v>61</v>
      </c>
      <c r="W2989" s="1">
        <v>42877</v>
      </c>
      <c r="X2989" s="12">
        <v>-20.83</v>
      </c>
      <c r="Y2989" s="4" t="str">
        <f t="shared" si="92"/>
        <v>Income</v>
      </c>
      <c r="Z2989" s="8">
        <v>42856</v>
      </c>
      <c r="AA2989" s="7" t="s">
        <v>397</v>
      </c>
      <c r="AB2989" s="7" t="str">
        <f t="shared" si="93"/>
        <v>Car Park Pass Income from Payroll</v>
      </c>
    </row>
    <row r="2990" spans="1:28" x14ac:dyDescent="0.25">
      <c r="A2990" s="7" t="s">
        <v>451</v>
      </c>
      <c r="B2990" t="s">
        <v>23</v>
      </c>
      <c r="C2990" t="s">
        <v>24</v>
      </c>
      <c r="D2990" t="s">
        <v>25</v>
      </c>
      <c r="E2990" t="s">
        <v>26</v>
      </c>
      <c r="F2990" t="s">
        <v>79</v>
      </c>
      <c r="G2990" t="s">
        <v>80</v>
      </c>
      <c r="H2990" t="s">
        <v>146</v>
      </c>
      <c r="I2990" t="s">
        <v>147</v>
      </c>
      <c r="K2990">
        <v>201802</v>
      </c>
      <c r="L2990" t="s">
        <v>83</v>
      </c>
      <c r="M2990">
        <v>3800787</v>
      </c>
      <c r="N2990">
        <v>14340</v>
      </c>
      <c r="Q2990">
        <v>0</v>
      </c>
      <c r="S2990" s="1">
        <v>42870</v>
      </c>
      <c r="T2990" t="s">
        <v>37</v>
      </c>
      <c r="U2990" t="s">
        <v>151</v>
      </c>
      <c r="V2990" t="s">
        <v>61</v>
      </c>
      <c r="W2990" s="1">
        <v>42877</v>
      </c>
      <c r="X2990" s="12">
        <v>-20.84</v>
      </c>
      <c r="Y2990" s="4" t="str">
        <f t="shared" si="92"/>
        <v>Income</v>
      </c>
      <c r="Z2990" s="8">
        <v>42856</v>
      </c>
      <c r="AA2990" s="7" t="s">
        <v>397</v>
      </c>
      <c r="AB2990" s="7" t="str">
        <f t="shared" si="93"/>
        <v>Car Park Pass Income from Payroll</v>
      </c>
    </row>
    <row r="2991" spans="1:28" x14ac:dyDescent="0.25">
      <c r="A2991" s="7" t="s">
        <v>451</v>
      </c>
      <c r="B2991" t="s">
        <v>23</v>
      </c>
      <c r="C2991" t="s">
        <v>24</v>
      </c>
      <c r="D2991" t="s">
        <v>25</v>
      </c>
      <c r="E2991" t="s">
        <v>26</v>
      </c>
      <c r="F2991" t="s">
        <v>79</v>
      </c>
      <c r="G2991" t="s">
        <v>80</v>
      </c>
      <c r="H2991" t="s">
        <v>146</v>
      </c>
      <c r="I2991" t="s">
        <v>147</v>
      </c>
      <c r="K2991">
        <v>201802</v>
      </c>
      <c r="L2991" t="s">
        <v>83</v>
      </c>
      <c r="M2991">
        <v>3800787</v>
      </c>
      <c r="N2991">
        <v>14341</v>
      </c>
      <c r="Q2991">
        <v>0</v>
      </c>
      <c r="S2991" s="1">
        <v>42870</v>
      </c>
      <c r="T2991" t="s">
        <v>37</v>
      </c>
      <c r="U2991" t="s">
        <v>152</v>
      </c>
      <c r="V2991" t="s">
        <v>61</v>
      </c>
      <c r="W2991" s="1">
        <v>42877</v>
      </c>
      <c r="X2991" s="12">
        <v>-20.84</v>
      </c>
      <c r="Y2991" s="4" t="str">
        <f t="shared" si="92"/>
        <v>Income</v>
      </c>
      <c r="Z2991" s="8">
        <v>42856</v>
      </c>
      <c r="AA2991" s="7" t="s">
        <v>397</v>
      </c>
      <c r="AB2991" s="7" t="str">
        <f t="shared" si="93"/>
        <v>Car Park Pass Income from Payroll</v>
      </c>
    </row>
    <row r="2992" spans="1:28" x14ac:dyDescent="0.25">
      <c r="A2992" s="7" t="s">
        <v>451</v>
      </c>
      <c r="B2992" t="s">
        <v>23</v>
      </c>
      <c r="C2992" t="s">
        <v>24</v>
      </c>
      <c r="D2992" t="s">
        <v>25</v>
      </c>
      <c r="E2992" t="s">
        <v>26</v>
      </c>
      <c r="F2992" t="s">
        <v>79</v>
      </c>
      <c r="G2992" t="s">
        <v>80</v>
      </c>
      <c r="H2992" t="s">
        <v>146</v>
      </c>
      <c r="I2992" t="s">
        <v>147</v>
      </c>
      <c r="K2992">
        <v>201802</v>
      </c>
      <c r="L2992" t="s">
        <v>83</v>
      </c>
      <c r="M2992">
        <v>3800787</v>
      </c>
      <c r="N2992">
        <v>14342</v>
      </c>
      <c r="Q2992">
        <v>0</v>
      </c>
      <c r="S2992" s="1">
        <v>42870</v>
      </c>
      <c r="T2992" t="s">
        <v>37</v>
      </c>
      <c r="U2992" t="s">
        <v>153</v>
      </c>
      <c r="V2992" t="s">
        <v>61</v>
      </c>
      <c r="W2992" s="1">
        <v>42877</v>
      </c>
      <c r="X2992" s="12">
        <v>-20.84</v>
      </c>
      <c r="Y2992" s="4" t="str">
        <f t="shared" si="92"/>
        <v>Income</v>
      </c>
      <c r="Z2992" s="8">
        <v>42856</v>
      </c>
      <c r="AA2992" s="7" t="s">
        <v>397</v>
      </c>
      <c r="AB2992" s="7" t="str">
        <f t="shared" si="93"/>
        <v>Car Park Pass Income from Payroll</v>
      </c>
    </row>
    <row r="2993" spans="1:28" x14ac:dyDescent="0.25">
      <c r="A2993" s="7" t="s">
        <v>451</v>
      </c>
      <c r="B2993" t="s">
        <v>23</v>
      </c>
      <c r="C2993" t="s">
        <v>24</v>
      </c>
      <c r="D2993" t="s">
        <v>25</v>
      </c>
      <c r="E2993" t="s">
        <v>26</v>
      </c>
      <c r="F2993" t="s">
        <v>79</v>
      </c>
      <c r="G2993" t="s">
        <v>80</v>
      </c>
      <c r="H2993" t="s">
        <v>146</v>
      </c>
      <c r="I2993" t="s">
        <v>147</v>
      </c>
      <c r="K2993">
        <v>201802</v>
      </c>
      <c r="L2993" t="s">
        <v>83</v>
      </c>
      <c r="M2993">
        <v>3800787</v>
      </c>
      <c r="N2993">
        <v>14343</v>
      </c>
      <c r="Q2993">
        <v>0</v>
      </c>
      <c r="S2993" s="1">
        <v>42870</v>
      </c>
      <c r="T2993" t="s">
        <v>37</v>
      </c>
      <c r="U2993" t="s">
        <v>159</v>
      </c>
      <c r="V2993" t="s">
        <v>61</v>
      </c>
      <c r="W2993" s="1">
        <v>42877</v>
      </c>
      <c r="X2993" s="12">
        <v>-29.16</v>
      </c>
      <c r="Y2993" s="4" t="str">
        <f t="shared" si="92"/>
        <v>Income</v>
      </c>
      <c r="Z2993" s="8">
        <v>42856</v>
      </c>
      <c r="AA2993" s="7" t="s">
        <v>397</v>
      </c>
      <c r="AB2993" s="7" t="str">
        <f t="shared" si="93"/>
        <v>Car Park Pass Income from Payroll</v>
      </c>
    </row>
    <row r="2994" spans="1:28" x14ac:dyDescent="0.25">
      <c r="A2994" s="7" t="s">
        <v>451</v>
      </c>
      <c r="B2994" t="s">
        <v>23</v>
      </c>
      <c r="C2994" t="s">
        <v>24</v>
      </c>
      <c r="D2994" t="s">
        <v>25</v>
      </c>
      <c r="E2994" t="s">
        <v>26</v>
      </c>
      <c r="F2994" t="s">
        <v>79</v>
      </c>
      <c r="G2994" t="s">
        <v>80</v>
      </c>
      <c r="H2994" t="s">
        <v>146</v>
      </c>
      <c r="I2994" t="s">
        <v>147</v>
      </c>
      <c r="K2994">
        <v>201802</v>
      </c>
      <c r="L2994" t="s">
        <v>83</v>
      </c>
      <c r="M2994">
        <v>3800787</v>
      </c>
      <c r="N2994">
        <v>14344</v>
      </c>
      <c r="Q2994">
        <v>0</v>
      </c>
      <c r="S2994" s="1">
        <v>42870</v>
      </c>
      <c r="T2994" t="s">
        <v>37</v>
      </c>
      <c r="U2994" t="s">
        <v>151</v>
      </c>
      <c r="V2994" t="s">
        <v>61</v>
      </c>
      <c r="W2994" s="1">
        <v>42877</v>
      </c>
      <c r="X2994" s="12">
        <v>-10</v>
      </c>
      <c r="Y2994" s="4" t="str">
        <f t="shared" si="92"/>
        <v>Income</v>
      </c>
      <c r="Z2994" s="8">
        <v>42856</v>
      </c>
      <c r="AA2994" s="7" t="s">
        <v>397</v>
      </c>
      <c r="AB2994" s="7" t="str">
        <f t="shared" si="93"/>
        <v>Car Park Pass Income from Payroll</v>
      </c>
    </row>
    <row r="2995" spans="1:28" x14ac:dyDescent="0.25">
      <c r="A2995" s="7" t="s">
        <v>451</v>
      </c>
      <c r="B2995" t="s">
        <v>23</v>
      </c>
      <c r="C2995" t="s">
        <v>24</v>
      </c>
      <c r="D2995" t="s">
        <v>25</v>
      </c>
      <c r="E2995" t="s">
        <v>26</v>
      </c>
      <c r="F2995" t="s">
        <v>79</v>
      </c>
      <c r="G2995" t="s">
        <v>80</v>
      </c>
      <c r="H2995" t="s">
        <v>146</v>
      </c>
      <c r="I2995" t="s">
        <v>147</v>
      </c>
      <c r="K2995">
        <v>201802</v>
      </c>
      <c r="L2995" t="s">
        <v>83</v>
      </c>
      <c r="M2995">
        <v>3800787</v>
      </c>
      <c r="N2995">
        <v>14345</v>
      </c>
      <c r="Q2995">
        <v>0</v>
      </c>
      <c r="S2995" s="1">
        <v>42870</v>
      </c>
      <c r="T2995" t="s">
        <v>37</v>
      </c>
      <c r="U2995" t="s">
        <v>154</v>
      </c>
      <c r="V2995" t="s">
        <v>61</v>
      </c>
      <c r="W2995" s="1">
        <v>42877</v>
      </c>
      <c r="X2995" s="12">
        <v>-25.17</v>
      </c>
      <c r="Y2995" s="4" t="str">
        <f t="shared" si="92"/>
        <v>Income</v>
      </c>
      <c r="Z2995" s="8">
        <v>42856</v>
      </c>
      <c r="AA2995" s="7" t="s">
        <v>397</v>
      </c>
      <c r="AB2995" s="7" t="str">
        <f t="shared" si="93"/>
        <v>Car Park Pass Income from Payroll</v>
      </c>
    </row>
    <row r="2996" spans="1:28" x14ac:dyDescent="0.25">
      <c r="A2996" s="7" t="s">
        <v>451</v>
      </c>
      <c r="B2996" t="s">
        <v>23</v>
      </c>
      <c r="C2996" t="s">
        <v>24</v>
      </c>
      <c r="D2996" t="s">
        <v>25</v>
      </c>
      <c r="E2996" t="s">
        <v>26</v>
      </c>
      <c r="F2996" t="s">
        <v>79</v>
      </c>
      <c r="G2996" t="s">
        <v>80</v>
      </c>
      <c r="H2996" t="s">
        <v>146</v>
      </c>
      <c r="I2996" t="s">
        <v>147</v>
      </c>
      <c r="K2996">
        <v>201802</v>
      </c>
      <c r="L2996" t="s">
        <v>83</v>
      </c>
      <c r="M2996">
        <v>3800787</v>
      </c>
      <c r="N2996">
        <v>14346</v>
      </c>
      <c r="Q2996">
        <v>0</v>
      </c>
      <c r="S2996" s="1">
        <v>42870</v>
      </c>
      <c r="T2996" t="s">
        <v>37</v>
      </c>
      <c r="U2996" t="s">
        <v>151</v>
      </c>
      <c r="V2996" t="s">
        <v>61</v>
      </c>
      <c r="W2996" s="1">
        <v>42877</v>
      </c>
      <c r="X2996" s="12">
        <v>-8.34</v>
      </c>
      <c r="Y2996" s="4" t="str">
        <f t="shared" si="92"/>
        <v>Income</v>
      </c>
      <c r="Z2996" s="8">
        <v>42856</v>
      </c>
      <c r="AA2996" s="7" t="s">
        <v>397</v>
      </c>
      <c r="AB2996" s="7" t="str">
        <f t="shared" si="93"/>
        <v>Car Park Pass Income from Payroll</v>
      </c>
    </row>
    <row r="2997" spans="1:28" x14ac:dyDescent="0.25">
      <c r="A2997" s="7" t="s">
        <v>451</v>
      </c>
      <c r="B2997" t="s">
        <v>23</v>
      </c>
      <c r="C2997" t="s">
        <v>24</v>
      </c>
      <c r="D2997" t="s">
        <v>25</v>
      </c>
      <c r="E2997" t="s">
        <v>26</v>
      </c>
      <c r="F2997" t="s">
        <v>79</v>
      </c>
      <c r="G2997" t="s">
        <v>80</v>
      </c>
      <c r="H2997" t="s">
        <v>146</v>
      </c>
      <c r="I2997" t="s">
        <v>147</v>
      </c>
      <c r="K2997">
        <v>201802</v>
      </c>
      <c r="L2997" t="s">
        <v>83</v>
      </c>
      <c r="M2997">
        <v>3800787</v>
      </c>
      <c r="N2997">
        <v>14347</v>
      </c>
      <c r="Q2997">
        <v>0</v>
      </c>
      <c r="S2997" s="1">
        <v>42870</v>
      </c>
      <c r="T2997" t="s">
        <v>37</v>
      </c>
      <c r="U2997" t="s">
        <v>155</v>
      </c>
      <c r="V2997" t="s">
        <v>61</v>
      </c>
      <c r="W2997" s="1">
        <v>42877</v>
      </c>
      <c r="X2997" s="12">
        <v>-12.5</v>
      </c>
      <c r="Y2997" s="4" t="str">
        <f t="shared" si="92"/>
        <v>Income</v>
      </c>
      <c r="Z2997" s="8">
        <v>42856</v>
      </c>
      <c r="AA2997" s="7" t="s">
        <v>397</v>
      </c>
      <c r="AB2997" s="7" t="str">
        <f t="shared" si="93"/>
        <v>Car Park Pass Income from Payroll</v>
      </c>
    </row>
    <row r="2998" spans="1:28" x14ac:dyDescent="0.25">
      <c r="A2998" s="7" t="s">
        <v>451</v>
      </c>
      <c r="B2998" t="s">
        <v>23</v>
      </c>
      <c r="C2998" t="s">
        <v>24</v>
      </c>
      <c r="D2998" t="s">
        <v>25</v>
      </c>
      <c r="E2998" t="s">
        <v>26</v>
      </c>
      <c r="F2998" t="s">
        <v>79</v>
      </c>
      <c r="G2998" t="s">
        <v>80</v>
      </c>
      <c r="H2998" t="s">
        <v>146</v>
      </c>
      <c r="I2998" t="s">
        <v>147</v>
      </c>
      <c r="K2998">
        <v>201802</v>
      </c>
      <c r="L2998" t="s">
        <v>83</v>
      </c>
      <c r="M2998">
        <v>3800787</v>
      </c>
      <c r="N2998">
        <v>14348</v>
      </c>
      <c r="Q2998">
        <v>0</v>
      </c>
      <c r="S2998" s="1">
        <v>42870</v>
      </c>
      <c r="T2998" t="s">
        <v>37</v>
      </c>
      <c r="U2998" t="s">
        <v>156</v>
      </c>
      <c r="V2998" t="s">
        <v>61</v>
      </c>
      <c r="W2998" s="1">
        <v>42877</v>
      </c>
      <c r="X2998" s="12">
        <v>-23.34</v>
      </c>
      <c r="Y2998" s="4" t="str">
        <f t="shared" si="92"/>
        <v>Income</v>
      </c>
      <c r="Z2998" s="8">
        <v>42856</v>
      </c>
      <c r="AA2998" s="7" t="s">
        <v>397</v>
      </c>
      <c r="AB2998" s="7" t="str">
        <f t="shared" si="93"/>
        <v>Car Park Pass Income from Payroll</v>
      </c>
    </row>
    <row r="2999" spans="1:28" x14ac:dyDescent="0.25">
      <c r="A2999" s="7" t="s">
        <v>451</v>
      </c>
      <c r="B2999" t="s">
        <v>23</v>
      </c>
      <c r="C2999" t="s">
        <v>24</v>
      </c>
      <c r="D2999" t="s">
        <v>25</v>
      </c>
      <c r="E2999" t="s">
        <v>26</v>
      </c>
      <c r="F2999" t="s">
        <v>79</v>
      </c>
      <c r="G2999" t="s">
        <v>80</v>
      </c>
      <c r="H2999" t="s">
        <v>146</v>
      </c>
      <c r="I2999" t="s">
        <v>147</v>
      </c>
      <c r="K2999">
        <v>201802</v>
      </c>
      <c r="L2999" t="s">
        <v>83</v>
      </c>
      <c r="M2999">
        <v>3800787</v>
      </c>
      <c r="N2999">
        <v>14353</v>
      </c>
      <c r="Q2999">
        <v>0</v>
      </c>
      <c r="S2999" s="1">
        <v>42870</v>
      </c>
      <c r="T2999" t="s">
        <v>37</v>
      </c>
      <c r="U2999" t="s">
        <v>150</v>
      </c>
      <c r="V2999" t="s">
        <v>61</v>
      </c>
      <c r="W2999" s="1">
        <v>42877</v>
      </c>
      <c r="X2999" s="12">
        <v>-20.84</v>
      </c>
      <c r="Y2999" s="4" t="str">
        <f t="shared" si="92"/>
        <v>Income</v>
      </c>
      <c r="Z2999" s="8">
        <v>42856</v>
      </c>
      <c r="AA2999" s="7" t="s">
        <v>397</v>
      </c>
      <c r="AB2999" s="7" t="str">
        <f t="shared" si="93"/>
        <v>Car Park Pass Income from Payroll</v>
      </c>
    </row>
    <row r="3000" spans="1:28" x14ac:dyDescent="0.25">
      <c r="A3000" s="7" t="s">
        <v>451</v>
      </c>
      <c r="B3000" t="s">
        <v>23</v>
      </c>
      <c r="C3000" t="s">
        <v>24</v>
      </c>
      <c r="D3000" t="s">
        <v>25</v>
      </c>
      <c r="E3000" t="s">
        <v>26</v>
      </c>
      <c r="F3000" t="s">
        <v>79</v>
      </c>
      <c r="G3000" t="s">
        <v>80</v>
      </c>
      <c r="H3000" t="s">
        <v>146</v>
      </c>
      <c r="I3000" t="s">
        <v>147</v>
      </c>
      <c r="K3000">
        <v>201802</v>
      </c>
      <c r="L3000" t="s">
        <v>83</v>
      </c>
      <c r="M3000">
        <v>3800787</v>
      </c>
      <c r="N3000">
        <v>14044</v>
      </c>
      <c r="Q3000">
        <v>0</v>
      </c>
      <c r="S3000" s="1">
        <v>42870</v>
      </c>
      <c r="T3000" t="s">
        <v>37</v>
      </c>
      <c r="U3000" t="s">
        <v>213</v>
      </c>
      <c r="V3000" t="s">
        <v>61</v>
      </c>
      <c r="W3000" s="1">
        <v>42877</v>
      </c>
      <c r="X3000" s="12">
        <v>-29.17</v>
      </c>
      <c r="Y3000" s="4" t="str">
        <f t="shared" si="92"/>
        <v>Income</v>
      </c>
      <c r="Z3000" s="8">
        <v>42856</v>
      </c>
      <c r="AA3000" s="7" t="s">
        <v>397</v>
      </c>
      <c r="AB3000" s="7" t="str">
        <f t="shared" si="93"/>
        <v>Car Park Pass Income from Payroll</v>
      </c>
    </row>
    <row r="3001" spans="1:28" x14ac:dyDescent="0.25">
      <c r="A3001" s="7" t="s">
        <v>451</v>
      </c>
      <c r="B3001" t="s">
        <v>23</v>
      </c>
      <c r="C3001" t="s">
        <v>24</v>
      </c>
      <c r="D3001" t="s">
        <v>25</v>
      </c>
      <c r="E3001" t="s">
        <v>26</v>
      </c>
      <c r="F3001" t="s">
        <v>79</v>
      </c>
      <c r="G3001" t="s">
        <v>80</v>
      </c>
      <c r="H3001" t="s">
        <v>146</v>
      </c>
      <c r="I3001" t="s">
        <v>147</v>
      </c>
      <c r="K3001">
        <v>201802</v>
      </c>
      <c r="L3001" t="s">
        <v>83</v>
      </c>
      <c r="M3001">
        <v>3800787</v>
      </c>
      <c r="N3001">
        <v>14045</v>
      </c>
      <c r="Q3001">
        <v>0</v>
      </c>
      <c r="S3001" s="1">
        <v>42870</v>
      </c>
      <c r="T3001" t="s">
        <v>37</v>
      </c>
      <c r="U3001" t="s">
        <v>238</v>
      </c>
      <c r="V3001" t="s">
        <v>61</v>
      </c>
      <c r="W3001" s="1">
        <v>42877</v>
      </c>
      <c r="X3001" s="12">
        <v>-20.84</v>
      </c>
      <c r="Y3001" s="4" t="str">
        <f t="shared" si="92"/>
        <v>Income</v>
      </c>
      <c r="Z3001" s="8">
        <v>42856</v>
      </c>
      <c r="AA3001" s="7" t="s">
        <v>397</v>
      </c>
      <c r="AB3001" s="7" t="str">
        <f t="shared" si="93"/>
        <v>Car Park Pass Income from Payroll</v>
      </c>
    </row>
    <row r="3002" spans="1:28" x14ac:dyDescent="0.25">
      <c r="A3002" s="7" t="s">
        <v>451</v>
      </c>
      <c r="B3002" t="s">
        <v>23</v>
      </c>
      <c r="C3002" t="s">
        <v>24</v>
      </c>
      <c r="D3002" t="s">
        <v>25</v>
      </c>
      <c r="E3002" t="s">
        <v>26</v>
      </c>
      <c r="F3002" t="s">
        <v>79</v>
      </c>
      <c r="G3002" t="s">
        <v>80</v>
      </c>
      <c r="H3002" t="s">
        <v>146</v>
      </c>
      <c r="I3002" t="s">
        <v>147</v>
      </c>
      <c r="K3002">
        <v>201802</v>
      </c>
      <c r="L3002" t="s">
        <v>83</v>
      </c>
      <c r="M3002">
        <v>3800787</v>
      </c>
      <c r="N3002">
        <v>14046</v>
      </c>
      <c r="Q3002">
        <v>0</v>
      </c>
      <c r="S3002" s="1">
        <v>42870</v>
      </c>
      <c r="T3002" t="s">
        <v>37</v>
      </c>
      <c r="U3002" t="s">
        <v>239</v>
      </c>
      <c r="V3002" t="s">
        <v>61</v>
      </c>
      <c r="W3002" s="1">
        <v>42877</v>
      </c>
      <c r="X3002" s="12">
        <v>-20.84</v>
      </c>
      <c r="Y3002" s="4" t="str">
        <f t="shared" si="92"/>
        <v>Income</v>
      </c>
      <c r="Z3002" s="8">
        <v>42856</v>
      </c>
      <c r="AA3002" s="7" t="s">
        <v>397</v>
      </c>
      <c r="AB3002" s="7" t="str">
        <f t="shared" si="93"/>
        <v>Car Park Pass Income from Payroll</v>
      </c>
    </row>
    <row r="3003" spans="1:28" x14ac:dyDescent="0.25">
      <c r="A3003" s="7" t="s">
        <v>451</v>
      </c>
      <c r="B3003" t="s">
        <v>23</v>
      </c>
      <c r="C3003" t="s">
        <v>24</v>
      </c>
      <c r="D3003" t="s">
        <v>25</v>
      </c>
      <c r="E3003" t="s">
        <v>26</v>
      </c>
      <c r="F3003" t="s">
        <v>79</v>
      </c>
      <c r="G3003" t="s">
        <v>80</v>
      </c>
      <c r="H3003" t="s">
        <v>146</v>
      </c>
      <c r="I3003" t="s">
        <v>147</v>
      </c>
      <c r="K3003">
        <v>201802</v>
      </c>
      <c r="L3003" t="s">
        <v>83</v>
      </c>
      <c r="M3003">
        <v>3800787</v>
      </c>
      <c r="N3003">
        <v>14047</v>
      </c>
      <c r="Q3003">
        <v>0</v>
      </c>
      <c r="S3003" s="1">
        <v>42870</v>
      </c>
      <c r="T3003" t="s">
        <v>37</v>
      </c>
      <c r="U3003" t="s">
        <v>196</v>
      </c>
      <c r="V3003" t="s">
        <v>61</v>
      </c>
      <c r="W3003" s="1">
        <v>42877</v>
      </c>
      <c r="X3003" s="12">
        <v>-20.84</v>
      </c>
      <c r="Y3003" s="4" t="str">
        <f t="shared" si="92"/>
        <v>Income</v>
      </c>
      <c r="Z3003" s="8">
        <v>42856</v>
      </c>
      <c r="AA3003" s="7" t="s">
        <v>397</v>
      </c>
      <c r="AB3003" s="7" t="str">
        <f t="shared" si="93"/>
        <v>Car Park Pass Income from Payroll</v>
      </c>
    </row>
    <row r="3004" spans="1:28" x14ac:dyDescent="0.25">
      <c r="A3004" s="7" t="s">
        <v>451</v>
      </c>
      <c r="B3004" t="s">
        <v>23</v>
      </c>
      <c r="C3004" t="s">
        <v>24</v>
      </c>
      <c r="D3004" t="s">
        <v>25</v>
      </c>
      <c r="E3004" t="s">
        <v>26</v>
      </c>
      <c r="F3004" t="s">
        <v>79</v>
      </c>
      <c r="G3004" t="s">
        <v>80</v>
      </c>
      <c r="H3004" t="s">
        <v>146</v>
      </c>
      <c r="I3004" t="s">
        <v>147</v>
      </c>
      <c r="K3004">
        <v>201802</v>
      </c>
      <c r="L3004" t="s">
        <v>83</v>
      </c>
      <c r="M3004">
        <v>3800787</v>
      </c>
      <c r="N3004">
        <v>14352</v>
      </c>
      <c r="Q3004">
        <v>0</v>
      </c>
      <c r="S3004" s="1">
        <v>42870</v>
      </c>
      <c r="T3004" t="s">
        <v>37</v>
      </c>
      <c r="U3004" t="s">
        <v>196</v>
      </c>
      <c r="V3004" t="s">
        <v>61</v>
      </c>
      <c r="W3004" s="1">
        <v>42877</v>
      </c>
      <c r="X3004" s="12">
        <v>-10</v>
      </c>
      <c r="Y3004" s="4" t="str">
        <f t="shared" si="92"/>
        <v>Income</v>
      </c>
      <c r="Z3004" s="8">
        <v>42856</v>
      </c>
      <c r="AA3004" s="7" t="s">
        <v>397</v>
      </c>
      <c r="AB3004" s="7" t="str">
        <f t="shared" si="93"/>
        <v>Car Park Pass Income from Payroll</v>
      </c>
    </row>
    <row r="3005" spans="1:28" x14ac:dyDescent="0.25">
      <c r="A3005" s="7" t="s">
        <v>451</v>
      </c>
      <c r="B3005" t="s">
        <v>23</v>
      </c>
      <c r="C3005" t="s">
        <v>24</v>
      </c>
      <c r="D3005" t="s">
        <v>25</v>
      </c>
      <c r="E3005" t="s">
        <v>26</v>
      </c>
      <c r="F3005" t="s">
        <v>79</v>
      </c>
      <c r="G3005" t="s">
        <v>80</v>
      </c>
      <c r="H3005" t="s">
        <v>146</v>
      </c>
      <c r="I3005" t="s">
        <v>147</v>
      </c>
      <c r="K3005">
        <v>201802</v>
      </c>
      <c r="L3005" t="s">
        <v>83</v>
      </c>
      <c r="M3005">
        <v>3800787</v>
      </c>
      <c r="N3005">
        <v>14619</v>
      </c>
      <c r="Q3005">
        <v>0</v>
      </c>
      <c r="S3005" s="1">
        <v>42870</v>
      </c>
      <c r="T3005" t="s">
        <v>37</v>
      </c>
      <c r="U3005" t="s">
        <v>149</v>
      </c>
      <c r="V3005" t="s">
        <v>61</v>
      </c>
      <c r="W3005" s="1">
        <v>42877</v>
      </c>
      <c r="X3005" s="12">
        <v>-20.84</v>
      </c>
      <c r="Y3005" s="4" t="str">
        <f t="shared" si="92"/>
        <v>Income</v>
      </c>
      <c r="Z3005" s="8">
        <v>42856</v>
      </c>
      <c r="AA3005" s="7" t="s">
        <v>397</v>
      </c>
      <c r="AB3005" s="7" t="str">
        <f t="shared" si="93"/>
        <v>Car Park Pass Income from Payroll</v>
      </c>
    </row>
    <row r="3006" spans="1:28" x14ac:dyDescent="0.25">
      <c r="A3006" s="7" t="s">
        <v>451</v>
      </c>
      <c r="B3006" t="s">
        <v>23</v>
      </c>
      <c r="C3006" t="s">
        <v>24</v>
      </c>
      <c r="D3006" t="s">
        <v>25</v>
      </c>
      <c r="E3006" t="s">
        <v>26</v>
      </c>
      <c r="F3006" t="s">
        <v>79</v>
      </c>
      <c r="G3006" t="s">
        <v>80</v>
      </c>
      <c r="H3006" t="s">
        <v>146</v>
      </c>
      <c r="I3006" t="s">
        <v>147</v>
      </c>
      <c r="K3006">
        <v>201802</v>
      </c>
      <c r="L3006" t="s">
        <v>83</v>
      </c>
      <c r="M3006">
        <v>3800787</v>
      </c>
      <c r="N3006">
        <v>14620</v>
      </c>
      <c r="Q3006">
        <v>0</v>
      </c>
      <c r="S3006" s="1">
        <v>42870</v>
      </c>
      <c r="T3006" t="s">
        <v>37</v>
      </c>
      <c r="U3006" t="s">
        <v>254</v>
      </c>
      <c r="V3006" t="s">
        <v>61</v>
      </c>
      <c r="W3006" s="1">
        <v>42877</v>
      </c>
      <c r="X3006" s="12">
        <v>-10</v>
      </c>
      <c r="Y3006" s="4" t="str">
        <f t="shared" si="92"/>
        <v>Income</v>
      </c>
      <c r="Z3006" s="8">
        <v>42856</v>
      </c>
      <c r="AA3006" s="7" t="s">
        <v>397</v>
      </c>
      <c r="AB3006" s="7" t="str">
        <f t="shared" si="93"/>
        <v>Car Park Pass Income from Payroll</v>
      </c>
    </row>
    <row r="3007" spans="1:28" x14ac:dyDescent="0.25">
      <c r="A3007" s="7" t="s">
        <v>451</v>
      </c>
      <c r="B3007" t="s">
        <v>23</v>
      </c>
      <c r="C3007" t="s">
        <v>24</v>
      </c>
      <c r="D3007" t="s">
        <v>25</v>
      </c>
      <c r="E3007" t="s">
        <v>26</v>
      </c>
      <c r="F3007" t="s">
        <v>79</v>
      </c>
      <c r="G3007" t="s">
        <v>80</v>
      </c>
      <c r="H3007" t="s">
        <v>146</v>
      </c>
      <c r="I3007" t="s">
        <v>147</v>
      </c>
      <c r="K3007">
        <v>201802</v>
      </c>
      <c r="L3007" t="s">
        <v>83</v>
      </c>
      <c r="M3007">
        <v>3800787</v>
      </c>
      <c r="N3007">
        <v>14621</v>
      </c>
      <c r="Q3007">
        <v>0</v>
      </c>
      <c r="S3007" s="1">
        <v>42870</v>
      </c>
      <c r="T3007" t="s">
        <v>37</v>
      </c>
      <c r="U3007" t="s">
        <v>1045</v>
      </c>
      <c r="V3007" t="s">
        <v>61</v>
      </c>
      <c r="W3007" s="1">
        <v>42877</v>
      </c>
      <c r="X3007" s="12">
        <v>-25.17</v>
      </c>
      <c r="Y3007" s="4" t="str">
        <f t="shared" si="92"/>
        <v>Income</v>
      </c>
      <c r="Z3007" s="8">
        <v>42856</v>
      </c>
      <c r="AA3007" s="7" t="s">
        <v>397</v>
      </c>
      <c r="AB3007" s="7" t="str">
        <f t="shared" si="93"/>
        <v>Car Park Pass Income from Payroll</v>
      </c>
    </row>
    <row r="3008" spans="1:28" x14ac:dyDescent="0.25">
      <c r="A3008" s="7" t="s">
        <v>451</v>
      </c>
      <c r="B3008" t="s">
        <v>23</v>
      </c>
      <c r="C3008" t="s">
        <v>24</v>
      </c>
      <c r="D3008" t="s">
        <v>25</v>
      </c>
      <c r="E3008" t="s">
        <v>26</v>
      </c>
      <c r="F3008" t="s">
        <v>79</v>
      </c>
      <c r="G3008" t="s">
        <v>80</v>
      </c>
      <c r="H3008" t="s">
        <v>146</v>
      </c>
      <c r="I3008" t="s">
        <v>147</v>
      </c>
      <c r="K3008">
        <v>201802</v>
      </c>
      <c r="L3008" t="s">
        <v>83</v>
      </c>
      <c r="M3008">
        <v>3800787</v>
      </c>
      <c r="N3008">
        <v>14622</v>
      </c>
      <c r="Q3008">
        <v>0</v>
      </c>
      <c r="S3008" s="1">
        <v>42870</v>
      </c>
      <c r="T3008" t="s">
        <v>37</v>
      </c>
      <c r="U3008" t="s">
        <v>192</v>
      </c>
      <c r="V3008" t="s">
        <v>61</v>
      </c>
      <c r="W3008" s="1">
        <v>42877</v>
      </c>
      <c r="X3008" s="12">
        <v>-10</v>
      </c>
      <c r="Y3008" s="4" t="str">
        <f t="shared" si="92"/>
        <v>Income</v>
      </c>
      <c r="Z3008" s="8">
        <v>42856</v>
      </c>
      <c r="AA3008" s="7" t="s">
        <v>397</v>
      </c>
      <c r="AB3008" s="7" t="str">
        <f t="shared" si="93"/>
        <v>Car Park Pass Income from Payroll</v>
      </c>
    </row>
    <row r="3009" spans="1:28" x14ac:dyDescent="0.25">
      <c r="A3009" s="7" t="s">
        <v>451</v>
      </c>
      <c r="B3009" t="s">
        <v>23</v>
      </c>
      <c r="C3009" t="s">
        <v>24</v>
      </c>
      <c r="D3009" t="s">
        <v>25</v>
      </c>
      <c r="E3009" t="s">
        <v>26</v>
      </c>
      <c r="F3009" t="s">
        <v>79</v>
      </c>
      <c r="G3009" t="s">
        <v>80</v>
      </c>
      <c r="H3009" t="s">
        <v>146</v>
      </c>
      <c r="I3009" t="s">
        <v>147</v>
      </c>
      <c r="K3009">
        <v>201802</v>
      </c>
      <c r="L3009" t="s">
        <v>83</v>
      </c>
      <c r="M3009">
        <v>3800787</v>
      </c>
      <c r="N3009">
        <v>14623</v>
      </c>
      <c r="Q3009">
        <v>0</v>
      </c>
      <c r="S3009" s="1">
        <v>42870</v>
      </c>
      <c r="T3009" t="s">
        <v>37</v>
      </c>
      <c r="U3009" t="s">
        <v>165</v>
      </c>
      <c r="V3009" t="s">
        <v>61</v>
      </c>
      <c r="W3009" s="1">
        <v>42877</v>
      </c>
      <c r="X3009" s="12">
        <v>-20.83</v>
      </c>
      <c r="Y3009" s="4" t="str">
        <f t="shared" si="92"/>
        <v>Income</v>
      </c>
      <c r="Z3009" s="8">
        <v>42856</v>
      </c>
      <c r="AA3009" s="7" t="s">
        <v>397</v>
      </c>
      <c r="AB3009" s="7" t="str">
        <f t="shared" si="93"/>
        <v>Car Park Pass Income from Payroll</v>
      </c>
    </row>
    <row r="3010" spans="1:28" x14ac:dyDescent="0.25">
      <c r="A3010" s="7" t="s">
        <v>451</v>
      </c>
      <c r="B3010" t="s">
        <v>23</v>
      </c>
      <c r="C3010" t="s">
        <v>24</v>
      </c>
      <c r="D3010" t="s">
        <v>25</v>
      </c>
      <c r="E3010" t="s">
        <v>26</v>
      </c>
      <c r="F3010" t="s">
        <v>79</v>
      </c>
      <c r="G3010" t="s">
        <v>80</v>
      </c>
      <c r="H3010" t="s">
        <v>146</v>
      </c>
      <c r="I3010" t="s">
        <v>147</v>
      </c>
      <c r="K3010">
        <v>201802</v>
      </c>
      <c r="L3010" t="s">
        <v>83</v>
      </c>
      <c r="M3010">
        <v>3800787</v>
      </c>
      <c r="N3010">
        <v>14624</v>
      </c>
      <c r="Q3010">
        <v>0</v>
      </c>
      <c r="S3010" s="1">
        <v>42870</v>
      </c>
      <c r="T3010" t="s">
        <v>37</v>
      </c>
      <c r="U3010" t="s">
        <v>166</v>
      </c>
      <c r="V3010" t="s">
        <v>61</v>
      </c>
      <c r="W3010" s="1">
        <v>42877</v>
      </c>
      <c r="X3010" s="12">
        <v>-20.84</v>
      </c>
      <c r="Y3010" s="4" t="str">
        <f t="shared" ref="Y3010:Y3073" si="94">IF(LEFT(H3010,2)="R9","Income","Expenditure")</f>
        <v>Income</v>
      </c>
      <c r="Z3010" s="8">
        <v>42856</v>
      </c>
      <c r="AA3010" s="7" t="s">
        <v>397</v>
      </c>
      <c r="AB3010" s="7" t="str">
        <f t="shared" ref="AB3010:AB3073" si="95">IF(Y3010="Expenditure",Y3010,I3010)</f>
        <v>Car Park Pass Income from Payroll</v>
      </c>
    </row>
    <row r="3011" spans="1:28" x14ac:dyDescent="0.25">
      <c r="A3011" s="7" t="s">
        <v>451</v>
      </c>
      <c r="B3011" t="s">
        <v>23</v>
      </c>
      <c r="C3011" t="s">
        <v>24</v>
      </c>
      <c r="D3011" t="s">
        <v>25</v>
      </c>
      <c r="E3011" t="s">
        <v>26</v>
      </c>
      <c r="F3011" t="s">
        <v>79</v>
      </c>
      <c r="G3011" t="s">
        <v>80</v>
      </c>
      <c r="H3011" t="s">
        <v>146</v>
      </c>
      <c r="I3011" t="s">
        <v>147</v>
      </c>
      <c r="K3011">
        <v>201802</v>
      </c>
      <c r="L3011" t="s">
        <v>83</v>
      </c>
      <c r="M3011">
        <v>3800787</v>
      </c>
      <c r="N3011">
        <v>14625</v>
      </c>
      <c r="Q3011">
        <v>0</v>
      </c>
      <c r="S3011" s="1">
        <v>42870</v>
      </c>
      <c r="T3011" t="s">
        <v>37</v>
      </c>
      <c r="U3011" t="s">
        <v>161</v>
      </c>
      <c r="V3011" t="s">
        <v>61</v>
      </c>
      <c r="W3011" s="1">
        <v>42877</v>
      </c>
      <c r="X3011" s="12">
        <v>-20.84</v>
      </c>
      <c r="Y3011" s="4" t="str">
        <f t="shared" si="94"/>
        <v>Income</v>
      </c>
      <c r="Z3011" s="8">
        <v>42856</v>
      </c>
      <c r="AA3011" s="7" t="s">
        <v>397</v>
      </c>
      <c r="AB3011" s="7" t="str">
        <f t="shared" si="95"/>
        <v>Car Park Pass Income from Payroll</v>
      </c>
    </row>
    <row r="3012" spans="1:28" x14ac:dyDescent="0.25">
      <c r="A3012" s="7" t="s">
        <v>451</v>
      </c>
      <c r="B3012" t="s">
        <v>23</v>
      </c>
      <c r="C3012" t="s">
        <v>24</v>
      </c>
      <c r="D3012" t="s">
        <v>25</v>
      </c>
      <c r="E3012" t="s">
        <v>26</v>
      </c>
      <c r="F3012" t="s">
        <v>79</v>
      </c>
      <c r="G3012" t="s">
        <v>80</v>
      </c>
      <c r="H3012" t="s">
        <v>146</v>
      </c>
      <c r="I3012" t="s">
        <v>147</v>
      </c>
      <c r="K3012">
        <v>201802</v>
      </c>
      <c r="L3012" t="s">
        <v>83</v>
      </c>
      <c r="M3012">
        <v>3800787</v>
      </c>
      <c r="N3012">
        <v>14626</v>
      </c>
      <c r="Q3012">
        <v>0</v>
      </c>
      <c r="S3012" s="1">
        <v>42870</v>
      </c>
      <c r="T3012" t="s">
        <v>37</v>
      </c>
      <c r="U3012" t="s">
        <v>158</v>
      </c>
      <c r="V3012" t="s">
        <v>61</v>
      </c>
      <c r="W3012" s="1">
        <v>42877</v>
      </c>
      <c r="X3012" s="12">
        <v>-20.84</v>
      </c>
      <c r="Y3012" s="4" t="str">
        <f t="shared" si="94"/>
        <v>Income</v>
      </c>
      <c r="Z3012" s="8">
        <v>42856</v>
      </c>
      <c r="AA3012" s="7" t="s">
        <v>397</v>
      </c>
      <c r="AB3012" s="7" t="str">
        <f t="shared" si="95"/>
        <v>Car Park Pass Income from Payroll</v>
      </c>
    </row>
    <row r="3013" spans="1:28" x14ac:dyDescent="0.25">
      <c r="A3013" s="7" t="s">
        <v>451</v>
      </c>
      <c r="B3013" t="s">
        <v>23</v>
      </c>
      <c r="C3013" t="s">
        <v>24</v>
      </c>
      <c r="D3013" t="s">
        <v>25</v>
      </c>
      <c r="E3013" t="s">
        <v>26</v>
      </c>
      <c r="F3013" t="s">
        <v>79</v>
      </c>
      <c r="G3013" t="s">
        <v>80</v>
      </c>
      <c r="H3013" t="s">
        <v>146</v>
      </c>
      <c r="I3013" t="s">
        <v>147</v>
      </c>
      <c r="K3013">
        <v>201802</v>
      </c>
      <c r="L3013" t="s">
        <v>83</v>
      </c>
      <c r="M3013">
        <v>3800787</v>
      </c>
      <c r="N3013">
        <v>14627</v>
      </c>
      <c r="Q3013">
        <v>0</v>
      </c>
      <c r="S3013" s="1">
        <v>42870</v>
      </c>
      <c r="T3013" t="s">
        <v>37</v>
      </c>
      <c r="U3013" t="s">
        <v>177</v>
      </c>
      <c r="V3013" t="s">
        <v>61</v>
      </c>
      <c r="W3013" s="1">
        <v>42877</v>
      </c>
      <c r="X3013" s="12">
        <v>-16.670000000000002</v>
      </c>
      <c r="Y3013" s="4" t="str">
        <f t="shared" si="94"/>
        <v>Income</v>
      </c>
      <c r="Z3013" s="8">
        <v>42856</v>
      </c>
      <c r="AA3013" s="7" t="s">
        <v>397</v>
      </c>
      <c r="AB3013" s="7" t="str">
        <f t="shared" si="95"/>
        <v>Car Park Pass Income from Payroll</v>
      </c>
    </row>
    <row r="3014" spans="1:28" x14ac:dyDescent="0.25">
      <c r="A3014" s="7" t="s">
        <v>451</v>
      </c>
      <c r="B3014" t="s">
        <v>23</v>
      </c>
      <c r="C3014" t="s">
        <v>24</v>
      </c>
      <c r="D3014" t="s">
        <v>25</v>
      </c>
      <c r="E3014" t="s">
        <v>26</v>
      </c>
      <c r="F3014" t="s">
        <v>79</v>
      </c>
      <c r="G3014" t="s">
        <v>80</v>
      </c>
      <c r="H3014" t="s">
        <v>146</v>
      </c>
      <c r="I3014" t="s">
        <v>147</v>
      </c>
      <c r="K3014">
        <v>201802</v>
      </c>
      <c r="L3014" t="s">
        <v>83</v>
      </c>
      <c r="M3014">
        <v>3800787</v>
      </c>
      <c r="N3014">
        <v>14628</v>
      </c>
      <c r="Q3014">
        <v>0</v>
      </c>
      <c r="S3014" s="1">
        <v>42870</v>
      </c>
      <c r="T3014" t="s">
        <v>37</v>
      </c>
      <c r="U3014" t="s">
        <v>150</v>
      </c>
      <c r="V3014" t="s">
        <v>61</v>
      </c>
      <c r="W3014" s="1">
        <v>42877</v>
      </c>
      <c r="X3014" s="12">
        <v>-20.83</v>
      </c>
      <c r="Y3014" s="4" t="str">
        <f t="shared" si="94"/>
        <v>Income</v>
      </c>
      <c r="Z3014" s="8">
        <v>42856</v>
      </c>
      <c r="AA3014" s="7" t="s">
        <v>397</v>
      </c>
      <c r="AB3014" s="7" t="str">
        <f t="shared" si="95"/>
        <v>Car Park Pass Income from Payroll</v>
      </c>
    </row>
    <row r="3015" spans="1:28" x14ac:dyDescent="0.25">
      <c r="A3015" s="7" t="s">
        <v>451</v>
      </c>
      <c r="B3015" t="s">
        <v>23</v>
      </c>
      <c r="C3015" t="s">
        <v>24</v>
      </c>
      <c r="D3015" t="s">
        <v>25</v>
      </c>
      <c r="E3015" t="s">
        <v>26</v>
      </c>
      <c r="F3015" t="s">
        <v>79</v>
      </c>
      <c r="G3015" t="s">
        <v>80</v>
      </c>
      <c r="H3015" t="s">
        <v>146</v>
      </c>
      <c r="I3015" t="s">
        <v>147</v>
      </c>
      <c r="K3015">
        <v>201802</v>
      </c>
      <c r="L3015" t="s">
        <v>83</v>
      </c>
      <c r="M3015">
        <v>3800787</v>
      </c>
      <c r="N3015">
        <v>14629</v>
      </c>
      <c r="Q3015">
        <v>0</v>
      </c>
      <c r="S3015" s="1">
        <v>42870</v>
      </c>
      <c r="T3015" t="s">
        <v>37</v>
      </c>
      <c r="U3015" t="s">
        <v>149</v>
      </c>
      <c r="V3015" t="s">
        <v>61</v>
      </c>
      <c r="W3015" s="1">
        <v>42877</v>
      </c>
      <c r="X3015" s="12">
        <v>-10</v>
      </c>
      <c r="Y3015" s="4" t="str">
        <f t="shared" si="94"/>
        <v>Income</v>
      </c>
      <c r="Z3015" s="8">
        <v>42856</v>
      </c>
      <c r="AA3015" s="7" t="s">
        <v>397</v>
      </c>
      <c r="AB3015" s="7" t="str">
        <f t="shared" si="95"/>
        <v>Car Park Pass Income from Payroll</v>
      </c>
    </row>
    <row r="3016" spans="1:28" x14ac:dyDescent="0.25">
      <c r="A3016" s="7" t="s">
        <v>451</v>
      </c>
      <c r="B3016" t="s">
        <v>23</v>
      </c>
      <c r="C3016" t="s">
        <v>24</v>
      </c>
      <c r="D3016" t="s">
        <v>25</v>
      </c>
      <c r="E3016" t="s">
        <v>26</v>
      </c>
      <c r="F3016" t="s">
        <v>79</v>
      </c>
      <c r="G3016" t="s">
        <v>80</v>
      </c>
      <c r="H3016" t="s">
        <v>146</v>
      </c>
      <c r="I3016" t="s">
        <v>147</v>
      </c>
      <c r="K3016">
        <v>201802</v>
      </c>
      <c r="L3016" t="s">
        <v>83</v>
      </c>
      <c r="M3016">
        <v>3800787</v>
      </c>
      <c r="N3016">
        <v>14630</v>
      </c>
      <c r="Q3016">
        <v>0</v>
      </c>
      <c r="S3016" s="1">
        <v>42870</v>
      </c>
      <c r="T3016" t="s">
        <v>37</v>
      </c>
      <c r="U3016" t="s">
        <v>149</v>
      </c>
      <c r="V3016" t="s">
        <v>61</v>
      </c>
      <c r="W3016" s="1">
        <v>42877</v>
      </c>
      <c r="X3016" s="12">
        <v>-10</v>
      </c>
      <c r="Y3016" s="4" t="str">
        <f t="shared" si="94"/>
        <v>Income</v>
      </c>
      <c r="Z3016" s="8">
        <v>42856</v>
      </c>
      <c r="AA3016" s="7" t="s">
        <v>397</v>
      </c>
      <c r="AB3016" s="7" t="str">
        <f t="shared" si="95"/>
        <v>Car Park Pass Income from Payroll</v>
      </c>
    </row>
    <row r="3017" spans="1:28" x14ac:dyDescent="0.25">
      <c r="A3017" s="7" t="s">
        <v>451</v>
      </c>
      <c r="B3017" t="s">
        <v>23</v>
      </c>
      <c r="C3017" t="s">
        <v>24</v>
      </c>
      <c r="D3017" t="s">
        <v>25</v>
      </c>
      <c r="E3017" t="s">
        <v>26</v>
      </c>
      <c r="F3017" t="s">
        <v>79</v>
      </c>
      <c r="G3017" t="s">
        <v>80</v>
      </c>
      <c r="H3017" t="s">
        <v>146</v>
      </c>
      <c r="I3017" t="s">
        <v>147</v>
      </c>
      <c r="K3017">
        <v>201802</v>
      </c>
      <c r="L3017" t="s">
        <v>83</v>
      </c>
      <c r="M3017">
        <v>3800787</v>
      </c>
      <c r="N3017">
        <v>14631</v>
      </c>
      <c r="Q3017">
        <v>0</v>
      </c>
      <c r="S3017" s="1">
        <v>42870</v>
      </c>
      <c r="T3017" t="s">
        <v>37</v>
      </c>
      <c r="U3017" t="s">
        <v>149</v>
      </c>
      <c r="V3017" t="s">
        <v>61</v>
      </c>
      <c r="W3017" s="1">
        <v>42877</v>
      </c>
      <c r="X3017" s="12">
        <v>-10</v>
      </c>
      <c r="Y3017" s="4" t="str">
        <f t="shared" si="94"/>
        <v>Income</v>
      </c>
      <c r="Z3017" s="8">
        <v>42856</v>
      </c>
      <c r="AA3017" s="7" t="s">
        <v>397</v>
      </c>
      <c r="AB3017" s="7" t="str">
        <f t="shared" si="95"/>
        <v>Car Park Pass Income from Payroll</v>
      </c>
    </row>
    <row r="3018" spans="1:28" x14ac:dyDescent="0.25">
      <c r="A3018" s="7" t="s">
        <v>451</v>
      </c>
      <c r="B3018" t="s">
        <v>23</v>
      </c>
      <c r="C3018" t="s">
        <v>24</v>
      </c>
      <c r="D3018" t="s">
        <v>25</v>
      </c>
      <c r="E3018" t="s">
        <v>26</v>
      </c>
      <c r="F3018" t="s">
        <v>79</v>
      </c>
      <c r="G3018" t="s">
        <v>80</v>
      </c>
      <c r="H3018" t="s">
        <v>146</v>
      </c>
      <c r="I3018" t="s">
        <v>147</v>
      </c>
      <c r="K3018">
        <v>201802</v>
      </c>
      <c r="L3018" t="s">
        <v>83</v>
      </c>
      <c r="M3018">
        <v>3800787</v>
      </c>
      <c r="N3018">
        <v>14156</v>
      </c>
      <c r="Q3018">
        <v>0</v>
      </c>
      <c r="S3018" s="1">
        <v>42870</v>
      </c>
      <c r="T3018" t="s">
        <v>37</v>
      </c>
      <c r="U3018" t="s">
        <v>149</v>
      </c>
      <c r="V3018" t="s">
        <v>61</v>
      </c>
      <c r="W3018" s="1">
        <v>42877</v>
      </c>
      <c r="X3018" s="12">
        <v>-29.17</v>
      </c>
      <c r="Y3018" s="4" t="str">
        <f t="shared" si="94"/>
        <v>Income</v>
      </c>
      <c r="Z3018" s="8">
        <v>42856</v>
      </c>
      <c r="AA3018" s="7" t="s">
        <v>397</v>
      </c>
      <c r="AB3018" s="7" t="str">
        <f t="shared" si="95"/>
        <v>Car Park Pass Income from Payroll</v>
      </c>
    </row>
    <row r="3019" spans="1:28" x14ac:dyDescent="0.25">
      <c r="A3019" s="7" t="s">
        <v>451</v>
      </c>
      <c r="B3019" t="s">
        <v>23</v>
      </c>
      <c r="C3019" t="s">
        <v>24</v>
      </c>
      <c r="D3019" t="s">
        <v>25</v>
      </c>
      <c r="E3019" t="s">
        <v>26</v>
      </c>
      <c r="F3019" t="s">
        <v>79</v>
      </c>
      <c r="G3019" t="s">
        <v>80</v>
      </c>
      <c r="H3019" t="s">
        <v>146</v>
      </c>
      <c r="I3019" t="s">
        <v>147</v>
      </c>
      <c r="K3019">
        <v>201802</v>
      </c>
      <c r="L3019" t="s">
        <v>83</v>
      </c>
      <c r="M3019">
        <v>3800787</v>
      </c>
      <c r="N3019">
        <v>14157</v>
      </c>
      <c r="Q3019">
        <v>0</v>
      </c>
      <c r="S3019" s="1">
        <v>42870</v>
      </c>
      <c r="T3019" t="s">
        <v>37</v>
      </c>
      <c r="U3019" t="s">
        <v>204</v>
      </c>
      <c r="V3019" t="s">
        <v>61</v>
      </c>
      <c r="W3019" s="1">
        <v>42877</v>
      </c>
      <c r="X3019" s="12">
        <v>-10</v>
      </c>
      <c r="Y3019" s="4" t="str">
        <f t="shared" si="94"/>
        <v>Income</v>
      </c>
      <c r="Z3019" s="8">
        <v>42856</v>
      </c>
      <c r="AA3019" s="7" t="s">
        <v>397</v>
      </c>
      <c r="AB3019" s="7" t="str">
        <f t="shared" si="95"/>
        <v>Car Park Pass Income from Payroll</v>
      </c>
    </row>
    <row r="3020" spans="1:28" x14ac:dyDescent="0.25">
      <c r="A3020" s="7" t="s">
        <v>451</v>
      </c>
      <c r="B3020" t="s">
        <v>23</v>
      </c>
      <c r="C3020" t="s">
        <v>24</v>
      </c>
      <c r="D3020" t="s">
        <v>25</v>
      </c>
      <c r="E3020" t="s">
        <v>26</v>
      </c>
      <c r="F3020" t="s">
        <v>79</v>
      </c>
      <c r="G3020" t="s">
        <v>80</v>
      </c>
      <c r="H3020" t="s">
        <v>146</v>
      </c>
      <c r="I3020" t="s">
        <v>147</v>
      </c>
      <c r="K3020">
        <v>201802</v>
      </c>
      <c r="L3020" t="s">
        <v>83</v>
      </c>
      <c r="M3020">
        <v>3800787</v>
      </c>
      <c r="N3020">
        <v>14158</v>
      </c>
      <c r="Q3020">
        <v>0</v>
      </c>
      <c r="S3020" s="1">
        <v>42870</v>
      </c>
      <c r="T3020" t="s">
        <v>37</v>
      </c>
      <c r="U3020" t="s">
        <v>169</v>
      </c>
      <c r="V3020" t="s">
        <v>61</v>
      </c>
      <c r="W3020" s="1">
        <v>42877</v>
      </c>
      <c r="X3020" s="12">
        <v>-20.84</v>
      </c>
      <c r="Y3020" s="4" t="str">
        <f t="shared" si="94"/>
        <v>Income</v>
      </c>
      <c r="Z3020" s="8">
        <v>42856</v>
      </c>
      <c r="AA3020" s="7" t="s">
        <v>397</v>
      </c>
      <c r="AB3020" s="7" t="str">
        <f t="shared" si="95"/>
        <v>Car Park Pass Income from Payroll</v>
      </c>
    </row>
    <row r="3021" spans="1:28" x14ac:dyDescent="0.25">
      <c r="A3021" s="7" t="s">
        <v>451</v>
      </c>
      <c r="B3021" t="s">
        <v>23</v>
      </c>
      <c r="C3021" t="s">
        <v>24</v>
      </c>
      <c r="D3021" t="s">
        <v>25</v>
      </c>
      <c r="E3021" t="s">
        <v>26</v>
      </c>
      <c r="F3021" t="s">
        <v>79</v>
      </c>
      <c r="G3021" t="s">
        <v>80</v>
      </c>
      <c r="H3021" t="s">
        <v>146</v>
      </c>
      <c r="I3021" t="s">
        <v>147</v>
      </c>
      <c r="K3021">
        <v>201802</v>
      </c>
      <c r="L3021" t="s">
        <v>83</v>
      </c>
      <c r="M3021">
        <v>3800787</v>
      </c>
      <c r="N3021">
        <v>14159</v>
      </c>
      <c r="Q3021">
        <v>0</v>
      </c>
      <c r="S3021" s="1">
        <v>42870</v>
      </c>
      <c r="T3021" t="s">
        <v>37</v>
      </c>
      <c r="U3021" t="s">
        <v>224</v>
      </c>
      <c r="V3021" t="s">
        <v>61</v>
      </c>
      <c r="W3021" s="1">
        <v>42877</v>
      </c>
      <c r="X3021" s="12">
        <v>-20.84</v>
      </c>
      <c r="Y3021" s="4" t="str">
        <f t="shared" si="94"/>
        <v>Income</v>
      </c>
      <c r="Z3021" s="8">
        <v>42856</v>
      </c>
      <c r="AA3021" s="7" t="s">
        <v>397</v>
      </c>
      <c r="AB3021" s="7" t="str">
        <f t="shared" si="95"/>
        <v>Car Park Pass Income from Payroll</v>
      </c>
    </row>
    <row r="3022" spans="1:28" x14ac:dyDescent="0.25">
      <c r="A3022" s="7" t="s">
        <v>451</v>
      </c>
      <c r="B3022" t="s">
        <v>23</v>
      </c>
      <c r="C3022" t="s">
        <v>24</v>
      </c>
      <c r="D3022" t="s">
        <v>25</v>
      </c>
      <c r="E3022" t="s">
        <v>26</v>
      </c>
      <c r="F3022" t="s">
        <v>79</v>
      </c>
      <c r="G3022" t="s">
        <v>80</v>
      </c>
      <c r="H3022" t="s">
        <v>146</v>
      </c>
      <c r="I3022" t="s">
        <v>147</v>
      </c>
      <c r="K3022">
        <v>201802</v>
      </c>
      <c r="L3022" t="s">
        <v>83</v>
      </c>
      <c r="M3022">
        <v>3800787</v>
      </c>
      <c r="N3022">
        <v>14160</v>
      </c>
      <c r="Q3022">
        <v>0</v>
      </c>
      <c r="S3022" s="1">
        <v>42870</v>
      </c>
      <c r="T3022" t="s">
        <v>37</v>
      </c>
      <c r="U3022" t="s">
        <v>223</v>
      </c>
      <c r="V3022" t="s">
        <v>61</v>
      </c>
      <c r="W3022" s="1">
        <v>42877</v>
      </c>
      <c r="X3022" s="12">
        <v>-20.84</v>
      </c>
      <c r="Y3022" s="4" t="str">
        <f t="shared" si="94"/>
        <v>Income</v>
      </c>
      <c r="Z3022" s="8">
        <v>42856</v>
      </c>
      <c r="AA3022" s="7" t="s">
        <v>397</v>
      </c>
      <c r="AB3022" s="7" t="str">
        <f t="shared" si="95"/>
        <v>Car Park Pass Income from Payroll</v>
      </c>
    </row>
    <row r="3023" spans="1:28" x14ac:dyDescent="0.25">
      <c r="A3023" s="7" t="s">
        <v>451</v>
      </c>
      <c r="B3023" t="s">
        <v>23</v>
      </c>
      <c r="C3023" t="s">
        <v>24</v>
      </c>
      <c r="D3023" t="s">
        <v>25</v>
      </c>
      <c r="E3023" t="s">
        <v>26</v>
      </c>
      <c r="F3023" t="s">
        <v>79</v>
      </c>
      <c r="G3023" t="s">
        <v>80</v>
      </c>
      <c r="H3023" t="s">
        <v>146</v>
      </c>
      <c r="I3023" t="s">
        <v>147</v>
      </c>
      <c r="K3023">
        <v>201802</v>
      </c>
      <c r="L3023" t="s">
        <v>83</v>
      </c>
      <c r="M3023">
        <v>3800787</v>
      </c>
      <c r="N3023">
        <v>14161</v>
      </c>
      <c r="Q3023">
        <v>0</v>
      </c>
      <c r="S3023" s="1">
        <v>42870</v>
      </c>
      <c r="T3023" t="s">
        <v>37</v>
      </c>
      <c r="U3023" t="s">
        <v>159</v>
      </c>
      <c r="V3023" t="s">
        <v>61</v>
      </c>
      <c r="W3023" s="1">
        <v>42877</v>
      </c>
      <c r="X3023" s="12">
        <v>-20.84</v>
      </c>
      <c r="Y3023" s="4" t="str">
        <f t="shared" si="94"/>
        <v>Income</v>
      </c>
      <c r="Z3023" s="8">
        <v>42856</v>
      </c>
      <c r="AA3023" s="7" t="s">
        <v>397</v>
      </c>
      <c r="AB3023" s="7" t="str">
        <f t="shared" si="95"/>
        <v>Car Park Pass Income from Payroll</v>
      </c>
    </row>
    <row r="3024" spans="1:28" x14ac:dyDescent="0.25">
      <c r="A3024" s="7" t="s">
        <v>451</v>
      </c>
      <c r="B3024" t="s">
        <v>23</v>
      </c>
      <c r="C3024" t="s">
        <v>24</v>
      </c>
      <c r="D3024" t="s">
        <v>25</v>
      </c>
      <c r="E3024" t="s">
        <v>26</v>
      </c>
      <c r="F3024" t="s">
        <v>79</v>
      </c>
      <c r="G3024" t="s">
        <v>80</v>
      </c>
      <c r="H3024" t="s">
        <v>146</v>
      </c>
      <c r="I3024" t="s">
        <v>147</v>
      </c>
      <c r="K3024">
        <v>201802</v>
      </c>
      <c r="L3024" t="s">
        <v>83</v>
      </c>
      <c r="M3024">
        <v>3800787</v>
      </c>
      <c r="N3024">
        <v>13212</v>
      </c>
      <c r="Q3024">
        <v>0</v>
      </c>
      <c r="S3024" s="1">
        <v>42870</v>
      </c>
      <c r="T3024" t="s">
        <v>37</v>
      </c>
      <c r="U3024" t="s">
        <v>149</v>
      </c>
      <c r="V3024" t="s">
        <v>61</v>
      </c>
      <c r="W3024" s="1">
        <v>42877</v>
      </c>
      <c r="X3024" s="12">
        <v>-10</v>
      </c>
      <c r="Y3024" s="4" t="str">
        <f t="shared" si="94"/>
        <v>Income</v>
      </c>
      <c r="Z3024" s="8">
        <v>42856</v>
      </c>
      <c r="AA3024" s="7" t="s">
        <v>397</v>
      </c>
      <c r="AB3024" s="7" t="str">
        <f t="shared" si="95"/>
        <v>Car Park Pass Income from Payroll</v>
      </c>
    </row>
    <row r="3025" spans="1:28" x14ac:dyDescent="0.25">
      <c r="A3025" s="7" t="s">
        <v>451</v>
      </c>
      <c r="B3025" t="s">
        <v>23</v>
      </c>
      <c r="C3025" t="s">
        <v>24</v>
      </c>
      <c r="D3025" t="s">
        <v>25</v>
      </c>
      <c r="E3025" t="s">
        <v>26</v>
      </c>
      <c r="F3025" t="s">
        <v>79</v>
      </c>
      <c r="G3025" t="s">
        <v>80</v>
      </c>
      <c r="H3025" t="s">
        <v>146</v>
      </c>
      <c r="I3025" t="s">
        <v>147</v>
      </c>
      <c r="K3025">
        <v>201802</v>
      </c>
      <c r="L3025" t="s">
        <v>83</v>
      </c>
      <c r="M3025">
        <v>3800787</v>
      </c>
      <c r="N3025">
        <v>14144</v>
      </c>
      <c r="Q3025">
        <v>0</v>
      </c>
      <c r="S3025" s="1">
        <v>42870</v>
      </c>
      <c r="T3025" t="s">
        <v>37</v>
      </c>
      <c r="U3025" t="s">
        <v>198</v>
      </c>
      <c r="V3025" t="s">
        <v>61</v>
      </c>
      <c r="W3025" s="1">
        <v>42877</v>
      </c>
      <c r="X3025" s="12">
        <v>-20.84</v>
      </c>
      <c r="Y3025" s="4" t="str">
        <f t="shared" si="94"/>
        <v>Income</v>
      </c>
      <c r="Z3025" s="8">
        <v>42856</v>
      </c>
      <c r="AA3025" s="7" t="s">
        <v>397</v>
      </c>
      <c r="AB3025" s="7" t="str">
        <f t="shared" si="95"/>
        <v>Car Park Pass Income from Payroll</v>
      </c>
    </row>
    <row r="3026" spans="1:28" x14ac:dyDescent="0.25">
      <c r="A3026" s="7" t="s">
        <v>451</v>
      </c>
      <c r="B3026" t="s">
        <v>23</v>
      </c>
      <c r="C3026" t="s">
        <v>24</v>
      </c>
      <c r="D3026" t="s">
        <v>25</v>
      </c>
      <c r="E3026" t="s">
        <v>26</v>
      </c>
      <c r="F3026" t="s">
        <v>79</v>
      </c>
      <c r="G3026" t="s">
        <v>80</v>
      </c>
      <c r="H3026" t="s">
        <v>146</v>
      </c>
      <c r="I3026" t="s">
        <v>147</v>
      </c>
      <c r="K3026">
        <v>201802</v>
      </c>
      <c r="L3026" t="s">
        <v>83</v>
      </c>
      <c r="M3026">
        <v>3800787</v>
      </c>
      <c r="N3026">
        <v>14145</v>
      </c>
      <c r="Q3026">
        <v>0</v>
      </c>
      <c r="S3026" s="1">
        <v>42870</v>
      </c>
      <c r="T3026" t="s">
        <v>37</v>
      </c>
      <c r="U3026" t="s">
        <v>180</v>
      </c>
      <c r="V3026" t="s">
        <v>61</v>
      </c>
      <c r="W3026" s="1">
        <v>42877</v>
      </c>
      <c r="X3026" s="12">
        <v>-20.84</v>
      </c>
      <c r="Y3026" s="4" t="str">
        <f t="shared" si="94"/>
        <v>Income</v>
      </c>
      <c r="Z3026" s="8">
        <v>42856</v>
      </c>
      <c r="AA3026" s="7" t="s">
        <v>397</v>
      </c>
      <c r="AB3026" s="7" t="str">
        <f t="shared" si="95"/>
        <v>Car Park Pass Income from Payroll</v>
      </c>
    </row>
    <row r="3027" spans="1:28" x14ac:dyDescent="0.25">
      <c r="A3027" s="7" t="s">
        <v>451</v>
      </c>
      <c r="B3027" t="s">
        <v>23</v>
      </c>
      <c r="C3027" t="s">
        <v>24</v>
      </c>
      <c r="D3027" t="s">
        <v>25</v>
      </c>
      <c r="E3027" t="s">
        <v>26</v>
      </c>
      <c r="F3027" t="s">
        <v>79</v>
      </c>
      <c r="G3027" t="s">
        <v>80</v>
      </c>
      <c r="H3027" t="s">
        <v>146</v>
      </c>
      <c r="I3027" t="s">
        <v>147</v>
      </c>
      <c r="K3027">
        <v>201802</v>
      </c>
      <c r="L3027" t="s">
        <v>83</v>
      </c>
      <c r="M3027">
        <v>3800787</v>
      </c>
      <c r="N3027">
        <v>14146</v>
      </c>
      <c r="Q3027">
        <v>0</v>
      </c>
      <c r="S3027" s="1">
        <v>42870</v>
      </c>
      <c r="T3027" t="s">
        <v>37</v>
      </c>
      <c r="U3027" t="s">
        <v>153</v>
      </c>
      <c r="V3027" t="s">
        <v>61</v>
      </c>
      <c r="W3027" s="1">
        <v>42877</v>
      </c>
      <c r="X3027" s="12">
        <v>-20.84</v>
      </c>
      <c r="Y3027" s="4" t="str">
        <f t="shared" si="94"/>
        <v>Income</v>
      </c>
      <c r="Z3027" s="8">
        <v>42856</v>
      </c>
      <c r="AA3027" s="7" t="s">
        <v>397</v>
      </c>
      <c r="AB3027" s="7" t="str">
        <f t="shared" si="95"/>
        <v>Car Park Pass Income from Payroll</v>
      </c>
    </row>
    <row r="3028" spans="1:28" x14ac:dyDescent="0.25">
      <c r="A3028" s="7" t="s">
        <v>451</v>
      </c>
      <c r="B3028" t="s">
        <v>23</v>
      </c>
      <c r="C3028" t="s">
        <v>24</v>
      </c>
      <c r="D3028" t="s">
        <v>25</v>
      </c>
      <c r="E3028" t="s">
        <v>26</v>
      </c>
      <c r="F3028" t="s">
        <v>79</v>
      </c>
      <c r="G3028" t="s">
        <v>80</v>
      </c>
      <c r="H3028" t="s">
        <v>146</v>
      </c>
      <c r="I3028" t="s">
        <v>147</v>
      </c>
      <c r="K3028">
        <v>201802</v>
      </c>
      <c r="L3028" t="s">
        <v>83</v>
      </c>
      <c r="M3028">
        <v>3800787</v>
      </c>
      <c r="N3028">
        <v>14147</v>
      </c>
      <c r="Q3028">
        <v>0</v>
      </c>
      <c r="S3028" s="1">
        <v>42870</v>
      </c>
      <c r="T3028" t="s">
        <v>37</v>
      </c>
      <c r="U3028" t="s">
        <v>198</v>
      </c>
      <c r="V3028" t="s">
        <v>61</v>
      </c>
      <c r="W3028" s="1">
        <v>42877</v>
      </c>
      <c r="X3028" s="12">
        <v>-25.17</v>
      </c>
      <c r="Y3028" s="4" t="str">
        <f t="shared" si="94"/>
        <v>Income</v>
      </c>
      <c r="Z3028" s="8">
        <v>42856</v>
      </c>
      <c r="AA3028" s="7" t="s">
        <v>397</v>
      </c>
      <c r="AB3028" s="7" t="str">
        <f t="shared" si="95"/>
        <v>Car Park Pass Income from Payroll</v>
      </c>
    </row>
    <row r="3029" spans="1:28" x14ac:dyDescent="0.25">
      <c r="A3029" s="7" t="s">
        <v>451</v>
      </c>
      <c r="B3029" t="s">
        <v>23</v>
      </c>
      <c r="C3029" t="s">
        <v>24</v>
      </c>
      <c r="D3029" t="s">
        <v>25</v>
      </c>
      <c r="E3029" t="s">
        <v>26</v>
      </c>
      <c r="F3029" t="s">
        <v>79</v>
      </c>
      <c r="G3029" t="s">
        <v>80</v>
      </c>
      <c r="H3029" t="s">
        <v>146</v>
      </c>
      <c r="I3029" t="s">
        <v>147</v>
      </c>
      <c r="K3029">
        <v>201802</v>
      </c>
      <c r="L3029" t="s">
        <v>83</v>
      </c>
      <c r="M3029">
        <v>3800787</v>
      </c>
      <c r="N3029">
        <v>14148</v>
      </c>
      <c r="Q3029">
        <v>0</v>
      </c>
      <c r="S3029" s="1">
        <v>42870</v>
      </c>
      <c r="T3029" t="s">
        <v>37</v>
      </c>
      <c r="U3029" t="s">
        <v>229</v>
      </c>
      <c r="V3029" t="s">
        <v>61</v>
      </c>
      <c r="W3029" s="1">
        <v>42877</v>
      </c>
      <c r="X3029" s="12">
        <v>-20.84</v>
      </c>
      <c r="Y3029" s="4" t="str">
        <f t="shared" si="94"/>
        <v>Income</v>
      </c>
      <c r="Z3029" s="8">
        <v>42856</v>
      </c>
      <c r="AA3029" s="7" t="s">
        <v>397</v>
      </c>
      <c r="AB3029" s="7" t="str">
        <f t="shared" si="95"/>
        <v>Car Park Pass Income from Payroll</v>
      </c>
    </row>
    <row r="3030" spans="1:28" x14ac:dyDescent="0.25">
      <c r="A3030" s="7" t="s">
        <v>451</v>
      </c>
      <c r="B3030" t="s">
        <v>23</v>
      </c>
      <c r="C3030" t="s">
        <v>24</v>
      </c>
      <c r="D3030" t="s">
        <v>25</v>
      </c>
      <c r="E3030" t="s">
        <v>26</v>
      </c>
      <c r="F3030" t="s">
        <v>79</v>
      </c>
      <c r="G3030" t="s">
        <v>80</v>
      </c>
      <c r="H3030" t="s">
        <v>146</v>
      </c>
      <c r="I3030" t="s">
        <v>147</v>
      </c>
      <c r="K3030">
        <v>201802</v>
      </c>
      <c r="L3030" t="s">
        <v>83</v>
      </c>
      <c r="M3030">
        <v>3800787</v>
      </c>
      <c r="N3030">
        <v>14149</v>
      </c>
      <c r="Q3030">
        <v>0</v>
      </c>
      <c r="S3030" s="1">
        <v>42870</v>
      </c>
      <c r="T3030" t="s">
        <v>37</v>
      </c>
      <c r="U3030" t="s">
        <v>167</v>
      </c>
      <c r="V3030" t="s">
        <v>61</v>
      </c>
      <c r="W3030" s="1">
        <v>42877</v>
      </c>
      <c r="X3030" s="12">
        <v>-10</v>
      </c>
      <c r="Y3030" s="4" t="str">
        <f t="shared" si="94"/>
        <v>Income</v>
      </c>
      <c r="Z3030" s="8">
        <v>42856</v>
      </c>
      <c r="AA3030" s="7" t="s">
        <v>397</v>
      </c>
      <c r="AB3030" s="7" t="str">
        <f t="shared" si="95"/>
        <v>Car Park Pass Income from Payroll</v>
      </c>
    </row>
    <row r="3031" spans="1:28" x14ac:dyDescent="0.25">
      <c r="A3031" s="7" t="s">
        <v>451</v>
      </c>
      <c r="B3031" t="s">
        <v>23</v>
      </c>
      <c r="C3031" t="s">
        <v>24</v>
      </c>
      <c r="D3031" t="s">
        <v>25</v>
      </c>
      <c r="E3031" t="s">
        <v>26</v>
      </c>
      <c r="F3031" t="s">
        <v>79</v>
      </c>
      <c r="G3031" t="s">
        <v>80</v>
      </c>
      <c r="H3031" t="s">
        <v>146</v>
      </c>
      <c r="I3031" t="s">
        <v>147</v>
      </c>
      <c r="K3031">
        <v>201802</v>
      </c>
      <c r="L3031" t="s">
        <v>83</v>
      </c>
      <c r="M3031">
        <v>3800787</v>
      </c>
      <c r="N3031">
        <v>14150</v>
      </c>
      <c r="Q3031">
        <v>0</v>
      </c>
      <c r="S3031" s="1">
        <v>42870</v>
      </c>
      <c r="T3031" t="s">
        <v>37</v>
      </c>
      <c r="U3031" t="s">
        <v>167</v>
      </c>
      <c r="V3031" t="s">
        <v>61</v>
      </c>
      <c r="W3031" s="1">
        <v>42877</v>
      </c>
      <c r="X3031" s="12">
        <v>-10</v>
      </c>
      <c r="Y3031" s="4" t="str">
        <f t="shared" si="94"/>
        <v>Income</v>
      </c>
      <c r="Z3031" s="8">
        <v>42856</v>
      </c>
      <c r="AA3031" s="7" t="s">
        <v>397</v>
      </c>
      <c r="AB3031" s="7" t="str">
        <f t="shared" si="95"/>
        <v>Car Park Pass Income from Payroll</v>
      </c>
    </row>
    <row r="3032" spans="1:28" x14ac:dyDescent="0.25">
      <c r="A3032" s="7" t="s">
        <v>451</v>
      </c>
      <c r="B3032" t="s">
        <v>23</v>
      </c>
      <c r="C3032" t="s">
        <v>24</v>
      </c>
      <c r="D3032" t="s">
        <v>25</v>
      </c>
      <c r="E3032" t="s">
        <v>26</v>
      </c>
      <c r="F3032" t="s">
        <v>79</v>
      </c>
      <c r="G3032" t="s">
        <v>80</v>
      </c>
      <c r="H3032" t="s">
        <v>146</v>
      </c>
      <c r="I3032" t="s">
        <v>147</v>
      </c>
      <c r="K3032">
        <v>201802</v>
      </c>
      <c r="L3032" t="s">
        <v>83</v>
      </c>
      <c r="M3032">
        <v>3800787</v>
      </c>
      <c r="N3032">
        <v>14522</v>
      </c>
      <c r="Q3032">
        <v>0</v>
      </c>
      <c r="S3032" s="1">
        <v>42870</v>
      </c>
      <c r="T3032" t="s">
        <v>37</v>
      </c>
      <c r="U3032" t="s">
        <v>255</v>
      </c>
      <c r="V3032" t="s">
        <v>61</v>
      </c>
      <c r="W3032" s="1">
        <v>42877</v>
      </c>
      <c r="X3032" s="12">
        <v>-20.84</v>
      </c>
      <c r="Y3032" s="4" t="str">
        <f t="shared" si="94"/>
        <v>Income</v>
      </c>
      <c r="Z3032" s="8">
        <v>42856</v>
      </c>
      <c r="AA3032" s="7" t="s">
        <v>397</v>
      </c>
      <c r="AB3032" s="7" t="str">
        <f t="shared" si="95"/>
        <v>Car Park Pass Income from Payroll</v>
      </c>
    </row>
    <row r="3033" spans="1:28" x14ac:dyDescent="0.25">
      <c r="A3033" s="7" t="s">
        <v>451</v>
      </c>
      <c r="B3033" t="s">
        <v>23</v>
      </c>
      <c r="C3033" t="s">
        <v>24</v>
      </c>
      <c r="D3033" t="s">
        <v>25</v>
      </c>
      <c r="E3033" t="s">
        <v>26</v>
      </c>
      <c r="F3033" t="s">
        <v>79</v>
      </c>
      <c r="G3033" t="s">
        <v>80</v>
      </c>
      <c r="H3033" t="s">
        <v>146</v>
      </c>
      <c r="I3033" t="s">
        <v>147</v>
      </c>
      <c r="K3033">
        <v>201802</v>
      </c>
      <c r="L3033" t="s">
        <v>83</v>
      </c>
      <c r="M3033">
        <v>3800787</v>
      </c>
      <c r="N3033">
        <v>14234</v>
      </c>
      <c r="Q3033">
        <v>0</v>
      </c>
      <c r="S3033" s="1">
        <v>42870</v>
      </c>
      <c r="T3033" t="s">
        <v>37</v>
      </c>
      <c r="U3033" t="s">
        <v>160</v>
      </c>
      <c r="V3033" t="s">
        <v>61</v>
      </c>
      <c r="W3033" s="1">
        <v>42877</v>
      </c>
      <c r="X3033" s="12">
        <v>-20.84</v>
      </c>
      <c r="Y3033" s="4" t="str">
        <f t="shared" si="94"/>
        <v>Income</v>
      </c>
      <c r="Z3033" s="8">
        <v>42856</v>
      </c>
      <c r="AA3033" s="7" t="s">
        <v>397</v>
      </c>
      <c r="AB3033" s="7" t="str">
        <f t="shared" si="95"/>
        <v>Car Park Pass Income from Payroll</v>
      </c>
    </row>
    <row r="3034" spans="1:28" x14ac:dyDescent="0.25">
      <c r="A3034" s="7" t="s">
        <v>451</v>
      </c>
      <c r="B3034" t="s">
        <v>23</v>
      </c>
      <c r="C3034" t="s">
        <v>24</v>
      </c>
      <c r="D3034" t="s">
        <v>25</v>
      </c>
      <c r="E3034" t="s">
        <v>26</v>
      </c>
      <c r="F3034" t="s">
        <v>79</v>
      </c>
      <c r="G3034" t="s">
        <v>80</v>
      </c>
      <c r="H3034" t="s">
        <v>146</v>
      </c>
      <c r="I3034" t="s">
        <v>147</v>
      </c>
      <c r="K3034">
        <v>201802</v>
      </c>
      <c r="L3034" t="s">
        <v>83</v>
      </c>
      <c r="M3034">
        <v>3800787</v>
      </c>
      <c r="N3034">
        <v>14235</v>
      </c>
      <c r="Q3034">
        <v>0</v>
      </c>
      <c r="S3034" s="1">
        <v>42870</v>
      </c>
      <c r="T3034" t="s">
        <v>37</v>
      </c>
      <c r="U3034" t="s">
        <v>165</v>
      </c>
      <c r="V3034" t="s">
        <v>61</v>
      </c>
      <c r="W3034" s="1">
        <v>42877</v>
      </c>
      <c r="X3034" s="12">
        <v>-20.83</v>
      </c>
      <c r="Y3034" s="4" t="str">
        <f t="shared" si="94"/>
        <v>Income</v>
      </c>
      <c r="Z3034" s="8">
        <v>42856</v>
      </c>
      <c r="AA3034" s="7" t="s">
        <v>397</v>
      </c>
      <c r="AB3034" s="7" t="str">
        <f t="shared" si="95"/>
        <v>Car Park Pass Income from Payroll</v>
      </c>
    </row>
    <row r="3035" spans="1:28" x14ac:dyDescent="0.25">
      <c r="A3035" s="7" t="s">
        <v>451</v>
      </c>
      <c r="B3035" t="s">
        <v>23</v>
      </c>
      <c r="C3035" t="s">
        <v>24</v>
      </c>
      <c r="D3035" t="s">
        <v>25</v>
      </c>
      <c r="E3035" t="s">
        <v>26</v>
      </c>
      <c r="F3035" t="s">
        <v>79</v>
      </c>
      <c r="G3035" t="s">
        <v>80</v>
      </c>
      <c r="H3035" t="s">
        <v>146</v>
      </c>
      <c r="I3035" t="s">
        <v>147</v>
      </c>
      <c r="K3035">
        <v>201802</v>
      </c>
      <c r="L3035" t="s">
        <v>83</v>
      </c>
      <c r="M3035">
        <v>3800787</v>
      </c>
      <c r="N3035">
        <v>14236</v>
      </c>
      <c r="Q3035">
        <v>0</v>
      </c>
      <c r="S3035" s="1">
        <v>42870</v>
      </c>
      <c r="T3035" t="s">
        <v>37</v>
      </c>
      <c r="U3035" t="s">
        <v>167</v>
      </c>
      <c r="V3035" t="s">
        <v>61</v>
      </c>
      <c r="W3035" s="1">
        <v>42877</v>
      </c>
      <c r="X3035" s="12">
        <v>-10</v>
      </c>
      <c r="Y3035" s="4" t="str">
        <f t="shared" si="94"/>
        <v>Income</v>
      </c>
      <c r="Z3035" s="8">
        <v>42856</v>
      </c>
      <c r="AA3035" s="7" t="s">
        <v>397</v>
      </c>
      <c r="AB3035" s="7" t="str">
        <f t="shared" si="95"/>
        <v>Car Park Pass Income from Payroll</v>
      </c>
    </row>
    <row r="3036" spans="1:28" x14ac:dyDescent="0.25">
      <c r="A3036" s="7" t="s">
        <v>451</v>
      </c>
      <c r="B3036" t="s">
        <v>23</v>
      </c>
      <c r="C3036" t="s">
        <v>24</v>
      </c>
      <c r="D3036" t="s">
        <v>25</v>
      </c>
      <c r="E3036" t="s">
        <v>26</v>
      </c>
      <c r="F3036" t="s">
        <v>79</v>
      </c>
      <c r="G3036" t="s">
        <v>80</v>
      </c>
      <c r="H3036" t="s">
        <v>146</v>
      </c>
      <c r="I3036" t="s">
        <v>147</v>
      </c>
      <c r="K3036">
        <v>201802</v>
      </c>
      <c r="L3036" t="s">
        <v>83</v>
      </c>
      <c r="M3036">
        <v>3800787</v>
      </c>
      <c r="N3036">
        <v>14237</v>
      </c>
      <c r="Q3036">
        <v>0</v>
      </c>
      <c r="S3036" s="1">
        <v>42870</v>
      </c>
      <c r="T3036" t="s">
        <v>37</v>
      </c>
      <c r="U3036" t="s">
        <v>167</v>
      </c>
      <c r="V3036" t="s">
        <v>61</v>
      </c>
      <c r="W3036" s="1">
        <v>42877</v>
      </c>
      <c r="X3036" s="12">
        <v>-10</v>
      </c>
      <c r="Y3036" s="4" t="str">
        <f t="shared" si="94"/>
        <v>Income</v>
      </c>
      <c r="Z3036" s="8">
        <v>42856</v>
      </c>
      <c r="AA3036" s="7" t="s">
        <v>397</v>
      </c>
      <c r="AB3036" s="7" t="str">
        <f t="shared" si="95"/>
        <v>Car Park Pass Income from Payroll</v>
      </c>
    </row>
    <row r="3037" spans="1:28" x14ac:dyDescent="0.25">
      <c r="A3037" s="7" t="s">
        <v>451</v>
      </c>
      <c r="B3037" t="s">
        <v>23</v>
      </c>
      <c r="C3037" t="s">
        <v>24</v>
      </c>
      <c r="D3037" t="s">
        <v>25</v>
      </c>
      <c r="E3037" t="s">
        <v>26</v>
      </c>
      <c r="F3037" t="s">
        <v>79</v>
      </c>
      <c r="G3037" t="s">
        <v>80</v>
      </c>
      <c r="H3037" t="s">
        <v>146</v>
      </c>
      <c r="I3037" t="s">
        <v>147</v>
      </c>
      <c r="K3037">
        <v>201802</v>
      </c>
      <c r="L3037" t="s">
        <v>83</v>
      </c>
      <c r="M3037">
        <v>3800787</v>
      </c>
      <c r="N3037">
        <v>14524</v>
      </c>
      <c r="Q3037">
        <v>0</v>
      </c>
      <c r="S3037" s="1">
        <v>42870</v>
      </c>
      <c r="T3037" t="s">
        <v>37</v>
      </c>
      <c r="U3037" t="s">
        <v>167</v>
      </c>
      <c r="V3037" t="s">
        <v>61</v>
      </c>
      <c r="W3037" s="1">
        <v>42877</v>
      </c>
      <c r="X3037" s="12">
        <v>-10</v>
      </c>
      <c r="Y3037" s="4" t="str">
        <f t="shared" si="94"/>
        <v>Income</v>
      </c>
      <c r="Z3037" s="8">
        <v>42856</v>
      </c>
      <c r="AA3037" s="7" t="s">
        <v>397</v>
      </c>
      <c r="AB3037" s="7" t="str">
        <f t="shared" si="95"/>
        <v>Car Park Pass Income from Payroll</v>
      </c>
    </row>
    <row r="3038" spans="1:28" x14ac:dyDescent="0.25">
      <c r="A3038" s="7" t="s">
        <v>451</v>
      </c>
      <c r="B3038" t="s">
        <v>23</v>
      </c>
      <c r="C3038" t="s">
        <v>24</v>
      </c>
      <c r="D3038" t="s">
        <v>25</v>
      </c>
      <c r="E3038" t="s">
        <v>26</v>
      </c>
      <c r="F3038" t="s">
        <v>79</v>
      </c>
      <c r="G3038" t="s">
        <v>80</v>
      </c>
      <c r="H3038" t="s">
        <v>146</v>
      </c>
      <c r="I3038" t="s">
        <v>147</v>
      </c>
      <c r="K3038">
        <v>201802</v>
      </c>
      <c r="L3038" t="s">
        <v>83</v>
      </c>
      <c r="M3038">
        <v>3800787</v>
      </c>
      <c r="N3038">
        <v>14525</v>
      </c>
      <c r="Q3038">
        <v>0</v>
      </c>
      <c r="S3038" s="1">
        <v>42870</v>
      </c>
      <c r="T3038" t="s">
        <v>37</v>
      </c>
      <c r="U3038" t="s">
        <v>248</v>
      </c>
      <c r="V3038" t="s">
        <v>61</v>
      </c>
      <c r="W3038" s="1">
        <v>42877</v>
      </c>
      <c r="X3038" s="12">
        <v>-10</v>
      </c>
      <c r="Y3038" s="4" t="str">
        <f t="shared" si="94"/>
        <v>Income</v>
      </c>
      <c r="Z3038" s="8">
        <v>42856</v>
      </c>
      <c r="AA3038" s="7" t="s">
        <v>397</v>
      </c>
      <c r="AB3038" s="7" t="str">
        <f t="shared" si="95"/>
        <v>Car Park Pass Income from Payroll</v>
      </c>
    </row>
    <row r="3039" spans="1:28" x14ac:dyDescent="0.25">
      <c r="A3039" s="7" t="s">
        <v>451</v>
      </c>
      <c r="B3039" t="s">
        <v>23</v>
      </c>
      <c r="C3039" t="s">
        <v>24</v>
      </c>
      <c r="D3039" t="s">
        <v>25</v>
      </c>
      <c r="E3039" t="s">
        <v>26</v>
      </c>
      <c r="F3039" t="s">
        <v>79</v>
      </c>
      <c r="G3039" t="s">
        <v>80</v>
      </c>
      <c r="H3039" t="s">
        <v>146</v>
      </c>
      <c r="I3039" t="s">
        <v>147</v>
      </c>
      <c r="K3039">
        <v>201802</v>
      </c>
      <c r="L3039" t="s">
        <v>83</v>
      </c>
      <c r="M3039">
        <v>3800787</v>
      </c>
      <c r="N3039">
        <v>14526</v>
      </c>
      <c r="Q3039">
        <v>0</v>
      </c>
      <c r="S3039" s="1">
        <v>42870</v>
      </c>
      <c r="T3039" t="s">
        <v>37</v>
      </c>
      <c r="U3039" t="s">
        <v>241</v>
      </c>
      <c r="V3039" t="s">
        <v>61</v>
      </c>
      <c r="W3039" s="1">
        <v>42877</v>
      </c>
      <c r="X3039" s="12">
        <v>-20.84</v>
      </c>
      <c r="Y3039" s="4" t="str">
        <f t="shared" si="94"/>
        <v>Income</v>
      </c>
      <c r="Z3039" s="8">
        <v>42856</v>
      </c>
      <c r="AA3039" s="7" t="s">
        <v>397</v>
      </c>
      <c r="AB3039" s="7" t="str">
        <f t="shared" si="95"/>
        <v>Car Park Pass Income from Payroll</v>
      </c>
    </row>
    <row r="3040" spans="1:28" x14ac:dyDescent="0.25">
      <c r="A3040" s="7" t="s">
        <v>451</v>
      </c>
      <c r="B3040" t="s">
        <v>23</v>
      </c>
      <c r="C3040" t="s">
        <v>24</v>
      </c>
      <c r="D3040" t="s">
        <v>25</v>
      </c>
      <c r="E3040" t="s">
        <v>26</v>
      </c>
      <c r="F3040" t="s">
        <v>79</v>
      </c>
      <c r="G3040" t="s">
        <v>80</v>
      </c>
      <c r="H3040" t="s">
        <v>146</v>
      </c>
      <c r="I3040" t="s">
        <v>147</v>
      </c>
      <c r="K3040">
        <v>201802</v>
      </c>
      <c r="L3040" t="s">
        <v>83</v>
      </c>
      <c r="M3040">
        <v>3800787</v>
      </c>
      <c r="N3040">
        <v>14527</v>
      </c>
      <c r="Q3040">
        <v>0</v>
      </c>
      <c r="S3040" s="1">
        <v>42870</v>
      </c>
      <c r="T3040" t="s">
        <v>37</v>
      </c>
      <c r="U3040" t="s">
        <v>164</v>
      </c>
      <c r="V3040" t="s">
        <v>61</v>
      </c>
      <c r="W3040" s="1">
        <v>42877</v>
      </c>
      <c r="X3040" s="12">
        <v>-20.84</v>
      </c>
      <c r="Y3040" s="4" t="str">
        <f t="shared" si="94"/>
        <v>Income</v>
      </c>
      <c r="Z3040" s="8">
        <v>42856</v>
      </c>
      <c r="AA3040" s="7" t="s">
        <v>397</v>
      </c>
      <c r="AB3040" s="7" t="str">
        <f t="shared" si="95"/>
        <v>Car Park Pass Income from Payroll</v>
      </c>
    </row>
    <row r="3041" spans="1:28" x14ac:dyDescent="0.25">
      <c r="A3041" s="7" t="s">
        <v>451</v>
      </c>
      <c r="B3041" t="s">
        <v>23</v>
      </c>
      <c r="C3041" t="s">
        <v>24</v>
      </c>
      <c r="D3041" t="s">
        <v>25</v>
      </c>
      <c r="E3041" t="s">
        <v>26</v>
      </c>
      <c r="F3041" t="s">
        <v>79</v>
      </c>
      <c r="G3041" t="s">
        <v>80</v>
      </c>
      <c r="H3041" t="s">
        <v>146</v>
      </c>
      <c r="I3041" t="s">
        <v>147</v>
      </c>
      <c r="K3041">
        <v>201802</v>
      </c>
      <c r="L3041" t="s">
        <v>83</v>
      </c>
      <c r="M3041">
        <v>3800787</v>
      </c>
      <c r="N3041">
        <v>14528</v>
      </c>
      <c r="Q3041">
        <v>0</v>
      </c>
      <c r="S3041" s="1">
        <v>42870</v>
      </c>
      <c r="T3041" t="s">
        <v>37</v>
      </c>
      <c r="U3041" t="s">
        <v>149</v>
      </c>
      <c r="V3041" t="s">
        <v>61</v>
      </c>
      <c r="W3041" s="1">
        <v>42877</v>
      </c>
      <c r="X3041" s="12">
        <v>-10</v>
      </c>
      <c r="Y3041" s="4" t="str">
        <f t="shared" si="94"/>
        <v>Income</v>
      </c>
      <c r="Z3041" s="8">
        <v>42856</v>
      </c>
      <c r="AA3041" s="7" t="s">
        <v>397</v>
      </c>
      <c r="AB3041" s="7" t="str">
        <f t="shared" si="95"/>
        <v>Car Park Pass Income from Payroll</v>
      </c>
    </row>
    <row r="3042" spans="1:28" x14ac:dyDescent="0.25">
      <c r="A3042" s="7" t="s">
        <v>451</v>
      </c>
      <c r="B3042" t="s">
        <v>23</v>
      </c>
      <c r="C3042" t="s">
        <v>24</v>
      </c>
      <c r="D3042" t="s">
        <v>25</v>
      </c>
      <c r="E3042" t="s">
        <v>26</v>
      </c>
      <c r="F3042" t="s">
        <v>79</v>
      </c>
      <c r="G3042" t="s">
        <v>80</v>
      </c>
      <c r="H3042" t="s">
        <v>146</v>
      </c>
      <c r="I3042" t="s">
        <v>147</v>
      </c>
      <c r="K3042">
        <v>201802</v>
      </c>
      <c r="L3042" t="s">
        <v>83</v>
      </c>
      <c r="M3042">
        <v>3800787</v>
      </c>
      <c r="N3042">
        <v>14529</v>
      </c>
      <c r="Q3042">
        <v>0</v>
      </c>
      <c r="S3042" s="1">
        <v>42870</v>
      </c>
      <c r="T3042" t="s">
        <v>37</v>
      </c>
      <c r="U3042" t="s">
        <v>1044</v>
      </c>
      <c r="V3042" t="s">
        <v>61</v>
      </c>
      <c r="W3042" s="1">
        <v>42877</v>
      </c>
      <c r="X3042" s="12">
        <v>-20.84</v>
      </c>
      <c r="Y3042" s="4" t="str">
        <f t="shared" si="94"/>
        <v>Income</v>
      </c>
      <c r="Z3042" s="8">
        <v>42856</v>
      </c>
      <c r="AA3042" s="7" t="s">
        <v>397</v>
      </c>
      <c r="AB3042" s="7" t="str">
        <f t="shared" si="95"/>
        <v>Car Park Pass Income from Payroll</v>
      </c>
    </row>
    <row r="3043" spans="1:28" x14ac:dyDescent="0.25">
      <c r="A3043" s="7" t="s">
        <v>451</v>
      </c>
      <c r="B3043" t="s">
        <v>23</v>
      </c>
      <c r="C3043" t="s">
        <v>24</v>
      </c>
      <c r="D3043" t="s">
        <v>25</v>
      </c>
      <c r="E3043" t="s">
        <v>26</v>
      </c>
      <c r="F3043" t="s">
        <v>79</v>
      </c>
      <c r="G3043" t="s">
        <v>80</v>
      </c>
      <c r="H3043" t="s">
        <v>146</v>
      </c>
      <c r="I3043" t="s">
        <v>147</v>
      </c>
      <c r="K3043">
        <v>201802</v>
      </c>
      <c r="L3043" t="s">
        <v>83</v>
      </c>
      <c r="M3043">
        <v>3800787</v>
      </c>
      <c r="N3043">
        <v>14530</v>
      </c>
      <c r="Q3043">
        <v>0</v>
      </c>
      <c r="S3043" s="1">
        <v>42870</v>
      </c>
      <c r="T3043" t="s">
        <v>37</v>
      </c>
      <c r="U3043" t="s">
        <v>245</v>
      </c>
      <c r="V3043" t="s">
        <v>61</v>
      </c>
      <c r="W3043" s="1">
        <v>42877</v>
      </c>
      <c r="X3043" s="12">
        <v>-10</v>
      </c>
      <c r="Y3043" s="4" t="str">
        <f t="shared" si="94"/>
        <v>Income</v>
      </c>
      <c r="Z3043" s="8">
        <v>42856</v>
      </c>
      <c r="AA3043" s="7" t="s">
        <v>397</v>
      </c>
      <c r="AB3043" s="7" t="str">
        <f t="shared" si="95"/>
        <v>Car Park Pass Income from Payroll</v>
      </c>
    </row>
    <row r="3044" spans="1:28" x14ac:dyDescent="0.25">
      <c r="A3044" s="7" t="s">
        <v>451</v>
      </c>
      <c r="B3044" t="s">
        <v>23</v>
      </c>
      <c r="C3044" t="s">
        <v>24</v>
      </c>
      <c r="D3044" t="s">
        <v>25</v>
      </c>
      <c r="E3044" t="s">
        <v>26</v>
      </c>
      <c r="F3044" t="s">
        <v>79</v>
      </c>
      <c r="G3044" t="s">
        <v>80</v>
      </c>
      <c r="H3044" t="s">
        <v>146</v>
      </c>
      <c r="I3044" t="s">
        <v>147</v>
      </c>
      <c r="K3044">
        <v>201802</v>
      </c>
      <c r="L3044" t="s">
        <v>83</v>
      </c>
      <c r="M3044">
        <v>3800787</v>
      </c>
      <c r="N3044">
        <v>14531</v>
      </c>
      <c r="Q3044">
        <v>0</v>
      </c>
      <c r="S3044" s="1">
        <v>42870</v>
      </c>
      <c r="T3044" t="s">
        <v>37</v>
      </c>
      <c r="U3044" t="s">
        <v>194</v>
      </c>
      <c r="V3044" t="s">
        <v>61</v>
      </c>
      <c r="W3044" s="1">
        <v>42877</v>
      </c>
      <c r="X3044" s="12">
        <v>-20.84</v>
      </c>
      <c r="Y3044" s="4" t="str">
        <f t="shared" si="94"/>
        <v>Income</v>
      </c>
      <c r="Z3044" s="8">
        <v>42856</v>
      </c>
      <c r="AA3044" s="7" t="s">
        <v>397</v>
      </c>
      <c r="AB3044" s="7" t="str">
        <f t="shared" si="95"/>
        <v>Car Park Pass Income from Payroll</v>
      </c>
    </row>
    <row r="3045" spans="1:28" x14ac:dyDescent="0.25">
      <c r="A3045" s="7" t="s">
        <v>451</v>
      </c>
      <c r="B3045" t="s">
        <v>23</v>
      </c>
      <c r="C3045" t="s">
        <v>24</v>
      </c>
      <c r="D3045" t="s">
        <v>25</v>
      </c>
      <c r="E3045" t="s">
        <v>26</v>
      </c>
      <c r="F3045" t="s">
        <v>79</v>
      </c>
      <c r="G3045" t="s">
        <v>80</v>
      </c>
      <c r="H3045" t="s">
        <v>146</v>
      </c>
      <c r="I3045" t="s">
        <v>147</v>
      </c>
      <c r="K3045">
        <v>201802</v>
      </c>
      <c r="L3045" t="s">
        <v>83</v>
      </c>
      <c r="M3045">
        <v>3800787</v>
      </c>
      <c r="N3045">
        <v>14532</v>
      </c>
      <c r="Q3045">
        <v>0</v>
      </c>
      <c r="S3045" s="1">
        <v>42870</v>
      </c>
      <c r="T3045" t="s">
        <v>37</v>
      </c>
      <c r="U3045" t="s">
        <v>165</v>
      </c>
      <c r="V3045" t="s">
        <v>61</v>
      </c>
      <c r="W3045" s="1">
        <v>42877</v>
      </c>
      <c r="X3045" s="12">
        <v>-20.83</v>
      </c>
      <c r="Y3045" s="4" t="str">
        <f t="shared" si="94"/>
        <v>Income</v>
      </c>
      <c r="Z3045" s="8">
        <v>42856</v>
      </c>
      <c r="AA3045" s="7" t="s">
        <v>397</v>
      </c>
      <c r="AB3045" s="7" t="str">
        <f t="shared" si="95"/>
        <v>Car Park Pass Income from Payroll</v>
      </c>
    </row>
    <row r="3046" spans="1:28" x14ac:dyDescent="0.25">
      <c r="A3046" s="7" t="s">
        <v>451</v>
      </c>
      <c r="B3046" t="s">
        <v>23</v>
      </c>
      <c r="C3046" t="s">
        <v>24</v>
      </c>
      <c r="D3046" t="s">
        <v>25</v>
      </c>
      <c r="E3046" t="s">
        <v>26</v>
      </c>
      <c r="F3046" t="s">
        <v>79</v>
      </c>
      <c r="G3046" t="s">
        <v>80</v>
      </c>
      <c r="H3046" t="s">
        <v>146</v>
      </c>
      <c r="I3046" t="s">
        <v>147</v>
      </c>
      <c r="K3046">
        <v>201802</v>
      </c>
      <c r="L3046" t="s">
        <v>83</v>
      </c>
      <c r="M3046">
        <v>3800787</v>
      </c>
      <c r="N3046">
        <v>14533</v>
      </c>
      <c r="Q3046">
        <v>0</v>
      </c>
      <c r="S3046" s="1">
        <v>42870</v>
      </c>
      <c r="T3046" t="s">
        <v>37</v>
      </c>
      <c r="U3046" t="s">
        <v>149</v>
      </c>
      <c r="V3046" t="s">
        <v>61</v>
      </c>
      <c r="W3046" s="1">
        <v>42877</v>
      </c>
      <c r="X3046" s="12">
        <v>-10</v>
      </c>
      <c r="Y3046" s="4" t="str">
        <f t="shared" si="94"/>
        <v>Income</v>
      </c>
      <c r="Z3046" s="8">
        <v>42856</v>
      </c>
      <c r="AA3046" s="7" t="s">
        <v>397</v>
      </c>
      <c r="AB3046" s="7" t="str">
        <f t="shared" si="95"/>
        <v>Car Park Pass Income from Payroll</v>
      </c>
    </row>
    <row r="3047" spans="1:28" x14ac:dyDescent="0.25">
      <c r="A3047" s="7" t="s">
        <v>451</v>
      </c>
      <c r="B3047" t="s">
        <v>23</v>
      </c>
      <c r="C3047" t="s">
        <v>24</v>
      </c>
      <c r="D3047" t="s">
        <v>25</v>
      </c>
      <c r="E3047" t="s">
        <v>26</v>
      </c>
      <c r="F3047" t="s">
        <v>79</v>
      </c>
      <c r="G3047" t="s">
        <v>80</v>
      </c>
      <c r="H3047" t="s">
        <v>146</v>
      </c>
      <c r="I3047" t="s">
        <v>147</v>
      </c>
      <c r="K3047">
        <v>201802</v>
      </c>
      <c r="L3047" t="s">
        <v>83</v>
      </c>
      <c r="M3047">
        <v>3800787</v>
      </c>
      <c r="N3047">
        <v>14534</v>
      </c>
      <c r="Q3047">
        <v>0</v>
      </c>
      <c r="S3047" s="1">
        <v>42870</v>
      </c>
      <c r="T3047" t="s">
        <v>37</v>
      </c>
      <c r="U3047" t="s">
        <v>149</v>
      </c>
      <c r="V3047" t="s">
        <v>61</v>
      </c>
      <c r="W3047" s="1">
        <v>42877</v>
      </c>
      <c r="X3047" s="12">
        <v>-10</v>
      </c>
      <c r="Y3047" s="4" t="str">
        <f t="shared" si="94"/>
        <v>Income</v>
      </c>
      <c r="Z3047" s="8">
        <v>42856</v>
      </c>
      <c r="AA3047" s="7" t="s">
        <v>397</v>
      </c>
      <c r="AB3047" s="7" t="str">
        <f t="shared" si="95"/>
        <v>Car Park Pass Income from Payroll</v>
      </c>
    </row>
    <row r="3048" spans="1:28" x14ac:dyDescent="0.25">
      <c r="A3048" s="7" t="s">
        <v>451</v>
      </c>
      <c r="B3048" t="s">
        <v>23</v>
      </c>
      <c r="C3048" t="s">
        <v>24</v>
      </c>
      <c r="D3048" t="s">
        <v>25</v>
      </c>
      <c r="E3048" t="s">
        <v>26</v>
      </c>
      <c r="F3048" t="s">
        <v>79</v>
      </c>
      <c r="G3048" t="s">
        <v>80</v>
      </c>
      <c r="H3048" t="s">
        <v>146</v>
      </c>
      <c r="I3048" t="s">
        <v>147</v>
      </c>
      <c r="K3048">
        <v>201802</v>
      </c>
      <c r="L3048" t="s">
        <v>83</v>
      </c>
      <c r="M3048">
        <v>3800787</v>
      </c>
      <c r="N3048">
        <v>14535</v>
      </c>
      <c r="Q3048">
        <v>0</v>
      </c>
      <c r="S3048" s="1">
        <v>42870</v>
      </c>
      <c r="T3048" t="s">
        <v>37</v>
      </c>
      <c r="U3048" t="s">
        <v>153</v>
      </c>
      <c r="V3048" t="s">
        <v>61</v>
      </c>
      <c r="W3048" s="1">
        <v>42877</v>
      </c>
      <c r="X3048" s="12">
        <v>-20.84</v>
      </c>
      <c r="Y3048" s="4" t="str">
        <f t="shared" si="94"/>
        <v>Income</v>
      </c>
      <c r="Z3048" s="8">
        <v>42856</v>
      </c>
      <c r="AA3048" s="7" t="s">
        <v>397</v>
      </c>
      <c r="AB3048" s="7" t="str">
        <f t="shared" si="95"/>
        <v>Car Park Pass Income from Payroll</v>
      </c>
    </row>
    <row r="3049" spans="1:28" x14ac:dyDescent="0.25">
      <c r="A3049" s="7" t="s">
        <v>451</v>
      </c>
      <c r="B3049" t="s">
        <v>23</v>
      </c>
      <c r="C3049" t="s">
        <v>24</v>
      </c>
      <c r="D3049" t="s">
        <v>25</v>
      </c>
      <c r="E3049" t="s">
        <v>26</v>
      </c>
      <c r="F3049" t="s">
        <v>79</v>
      </c>
      <c r="G3049" t="s">
        <v>80</v>
      </c>
      <c r="H3049" t="s">
        <v>146</v>
      </c>
      <c r="I3049" t="s">
        <v>147</v>
      </c>
      <c r="K3049">
        <v>201802</v>
      </c>
      <c r="L3049" t="s">
        <v>83</v>
      </c>
      <c r="M3049">
        <v>3800787</v>
      </c>
      <c r="N3049">
        <v>14536</v>
      </c>
      <c r="Q3049">
        <v>0</v>
      </c>
      <c r="S3049" s="1">
        <v>42870</v>
      </c>
      <c r="T3049" t="s">
        <v>37</v>
      </c>
      <c r="U3049" t="s">
        <v>177</v>
      </c>
      <c r="V3049" t="s">
        <v>61</v>
      </c>
      <c r="W3049" s="1">
        <v>42877</v>
      </c>
      <c r="X3049" s="12">
        <v>-20.84</v>
      </c>
      <c r="Y3049" s="4" t="str">
        <f t="shared" si="94"/>
        <v>Income</v>
      </c>
      <c r="Z3049" s="8">
        <v>42856</v>
      </c>
      <c r="AA3049" s="7" t="s">
        <v>397</v>
      </c>
      <c r="AB3049" s="7" t="str">
        <f t="shared" si="95"/>
        <v>Car Park Pass Income from Payroll</v>
      </c>
    </row>
    <row r="3050" spans="1:28" x14ac:dyDescent="0.25">
      <c r="A3050" s="7" t="s">
        <v>451</v>
      </c>
      <c r="B3050" t="s">
        <v>23</v>
      </c>
      <c r="C3050" t="s">
        <v>24</v>
      </c>
      <c r="D3050" t="s">
        <v>25</v>
      </c>
      <c r="E3050" t="s">
        <v>26</v>
      </c>
      <c r="F3050" t="s">
        <v>79</v>
      </c>
      <c r="G3050" t="s">
        <v>80</v>
      </c>
      <c r="H3050" t="s">
        <v>146</v>
      </c>
      <c r="I3050" t="s">
        <v>147</v>
      </c>
      <c r="K3050">
        <v>201802</v>
      </c>
      <c r="L3050" t="s">
        <v>83</v>
      </c>
      <c r="M3050">
        <v>3800787</v>
      </c>
      <c r="N3050">
        <v>14537</v>
      </c>
      <c r="Q3050">
        <v>0</v>
      </c>
      <c r="S3050" s="1">
        <v>42870</v>
      </c>
      <c r="T3050" t="s">
        <v>37</v>
      </c>
      <c r="U3050" t="s">
        <v>180</v>
      </c>
      <c r="V3050" t="s">
        <v>61</v>
      </c>
      <c r="W3050" s="1">
        <v>42877</v>
      </c>
      <c r="X3050" s="12">
        <v>-16.670000000000002</v>
      </c>
      <c r="Y3050" s="4" t="str">
        <f t="shared" si="94"/>
        <v>Income</v>
      </c>
      <c r="Z3050" s="8">
        <v>42856</v>
      </c>
      <c r="AA3050" s="7" t="s">
        <v>397</v>
      </c>
      <c r="AB3050" s="7" t="str">
        <f t="shared" si="95"/>
        <v>Car Park Pass Income from Payroll</v>
      </c>
    </row>
    <row r="3051" spans="1:28" x14ac:dyDescent="0.25">
      <c r="A3051" s="7" t="s">
        <v>451</v>
      </c>
      <c r="B3051" t="s">
        <v>23</v>
      </c>
      <c r="C3051" t="s">
        <v>24</v>
      </c>
      <c r="D3051" t="s">
        <v>25</v>
      </c>
      <c r="E3051" t="s">
        <v>26</v>
      </c>
      <c r="F3051" t="s">
        <v>79</v>
      </c>
      <c r="G3051" t="s">
        <v>80</v>
      </c>
      <c r="H3051" t="s">
        <v>146</v>
      </c>
      <c r="I3051" t="s">
        <v>147</v>
      </c>
      <c r="K3051">
        <v>201802</v>
      </c>
      <c r="L3051" t="s">
        <v>83</v>
      </c>
      <c r="M3051">
        <v>3800787</v>
      </c>
      <c r="N3051">
        <v>14538</v>
      </c>
      <c r="Q3051">
        <v>0</v>
      </c>
      <c r="S3051" s="1">
        <v>42870</v>
      </c>
      <c r="T3051" t="s">
        <v>37</v>
      </c>
      <c r="U3051" t="s">
        <v>149</v>
      </c>
      <c r="V3051" t="s">
        <v>61</v>
      </c>
      <c r="W3051" s="1">
        <v>42877</v>
      </c>
      <c r="X3051" s="12">
        <v>-10</v>
      </c>
      <c r="Y3051" s="4" t="str">
        <f t="shared" si="94"/>
        <v>Income</v>
      </c>
      <c r="Z3051" s="8">
        <v>42856</v>
      </c>
      <c r="AA3051" s="7" t="s">
        <v>397</v>
      </c>
      <c r="AB3051" s="7" t="str">
        <f t="shared" si="95"/>
        <v>Car Park Pass Income from Payroll</v>
      </c>
    </row>
    <row r="3052" spans="1:28" x14ac:dyDescent="0.25">
      <c r="A3052" s="7" t="s">
        <v>451</v>
      </c>
      <c r="B3052" t="s">
        <v>23</v>
      </c>
      <c r="C3052" t="s">
        <v>24</v>
      </c>
      <c r="D3052" t="s">
        <v>25</v>
      </c>
      <c r="E3052" t="s">
        <v>26</v>
      </c>
      <c r="F3052" t="s">
        <v>79</v>
      </c>
      <c r="G3052" t="s">
        <v>80</v>
      </c>
      <c r="H3052" t="s">
        <v>146</v>
      </c>
      <c r="I3052" t="s">
        <v>147</v>
      </c>
      <c r="K3052">
        <v>201802</v>
      </c>
      <c r="L3052" t="s">
        <v>83</v>
      </c>
      <c r="M3052">
        <v>3800787</v>
      </c>
      <c r="N3052">
        <v>33018</v>
      </c>
      <c r="Q3052">
        <v>0</v>
      </c>
      <c r="S3052" s="1">
        <v>42870</v>
      </c>
      <c r="T3052" t="s">
        <v>37</v>
      </c>
      <c r="U3052" t="s">
        <v>180</v>
      </c>
      <c r="V3052" t="s">
        <v>61</v>
      </c>
      <c r="W3052" s="1">
        <v>42877</v>
      </c>
      <c r="X3052" s="12">
        <v>-29.17</v>
      </c>
      <c r="Y3052" s="4" t="str">
        <f t="shared" si="94"/>
        <v>Income</v>
      </c>
      <c r="Z3052" s="8">
        <v>42856</v>
      </c>
      <c r="AA3052" s="7" t="s">
        <v>397</v>
      </c>
      <c r="AB3052" s="7" t="str">
        <f t="shared" si="95"/>
        <v>Car Park Pass Income from Payroll</v>
      </c>
    </row>
    <row r="3053" spans="1:28" x14ac:dyDescent="0.25">
      <c r="A3053" s="7" t="s">
        <v>451</v>
      </c>
      <c r="B3053" t="s">
        <v>23</v>
      </c>
      <c r="C3053" t="s">
        <v>24</v>
      </c>
      <c r="D3053" t="s">
        <v>25</v>
      </c>
      <c r="E3053" t="s">
        <v>26</v>
      </c>
      <c r="F3053" t="s">
        <v>79</v>
      </c>
      <c r="G3053" t="s">
        <v>80</v>
      </c>
      <c r="H3053" t="s">
        <v>146</v>
      </c>
      <c r="I3053" t="s">
        <v>147</v>
      </c>
      <c r="K3053">
        <v>201802</v>
      </c>
      <c r="L3053" t="s">
        <v>83</v>
      </c>
      <c r="M3053">
        <v>3800787</v>
      </c>
      <c r="N3053">
        <v>14618</v>
      </c>
      <c r="Q3053">
        <v>0</v>
      </c>
      <c r="S3053" s="1">
        <v>42870</v>
      </c>
      <c r="T3053" t="s">
        <v>37</v>
      </c>
      <c r="U3053" t="s">
        <v>158</v>
      </c>
      <c r="V3053" t="s">
        <v>61</v>
      </c>
      <c r="W3053" s="1">
        <v>42877</v>
      </c>
      <c r="X3053" s="12">
        <v>-20.83</v>
      </c>
      <c r="Y3053" s="4" t="str">
        <f t="shared" si="94"/>
        <v>Income</v>
      </c>
      <c r="Z3053" s="8">
        <v>42856</v>
      </c>
      <c r="AA3053" s="7" t="s">
        <v>397</v>
      </c>
      <c r="AB3053" s="7" t="str">
        <f t="shared" si="95"/>
        <v>Car Park Pass Income from Payroll</v>
      </c>
    </row>
    <row r="3054" spans="1:28" x14ac:dyDescent="0.25">
      <c r="A3054" s="7" t="s">
        <v>451</v>
      </c>
      <c r="B3054" t="s">
        <v>23</v>
      </c>
      <c r="C3054" t="s">
        <v>24</v>
      </c>
      <c r="D3054" t="s">
        <v>25</v>
      </c>
      <c r="E3054" t="s">
        <v>26</v>
      </c>
      <c r="F3054" t="s">
        <v>79</v>
      </c>
      <c r="G3054" t="s">
        <v>80</v>
      </c>
      <c r="H3054" t="s">
        <v>146</v>
      </c>
      <c r="I3054" t="s">
        <v>147</v>
      </c>
      <c r="K3054">
        <v>201802</v>
      </c>
      <c r="L3054" t="s">
        <v>83</v>
      </c>
      <c r="M3054">
        <v>3800787</v>
      </c>
      <c r="N3054">
        <v>14638</v>
      </c>
      <c r="Q3054">
        <v>0</v>
      </c>
      <c r="S3054" s="1">
        <v>42870</v>
      </c>
      <c r="T3054" t="s">
        <v>37</v>
      </c>
      <c r="U3054" t="s">
        <v>207</v>
      </c>
      <c r="V3054" t="s">
        <v>61</v>
      </c>
      <c r="W3054" s="1">
        <v>42877</v>
      </c>
      <c r="X3054" s="12">
        <v>-20.83</v>
      </c>
      <c r="Y3054" s="4" t="str">
        <f t="shared" si="94"/>
        <v>Income</v>
      </c>
      <c r="Z3054" s="8">
        <v>42856</v>
      </c>
      <c r="AA3054" s="7" t="s">
        <v>397</v>
      </c>
      <c r="AB3054" s="7" t="str">
        <f t="shared" si="95"/>
        <v>Car Park Pass Income from Payroll</v>
      </c>
    </row>
    <row r="3055" spans="1:28" x14ac:dyDescent="0.25">
      <c r="A3055" s="7" t="s">
        <v>451</v>
      </c>
      <c r="B3055" t="s">
        <v>23</v>
      </c>
      <c r="C3055" t="s">
        <v>24</v>
      </c>
      <c r="D3055" t="s">
        <v>25</v>
      </c>
      <c r="E3055" t="s">
        <v>26</v>
      </c>
      <c r="F3055" t="s">
        <v>79</v>
      </c>
      <c r="G3055" t="s">
        <v>80</v>
      </c>
      <c r="H3055" t="s">
        <v>146</v>
      </c>
      <c r="I3055" t="s">
        <v>147</v>
      </c>
      <c r="K3055">
        <v>201802</v>
      </c>
      <c r="L3055" t="s">
        <v>83</v>
      </c>
      <c r="M3055">
        <v>3800787</v>
      </c>
      <c r="N3055">
        <v>14639</v>
      </c>
      <c r="Q3055">
        <v>0</v>
      </c>
      <c r="S3055" s="1">
        <v>42870</v>
      </c>
      <c r="T3055" t="s">
        <v>37</v>
      </c>
      <c r="U3055" t="s">
        <v>207</v>
      </c>
      <c r="V3055" t="s">
        <v>61</v>
      </c>
      <c r="W3055" s="1">
        <v>42877</v>
      </c>
      <c r="X3055" s="12">
        <v>-20.83</v>
      </c>
      <c r="Y3055" s="4" t="str">
        <f t="shared" si="94"/>
        <v>Income</v>
      </c>
      <c r="Z3055" s="8">
        <v>42856</v>
      </c>
      <c r="AA3055" s="7" t="s">
        <v>397</v>
      </c>
      <c r="AB3055" s="7" t="str">
        <f t="shared" si="95"/>
        <v>Car Park Pass Income from Payroll</v>
      </c>
    </row>
    <row r="3056" spans="1:28" x14ac:dyDescent="0.25">
      <c r="A3056" s="7" t="s">
        <v>451</v>
      </c>
      <c r="B3056" t="s">
        <v>23</v>
      </c>
      <c r="C3056" t="s">
        <v>24</v>
      </c>
      <c r="D3056" t="s">
        <v>25</v>
      </c>
      <c r="E3056" t="s">
        <v>26</v>
      </c>
      <c r="F3056" t="s">
        <v>79</v>
      </c>
      <c r="G3056" t="s">
        <v>80</v>
      </c>
      <c r="H3056" t="s">
        <v>146</v>
      </c>
      <c r="I3056" t="s">
        <v>147</v>
      </c>
      <c r="K3056">
        <v>201802</v>
      </c>
      <c r="L3056" t="s">
        <v>83</v>
      </c>
      <c r="M3056">
        <v>3800787</v>
      </c>
      <c r="N3056">
        <v>14640</v>
      </c>
      <c r="Q3056">
        <v>0</v>
      </c>
      <c r="S3056" s="1">
        <v>42870</v>
      </c>
      <c r="T3056" t="s">
        <v>37</v>
      </c>
      <c r="U3056" t="s">
        <v>151</v>
      </c>
      <c r="V3056" t="s">
        <v>61</v>
      </c>
      <c r="W3056" s="1">
        <v>42877</v>
      </c>
      <c r="X3056" s="12">
        <v>-20.83</v>
      </c>
      <c r="Y3056" s="4" t="str">
        <f t="shared" si="94"/>
        <v>Income</v>
      </c>
      <c r="Z3056" s="8">
        <v>42856</v>
      </c>
      <c r="AA3056" s="7" t="s">
        <v>397</v>
      </c>
      <c r="AB3056" s="7" t="str">
        <f t="shared" si="95"/>
        <v>Car Park Pass Income from Payroll</v>
      </c>
    </row>
    <row r="3057" spans="1:28" x14ac:dyDescent="0.25">
      <c r="A3057" s="7" t="s">
        <v>451</v>
      </c>
      <c r="B3057" t="s">
        <v>23</v>
      </c>
      <c r="C3057" t="s">
        <v>24</v>
      </c>
      <c r="D3057" t="s">
        <v>25</v>
      </c>
      <c r="E3057" t="s">
        <v>26</v>
      </c>
      <c r="F3057" t="s">
        <v>79</v>
      </c>
      <c r="G3057" t="s">
        <v>80</v>
      </c>
      <c r="H3057" t="s">
        <v>146</v>
      </c>
      <c r="I3057" t="s">
        <v>147</v>
      </c>
      <c r="K3057">
        <v>201802</v>
      </c>
      <c r="L3057" t="s">
        <v>83</v>
      </c>
      <c r="M3057">
        <v>3800787</v>
      </c>
      <c r="N3057">
        <v>14641</v>
      </c>
      <c r="Q3057">
        <v>0</v>
      </c>
      <c r="S3057" s="1">
        <v>42870</v>
      </c>
      <c r="T3057" t="s">
        <v>37</v>
      </c>
      <c r="U3057" t="s">
        <v>180</v>
      </c>
      <c r="V3057" t="s">
        <v>61</v>
      </c>
      <c r="W3057" s="1">
        <v>42877</v>
      </c>
      <c r="X3057" s="12">
        <v>-20.83</v>
      </c>
      <c r="Y3057" s="4" t="str">
        <f t="shared" si="94"/>
        <v>Income</v>
      </c>
      <c r="Z3057" s="8">
        <v>42856</v>
      </c>
      <c r="AA3057" s="7" t="s">
        <v>397</v>
      </c>
      <c r="AB3057" s="7" t="str">
        <f t="shared" si="95"/>
        <v>Car Park Pass Income from Payroll</v>
      </c>
    </row>
    <row r="3058" spans="1:28" x14ac:dyDescent="0.25">
      <c r="A3058" s="7" t="s">
        <v>451</v>
      </c>
      <c r="B3058" t="s">
        <v>23</v>
      </c>
      <c r="C3058" t="s">
        <v>24</v>
      </c>
      <c r="D3058" t="s">
        <v>25</v>
      </c>
      <c r="E3058" t="s">
        <v>26</v>
      </c>
      <c r="F3058" t="s">
        <v>79</v>
      </c>
      <c r="G3058" t="s">
        <v>80</v>
      </c>
      <c r="H3058" t="s">
        <v>146</v>
      </c>
      <c r="I3058" t="s">
        <v>147</v>
      </c>
      <c r="K3058">
        <v>201802</v>
      </c>
      <c r="L3058" t="s">
        <v>83</v>
      </c>
      <c r="M3058">
        <v>3800787</v>
      </c>
      <c r="N3058">
        <v>14539</v>
      </c>
      <c r="Q3058">
        <v>0</v>
      </c>
      <c r="S3058" s="1">
        <v>42870</v>
      </c>
      <c r="T3058" t="s">
        <v>37</v>
      </c>
      <c r="U3058" t="s">
        <v>188</v>
      </c>
      <c r="V3058" t="s">
        <v>61</v>
      </c>
      <c r="W3058" s="1">
        <v>42877</v>
      </c>
      <c r="X3058" s="12">
        <v>-20.84</v>
      </c>
      <c r="Y3058" s="4" t="str">
        <f t="shared" si="94"/>
        <v>Income</v>
      </c>
      <c r="Z3058" s="8">
        <v>42856</v>
      </c>
      <c r="AA3058" s="7" t="s">
        <v>397</v>
      </c>
      <c r="AB3058" s="7" t="str">
        <f t="shared" si="95"/>
        <v>Car Park Pass Income from Payroll</v>
      </c>
    </row>
    <row r="3059" spans="1:28" x14ac:dyDescent="0.25">
      <c r="A3059" s="7" t="s">
        <v>451</v>
      </c>
      <c r="B3059" t="s">
        <v>23</v>
      </c>
      <c r="C3059" t="s">
        <v>24</v>
      </c>
      <c r="D3059" t="s">
        <v>25</v>
      </c>
      <c r="E3059" t="s">
        <v>26</v>
      </c>
      <c r="F3059" t="s">
        <v>79</v>
      </c>
      <c r="G3059" t="s">
        <v>80</v>
      </c>
      <c r="H3059" t="s">
        <v>146</v>
      </c>
      <c r="I3059" t="s">
        <v>147</v>
      </c>
      <c r="K3059">
        <v>201802</v>
      </c>
      <c r="L3059" t="s">
        <v>83</v>
      </c>
      <c r="M3059">
        <v>3800787</v>
      </c>
      <c r="N3059">
        <v>14540</v>
      </c>
      <c r="Q3059">
        <v>0</v>
      </c>
      <c r="S3059" s="1">
        <v>42870</v>
      </c>
      <c r="T3059" t="s">
        <v>37</v>
      </c>
      <c r="U3059" t="s">
        <v>149</v>
      </c>
      <c r="V3059" t="s">
        <v>61</v>
      </c>
      <c r="W3059" s="1">
        <v>42877</v>
      </c>
      <c r="X3059" s="12">
        <v>-10</v>
      </c>
      <c r="Y3059" s="4" t="str">
        <f t="shared" si="94"/>
        <v>Income</v>
      </c>
      <c r="Z3059" s="8">
        <v>42856</v>
      </c>
      <c r="AA3059" s="7" t="s">
        <v>397</v>
      </c>
      <c r="AB3059" s="7" t="str">
        <f t="shared" si="95"/>
        <v>Car Park Pass Income from Payroll</v>
      </c>
    </row>
    <row r="3060" spans="1:28" x14ac:dyDescent="0.25">
      <c r="A3060" s="7" t="s">
        <v>451</v>
      </c>
      <c r="B3060" t="s">
        <v>23</v>
      </c>
      <c r="C3060" t="s">
        <v>24</v>
      </c>
      <c r="D3060" t="s">
        <v>25</v>
      </c>
      <c r="E3060" t="s">
        <v>26</v>
      </c>
      <c r="F3060" t="s">
        <v>79</v>
      </c>
      <c r="G3060" t="s">
        <v>80</v>
      </c>
      <c r="H3060" t="s">
        <v>146</v>
      </c>
      <c r="I3060" t="s">
        <v>147</v>
      </c>
      <c r="K3060">
        <v>201802</v>
      </c>
      <c r="L3060" t="s">
        <v>83</v>
      </c>
      <c r="M3060">
        <v>3800787</v>
      </c>
      <c r="N3060">
        <v>14541</v>
      </c>
      <c r="Q3060">
        <v>0</v>
      </c>
      <c r="S3060" s="1">
        <v>42870</v>
      </c>
      <c r="T3060" t="s">
        <v>37</v>
      </c>
      <c r="U3060" t="s">
        <v>149</v>
      </c>
      <c r="V3060" t="s">
        <v>61</v>
      </c>
      <c r="W3060" s="1">
        <v>42877</v>
      </c>
      <c r="X3060" s="12">
        <v>-10</v>
      </c>
      <c r="Y3060" s="4" t="str">
        <f t="shared" si="94"/>
        <v>Income</v>
      </c>
      <c r="Z3060" s="8">
        <v>42856</v>
      </c>
      <c r="AA3060" s="7" t="s">
        <v>397</v>
      </c>
      <c r="AB3060" s="7" t="str">
        <f t="shared" si="95"/>
        <v>Car Park Pass Income from Payroll</v>
      </c>
    </row>
    <row r="3061" spans="1:28" x14ac:dyDescent="0.25">
      <c r="A3061" s="7" t="s">
        <v>451</v>
      </c>
      <c r="B3061" t="s">
        <v>23</v>
      </c>
      <c r="C3061" t="s">
        <v>24</v>
      </c>
      <c r="D3061" t="s">
        <v>25</v>
      </c>
      <c r="E3061" t="s">
        <v>26</v>
      </c>
      <c r="F3061" t="s">
        <v>79</v>
      </c>
      <c r="G3061" t="s">
        <v>80</v>
      </c>
      <c r="H3061" t="s">
        <v>146</v>
      </c>
      <c r="I3061" t="s">
        <v>147</v>
      </c>
      <c r="K3061">
        <v>201802</v>
      </c>
      <c r="L3061" t="s">
        <v>83</v>
      </c>
      <c r="M3061">
        <v>3800787</v>
      </c>
      <c r="N3061">
        <v>35426</v>
      </c>
      <c r="Q3061">
        <v>0</v>
      </c>
      <c r="S3061" s="1">
        <v>42870</v>
      </c>
      <c r="T3061" t="s">
        <v>37</v>
      </c>
      <c r="U3061" t="s">
        <v>216</v>
      </c>
      <c r="V3061" t="s">
        <v>61</v>
      </c>
      <c r="W3061" s="1">
        <v>42877</v>
      </c>
      <c r="X3061" s="12">
        <v>-20.83</v>
      </c>
      <c r="Y3061" s="4" t="str">
        <f t="shared" si="94"/>
        <v>Income</v>
      </c>
      <c r="Z3061" s="8">
        <v>42856</v>
      </c>
      <c r="AA3061" s="7" t="s">
        <v>397</v>
      </c>
      <c r="AB3061" s="7" t="str">
        <f t="shared" si="95"/>
        <v>Car Park Pass Income from Payroll</v>
      </c>
    </row>
    <row r="3062" spans="1:28" x14ac:dyDescent="0.25">
      <c r="A3062" s="7" t="s">
        <v>451</v>
      </c>
      <c r="B3062" t="s">
        <v>23</v>
      </c>
      <c r="C3062" t="s">
        <v>24</v>
      </c>
      <c r="D3062" t="s">
        <v>25</v>
      </c>
      <c r="E3062" t="s">
        <v>26</v>
      </c>
      <c r="F3062" t="s">
        <v>79</v>
      </c>
      <c r="G3062" t="s">
        <v>80</v>
      </c>
      <c r="H3062" t="s">
        <v>146</v>
      </c>
      <c r="I3062" t="s">
        <v>147</v>
      </c>
      <c r="K3062">
        <v>201802</v>
      </c>
      <c r="L3062" t="s">
        <v>83</v>
      </c>
      <c r="M3062">
        <v>3800787</v>
      </c>
      <c r="N3062">
        <v>35427</v>
      </c>
      <c r="Q3062">
        <v>0</v>
      </c>
      <c r="S3062" s="1">
        <v>42870</v>
      </c>
      <c r="T3062" t="s">
        <v>37</v>
      </c>
      <c r="U3062" t="s">
        <v>198</v>
      </c>
      <c r="V3062" t="s">
        <v>61</v>
      </c>
      <c r="W3062" s="1">
        <v>42877</v>
      </c>
      <c r="X3062" s="12">
        <v>-20.84</v>
      </c>
      <c r="Y3062" s="4" t="str">
        <f t="shared" si="94"/>
        <v>Income</v>
      </c>
      <c r="Z3062" s="8">
        <v>42856</v>
      </c>
      <c r="AA3062" s="7" t="s">
        <v>397</v>
      </c>
      <c r="AB3062" s="7" t="str">
        <f t="shared" si="95"/>
        <v>Car Park Pass Income from Payroll</v>
      </c>
    </row>
    <row r="3063" spans="1:28" x14ac:dyDescent="0.25">
      <c r="A3063" s="7" t="s">
        <v>451</v>
      </c>
      <c r="B3063" t="s">
        <v>23</v>
      </c>
      <c r="C3063" t="s">
        <v>24</v>
      </c>
      <c r="D3063" t="s">
        <v>25</v>
      </c>
      <c r="E3063" t="s">
        <v>26</v>
      </c>
      <c r="F3063" t="s">
        <v>79</v>
      </c>
      <c r="G3063" t="s">
        <v>80</v>
      </c>
      <c r="H3063" t="s">
        <v>146</v>
      </c>
      <c r="I3063" t="s">
        <v>147</v>
      </c>
      <c r="K3063">
        <v>201802</v>
      </c>
      <c r="L3063" t="s">
        <v>83</v>
      </c>
      <c r="M3063">
        <v>3800787</v>
      </c>
      <c r="N3063">
        <v>13204</v>
      </c>
      <c r="Q3063">
        <v>0</v>
      </c>
      <c r="S3063" s="1">
        <v>42870</v>
      </c>
      <c r="T3063" t="s">
        <v>37</v>
      </c>
      <c r="U3063" t="s">
        <v>149</v>
      </c>
      <c r="V3063" t="s">
        <v>61</v>
      </c>
      <c r="W3063" s="1">
        <v>42877</v>
      </c>
      <c r="X3063" s="12">
        <v>-29.16</v>
      </c>
      <c r="Y3063" s="4" t="str">
        <f t="shared" si="94"/>
        <v>Income</v>
      </c>
      <c r="Z3063" s="8">
        <v>42856</v>
      </c>
      <c r="AA3063" s="7" t="s">
        <v>397</v>
      </c>
      <c r="AB3063" s="7" t="str">
        <f t="shared" si="95"/>
        <v>Car Park Pass Income from Payroll</v>
      </c>
    </row>
    <row r="3064" spans="1:28" x14ac:dyDescent="0.25">
      <c r="A3064" s="7" t="s">
        <v>451</v>
      </c>
      <c r="B3064" t="s">
        <v>23</v>
      </c>
      <c r="C3064" t="s">
        <v>24</v>
      </c>
      <c r="D3064" t="s">
        <v>25</v>
      </c>
      <c r="E3064" t="s">
        <v>26</v>
      </c>
      <c r="F3064" t="s">
        <v>79</v>
      </c>
      <c r="G3064" t="s">
        <v>80</v>
      </c>
      <c r="H3064" t="s">
        <v>146</v>
      </c>
      <c r="I3064" t="s">
        <v>147</v>
      </c>
      <c r="K3064">
        <v>201802</v>
      </c>
      <c r="L3064" t="s">
        <v>83</v>
      </c>
      <c r="M3064">
        <v>3800787</v>
      </c>
      <c r="N3064">
        <v>13205</v>
      </c>
      <c r="Q3064">
        <v>0</v>
      </c>
      <c r="S3064" s="1">
        <v>42870</v>
      </c>
      <c r="T3064" t="s">
        <v>37</v>
      </c>
      <c r="U3064" t="s">
        <v>149</v>
      </c>
      <c r="V3064" t="s">
        <v>61</v>
      </c>
      <c r="W3064" s="1">
        <v>42877</v>
      </c>
      <c r="X3064" s="12">
        <v>-10</v>
      </c>
      <c r="Y3064" s="4" t="str">
        <f t="shared" si="94"/>
        <v>Income</v>
      </c>
      <c r="Z3064" s="8">
        <v>42856</v>
      </c>
      <c r="AA3064" s="7" t="s">
        <v>397</v>
      </c>
      <c r="AB3064" s="7" t="str">
        <f t="shared" si="95"/>
        <v>Car Park Pass Income from Payroll</v>
      </c>
    </row>
    <row r="3065" spans="1:28" x14ac:dyDescent="0.25">
      <c r="A3065" s="7" t="s">
        <v>451</v>
      </c>
      <c r="B3065" t="s">
        <v>23</v>
      </c>
      <c r="C3065" t="s">
        <v>24</v>
      </c>
      <c r="D3065" t="s">
        <v>25</v>
      </c>
      <c r="E3065" t="s">
        <v>26</v>
      </c>
      <c r="F3065" t="s">
        <v>79</v>
      </c>
      <c r="G3065" t="s">
        <v>80</v>
      </c>
      <c r="H3065" t="s">
        <v>146</v>
      </c>
      <c r="I3065" t="s">
        <v>147</v>
      </c>
      <c r="K3065">
        <v>201802</v>
      </c>
      <c r="L3065" t="s">
        <v>83</v>
      </c>
      <c r="M3065">
        <v>3800787</v>
      </c>
      <c r="N3065">
        <v>13206</v>
      </c>
      <c r="Q3065">
        <v>0</v>
      </c>
      <c r="S3065" s="1">
        <v>42870</v>
      </c>
      <c r="T3065" t="s">
        <v>37</v>
      </c>
      <c r="U3065" t="s">
        <v>149</v>
      </c>
      <c r="V3065" t="s">
        <v>61</v>
      </c>
      <c r="W3065" s="1">
        <v>42877</v>
      </c>
      <c r="X3065" s="12">
        <v>-10</v>
      </c>
      <c r="Y3065" s="4" t="str">
        <f t="shared" si="94"/>
        <v>Income</v>
      </c>
      <c r="Z3065" s="8">
        <v>42856</v>
      </c>
      <c r="AA3065" s="7" t="s">
        <v>397</v>
      </c>
      <c r="AB3065" s="7" t="str">
        <f t="shared" si="95"/>
        <v>Car Park Pass Income from Payroll</v>
      </c>
    </row>
    <row r="3066" spans="1:28" x14ac:dyDescent="0.25">
      <c r="A3066" s="7" t="s">
        <v>451</v>
      </c>
      <c r="B3066" t="s">
        <v>23</v>
      </c>
      <c r="C3066" t="s">
        <v>24</v>
      </c>
      <c r="D3066" t="s">
        <v>25</v>
      </c>
      <c r="E3066" t="s">
        <v>26</v>
      </c>
      <c r="F3066" t="s">
        <v>79</v>
      </c>
      <c r="G3066" t="s">
        <v>80</v>
      </c>
      <c r="H3066" t="s">
        <v>146</v>
      </c>
      <c r="I3066" t="s">
        <v>147</v>
      </c>
      <c r="K3066">
        <v>201802</v>
      </c>
      <c r="L3066" t="s">
        <v>83</v>
      </c>
      <c r="M3066">
        <v>3800787</v>
      </c>
      <c r="N3066">
        <v>13207</v>
      </c>
      <c r="Q3066">
        <v>0</v>
      </c>
      <c r="S3066" s="1">
        <v>42870</v>
      </c>
      <c r="T3066" t="s">
        <v>37</v>
      </c>
      <c r="U3066" t="s">
        <v>249</v>
      </c>
      <c r="V3066" t="s">
        <v>61</v>
      </c>
      <c r="W3066" s="1">
        <v>42877</v>
      </c>
      <c r="X3066" s="12">
        <v>-25</v>
      </c>
      <c r="Y3066" s="4" t="str">
        <f t="shared" si="94"/>
        <v>Income</v>
      </c>
      <c r="Z3066" s="8">
        <v>42856</v>
      </c>
      <c r="AA3066" s="7" t="s">
        <v>397</v>
      </c>
      <c r="AB3066" s="7" t="str">
        <f t="shared" si="95"/>
        <v>Car Park Pass Income from Payroll</v>
      </c>
    </row>
    <row r="3067" spans="1:28" x14ac:dyDescent="0.25">
      <c r="A3067" s="7" t="s">
        <v>451</v>
      </c>
      <c r="B3067" t="s">
        <v>23</v>
      </c>
      <c r="C3067" t="s">
        <v>24</v>
      </c>
      <c r="D3067" t="s">
        <v>25</v>
      </c>
      <c r="E3067" t="s">
        <v>26</v>
      </c>
      <c r="F3067" t="s">
        <v>79</v>
      </c>
      <c r="G3067" t="s">
        <v>80</v>
      </c>
      <c r="H3067" t="s">
        <v>146</v>
      </c>
      <c r="I3067" t="s">
        <v>147</v>
      </c>
      <c r="K3067">
        <v>201802</v>
      </c>
      <c r="L3067" t="s">
        <v>83</v>
      </c>
      <c r="M3067">
        <v>3800787</v>
      </c>
      <c r="N3067">
        <v>13208</v>
      </c>
      <c r="Q3067">
        <v>0</v>
      </c>
      <c r="S3067" s="1">
        <v>42870</v>
      </c>
      <c r="T3067" t="s">
        <v>37</v>
      </c>
      <c r="U3067" t="s">
        <v>210</v>
      </c>
      <c r="V3067" t="s">
        <v>61</v>
      </c>
      <c r="W3067" s="1">
        <v>42877</v>
      </c>
      <c r="X3067" s="12">
        <v>-29.17</v>
      </c>
      <c r="Y3067" s="4" t="str">
        <f t="shared" si="94"/>
        <v>Income</v>
      </c>
      <c r="Z3067" s="8">
        <v>42856</v>
      </c>
      <c r="AA3067" s="7" t="s">
        <v>397</v>
      </c>
      <c r="AB3067" s="7" t="str">
        <f t="shared" si="95"/>
        <v>Car Park Pass Income from Payroll</v>
      </c>
    </row>
    <row r="3068" spans="1:28" x14ac:dyDescent="0.25">
      <c r="A3068" s="7" t="s">
        <v>451</v>
      </c>
      <c r="B3068" t="s">
        <v>23</v>
      </c>
      <c r="C3068" t="s">
        <v>24</v>
      </c>
      <c r="D3068" t="s">
        <v>25</v>
      </c>
      <c r="E3068" t="s">
        <v>26</v>
      </c>
      <c r="F3068" t="s">
        <v>79</v>
      </c>
      <c r="G3068" t="s">
        <v>80</v>
      </c>
      <c r="H3068" t="s">
        <v>146</v>
      </c>
      <c r="I3068" t="s">
        <v>147</v>
      </c>
      <c r="K3068">
        <v>201802</v>
      </c>
      <c r="L3068" t="s">
        <v>83</v>
      </c>
      <c r="M3068">
        <v>3800787</v>
      </c>
      <c r="N3068">
        <v>13209</v>
      </c>
      <c r="Q3068">
        <v>0</v>
      </c>
      <c r="S3068" s="1">
        <v>42870</v>
      </c>
      <c r="T3068" t="s">
        <v>37</v>
      </c>
      <c r="U3068" t="s">
        <v>192</v>
      </c>
      <c r="V3068" t="s">
        <v>61</v>
      </c>
      <c r="W3068" s="1">
        <v>42877</v>
      </c>
      <c r="X3068" s="12">
        <v>-20.83</v>
      </c>
      <c r="Y3068" s="4" t="str">
        <f t="shared" si="94"/>
        <v>Income</v>
      </c>
      <c r="Z3068" s="8">
        <v>42856</v>
      </c>
      <c r="AA3068" s="7" t="s">
        <v>397</v>
      </c>
      <c r="AB3068" s="7" t="str">
        <f t="shared" si="95"/>
        <v>Car Park Pass Income from Payroll</v>
      </c>
    </row>
    <row r="3069" spans="1:28" x14ac:dyDescent="0.25">
      <c r="A3069" s="7" t="s">
        <v>451</v>
      </c>
      <c r="B3069" t="s">
        <v>23</v>
      </c>
      <c r="C3069" t="s">
        <v>24</v>
      </c>
      <c r="D3069" t="s">
        <v>25</v>
      </c>
      <c r="E3069" t="s">
        <v>26</v>
      </c>
      <c r="F3069" t="s">
        <v>79</v>
      </c>
      <c r="G3069" t="s">
        <v>80</v>
      </c>
      <c r="H3069" t="s">
        <v>146</v>
      </c>
      <c r="I3069" t="s">
        <v>147</v>
      </c>
      <c r="K3069">
        <v>201802</v>
      </c>
      <c r="L3069" t="s">
        <v>83</v>
      </c>
      <c r="M3069">
        <v>3800787</v>
      </c>
      <c r="N3069">
        <v>13210</v>
      </c>
      <c r="Q3069">
        <v>0</v>
      </c>
      <c r="S3069" s="1">
        <v>42870</v>
      </c>
      <c r="T3069" t="s">
        <v>37</v>
      </c>
      <c r="U3069" t="s">
        <v>149</v>
      </c>
      <c r="V3069" t="s">
        <v>61</v>
      </c>
      <c r="W3069" s="1">
        <v>42877</v>
      </c>
      <c r="X3069" s="12">
        <v>-10</v>
      </c>
      <c r="Y3069" s="4" t="str">
        <f t="shared" si="94"/>
        <v>Income</v>
      </c>
      <c r="Z3069" s="8">
        <v>42856</v>
      </c>
      <c r="AA3069" s="7" t="s">
        <v>397</v>
      </c>
      <c r="AB3069" s="7" t="str">
        <f t="shared" si="95"/>
        <v>Car Park Pass Income from Payroll</v>
      </c>
    </row>
    <row r="3070" spans="1:28" x14ac:dyDescent="0.25">
      <c r="A3070" s="7" t="s">
        <v>451</v>
      </c>
      <c r="B3070" t="s">
        <v>23</v>
      </c>
      <c r="C3070" t="s">
        <v>24</v>
      </c>
      <c r="D3070" t="s">
        <v>25</v>
      </c>
      <c r="E3070" t="s">
        <v>26</v>
      </c>
      <c r="F3070" t="s">
        <v>79</v>
      </c>
      <c r="G3070" t="s">
        <v>80</v>
      </c>
      <c r="H3070" t="s">
        <v>146</v>
      </c>
      <c r="I3070" t="s">
        <v>147</v>
      </c>
      <c r="K3070">
        <v>201802</v>
      </c>
      <c r="L3070" t="s">
        <v>83</v>
      </c>
      <c r="M3070">
        <v>3800787</v>
      </c>
      <c r="N3070">
        <v>13211</v>
      </c>
      <c r="Q3070">
        <v>0</v>
      </c>
      <c r="S3070" s="1">
        <v>42870</v>
      </c>
      <c r="T3070" t="s">
        <v>37</v>
      </c>
      <c r="U3070" t="s">
        <v>149</v>
      </c>
      <c r="V3070" t="s">
        <v>61</v>
      </c>
      <c r="W3070" s="1">
        <v>42877</v>
      </c>
      <c r="X3070" s="12">
        <v>-10</v>
      </c>
      <c r="Y3070" s="4" t="str">
        <f t="shared" si="94"/>
        <v>Income</v>
      </c>
      <c r="Z3070" s="8">
        <v>42856</v>
      </c>
      <c r="AA3070" s="7" t="s">
        <v>397</v>
      </c>
      <c r="AB3070" s="7" t="str">
        <f t="shared" si="95"/>
        <v>Car Park Pass Income from Payroll</v>
      </c>
    </row>
    <row r="3071" spans="1:28" x14ac:dyDescent="0.25">
      <c r="A3071" s="7" t="s">
        <v>451</v>
      </c>
      <c r="B3071" t="s">
        <v>23</v>
      </c>
      <c r="C3071" t="s">
        <v>24</v>
      </c>
      <c r="D3071" t="s">
        <v>25</v>
      </c>
      <c r="E3071" t="s">
        <v>26</v>
      </c>
      <c r="F3071" t="s">
        <v>79</v>
      </c>
      <c r="G3071" t="s">
        <v>80</v>
      </c>
      <c r="H3071" t="s">
        <v>146</v>
      </c>
      <c r="I3071" t="s">
        <v>147</v>
      </c>
      <c r="K3071">
        <v>201802</v>
      </c>
      <c r="L3071" t="s">
        <v>83</v>
      </c>
      <c r="M3071">
        <v>3800787</v>
      </c>
      <c r="N3071">
        <v>13213</v>
      </c>
      <c r="Q3071">
        <v>0</v>
      </c>
      <c r="S3071" s="1">
        <v>42870</v>
      </c>
      <c r="T3071" t="s">
        <v>37</v>
      </c>
      <c r="U3071" t="s">
        <v>251</v>
      </c>
      <c r="V3071" t="s">
        <v>61</v>
      </c>
      <c r="W3071" s="1">
        <v>42877</v>
      </c>
      <c r="X3071" s="12">
        <v>-29.16</v>
      </c>
      <c r="Y3071" s="4" t="str">
        <f t="shared" si="94"/>
        <v>Income</v>
      </c>
      <c r="Z3071" s="8">
        <v>42856</v>
      </c>
      <c r="AA3071" s="7" t="s">
        <v>397</v>
      </c>
      <c r="AB3071" s="7" t="str">
        <f t="shared" si="95"/>
        <v>Car Park Pass Income from Payroll</v>
      </c>
    </row>
    <row r="3072" spans="1:28" x14ac:dyDescent="0.25">
      <c r="A3072" s="7" t="s">
        <v>451</v>
      </c>
      <c r="B3072" t="s">
        <v>23</v>
      </c>
      <c r="C3072" t="s">
        <v>24</v>
      </c>
      <c r="D3072" t="s">
        <v>25</v>
      </c>
      <c r="E3072" t="s">
        <v>26</v>
      </c>
      <c r="F3072" t="s">
        <v>79</v>
      </c>
      <c r="G3072" t="s">
        <v>80</v>
      </c>
      <c r="H3072" t="s">
        <v>146</v>
      </c>
      <c r="I3072" t="s">
        <v>147</v>
      </c>
      <c r="K3072">
        <v>201802</v>
      </c>
      <c r="L3072" t="s">
        <v>83</v>
      </c>
      <c r="M3072">
        <v>3800787</v>
      </c>
      <c r="N3072">
        <v>13214</v>
      </c>
      <c r="Q3072">
        <v>0</v>
      </c>
      <c r="S3072" s="1">
        <v>42870</v>
      </c>
      <c r="T3072" t="s">
        <v>37</v>
      </c>
      <c r="U3072" t="s">
        <v>197</v>
      </c>
      <c r="V3072" t="s">
        <v>61</v>
      </c>
      <c r="W3072" s="1">
        <v>42877</v>
      </c>
      <c r="X3072" s="12">
        <v>-20.83</v>
      </c>
      <c r="Y3072" s="4" t="str">
        <f t="shared" si="94"/>
        <v>Income</v>
      </c>
      <c r="Z3072" s="8">
        <v>42856</v>
      </c>
      <c r="AA3072" s="7" t="s">
        <v>397</v>
      </c>
      <c r="AB3072" s="7" t="str">
        <f t="shared" si="95"/>
        <v>Car Park Pass Income from Payroll</v>
      </c>
    </row>
    <row r="3073" spans="1:28" x14ac:dyDescent="0.25">
      <c r="A3073" s="7" t="s">
        <v>451</v>
      </c>
      <c r="B3073" t="s">
        <v>23</v>
      </c>
      <c r="C3073" t="s">
        <v>24</v>
      </c>
      <c r="D3073" t="s">
        <v>25</v>
      </c>
      <c r="E3073" t="s">
        <v>26</v>
      </c>
      <c r="F3073" t="s">
        <v>79</v>
      </c>
      <c r="G3073" t="s">
        <v>80</v>
      </c>
      <c r="H3073" t="s">
        <v>146</v>
      </c>
      <c r="I3073" t="s">
        <v>147</v>
      </c>
      <c r="K3073">
        <v>201802</v>
      </c>
      <c r="L3073" t="s">
        <v>83</v>
      </c>
      <c r="M3073">
        <v>3800787</v>
      </c>
      <c r="N3073">
        <v>13215</v>
      </c>
      <c r="Q3073">
        <v>0</v>
      </c>
      <c r="S3073" s="1">
        <v>42870</v>
      </c>
      <c r="T3073" t="s">
        <v>37</v>
      </c>
      <c r="U3073" t="s">
        <v>180</v>
      </c>
      <c r="V3073" t="s">
        <v>61</v>
      </c>
      <c r="W3073" s="1">
        <v>42877</v>
      </c>
      <c r="X3073" s="12">
        <v>-29.17</v>
      </c>
      <c r="Y3073" s="4" t="str">
        <f t="shared" si="94"/>
        <v>Income</v>
      </c>
      <c r="Z3073" s="8">
        <v>42856</v>
      </c>
      <c r="AA3073" s="7" t="s">
        <v>397</v>
      </c>
      <c r="AB3073" s="7" t="str">
        <f t="shared" si="95"/>
        <v>Car Park Pass Income from Payroll</v>
      </c>
    </row>
    <row r="3074" spans="1:28" x14ac:dyDescent="0.25">
      <c r="A3074" s="7" t="s">
        <v>451</v>
      </c>
      <c r="B3074" t="s">
        <v>23</v>
      </c>
      <c r="C3074" t="s">
        <v>24</v>
      </c>
      <c r="D3074" t="s">
        <v>25</v>
      </c>
      <c r="E3074" t="s">
        <v>26</v>
      </c>
      <c r="F3074" t="s">
        <v>79</v>
      </c>
      <c r="G3074" t="s">
        <v>80</v>
      </c>
      <c r="H3074" t="s">
        <v>146</v>
      </c>
      <c r="I3074" t="s">
        <v>147</v>
      </c>
      <c r="K3074">
        <v>201802</v>
      </c>
      <c r="L3074" t="s">
        <v>83</v>
      </c>
      <c r="M3074">
        <v>3800787</v>
      </c>
      <c r="N3074">
        <v>13216</v>
      </c>
      <c r="Q3074">
        <v>0</v>
      </c>
      <c r="S3074" s="1">
        <v>42870</v>
      </c>
      <c r="T3074" t="s">
        <v>37</v>
      </c>
      <c r="U3074" t="s">
        <v>149</v>
      </c>
      <c r="V3074" t="s">
        <v>61</v>
      </c>
      <c r="W3074" s="1">
        <v>42877</v>
      </c>
      <c r="X3074" s="12">
        <v>-10</v>
      </c>
      <c r="Y3074" s="4" t="str">
        <f t="shared" ref="Y3074:Y3137" si="96">IF(LEFT(H3074,2)="R9","Income","Expenditure")</f>
        <v>Income</v>
      </c>
      <c r="Z3074" s="8">
        <v>42856</v>
      </c>
      <c r="AA3074" s="7" t="s">
        <v>397</v>
      </c>
      <c r="AB3074" s="7" t="str">
        <f t="shared" ref="AB3074:AB3137" si="97">IF(Y3074="Expenditure",Y3074,I3074)</f>
        <v>Car Park Pass Income from Payroll</v>
      </c>
    </row>
    <row r="3075" spans="1:28" x14ac:dyDescent="0.25">
      <c r="A3075" s="7" t="s">
        <v>451</v>
      </c>
      <c r="B3075" t="s">
        <v>23</v>
      </c>
      <c r="C3075" t="s">
        <v>24</v>
      </c>
      <c r="D3075" t="s">
        <v>25</v>
      </c>
      <c r="E3075" t="s">
        <v>26</v>
      </c>
      <c r="F3075" t="s">
        <v>79</v>
      </c>
      <c r="G3075" t="s">
        <v>80</v>
      </c>
      <c r="H3075" t="s">
        <v>146</v>
      </c>
      <c r="I3075" t="s">
        <v>147</v>
      </c>
      <c r="K3075">
        <v>201802</v>
      </c>
      <c r="L3075" t="s">
        <v>83</v>
      </c>
      <c r="M3075">
        <v>3800787</v>
      </c>
      <c r="N3075">
        <v>13217</v>
      </c>
      <c r="Q3075">
        <v>0</v>
      </c>
      <c r="S3075" s="1">
        <v>42870</v>
      </c>
      <c r="T3075" t="s">
        <v>37</v>
      </c>
      <c r="U3075" t="s">
        <v>149</v>
      </c>
      <c r="V3075" t="s">
        <v>61</v>
      </c>
      <c r="W3075" s="1">
        <v>42877</v>
      </c>
      <c r="X3075" s="12">
        <v>-16.66</v>
      </c>
      <c r="Y3075" s="4" t="str">
        <f t="shared" si="96"/>
        <v>Income</v>
      </c>
      <c r="Z3075" s="8">
        <v>42856</v>
      </c>
      <c r="AA3075" s="7" t="s">
        <v>397</v>
      </c>
      <c r="AB3075" s="7" t="str">
        <f t="shared" si="97"/>
        <v>Car Park Pass Income from Payroll</v>
      </c>
    </row>
    <row r="3076" spans="1:28" x14ac:dyDescent="0.25">
      <c r="A3076" s="7" t="s">
        <v>451</v>
      </c>
      <c r="B3076" t="s">
        <v>23</v>
      </c>
      <c r="C3076" t="s">
        <v>24</v>
      </c>
      <c r="D3076" t="s">
        <v>25</v>
      </c>
      <c r="E3076" t="s">
        <v>26</v>
      </c>
      <c r="F3076" t="s">
        <v>79</v>
      </c>
      <c r="G3076" t="s">
        <v>80</v>
      </c>
      <c r="H3076" t="s">
        <v>146</v>
      </c>
      <c r="I3076" t="s">
        <v>147</v>
      </c>
      <c r="K3076">
        <v>201802</v>
      </c>
      <c r="L3076" t="s">
        <v>83</v>
      </c>
      <c r="M3076">
        <v>3800787</v>
      </c>
      <c r="N3076">
        <v>13218</v>
      </c>
      <c r="Q3076">
        <v>0</v>
      </c>
      <c r="S3076" s="1">
        <v>42870</v>
      </c>
      <c r="T3076" t="s">
        <v>37</v>
      </c>
      <c r="U3076" t="s">
        <v>180</v>
      </c>
      <c r="V3076" t="s">
        <v>61</v>
      </c>
      <c r="W3076" s="1">
        <v>42877</v>
      </c>
      <c r="X3076" s="12">
        <v>-20.85</v>
      </c>
      <c r="Y3076" s="4" t="str">
        <f t="shared" si="96"/>
        <v>Income</v>
      </c>
      <c r="Z3076" s="8">
        <v>42856</v>
      </c>
      <c r="AA3076" s="7" t="s">
        <v>397</v>
      </c>
      <c r="AB3076" s="7" t="str">
        <f t="shared" si="97"/>
        <v>Car Park Pass Income from Payroll</v>
      </c>
    </row>
    <row r="3077" spans="1:28" x14ac:dyDescent="0.25">
      <c r="A3077" s="7" t="s">
        <v>451</v>
      </c>
      <c r="B3077" t="s">
        <v>23</v>
      </c>
      <c r="C3077" t="s">
        <v>24</v>
      </c>
      <c r="D3077" t="s">
        <v>25</v>
      </c>
      <c r="E3077" t="s">
        <v>26</v>
      </c>
      <c r="F3077" t="s">
        <v>79</v>
      </c>
      <c r="G3077" t="s">
        <v>80</v>
      </c>
      <c r="H3077" t="s">
        <v>146</v>
      </c>
      <c r="I3077" t="s">
        <v>147</v>
      </c>
      <c r="K3077">
        <v>201802</v>
      </c>
      <c r="L3077" t="s">
        <v>83</v>
      </c>
      <c r="M3077">
        <v>3800787</v>
      </c>
      <c r="N3077">
        <v>13219</v>
      </c>
      <c r="Q3077">
        <v>0</v>
      </c>
      <c r="S3077" s="1">
        <v>42870</v>
      </c>
      <c r="T3077" t="s">
        <v>37</v>
      </c>
      <c r="U3077" t="s">
        <v>149</v>
      </c>
      <c r="V3077" t="s">
        <v>61</v>
      </c>
      <c r="W3077" s="1">
        <v>42877</v>
      </c>
      <c r="X3077" s="12">
        <v>-20.83</v>
      </c>
      <c r="Y3077" s="4" t="str">
        <f t="shared" si="96"/>
        <v>Income</v>
      </c>
      <c r="Z3077" s="8">
        <v>42856</v>
      </c>
      <c r="AA3077" s="7" t="s">
        <v>397</v>
      </c>
      <c r="AB3077" s="7" t="str">
        <f t="shared" si="97"/>
        <v>Car Park Pass Income from Payroll</v>
      </c>
    </row>
    <row r="3078" spans="1:28" x14ac:dyDescent="0.25">
      <c r="A3078" s="7" t="s">
        <v>451</v>
      </c>
      <c r="B3078" t="s">
        <v>23</v>
      </c>
      <c r="C3078" t="s">
        <v>24</v>
      </c>
      <c r="D3078" t="s">
        <v>25</v>
      </c>
      <c r="E3078" t="s">
        <v>26</v>
      </c>
      <c r="F3078" t="s">
        <v>79</v>
      </c>
      <c r="G3078" t="s">
        <v>80</v>
      </c>
      <c r="H3078" t="s">
        <v>146</v>
      </c>
      <c r="I3078" t="s">
        <v>147</v>
      </c>
      <c r="K3078">
        <v>201802</v>
      </c>
      <c r="L3078" t="s">
        <v>83</v>
      </c>
      <c r="M3078">
        <v>3800787</v>
      </c>
      <c r="N3078">
        <v>13220</v>
      </c>
      <c r="Q3078">
        <v>0</v>
      </c>
      <c r="S3078" s="1">
        <v>42870</v>
      </c>
      <c r="T3078" t="s">
        <v>37</v>
      </c>
      <c r="U3078" t="s">
        <v>151</v>
      </c>
      <c r="V3078" t="s">
        <v>61</v>
      </c>
      <c r="W3078" s="1">
        <v>42877</v>
      </c>
      <c r="X3078" s="12">
        <v>-20.84</v>
      </c>
      <c r="Y3078" s="4" t="str">
        <f t="shared" si="96"/>
        <v>Income</v>
      </c>
      <c r="Z3078" s="8">
        <v>42856</v>
      </c>
      <c r="AA3078" s="7" t="s">
        <v>397</v>
      </c>
      <c r="AB3078" s="7" t="str">
        <f t="shared" si="97"/>
        <v>Car Park Pass Income from Payroll</v>
      </c>
    </row>
    <row r="3079" spans="1:28" x14ac:dyDescent="0.25">
      <c r="A3079" s="7" t="s">
        <v>451</v>
      </c>
      <c r="B3079" t="s">
        <v>23</v>
      </c>
      <c r="C3079" t="s">
        <v>24</v>
      </c>
      <c r="D3079" t="s">
        <v>25</v>
      </c>
      <c r="E3079" t="s">
        <v>26</v>
      </c>
      <c r="F3079" t="s">
        <v>79</v>
      </c>
      <c r="G3079" t="s">
        <v>80</v>
      </c>
      <c r="H3079" t="s">
        <v>146</v>
      </c>
      <c r="I3079" t="s">
        <v>147</v>
      </c>
      <c r="K3079">
        <v>201802</v>
      </c>
      <c r="L3079" t="s">
        <v>83</v>
      </c>
      <c r="M3079">
        <v>3800787</v>
      </c>
      <c r="N3079">
        <v>14447</v>
      </c>
      <c r="Q3079">
        <v>0</v>
      </c>
      <c r="S3079" s="1">
        <v>42870</v>
      </c>
      <c r="T3079" t="s">
        <v>37</v>
      </c>
      <c r="U3079" t="s">
        <v>151</v>
      </c>
      <c r="V3079" t="s">
        <v>61</v>
      </c>
      <c r="W3079" s="1">
        <v>42877</v>
      </c>
      <c r="X3079" s="12">
        <v>-20.84</v>
      </c>
      <c r="Y3079" s="4" t="str">
        <f t="shared" si="96"/>
        <v>Income</v>
      </c>
      <c r="Z3079" s="8">
        <v>42856</v>
      </c>
      <c r="AA3079" s="7" t="s">
        <v>397</v>
      </c>
      <c r="AB3079" s="7" t="str">
        <f t="shared" si="97"/>
        <v>Car Park Pass Income from Payroll</v>
      </c>
    </row>
    <row r="3080" spans="1:28" x14ac:dyDescent="0.25">
      <c r="A3080" s="7" t="s">
        <v>451</v>
      </c>
      <c r="B3080" t="s">
        <v>23</v>
      </c>
      <c r="C3080" t="s">
        <v>24</v>
      </c>
      <c r="D3080" t="s">
        <v>25</v>
      </c>
      <c r="E3080" t="s">
        <v>26</v>
      </c>
      <c r="F3080" t="s">
        <v>79</v>
      </c>
      <c r="G3080" t="s">
        <v>80</v>
      </c>
      <c r="H3080" t="s">
        <v>146</v>
      </c>
      <c r="I3080" t="s">
        <v>147</v>
      </c>
      <c r="K3080">
        <v>201802</v>
      </c>
      <c r="L3080" t="s">
        <v>83</v>
      </c>
      <c r="M3080">
        <v>3800787</v>
      </c>
      <c r="N3080">
        <v>14542</v>
      </c>
      <c r="Q3080">
        <v>0</v>
      </c>
      <c r="S3080" s="1">
        <v>42870</v>
      </c>
      <c r="T3080" t="s">
        <v>37</v>
      </c>
      <c r="U3080" t="s">
        <v>149</v>
      </c>
      <c r="V3080" t="s">
        <v>61</v>
      </c>
      <c r="W3080" s="1">
        <v>42877</v>
      </c>
      <c r="X3080" s="12">
        <v>-10</v>
      </c>
      <c r="Y3080" s="4" t="str">
        <f t="shared" si="96"/>
        <v>Income</v>
      </c>
      <c r="Z3080" s="8">
        <v>42856</v>
      </c>
      <c r="AA3080" s="7" t="s">
        <v>397</v>
      </c>
      <c r="AB3080" s="7" t="str">
        <f t="shared" si="97"/>
        <v>Car Park Pass Income from Payroll</v>
      </c>
    </row>
    <row r="3081" spans="1:28" x14ac:dyDescent="0.25">
      <c r="A3081" s="7" t="s">
        <v>451</v>
      </c>
      <c r="B3081" t="s">
        <v>23</v>
      </c>
      <c r="C3081" t="s">
        <v>24</v>
      </c>
      <c r="D3081" t="s">
        <v>25</v>
      </c>
      <c r="E3081" t="s">
        <v>26</v>
      </c>
      <c r="F3081" t="s">
        <v>79</v>
      </c>
      <c r="G3081" t="s">
        <v>80</v>
      </c>
      <c r="H3081" t="s">
        <v>146</v>
      </c>
      <c r="I3081" t="s">
        <v>147</v>
      </c>
      <c r="K3081">
        <v>201802</v>
      </c>
      <c r="L3081" t="s">
        <v>83</v>
      </c>
      <c r="M3081">
        <v>3800787</v>
      </c>
      <c r="N3081">
        <v>35833</v>
      </c>
      <c r="Q3081">
        <v>0</v>
      </c>
      <c r="S3081" s="1">
        <v>42870</v>
      </c>
      <c r="T3081" t="s">
        <v>37</v>
      </c>
      <c r="U3081" t="s">
        <v>193</v>
      </c>
      <c r="V3081" t="s">
        <v>61</v>
      </c>
      <c r="W3081" s="1">
        <v>42877</v>
      </c>
      <c r="X3081" s="12">
        <v>-10</v>
      </c>
      <c r="Y3081" s="4" t="str">
        <f t="shared" si="96"/>
        <v>Income</v>
      </c>
      <c r="Z3081" s="8">
        <v>42856</v>
      </c>
      <c r="AA3081" s="7" t="s">
        <v>397</v>
      </c>
      <c r="AB3081" s="7" t="str">
        <f t="shared" si="97"/>
        <v>Car Park Pass Income from Payroll</v>
      </c>
    </row>
    <row r="3082" spans="1:28" x14ac:dyDescent="0.25">
      <c r="A3082" s="7" t="s">
        <v>451</v>
      </c>
      <c r="B3082" t="s">
        <v>23</v>
      </c>
      <c r="C3082" t="s">
        <v>24</v>
      </c>
      <c r="D3082" t="s">
        <v>25</v>
      </c>
      <c r="E3082" t="s">
        <v>26</v>
      </c>
      <c r="F3082" t="s">
        <v>79</v>
      </c>
      <c r="G3082" t="s">
        <v>80</v>
      </c>
      <c r="H3082" t="s">
        <v>146</v>
      </c>
      <c r="I3082" t="s">
        <v>147</v>
      </c>
      <c r="K3082">
        <v>201802</v>
      </c>
      <c r="L3082" t="s">
        <v>83</v>
      </c>
      <c r="M3082">
        <v>3800787</v>
      </c>
      <c r="N3082">
        <v>38007</v>
      </c>
      <c r="Q3082">
        <v>0</v>
      </c>
      <c r="S3082" s="1">
        <v>42870</v>
      </c>
      <c r="T3082" t="s">
        <v>37</v>
      </c>
      <c r="U3082" t="s">
        <v>167</v>
      </c>
      <c r="V3082" t="s">
        <v>61</v>
      </c>
      <c r="W3082" s="1">
        <v>42877</v>
      </c>
      <c r="X3082" s="12">
        <v>-10</v>
      </c>
      <c r="Y3082" s="4" t="str">
        <f t="shared" si="96"/>
        <v>Income</v>
      </c>
      <c r="Z3082" s="8">
        <v>42856</v>
      </c>
      <c r="AA3082" s="7" t="s">
        <v>397</v>
      </c>
      <c r="AB3082" s="7" t="str">
        <f t="shared" si="97"/>
        <v>Car Park Pass Income from Payroll</v>
      </c>
    </row>
    <row r="3083" spans="1:28" x14ac:dyDescent="0.25">
      <c r="A3083" s="7" t="s">
        <v>451</v>
      </c>
      <c r="B3083" t="s">
        <v>23</v>
      </c>
      <c r="C3083" t="s">
        <v>24</v>
      </c>
      <c r="D3083" t="s">
        <v>25</v>
      </c>
      <c r="E3083" t="s">
        <v>26</v>
      </c>
      <c r="F3083" t="s">
        <v>79</v>
      </c>
      <c r="G3083" t="s">
        <v>80</v>
      </c>
      <c r="H3083" t="s">
        <v>146</v>
      </c>
      <c r="I3083" t="s">
        <v>147</v>
      </c>
      <c r="K3083">
        <v>201802</v>
      </c>
      <c r="L3083" t="s">
        <v>83</v>
      </c>
      <c r="M3083">
        <v>3800787</v>
      </c>
      <c r="N3083">
        <v>38008</v>
      </c>
      <c r="Q3083">
        <v>0</v>
      </c>
      <c r="S3083" s="1">
        <v>42870</v>
      </c>
      <c r="T3083" t="s">
        <v>37</v>
      </c>
      <c r="U3083" t="s">
        <v>149</v>
      </c>
      <c r="V3083" t="s">
        <v>61</v>
      </c>
      <c r="W3083" s="1">
        <v>42877</v>
      </c>
      <c r="X3083" s="12">
        <v>-150.03</v>
      </c>
      <c r="Y3083" s="4" t="str">
        <f t="shared" si="96"/>
        <v>Income</v>
      </c>
      <c r="Z3083" s="8">
        <v>42856</v>
      </c>
      <c r="AA3083" s="7" t="s">
        <v>397</v>
      </c>
      <c r="AB3083" s="7" t="str">
        <f t="shared" si="97"/>
        <v>Car Park Pass Income from Payroll</v>
      </c>
    </row>
    <row r="3084" spans="1:28" x14ac:dyDescent="0.25">
      <c r="A3084" s="7" t="s">
        <v>451</v>
      </c>
      <c r="B3084" t="s">
        <v>23</v>
      </c>
      <c r="C3084" t="s">
        <v>24</v>
      </c>
      <c r="D3084" t="s">
        <v>25</v>
      </c>
      <c r="E3084" t="s">
        <v>26</v>
      </c>
      <c r="F3084" t="s">
        <v>79</v>
      </c>
      <c r="G3084" t="s">
        <v>80</v>
      </c>
      <c r="H3084" t="s">
        <v>146</v>
      </c>
      <c r="I3084" t="s">
        <v>147</v>
      </c>
      <c r="K3084">
        <v>201802</v>
      </c>
      <c r="L3084" t="s">
        <v>83</v>
      </c>
      <c r="M3084">
        <v>3800787</v>
      </c>
      <c r="N3084">
        <v>38009</v>
      </c>
      <c r="Q3084">
        <v>0</v>
      </c>
      <c r="S3084" s="1">
        <v>42870</v>
      </c>
      <c r="T3084" t="s">
        <v>37</v>
      </c>
      <c r="U3084" t="s">
        <v>250</v>
      </c>
      <c r="V3084" t="s">
        <v>61</v>
      </c>
      <c r="W3084" s="1">
        <v>42877</v>
      </c>
      <c r="X3084" s="12">
        <v>-20.83</v>
      </c>
      <c r="Y3084" s="4" t="str">
        <f t="shared" si="96"/>
        <v>Income</v>
      </c>
      <c r="Z3084" s="8">
        <v>42856</v>
      </c>
      <c r="AA3084" s="7" t="s">
        <v>397</v>
      </c>
      <c r="AB3084" s="7" t="str">
        <f t="shared" si="97"/>
        <v>Car Park Pass Income from Payroll</v>
      </c>
    </row>
    <row r="3085" spans="1:28" x14ac:dyDescent="0.25">
      <c r="A3085" s="7" t="s">
        <v>451</v>
      </c>
      <c r="B3085" t="s">
        <v>23</v>
      </c>
      <c r="C3085" t="s">
        <v>24</v>
      </c>
      <c r="D3085" t="s">
        <v>25</v>
      </c>
      <c r="E3085" t="s">
        <v>26</v>
      </c>
      <c r="F3085" t="s">
        <v>79</v>
      </c>
      <c r="G3085" t="s">
        <v>80</v>
      </c>
      <c r="H3085" t="s">
        <v>146</v>
      </c>
      <c r="I3085" t="s">
        <v>147</v>
      </c>
      <c r="K3085">
        <v>201802</v>
      </c>
      <c r="L3085" t="s">
        <v>83</v>
      </c>
      <c r="M3085">
        <v>3800787</v>
      </c>
      <c r="N3085">
        <v>38010</v>
      </c>
      <c r="Q3085">
        <v>0</v>
      </c>
      <c r="S3085" s="1">
        <v>42870</v>
      </c>
      <c r="T3085" t="s">
        <v>37</v>
      </c>
      <c r="U3085" t="s">
        <v>187</v>
      </c>
      <c r="V3085" t="s">
        <v>61</v>
      </c>
      <c r="W3085" s="1">
        <v>42877</v>
      </c>
      <c r="X3085" s="12">
        <v>-20.84</v>
      </c>
      <c r="Y3085" s="4" t="str">
        <f t="shared" si="96"/>
        <v>Income</v>
      </c>
      <c r="Z3085" s="8">
        <v>42856</v>
      </c>
      <c r="AA3085" s="7" t="s">
        <v>397</v>
      </c>
      <c r="AB3085" s="7" t="str">
        <f t="shared" si="97"/>
        <v>Car Park Pass Income from Payroll</v>
      </c>
    </row>
    <row r="3086" spans="1:28" x14ac:dyDescent="0.25">
      <c r="A3086" s="7" t="s">
        <v>451</v>
      </c>
      <c r="B3086" t="s">
        <v>23</v>
      </c>
      <c r="C3086" t="s">
        <v>24</v>
      </c>
      <c r="D3086" t="s">
        <v>25</v>
      </c>
      <c r="E3086" t="s">
        <v>26</v>
      </c>
      <c r="F3086" t="s">
        <v>79</v>
      </c>
      <c r="G3086" t="s">
        <v>80</v>
      </c>
      <c r="H3086" t="s">
        <v>146</v>
      </c>
      <c r="I3086" t="s">
        <v>147</v>
      </c>
      <c r="K3086">
        <v>201802</v>
      </c>
      <c r="L3086" t="s">
        <v>83</v>
      </c>
      <c r="M3086">
        <v>3800787</v>
      </c>
      <c r="N3086">
        <v>38011</v>
      </c>
      <c r="Q3086">
        <v>0</v>
      </c>
      <c r="S3086" s="1">
        <v>42870</v>
      </c>
      <c r="T3086" t="s">
        <v>37</v>
      </c>
      <c r="U3086" t="s">
        <v>240</v>
      </c>
      <c r="V3086" t="s">
        <v>61</v>
      </c>
      <c r="W3086" s="1">
        <v>42877</v>
      </c>
      <c r="X3086" s="12">
        <v>-20.84</v>
      </c>
      <c r="Y3086" s="4" t="str">
        <f t="shared" si="96"/>
        <v>Income</v>
      </c>
      <c r="Z3086" s="8">
        <v>42856</v>
      </c>
      <c r="AA3086" s="7" t="s">
        <v>397</v>
      </c>
      <c r="AB3086" s="7" t="str">
        <f t="shared" si="97"/>
        <v>Car Park Pass Income from Payroll</v>
      </c>
    </row>
    <row r="3087" spans="1:28" x14ac:dyDescent="0.25">
      <c r="A3087" s="7" t="s">
        <v>451</v>
      </c>
      <c r="B3087" t="s">
        <v>23</v>
      </c>
      <c r="C3087" t="s">
        <v>24</v>
      </c>
      <c r="D3087" t="s">
        <v>25</v>
      </c>
      <c r="E3087" t="s">
        <v>26</v>
      </c>
      <c r="F3087" t="s">
        <v>79</v>
      </c>
      <c r="G3087" t="s">
        <v>80</v>
      </c>
      <c r="H3087" t="s">
        <v>146</v>
      </c>
      <c r="I3087" t="s">
        <v>147</v>
      </c>
      <c r="K3087">
        <v>201802</v>
      </c>
      <c r="L3087" t="s">
        <v>83</v>
      </c>
      <c r="M3087">
        <v>3800787</v>
      </c>
      <c r="N3087">
        <v>38012</v>
      </c>
      <c r="Q3087">
        <v>0</v>
      </c>
      <c r="S3087" s="1">
        <v>42870</v>
      </c>
      <c r="T3087" t="s">
        <v>37</v>
      </c>
      <c r="U3087" t="s">
        <v>167</v>
      </c>
      <c r="V3087" t="s">
        <v>61</v>
      </c>
      <c r="W3087" s="1">
        <v>42877</v>
      </c>
      <c r="X3087" s="12">
        <v>-10</v>
      </c>
      <c r="Y3087" s="4" t="str">
        <f t="shared" si="96"/>
        <v>Income</v>
      </c>
      <c r="Z3087" s="8">
        <v>42856</v>
      </c>
      <c r="AA3087" s="7" t="s">
        <v>397</v>
      </c>
      <c r="AB3087" s="7" t="str">
        <f t="shared" si="97"/>
        <v>Car Park Pass Income from Payroll</v>
      </c>
    </row>
    <row r="3088" spans="1:28" x14ac:dyDescent="0.25">
      <c r="A3088" s="7" t="s">
        <v>451</v>
      </c>
      <c r="B3088" t="s">
        <v>23</v>
      </c>
      <c r="C3088" t="s">
        <v>24</v>
      </c>
      <c r="D3088" t="s">
        <v>25</v>
      </c>
      <c r="E3088" t="s">
        <v>26</v>
      </c>
      <c r="F3088" t="s">
        <v>79</v>
      </c>
      <c r="G3088" t="s">
        <v>80</v>
      </c>
      <c r="H3088" t="s">
        <v>146</v>
      </c>
      <c r="I3088" t="s">
        <v>147</v>
      </c>
      <c r="K3088">
        <v>201802</v>
      </c>
      <c r="L3088" t="s">
        <v>83</v>
      </c>
      <c r="M3088">
        <v>3800787</v>
      </c>
      <c r="N3088">
        <v>38013</v>
      </c>
      <c r="Q3088">
        <v>0</v>
      </c>
      <c r="S3088" s="1">
        <v>42870</v>
      </c>
      <c r="T3088" t="s">
        <v>37</v>
      </c>
      <c r="U3088" t="s">
        <v>180</v>
      </c>
      <c r="V3088" t="s">
        <v>61</v>
      </c>
      <c r="W3088" s="1">
        <v>42877</v>
      </c>
      <c r="X3088" s="12">
        <v>-20.83</v>
      </c>
      <c r="Y3088" s="4" t="str">
        <f t="shared" si="96"/>
        <v>Income</v>
      </c>
      <c r="Z3088" s="8">
        <v>42856</v>
      </c>
      <c r="AA3088" s="7" t="s">
        <v>397</v>
      </c>
      <c r="AB3088" s="7" t="str">
        <f t="shared" si="97"/>
        <v>Car Park Pass Income from Payroll</v>
      </c>
    </row>
    <row r="3089" spans="1:28" x14ac:dyDescent="0.25">
      <c r="A3089" s="7" t="s">
        <v>451</v>
      </c>
      <c r="B3089" t="s">
        <v>23</v>
      </c>
      <c r="C3089" t="s">
        <v>24</v>
      </c>
      <c r="D3089" t="s">
        <v>25</v>
      </c>
      <c r="E3089" t="s">
        <v>26</v>
      </c>
      <c r="F3089" t="s">
        <v>79</v>
      </c>
      <c r="G3089" t="s">
        <v>80</v>
      </c>
      <c r="H3089" t="s">
        <v>146</v>
      </c>
      <c r="I3089" t="s">
        <v>147</v>
      </c>
      <c r="K3089">
        <v>201802</v>
      </c>
      <c r="L3089" t="s">
        <v>83</v>
      </c>
      <c r="M3089">
        <v>3800787</v>
      </c>
      <c r="N3089">
        <v>35835</v>
      </c>
      <c r="Q3089">
        <v>0</v>
      </c>
      <c r="S3089" s="1">
        <v>42870</v>
      </c>
      <c r="T3089" t="s">
        <v>37</v>
      </c>
      <c r="U3089" t="s">
        <v>149</v>
      </c>
      <c r="V3089" t="s">
        <v>61</v>
      </c>
      <c r="W3089" s="1">
        <v>42877</v>
      </c>
      <c r="X3089" s="12">
        <v>-10</v>
      </c>
      <c r="Y3089" s="4" t="str">
        <f t="shared" si="96"/>
        <v>Income</v>
      </c>
      <c r="Z3089" s="8">
        <v>42856</v>
      </c>
      <c r="AA3089" s="7" t="s">
        <v>397</v>
      </c>
      <c r="AB3089" s="7" t="str">
        <f t="shared" si="97"/>
        <v>Car Park Pass Income from Payroll</v>
      </c>
    </row>
    <row r="3090" spans="1:28" x14ac:dyDescent="0.25">
      <c r="A3090" s="7" t="s">
        <v>451</v>
      </c>
      <c r="B3090" t="s">
        <v>23</v>
      </c>
      <c r="C3090" t="s">
        <v>24</v>
      </c>
      <c r="D3090" t="s">
        <v>25</v>
      </c>
      <c r="E3090" t="s">
        <v>26</v>
      </c>
      <c r="F3090" t="s">
        <v>79</v>
      </c>
      <c r="G3090" t="s">
        <v>80</v>
      </c>
      <c r="H3090" t="s">
        <v>146</v>
      </c>
      <c r="I3090" t="s">
        <v>147</v>
      </c>
      <c r="K3090">
        <v>201802</v>
      </c>
      <c r="L3090" t="s">
        <v>83</v>
      </c>
      <c r="M3090">
        <v>3800787</v>
      </c>
      <c r="N3090">
        <v>35836</v>
      </c>
      <c r="Q3090">
        <v>0</v>
      </c>
      <c r="S3090" s="1">
        <v>42870</v>
      </c>
      <c r="T3090" t="s">
        <v>37</v>
      </c>
      <c r="U3090" t="s">
        <v>179</v>
      </c>
      <c r="V3090" t="s">
        <v>61</v>
      </c>
      <c r="W3090" s="1">
        <v>42877</v>
      </c>
      <c r="X3090" s="12">
        <v>-20.83</v>
      </c>
      <c r="Y3090" s="4" t="str">
        <f t="shared" si="96"/>
        <v>Income</v>
      </c>
      <c r="Z3090" s="8">
        <v>42856</v>
      </c>
      <c r="AA3090" s="7" t="s">
        <v>397</v>
      </c>
      <c r="AB3090" s="7" t="str">
        <f t="shared" si="97"/>
        <v>Car Park Pass Income from Payroll</v>
      </c>
    </row>
    <row r="3091" spans="1:28" x14ac:dyDescent="0.25">
      <c r="A3091" s="7" t="s">
        <v>451</v>
      </c>
      <c r="B3091" t="s">
        <v>23</v>
      </c>
      <c r="C3091" t="s">
        <v>24</v>
      </c>
      <c r="D3091" t="s">
        <v>25</v>
      </c>
      <c r="E3091" t="s">
        <v>26</v>
      </c>
      <c r="F3091" t="s">
        <v>79</v>
      </c>
      <c r="G3091" t="s">
        <v>80</v>
      </c>
      <c r="H3091" t="s">
        <v>146</v>
      </c>
      <c r="I3091" t="s">
        <v>147</v>
      </c>
      <c r="K3091">
        <v>201802</v>
      </c>
      <c r="L3091" t="s">
        <v>83</v>
      </c>
      <c r="M3091">
        <v>3800787</v>
      </c>
      <c r="N3091">
        <v>38006</v>
      </c>
      <c r="Q3091">
        <v>0</v>
      </c>
      <c r="S3091" s="1">
        <v>42870</v>
      </c>
      <c r="T3091" t="s">
        <v>37</v>
      </c>
      <c r="U3091" t="s">
        <v>151</v>
      </c>
      <c r="V3091" t="s">
        <v>61</v>
      </c>
      <c r="W3091" s="1">
        <v>42877</v>
      </c>
      <c r="X3091" s="12">
        <v>-20.84</v>
      </c>
      <c r="Y3091" s="4" t="str">
        <f t="shared" si="96"/>
        <v>Income</v>
      </c>
      <c r="Z3091" s="8">
        <v>42856</v>
      </c>
      <c r="AA3091" s="7" t="s">
        <v>397</v>
      </c>
      <c r="AB3091" s="7" t="str">
        <f t="shared" si="97"/>
        <v>Car Park Pass Income from Payroll</v>
      </c>
    </row>
    <row r="3092" spans="1:28" x14ac:dyDescent="0.25">
      <c r="A3092" s="7" t="s">
        <v>451</v>
      </c>
      <c r="B3092" t="s">
        <v>23</v>
      </c>
      <c r="C3092" t="s">
        <v>24</v>
      </c>
      <c r="D3092" t="s">
        <v>25</v>
      </c>
      <c r="E3092" t="s">
        <v>26</v>
      </c>
      <c r="F3092" t="s">
        <v>79</v>
      </c>
      <c r="G3092" t="s">
        <v>80</v>
      </c>
      <c r="H3092" t="s">
        <v>146</v>
      </c>
      <c r="I3092" t="s">
        <v>147</v>
      </c>
      <c r="K3092">
        <v>201802</v>
      </c>
      <c r="L3092" t="s">
        <v>83</v>
      </c>
      <c r="M3092">
        <v>3800787</v>
      </c>
      <c r="N3092">
        <v>14330</v>
      </c>
      <c r="Q3092">
        <v>0</v>
      </c>
      <c r="S3092" s="1">
        <v>42870</v>
      </c>
      <c r="T3092" t="s">
        <v>37</v>
      </c>
      <c r="U3092" t="s">
        <v>243</v>
      </c>
      <c r="V3092" t="s">
        <v>61</v>
      </c>
      <c r="W3092" s="1">
        <v>42877</v>
      </c>
      <c r="X3092" s="12">
        <v>-20.84</v>
      </c>
      <c r="Y3092" s="4" t="str">
        <f t="shared" si="96"/>
        <v>Income</v>
      </c>
      <c r="Z3092" s="8">
        <v>42856</v>
      </c>
      <c r="AA3092" s="7" t="s">
        <v>397</v>
      </c>
      <c r="AB3092" s="7" t="str">
        <f t="shared" si="97"/>
        <v>Car Park Pass Income from Payroll</v>
      </c>
    </row>
    <row r="3093" spans="1:28" x14ac:dyDescent="0.25">
      <c r="A3093" s="7" t="s">
        <v>451</v>
      </c>
      <c r="B3093" t="s">
        <v>23</v>
      </c>
      <c r="C3093" t="s">
        <v>24</v>
      </c>
      <c r="D3093" t="s">
        <v>25</v>
      </c>
      <c r="E3093" t="s">
        <v>26</v>
      </c>
      <c r="F3093" t="s">
        <v>79</v>
      </c>
      <c r="G3093" t="s">
        <v>80</v>
      </c>
      <c r="H3093" t="s">
        <v>146</v>
      </c>
      <c r="I3093" t="s">
        <v>147</v>
      </c>
      <c r="K3093">
        <v>201802</v>
      </c>
      <c r="L3093" t="s">
        <v>83</v>
      </c>
      <c r="M3093">
        <v>3800787</v>
      </c>
      <c r="N3093">
        <v>14239</v>
      </c>
      <c r="Q3093">
        <v>0</v>
      </c>
      <c r="S3093" s="1">
        <v>42870</v>
      </c>
      <c r="T3093" t="s">
        <v>37</v>
      </c>
      <c r="U3093" t="s">
        <v>168</v>
      </c>
      <c r="V3093" t="s">
        <v>61</v>
      </c>
      <c r="W3093" s="1">
        <v>42877</v>
      </c>
      <c r="X3093" s="12">
        <v>-20.84</v>
      </c>
      <c r="Y3093" s="4" t="str">
        <f t="shared" si="96"/>
        <v>Income</v>
      </c>
      <c r="Z3093" s="8">
        <v>42856</v>
      </c>
      <c r="AA3093" s="7" t="s">
        <v>397</v>
      </c>
      <c r="AB3093" s="7" t="str">
        <f t="shared" si="97"/>
        <v>Car Park Pass Income from Payroll</v>
      </c>
    </row>
    <row r="3094" spans="1:28" x14ac:dyDescent="0.25">
      <c r="A3094" s="7" t="s">
        <v>451</v>
      </c>
      <c r="B3094" t="s">
        <v>23</v>
      </c>
      <c r="C3094" t="s">
        <v>24</v>
      </c>
      <c r="D3094" t="s">
        <v>25</v>
      </c>
      <c r="E3094" t="s">
        <v>26</v>
      </c>
      <c r="F3094" t="s">
        <v>79</v>
      </c>
      <c r="G3094" t="s">
        <v>80</v>
      </c>
      <c r="H3094" t="s">
        <v>146</v>
      </c>
      <c r="I3094" t="s">
        <v>147</v>
      </c>
      <c r="K3094">
        <v>201802</v>
      </c>
      <c r="L3094" t="s">
        <v>83</v>
      </c>
      <c r="M3094">
        <v>3800787</v>
      </c>
      <c r="N3094">
        <v>14240</v>
      </c>
      <c r="Q3094">
        <v>0</v>
      </c>
      <c r="S3094" s="1">
        <v>42870</v>
      </c>
      <c r="T3094" t="s">
        <v>37</v>
      </c>
      <c r="U3094" t="s">
        <v>167</v>
      </c>
      <c r="V3094" t="s">
        <v>61</v>
      </c>
      <c r="W3094" s="1">
        <v>42877</v>
      </c>
      <c r="X3094" s="12">
        <v>-10</v>
      </c>
      <c r="Y3094" s="4" t="str">
        <f t="shared" si="96"/>
        <v>Income</v>
      </c>
      <c r="Z3094" s="8">
        <v>42856</v>
      </c>
      <c r="AA3094" s="7" t="s">
        <v>397</v>
      </c>
      <c r="AB3094" s="7" t="str">
        <f t="shared" si="97"/>
        <v>Car Park Pass Income from Payroll</v>
      </c>
    </row>
    <row r="3095" spans="1:28" x14ac:dyDescent="0.25">
      <c r="A3095" s="7" t="s">
        <v>451</v>
      </c>
      <c r="B3095" t="s">
        <v>23</v>
      </c>
      <c r="C3095" t="s">
        <v>24</v>
      </c>
      <c r="D3095" t="s">
        <v>25</v>
      </c>
      <c r="E3095" t="s">
        <v>26</v>
      </c>
      <c r="F3095" t="s">
        <v>79</v>
      </c>
      <c r="G3095" t="s">
        <v>80</v>
      </c>
      <c r="H3095" t="s">
        <v>146</v>
      </c>
      <c r="I3095" t="s">
        <v>147</v>
      </c>
      <c r="K3095">
        <v>201802</v>
      </c>
      <c r="L3095" t="s">
        <v>83</v>
      </c>
      <c r="M3095">
        <v>3800787</v>
      </c>
      <c r="N3095">
        <v>14241</v>
      </c>
      <c r="Q3095">
        <v>0</v>
      </c>
      <c r="S3095" s="1">
        <v>42870</v>
      </c>
      <c r="T3095" t="s">
        <v>37</v>
      </c>
      <c r="U3095" t="s">
        <v>167</v>
      </c>
      <c r="V3095" t="s">
        <v>61</v>
      </c>
      <c r="W3095" s="1">
        <v>42877</v>
      </c>
      <c r="X3095" s="12">
        <v>-10</v>
      </c>
      <c r="Y3095" s="4" t="str">
        <f t="shared" si="96"/>
        <v>Income</v>
      </c>
      <c r="Z3095" s="8">
        <v>42856</v>
      </c>
      <c r="AA3095" s="7" t="s">
        <v>397</v>
      </c>
      <c r="AB3095" s="7" t="str">
        <f t="shared" si="97"/>
        <v>Car Park Pass Income from Payroll</v>
      </c>
    </row>
    <row r="3096" spans="1:28" x14ac:dyDescent="0.25">
      <c r="A3096" s="7" t="s">
        <v>451</v>
      </c>
      <c r="B3096" t="s">
        <v>23</v>
      </c>
      <c r="C3096" t="s">
        <v>24</v>
      </c>
      <c r="D3096" t="s">
        <v>25</v>
      </c>
      <c r="E3096" t="s">
        <v>26</v>
      </c>
      <c r="F3096" t="s">
        <v>79</v>
      </c>
      <c r="G3096" t="s">
        <v>80</v>
      </c>
      <c r="H3096" t="s">
        <v>146</v>
      </c>
      <c r="I3096" t="s">
        <v>147</v>
      </c>
      <c r="K3096">
        <v>201802</v>
      </c>
      <c r="L3096" t="s">
        <v>83</v>
      </c>
      <c r="M3096">
        <v>3800787</v>
      </c>
      <c r="N3096">
        <v>14242</v>
      </c>
      <c r="Q3096">
        <v>0</v>
      </c>
      <c r="S3096" s="1">
        <v>42870</v>
      </c>
      <c r="T3096" t="s">
        <v>37</v>
      </c>
      <c r="U3096" t="s">
        <v>167</v>
      </c>
      <c r="V3096" t="s">
        <v>61</v>
      </c>
      <c r="W3096" s="1">
        <v>42877</v>
      </c>
      <c r="X3096" s="12">
        <v>-10</v>
      </c>
      <c r="Y3096" s="4" t="str">
        <f t="shared" si="96"/>
        <v>Income</v>
      </c>
      <c r="Z3096" s="8">
        <v>42856</v>
      </c>
      <c r="AA3096" s="7" t="s">
        <v>397</v>
      </c>
      <c r="AB3096" s="7" t="str">
        <f t="shared" si="97"/>
        <v>Car Park Pass Income from Payroll</v>
      </c>
    </row>
    <row r="3097" spans="1:28" x14ac:dyDescent="0.25">
      <c r="A3097" s="7" t="s">
        <v>451</v>
      </c>
      <c r="B3097" t="s">
        <v>23</v>
      </c>
      <c r="C3097" t="s">
        <v>24</v>
      </c>
      <c r="D3097" t="s">
        <v>25</v>
      </c>
      <c r="E3097" t="s">
        <v>26</v>
      </c>
      <c r="F3097" t="s">
        <v>79</v>
      </c>
      <c r="G3097" t="s">
        <v>80</v>
      </c>
      <c r="H3097" t="s">
        <v>146</v>
      </c>
      <c r="I3097" t="s">
        <v>147</v>
      </c>
      <c r="K3097">
        <v>201802</v>
      </c>
      <c r="L3097" t="s">
        <v>83</v>
      </c>
      <c r="M3097">
        <v>3800787</v>
      </c>
      <c r="N3097">
        <v>14243</v>
      </c>
      <c r="Q3097">
        <v>0</v>
      </c>
      <c r="S3097" s="1">
        <v>42870</v>
      </c>
      <c r="T3097" t="s">
        <v>37</v>
      </c>
      <c r="U3097" t="s">
        <v>151</v>
      </c>
      <c r="V3097" t="s">
        <v>61</v>
      </c>
      <c r="W3097" s="1">
        <v>42877</v>
      </c>
      <c r="X3097" s="12">
        <v>-25.17</v>
      </c>
      <c r="Y3097" s="4" t="str">
        <f t="shared" si="96"/>
        <v>Income</v>
      </c>
      <c r="Z3097" s="8">
        <v>42856</v>
      </c>
      <c r="AA3097" s="7" t="s">
        <v>397</v>
      </c>
      <c r="AB3097" s="7" t="str">
        <f t="shared" si="97"/>
        <v>Car Park Pass Income from Payroll</v>
      </c>
    </row>
    <row r="3098" spans="1:28" x14ac:dyDescent="0.25">
      <c r="A3098" s="7" t="s">
        <v>451</v>
      </c>
      <c r="B3098" t="s">
        <v>23</v>
      </c>
      <c r="C3098" t="s">
        <v>24</v>
      </c>
      <c r="D3098" t="s">
        <v>25</v>
      </c>
      <c r="E3098" t="s">
        <v>26</v>
      </c>
      <c r="F3098" t="s">
        <v>79</v>
      </c>
      <c r="G3098" t="s">
        <v>80</v>
      </c>
      <c r="H3098" t="s">
        <v>146</v>
      </c>
      <c r="I3098" t="s">
        <v>147</v>
      </c>
      <c r="K3098">
        <v>201802</v>
      </c>
      <c r="L3098" t="s">
        <v>83</v>
      </c>
      <c r="M3098">
        <v>3800787</v>
      </c>
      <c r="N3098">
        <v>14244</v>
      </c>
      <c r="Q3098">
        <v>0</v>
      </c>
      <c r="S3098" s="1">
        <v>42870</v>
      </c>
      <c r="T3098" t="s">
        <v>37</v>
      </c>
      <c r="U3098" t="s">
        <v>151</v>
      </c>
      <c r="V3098" t="s">
        <v>61</v>
      </c>
      <c r="W3098" s="1">
        <v>42877</v>
      </c>
      <c r="X3098" s="12">
        <v>-12.5</v>
      </c>
      <c r="Y3098" s="4" t="str">
        <f t="shared" si="96"/>
        <v>Income</v>
      </c>
      <c r="Z3098" s="8">
        <v>42856</v>
      </c>
      <c r="AA3098" s="7" t="s">
        <v>397</v>
      </c>
      <c r="AB3098" s="7" t="str">
        <f t="shared" si="97"/>
        <v>Car Park Pass Income from Payroll</v>
      </c>
    </row>
    <row r="3099" spans="1:28" x14ac:dyDescent="0.25">
      <c r="A3099" s="7" t="s">
        <v>451</v>
      </c>
      <c r="B3099" t="s">
        <v>23</v>
      </c>
      <c r="C3099" t="s">
        <v>24</v>
      </c>
      <c r="D3099" t="s">
        <v>25</v>
      </c>
      <c r="E3099" t="s">
        <v>26</v>
      </c>
      <c r="F3099" t="s">
        <v>79</v>
      </c>
      <c r="G3099" t="s">
        <v>80</v>
      </c>
      <c r="H3099" t="s">
        <v>146</v>
      </c>
      <c r="I3099" t="s">
        <v>147</v>
      </c>
      <c r="K3099">
        <v>201802</v>
      </c>
      <c r="L3099" t="s">
        <v>83</v>
      </c>
      <c r="M3099">
        <v>3800787</v>
      </c>
      <c r="N3099">
        <v>14245</v>
      </c>
      <c r="Q3099">
        <v>0</v>
      </c>
      <c r="S3099" s="1">
        <v>42870</v>
      </c>
      <c r="T3099" t="s">
        <v>37</v>
      </c>
      <c r="U3099" t="s">
        <v>167</v>
      </c>
      <c r="V3099" t="s">
        <v>61</v>
      </c>
      <c r="W3099" s="1">
        <v>42877</v>
      </c>
      <c r="X3099" s="12">
        <v>-10</v>
      </c>
      <c r="Y3099" s="4" t="str">
        <f t="shared" si="96"/>
        <v>Income</v>
      </c>
      <c r="Z3099" s="8">
        <v>42856</v>
      </c>
      <c r="AA3099" s="7" t="s">
        <v>397</v>
      </c>
      <c r="AB3099" s="7" t="str">
        <f t="shared" si="97"/>
        <v>Car Park Pass Income from Payroll</v>
      </c>
    </row>
    <row r="3100" spans="1:28" x14ac:dyDescent="0.25">
      <c r="A3100" s="7" t="s">
        <v>451</v>
      </c>
      <c r="B3100" t="s">
        <v>23</v>
      </c>
      <c r="C3100" t="s">
        <v>24</v>
      </c>
      <c r="D3100" t="s">
        <v>25</v>
      </c>
      <c r="E3100" t="s">
        <v>26</v>
      </c>
      <c r="F3100" t="s">
        <v>79</v>
      </c>
      <c r="G3100" t="s">
        <v>80</v>
      </c>
      <c r="H3100" t="s">
        <v>146</v>
      </c>
      <c r="I3100" t="s">
        <v>147</v>
      </c>
      <c r="K3100">
        <v>201802</v>
      </c>
      <c r="L3100" t="s">
        <v>83</v>
      </c>
      <c r="M3100">
        <v>3800787</v>
      </c>
      <c r="N3100">
        <v>14246</v>
      </c>
      <c r="Q3100">
        <v>0</v>
      </c>
      <c r="S3100" s="1">
        <v>42870</v>
      </c>
      <c r="T3100" t="s">
        <v>37</v>
      </c>
      <c r="U3100" t="s">
        <v>167</v>
      </c>
      <c r="V3100" t="s">
        <v>61</v>
      </c>
      <c r="W3100" s="1">
        <v>42877</v>
      </c>
      <c r="X3100" s="12">
        <v>-10</v>
      </c>
      <c r="Y3100" s="4" t="str">
        <f t="shared" si="96"/>
        <v>Income</v>
      </c>
      <c r="Z3100" s="8">
        <v>42856</v>
      </c>
      <c r="AA3100" s="7" t="s">
        <v>397</v>
      </c>
      <c r="AB3100" s="7" t="str">
        <f t="shared" si="97"/>
        <v>Car Park Pass Income from Payroll</v>
      </c>
    </row>
    <row r="3101" spans="1:28" x14ac:dyDescent="0.25">
      <c r="A3101" s="7" t="s">
        <v>451</v>
      </c>
      <c r="B3101" t="s">
        <v>23</v>
      </c>
      <c r="C3101" t="s">
        <v>24</v>
      </c>
      <c r="D3101" t="s">
        <v>25</v>
      </c>
      <c r="E3101" t="s">
        <v>26</v>
      </c>
      <c r="F3101" t="s">
        <v>79</v>
      </c>
      <c r="G3101" t="s">
        <v>80</v>
      </c>
      <c r="H3101" t="s">
        <v>146</v>
      </c>
      <c r="I3101" t="s">
        <v>147</v>
      </c>
      <c r="K3101">
        <v>201802</v>
      </c>
      <c r="L3101" t="s">
        <v>83</v>
      </c>
      <c r="M3101">
        <v>3800787</v>
      </c>
      <c r="N3101">
        <v>14247</v>
      </c>
      <c r="Q3101">
        <v>0</v>
      </c>
      <c r="S3101" s="1">
        <v>42870</v>
      </c>
      <c r="T3101" t="s">
        <v>37</v>
      </c>
      <c r="U3101" t="s">
        <v>167</v>
      </c>
      <c r="V3101" t="s">
        <v>61</v>
      </c>
      <c r="W3101" s="1">
        <v>42877</v>
      </c>
      <c r="X3101" s="12">
        <v>-10</v>
      </c>
      <c r="Y3101" s="4" t="str">
        <f t="shared" si="96"/>
        <v>Income</v>
      </c>
      <c r="Z3101" s="8">
        <v>42856</v>
      </c>
      <c r="AA3101" s="7" t="s">
        <v>397</v>
      </c>
      <c r="AB3101" s="7" t="str">
        <f t="shared" si="97"/>
        <v>Car Park Pass Income from Payroll</v>
      </c>
    </row>
    <row r="3102" spans="1:28" x14ac:dyDescent="0.25">
      <c r="A3102" s="7" t="s">
        <v>451</v>
      </c>
      <c r="B3102" t="s">
        <v>23</v>
      </c>
      <c r="C3102" t="s">
        <v>24</v>
      </c>
      <c r="D3102" t="s">
        <v>25</v>
      </c>
      <c r="E3102" t="s">
        <v>26</v>
      </c>
      <c r="F3102" t="s">
        <v>79</v>
      </c>
      <c r="G3102" t="s">
        <v>80</v>
      </c>
      <c r="H3102" t="s">
        <v>146</v>
      </c>
      <c r="I3102" t="s">
        <v>147</v>
      </c>
      <c r="K3102">
        <v>201802</v>
      </c>
      <c r="L3102" t="s">
        <v>83</v>
      </c>
      <c r="M3102">
        <v>3800787</v>
      </c>
      <c r="N3102">
        <v>14248</v>
      </c>
      <c r="Q3102">
        <v>0</v>
      </c>
      <c r="S3102" s="1">
        <v>42870</v>
      </c>
      <c r="T3102" t="s">
        <v>37</v>
      </c>
      <c r="U3102" t="s">
        <v>170</v>
      </c>
      <c r="V3102" t="s">
        <v>61</v>
      </c>
      <c r="W3102" s="1">
        <v>42877</v>
      </c>
      <c r="X3102" s="12">
        <v>-20.83</v>
      </c>
      <c r="Y3102" s="4" t="str">
        <f t="shared" si="96"/>
        <v>Income</v>
      </c>
      <c r="Z3102" s="8">
        <v>42856</v>
      </c>
      <c r="AA3102" s="7" t="s">
        <v>397</v>
      </c>
      <c r="AB3102" s="7" t="str">
        <f t="shared" si="97"/>
        <v>Car Park Pass Income from Payroll</v>
      </c>
    </row>
    <row r="3103" spans="1:28" x14ac:dyDescent="0.25">
      <c r="A3103" s="7" t="s">
        <v>451</v>
      </c>
      <c r="B3103" t="s">
        <v>23</v>
      </c>
      <c r="C3103" t="s">
        <v>24</v>
      </c>
      <c r="D3103" t="s">
        <v>25</v>
      </c>
      <c r="E3103" t="s">
        <v>26</v>
      </c>
      <c r="F3103" t="s">
        <v>79</v>
      </c>
      <c r="G3103" t="s">
        <v>80</v>
      </c>
      <c r="H3103" t="s">
        <v>146</v>
      </c>
      <c r="I3103" t="s">
        <v>147</v>
      </c>
      <c r="K3103">
        <v>201802</v>
      </c>
      <c r="L3103" t="s">
        <v>83</v>
      </c>
      <c r="M3103">
        <v>3800787</v>
      </c>
      <c r="N3103">
        <v>14249</v>
      </c>
      <c r="Q3103">
        <v>0</v>
      </c>
      <c r="S3103" s="1">
        <v>42870</v>
      </c>
      <c r="T3103" t="s">
        <v>37</v>
      </c>
      <c r="U3103" t="s">
        <v>247</v>
      </c>
      <c r="V3103" t="s">
        <v>61</v>
      </c>
      <c r="W3103" s="1">
        <v>42877</v>
      </c>
      <c r="X3103" s="12">
        <v>-29.17</v>
      </c>
      <c r="Y3103" s="4" t="str">
        <f t="shared" si="96"/>
        <v>Income</v>
      </c>
      <c r="Z3103" s="8">
        <v>42856</v>
      </c>
      <c r="AA3103" s="7" t="s">
        <v>397</v>
      </c>
      <c r="AB3103" s="7" t="str">
        <f t="shared" si="97"/>
        <v>Car Park Pass Income from Payroll</v>
      </c>
    </row>
    <row r="3104" spans="1:28" x14ac:dyDescent="0.25">
      <c r="A3104" s="7" t="s">
        <v>451</v>
      </c>
      <c r="B3104" t="s">
        <v>23</v>
      </c>
      <c r="C3104" t="s">
        <v>24</v>
      </c>
      <c r="D3104" t="s">
        <v>25</v>
      </c>
      <c r="E3104" t="s">
        <v>26</v>
      </c>
      <c r="F3104" t="s">
        <v>79</v>
      </c>
      <c r="G3104" t="s">
        <v>80</v>
      </c>
      <c r="H3104" t="s">
        <v>146</v>
      </c>
      <c r="I3104" t="s">
        <v>147</v>
      </c>
      <c r="K3104">
        <v>201802</v>
      </c>
      <c r="L3104" t="s">
        <v>83</v>
      </c>
      <c r="M3104">
        <v>3800787</v>
      </c>
      <c r="N3104">
        <v>14250</v>
      </c>
      <c r="Q3104">
        <v>0</v>
      </c>
      <c r="S3104" s="1">
        <v>42870</v>
      </c>
      <c r="T3104" t="s">
        <v>37</v>
      </c>
      <c r="U3104" t="s">
        <v>168</v>
      </c>
      <c r="V3104" t="s">
        <v>61</v>
      </c>
      <c r="W3104" s="1">
        <v>42877</v>
      </c>
      <c r="X3104" s="12">
        <v>-20.84</v>
      </c>
      <c r="Y3104" s="4" t="str">
        <f t="shared" si="96"/>
        <v>Income</v>
      </c>
      <c r="Z3104" s="8">
        <v>42856</v>
      </c>
      <c r="AA3104" s="7" t="s">
        <v>397</v>
      </c>
      <c r="AB3104" s="7" t="str">
        <f t="shared" si="97"/>
        <v>Car Park Pass Income from Payroll</v>
      </c>
    </row>
    <row r="3105" spans="1:28" x14ac:dyDescent="0.25">
      <c r="A3105" s="7" t="s">
        <v>451</v>
      </c>
      <c r="B3105" t="s">
        <v>23</v>
      </c>
      <c r="C3105" t="s">
        <v>24</v>
      </c>
      <c r="D3105" t="s">
        <v>25</v>
      </c>
      <c r="E3105" t="s">
        <v>26</v>
      </c>
      <c r="F3105" t="s">
        <v>79</v>
      </c>
      <c r="G3105" t="s">
        <v>80</v>
      </c>
      <c r="H3105" t="s">
        <v>146</v>
      </c>
      <c r="I3105" t="s">
        <v>147</v>
      </c>
      <c r="K3105">
        <v>201802</v>
      </c>
      <c r="L3105" t="s">
        <v>83</v>
      </c>
      <c r="M3105">
        <v>3800787</v>
      </c>
      <c r="N3105">
        <v>14251</v>
      </c>
      <c r="Q3105">
        <v>0</v>
      </c>
      <c r="S3105" s="1">
        <v>42870</v>
      </c>
      <c r="T3105" t="s">
        <v>37</v>
      </c>
      <c r="U3105" t="s">
        <v>206</v>
      </c>
      <c r="V3105" t="s">
        <v>61</v>
      </c>
      <c r="W3105" s="1">
        <v>42877</v>
      </c>
      <c r="X3105" s="12">
        <v>-20.84</v>
      </c>
      <c r="Y3105" s="4" t="str">
        <f t="shared" si="96"/>
        <v>Income</v>
      </c>
      <c r="Z3105" s="8">
        <v>42856</v>
      </c>
      <c r="AA3105" s="7" t="s">
        <v>397</v>
      </c>
      <c r="AB3105" s="7" t="str">
        <f t="shared" si="97"/>
        <v>Car Park Pass Income from Payroll</v>
      </c>
    </row>
    <row r="3106" spans="1:28" x14ac:dyDescent="0.25">
      <c r="A3106" s="7" t="s">
        <v>451</v>
      </c>
      <c r="B3106" t="s">
        <v>23</v>
      </c>
      <c r="C3106" t="s">
        <v>24</v>
      </c>
      <c r="D3106" t="s">
        <v>25</v>
      </c>
      <c r="E3106" t="s">
        <v>26</v>
      </c>
      <c r="F3106" t="s">
        <v>79</v>
      </c>
      <c r="G3106" t="s">
        <v>80</v>
      </c>
      <c r="H3106" t="s">
        <v>146</v>
      </c>
      <c r="I3106" t="s">
        <v>147</v>
      </c>
      <c r="K3106">
        <v>201802</v>
      </c>
      <c r="L3106" t="s">
        <v>83</v>
      </c>
      <c r="M3106">
        <v>3800787</v>
      </c>
      <c r="N3106">
        <v>14252</v>
      </c>
      <c r="Q3106">
        <v>0</v>
      </c>
      <c r="S3106" s="1">
        <v>42870</v>
      </c>
      <c r="T3106" t="s">
        <v>37</v>
      </c>
      <c r="U3106" t="s">
        <v>167</v>
      </c>
      <c r="V3106" t="s">
        <v>61</v>
      </c>
      <c r="W3106" s="1">
        <v>42877</v>
      </c>
      <c r="X3106" s="12">
        <v>-10</v>
      </c>
      <c r="Y3106" s="4" t="str">
        <f t="shared" si="96"/>
        <v>Income</v>
      </c>
      <c r="Z3106" s="8">
        <v>42856</v>
      </c>
      <c r="AA3106" s="7" t="s">
        <v>397</v>
      </c>
      <c r="AB3106" s="7" t="str">
        <f t="shared" si="97"/>
        <v>Car Park Pass Income from Payroll</v>
      </c>
    </row>
    <row r="3107" spans="1:28" x14ac:dyDescent="0.25">
      <c r="A3107" s="7" t="s">
        <v>451</v>
      </c>
      <c r="B3107" t="s">
        <v>23</v>
      </c>
      <c r="C3107" t="s">
        <v>24</v>
      </c>
      <c r="D3107" t="s">
        <v>25</v>
      </c>
      <c r="E3107" t="s">
        <v>26</v>
      </c>
      <c r="F3107" t="s">
        <v>79</v>
      </c>
      <c r="G3107" t="s">
        <v>80</v>
      </c>
      <c r="H3107" t="s">
        <v>146</v>
      </c>
      <c r="I3107" t="s">
        <v>147</v>
      </c>
      <c r="K3107">
        <v>201802</v>
      </c>
      <c r="L3107" t="s">
        <v>83</v>
      </c>
      <c r="M3107">
        <v>3800787</v>
      </c>
      <c r="N3107">
        <v>14435</v>
      </c>
      <c r="Q3107">
        <v>0</v>
      </c>
      <c r="S3107" s="1">
        <v>42870</v>
      </c>
      <c r="T3107" t="s">
        <v>37</v>
      </c>
      <c r="U3107" t="s">
        <v>155</v>
      </c>
      <c r="V3107" t="s">
        <v>61</v>
      </c>
      <c r="W3107" s="1">
        <v>42877</v>
      </c>
      <c r="X3107" s="12">
        <v>-20.84</v>
      </c>
      <c r="Y3107" s="4" t="str">
        <f t="shared" si="96"/>
        <v>Income</v>
      </c>
      <c r="Z3107" s="8">
        <v>42856</v>
      </c>
      <c r="AA3107" s="7" t="s">
        <v>397</v>
      </c>
      <c r="AB3107" s="7" t="str">
        <f t="shared" si="97"/>
        <v>Car Park Pass Income from Payroll</v>
      </c>
    </row>
    <row r="3108" spans="1:28" x14ac:dyDescent="0.25">
      <c r="A3108" s="7" t="s">
        <v>451</v>
      </c>
      <c r="B3108" t="s">
        <v>23</v>
      </c>
      <c r="C3108" t="s">
        <v>24</v>
      </c>
      <c r="D3108" t="s">
        <v>25</v>
      </c>
      <c r="E3108" t="s">
        <v>26</v>
      </c>
      <c r="F3108" t="s">
        <v>79</v>
      </c>
      <c r="G3108" t="s">
        <v>80</v>
      </c>
      <c r="H3108" t="s">
        <v>146</v>
      </c>
      <c r="I3108" t="s">
        <v>147</v>
      </c>
      <c r="K3108">
        <v>201802</v>
      </c>
      <c r="L3108" t="s">
        <v>83</v>
      </c>
      <c r="M3108">
        <v>3800787</v>
      </c>
      <c r="N3108">
        <v>14436</v>
      </c>
      <c r="Q3108">
        <v>0</v>
      </c>
      <c r="S3108" s="1">
        <v>42870</v>
      </c>
      <c r="T3108" t="s">
        <v>37</v>
      </c>
      <c r="U3108" t="s">
        <v>164</v>
      </c>
      <c r="V3108" t="s">
        <v>61</v>
      </c>
      <c r="W3108" s="1">
        <v>42877</v>
      </c>
      <c r="X3108" s="12">
        <v>-20.84</v>
      </c>
      <c r="Y3108" s="4" t="str">
        <f t="shared" si="96"/>
        <v>Income</v>
      </c>
      <c r="Z3108" s="8">
        <v>42856</v>
      </c>
      <c r="AA3108" s="7" t="s">
        <v>397</v>
      </c>
      <c r="AB3108" s="7" t="str">
        <f t="shared" si="97"/>
        <v>Car Park Pass Income from Payroll</v>
      </c>
    </row>
    <row r="3109" spans="1:28" x14ac:dyDescent="0.25">
      <c r="A3109" s="7" t="s">
        <v>451</v>
      </c>
      <c r="B3109" t="s">
        <v>23</v>
      </c>
      <c r="C3109" t="s">
        <v>24</v>
      </c>
      <c r="D3109" t="s">
        <v>25</v>
      </c>
      <c r="E3109" t="s">
        <v>26</v>
      </c>
      <c r="F3109" t="s">
        <v>79</v>
      </c>
      <c r="G3109" t="s">
        <v>80</v>
      </c>
      <c r="H3109" t="s">
        <v>146</v>
      </c>
      <c r="I3109" t="s">
        <v>147</v>
      </c>
      <c r="K3109">
        <v>201802</v>
      </c>
      <c r="L3109" t="s">
        <v>83</v>
      </c>
      <c r="M3109">
        <v>3800787</v>
      </c>
      <c r="N3109">
        <v>14437</v>
      </c>
      <c r="Q3109">
        <v>0</v>
      </c>
      <c r="S3109" s="1">
        <v>42870</v>
      </c>
      <c r="T3109" t="s">
        <v>37</v>
      </c>
      <c r="U3109" t="s">
        <v>235</v>
      </c>
      <c r="V3109" t="s">
        <v>61</v>
      </c>
      <c r="W3109" s="1">
        <v>42877</v>
      </c>
      <c r="X3109" s="12">
        <v>-20.83</v>
      </c>
      <c r="Y3109" s="4" t="str">
        <f t="shared" si="96"/>
        <v>Income</v>
      </c>
      <c r="Z3109" s="8">
        <v>42856</v>
      </c>
      <c r="AA3109" s="7" t="s">
        <v>397</v>
      </c>
      <c r="AB3109" s="7" t="str">
        <f t="shared" si="97"/>
        <v>Car Park Pass Income from Payroll</v>
      </c>
    </row>
    <row r="3110" spans="1:28" x14ac:dyDescent="0.25">
      <c r="A3110" s="7" t="s">
        <v>451</v>
      </c>
      <c r="B3110" t="s">
        <v>23</v>
      </c>
      <c r="C3110" t="s">
        <v>24</v>
      </c>
      <c r="D3110" t="s">
        <v>25</v>
      </c>
      <c r="E3110" t="s">
        <v>26</v>
      </c>
      <c r="F3110" t="s">
        <v>79</v>
      </c>
      <c r="G3110" t="s">
        <v>80</v>
      </c>
      <c r="H3110" t="s">
        <v>146</v>
      </c>
      <c r="I3110" t="s">
        <v>147</v>
      </c>
      <c r="K3110">
        <v>201802</v>
      </c>
      <c r="L3110" t="s">
        <v>83</v>
      </c>
      <c r="M3110">
        <v>3800787</v>
      </c>
      <c r="N3110">
        <v>14438</v>
      </c>
      <c r="Q3110">
        <v>0</v>
      </c>
      <c r="S3110" s="1">
        <v>42870</v>
      </c>
      <c r="T3110" t="s">
        <v>37</v>
      </c>
      <c r="U3110" t="s">
        <v>149</v>
      </c>
      <c r="V3110" t="s">
        <v>61</v>
      </c>
      <c r="W3110" s="1">
        <v>42877</v>
      </c>
      <c r="X3110" s="12">
        <v>-25.83</v>
      </c>
      <c r="Y3110" s="4" t="str">
        <f t="shared" si="96"/>
        <v>Income</v>
      </c>
      <c r="Z3110" s="8">
        <v>42856</v>
      </c>
      <c r="AA3110" s="7" t="s">
        <v>397</v>
      </c>
      <c r="AB3110" s="7" t="str">
        <f t="shared" si="97"/>
        <v>Car Park Pass Income from Payroll</v>
      </c>
    </row>
    <row r="3111" spans="1:28" x14ac:dyDescent="0.25">
      <c r="A3111" s="7" t="s">
        <v>451</v>
      </c>
      <c r="B3111" t="s">
        <v>23</v>
      </c>
      <c r="C3111" t="s">
        <v>24</v>
      </c>
      <c r="D3111" t="s">
        <v>25</v>
      </c>
      <c r="E3111" t="s">
        <v>26</v>
      </c>
      <c r="F3111" t="s">
        <v>79</v>
      </c>
      <c r="G3111" t="s">
        <v>80</v>
      </c>
      <c r="H3111" t="s">
        <v>146</v>
      </c>
      <c r="I3111" t="s">
        <v>147</v>
      </c>
      <c r="K3111">
        <v>201802</v>
      </c>
      <c r="L3111" t="s">
        <v>83</v>
      </c>
      <c r="M3111">
        <v>3800787</v>
      </c>
      <c r="N3111">
        <v>14439</v>
      </c>
      <c r="Q3111">
        <v>0</v>
      </c>
      <c r="S3111" s="1">
        <v>42870</v>
      </c>
      <c r="T3111" t="s">
        <v>37</v>
      </c>
      <c r="U3111" t="s">
        <v>233</v>
      </c>
      <c r="V3111" t="s">
        <v>61</v>
      </c>
      <c r="W3111" s="1">
        <v>42877</v>
      </c>
      <c r="X3111" s="12">
        <v>-20.81</v>
      </c>
      <c r="Y3111" s="4" t="str">
        <f t="shared" si="96"/>
        <v>Income</v>
      </c>
      <c r="Z3111" s="8">
        <v>42856</v>
      </c>
      <c r="AA3111" s="7" t="s">
        <v>397</v>
      </c>
      <c r="AB3111" s="7" t="str">
        <f t="shared" si="97"/>
        <v>Car Park Pass Income from Payroll</v>
      </c>
    </row>
    <row r="3112" spans="1:28" x14ac:dyDescent="0.25">
      <c r="A3112" s="7" t="s">
        <v>451</v>
      </c>
      <c r="B3112" t="s">
        <v>23</v>
      </c>
      <c r="C3112" t="s">
        <v>24</v>
      </c>
      <c r="D3112" t="s">
        <v>25</v>
      </c>
      <c r="E3112" t="s">
        <v>26</v>
      </c>
      <c r="F3112" t="s">
        <v>79</v>
      </c>
      <c r="G3112" t="s">
        <v>80</v>
      </c>
      <c r="H3112" t="s">
        <v>146</v>
      </c>
      <c r="I3112" t="s">
        <v>147</v>
      </c>
      <c r="K3112">
        <v>201802</v>
      </c>
      <c r="L3112" t="s">
        <v>83</v>
      </c>
      <c r="M3112">
        <v>3800787</v>
      </c>
      <c r="N3112">
        <v>14440</v>
      </c>
      <c r="Q3112">
        <v>0</v>
      </c>
      <c r="S3112" s="1">
        <v>42870</v>
      </c>
      <c r="T3112" t="s">
        <v>37</v>
      </c>
      <c r="U3112" t="s">
        <v>234</v>
      </c>
      <c r="V3112" t="s">
        <v>61</v>
      </c>
      <c r="W3112" s="1">
        <v>42877</v>
      </c>
      <c r="X3112" s="12">
        <v>-20.84</v>
      </c>
      <c r="Y3112" s="4" t="str">
        <f t="shared" si="96"/>
        <v>Income</v>
      </c>
      <c r="Z3112" s="8">
        <v>42856</v>
      </c>
      <c r="AA3112" s="7" t="s">
        <v>397</v>
      </c>
      <c r="AB3112" s="7" t="str">
        <f t="shared" si="97"/>
        <v>Car Park Pass Income from Payroll</v>
      </c>
    </row>
    <row r="3113" spans="1:28" x14ac:dyDescent="0.25">
      <c r="A3113" s="7" t="s">
        <v>451</v>
      </c>
      <c r="B3113" t="s">
        <v>23</v>
      </c>
      <c r="C3113" t="s">
        <v>24</v>
      </c>
      <c r="D3113" t="s">
        <v>25</v>
      </c>
      <c r="E3113" t="s">
        <v>26</v>
      </c>
      <c r="F3113" t="s">
        <v>79</v>
      </c>
      <c r="G3113" t="s">
        <v>80</v>
      </c>
      <c r="H3113" t="s">
        <v>146</v>
      </c>
      <c r="I3113" t="s">
        <v>147</v>
      </c>
      <c r="K3113">
        <v>201802</v>
      </c>
      <c r="L3113" t="s">
        <v>83</v>
      </c>
      <c r="M3113">
        <v>3800787</v>
      </c>
      <c r="N3113">
        <v>14441</v>
      </c>
      <c r="Q3113">
        <v>0</v>
      </c>
      <c r="S3113" s="1">
        <v>42870</v>
      </c>
      <c r="T3113" t="s">
        <v>37</v>
      </c>
      <c r="U3113" t="s">
        <v>160</v>
      </c>
      <c r="V3113" t="s">
        <v>61</v>
      </c>
      <c r="W3113" s="1">
        <v>42877</v>
      </c>
      <c r="X3113" s="12">
        <v>-29.16</v>
      </c>
      <c r="Y3113" s="4" t="str">
        <f t="shared" si="96"/>
        <v>Income</v>
      </c>
      <c r="Z3113" s="8">
        <v>42856</v>
      </c>
      <c r="AA3113" s="7" t="s">
        <v>397</v>
      </c>
      <c r="AB3113" s="7" t="str">
        <f t="shared" si="97"/>
        <v>Car Park Pass Income from Payroll</v>
      </c>
    </row>
    <row r="3114" spans="1:28" x14ac:dyDescent="0.25">
      <c r="A3114" s="7" t="s">
        <v>451</v>
      </c>
      <c r="B3114" t="s">
        <v>23</v>
      </c>
      <c r="C3114" t="s">
        <v>24</v>
      </c>
      <c r="D3114" t="s">
        <v>25</v>
      </c>
      <c r="E3114" t="s">
        <v>26</v>
      </c>
      <c r="F3114" t="s">
        <v>79</v>
      </c>
      <c r="G3114" t="s">
        <v>80</v>
      </c>
      <c r="H3114" t="s">
        <v>146</v>
      </c>
      <c r="I3114" t="s">
        <v>147</v>
      </c>
      <c r="K3114">
        <v>201802</v>
      </c>
      <c r="L3114" t="s">
        <v>83</v>
      </c>
      <c r="M3114">
        <v>3800787</v>
      </c>
      <c r="N3114">
        <v>14442</v>
      </c>
      <c r="Q3114">
        <v>0</v>
      </c>
      <c r="S3114" s="1">
        <v>42870</v>
      </c>
      <c r="T3114" t="s">
        <v>37</v>
      </c>
      <c r="U3114" t="s">
        <v>153</v>
      </c>
      <c r="V3114" t="s">
        <v>61</v>
      </c>
      <c r="W3114" s="1">
        <v>42877</v>
      </c>
      <c r="X3114" s="12">
        <v>-20.84</v>
      </c>
      <c r="Y3114" s="4" t="str">
        <f t="shared" si="96"/>
        <v>Income</v>
      </c>
      <c r="Z3114" s="8">
        <v>42856</v>
      </c>
      <c r="AA3114" s="7" t="s">
        <v>397</v>
      </c>
      <c r="AB3114" s="7" t="str">
        <f t="shared" si="97"/>
        <v>Car Park Pass Income from Payroll</v>
      </c>
    </row>
    <row r="3115" spans="1:28" x14ac:dyDescent="0.25">
      <c r="A3115" s="7" t="s">
        <v>451</v>
      </c>
      <c r="B3115" t="s">
        <v>23</v>
      </c>
      <c r="C3115" t="s">
        <v>24</v>
      </c>
      <c r="D3115" t="s">
        <v>25</v>
      </c>
      <c r="E3115" t="s">
        <v>26</v>
      </c>
      <c r="F3115" t="s">
        <v>79</v>
      </c>
      <c r="G3115" t="s">
        <v>80</v>
      </c>
      <c r="H3115" t="s">
        <v>146</v>
      </c>
      <c r="I3115" t="s">
        <v>147</v>
      </c>
      <c r="K3115">
        <v>201802</v>
      </c>
      <c r="L3115" t="s">
        <v>83</v>
      </c>
      <c r="M3115">
        <v>3800787</v>
      </c>
      <c r="N3115">
        <v>14443</v>
      </c>
      <c r="Q3115">
        <v>0</v>
      </c>
      <c r="S3115" s="1">
        <v>42870</v>
      </c>
      <c r="T3115" t="s">
        <v>37</v>
      </c>
      <c r="U3115" t="s">
        <v>244</v>
      </c>
      <c r="V3115" t="s">
        <v>61</v>
      </c>
      <c r="W3115" s="1">
        <v>42877</v>
      </c>
      <c r="X3115" s="12">
        <v>-12.5</v>
      </c>
      <c r="Y3115" s="4" t="str">
        <f t="shared" si="96"/>
        <v>Income</v>
      </c>
      <c r="Z3115" s="8">
        <v>42856</v>
      </c>
      <c r="AA3115" s="7" t="s">
        <v>397</v>
      </c>
      <c r="AB3115" s="7" t="str">
        <f t="shared" si="97"/>
        <v>Car Park Pass Income from Payroll</v>
      </c>
    </row>
    <row r="3116" spans="1:28" x14ac:dyDescent="0.25">
      <c r="A3116" s="7" t="s">
        <v>451</v>
      </c>
      <c r="B3116" t="s">
        <v>23</v>
      </c>
      <c r="C3116" t="s">
        <v>24</v>
      </c>
      <c r="D3116" t="s">
        <v>25</v>
      </c>
      <c r="E3116" t="s">
        <v>26</v>
      </c>
      <c r="F3116" t="s">
        <v>79</v>
      </c>
      <c r="G3116" t="s">
        <v>80</v>
      </c>
      <c r="H3116" t="s">
        <v>146</v>
      </c>
      <c r="I3116" t="s">
        <v>147</v>
      </c>
      <c r="K3116">
        <v>201802</v>
      </c>
      <c r="L3116" t="s">
        <v>83</v>
      </c>
      <c r="M3116">
        <v>3800787</v>
      </c>
      <c r="N3116">
        <v>14444</v>
      </c>
      <c r="Q3116">
        <v>0</v>
      </c>
      <c r="S3116" s="1">
        <v>42870</v>
      </c>
      <c r="T3116" t="s">
        <v>37</v>
      </c>
      <c r="U3116" t="s">
        <v>220</v>
      </c>
      <c r="V3116" t="s">
        <v>61</v>
      </c>
      <c r="W3116" s="1">
        <v>42877</v>
      </c>
      <c r="X3116" s="12">
        <v>-20.84</v>
      </c>
      <c r="Y3116" s="4" t="str">
        <f t="shared" si="96"/>
        <v>Income</v>
      </c>
      <c r="Z3116" s="8">
        <v>42856</v>
      </c>
      <c r="AA3116" s="7" t="s">
        <v>397</v>
      </c>
      <c r="AB3116" s="7" t="str">
        <f t="shared" si="97"/>
        <v>Car Park Pass Income from Payroll</v>
      </c>
    </row>
    <row r="3117" spans="1:28" x14ac:dyDescent="0.25">
      <c r="A3117" s="7" t="s">
        <v>451</v>
      </c>
      <c r="B3117" t="s">
        <v>23</v>
      </c>
      <c r="C3117" t="s">
        <v>24</v>
      </c>
      <c r="D3117" t="s">
        <v>25</v>
      </c>
      <c r="E3117" t="s">
        <v>26</v>
      </c>
      <c r="F3117" t="s">
        <v>79</v>
      </c>
      <c r="G3117" t="s">
        <v>80</v>
      </c>
      <c r="H3117" t="s">
        <v>146</v>
      </c>
      <c r="I3117" t="s">
        <v>147</v>
      </c>
      <c r="K3117">
        <v>201802</v>
      </c>
      <c r="L3117" t="s">
        <v>83</v>
      </c>
      <c r="M3117">
        <v>3800787</v>
      </c>
      <c r="N3117">
        <v>14445</v>
      </c>
      <c r="Q3117">
        <v>0</v>
      </c>
      <c r="S3117" s="1">
        <v>42870</v>
      </c>
      <c r="T3117" t="s">
        <v>37</v>
      </c>
      <c r="U3117" t="s">
        <v>160</v>
      </c>
      <c r="V3117" t="s">
        <v>61</v>
      </c>
      <c r="W3117" s="1">
        <v>42877</v>
      </c>
      <c r="X3117" s="12">
        <v>-20.84</v>
      </c>
      <c r="Y3117" s="4" t="str">
        <f t="shared" si="96"/>
        <v>Income</v>
      </c>
      <c r="Z3117" s="8">
        <v>42856</v>
      </c>
      <c r="AA3117" s="7" t="s">
        <v>397</v>
      </c>
      <c r="AB3117" s="7" t="str">
        <f t="shared" si="97"/>
        <v>Car Park Pass Income from Payroll</v>
      </c>
    </row>
    <row r="3118" spans="1:28" x14ac:dyDescent="0.25">
      <c r="A3118" s="7" t="s">
        <v>451</v>
      </c>
      <c r="B3118" t="s">
        <v>23</v>
      </c>
      <c r="C3118" t="s">
        <v>24</v>
      </c>
      <c r="D3118" t="s">
        <v>25</v>
      </c>
      <c r="E3118" t="s">
        <v>26</v>
      </c>
      <c r="F3118" t="s">
        <v>79</v>
      </c>
      <c r="G3118" t="s">
        <v>80</v>
      </c>
      <c r="H3118" t="s">
        <v>146</v>
      </c>
      <c r="I3118" t="s">
        <v>147</v>
      </c>
      <c r="K3118">
        <v>201802</v>
      </c>
      <c r="L3118" t="s">
        <v>83</v>
      </c>
      <c r="M3118">
        <v>3800787</v>
      </c>
      <c r="N3118">
        <v>14446</v>
      </c>
      <c r="Q3118">
        <v>0</v>
      </c>
      <c r="S3118" s="1">
        <v>42870</v>
      </c>
      <c r="T3118" t="s">
        <v>37</v>
      </c>
      <c r="U3118" t="s">
        <v>149</v>
      </c>
      <c r="V3118" t="s">
        <v>61</v>
      </c>
      <c r="W3118" s="1">
        <v>42877</v>
      </c>
      <c r="X3118" s="12">
        <v>-10</v>
      </c>
      <c r="Y3118" s="4" t="str">
        <f t="shared" si="96"/>
        <v>Income</v>
      </c>
      <c r="Z3118" s="8">
        <v>42856</v>
      </c>
      <c r="AA3118" s="7" t="s">
        <v>397</v>
      </c>
      <c r="AB3118" s="7" t="str">
        <f t="shared" si="97"/>
        <v>Car Park Pass Income from Payroll</v>
      </c>
    </row>
    <row r="3119" spans="1:28" x14ac:dyDescent="0.25">
      <c r="A3119" s="7" t="s">
        <v>451</v>
      </c>
      <c r="B3119" t="s">
        <v>23</v>
      </c>
      <c r="C3119" t="s">
        <v>24</v>
      </c>
      <c r="D3119" t="s">
        <v>25</v>
      </c>
      <c r="E3119" t="s">
        <v>26</v>
      </c>
      <c r="F3119" t="s">
        <v>79</v>
      </c>
      <c r="G3119" t="s">
        <v>80</v>
      </c>
      <c r="H3119" t="s">
        <v>146</v>
      </c>
      <c r="I3119" t="s">
        <v>147</v>
      </c>
      <c r="K3119">
        <v>201802</v>
      </c>
      <c r="L3119" t="s">
        <v>83</v>
      </c>
      <c r="M3119">
        <v>3800787</v>
      </c>
      <c r="N3119">
        <v>13961</v>
      </c>
      <c r="Q3119">
        <v>0</v>
      </c>
      <c r="S3119" s="1">
        <v>42870</v>
      </c>
      <c r="T3119" t="s">
        <v>37</v>
      </c>
      <c r="U3119" t="s">
        <v>198</v>
      </c>
      <c r="V3119" t="s">
        <v>61</v>
      </c>
      <c r="W3119" s="1">
        <v>42877</v>
      </c>
      <c r="X3119" s="12">
        <v>-20.84</v>
      </c>
      <c r="Y3119" s="4" t="str">
        <f t="shared" si="96"/>
        <v>Income</v>
      </c>
      <c r="Z3119" s="8">
        <v>42856</v>
      </c>
      <c r="AA3119" s="7" t="s">
        <v>397</v>
      </c>
      <c r="AB3119" s="7" t="str">
        <f t="shared" si="97"/>
        <v>Car Park Pass Income from Payroll</v>
      </c>
    </row>
    <row r="3120" spans="1:28" x14ac:dyDescent="0.25">
      <c r="A3120" s="7" t="s">
        <v>451</v>
      </c>
      <c r="B3120" t="s">
        <v>23</v>
      </c>
      <c r="C3120" t="s">
        <v>24</v>
      </c>
      <c r="D3120" t="s">
        <v>25</v>
      </c>
      <c r="E3120" t="s">
        <v>26</v>
      </c>
      <c r="F3120" t="s">
        <v>79</v>
      </c>
      <c r="G3120" t="s">
        <v>80</v>
      </c>
      <c r="H3120" t="s">
        <v>146</v>
      </c>
      <c r="I3120" t="s">
        <v>147</v>
      </c>
      <c r="K3120">
        <v>201802</v>
      </c>
      <c r="L3120" t="s">
        <v>83</v>
      </c>
      <c r="M3120">
        <v>3800787</v>
      </c>
      <c r="N3120">
        <v>13962</v>
      </c>
      <c r="Q3120">
        <v>0</v>
      </c>
      <c r="S3120" s="1">
        <v>42870</v>
      </c>
      <c r="T3120" t="s">
        <v>37</v>
      </c>
      <c r="U3120" t="s">
        <v>162</v>
      </c>
      <c r="V3120" t="s">
        <v>61</v>
      </c>
      <c r="W3120" s="1">
        <v>42877</v>
      </c>
      <c r="X3120" s="12">
        <v>-10</v>
      </c>
      <c r="Y3120" s="4" t="str">
        <f t="shared" si="96"/>
        <v>Income</v>
      </c>
      <c r="Z3120" s="8">
        <v>42856</v>
      </c>
      <c r="AA3120" s="7" t="s">
        <v>397</v>
      </c>
      <c r="AB3120" s="7" t="str">
        <f t="shared" si="97"/>
        <v>Car Park Pass Income from Payroll</v>
      </c>
    </row>
    <row r="3121" spans="1:28" x14ac:dyDescent="0.25">
      <c r="A3121" s="7" t="s">
        <v>451</v>
      </c>
      <c r="B3121" t="s">
        <v>23</v>
      </c>
      <c r="C3121" t="s">
        <v>24</v>
      </c>
      <c r="D3121" t="s">
        <v>25</v>
      </c>
      <c r="E3121" t="s">
        <v>26</v>
      </c>
      <c r="F3121" t="s">
        <v>79</v>
      </c>
      <c r="G3121" t="s">
        <v>80</v>
      </c>
      <c r="H3121" t="s">
        <v>146</v>
      </c>
      <c r="I3121" t="s">
        <v>147</v>
      </c>
      <c r="K3121">
        <v>201802</v>
      </c>
      <c r="L3121" t="s">
        <v>83</v>
      </c>
      <c r="M3121">
        <v>3800787</v>
      </c>
      <c r="N3121">
        <v>13963</v>
      </c>
      <c r="Q3121">
        <v>0</v>
      </c>
      <c r="S3121" s="1">
        <v>42870</v>
      </c>
      <c r="T3121" t="s">
        <v>37</v>
      </c>
      <c r="U3121" t="s">
        <v>1047</v>
      </c>
      <c r="V3121" t="s">
        <v>61</v>
      </c>
      <c r="W3121" s="1">
        <v>42877</v>
      </c>
      <c r="X3121" s="12">
        <v>-20.84</v>
      </c>
      <c r="Y3121" s="4" t="str">
        <f t="shared" si="96"/>
        <v>Income</v>
      </c>
      <c r="Z3121" s="8">
        <v>42856</v>
      </c>
      <c r="AA3121" s="7" t="s">
        <v>397</v>
      </c>
      <c r="AB3121" s="7" t="str">
        <f t="shared" si="97"/>
        <v>Car Park Pass Income from Payroll</v>
      </c>
    </row>
    <row r="3122" spans="1:28" x14ac:dyDescent="0.25">
      <c r="A3122" s="7" t="s">
        <v>451</v>
      </c>
      <c r="B3122" t="s">
        <v>23</v>
      </c>
      <c r="C3122" t="s">
        <v>24</v>
      </c>
      <c r="D3122" t="s">
        <v>25</v>
      </c>
      <c r="E3122" t="s">
        <v>26</v>
      </c>
      <c r="F3122" t="s">
        <v>79</v>
      </c>
      <c r="G3122" t="s">
        <v>80</v>
      </c>
      <c r="H3122" t="s">
        <v>146</v>
      </c>
      <c r="I3122" t="s">
        <v>147</v>
      </c>
      <c r="K3122">
        <v>201802</v>
      </c>
      <c r="L3122" t="s">
        <v>83</v>
      </c>
      <c r="M3122">
        <v>3800787</v>
      </c>
      <c r="N3122">
        <v>13964</v>
      </c>
      <c r="Q3122">
        <v>0</v>
      </c>
      <c r="S3122" s="1">
        <v>42870</v>
      </c>
      <c r="T3122" t="s">
        <v>37</v>
      </c>
      <c r="U3122" t="s">
        <v>171</v>
      </c>
      <c r="V3122" t="s">
        <v>61</v>
      </c>
      <c r="W3122" s="1">
        <v>42877</v>
      </c>
      <c r="X3122" s="12">
        <v>-20.83</v>
      </c>
      <c r="Y3122" s="4" t="str">
        <f t="shared" si="96"/>
        <v>Income</v>
      </c>
      <c r="Z3122" s="8">
        <v>42856</v>
      </c>
      <c r="AA3122" s="7" t="s">
        <v>397</v>
      </c>
      <c r="AB3122" s="7" t="str">
        <f t="shared" si="97"/>
        <v>Car Park Pass Income from Payroll</v>
      </c>
    </row>
    <row r="3123" spans="1:28" x14ac:dyDescent="0.25">
      <c r="A3123" s="7" t="s">
        <v>451</v>
      </c>
      <c r="B3123" t="s">
        <v>23</v>
      </c>
      <c r="C3123" t="s">
        <v>24</v>
      </c>
      <c r="D3123" t="s">
        <v>25</v>
      </c>
      <c r="E3123" t="s">
        <v>26</v>
      </c>
      <c r="F3123" t="s">
        <v>79</v>
      </c>
      <c r="G3123" t="s">
        <v>80</v>
      </c>
      <c r="H3123" t="s">
        <v>146</v>
      </c>
      <c r="I3123" t="s">
        <v>147</v>
      </c>
      <c r="K3123">
        <v>201802</v>
      </c>
      <c r="L3123" t="s">
        <v>83</v>
      </c>
      <c r="M3123">
        <v>3800787</v>
      </c>
      <c r="N3123">
        <v>13965</v>
      </c>
      <c r="Q3123">
        <v>0</v>
      </c>
      <c r="S3123" s="1">
        <v>42870</v>
      </c>
      <c r="T3123" t="s">
        <v>37</v>
      </c>
      <c r="U3123" t="s">
        <v>160</v>
      </c>
      <c r="V3123" t="s">
        <v>61</v>
      </c>
      <c r="W3123" s="1">
        <v>42877</v>
      </c>
      <c r="X3123" s="12">
        <v>-29.17</v>
      </c>
      <c r="Y3123" s="4" t="str">
        <f t="shared" si="96"/>
        <v>Income</v>
      </c>
      <c r="Z3123" s="8">
        <v>42856</v>
      </c>
      <c r="AA3123" s="7" t="s">
        <v>397</v>
      </c>
      <c r="AB3123" s="7" t="str">
        <f t="shared" si="97"/>
        <v>Car Park Pass Income from Payroll</v>
      </c>
    </row>
    <row r="3124" spans="1:28" x14ac:dyDescent="0.25">
      <c r="A3124" s="7" t="s">
        <v>451</v>
      </c>
      <c r="B3124" t="s">
        <v>23</v>
      </c>
      <c r="C3124" t="s">
        <v>24</v>
      </c>
      <c r="D3124" t="s">
        <v>25</v>
      </c>
      <c r="E3124" t="s">
        <v>26</v>
      </c>
      <c r="F3124" t="s">
        <v>79</v>
      </c>
      <c r="G3124" t="s">
        <v>80</v>
      </c>
      <c r="H3124" t="s">
        <v>146</v>
      </c>
      <c r="I3124" t="s">
        <v>147</v>
      </c>
      <c r="K3124">
        <v>201802</v>
      </c>
      <c r="L3124" t="s">
        <v>83</v>
      </c>
      <c r="M3124">
        <v>3800787</v>
      </c>
      <c r="N3124">
        <v>14523</v>
      </c>
      <c r="Q3124">
        <v>0</v>
      </c>
      <c r="S3124" s="1">
        <v>42870</v>
      </c>
      <c r="T3124" t="s">
        <v>37</v>
      </c>
      <c r="U3124" t="s">
        <v>149</v>
      </c>
      <c r="V3124" t="s">
        <v>61</v>
      </c>
      <c r="W3124" s="1">
        <v>42877</v>
      </c>
      <c r="X3124" s="12">
        <v>-20.83</v>
      </c>
      <c r="Y3124" s="4" t="str">
        <f t="shared" si="96"/>
        <v>Income</v>
      </c>
      <c r="Z3124" s="8">
        <v>42856</v>
      </c>
      <c r="AA3124" s="7" t="s">
        <v>397</v>
      </c>
      <c r="AB3124" s="7" t="str">
        <f t="shared" si="97"/>
        <v>Car Park Pass Income from Payroll</v>
      </c>
    </row>
    <row r="3125" spans="1:28" x14ac:dyDescent="0.25">
      <c r="A3125" s="7" t="s">
        <v>451</v>
      </c>
      <c r="B3125" t="s">
        <v>23</v>
      </c>
      <c r="C3125" t="s">
        <v>24</v>
      </c>
      <c r="D3125" t="s">
        <v>25</v>
      </c>
      <c r="E3125" t="s">
        <v>26</v>
      </c>
      <c r="F3125" t="s">
        <v>79</v>
      </c>
      <c r="G3125" t="s">
        <v>80</v>
      </c>
      <c r="H3125" t="s">
        <v>146</v>
      </c>
      <c r="I3125" t="s">
        <v>147</v>
      </c>
      <c r="K3125">
        <v>201802</v>
      </c>
      <c r="L3125" t="s">
        <v>83</v>
      </c>
      <c r="M3125">
        <v>3800787</v>
      </c>
      <c r="N3125">
        <v>14050</v>
      </c>
      <c r="Q3125">
        <v>0</v>
      </c>
      <c r="S3125" s="1">
        <v>42870</v>
      </c>
      <c r="T3125" t="s">
        <v>37</v>
      </c>
      <c r="U3125" t="s">
        <v>217</v>
      </c>
      <c r="V3125" t="s">
        <v>61</v>
      </c>
      <c r="W3125" s="1">
        <v>42877</v>
      </c>
      <c r="X3125" s="12">
        <v>-20.84</v>
      </c>
      <c r="Y3125" s="4" t="str">
        <f t="shared" si="96"/>
        <v>Income</v>
      </c>
      <c r="Z3125" s="8">
        <v>42856</v>
      </c>
      <c r="AA3125" s="7" t="s">
        <v>397</v>
      </c>
      <c r="AB3125" s="7" t="str">
        <f t="shared" si="97"/>
        <v>Car Park Pass Income from Payroll</v>
      </c>
    </row>
    <row r="3126" spans="1:28" x14ac:dyDescent="0.25">
      <c r="A3126" s="7" t="s">
        <v>451</v>
      </c>
      <c r="B3126" t="s">
        <v>23</v>
      </c>
      <c r="C3126" t="s">
        <v>24</v>
      </c>
      <c r="D3126" t="s">
        <v>25</v>
      </c>
      <c r="E3126" t="s">
        <v>26</v>
      </c>
      <c r="F3126" t="s">
        <v>79</v>
      </c>
      <c r="G3126" t="s">
        <v>80</v>
      </c>
      <c r="H3126" t="s">
        <v>146</v>
      </c>
      <c r="I3126" t="s">
        <v>147</v>
      </c>
      <c r="K3126">
        <v>201802</v>
      </c>
      <c r="L3126" t="s">
        <v>83</v>
      </c>
      <c r="M3126">
        <v>3800787</v>
      </c>
      <c r="N3126">
        <v>14051</v>
      </c>
      <c r="Q3126">
        <v>0</v>
      </c>
      <c r="S3126" s="1">
        <v>42870</v>
      </c>
      <c r="T3126" t="s">
        <v>37</v>
      </c>
      <c r="U3126" t="s">
        <v>245</v>
      </c>
      <c r="V3126" t="s">
        <v>61</v>
      </c>
      <c r="W3126" s="1">
        <v>42877</v>
      </c>
      <c r="X3126" s="12">
        <v>-10</v>
      </c>
      <c r="Y3126" s="4" t="str">
        <f t="shared" si="96"/>
        <v>Income</v>
      </c>
      <c r="Z3126" s="8">
        <v>42856</v>
      </c>
      <c r="AA3126" s="7" t="s">
        <v>397</v>
      </c>
      <c r="AB3126" s="7" t="str">
        <f t="shared" si="97"/>
        <v>Car Park Pass Income from Payroll</v>
      </c>
    </row>
    <row r="3127" spans="1:28" x14ac:dyDescent="0.25">
      <c r="A3127" s="7" t="s">
        <v>451</v>
      </c>
      <c r="B3127" t="s">
        <v>23</v>
      </c>
      <c r="C3127" t="s">
        <v>24</v>
      </c>
      <c r="D3127" t="s">
        <v>25</v>
      </c>
      <c r="E3127" t="s">
        <v>26</v>
      </c>
      <c r="F3127" t="s">
        <v>79</v>
      </c>
      <c r="G3127" t="s">
        <v>80</v>
      </c>
      <c r="H3127" t="s">
        <v>146</v>
      </c>
      <c r="I3127" t="s">
        <v>147</v>
      </c>
      <c r="K3127">
        <v>201802</v>
      </c>
      <c r="L3127" t="s">
        <v>83</v>
      </c>
      <c r="M3127">
        <v>3800787</v>
      </c>
      <c r="N3127">
        <v>14052</v>
      </c>
      <c r="Q3127">
        <v>0</v>
      </c>
      <c r="S3127" s="1">
        <v>42870</v>
      </c>
      <c r="T3127" t="s">
        <v>37</v>
      </c>
      <c r="U3127" t="s">
        <v>203</v>
      </c>
      <c r="V3127" t="s">
        <v>61</v>
      </c>
      <c r="W3127" s="1">
        <v>42877</v>
      </c>
      <c r="X3127" s="12">
        <v>-20.83</v>
      </c>
      <c r="Y3127" s="4" t="str">
        <f t="shared" si="96"/>
        <v>Income</v>
      </c>
      <c r="Z3127" s="8">
        <v>42856</v>
      </c>
      <c r="AA3127" s="7" t="s">
        <v>397</v>
      </c>
      <c r="AB3127" s="7" t="str">
        <f t="shared" si="97"/>
        <v>Car Park Pass Income from Payroll</v>
      </c>
    </row>
    <row r="3128" spans="1:28" x14ac:dyDescent="0.25">
      <c r="A3128" s="7" t="s">
        <v>451</v>
      </c>
      <c r="B3128" t="s">
        <v>23</v>
      </c>
      <c r="C3128" t="s">
        <v>24</v>
      </c>
      <c r="D3128" t="s">
        <v>25</v>
      </c>
      <c r="E3128" t="s">
        <v>26</v>
      </c>
      <c r="F3128" t="s">
        <v>79</v>
      </c>
      <c r="G3128" t="s">
        <v>80</v>
      </c>
      <c r="H3128" t="s">
        <v>146</v>
      </c>
      <c r="I3128" t="s">
        <v>147</v>
      </c>
      <c r="K3128">
        <v>201802</v>
      </c>
      <c r="L3128" t="s">
        <v>83</v>
      </c>
      <c r="M3128">
        <v>3800787</v>
      </c>
      <c r="N3128">
        <v>14053</v>
      </c>
      <c r="Q3128">
        <v>0</v>
      </c>
      <c r="S3128" s="1">
        <v>42870</v>
      </c>
      <c r="T3128" t="s">
        <v>37</v>
      </c>
      <c r="U3128" t="s">
        <v>218</v>
      </c>
      <c r="V3128" t="s">
        <v>61</v>
      </c>
      <c r="W3128" s="1">
        <v>42877</v>
      </c>
      <c r="X3128" s="12">
        <v>-20.84</v>
      </c>
      <c r="Y3128" s="4" t="str">
        <f t="shared" si="96"/>
        <v>Income</v>
      </c>
      <c r="Z3128" s="8">
        <v>42856</v>
      </c>
      <c r="AA3128" s="7" t="s">
        <v>397</v>
      </c>
      <c r="AB3128" s="7" t="str">
        <f t="shared" si="97"/>
        <v>Car Park Pass Income from Payroll</v>
      </c>
    </row>
    <row r="3129" spans="1:28" x14ac:dyDescent="0.25">
      <c r="A3129" s="7" t="s">
        <v>451</v>
      </c>
      <c r="B3129" t="s">
        <v>23</v>
      </c>
      <c r="C3129" t="s">
        <v>24</v>
      </c>
      <c r="D3129" t="s">
        <v>25</v>
      </c>
      <c r="E3129" t="s">
        <v>26</v>
      </c>
      <c r="F3129" t="s">
        <v>79</v>
      </c>
      <c r="G3129" t="s">
        <v>80</v>
      </c>
      <c r="H3129" t="s">
        <v>146</v>
      </c>
      <c r="I3129" t="s">
        <v>147</v>
      </c>
      <c r="K3129">
        <v>201802</v>
      </c>
      <c r="L3129" t="s">
        <v>83</v>
      </c>
      <c r="M3129">
        <v>3800787</v>
      </c>
      <c r="N3129">
        <v>14054</v>
      </c>
      <c r="Q3129">
        <v>0</v>
      </c>
      <c r="S3129" s="1">
        <v>42870</v>
      </c>
      <c r="T3129" t="s">
        <v>37</v>
      </c>
      <c r="U3129" t="s">
        <v>252</v>
      </c>
      <c r="V3129" t="s">
        <v>61</v>
      </c>
      <c r="W3129" s="1">
        <v>42877</v>
      </c>
      <c r="X3129" s="12">
        <v>-12.5</v>
      </c>
      <c r="Y3129" s="4" t="str">
        <f t="shared" si="96"/>
        <v>Income</v>
      </c>
      <c r="Z3129" s="8">
        <v>42856</v>
      </c>
      <c r="AA3129" s="7" t="s">
        <v>397</v>
      </c>
      <c r="AB3129" s="7" t="str">
        <f t="shared" si="97"/>
        <v>Car Park Pass Income from Payroll</v>
      </c>
    </row>
    <row r="3130" spans="1:28" x14ac:dyDescent="0.25">
      <c r="A3130" s="7" t="s">
        <v>451</v>
      </c>
      <c r="B3130" t="s">
        <v>23</v>
      </c>
      <c r="C3130" t="s">
        <v>24</v>
      </c>
      <c r="D3130" t="s">
        <v>25</v>
      </c>
      <c r="E3130" t="s">
        <v>26</v>
      </c>
      <c r="F3130" t="s">
        <v>79</v>
      </c>
      <c r="G3130" t="s">
        <v>80</v>
      </c>
      <c r="H3130" t="s">
        <v>146</v>
      </c>
      <c r="I3130" t="s">
        <v>147</v>
      </c>
      <c r="K3130">
        <v>201802</v>
      </c>
      <c r="L3130" t="s">
        <v>83</v>
      </c>
      <c r="M3130">
        <v>3800787</v>
      </c>
      <c r="N3130">
        <v>14055</v>
      </c>
      <c r="Q3130">
        <v>0</v>
      </c>
      <c r="S3130" s="1">
        <v>42870</v>
      </c>
      <c r="T3130" t="s">
        <v>37</v>
      </c>
      <c r="U3130" t="s">
        <v>219</v>
      </c>
      <c r="V3130" t="s">
        <v>61</v>
      </c>
      <c r="W3130" s="1">
        <v>42877</v>
      </c>
      <c r="X3130" s="12">
        <v>-20.84</v>
      </c>
      <c r="Y3130" s="4" t="str">
        <f t="shared" si="96"/>
        <v>Income</v>
      </c>
      <c r="Z3130" s="8">
        <v>42856</v>
      </c>
      <c r="AA3130" s="7" t="s">
        <v>397</v>
      </c>
      <c r="AB3130" s="7" t="str">
        <f t="shared" si="97"/>
        <v>Car Park Pass Income from Payroll</v>
      </c>
    </row>
    <row r="3131" spans="1:28" x14ac:dyDescent="0.25">
      <c r="A3131" s="7" t="s">
        <v>451</v>
      </c>
      <c r="B3131" t="s">
        <v>23</v>
      </c>
      <c r="C3131" t="s">
        <v>24</v>
      </c>
      <c r="D3131" t="s">
        <v>25</v>
      </c>
      <c r="E3131" t="s">
        <v>26</v>
      </c>
      <c r="F3131" t="s">
        <v>79</v>
      </c>
      <c r="G3131" t="s">
        <v>80</v>
      </c>
      <c r="H3131" t="s">
        <v>146</v>
      </c>
      <c r="I3131" t="s">
        <v>147</v>
      </c>
      <c r="K3131">
        <v>201802</v>
      </c>
      <c r="L3131" t="s">
        <v>83</v>
      </c>
      <c r="M3131">
        <v>3800787</v>
      </c>
      <c r="N3131">
        <v>14056</v>
      </c>
      <c r="Q3131">
        <v>0</v>
      </c>
      <c r="S3131" s="1">
        <v>42870</v>
      </c>
      <c r="T3131" t="s">
        <v>37</v>
      </c>
      <c r="U3131" t="s">
        <v>225</v>
      </c>
      <c r="V3131" t="s">
        <v>61</v>
      </c>
      <c r="W3131" s="1">
        <v>42877</v>
      </c>
      <c r="X3131" s="12">
        <v>-20.84</v>
      </c>
      <c r="Y3131" s="4" t="str">
        <f t="shared" si="96"/>
        <v>Income</v>
      </c>
      <c r="Z3131" s="8">
        <v>42856</v>
      </c>
      <c r="AA3131" s="7" t="s">
        <v>397</v>
      </c>
      <c r="AB3131" s="7" t="str">
        <f t="shared" si="97"/>
        <v>Car Park Pass Income from Payroll</v>
      </c>
    </row>
    <row r="3132" spans="1:28" x14ac:dyDescent="0.25">
      <c r="A3132" s="7" t="s">
        <v>451</v>
      </c>
      <c r="B3132" t="s">
        <v>23</v>
      </c>
      <c r="C3132" t="s">
        <v>24</v>
      </c>
      <c r="D3132" t="s">
        <v>25</v>
      </c>
      <c r="E3132" t="s">
        <v>26</v>
      </c>
      <c r="F3132" t="s">
        <v>79</v>
      </c>
      <c r="G3132" t="s">
        <v>80</v>
      </c>
      <c r="H3132" t="s">
        <v>146</v>
      </c>
      <c r="I3132" t="s">
        <v>147</v>
      </c>
      <c r="K3132">
        <v>201802</v>
      </c>
      <c r="L3132" t="s">
        <v>83</v>
      </c>
      <c r="M3132">
        <v>3800787</v>
      </c>
      <c r="N3132">
        <v>14057</v>
      </c>
      <c r="Q3132">
        <v>0</v>
      </c>
      <c r="S3132" s="1">
        <v>42870</v>
      </c>
      <c r="T3132" t="s">
        <v>37</v>
      </c>
      <c r="U3132" t="s">
        <v>226</v>
      </c>
      <c r="V3132" t="s">
        <v>61</v>
      </c>
      <c r="W3132" s="1">
        <v>42877</v>
      </c>
      <c r="X3132" s="12">
        <v>-25.17</v>
      </c>
      <c r="Y3132" s="4" t="str">
        <f t="shared" si="96"/>
        <v>Income</v>
      </c>
      <c r="Z3132" s="8">
        <v>42856</v>
      </c>
      <c r="AA3132" s="7" t="s">
        <v>397</v>
      </c>
      <c r="AB3132" s="7" t="str">
        <f t="shared" si="97"/>
        <v>Car Park Pass Income from Payroll</v>
      </c>
    </row>
    <row r="3133" spans="1:28" x14ac:dyDescent="0.25">
      <c r="A3133" s="7" t="s">
        <v>451</v>
      </c>
      <c r="B3133" t="s">
        <v>23</v>
      </c>
      <c r="C3133" t="s">
        <v>24</v>
      </c>
      <c r="D3133" t="s">
        <v>25</v>
      </c>
      <c r="E3133" t="s">
        <v>26</v>
      </c>
      <c r="F3133" t="s">
        <v>79</v>
      </c>
      <c r="G3133" t="s">
        <v>80</v>
      </c>
      <c r="H3133" t="s">
        <v>146</v>
      </c>
      <c r="I3133" t="s">
        <v>147</v>
      </c>
      <c r="K3133">
        <v>201802</v>
      </c>
      <c r="L3133" t="s">
        <v>83</v>
      </c>
      <c r="M3133">
        <v>3800787</v>
      </c>
      <c r="N3133">
        <v>14058</v>
      </c>
      <c r="Q3133">
        <v>0</v>
      </c>
      <c r="S3133" s="1">
        <v>42870</v>
      </c>
      <c r="T3133" t="s">
        <v>37</v>
      </c>
      <c r="U3133" t="s">
        <v>246</v>
      </c>
      <c r="V3133" t="s">
        <v>61</v>
      </c>
      <c r="W3133" s="1">
        <v>42877</v>
      </c>
      <c r="X3133" s="12">
        <v>-12.5</v>
      </c>
      <c r="Y3133" s="4" t="str">
        <f t="shared" si="96"/>
        <v>Income</v>
      </c>
      <c r="Z3133" s="8">
        <v>42856</v>
      </c>
      <c r="AA3133" s="7" t="s">
        <v>397</v>
      </c>
      <c r="AB3133" s="7" t="str">
        <f t="shared" si="97"/>
        <v>Car Park Pass Income from Payroll</v>
      </c>
    </row>
    <row r="3134" spans="1:28" x14ac:dyDescent="0.25">
      <c r="A3134" s="7" t="s">
        <v>451</v>
      </c>
      <c r="B3134" t="s">
        <v>23</v>
      </c>
      <c r="C3134" t="s">
        <v>24</v>
      </c>
      <c r="D3134" t="s">
        <v>25</v>
      </c>
      <c r="E3134" t="s">
        <v>26</v>
      </c>
      <c r="F3134" t="s">
        <v>79</v>
      </c>
      <c r="G3134" t="s">
        <v>80</v>
      </c>
      <c r="H3134" t="s">
        <v>146</v>
      </c>
      <c r="I3134" t="s">
        <v>147</v>
      </c>
      <c r="K3134">
        <v>201802</v>
      </c>
      <c r="L3134" t="s">
        <v>83</v>
      </c>
      <c r="M3134">
        <v>3800787</v>
      </c>
      <c r="N3134">
        <v>14059</v>
      </c>
      <c r="Q3134">
        <v>0</v>
      </c>
      <c r="S3134" s="1">
        <v>42870</v>
      </c>
      <c r="T3134" t="s">
        <v>37</v>
      </c>
      <c r="U3134" t="s">
        <v>204</v>
      </c>
      <c r="V3134" t="s">
        <v>61</v>
      </c>
      <c r="W3134" s="1">
        <v>42877</v>
      </c>
      <c r="X3134" s="12">
        <v>-12.5</v>
      </c>
      <c r="Y3134" s="4" t="str">
        <f t="shared" si="96"/>
        <v>Income</v>
      </c>
      <c r="Z3134" s="8">
        <v>42856</v>
      </c>
      <c r="AA3134" s="7" t="s">
        <v>397</v>
      </c>
      <c r="AB3134" s="7" t="str">
        <f t="shared" si="97"/>
        <v>Car Park Pass Income from Payroll</v>
      </c>
    </row>
    <row r="3135" spans="1:28" x14ac:dyDescent="0.25">
      <c r="A3135" s="7" t="s">
        <v>451</v>
      </c>
      <c r="B3135" t="s">
        <v>23</v>
      </c>
      <c r="C3135" t="s">
        <v>24</v>
      </c>
      <c r="D3135" t="s">
        <v>25</v>
      </c>
      <c r="E3135" t="s">
        <v>26</v>
      </c>
      <c r="F3135" t="s">
        <v>79</v>
      </c>
      <c r="G3135" t="s">
        <v>80</v>
      </c>
      <c r="H3135" t="s">
        <v>146</v>
      </c>
      <c r="I3135" t="s">
        <v>147</v>
      </c>
      <c r="K3135">
        <v>201802</v>
      </c>
      <c r="L3135" t="s">
        <v>83</v>
      </c>
      <c r="M3135">
        <v>3800787</v>
      </c>
      <c r="N3135">
        <v>14060</v>
      </c>
      <c r="Q3135">
        <v>0</v>
      </c>
      <c r="S3135" s="1">
        <v>42870</v>
      </c>
      <c r="T3135" t="s">
        <v>37</v>
      </c>
      <c r="U3135" t="s">
        <v>227</v>
      </c>
      <c r="V3135" t="s">
        <v>61</v>
      </c>
      <c r="W3135" s="1">
        <v>42877</v>
      </c>
      <c r="X3135" s="12">
        <v>-20.84</v>
      </c>
      <c r="Y3135" s="4" t="str">
        <f t="shared" si="96"/>
        <v>Income</v>
      </c>
      <c r="Z3135" s="8">
        <v>42856</v>
      </c>
      <c r="AA3135" s="7" t="s">
        <v>397</v>
      </c>
      <c r="AB3135" s="7" t="str">
        <f t="shared" si="97"/>
        <v>Car Park Pass Income from Payroll</v>
      </c>
    </row>
    <row r="3136" spans="1:28" x14ac:dyDescent="0.25">
      <c r="A3136" s="7" t="s">
        <v>451</v>
      </c>
      <c r="B3136" t="s">
        <v>23</v>
      </c>
      <c r="C3136" t="s">
        <v>24</v>
      </c>
      <c r="D3136" t="s">
        <v>25</v>
      </c>
      <c r="E3136" t="s">
        <v>26</v>
      </c>
      <c r="F3136" t="s">
        <v>79</v>
      </c>
      <c r="G3136" t="s">
        <v>80</v>
      </c>
      <c r="H3136" t="s">
        <v>146</v>
      </c>
      <c r="I3136" t="s">
        <v>147</v>
      </c>
      <c r="K3136">
        <v>201802</v>
      </c>
      <c r="L3136" t="s">
        <v>83</v>
      </c>
      <c r="M3136">
        <v>3800787</v>
      </c>
      <c r="N3136">
        <v>14061</v>
      </c>
      <c r="Q3136">
        <v>0</v>
      </c>
      <c r="S3136" s="1">
        <v>42870</v>
      </c>
      <c r="T3136" t="s">
        <v>37</v>
      </c>
      <c r="U3136" t="s">
        <v>175</v>
      </c>
      <c r="V3136" t="s">
        <v>61</v>
      </c>
      <c r="W3136" s="1">
        <v>42877</v>
      </c>
      <c r="X3136" s="12">
        <v>-10</v>
      </c>
      <c r="Y3136" s="4" t="str">
        <f t="shared" si="96"/>
        <v>Income</v>
      </c>
      <c r="Z3136" s="8">
        <v>42856</v>
      </c>
      <c r="AA3136" s="7" t="s">
        <v>397</v>
      </c>
      <c r="AB3136" s="7" t="str">
        <f t="shared" si="97"/>
        <v>Car Park Pass Income from Payroll</v>
      </c>
    </row>
    <row r="3137" spans="1:28" x14ac:dyDescent="0.25">
      <c r="A3137" s="7" t="s">
        <v>451</v>
      </c>
      <c r="B3137" t="s">
        <v>23</v>
      </c>
      <c r="C3137" t="s">
        <v>24</v>
      </c>
      <c r="D3137" t="s">
        <v>25</v>
      </c>
      <c r="E3137" t="s">
        <v>26</v>
      </c>
      <c r="F3137" t="s">
        <v>79</v>
      </c>
      <c r="G3137" t="s">
        <v>80</v>
      </c>
      <c r="H3137" t="s">
        <v>146</v>
      </c>
      <c r="I3137" t="s">
        <v>147</v>
      </c>
      <c r="K3137">
        <v>201802</v>
      </c>
      <c r="L3137" t="s">
        <v>83</v>
      </c>
      <c r="M3137">
        <v>3800787</v>
      </c>
      <c r="N3137">
        <v>14062</v>
      </c>
      <c r="Q3137">
        <v>0</v>
      </c>
      <c r="S3137" s="1">
        <v>42870</v>
      </c>
      <c r="T3137" t="s">
        <v>37</v>
      </c>
      <c r="U3137" t="s">
        <v>185</v>
      </c>
      <c r="V3137" t="s">
        <v>61</v>
      </c>
      <c r="W3137" s="1">
        <v>42877</v>
      </c>
      <c r="X3137" s="12">
        <v>-12.5</v>
      </c>
      <c r="Y3137" s="4" t="str">
        <f t="shared" si="96"/>
        <v>Income</v>
      </c>
      <c r="Z3137" s="8">
        <v>42856</v>
      </c>
      <c r="AA3137" s="7" t="s">
        <v>397</v>
      </c>
      <c r="AB3137" s="7" t="str">
        <f t="shared" si="97"/>
        <v>Car Park Pass Income from Payroll</v>
      </c>
    </row>
    <row r="3138" spans="1:28" x14ac:dyDescent="0.25">
      <c r="A3138" s="7" t="s">
        <v>451</v>
      </c>
      <c r="B3138" t="s">
        <v>23</v>
      </c>
      <c r="C3138" t="s">
        <v>24</v>
      </c>
      <c r="D3138" t="s">
        <v>25</v>
      </c>
      <c r="E3138" t="s">
        <v>26</v>
      </c>
      <c r="F3138" t="s">
        <v>79</v>
      </c>
      <c r="G3138" t="s">
        <v>80</v>
      </c>
      <c r="H3138" t="s">
        <v>146</v>
      </c>
      <c r="I3138" t="s">
        <v>147</v>
      </c>
      <c r="K3138">
        <v>201802</v>
      </c>
      <c r="L3138" t="s">
        <v>83</v>
      </c>
      <c r="M3138">
        <v>3800787</v>
      </c>
      <c r="N3138">
        <v>14063</v>
      </c>
      <c r="Q3138">
        <v>0</v>
      </c>
      <c r="S3138" s="1">
        <v>42870</v>
      </c>
      <c r="T3138" t="s">
        <v>37</v>
      </c>
      <c r="U3138" t="s">
        <v>167</v>
      </c>
      <c r="V3138" t="s">
        <v>61</v>
      </c>
      <c r="W3138" s="1">
        <v>42877</v>
      </c>
      <c r="X3138" s="12">
        <v>-10</v>
      </c>
      <c r="Y3138" s="4" t="str">
        <f t="shared" ref="Y3138:Y3201" si="98">IF(LEFT(H3138,2)="R9","Income","Expenditure")</f>
        <v>Income</v>
      </c>
      <c r="Z3138" s="8">
        <v>42856</v>
      </c>
      <c r="AA3138" s="7" t="s">
        <v>397</v>
      </c>
      <c r="AB3138" s="7" t="str">
        <f t="shared" ref="AB3138:AB3201" si="99">IF(Y3138="Expenditure",Y3138,I3138)</f>
        <v>Car Park Pass Income from Payroll</v>
      </c>
    </row>
    <row r="3139" spans="1:28" x14ac:dyDescent="0.25">
      <c r="A3139" s="7" t="s">
        <v>451</v>
      </c>
      <c r="B3139" t="s">
        <v>23</v>
      </c>
      <c r="C3139" t="s">
        <v>24</v>
      </c>
      <c r="D3139" t="s">
        <v>25</v>
      </c>
      <c r="E3139" t="s">
        <v>26</v>
      </c>
      <c r="F3139" t="s">
        <v>79</v>
      </c>
      <c r="G3139" t="s">
        <v>80</v>
      </c>
      <c r="H3139" t="s">
        <v>146</v>
      </c>
      <c r="I3139" t="s">
        <v>147</v>
      </c>
      <c r="K3139">
        <v>201802</v>
      </c>
      <c r="L3139" t="s">
        <v>83</v>
      </c>
      <c r="M3139">
        <v>3800787</v>
      </c>
      <c r="N3139">
        <v>14064</v>
      </c>
      <c r="Q3139">
        <v>0</v>
      </c>
      <c r="S3139" s="1">
        <v>42870</v>
      </c>
      <c r="T3139" t="s">
        <v>37</v>
      </c>
      <c r="U3139" t="s">
        <v>228</v>
      </c>
      <c r="V3139" t="s">
        <v>61</v>
      </c>
      <c r="W3139" s="1">
        <v>42877</v>
      </c>
      <c r="X3139" s="12">
        <v>-20.84</v>
      </c>
      <c r="Y3139" s="4" t="str">
        <f t="shared" si="98"/>
        <v>Income</v>
      </c>
      <c r="Z3139" s="8">
        <v>42856</v>
      </c>
      <c r="AA3139" s="7" t="s">
        <v>397</v>
      </c>
      <c r="AB3139" s="7" t="str">
        <f t="shared" si="99"/>
        <v>Car Park Pass Income from Payroll</v>
      </c>
    </row>
    <row r="3140" spans="1:28" x14ac:dyDescent="0.25">
      <c r="A3140" s="7" t="s">
        <v>451</v>
      </c>
      <c r="B3140" t="s">
        <v>23</v>
      </c>
      <c r="C3140" t="s">
        <v>24</v>
      </c>
      <c r="D3140" t="s">
        <v>25</v>
      </c>
      <c r="E3140" t="s">
        <v>26</v>
      </c>
      <c r="F3140" t="s">
        <v>79</v>
      </c>
      <c r="G3140" t="s">
        <v>80</v>
      </c>
      <c r="H3140" t="s">
        <v>146</v>
      </c>
      <c r="I3140" t="s">
        <v>147</v>
      </c>
      <c r="K3140">
        <v>201802</v>
      </c>
      <c r="L3140" t="s">
        <v>83</v>
      </c>
      <c r="M3140">
        <v>3800787</v>
      </c>
      <c r="N3140">
        <v>14065</v>
      </c>
      <c r="Q3140">
        <v>0</v>
      </c>
      <c r="S3140" s="1">
        <v>42870</v>
      </c>
      <c r="T3140" t="s">
        <v>37</v>
      </c>
      <c r="U3140" t="s">
        <v>149</v>
      </c>
      <c r="V3140" t="s">
        <v>61</v>
      </c>
      <c r="W3140" s="1">
        <v>42877</v>
      </c>
      <c r="X3140" s="12">
        <v>-20.83</v>
      </c>
      <c r="Y3140" s="4" t="str">
        <f t="shared" si="98"/>
        <v>Income</v>
      </c>
      <c r="Z3140" s="8">
        <v>42856</v>
      </c>
      <c r="AA3140" s="7" t="s">
        <v>397</v>
      </c>
      <c r="AB3140" s="7" t="str">
        <f t="shared" si="99"/>
        <v>Car Park Pass Income from Payroll</v>
      </c>
    </row>
    <row r="3141" spans="1:28" x14ac:dyDescent="0.25">
      <c r="A3141" s="7" t="s">
        <v>451</v>
      </c>
      <c r="B3141" t="s">
        <v>23</v>
      </c>
      <c r="C3141" t="s">
        <v>24</v>
      </c>
      <c r="D3141" t="s">
        <v>25</v>
      </c>
      <c r="E3141" t="s">
        <v>26</v>
      </c>
      <c r="F3141" t="s">
        <v>79</v>
      </c>
      <c r="G3141" t="s">
        <v>80</v>
      </c>
      <c r="H3141" t="s">
        <v>146</v>
      </c>
      <c r="I3141" t="s">
        <v>147</v>
      </c>
      <c r="K3141">
        <v>201802</v>
      </c>
      <c r="L3141" t="s">
        <v>83</v>
      </c>
      <c r="M3141">
        <v>3800787</v>
      </c>
      <c r="N3141">
        <v>14151</v>
      </c>
      <c r="Q3141">
        <v>0</v>
      </c>
      <c r="S3141" s="1">
        <v>42870</v>
      </c>
      <c r="T3141" t="s">
        <v>37</v>
      </c>
      <c r="U3141" t="s">
        <v>230</v>
      </c>
      <c r="V3141" t="s">
        <v>61</v>
      </c>
      <c r="W3141" s="1">
        <v>42877</v>
      </c>
      <c r="X3141" s="12">
        <v>-10</v>
      </c>
      <c r="Y3141" s="4" t="str">
        <f t="shared" si="98"/>
        <v>Income</v>
      </c>
      <c r="Z3141" s="8">
        <v>42856</v>
      </c>
      <c r="AA3141" s="7" t="s">
        <v>397</v>
      </c>
      <c r="AB3141" s="7" t="str">
        <f t="shared" si="99"/>
        <v>Car Park Pass Income from Payroll</v>
      </c>
    </row>
    <row r="3142" spans="1:28" x14ac:dyDescent="0.25">
      <c r="A3142" s="7" t="s">
        <v>451</v>
      </c>
      <c r="B3142" t="s">
        <v>23</v>
      </c>
      <c r="C3142" t="s">
        <v>24</v>
      </c>
      <c r="D3142" t="s">
        <v>25</v>
      </c>
      <c r="E3142" t="s">
        <v>26</v>
      </c>
      <c r="F3142" t="s">
        <v>79</v>
      </c>
      <c r="G3142" t="s">
        <v>80</v>
      </c>
      <c r="H3142" t="s">
        <v>146</v>
      </c>
      <c r="I3142" t="s">
        <v>147</v>
      </c>
      <c r="K3142">
        <v>201802</v>
      </c>
      <c r="L3142" t="s">
        <v>83</v>
      </c>
      <c r="M3142">
        <v>3800787</v>
      </c>
      <c r="N3142">
        <v>14152</v>
      </c>
      <c r="Q3142">
        <v>0</v>
      </c>
      <c r="S3142" s="1">
        <v>42870</v>
      </c>
      <c r="T3142" t="s">
        <v>37</v>
      </c>
      <c r="U3142" t="s">
        <v>1048</v>
      </c>
      <c r="V3142" t="s">
        <v>61</v>
      </c>
      <c r="W3142" s="1">
        <v>42877</v>
      </c>
      <c r="X3142" s="12">
        <v>-16.66</v>
      </c>
      <c r="Y3142" s="4" t="str">
        <f t="shared" si="98"/>
        <v>Income</v>
      </c>
      <c r="Z3142" s="8">
        <v>42856</v>
      </c>
      <c r="AA3142" s="7" t="s">
        <v>397</v>
      </c>
      <c r="AB3142" s="7" t="str">
        <f t="shared" si="99"/>
        <v>Car Park Pass Income from Payroll</v>
      </c>
    </row>
    <row r="3143" spans="1:28" x14ac:dyDescent="0.25">
      <c r="A3143" s="7" t="s">
        <v>451</v>
      </c>
      <c r="B3143" t="s">
        <v>23</v>
      </c>
      <c r="C3143" t="s">
        <v>24</v>
      </c>
      <c r="D3143" t="s">
        <v>25</v>
      </c>
      <c r="E3143" t="s">
        <v>26</v>
      </c>
      <c r="F3143" t="s">
        <v>79</v>
      </c>
      <c r="G3143" t="s">
        <v>80</v>
      </c>
      <c r="H3143" t="s">
        <v>146</v>
      </c>
      <c r="I3143" t="s">
        <v>147</v>
      </c>
      <c r="K3143">
        <v>201802</v>
      </c>
      <c r="L3143" t="s">
        <v>83</v>
      </c>
      <c r="M3143">
        <v>3800787</v>
      </c>
      <c r="N3143">
        <v>14153</v>
      </c>
      <c r="Q3143">
        <v>0</v>
      </c>
      <c r="S3143" s="1">
        <v>42870</v>
      </c>
      <c r="T3143" t="s">
        <v>37</v>
      </c>
      <c r="U3143" t="s">
        <v>164</v>
      </c>
      <c r="V3143" t="s">
        <v>61</v>
      </c>
      <c r="W3143" s="1">
        <v>42877</v>
      </c>
      <c r="X3143" s="12">
        <v>-12.5</v>
      </c>
      <c r="Y3143" s="4" t="str">
        <f t="shared" si="98"/>
        <v>Income</v>
      </c>
      <c r="Z3143" s="8">
        <v>42856</v>
      </c>
      <c r="AA3143" s="7" t="s">
        <v>397</v>
      </c>
      <c r="AB3143" s="7" t="str">
        <f t="shared" si="99"/>
        <v>Car Park Pass Income from Payroll</v>
      </c>
    </row>
    <row r="3144" spans="1:28" x14ac:dyDescent="0.25">
      <c r="A3144" s="7" t="s">
        <v>451</v>
      </c>
      <c r="B3144" t="s">
        <v>23</v>
      </c>
      <c r="C3144" t="s">
        <v>24</v>
      </c>
      <c r="D3144" t="s">
        <v>25</v>
      </c>
      <c r="E3144" t="s">
        <v>26</v>
      </c>
      <c r="F3144" t="s">
        <v>79</v>
      </c>
      <c r="G3144" t="s">
        <v>80</v>
      </c>
      <c r="H3144" t="s">
        <v>146</v>
      </c>
      <c r="I3144" t="s">
        <v>147</v>
      </c>
      <c r="K3144">
        <v>201802</v>
      </c>
      <c r="L3144" t="s">
        <v>83</v>
      </c>
      <c r="M3144">
        <v>3800787</v>
      </c>
      <c r="N3144">
        <v>14154</v>
      </c>
      <c r="Q3144">
        <v>0</v>
      </c>
      <c r="S3144" s="1">
        <v>42870</v>
      </c>
      <c r="T3144" t="s">
        <v>37</v>
      </c>
      <c r="U3144" t="s">
        <v>222</v>
      </c>
      <c r="V3144" t="s">
        <v>61</v>
      </c>
      <c r="W3144" s="1">
        <v>42877</v>
      </c>
      <c r="X3144" s="12">
        <v>-20.84</v>
      </c>
      <c r="Y3144" s="4" t="str">
        <f t="shared" si="98"/>
        <v>Income</v>
      </c>
      <c r="Z3144" s="8">
        <v>42856</v>
      </c>
      <c r="AA3144" s="7" t="s">
        <v>397</v>
      </c>
      <c r="AB3144" s="7" t="str">
        <f t="shared" si="99"/>
        <v>Car Park Pass Income from Payroll</v>
      </c>
    </row>
    <row r="3145" spans="1:28" x14ac:dyDescent="0.25">
      <c r="A3145" s="7" t="s">
        <v>451</v>
      </c>
      <c r="B3145" t="s">
        <v>23</v>
      </c>
      <c r="C3145" t="s">
        <v>24</v>
      </c>
      <c r="D3145" t="s">
        <v>25</v>
      </c>
      <c r="E3145" t="s">
        <v>26</v>
      </c>
      <c r="F3145" t="s">
        <v>79</v>
      </c>
      <c r="G3145" t="s">
        <v>80</v>
      </c>
      <c r="H3145" t="s">
        <v>146</v>
      </c>
      <c r="I3145" t="s">
        <v>147</v>
      </c>
      <c r="K3145">
        <v>201802</v>
      </c>
      <c r="L3145" t="s">
        <v>83</v>
      </c>
      <c r="M3145">
        <v>3800787</v>
      </c>
      <c r="N3145">
        <v>14155</v>
      </c>
      <c r="Q3145">
        <v>0</v>
      </c>
      <c r="S3145" s="1">
        <v>42870</v>
      </c>
      <c r="T3145" t="s">
        <v>37</v>
      </c>
      <c r="U3145" t="s">
        <v>159</v>
      </c>
      <c r="V3145" t="s">
        <v>61</v>
      </c>
      <c r="W3145" s="1">
        <v>42877</v>
      </c>
      <c r="X3145" s="12">
        <v>-20.83</v>
      </c>
      <c r="Y3145" s="4" t="str">
        <f t="shared" si="98"/>
        <v>Income</v>
      </c>
      <c r="Z3145" s="8">
        <v>42856</v>
      </c>
      <c r="AA3145" s="7" t="s">
        <v>397</v>
      </c>
      <c r="AB3145" s="7" t="str">
        <f t="shared" si="99"/>
        <v>Car Park Pass Income from Payroll</v>
      </c>
    </row>
    <row r="3146" spans="1:28" x14ac:dyDescent="0.25">
      <c r="A3146" s="7" t="s">
        <v>451</v>
      </c>
      <c r="B3146" t="s">
        <v>23</v>
      </c>
      <c r="C3146" t="s">
        <v>24</v>
      </c>
      <c r="D3146" t="s">
        <v>25</v>
      </c>
      <c r="E3146" t="s">
        <v>26</v>
      </c>
      <c r="F3146" t="s">
        <v>267</v>
      </c>
      <c r="G3146" t="s">
        <v>268</v>
      </c>
      <c r="H3146" t="s">
        <v>256</v>
      </c>
      <c r="I3146" t="s">
        <v>257</v>
      </c>
      <c r="K3146">
        <v>201802</v>
      </c>
      <c r="L3146" t="s">
        <v>43</v>
      </c>
      <c r="M3146">
        <v>2033648</v>
      </c>
      <c r="N3146">
        <v>0</v>
      </c>
      <c r="Q3146">
        <v>0</v>
      </c>
      <c r="R3146" t="s">
        <v>1968</v>
      </c>
      <c r="S3146" s="1">
        <v>42877</v>
      </c>
      <c r="T3146" t="s">
        <v>37</v>
      </c>
      <c r="U3146" t="s">
        <v>1969</v>
      </c>
      <c r="V3146" t="s">
        <v>56</v>
      </c>
      <c r="W3146" s="1">
        <v>42877</v>
      </c>
      <c r="X3146" s="12">
        <v>-30</v>
      </c>
      <c r="Y3146" s="4" t="str">
        <f t="shared" si="98"/>
        <v>Income</v>
      </c>
      <c r="Z3146" s="8">
        <v>42856</v>
      </c>
      <c r="AA3146" s="7" t="s">
        <v>396</v>
      </c>
      <c r="AB3146" s="7" t="str">
        <f t="shared" si="99"/>
        <v>Car Park Excess Fee Notice Income</v>
      </c>
    </row>
    <row r="3147" spans="1:28" x14ac:dyDescent="0.25">
      <c r="A3147" s="7" t="s">
        <v>451</v>
      </c>
      <c r="B3147" t="s">
        <v>23</v>
      </c>
      <c r="C3147" t="s">
        <v>24</v>
      </c>
      <c r="D3147" t="s">
        <v>25</v>
      </c>
      <c r="E3147" t="s">
        <v>26</v>
      </c>
      <c r="F3147" t="s">
        <v>267</v>
      </c>
      <c r="G3147" t="s">
        <v>268</v>
      </c>
      <c r="H3147" t="s">
        <v>256</v>
      </c>
      <c r="I3147" t="s">
        <v>257</v>
      </c>
      <c r="K3147">
        <v>201802</v>
      </c>
      <c r="L3147" t="s">
        <v>43</v>
      </c>
      <c r="M3147">
        <v>2033641</v>
      </c>
      <c r="N3147">
        <v>0</v>
      </c>
      <c r="Q3147">
        <v>0</v>
      </c>
      <c r="R3147" t="s">
        <v>2035</v>
      </c>
      <c r="S3147" s="1">
        <v>42877</v>
      </c>
      <c r="T3147" t="s">
        <v>37</v>
      </c>
      <c r="U3147" t="s">
        <v>2036</v>
      </c>
      <c r="V3147" t="s">
        <v>44</v>
      </c>
      <c r="W3147" s="1">
        <v>42877</v>
      </c>
      <c r="X3147" s="12">
        <v>-460</v>
      </c>
      <c r="Y3147" s="4" t="str">
        <f t="shared" si="98"/>
        <v>Income</v>
      </c>
      <c r="Z3147" s="8">
        <v>42856</v>
      </c>
      <c r="AA3147" s="7" t="s">
        <v>396</v>
      </c>
      <c r="AB3147" s="7" t="str">
        <f t="shared" si="99"/>
        <v>Car Park Excess Fee Notice Income</v>
      </c>
    </row>
    <row r="3148" spans="1:28" x14ac:dyDescent="0.25">
      <c r="A3148" s="7" t="s">
        <v>451</v>
      </c>
      <c r="B3148" t="s">
        <v>23</v>
      </c>
      <c r="C3148" t="s">
        <v>24</v>
      </c>
      <c r="D3148" t="s">
        <v>25</v>
      </c>
      <c r="E3148" t="s">
        <v>26</v>
      </c>
      <c r="F3148" t="s">
        <v>267</v>
      </c>
      <c r="G3148" t="s">
        <v>268</v>
      </c>
      <c r="H3148" t="s">
        <v>256</v>
      </c>
      <c r="I3148" t="s">
        <v>257</v>
      </c>
      <c r="K3148">
        <v>201802</v>
      </c>
      <c r="L3148" t="s">
        <v>36</v>
      </c>
      <c r="M3148">
        <v>7011230</v>
      </c>
      <c r="N3148">
        <v>0</v>
      </c>
      <c r="Q3148">
        <v>0</v>
      </c>
      <c r="S3148" s="1">
        <v>42877</v>
      </c>
      <c r="T3148" t="s">
        <v>37</v>
      </c>
      <c r="U3148" t="s">
        <v>2041</v>
      </c>
      <c r="V3148" t="s">
        <v>61</v>
      </c>
      <c r="W3148" s="1">
        <v>42877</v>
      </c>
      <c r="X3148" s="12">
        <v>2751.9</v>
      </c>
      <c r="Y3148" s="4" t="str">
        <f t="shared" si="98"/>
        <v>Income</v>
      </c>
      <c r="Z3148" s="8">
        <v>42856</v>
      </c>
      <c r="AA3148" s="7" t="s">
        <v>396</v>
      </c>
      <c r="AB3148" s="7" t="str">
        <f t="shared" si="99"/>
        <v>Car Park Excess Fee Notice Income</v>
      </c>
    </row>
    <row r="3149" spans="1:28" x14ac:dyDescent="0.25">
      <c r="A3149" s="7" t="s">
        <v>451</v>
      </c>
      <c r="B3149" t="s">
        <v>23</v>
      </c>
      <c r="C3149" t="s">
        <v>24</v>
      </c>
      <c r="D3149" t="s">
        <v>25</v>
      </c>
      <c r="E3149" t="s">
        <v>26</v>
      </c>
      <c r="F3149" t="s">
        <v>267</v>
      </c>
      <c r="G3149" t="s">
        <v>268</v>
      </c>
      <c r="H3149" t="s">
        <v>256</v>
      </c>
      <c r="I3149" t="s">
        <v>257</v>
      </c>
      <c r="K3149">
        <v>201802</v>
      </c>
      <c r="L3149" t="s">
        <v>36</v>
      </c>
      <c r="M3149">
        <v>7011230</v>
      </c>
      <c r="N3149">
        <v>2</v>
      </c>
      <c r="Q3149">
        <v>0</v>
      </c>
      <c r="S3149" s="1">
        <v>42877</v>
      </c>
      <c r="T3149" t="s">
        <v>37</v>
      </c>
      <c r="U3149" t="s">
        <v>2042</v>
      </c>
      <c r="V3149" t="s">
        <v>61</v>
      </c>
      <c r="W3149" s="1">
        <v>42877</v>
      </c>
      <c r="X3149" s="12">
        <v>8224.51</v>
      </c>
      <c r="Y3149" s="4" t="str">
        <f t="shared" si="98"/>
        <v>Income</v>
      </c>
      <c r="Z3149" s="8">
        <v>42856</v>
      </c>
      <c r="AA3149" s="7" t="s">
        <v>396</v>
      </c>
      <c r="AB3149" s="7" t="str">
        <f t="shared" si="99"/>
        <v>Car Park Excess Fee Notice Income</v>
      </c>
    </row>
    <row r="3150" spans="1:28" x14ac:dyDescent="0.25">
      <c r="A3150" s="7" t="s">
        <v>451</v>
      </c>
      <c r="B3150" t="s">
        <v>23</v>
      </c>
      <c r="C3150" t="s">
        <v>24</v>
      </c>
      <c r="D3150" t="s">
        <v>25</v>
      </c>
      <c r="E3150" t="s">
        <v>26</v>
      </c>
      <c r="F3150" t="s">
        <v>267</v>
      </c>
      <c r="G3150" t="s">
        <v>268</v>
      </c>
      <c r="H3150" t="s">
        <v>256</v>
      </c>
      <c r="I3150" t="s">
        <v>257</v>
      </c>
      <c r="K3150">
        <v>201802</v>
      </c>
      <c r="L3150" t="s">
        <v>43</v>
      </c>
      <c r="M3150">
        <v>2033640</v>
      </c>
      <c r="N3150">
        <v>10</v>
      </c>
      <c r="Q3150">
        <v>0</v>
      </c>
      <c r="R3150" t="s">
        <v>2049</v>
      </c>
      <c r="S3150" s="1">
        <v>42877</v>
      </c>
      <c r="T3150" t="s">
        <v>37</v>
      </c>
      <c r="U3150" t="s">
        <v>2050</v>
      </c>
      <c r="V3150" t="s">
        <v>44</v>
      </c>
      <c r="W3150" s="1">
        <v>42877</v>
      </c>
      <c r="X3150" s="12">
        <v>-35</v>
      </c>
      <c r="Y3150" s="4" t="str">
        <f t="shared" si="98"/>
        <v>Income</v>
      </c>
      <c r="Z3150" s="8">
        <v>42856</v>
      </c>
      <c r="AA3150" s="7" t="s">
        <v>396</v>
      </c>
      <c r="AB3150" s="7" t="str">
        <f t="shared" si="99"/>
        <v>Car Park Excess Fee Notice Income</v>
      </c>
    </row>
    <row r="3151" spans="1:28" x14ac:dyDescent="0.25">
      <c r="A3151" s="7" t="s">
        <v>451</v>
      </c>
      <c r="B3151" t="s">
        <v>23</v>
      </c>
      <c r="C3151" t="s">
        <v>24</v>
      </c>
      <c r="D3151" t="s">
        <v>25</v>
      </c>
      <c r="E3151" t="s">
        <v>26</v>
      </c>
      <c r="F3151" t="s">
        <v>267</v>
      </c>
      <c r="G3151" t="s">
        <v>268</v>
      </c>
      <c r="H3151" t="s">
        <v>256</v>
      </c>
      <c r="I3151" t="s">
        <v>257</v>
      </c>
      <c r="K3151">
        <v>201802</v>
      </c>
      <c r="L3151" t="s">
        <v>43</v>
      </c>
      <c r="M3151">
        <v>2033646</v>
      </c>
      <c r="N3151">
        <v>33</v>
      </c>
      <c r="Q3151">
        <v>0</v>
      </c>
      <c r="R3151" t="s">
        <v>2079</v>
      </c>
      <c r="S3151" s="1">
        <v>42877</v>
      </c>
      <c r="T3151" t="s">
        <v>37</v>
      </c>
      <c r="U3151" t="s">
        <v>2080</v>
      </c>
      <c r="V3151" t="s">
        <v>56</v>
      </c>
      <c r="W3151" s="1">
        <v>42877</v>
      </c>
      <c r="X3151" s="12">
        <v>-115</v>
      </c>
      <c r="Y3151" s="4" t="str">
        <f t="shared" si="98"/>
        <v>Income</v>
      </c>
      <c r="Z3151" s="8">
        <v>42856</v>
      </c>
      <c r="AA3151" s="7" t="s">
        <v>396</v>
      </c>
      <c r="AB3151" s="7" t="str">
        <f t="shared" si="99"/>
        <v>Car Park Excess Fee Notice Income</v>
      </c>
    </row>
    <row r="3152" spans="1:28" x14ac:dyDescent="0.25">
      <c r="A3152" s="7" t="s">
        <v>451</v>
      </c>
      <c r="B3152" t="s">
        <v>23</v>
      </c>
      <c r="C3152" t="s">
        <v>24</v>
      </c>
      <c r="D3152" t="s">
        <v>25</v>
      </c>
      <c r="E3152" t="s">
        <v>26</v>
      </c>
      <c r="F3152" t="s">
        <v>267</v>
      </c>
      <c r="G3152" t="s">
        <v>268</v>
      </c>
      <c r="H3152" t="s">
        <v>256</v>
      </c>
      <c r="I3152" t="s">
        <v>257</v>
      </c>
      <c r="K3152">
        <v>201802</v>
      </c>
      <c r="L3152" t="s">
        <v>43</v>
      </c>
      <c r="M3152">
        <v>2033639</v>
      </c>
      <c r="N3152">
        <v>24</v>
      </c>
      <c r="Q3152">
        <v>0</v>
      </c>
      <c r="R3152" t="s">
        <v>2125</v>
      </c>
      <c r="S3152" s="1">
        <v>42877</v>
      </c>
      <c r="T3152" t="s">
        <v>37</v>
      </c>
      <c r="U3152" t="s">
        <v>2126</v>
      </c>
      <c r="V3152" t="s">
        <v>278</v>
      </c>
      <c r="W3152" s="1">
        <v>42877</v>
      </c>
      <c r="X3152" s="12">
        <v>-470</v>
      </c>
      <c r="Y3152" s="4" t="str">
        <f t="shared" si="98"/>
        <v>Income</v>
      </c>
      <c r="Z3152" s="8">
        <v>42856</v>
      </c>
      <c r="AA3152" s="7" t="s">
        <v>396</v>
      </c>
      <c r="AB3152" s="7" t="str">
        <f t="shared" si="99"/>
        <v>Car Park Excess Fee Notice Income</v>
      </c>
    </row>
    <row r="3153" spans="1:28" x14ac:dyDescent="0.25">
      <c r="A3153" s="7" t="s">
        <v>451</v>
      </c>
      <c r="B3153" t="s">
        <v>23</v>
      </c>
      <c r="C3153" t="s">
        <v>24</v>
      </c>
      <c r="D3153" t="s">
        <v>25</v>
      </c>
      <c r="E3153" t="s">
        <v>26</v>
      </c>
      <c r="F3153" t="s">
        <v>267</v>
      </c>
      <c r="G3153" t="s">
        <v>268</v>
      </c>
      <c r="H3153" t="s">
        <v>256</v>
      </c>
      <c r="I3153" t="s">
        <v>257</v>
      </c>
      <c r="K3153">
        <v>201802</v>
      </c>
      <c r="L3153" t="s">
        <v>43</v>
      </c>
      <c r="M3153">
        <v>2033638</v>
      </c>
      <c r="N3153">
        <v>2</v>
      </c>
      <c r="Q3153">
        <v>0</v>
      </c>
      <c r="R3153" t="s">
        <v>2127</v>
      </c>
      <c r="S3153" s="1">
        <v>42877</v>
      </c>
      <c r="T3153" t="s">
        <v>37</v>
      </c>
      <c r="U3153" t="s">
        <v>2128</v>
      </c>
      <c r="V3153" t="s">
        <v>278</v>
      </c>
      <c r="W3153" s="1">
        <v>42877</v>
      </c>
      <c r="X3153" s="12">
        <v>-1225</v>
      </c>
      <c r="Y3153" s="4" t="str">
        <f t="shared" si="98"/>
        <v>Income</v>
      </c>
      <c r="Z3153" s="8">
        <v>42856</v>
      </c>
      <c r="AA3153" s="7" t="s">
        <v>396</v>
      </c>
      <c r="AB3153" s="7" t="str">
        <f t="shared" si="99"/>
        <v>Car Park Excess Fee Notice Income</v>
      </c>
    </row>
    <row r="3154" spans="1:28" x14ac:dyDescent="0.25">
      <c r="A3154" s="7" t="s">
        <v>451</v>
      </c>
      <c r="B3154" t="s">
        <v>23</v>
      </c>
      <c r="C3154" t="s">
        <v>24</v>
      </c>
      <c r="D3154" t="s">
        <v>25</v>
      </c>
      <c r="E3154" t="s">
        <v>26</v>
      </c>
      <c r="F3154" t="s">
        <v>267</v>
      </c>
      <c r="G3154" t="s">
        <v>268</v>
      </c>
      <c r="H3154" t="s">
        <v>256</v>
      </c>
      <c r="I3154" t="s">
        <v>257</v>
      </c>
      <c r="K3154">
        <v>201802</v>
      </c>
      <c r="L3154" t="s">
        <v>43</v>
      </c>
      <c r="M3154">
        <v>2033637</v>
      </c>
      <c r="N3154">
        <v>64</v>
      </c>
      <c r="Q3154">
        <v>0</v>
      </c>
      <c r="R3154" t="s">
        <v>2129</v>
      </c>
      <c r="S3154" s="1">
        <v>42877</v>
      </c>
      <c r="T3154" t="s">
        <v>37</v>
      </c>
      <c r="U3154" t="s">
        <v>2130</v>
      </c>
      <c r="V3154" t="s">
        <v>278</v>
      </c>
      <c r="W3154" s="1">
        <v>42877</v>
      </c>
      <c r="X3154" s="12">
        <v>-1410</v>
      </c>
      <c r="Y3154" s="4" t="str">
        <f t="shared" si="98"/>
        <v>Income</v>
      </c>
      <c r="Z3154" s="8">
        <v>42856</v>
      </c>
      <c r="AA3154" s="7" t="s">
        <v>396</v>
      </c>
      <c r="AB3154" s="7" t="str">
        <f t="shared" si="99"/>
        <v>Car Park Excess Fee Notice Income</v>
      </c>
    </row>
    <row r="3155" spans="1:28" x14ac:dyDescent="0.25">
      <c r="A3155" s="7" t="s">
        <v>451</v>
      </c>
      <c r="B3155" t="s">
        <v>23</v>
      </c>
      <c r="C3155" t="s">
        <v>24</v>
      </c>
      <c r="D3155" t="s">
        <v>25</v>
      </c>
      <c r="E3155" t="s">
        <v>26</v>
      </c>
      <c r="F3155" t="s">
        <v>283</v>
      </c>
      <c r="G3155" t="s">
        <v>284</v>
      </c>
      <c r="H3155" t="s">
        <v>57</v>
      </c>
      <c r="I3155" t="s">
        <v>58</v>
      </c>
      <c r="K3155">
        <v>201802</v>
      </c>
      <c r="L3155" t="s">
        <v>60</v>
      </c>
      <c r="M3155">
        <v>4319141</v>
      </c>
      <c r="N3155">
        <v>0</v>
      </c>
      <c r="Q3155">
        <v>0</v>
      </c>
      <c r="S3155" s="1">
        <v>42877</v>
      </c>
      <c r="T3155" t="s">
        <v>55</v>
      </c>
      <c r="U3155" t="s">
        <v>3594</v>
      </c>
      <c r="V3155" t="s">
        <v>61</v>
      </c>
      <c r="W3155" s="1">
        <v>42877</v>
      </c>
      <c r="X3155" s="12">
        <v>-658.58</v>
      </c>
      <c r="Y3155" s="4" t="str">
        <f t="shared" si="98"/>
        <v>Income</v>
      </c>
      <c r="Z3155" s="8">
        <v>42856</v>
      </c>
      <c r="AA3155" s="7" t="s">
        <v>396</v>
      </c>
      <c r="AB3155" s="7" t="str">
        <f t="shared" si="99"/>
        <v>Carparks Pay and Display Income</v>
      </c>
    </row>
    <row r="3156" spans="1:28" x14ac:dyDescent="0.25">
      <c r="A3156" s="7" t="s">
        <v>451</v>
      </c>
      <c r="B3156" t="s">
        <v>23</v>
      </c>
      <c r="C3156" t="s">
        <v>24</v>
      </c>
      <c r="D3156" t="s">
        <v>25</v>
      </c>
      <c r="E3156" t="s">
        <v>26</v>
      </c>
      <c r="F3156" t="s">
        <v>285</v>
      </c>
      <c r="G3156" t="s">
        <v>286</v>
      </c>
      <c r="H3156" t="s">
        <v>57</v>
      </c>
      <c r="I3156" t="s">
        <v>58</v>
      </c>
      <c r="K3156">
        <v>201802</v>
      </c>
      <c r="L3156" t="s">
        <v>60</v>
      </c>
      <c r="M3156">
        <v>4319142</v>
      </c>
      <c r="N3156">
        <v>2</v>
      </c>
      <c r="Q3156">
        <v>0</v>
      </c>
      <c r="S3156" s="1">
        <v>42877</v>
      </c>
      <c r="T3156" t="s">
        <v>55</v>
      </c>
      <c r="U3156" t="s">
        <v>3702</v>
      </c>
      <c r="V3156" t="s">
        <v>61</v>
      </c>
      <c r="W3156" s="1">
        <v>42877</v>
      </c>
      <c r="X3156" s="12">
        <v>-577.08000000000004</v>
      </c>
      <c r="Y3156" s="4" t="str">
        <f t="shared" si="98"/>
        <v>Income</v>
      </c>
      <c r="Z3156" s="8">
        <v>42856</v>
      </c>
      <c r="AA3156" s="7" t="s">
        <v>397</v>
      </c>
      <c r="AB3156" s="7" t="str">
        <f t="shared" si="99"/>
        <v>Carparks Pay and Display Income</v>
      </c>
    </row>
    <row r="3157" spans="1:28" x14ac:dyDescent="0.25">
      <c r="A3157" s="7" t="s">
        <v>451</v>
      </c>
      <c r="B3157" t="s">
        <v>23</v>
      </c>
      <c r="C3157" t="s">
        <v>24</v>
      </c>
      <c r="D3157" t="s">
        <v>25</v>
      </c>
      <c r="E3157" t="s">
        <v>26</v>
      </c>
      <c r="F3157" t="s">
        <v>297</v>
      </c>
      <c r="G3157" t="s">
        <v>298</v>
      </c>
      <c r="H3157" t="s">
        <v>57</v>
      </c>
      <c r="I3157" t="s">
        <v>58</v>
      </c>
      <c r="K3157">
        <v>201802</v>
      </c>
      <c r="L3157" t="s">
        <v>60</v>
      </c>
      <c r="M3157">
        <v>4319142</v>
      </c>
      <c r="N3157">
        <v>3</v>
      </c>
      <c r="Q3157">
        <v>0</v>
      </c>
      <c r="S3157" s="1">
        <v>42877</v>
      </c>
      <c r="T3157" t="s">
        <v>55</v>
      </c>
      <c r="U3157" t="s">
        <v>3911</v>
      </c>
      <c r="V3157" t="s">
        <v>61</v>
      </c>
      <c r="W3157" s="1">
        <v>42877</v>
      </c>
      <c r="X3157" s="12">
        <v>-218.42</v>
      </c>
      <c r="Y3157" s="4" t="str">
        <f t="shared" si="98"/>
        <v>Income</v>
      </c>
      <c r="Z3157" s="8">
        <v>42856</v>
      </c>
      <c r="AA3157" s="7" t="s">
        <v>397</v>
      </c>
      <c r="AB3157" s="7" t="str">
        <f t="shared" si="99"/>
        <v>Carparks Pay and Display Income</v>
      </c>
    </row>
    <row r="3158" spans="1:28" x14ac:dyDescent="0.25">
      <c r="A3158" s="7" t="s">
        <v>451</v>
      </c>
      <c r="B3158" t="s">
        <v>23</v>
      </c>
      <c r="C3158" t="s">
        <v>24</v>
      </c>
      <c r="D3158" t="s">
        <v>25</v>
      </c>
      <c r="E3158" t="s">
        <v>26</v>
      </c>
      <c r="F3158" t="s">
        <v>304</v>
      </c>
      <c r="G3158" t="s">
        <v>305</v>
      </c>
      <c r="H3158" t="s">
        <v>57</v>
      </c>
      <c r="I3158" t="s">
        <v>58</v>
      </c>
      <c r="K3158">
        <v>201802</v>
      </c>
      <c r="L3158" t="s">
        <v>60</v>
      </c>
      <c r="M3158">
        <v>4319141</v>
      </c>
      <c r="N3158">
        <v>1</v>
      </c>
      <c r="Q3158">
        <v>0</v>
      </c>
      <c r="S3158" s="1">
        <v>42877</v>
      </c>
      <c r="T3158" t="s">
        <v>55</v>
      </c>
      <c r="U3158" t="s">
        <v>4005</v>
      </c>
      <c r="V3158" t="s">
        <v>61</v>
      </c>
      <c r="W3158" s="1">
        <v>42877</v>
      </c>
      <c r="X3158" s="12">
        <v>-781</v>
      </c>
      <c r="Y3158" s="4" t="str">
        <f t="shared" si="98"/>
        <v>Income</v>
      </c>
      <c r="Z3158" s="8">
        <v>42856</v>
      </c>
      <c r="AA3158" s="7" t="s">
        <v>397</v>
      </c>
      <c r="AB3158" s="7" t="str">
        <f t="shared" si="99"/>
        <v>Carparks Pay and Display Income</v>
      </c>
    </row>
    <row r="3159" spans="1:28" x14ac:dyDescent="0.25">
      <c r="A3159" s="7" t="s">
        <v>451</v>
      </c>
      <c r="B3159" t="s">
        <v>23</v>
      </c>
      <c r="C3159" t="s">
        <v>24</v>
      </c>
      <c r="D3159" t="s">
        <v>25</v>
      </c>
      <c r="E3159" t="s">
        <v>26</v>
      </c>
      <c r="F3159" t="s">
        <v>306</v>
      </c>
      <c r="G3159" t="s">
        <v>307</v>
      </c>
      <c r="H3159" t="s">
        <v>57</v>
      </c>
      <c r="I3159" t="s">
        <v>58</v>
      </c>
      <c r="K3159">
        <v>201802</v>
      </c>
      <c r="L3159" t="s">
        <v>60</v>
      </c>
      <c r="M3159">
        <v>4319141</v>
      </c>
      <c r="N3159">
        <v>2</v>
      </c>
      <c r="Q3159">
        <v>0</v>
      </c>
      <c r="S3159" s="1">
        <v>42877</v>
      </c>
      <c r="T3159" t="s">
        <v>55</v>
      </c>
      <c r="U3159" t="s">
        <v>4154</v>
      </c>
      <c r="V3159" t="s">
        <v>61</v>
      </c>
      <c r="W3159" s="1">
        <v>42877</v>
      </c>
      <c r="X3159" s="12">
        <v>-672.54</v>
      </c>
      <c r="Y3159" s="4" t="str">
        <f t="shared" si="98"/>
        <v>Income</v>
      </c>
      <c r="Z3159" s="8">
        <v>42856</v>
      </c>
      <c r="AA3159" s="7" t="s">
        <v>397</v>
      </c>
      <c r="AB3159" s="7" t="str">
        <f t="shared" si="99"/>
        <v>Carparks Pay and Display Income</v>
      </c>
    </row>
    <row r="3160" spans="1:28" x14ac:dyDescent="0.25">
      <c r="A3160" s="7" t="s">
        <v>451</v>
      </c>
      <c r="B3160" t="s">
        <v>23</v>
      </c>
      <c r="C3160" t="s">
        <v>24</v>
      </c>
      <c r="D3160" t="s">
        <v>25</v>
      </c>
      <c r="E3160" t="s">
        <v>26</v>
      </c>
      <c r="F3160" t="s">
        <v>306</v>
      </c>
      <c r="G3160" t="s">
        <v>307</v>
      </c>
      <c r="H3160" t="s">
        <v>57</v>
      </c>
      <c r="I3160" t="s">
        <v>58</v>
      </c>
      <c r="K3160">
        <v>201802</v>
      </c>
      <c r="L3160" t="s">
        <v>60</v>
      </c>
      <c r="M3160">
        <v>4319142</v>
      </c>
      <c r="N3160">
        <v>11</v>
      </c>
      <c r="Q3160">
        <v>0</v>
      </c>
      <c r="S3160" s="1">
        <v>42877</v>
      </c>
      <c r="T3160" t="s">
        <v>55</v>
      </c>
      <c r="U3160" t="s">
        <v>4156</v>
      </c>
      <c r="V3160" t="s">
        <v>61</v>
      </c>
      <c r="W3160" s="1">
        <v>42877</v>
      </c>
      <c r="X3160" s="12">
        <v>-710.75</v>
      </c>
      <c r="Y3160" s="4" t="str">
        <f t="shared" si="98"/>
        <v>Income</v>
      </c>
      <c r="Z3160" s="8">
        <v>42856</v>
      </c>
      <c r="AA3160" s="7" t="s">
        <v>397</v>
      </c>
      <c r="AB3160" s="7" t="str">
        <f t="shared" si="99"/>
        <v>Carparks Pay and Display Income</v>
      </c>
    </row>
    <row r="3161" spans="1:28" x14ac:dyDescent="0.25">
      <c r="A3161" s="7" t="s">
        <v>451</v>
      </c>
      <c r="B3161" t="s">
        <v>23</v>
      </c>
      <c r="C3161" t="s">
        <v>24</v>
      </c>
      <c r="D3161" t="s">
        <v>25</v>
      </c>
      <c r="E3161" t="s">
        <v>26</v>
      </c>
      <c r="F3161" t="s">
        <v>308</v>
      </c>
      <c r="G3161" t="s">
        <v>309</v>
      </c>
      <c r="H3161" t="s">
        <v>57</v>
      </c>
      <c r="I3161" t="s">
        <v>58</v>
      </c>
      <c r="K3161">
        <v>201802</v>
      </c>
      <c r="L3161" t="s">
        <v>60</v>
      </c>
      <c r="M3161">
        <v>4319140</v>
      </c>
      <c r="N3161">
        <v>2</v>
      </c>
      <c r="Q3161">
        <v>0</v>
      </c>
      <c r="S3161" s="1">
        <v>42877</v>
      </c>
      <c r="T3161" t="s">
        <v>55</v>
      </c>
      <c r="U3161" t="s">
        <v>4366</v>
      </c>
      <c r="V3161" t="s">
        <v>61</v>
      </c>
      <c r="W3161" s="1">
        <v>42877</v>
      </c>
      <c r="X3161" s="12">
        <v>-457.42</v>
      </c>
      <c r="Y3161" s="4" t="str">
        <f t="shared" si="98"/>
        <v>Income</v>
      </c>
      <c r="Z3161" s="8">
        <v>42856</v>
      </c>
      <c r="AA3161" s="7" t="s">
        <v>397</v>
      </c>
      <c r="AB3161" s="7" t="str">
        <f t="shared" si="99"/>
        <v>Carparks Pay and Display Income</v>
      </c>
    </row>
    <row r="3162" spans="1:28" x14ac:dyDescent="0.25">
      <c r="A3162" s="7" t="s">
        <v>451</v>
      </c>
      <c r="B3162" t="s">
        <v>23</v>
      </c>
      <c r="C3162" t="s">
        <v>24</v>
      </c>
      <c r="D3162" t="s">
        <v>25</v>
      </c>
      <c r="E3162" t="s">
        <v>26</v>
      </c>
      <c r="F3162" t="s">
        <v>312</v>
      </c>
      <c r="G3162" t="s">
        <v>313</v>
      </c>
      <c r="H3162" t="s">
        <v>57</v>
      </c>
      <c r="I3162" t="s">
        <v>58</v>
      </c>
      <c r="K3162">
        <v>201802</v>
      </c>
      <c r="L3162" t="s">
        <v>60</v>
      </c>
      <c r="M3162">
        <v>4319140</v>
      </c>
      <c r="N3162">
        <v>1</v>
      </c>
      <c r="Q3162">
        <v>0</v>
      </c>
      <c r="S3162" s="1">
        <v>42877</v>
      </c>
      <c r="T3162" t="s">
        <v>55</v>
      </c>
      <c r="U3162" t="s">
        <v>4484</v>
      </c>
      <c r="V3162" t="s">
        <v>61</v>
      </c>
      <c r="W3162" s="1">
        <v>42877</v>
      </c>
      <c r="X3162" s="12">
        <v>-964</v>
      </c>
      <c r="Y3162" s="4" t="str">
        <f t="shared" si="98"/>
        <v>Income</v>
      </c>
      <c r="Z3162" s="8">
        <v>42856</v>
      </c>
      <c r="AA3162" s="7" t="s">
        <v>397</v>
      </c>
      <c r="AB3162" s="7" t="str">
        <f t="shared" si="99"/>
        <v>Carparks Pay and Display Income</v>
      </c>
    </row>
    <row r="3163" spans="1:28" x14ac:dyDescent="0.25">
      <c r="A3163" s="7" t="s">
        <v>451</v>
      </c>
      <c r="B3163" t="s">
        <v>23</v>
      </c>
      <c r="C3163" t="s">
        <v>24</v>
      </c>
      <c r="D3163" t="s">
        <v>25</v>
      </c>
      <c r="E3163" t="s">
        <v>26</v>
      </c>
      <c r="F3163" t="s">
        <v>312</v>
      </c>
      <c r="G3163" t="s">
        <v>313</v>
      </c>
      <c r="H3163" t="s">
        <v>57</v>
      </c>
      <c r="I3163" t="s">
        <v>58</v>
      </c>
      <c r="K3163">
        <v>201802</v>
      </c>
      <c r="L3163" t="s">
        <v>60</v>
      </c>
      <c r="M3163">
        <v>4319140</v>
      </c>
      <c r="N3163">
        <v>9</v>
      </c>
      <c r="Q3163">
        <v>0</v>
      </c>
      <c r="S3163" s="1">
        <v>42877</v>
      </c>
      <c r="T3163" t="s">
        <v>55</v>
      </c>
      <c r="U3163" t="s">
        <v>4485</v>
      </c>
      <c r="V3163" t="s">
        <v>61</v>
      </c>
      <c r="W3163" s="1">
        <v>42877</v>
      </c>
      <c r="X3163" s="12">
        <v>-594.83000000000004</v>
      </c>
      <c r="Y3163" s="4" t="str">
        <f t="shared" si="98"/>
        <v>Income</v>
      </c>
      <c r="Z3163" s="8">
        <v>42856</v>
      </c>
      <c r="AA3163" s="7" t="s">
        <v>397</v>
      </c>
      <c r="AB3163" s="7" t="str">
        <f t="shared" si="99"/>
        <v>Carparks Pay and Display Income</v>
      </c>
    </row>
    <row r="3164" spans="1:28" x14ac:dyDescent="0.25">
      <c r="A3164" s="7" t="s">
        <v>451</v>
      </c>
      <c r="B3164" t="s">
        <v>23</v>
      </c>
      <c r="C3164" t="s">
        <v>24</v>
      </c>
      <c r="D3164" t="s">
        <v>25</v>
      </c>
      <c r="E3164" t="s">
        <v>26</v>
      </c>
      <c r="F3164" t="s">
        <v>315</v>
      </c>
      <c r="G3164" t="s">
        <v>316</v>
      </c>
      <c r="H3164" t="s">
        <v>57</v>
      </c>
      <c r="I3164" t="s">
        <v>58</v>
      </c>
      <c r="K3164">
        <v>201802</v>
      </c>
      <c r="L3164" t="s">
        <v>60</v>
      </c>
      <c r="M3164">
        <v>4319140</v>
      </c>
      <c r="N3164">
        <v>3</v>
      </c>
      <c r="Q3164">
        <v>0</v>
      </c>
      <c r="S3164" s="1">
        <v>42877</v>
      </c>
      <c r="T3164" t="s">
        <v>55</v>
      </c>
      <c r="U3164" t="s">
        <v>4520</v>
      </c>
      <c r="V3164" t="s">
        <v>61</v>
      </c>
      <c r="W3164" s="1">
        <v>42877</v>
      </c>
      <c r="X3164" s="12">
        <v>-455.08</v>
      </c>
      <c r="Y3164" s="4" t="str">
        <f t="shared" si="98"/>
        <v>Income</v>
      </c>
      <c r="Z3164" s="8">
        <v>42856</v>
      </c>
      <c r="AA3164" s="7" t="s">
        <v>397</v>
      </c>
      <c r="AB3164" s="7" t="str">
        <f t="shared" si="99"/>
        <v>Carparks Pay and Display Income</v>
      </c>
    </row>
    <row r="3165" spans="1:28" x14ac:dyDescent="0.25">
      <c r="A3165" s="7" t="s">
        <v>451</v>
      </c>
      <c r="B3165" t="s">
        <v>23</v>
      </c>
      <c r="C3165" t="s">
        <v>24</v>
      </c>
      <c r="D3165" t="s">
        <v>25</v>
      </c>
      <c r="E3165" t="s">
        <v>26</v>
      </c>
      <c r="F3165" t="s">
        <v>321</v>
      </c>
      <c r="G3165" t="s">
        <v>322</v>
      </c>
      <c r="H3165" t="s">
        <v>57</v>
      </c>
      <c r="I3165" t="s">
        <v>58</v>
      </c>
      <c r="K3165">
        <v>201802</v>
      </c>
      <c r="L3165" t="s">
        <v>60</v>
      </c>
      <c r="M3165">
        <v>4319142</v>
      </c>
      <c r="N3165">
        <v>9</v>
      </c>
      <c r="Q3165">
        <v>0</v>
      </c>
      <c r="S3165" s="1">
        <v>42877</v>
      </c>
      <c r="T3165" t="s">
        <v>55</v>
      </c>
      <c r="U3165" t="s">
        <v>4702</v>
      </c>
      <c r="V3165" t="s">
        <v>61</v>
      </c>
      <c r="W3165" s="1">
        <v>42877</v>
      </c>
      <c r="X3165" s="12">
        <v>-540.75</v>
      </c>
      <c r="Y3165" s="4" t="str">
        <f t="shared" si="98"/>
        <v>Income</v>
      </c>
      <c r="Z3165" s="8">
        <v>42856</v>
      </c>
      <c r="AA3165" s="7" t="s">
        <v>397</v>
      </c>
      <c r="AB3165" s="7" t="str">
        <f t="shared" si="99"/>
        <v>Carparks Pay and Display Income</v>
      </c>
    </row>
    <row r="3166" spans="1:28" x14ac:dyDescent="0.25">
      <c r="A3166" s="7" t="s">
        <v>451</v>
      </c>
      <c r="B3166" t="s">
        <v>23</v>
      </c>
      <c r="C3166" t="s">
        <v>24</v>
      </c>
      <c r="D3166" t="s">
        <v>25</v>
      </c>
      <c r="E3166" t="s">
        <v>26</v>
      </c>
      <c r="F3166" t="s">
        <v>321</v>
      </c>
      <c r="G3166" t="s">
        <v>322</v>
      </c>
      <c r="H3166" t="s">
        <v>57</v>
      </c>
      <c r="I3166" t="s">
        <v>58</v>
      </c>
      <c r="K3166">
        <v>201802</v>
      </c>
      <c r="L3166" t="s">
        <v>60</v>
      </c>
      <c r="M3166">
        <v>4319142</v>
      </c>
      <c r="N3166">
        <v>1</v>
      </c>
      <c r="Q3166">
        <v>0</v>
      </c>
      <c r="S3166" s="1">
        <v>42877</v>
      </c>
      <c r="T3166" t="s">
        <v>55</v>
      </c>
      <c r="U3166" t="s">
        <v>4703</v>
      </c>
      <c r="V3166" t="s">
        <v>61</v>
      </c>
      <c r="W3166" s="1">
        <v>42877</v>
      </c>
      <c r="X3166" s="12">
        <v>-1102.79</v>
      </c>
      <c r="Y3166" s="4" t="str">
        <f t="shared" si="98"/>
        <v>Income</v>
      </c>
      <c r="Z3166" s="8">
        <v>42856</v>
      </c>
      <c r="AA3166" s="7" t="s">
        <v>397</v>
      </c>
      <c r="AB3166" s="7" t="str">
        <f t="shared" si="99"/>
        <v>Carparks Pay and Display Income</v>
      </c>
    </row>
    <row r="3167" spans="1:28" x14ac:dyDescent="0.25">
      <c r="A3167" s="7" t="s">
        <v>451</v>
      </c>
      <c r="B3167" t="s">
        <v>23</v>
      </c>
      <c r="C3167" t="s">
        <v>24</v>
      </c>
      <c r="D3167" t="s">
        <v>25</v>
      </c>
      <c r="E3167" t="s">
        <v>26</v>
      </c>
      <c r="F3167" t="s">
        <v>321</v>
      </c>
      <c r="G3167" t="s">
        <v>322</v>
      </c>
      <c r="H3167" t="s">
        <v>57</v>
      </c>
      <c r="I3167" t="s">
        <v>58</v>
      </c>
      <c r="K3167">
        <v>201802</v>
      </c>
      <c r="L3167" t="s">
        <v>60</v>
      </c>
      <c r="M3167">
        <v>4319141</v>
      </c>
      <c r="N3167">
        <v>5</v>
      </c>
      <c r="Q3167">
        <v>0</v>
      </c>
      <c r="S3167" s="1">
        <v>42877</v>
      </c>
      <c r="T3167" t="s">
        <v>55</v>
      </c>
      <c r="U3167" t="s">
        <v>4705</v>
      </c>
      <c r="V3167" t="s">
        <v>61</v>
      </c>
      <c r="W3167" s="1">
        <v>42877</v>
      </c>
      <c r="X3167" s="12">
        <v>-521.33000000000004</v>
      </c>
      <c r="Y3167" s="4" t="str">
        <f t="shared" si="98"/>
        <v>Income</v>
      </c>
      <c r="Z3167" s="8">
        <v>42856</v>
      </c>
      <c r="AA3167" s="7" t="s">
        <v>397</v>
      </c>
      <c r="AB3167" s="7" t="str">
        <f t="shared" si="99"/>
        <v>Carparks Pay and Display Income</v>
      </c>
    </row>
    <row r="3168" spans="1:28" x14ac:dyDescent="0.25">
      <c r="A3168" s="7" t="s">
        <v>451</v>
      </c>
      <c r="B3168" t="s">
        <v>23</v>
      </c>
      <c r="C3168" t="s">
        <v>24</v>
      </c>
      <c r="D3168" t="s">
        <v>25</v>
      </c>
      <c r="E3168" t="s">
        <v>26</v>
      </c>
      <c r="F3168" t="s">
        <v>321</v>
      </c>
      <c r="G3168" t="s">
        <v>322</v>
      </c>
      <c r="H3168" t="s">
        <v>57</v>
      </c>
      <c r="I3168" t="s">
        <v>58</v>
      </c>
      <c r="K3168">
        <v>201802</v>
      </c>
      <c r="L3168" t="s">
        <v>60</v>
      </c>
      <c r="M3168">
        <v>4319140</v>
      </c>
      <c r="N3168">
        <v>0</v>
      </c>
      <c r="Q3168">
        <v>0</v>
      </c>
      <c r="S3168" s="1">
        <v>42877</v>
      </c>
      <c r="T3168" t="s">
        <v>55</v>
      </c>
      <c r="U3168" t="s">
        <v>4730</v>
      </c>
      <c r="V3168" t="s">
        <v>61</v>
      </c>
      <c r="W3168" s="1">
        <v>42877</v>
      </c>
      <c r="X3168" s="12">
        <v>-478.33</v>
      </c>
      <c r="Y3168" s="4" t="str">
        <f t="shared" si="98"/>
        <v>Income</v>
      </c>
      <c r="Z3168" s="8">
        <v>42856</v>
      </c>
      <c r="AA3168" s="7" t="s">
        <v>397</v>
      </c>
      <c r="AB3168" s="7" t="str">
        <f t="shared" si="99"/>
        <v>Carparks Pay and Display Income</v>
      </c>
    </row>
    <row r="3169" spans="1:28" x14ac:dyDescent="0.25">
      <c r="A3169" s="7" t="s">
        <v>451</v>
      </c>
      <c r="B3169" t="s">
        <v>23</v>
      </c>
      <c r="C3169" t="s">
        <v>24</v>
      </c>
      <c r="D3169" t="s">
        <v>25</v>
      </c>
      <c r="E3169" t="s">
        <v>26</v>
      </c>
      <c r="F3169" t="s">
        <v>328</v>
      </c>
      <c r="G3169" t="s">
        <v>329</v>
      </c>
      <c r="H3169" t="s">
        <v>57</v>
      </c>
      <c r="I3169" t="s">
        <v>58</v>
      </c>
      <c r="K3169">
        <v>201802</v>
      </c>
      <c r="L3169" t="s">
        <v>60</v>
      </c>
      <c r="M3169">
        <v>4319141</v>
      </c>
      <c r="N3169">
        <v>10</v>
      </c>
      <c r="Q3169">
        <v>0</v>
      </c>
      <c r="S3169" s="1">
        <v>42877</v>
      </c>
      <c r="T3169" t="s">
        <v>55</v>
      </c>
      <c r="U3169" t="s">
        <v>5113</v>
      </c>
      <c r="V3169" t="s">
        <v>61</v>
      </c>
      <c r="W3169" s="1">
        <v>42877</v>
      </c>
      <c r="X3169" s="12">
        <v>-598.66999999999996</v>
      </c>
      <c r="Y3169" s="4" t="str">
        <f t="shared" si="98"/>
        <v>Income</v>
      </c>
      <c r="Z3169" s="8">
        <v>42856</v>
      </c>
      <c r="AA3169" s="7" t="s">
        <v>397</v>
      </c>
      <c r="AB3169" s="7" t="str">
        <f t="shared" si="99"/>
        <v>Carparks Pay and Display Income</v>
      </c>
    </row>
    <row r="3170" spans="1:28" x14ac:dyDescent="0.25">
      <c r="A3170" s="7" t="s">
        <v>451</v>
      </c>
      <c r="B3170" t="s">
        <v>23</v>
      </c>
      <c r="C3170" t="s">
        <v>24</v>
      </c>
      <c r="D3170" t="s">
        <v>25</v>
      </c>
      <c r="E3170" t="s">
        <v>26</v>
      </c>
      <c r="F3170" t="s">
        <v>337</v>
      </c>
      <c r="G3170" t="s">
        <v>338</v>
      </c>
      <c r="H3170" t="s">
        <v>57</v>
      </c>
      <c r="I3170" t="s">
        <v>58</v>
      </c>
      <c r="K3170">
        <v>201802</v>
      </c>
      <c r="L3170" t="s">
        <v>60</v>
      </c>
      <c r="M3170">
        <v>4319141</v>
      </c>
      <c r="N3170">
        <v>3</v>
      </c>
      <c r="Q3170">
        <v>0</v>
      </c>
      <c r="S3170" s="1">
        <v>42877</v>
      </c>
      <c r="T3170" t="s">
        <v>55</v>
      </c>
      <c r="U3170" t="s">
        <v>5237</v>
      </c>
      <c r="V3170" t="s">
        <v>61</v>
      </c>
      <c r="W3170" s="1">
        <v>42877</v>
      </c>
      <c r="X3170" s="12">
        <v>-510.08</v>
      </c>
      <c r="Y3170" s="4" t="str">
        <f t="shared" si="98"/>
        <v>Income</v>
      </c>
      <c r="Z3170" s="8">
        <v>42856</v>
      </c>
      <c r="AA3170" s="7" t="s">
        <v>397</v>
      </c>
      <c r="AB3170" s="7" t="str">
        <f t="shared" si="99"/>
        <v>Carparks Pay and Display Income</v>
      </c>
    </row>
    <row r="3171" spans="1:28" x14ac:dyDescent="0.25">
      <c r="A3171" s="7" t="s">
        <v>451</v>
      </c>
      <c r="B3171" t="s">
        <v>23</v>
      </c>
      <c r="C3171" t="s">
        <v>24</v>
      </c>
      <c r="D3171" t="s">
        <v>25</v>
      </c>
      <c r="E3171" t="s">
        <v>26</v>
      </c>
      <c r="F3171" t="s">
        <v>339</v>
      </c>
      <c r="G3171" t="s">
        <v>340</v>
      </c>
      <c r="H3171" t="s">
        <v>57</v>
      </c>
      <c r="I3171" t="s">
        <v>58</v>
      </c>
      <c r="K3171">
        <v>201802</v>
      </c>
      <c r="L3171" t="s">
        <v>60</v>
      </c>
      <c r="M3171">
        <v>4319141</v>
      </c>
      <c r="N3171">
        <v>4</v>
      </c>
      <c r="Q3171">
        <v>0</v>
      </c>
      <c r="S3171" s="1">
        <v>42877</v>
      </c>
      <c r="T3171" t="s">
        <v>55</v>
      </c>
      <c r="U3171" t="s">
        <v>5308</v>
      </c>
      <c r="V3171" t="s">
        <v>61</v>
      </c>
      <c r="W3171" s="1">
        <v>42877</v>
      </c>
      <c r="X3171" s="12">
        <v>-617.79</v>
      </c>
      <c r="Y3171" s="4" t="str">
        <f t="shared" si="98"/>
        <v>Income</v>
      </c>
      <c r="Z3171" s="8">
        <v>42856</v>
      </c>
      <c r="AA3171" s="7" t="s">
        <v>397</v>
      </c>
      <c r="AB3171" s="7" t="str">
        <f t="shared" si="99"/>
        <v>Carparks Pay and Display Income</v>
      </c>
    </row>
    <row r="3172" spans="1:28" x14ac:dyDescent="0.25">
      <c r="A3172" s="7" t="s">
        <v>451</v>
      </c>
      <c r="B3172" t="s">
        <v>23</v>
      </c>
      <c r="C3172" t="s">
        <v>24</v>
      </c>
      <c r="D3172" t="s">
        <v>25</v>
      </c>
      <c r="E3172" t="s">
        <v>26</v>
      </c>
      <c r="F3172" t="s">
        <v>343</v>
      </c>
      <c r="G3172" t="s">
        <v>344</v>
      </c>
      <c r="H3172" t="s">
        <v>57</v>
      </c>
      <c r="I3172" t="s">
        <v>58</v>
      </c>
      <c r="K3172">
        <v>201802</v>
      </c>
      <c r="L3172" t="s">
        <v>60</v>
      </c>
      <c r="M3172">
        <v>4319142</v>
      </c>
      <c r="N3172">
        <v>0</v>
      </c>
      <c r="Q3172">
        <v>0</v>
      </c>
      <c r="S3172" s="1">
        <v>42877</v>
      </c>
      <c r="T3172" t="s">
        <v>55</v>
      </c>
      <c r="U3172" t="s">
        <v>5442</v>
      </c>
      <c r="V3172" t="s">
        <v>61</v>
      </c>
      <c r="W3172" s="1">
        <v>42877</v>
      </c>
      <c r="X3172" s="12">
        <v>-432.83</v>
      </c>
      <c r="Y3172" s="4" t="str">
        <f t="shared" si="98"/>
        <v>Income</v>
      </c>
      <c r="Z3172" s="8">
        <v>42856</v>
      </c>
      <c r="AA3172" s="7" t="s">
        <v>397</v>
      </c>
      <c r="AB3172" s="7" t="str">
        <f t="shared" si="99"/>
        <v>Carparks Pay and Display Income</v>
      </c>
    </row>
    <row r="3173" spans="1:28" x14ac:dyDescent="0.25">
      <c r="A3173" s="7" t="s">
        <v>451</v>
      </c>
      <c r="B3173" t="s">
        <v>23</v>
      </c>
      <c r="C3173" t="s">
        <v>24</v>
      </c>
      <c r="D3173" t="s">
        <v>25</v>
      </c>
      <c r="E3173" t="s">
        <v>26</v>
      </c>
      <c r="F3173" t="s">
        <v>343</v>
      </c>
      <c r="G3173" t="s">
        <v>344</v>
      </c>
      <c r="H3173" t="s">
        <v>57</v>
      </c>
      <c r="I3173" t="s">
        <v>58</v>
      </c>
      <c r="K3173">
        <v>201802</v>
      </c>
      <c r="L3173" t="s">
        <v>60</v>
      </c>
      <c r="M3173">
        <v>4319140</v>
      </c>
      <c r="N3173">
        <v>6</v>
      </c>
      <c r="Q3173">
        <v>0</v>
      </c>
      <c r="S3173" s="1">
        <v>42877</v>
      </c>
      <c r="T3173" t="s">
        <v>55</v>
      </c>
      <c r="U3173" t="s">
        <v>5459</v>
      </c>
      <c r="V3173" t="s">
        <v>61</v>
      </c>
      <c r="W3173" s="1">
        <v>42877</v>
      </c>
      <c r="X3173" s="12">
        <v>-487.33</v>
      </c>
      <c r="Y3173" s="4" t="str">
        <f t="shared" si="98"/>
        <v>Income</v>
      </c>
      <c r="Z3173" s="8">
        <v>42856</v>
      </c>
      <c r="AA3173" s="7" t="s">
        <v>397</v>
      </c>
      <c r="AB3173" s="7" t="str">
        <f t="shared" si="99"/>
        <v>Carparks Pay and Display Income</v>
      </c>
    </row>
    <row r="3174" spans="1:28" x14ac:dyDescent="0.25">
      <c r="A3174" s="7" t="s">
        <v>451</v>
      </c>
      <c r="B3174" t="s">
        <v>23</v>
      </c>
      <c r="C3174" t="s">
        <v>24</v>
      </c>
      <c r="D3174" t="s">
        <v>25</v>
      </c>
      <c r="E3174" t="s">
        <v>26</v>
      </c>
      <c r="F3174" t="s">
        <v>351</v>
      </c>
      <c r="G3174" t="s">
        <v>352</v>
      </c>
      <c r="H3174" t="s">
        <v>57</v>
      </c>
      <c r="I3174" t="s">
        <v>58</v>
      </c>
      <c r="K3174">
        <v>201802</v>
      </c>
      <c r="L3174" t="s">
        <v>60</v>
      </c>
      <c r="M3174">
        <v>4319140</v>
      </c>
      <c r="N3174">
        <v>10</v>
      </c>
      <c r="Q3174">
        <v>0</v>
      </c>
      <c r="S3174" s="1">
        <v>42877</v>
      </c>
      <c r="T3174" t="s">
        <v>55</v>
      </c>
      <c r="U3174" t="s">
        <v>5694</v>
      </c>
      <c r="V3174" t="s">
        <v>61</v>
      </c>
      <c r="W3174" s="1">
        <v>42877</v>
      </c>
      <c r="X3174" s="12">
        <v>-660.08</v>
      </c>
      <c r="Y3174" s="4" t="str">
        <f t="shared" si="98"/>
        <v>Income</v>
      </c>
      <c r="Z3174" s="8">
        <v>42856</v>
      </c>
      <c r="AA3174" s="7" t="s">
        <v>397</v>
      </c>
      <c r="AB3174" s="7" t="str">
        <f t="shared" si="99"/>
        <v>Carparks Pay and Display Income</v>
      </c>
    </row>
    <row r="3175" spans="1:28" x14ac:dyDescent="0.25">
      <c r="A3175" s="7" t="s">
        <v>451</v>
      </c>
      <c r="B3175" t="s">
        <v>23</v>
      </c>
      <c r="C3175" t="s">
        <v>24</v>
      </c>
      <c r="D3175" t="s">
        <v>25</v>
      </c>
      <c r="E3175" t="s">
        <v>26</v>
      </c>
      <c r="F3175" t="s">
        <v>351</v>
      </c>
      <c r="G3175" t="s">
        <v>352</v>
      </c>
      <c r="H3175" t="s">
        <v>57</v>
      </c>
      <c r="I3175" t="s">
        <v>58</v>
      </c>
      <c r="K3175">
        <v>201802</v>
      </c>
      <c r="L3175" t="s">
        <v>60</v>
      </c>
      <c r="M3175">
        <v>4319142</v>
      </c>
      <c r="N3175">
        <v>10</v>
      </c>
      <c r="Q3175">
        <v>0</v>
      </c>
      <c r="S3175" s="1">
        <v>42877</v>
      </c>
      <c r="T3175" t="s">
        <v>55</v>
      </c>
      <c r="U3175" t="s">
        <v>5695</v>
      </c>
      <c r="V3175" t="s">
        <v>61</v>
      </c>
      <c r="W3175" s="1">
        <v>42877</v>
      </c>
      <c r="X3175" s="12">
        <v>-558.29</v>
      </c>
      <c r="Y3175" s="4" t="str">
        <f t="shared" si="98"/>
        <v>Income</v>
      </c>
      <c r="Z3175" s="8">
        <v>42856</v>
      </c>
      <c r="AA3175" s="7" t="s">
        <v>397</v>
      </c>
      <c r="AB3175" s="7" t="str">
        <f t="shared" si="99"/>
        <v>Carparks Pay and Display Income</v>
      </c>
    </row>
    <row r="3176" spans="1:28" x14ac:dyDescent="0.25">
      <c r="A3176" s="7" t="s">
        <v>451</v>
      </c>
      <c r="B3176" t="s">
        <v>23</v>
      </c>
      <c r="C3176" t="s">
        <v>24</v>
      </c>
      <c r="D3176" t="s">
        <v>25</v>
      </c>
      <c r="E3176" t="s">
        <v>26</v>
      </c>
      <c r="F3176" t="s">
        <v>354</v>
      </c>
      <c r="G3176" t="s">
        <v>355</v>
      </c>
      <c r="H3176" t="s">
        <v>57</v>
      </c>
      <c r="I3176" t="s">
        <v>58</v>
      </c>
      <c r="K3176">
        <v>201802</v>
      </c>
      <c r="L3176" t="s">
        <v>60</v>
      </c>
      <c r="M3176">
        <v>4319140</v>
      </c>
      <c r="N3176">
        <v>5</v>
      </c>
      <c r="Q3176">
        <v>0</v>
      </c>
      <c r="S3176" s="1">
        <v>42877</v>
      </c>
      <c r="T3176" t="s">
        <v>55</v>
      </c>
      <c r="U3176" t="s">
        <v>5870</v>
      </c>
      <c r="V3176" t="s">
        <v>61</v>
      </c>
      <c r="W3176" s="1">
        <v>42877</v>
      </c>
      <c r="X3176" s="12">
        <v>-335.17</v>
      </c>
      <c r="Y3176" s="4" t="str">
        <f t="shared" si="98"/>
        <v>Income</v>
      </c>
      <c r="Z3176" s="8">
        <v>42856</v>
      </c>
      <c r="AA3176" s="7" t="s">
        <v>397</v>
      </c>
      <c r="AB3176" s="7" t="str">
        <f t="shared" si="99"/>
        <v>Carparks Pay and Display Income</v>
      </c>
    </row>
    <row r="3177" spans="1:28" x14ac:dyDescent="0.25">
      <c r="A3177" s="7" t="s">
        <v>451</v>
      </c>
      <c r="B3177" t="s">
        <v>23</v>
      </c>
      <c r="C3177" t="s">
        <v>24</v>
      </c>
      <c r="D3177" t="s">
        <v>25</v>
      </c>
      <c r="E3177" t="s">
        <v>26</v>
      </c>
      <c r="F3177" t="s">
        <v>358</v>
      </c>
      <c r="G3177" t="s">
        <v>359</v>
      </c>
      <c r="H3177" t="s">
        <v>57</v>
      </c>
      <c r="I3177" t="s">
        <v>58</v>
      </c>
      <c r="K3177">
        <v>201802</v>
      </c>
      <c r="L3177" t="s">
        <v>60</v>
      </c>
      <c r="M3177">
        <v>4319142</v>
      </c>
      <c r="N3177">
        <v>5</v>
      </c>
      <c r="Q3177">
        <v>0</v>
      </c>
      <c r="S3177" s="1">
        <v>42877</v>
      </c>
      <c r="T3177" t="s">
        <v>55</v>
      </c>
      <c r="U3177" t="s">
        <v>5962</v>
      </c>
      <c r="V3177" t="s">
        <v>61</v>
      </c>
      <c r="W3177" s="1">
        <v>42877</v>
      </c>
      <c r="X3177" s="12">
        <v>-930.29</v>
      </c>
      <c r="Y3177" s="4" t="str">
        <f t="shared" si="98"/>
        <v>Income</v>
      </c>
      <c r="Z3177" s="8">
        <v>42856</v>
      </c>
      <c r="AA3177" s="7" t="s">
        <v>397</v>
      </c>
      <c r="AB3177" s="7" t="str">
        <f t="shared" si="99"/>
        <v>Carparks Pay and Display Income</v>
      </c>
    </row>
    <row r="3178" spans="1:28" x14ac:dyDescent="0.25">
      <c r="A3178" s="7" t="s">
        <v>451</v>
      </c>
      <c r="B3178" t="s">
        <v>23</v>
      </c>
      <c r="C3178" t="s">
        <v>24</v>
      </c>
      <c r="D3178" t="s">
        <v>25</v>
      </c>
      <c r="E3178" t="s">
        <v>26</v>
      </c>
      <c r="F3178" t="s">
        <v>6170</v>
      </c>
      <c r="G3178" t="s">
        <v>6171</v>
      </c>
      <c r="H3178" t="s">
        <v>57</v>
      </c>
      <c r="I3178" t="s">
        <v>58</v>
      </c>
      <c r="K3178">
        <v>201802</v>
      </c>
      <c r="L3178" t="s">
        <v>60</v>
      </c>
      <c r="M3178">
        <v>4319141</v>
      </c>
      <c r="N3178">
        <v>6</v>
      </c>
      <c r="Q3178">
        <v>0</v>
      </c>
      <c r="S3178" s="1">
        <v>42877</v>
      </c>
      <c r="T3178" t="s">
        <v>55</v>
      </c>
      <c r="U3178" t="s">
        <v>6175</v>
      </c>
      <c r="V3178" t="s">
        <v>61</v>
      </c>
      <c r="W3178" s="1">
        <v>42877</v>
      </c>
      <c r="X3178" s="12">
        <v>-547.58000000000004</v>
      </c>
      <c r="Y3178" s="4" t="str">
        <f t="shared" si="98"/>
        <v>Income</v>
      </c>
      <c r="Z3178" s="8">
        <v>42856</v>
      </c>
      <c r="AA3178" s="7" t="s">
        <v>397</v>
      </c>
      <c r="AB3178" s="7" t="str">
        <f t="shared" si="99"/>
        <v>Carparks Pay and Display Income</v>
      </c>
    </row>
    <row r="3179" spans="1:28" x14ac:dyDescent="0.25">
      <c r="A3179" s="7" t="s">
        <v>451</v>
      </c>
      <c r="B3179" t="s">
        <v>23</v>
      </c>
      <c r="C3179" t="s">
        <v>24</v>
      </c>
      <c r="D3179" t="s">
        <v>25</v>
      </c>
      <c r="E3179" t="s">
        <v>26</v>
      </c>
      <c r="F3179" t="s">
        <v>6196</v>
      </c>
      <c r="G3179" t="s">
        <v>6197</v>
      </c>
      <c r="H3179" t="s">
        <v>57</v>
      </c>
      <c r="I3179" t="s">
        <v>58</v>
      </c>
      <c r="K3179">
        <v>201802</v>
      </c>
      <c r="L3179" t="s">
        <v>60</v>
      </c>
      <c r="M3179">
        <v>4319141</v>
      </c>
      <c r="N3179">
        <v>7</v>
      </c>
      <c r="Q3179">
        <v>0</v>
      </c>
      <c r="S3179" s="1">
        <v>42877</v>
      </c>
      <c r="T3179" t="s">
        <v>55</v>
      </c>
      <c r="U3179" t="s">
        <v>6199</v>
      </c>
      <c r="V3179" t="s">
        <v>61</v>
      </c>
      <c r="W3179" s="1">
        <v>42877</v>
      </c>
      <c r="X3179" s="12">
        <v>-46.25</v>
      </c>
      <c r="Y3179" s="4" t="str">
        <f t="shared" si="98"/>
        <v>Income</v>
      </c>
      <c r="Z3179" s="8">
        <v>42856</v>
      </c>
      <c r="AA3179" s="7" t="s">
        <v>397</v>
      </c>
      <c r="AB3179" s="7" t="str">
        <f t="shared" si="99"/>
        <v>Carparks Pay and Display Income</v>
      </c>
    </row>
    <row r="3180" spans="1:28" x14ac:dyDescent="0.25">
      <c r="A3180" s="7" t="s">
        <v>451</v>
      </c>
      <c r="B3180" t="s">
        <v>23</v>
      </c>
      <c r="C3180" t="s">
        <v>24</v>
      </c>
      <c r="D3180" t="s">
        <v>25</v>
      </c>
      <c r="E3180" t="s">
        <v>26</v>
      </c>
      <c r="F3180" t="s">
        <v>376</v>
      </c>
      <c r="G3180" t="s">
        <v>377</v>
      </c>
      <c r="H3180" t="s">
        <v>57</v>
      </c>
      <c r="I3180" t="s">
        <v>58</v>
      </c>
      <c r="K3180">
        <v>201802</v>
      </c>
      <c r="L3180" t="s">
        <v>60</v>
      </c>
      <c r="M3180">
        <v>4319142</v>
      </c>
      <c r="N3180">
        <v>6</v>
      </c>
      <c r="Q3180">
        <v>0</v>
      </c>
      <c r="S3180" s="1">
        <v>42877</v>
      </c>
      <c r="T3180" t="s">
        <v>55</v>
      </c>
      <c r="U3180" t="s">
        <v>6331</v>
      </c>
      <c r="V3180" t="s">
        <v>61</v>
      </c>
      <c r="W3180" s="1">
        <v>42877</v>
      </c>
      <c r="X3180" s="12">
        <v>-255.54</v>
      </c>
      <c r="Y3180" s="4" t="str">
        <f t="shared" si="98"/>
        <v>Income</v>
      </c>
      <c r="Z3180" s="8">
        <v>42856</v>
      </c>
      <c r="AA3180" s="7" t="s">
        <v>397</v>
      </c>
      <c r="AB3180" s="7" t="str">
        <f t="shared" si="99"/>
        <v>Carparks Pay and Display Income</v>
      </c>
    </row>
    <row r="3181" spans="1:28" x14ac:dyDescent="0.25">
      <c r="A3181" s="7" t="s">
        <v>451</v>
      </c>
      <c r="B3181" t="s">
        <v>23</v>
      </c>
      <c r="C3181" t="s">
        <v>24</v>
      </c>
      <c r="D3181" t="s">
        <v>25</v>
      </c>
      <c r="E3181" t="s">
        <v>26</v>
      </c>
      <c r="F3181" t="s">
        <v>376</v>
      </c>
      <c r="G3181" t="s">
        <v>377</v>
      </c>
      <c r="H3181" t="s">
        <v>57</v>
      </c>
      <c r="I3181" t="s">
        <v>58</v>
      </c>
      <c r="K3181">
        <v>201802</v>
      </c>
      <c r="L3181" t="s">
        <v>60</v>
      </c>
      <c r="M3181">
        <v>4319140</v>
      </c>
      <c r="N3181">
        <v>11</v>
      </c>
      <c r="Q3181">
        <v>0</v>
      </c>
      <c r="S3181" s="1">
        <v>42877</v>
      </c>
      <c r="T3181" t="s">
        <v>55</v>
      </c>
      <c r="U3181" t="s">
        <v>6333</v>
      </c>
      <c r="V3181" t="s">
        <v>61</v>
      </c>
      <c r="W3181" s="1">
        <v>42877</v>
      </c>
      <c r="X3181" s="12">
        <v>-205.58</v>
      </c>
      <c r="Y3181" s="4" t="str">
        <f t="shared" si="98"/>
        <v>Income</v>
      </c>
      <c r="Z3181" s="8">
        <v>42856</v>
      </c>
      <c r="AA3181" s="7" t="s">
        <v>397</v>
      </c>
      <c r="AB3181" s="7" t="str">
        <f t="shared" si="99"/>
        <v>Carparks Pay and Display Income</v>
      </c>
    </row>
    <row r="3182" spans="1:28" x14ac:dyDescent="0.25">
      <c r="A3182" s="7" t="s">
        <v>451</v>
      </c>
      <c r="B3182" t="s">
        <v>23</v>
      </c>
      <c r="C3182" t="s">
        <v>24</v>
      </c>
      <c r="D3182" t="s">
        <v>25</v>
      </c>
      <c r="E3182" t="s">
        <v>26</v>
      </c>
      <c r="F3182" t="s">
        <v>267</v>
      </c>
      <c r="G3182" t="s">
        <v>268</v>
      </c>
      <c r="H3182" t="s">
        <v>256</v>
      </c>
      <c r="I3182" t="s">
        <v>257</v>
      </c>
      <c r="K3182">
        <v>201802</v>
      </c>
      <c r="L3182" t="s">
        <v>43</v>
      </c>
      <c r="M3182">
        <v>2033659</v>
      </c>
      <c r="N3182">
        <v>22</v>
      </c>
      <c r="Q3182">
        <v>0</v>
      </c>
      <c r="R3182" t="s">
        <v>2045</v>
      </c>
      <c r="S3182" s="1">
        <v>42878</v>
      </c>
      <c r="T3182" t="s">
        <v>37</v>
      </c>
      <c r="U3182" t="s">
        <v>2046</v>
      </c>
      <c r="V3182" t="s">
        <v>56</v>
      </c>
      <c r="W3182" s="1">
        <v>42878</v>
      </c>
      <c r="X3182" s="12">
        <v>-25</v>
      </c>
      <c r="Y3182" s="4" t="str">
        <f t="shared" si="98"/>
        <v>Income</v>
      </c>
      <c r="Z3182" s="8">
        <v>42856</v>
      </c>
      <c r="AA3182" s="7" t="s">
        <v>396</v>
      </c>
      <c r="AB3182" s="7" t="str">
        <f t="shared" si="99"/>
        <v>Car Park Excess Fee Notice Income</v>
      </c>
    </row>
    <row r="3183" spans="1:28" x14ac:dyDescent="0.25">
      <c r="A3183" s="7" t="s">
        <v>451</v>
      </c>
      <c r="B3183" t="s">
        <v>23</v>
      </c>
      <c r="C3183" t="s">
        <v>24</v>
      </c>
      <c r="D3183" t="s">
        <v>25</v>
      </c>
      <c r="E3183" t="s">
        <v>26</v>
      </c>
      <c r="F3183" t="s">
        <v>267</v>
      </c>
      <c r="G3183" t="s">
        <v>268</v>
      </c>
      <c r="H3183" t="s">
        <v>256</v>
      </c>
      <c r="I3183" t="s">
        <v>257</v>
      </c>
      <c r="K3183">
        <v>201802</v>
      </c>
      <c r="L3183" t="s">
        <v>43</v>
      </c>
      <c r="M3183">
        <v>2033652</v>
      </c>
      <c r="N3183">
        <v>6</v>
      </c>
      <c r="Q3183">
        <v>0</v>
      </c>
      <c r="R3183" t="s">
        <v>2069</v>
      </c>
      <c r="S3183" s="1">
        <v>42878</v>
      </c>
      <c r="T3183" t="s">
        <v>37</v>
      </c>
      <c r="U3183" t="s">
        <v>2070</v>
      </c>
      <c r="V3183" t="s">
        <v>44</v>
      </c>
      <c r="W3183" s="1">
        <v>42878</v>
      </c>
      <c r="X3183" s="12">
        <v>-290</v>
      </c>
      <c r="Y3183" s="4" t="str">
        <f t="shared" si="98"/>
        <v>Income</v>
      </c>
      <c r="Z3183" s="8">
        <v>42856</v>
      </c>
      <c r="AA3183" s="7" t="s">
        <v>396</v>
      </c>
      <c r="AB3183" s="7" t="str">
        <f t="shared" si="99"/>
        <v>Car Park Excess Fee Notice Income</v>
      </c>
    </row>
    <row r="3184" spans="1:28" x14ac:dyDescent="0.25">
      <c r="A3184" s="7" t="s">
        <v>451</v>
      </c>
      <c r="B3184" t="s">
        <v>23</v>
      </c>
      <c r="C3184" t="s">
        <v>24</v>
      </c>
      <c r="D3184" t="s">
        <v>25</v>
      </c>
      <c r="E3184" t="s">
        <v>26</v>
      </c>
      <c r="F3184" t="s">
        <v>267</v>
      </c>
      <c r="G3184" t="s">
        <v>268</v>
      </c>
      <c r="H3184" t="s">
        <v>256</v>
      </c>
      <c r="I3184" t="s">
        <v>257</v>
      </c>
      <c r="K3184">
        <v>201802</v>
      </c>
      <c r="L3184" t="s">
        <v>43</v>
      </c>
      <c r="M3184">
        <v>2033650</v>
      </c>
      <c r="N3184">
        <v>105</v>
      </c>
      <c r="Q3184">
        <v>0</v>
      </c>
      <c r="R3184" t="s">
        <v>2176</v>
      </c>
      <c r="S3184" s="1">
        <v>42878</v>
      </c>
      <c r="T3184" t="s">
        <v>37</v>
      </c>
      <c r="U3184" t="s">
        <v>2177</v>
      </c>
      <c r="V3184" t="s">
        <v>44</v>
      </c>
      <c r="W3184" s="1">
        <v>42878</v>
      </c>
      <c r="X3184" s="12">
        <v>-1444</v>
      </c>
      <c r="Y3184" s="4" t="str">
        <f t="shared" si="98"/>
        <v>Income</v>
      </c>
      <c r="Z3184" s="8">
        <v>42856</v>
      </c>
      <c r="AA3184" s="7" t="s">
        <v>396</v>
      </c>
      <c r="AB3184" s="7" t="str">
        <f t="shared" si="99"/>
        <v>Car Park Excess Fee Notice Income</v>
      </c>
    </row>
    <row r="3185" spans="1:28" x14ac:dyDescent="0.25">
      <c r="A3185" s="7" t="s">
        <v>451</v>
      </c>
      <c r="B3185" t="s">
        <v>23</v>
      </c>
      <c r="C3185" t="s">
        <v>24</v>
      </c>
      <c r="D3185" t="s">
        <v>25</v>
      </c>
      <c r="E3185" t="s">
        <v>26</v>
      </c>
      <c r="F3185" t="s">
        <v>69</v>
      </c>
      <c r="G3185" t="s">
        <v>70</v>
      </c>
      <c r="H3185" t="s">
        <v>57</v>
      </c>
      <c r="I3185" t="s">
        <v>58</v>
      </c>
      <c r="K3185">
        <v>201802</v>
      </c>
      <c r="L3185" t="s">
        <v>60</v>
      </c>
      <c r="M3185">
        <v>4319149</v>
      </c>
      <c r="N3185">
        <v>2</v>
      </c>
      <c r="Q3185">
        <v>0</v>
      </c>
      <c r="S3185" s="1">
        <v>42879</v>
      </c>
      <c r="T3185" t="s">
        <v>55</v>
      </c>
      <c r="U3185" t="s">
        <v>567</v>
      </c>
      <c r="V3185" t="s">
        <v>61</v>
      </c>
      <c r="W3185" s="1">
        <v>42879</v>
      </c>
      <c r="X3185" s="12">
        <v>-754.88</v>
      </c>
      <c r="Y3185" s="4" t="str">
        <f t="shared" si="98"/>
        <v>Income</v>
      </c>
      <c r="Z3185" s="8">
        <v>42856</v>
      </c>
      <c r="AA3185" s="7" t="s">
        <v>397</v>
      </c>
      <c r="AB3185" s="7" t="str">
        <f t="shared" si="99"/>
        <v>Carparks Pay and Display Income</v>
      </c>
    </row>
    <row r="3186" spans="1:28" x14ac:dyDescent="0.25">
      <c r="A3186" s="7" t="s">
        <v>451</v>
      </c>
      <c r="B3186" t="s">
        <v>23</v>
      </c>
      <c r="C3186" t="s">
        <v>24</v>
      </c>
      <c r="D3186" t="s">
        <v>25</v>
      </c>
      <c r="E3186" t="s">
        <v>26</v>
      </c>
      <c r="F3186" t="s">
        <v>267</v>
      </c>
      <c r="G3186" t="s">
        <v>268</v>
      </c>
      <c r="H3186" t="s">
        <v>256</v>
      </c>
      <c r="I3186" t="s">
        <v>257</v>
      </c>
      <c r="K3186">
        <v>201802</v>
      </c>
      <c r="L3186" t="s">
        <v>43</v>
      </c>
      <c r="M3186">
        <v>2033662</v>
      </c>
      <c r="N3186">
        <v>9</v>
      </c>
      <c r="Q3186">
        <v>0</v>
      </c>
      <c r="R3186" t="s">
        <v>2004</v>
      </c>
      <c r="S3186" s="1">
        <v>42879</v>
      </c>
      <c r="T3186" t="s">
        <v>37</v>
      </c>
      <c r="U3186" t="s">
        <v>2005</v>
      </c>
      <c r="V3186" t="s">
        <v>278</v>
      </c>
      <c r="W3186" s="1">
        <v>42879</v>
      </c>
      <c r="X3186" s="12">
        <v>-1798</v>
      </c>
      <c r="Y3186" s="4" t="str">
        <f t="shared" si="98"/>
        <v>Income</v>
      </c>
      <c r="Z3186" s="8">
        <v>42856</v>
      </c>
      <c r="AA3186" s="7" t="s">
        <v>396</v>
      </c>
      <c r="AB3186" s="7" t="str">
        <f t="shared" si="99"/>
        <v>Car Park Excess Fee Notice Income</v>
      </c>
    </row>
    <row r="3187" spans="1:28" x14ac:dyDescent="0.25">
      <c r="A3187" s="7" t="s">
        <v>451</v>
      </c>
      <c r="B3187" t="s">
        <v>23</v>
      </c>
      <c r="C3187" t="s">
        <v>24</v>
      </c>
      <c r="D3187" t="s">
        <v>25</v>
      </c>
      <c r="E3187" t="s">
        <v>26</v>
      </c>
      <c r="F3187" t="s">
        <v>267</v>
      </c>
      <c r="G3187" t="s">
        <v>268</v>
      </c>
      <c r="H3187" t="s">
        <v>256</v>
      </c>
      <c r="I3187" t="s">
        <v>257</v>
      </c>
      <c r="K3187">
        <v>201802</v>
      </c>
      <c r="L3187" t="s">
        <v>43</v>
      </c>
      <c r="M3187">
        <v>2033669</v>
      </c>
      <c r="N3187">
        <v>32</v>
      </c>
      <c r="Q3187">
        <v>0</v>
      </c>
      <c r="R3187" t="s">
        <v>2067</v>
      </c>
      <c r="S3187" s="1">
        <v>42879</v>
      </c>
      <c r="T3187" t="s">
        <v>37</v>
      </c>
      <c r="U3187" t="s">
        <v>2068</v>
      </c>
      <c r="V3187" t="s">
        <v>56</v>
      </c>
      <c r="W3187" s="1">
        <v>42879</v>
      </c>
      <c r="X3187" s="12">
        <v>-165</v>
      </c>
      <c r="Y3187" s="4" t="str">
        <f t="shared" si="98"/>
        <v>Income</v>
      </c>
      <c r="Z3187" s="8">
        <v>42856</v>
      </c>
      <c r="AA3187" s="7" t="s">
        <v>396</v>
      </c>
      <c r="AB3187" s="7" t="str">
        <f t="shared" si="99"/>
        <v>Car Park Excess Fee Notice Income</v>
      </c>
    </row>
    <row r="3188" spans="1:28" x14ac:dyDescent="0.25">
      <c r="A3188" s="7" t="s">
        <v>451</v>
      </c>
      <c r="B3188" t="s">
        <v>23</v>
      </c>
      <c r="C3188" t="s">
        <v>24</v>
      </c>
      <c r="D3188" t="s">
        <v>25</v>
      </c>
      <c r="E3188" t="s">
        <v>26</v>
      </c>
      <c r="F3188" t="s">
        <v>267</v>
      </c>
      <c r="G3188" t="s">
        <v>268</v>
      </c>
      <c r="H3188" t="s">
        <v>256</v>
      </c>
      <c r="I3188" t="s">
        <v>257</v>
      </c>
      <c r="K3188">
        <v>201802</v>
      </c>
      <c r="L3188" t="s">
        <v>43</v>
      </c>
      <c r="M3188">
        <v>2033664</v>
      </c>
      <c r="N3188">
        <v>6</v>
      </c>
      <c r="Q3188">
        <v>0</v>
      </c>
      <c r="R3188" t="s">
        <v>2160</v>
      </c>
      <c r="S3188" s="1">
        <v>42879</v>
      </c>
      <c r="T3188" t="s">
        <v>37</v>
      </c>
      <c r="U3188" t="s">
        <v>2161</v>
      </c>
      <c r="V3188" t="s">
        <v>44</v>
      </c>
      <c r="W3188" s="1">
        <v>42879</v>
      </c>
      <c r="X3188" s="12">
        <v>-125</v>
      </c>
      <c r="Y3188" s="4" t="str">
        <f t="shared" si="98"/>
        <v>Income</v>
      </c>
      <c r="Z3188" s="8">
        <v>42856</v>
      </c>
      <c r="AA3188" s="7" t="s">
        <v>396</v>
      </c>
      <c r="AB3188" s="7" t="str">
        <f t="shared" si="99"/>
        <v>Car Park Excess Fee Notice Income</v>
      </c>
    </row>
    <row r="3189" spans="1:28" x14ac:dyDescent="0.25">
      <c r="A3189" s="7" t="s">
        <v>451</v>
      </c>
      <c r="B3189" t="s">
        <v>23</v>
      </c>
      <c r="C3189" t="s">
        <v>24</v>
      </c>
      <c r="D3189" t="s">
        <v>25</v>
      </c>
      <c r="E3189" t="s">
        <v>26</v>
      </c>
      <c r="F3189" t="s">
        <v>267</v>
      </c>
      <c r="G3189" t="s">
        <v>268</v>
      </c>
      <c r="H3189" t="s">
        <v>256</v>
      </c>
      <c r="I3189" t="s">
        <v>257</v>
      </c>
      <c r="K3189">
        <v>201802</v>
      </c>
      <c r="L3189" t="s">
        <v>43</v>
      </c>
      <c r="M3189">
        <v>2033665</v>
      </c>
      <c r="N3189">
        <v>3</v>
      </c>
      <c r="Q3189">
        <v>0</v>
      </c>
      <c r="R3189" t="s">
        <v>2168</v>
      </c>
      <c r="S3189" s="1">
        <v>42879</v>
      </c>
      <c r="T3189" t="s">
        <v>37</v>
      </c>
      <c r="U3189" t="s">
        <v>2169</v>
      </c>
      <c r="V3189" t="s">
        <v>44</v>
      </c>
      <c r="W3189" s="1">
        <v>42879</v>
      </c>
      <c r="X3189" s="12">
        <v>-35</v>
      </c>
      <c r="Y3189" s="4" t="str">
        <f t="shared" si="98"/>
        <v>Income</v>
      </c>
      <c r="Z3189" s="8">
        <v>42856</v>
      </c>
      <c r="AA3189" s="7" t="s">
        <v>396</v>
      </c>
      <c r="AB3189" s="7" t="str">
        <f t="shared" si="99"/>
        <v>Car Park Excess Fee Notice Income</v>
      </c>
    </row>
    <row r="3190" spans="1:28" x14ac:dyDescent="0.25">
      <c r="A3190" s="7" t="s">
        <v>451</v>
      </c>
      <c r="B3190" t="s">
        <v>23</v>
      </c>
      <c r="C3190" t="s">
        <v>24</v>
      </c>
      <c r="D3190" t="s">
        <v>25</v>
      </c>
      <c r="E3190" t="s">
        <v>26</v>
      </c>
      <c r="F3190" t="s">
        <v>267</v>
      </c>
      <c r="G3190" t="s">
        <v>268</v>
      </c>
      <c r="H3190" t="s">
        <v>256</v>
      </c>
      <c r="I3190" t="s">
        <v>257</v>
      </c>
      <c r="K3190">
        <v>201802</v>
      </c>
      <c r="L3190" t="s">
        <v>43</v>
      </c>
      <c r="M3190">
        <v>2033663</v>
      </c>
      <c r="N3190">
        <v>2</v>
      </c>
      <c r="Q3190">
        <v>0</v>
      </c>
      <c r="R3190" t="s">
        <v>2174</v>
      </c>
      <c r="S3190" s="1">
        <v>42879</v>
      </c>
      <c r="T3190" t="s">
        <v>37</v>
      </c>
      <c r="U3190" t="s">
        <v>2175</v>
      </c>
      <c r="V3190" t="s">
        <v>44</v>
      </c>
      <c r="W3190" s="1">
        <v>42879</v>
      </c>
      <c r="X3190" s="12">
        <v>-30</v>
      </c>
      <c r="Y3190" s="4" t="str">
        <f t="shared" si="98"/>
        <v>Income</v>
      </c>
      <c r="Z3190" s="8">
        <v>42856</v>
      </c>
      <c r="AA3190" s="7" t="s">
        <v>396</v>
      </c>
      <c r="AB3190" s="7" t="str">
        <f t="shared" si="99"/>
        <v>Car Park Excess Fee Notice Income</v>
      </c>
    </row>
    <row r="3191" spans="1:28" x14ac:dyDescent="0.25">
      <c r="A3191" s="7" t="s">
        <v>451</v>
      </c>
      <c r="B3191" t="s">
        <v>23</v>
      </c>
      <c r="C3191" t="s">
        <v>24</v>
      </c>
      <c r="D3191" t="s">
        <v>25</v>
      </c>
      <c r="E3191" t="s">
        <v>26</v>
      </c>
      <c r="F3191" t="s">
        <v>280</v>
      </c>
      <c r="G3191" t="s">
        <v>281</v>
      </c>
      <c r="H3191" t="s">
        <v>57</v>
      </c>
      <c r="I3191" t="s">
        <v>58</v>
      </c>
      <c r="K3191">
        <v>201802</v>
      </c>
      <c r="L3191" t="s">
        <v>60</v>
      </c>
      <c r="M3191">
        <v>4319149</v>
      </c>
      <c r="N3191">
        <v>9</v>
      </c>
      <c r="Q3191">
        <v>0</v>
      </c>
      <c r="S3191" s="1">
        <v>42879</v>
      </c>
      <c r="T3191" t="s">
        <v>55</v>
      </c>
      <c r="U3191" t="s">
        <v>3524</v>
      </c>
      <c r="V3191" t="s">
        <v>61</v>
      </c>
      <c r="W3191" s="1">
        <v>42879</v>
      </c>
      <c r="X3191" s="12">
        <v>-607.83000000000004</v>
      </c>
      <c r="Y3191" s="4" t="str">
        <f t="shared" si="98"/>
        <v>Income</v>
      </c>
      <c r="Z3191" s="8">
        <v>42856</v>
      </c>
      <c r="AA3191" s="7" t="s">
        <v>396</v>
      </c>
      <c r="AB3191" s="7" t="str">
        <f t="shared" si="99"/>
        <v>Carparks Pay and Display Income</v>
      </c>
    </row>
    <row r="3192" spans="1:28" x14ac:dyDescent="0.25">
      <c r="A3192" s="7" t="s">
        <v>451</v>
      </c>
      <c r="B3192" t="s">
        <v>23</v>
      </c>
      <c r="C3192" t="s">
        <v>24</v>
      </c>
      <c r="D3192" t="s">
        <v>25</v>
      </c>
      <c r="E3192" t="s">
        <v>26</v>
      </c>
      <c r="F3192" t="s">
        <v>283</v>
      </c>
      <c r="G3192" t="s">
        <v>284</v>
      </c>
      <c r="H3192" t="s">
        <v>57</v>
      </c>
      <c r="I3192" t="s">
        <v>58</v>
      </c>
      <c r="K3192">
        <v>201802</v>
      </c>
      <c r="L3192" t="s">
        <v>60</v>
      </c>
      <c r="M3192">
        <v>4319147</v>
      </c>
      <c r="N3192">
        <v>0</v>
      </c>
      <c r="Q3192">
        <v>0</v>
      </c>
      <c r="S3192" s="1">
        <v>42879</v>
      </c>
      <c r="T3192" t="s">
        <v>55</v>
      </c>
      <c r="U3192" t="s">
        <v>3598</v>
      </c>
      <c r="V3192" t="s">
        <v>61</v>
      </c>
      <c r="W3192" s="1">
        <v>42879</v>
      </c>
      <c r="X3192" s="12">
        <v>-907.46</v>
      </c>
      <c r="Y3192" s="4" t="str">
        <f t="shared" si="98"/>
        <v>Income</v>
      </c>
      <c r="Z3192" s="8">
        <v>42856</v>
      </c>
      <c r="AA3192" s="7" t="s">
        <v>396</v>
      </c>
      <c r="AB3192" s="7" t="str">
        <f t="shared" si="99"/>
        <v>Carparks Pay and Display Income</v>
      </c>
    </row>
    <row r="3193" spans="1:28" x14ac:dyDescent="0.25">
      <c r="A3193" s="7" t="s">
        <v>451</v>
      </c>
      <c r="B3193" t="s">
        <v>23</v>
      </c>
      <c r="C3193" t="s">
        <v>24</v>
      </c>
      <c r="D3193" t="s">
        <v>25</v>
      </c>
      <c r="E3193" t="s">
        <v>26</v>
      </c>
      <c r="F3193" t="s">
        <v>283</v>
      </c>
      <c r="G3193" t="s">
        <v>284</v>
      </c>
      <c r="H3193" t="s">
        <v>57</v>
      </c>
      <c r="I3193" t="s">
        <v>58</v>
      </c>
      <c r="K3193">
        <v>201802</v>
      </c>
      <c r="L3193" t="s">
        <v>60</v>
      </c>
      <c r="M3193">
        <v>4319150</v>
      </c>
      <c r="N3193">
        <v>0</v>
      </c>
      <c r="Q3193">
        <v>0</v>
      </c>
      <c r="S3193" s="1">
        <v>42879</v>
      </c>
      <c r="T3193" t="s">
        <v>55</v>
      </c>
      <c r="U3193" t="s">
        <v>3601</v>
      </c>
      <c r="V3193" t="s">
        <v>61</v>
      </c>
      <c r="W3193" s="1">
        <v>42879</v>
      </c>
      <c r="X3193" s="12">
        <v>-641.46</v>
      </c>
      <c r="Y3193" s="4" t="str">
        <f t="shared" si="98"/>
        <v>Income</v>
      </c>
      <c r="Z3193" s="8">
        <v>42856</v>
      </c>
      <c r="AA3193" s="7" t="s">
        <v>396</v>
      </c>
      <c r="AB3193" s="7" t="str">
        <f t="shared" si="99"/>
        <v>Carparks Pay and Display Income</v>
      </c>
    </row>
    <row r="3194" spans="1:28" x14ac:dyDescent="0.25">
      <c r="A3194" s="7" t="s">
        <v>451</v>
      </c>
      <c r="B3194" t="s">
        <v>23</v>
      </c>
      <c r="C3194" t="s">
        <v>24</v>
      </c>
      <c r="D3194" t="s">
        <v>25</v>
      </c>
      <c r="E3194" t="s">
        <v>26</v>
      </c>
      <c r="F3194" t="s">
        <v>285</v>
      </c>
      <c r="G3194" t="s">
        <v>286</v>
      </c>
      <c r="H3194" t="s">
        <v>57</v>
      </c>
      <c r="I3194" t="s">
        <v>58</v>
      </c>
      <c r="K3194">
        <v>201802</v>
      </c>
      <c r="L3194" t="s">
        <v>60</v>
      </c>
      <c r="M3194">
        <v>4319149</v>
      </c>
      <c r="N3194">
        <v>1</v>
      </c>
      <c r="Q3194">
        <v>0</v>
      </c>
      <c r="S3194" s="1">
        <v>42879</v>
      </c>
      <c r="T3194" t="s">
        <v>55</v>
      </c>
      <c r="U3194" t="s">
        <v>3705</v>
      </c>
      <c r="V3194" t="s">
        <v>61</v>
      </c>
      <c r="W3194" s="1">
        <v>42879</v>
      </c>
      <c r="X3194" s="12">
        <v>-522.13</v>
      </c>
      <c r="Y3194" s="4" t="str">
        <f t="shared" si="98"/>
        <v>Income</v>
      </c>
      <c r="Z3194" s="8">
        <v>42856</v>
      </c>
      <c r="AA3194" s="7" t="s">
        <v>397</v>
      </c>
      <c r="AB3194" s="7" t="str">
        <f t="shared" si="99"/>
        <v>Carparks Pay and Display Income</v>
      </c>
    </row>
    <row r="3195" spans="1:28" x14ac:dyDescent="0.25">
      <c r="A3195" s="7" t="s">
        <v>451</v>
      </c>
      <c r="B3195" t="s">
        <v>23</v>
      </c>
      <c r="C3195" t="s">
        <v>24</v>
      </c>
      <c r="D3195" t="s">
        <v>25</v>
      </c>
      <c r="E3195" t="s">
        <v>26</v>
      </c>
      <c r="F3195" t="s">
        <v>289</v>
      </c>
      <c r="G3195" t="s">
        <v>290</v>
      </c>
      <c r="H3195" t="s">
        <v>57</v>
      </c>
      <c r="I3195" t="s">
        <v>58</v>
      </c>
      <c r="K3195">
        <v>201802</v>
      </c>
      <c r="L3195" t="s">
        <v>60</v>
      </c>
      <c r="M3195">
        <v>4319148</v>
      </c>
      <c r="N3195">
        <v>9</v>
      </c>
      <c r="Q3195">
        <v>0</v>
      </c>
      <c r="S3195" s="1">
        <v>42879</v>
      </c>
      <c r="T3195" t="s">
        <v>55</v>
      </c>
      <c r="U3195" t="s">
        <v>3803</v>
      </c>
      <c r="V3195" t="s">
        <v>61</v>
      </c>
      <c r="W3195" s="1">
        <v>42879</v>
      </c>
      <c r="X3195" s="12">
        <v>-756.75</v>
      </c>
      <c r="Y3195" s="4" t="str">
        <f t="shared" si="98"/>
        <v>Income</v>
      </c>
      <c r="Z3195" s="8">
        <v>42856</v>
      </c>
      <c r="AA3195" s="7" t="s">
        <v>397</v>
      </c>
      <c r="AB3195" s="7" t="str">
        <f t="shared" si="99"/>
        <v>Carparks Pay and Display Income</v>
      </c>
    </row>
    <row r="3196" spans="1:28" x14ac:dyDescent="0.25">
      <c r="A3196" s="7" t="s">
        <v>451</v>
      </c>
      <c r="B3196" t="s">
        <v>23</v>
      </c>
      <c r="C3196" t="s">
        <v>24</v>
      </c>
      <c r="D3196" t="s">
        <v>25</v>
      </c>
      <c r="E3196" t="s">
        <v>26</v>
      </c>
      <c r="F3196" t="s">
        <v>294</v>
      </c>
      <c r="G3196" t="s">
        <v>295</v>
      </c>
      <c r="H3196" t="s">
        <v>57</v>
      </c>
      <c r="I3196" t="s">
        <v>58</v>
      </c>
      <c r="K3196">
        <v>201802</v>
      </c>
      <c r="L3196" t="s">
        <v>60</v>
      </c>
      <c r="M3196">
        <v>4319150</v>
      </c>
      <c r="N3196">
        <v>1</v>
      </c>
      <c r="Q3196">
        <v>0</v>
      </c>
      <c r="S3196" s="1">
        <v>42879</v>
      </c>
      <c r="T3196" t="s">
        <v>55</v>
      </c>
      <c r="U3196" t="s">
        <v>3875</v>
      </c>
      <c r="V3196" t="s">
        <v>61</v>
      </c>
      <c r="W3196" s="1">
        <v>42879</v>
      </c>
      <c r="X3196" s="12">
        <v>-1030.92</v>
      </c>
      <c r="Y3196" s="4" t="str">
        <f t="shared" si="98"/>
        <v>Income</v>
      </c>
      <c r="Z3196" s="8">
        <v>42856</v>
      </c>
      <c r="AA3196" s="7" t="s">
        <v>397</v>
      </c>
      <c r="AB3196" s="7" t="str">
        <f t="shared" si="99"/>
        <v>Carparks Pay and Display Income</v>
      </c>
    </row>
    <row r="3197" spans="1:28" x14ac:dyDescent="0.25">
      <c r="A3197" s="7" t="s">
        <v>451</v>
      </c>
      <c r="B3197" t="s">
        <v>23</v>
      </c>
      <c r="C3197" t="s">
        <v>24</v>
      </c>
      <c r="D3197" t="s">
        <v>25</v>
      </c>
      <c r="E3197" t="s">
        <v>26</v>
      </c>
      <c r="F3197" t="s">
        <v>304</v>
      </c>
      <c r="G3197" t="s">
        <v>305</v>
      </c>
      <c r="H3197" t="s">
        <v>57</v>
      </c>
      <c r="I3197" t="s">
        <v>58</v>
      </c>
      <c r="K3197">
        <v>201802</v>
      </c>
      <c r="L3197" t="s">
        <v>60</v>
      </c>
      <c r="M3197">
        <v>4319150</v>
      </c>
      <c r="N3197">
        <v>2</v>
      </c>
      <c r="Q3197">
        <v>0</v>
      </c>
      <c r="S3197" s="1">
        <v>42879</v>
      </c>
      <c r="T3197" t="s">
        <v>55</v>
      </c>
      <c r="U3197" t="s">
        <v>4011</v>
      </c>
      <c r="V3197" t="s">
        <v>61</v>
      </c>
      <c r="W3197" s="1">
        <v>42879</v>
      </c>
      <c r="X3197" s="12">
        <v>-792.67</v>
      </c>
      <c r="Y3197" s="4" t="str">
        <f t="shared" si="98"/>
        <v>Income</v>
      </c>
      <c r="Z3197" s="8">
        <v>42856</v>
      </c>
      <c r="AA3197" s="7" t="s">
        <v>397</v>
      </c>
      <c r="AB3197" s="7" t="str">
        <f t="shared" si="99"/>
        <v>Carparks Pay and Display Income</v>
      </c>
    </row>
    <row r="3198" spans="1:28" x14ac:dyDescent="0.25">
      <c r="A3198" s="7" t="s">
        <v>451</v>
      </c>
      <c r="B3198" t="s">
        <v>23</v>
      </c>
      <c r="C3198" t="s">
        <v>24</v>
      </c>
      <c r="D3198" t="s">
        <v>25</v>
      </c>
      <c r="E3198" t="s">
        <v>26</v>
      </c>
      <c r="F3198" t="s">
        <v>306</v>
      </c>
      <c r="G3198" t="s">
        <v>307</v>
      </c>
      <c r="H3198" t="s">
        <v>57</v>
      </c>
      <c r="I3198" t="s">
        <v>58</v>
      </c>
      <c r="K3198">
        <v>201802</v>
      </c>
      <c r="L3198" t="s">
        <v>60</v>
      </c>
      <c r="M3198">
        <v>4319150</v>
      </c>
      <c r="N3198">
        <v>4</v>
      </c>
      <c r="Q3198">
        <v>0</v>
      </c>
      <c r="S3198" s="1">
        <v>42879</v>
      </c>
      <c r="T3198" t="s">
        <v>55</v>
      </c>
      <c r="U3198" t="s">
        <v>4150</v>
      </c>
      <c r="V3198" t="s">
        <v>61</v>
      </c>
      <c r="W3198" s="1">
        <v>42879</v>
      </c>
      <c r="X3198" s="12">
        <v>-635.08000000000004</v>
      </c>
      <c r="Y3198" s="4" t="str">
        <f t="shared" si="98"/>
        <v>Income</v>
      </c>
      <c r="Z3198" s="8">
        <v>42856</v>
      </c>
      <c r="AA3198" s="7" t="s">
        <v>397</v>
      </c>
      <c r="AB3198" s="7" t="str">
        <f t="shared" si="99"/>
        <v>Carparks Pay and Display Income</v>
      </c>
    </row>
    <row r="3199" spans="1:28" x14ac:dyDescent="0.25">
      <c r="A3199" s="7" t="s">
        <v>451</v>
      </c>
      <c r="B3199" t="s">
        <v>23</v>
      </c>
      <c r="C3199" t="s">
        <v>24</v>
      </c>
      <c r="D3199" t="s">
        <v>25</v>
      </c>
      <c r="E3199" t="s">
        <v>26</v>
      </c>
      <c r="F3199" t="s">
        <v>306</v>
      </c>
      <c r="G3199" t="s">
        <v>307</v>
      </c>
      <c r="H3199" t="s">
        <v>57</v>
      </c>
      <c r="I3199" t="s">
        <v>58</v>
      </c>
      <c r="K3199">
        <v>201802</v>
      </c>
      <c r="L3199" t="s">
        <v>60</v>
      </c>
      <c r="M3199">
        <v>4319147</v>
      </c>
      <c r="N3199">
        <v>3</v>
      </c>
      <c r="Q3199">
        <v>0</v>
      </c>
      <c r="S3199" s="1">
        <v>42879</v>
      </c>
      <c r="T3199" t="s">
        <v>55</v>
      </c>
      <c r="U3199" t="s">
        <v>4162</v>
      </c>
      <c r="V3199" t="s">
        <v>61</v>
      </c>
      <c r="W3199" s="1">
        <v>42879</v>
      </c>
      <c r="X3199" s="12">
        <v>-790.92</v>
      </c>
      <c r="Y3199" s="4" t="str">
        <f t="shared" si="98"/>
        <v>Income</v>
      </c>
      <c r="Z3199" s="8">
        <v>42856</v>
      </c>
      <c r="AA3199" s="7" t="s">
        <v>397</v>
      </c>
      <c r="AB3199" s="7" t="str">
        <f t="shared" si="99"/>
        <v>Carparks Pay and Display Income</v>
      </c>
    </row>
    <row r="3200" spans="1:28" x14ac:dyDescent="0.25">
      <c r="A3200" s="7" t="s">
        <v>451</v>
      </c>
      <c r="B3200" t="s">
        <v>23</v>
      </c>
      <c r="C3200" t="s">
        <v>24</v>
      </c>
      <c r="D3200" t="s">
        <v>25</v>
      </c>
      <c r="E3200" t="s">
        <v>26</v>
      </c>
      <c r="F3200" t="s">
        <v>306</v>
      </c>
      <c r="G3200" t="s">
        <v>307</v>
      </c>
      <c r="H3200" t="s">
        <v>57</v>
      </c>
      <c r="I3200" t="s">
        <v>58</v>
      </c>
      <c r="K3200">
        <v>201802</v>
      </c>
      <c r="L3200" t="s">
        <v>60</v>
      </c>
      <c r="M3200">
        <v>4319147</v>
      </c>
      <c r="N3200">
        <v>10</v>
      </c>
      <c r="Q3200">
        <v>0</v>
      </c>
      <c r="S3200" s="1">
        <v>42879</v>
      </c>
      <c r="T3200" t="s">
        <v>55</v>
      </c>
      <c r="U3200" t="s">
        <v>4163</v>
      </c>
      <c r="V3200" t="s">
        <v>61</v>
      </c>
      <c r="W3200" s="1">
        <v>42879</v>
      </c>
      <c r="X3200" s="12">
        <v>-471</v>
      </c>
      <c r="Y3200" s="4" t="str">
        <f t="shared" si="98"/>
        <v>Income</v>
      </c>
      <c r="Z3200" s="8">
        <v>42856</v>
      </c>
      <c r="AA3200" s="7" t="s">
        <v>397</v>
      </c>
      <c r="AB3200" s="7" t="str">
        <f t="shared" si="99"/>
        <v>Carparks Pay and Display Income</v>
      </c>
    </row>
    <row r="3201" spans="1:28" x14ac:dyDescent="0.25">
      <c r="A3201" s="7" t="s">
        <v>451</v>
      </c>
      <c r="B3201" t="s">
        <v>23</v>
      </c>
      <c r="C3201" t="s">
        <v>24</v>
      </c>
      <c r="D3201" t="s">
        <v>25</v>
      </c>
      <c r="E3201" t="s">
        <v>26</v>
      </c>
      <c r="F3201" t="s">
        <v>308</v>
      </c>
      <c r="G3201" t="s">
        <v>309</v>
      </c>
      <c r="H3201" t="s">
        <v>57</v>
      </c>
      <c r="I3201" t="s">
        <v>58</v>
      </c>
      <c r="K3201">
        <v>201802</v>
      </c>
      <c r="L3201" t="s">
        <v>60</v>
      </c>
      <c r="M3201">
        <v>4319149</v>
      </c>
      <c r="N3201">
        <v>3</v>
      </c>
      <c r="Q3201">
        <v>0</v>
      </c>
      <c r="S3201" s="1">
        <v>42879</v>
      </c>
      <c r="T3201" t="s">
        <v>55</v>
      </c>
      <c r="U3201" t="s">
        <v>4365</v>
      </c>
      <c r="V3201" t="s">
        <v>61</v>
      </c>
      <c r="W3201" s="1">
        <v>42879</v>
      </c>
      <c r="X3201" s="12">
        <v>-397.42</v>
      </c>
      <c r="Y3201" s="4" t="str">
        <f t="shared" si="98"/>
        <v>Income</v>
      </c>
      <c r="Z3201" s="8">
        <v>42856</v>
      </c>
      <c r="AA3201" s="7" t="s">
        <v>397</v>
      </c>
      <c r="AB3201" s="7" t="str">
        <f t="shared" si="99"/>
        <v>Carparks Pay and Display Income</v>
      </c>
    </row>
    <row r="3202" spans="1:28" x14ac:dyDescent="0.25">
      <c r="A3202" s="7" t="s">
        <v>451</v>
      </c>
      <c r="B3202" t="s">
        <v>23</v>
      </c>
      <c r="C3202" t="s">
        <v>24</v>
      </c>
      <c r="D3202" t="s">
        <v>25</v>
      </c>
      <c r="E3202" t="s">
        <v>26</v>
      </c>
      <c r="F3202" t="s">
        <v>310</v>
      </c>
      <c r="G3202" t="s">
        <v>311</v>
      </c>
      <c r="H3202" t="s">
        <v>57</v>
      </c>
      <c r="I3202" t="s">
        <v>58</v>
      </c>
      <c r="K3202">
        <v>201802</v>
      </c>
      <c r="L3202" t="s">
        <v>60</v>
      </c>
      <c r="M3202">
        <v>4319148</v>
      </c>
      <c r="N3202">
        <v>0</v>
      </c>
      <c r="Q3202">
        <v>0</v>
      </c>
      <c r="S3202" s="1">
        <v>42879</v>
      </c>
      <c r="T3202" t="s">
        <v>55</v>
      </c>
      <c r="U3202" t="s">
        <v>4421</v>
      </c>
      <c r="V3202" t="s">
        <v>61</v>
      </c>
      <c r="W3202" s="1">
        <v>42879</v>
      </c>
      <c r="X3202" s="12">
        <v>-936.08</v>
      </c>
      <c r="Y3202" s="4" t="str">
        <f t="shared" ref="Y3202:Y3265" si="100">IF(LEFT(H3202,2)="R9","Income","Expenditure")</f>
        <v>Income</v>
      </c>
      <c r="Z3202" s="8">
        <v>42856</v>
      </c>
      <c r="AA3202" s="7" t="s">
        <v>397</v>
      </c>
      <c r="AB3202" s="7" t="str">
        <f t="shared" ref="AB3202:AB3265" si="101">IF(Y3202="Expenditure",Y3202,I3202)</f>
        <v>Carparks Pay and Display Income</v>
      </c>
    </row>
    <row r="3203" spans="1:28" x14ac:dyDescent="0.25">
      <c r="A3203" s="7" t="s">
        <v>451</v>
      </c>
      <c r="B3203" t="s">
        <v>23</v>
      </c>
      <c r="C3203" t="s">
        <v>24</v>
      </c>
      <c r="D3203" t="s">
        <v>25</v>
      </c>
      <c r="E3203" t="s">
        <v>26</v>
      </c>
      <c r="F3203" t="s">
        <v>312</v>
      </c>
      <c r="G3203" t="s">
        <v>313</v>
      </c>
      <c r="H3203" t="s">
        <v>57</v>
      </c>
      <c r="I3203" t="s">
        <v>58</v>
      </c>
      <c r="K3203">
        <v>201802</v>
      </c>
      <c r="L3203" t="s">
        <v>60</v>
      </c>
      <c r="M3203">
        <v>4319147</v>
      </c>
      <c r="N3203">
        <v>2</v>
      </c>
      <c r="Q3203">
        <v>0</v>
      </c>
      <c r="S3203" s="1">
        <v>42879</v>
      </c>
      <c r="T3203" t="s">
        <v>55</v>
      </c>
      <c r="U3203" t="s">
        <v>4486</v>
      </c>
      <c r="V3203" t="s">
        <v>61</v>
      </c>
      <c r="W3203" s="1">
        <v>42879</v>
      </c>
      <c r="X3203" s="12">
        <v>-846.5</v>
      </c>
      <c r="Y3203" s="4" t="str">
        <f t="shared" si="100"/>
        <v>Income</v>
      </c>
      <c r="Z3203" s="8">
        <v>42856</v>
      </c>
      <c r="AA3203" s="7" t="s">
        <v>397</v>
      </c>
      <c r="AB3203" s="7" t="str">
        <f t="shared" si="101"/>
        <v>Carparks Pay and Display Income</v>
      </c>
    </row>
    <row r="3204" spans="1:28" x14ac:dyDescent="0.25">
      <c r="A3204" s="7" t="s">
        <v>451</v>
      </c>
      <c r="B3204" t="s">
        <v>23</v>
      </c>
      <c r="C3204" t="s">
        <v>24</v>
      </c>
      <c r="D3204" t="s">
        <v>25</v>
      </c>
      <c r="E3204" t="s">
        <v>26</v>
      </c>
      <c r="F3204" t="s">
        <v>321</v>
      </c>
      <c r="G3204" t="s">
        <v>322</v>
      </c>
      <c r="H3204" t="s">
        <v>57</v>
      </c>
      <c r="I3204" t="s">
        <v>58</v>
      </c>
      <c r="K3204">
        <v>201802</v>
      </c>
      <c r="L3204" t="s">
        <v>60</v>
      </c>
      <c r="M3204">
        <v>4319150</v>
      </c>
      <c r="N3204">
        <v>5</v>
      </c>
      <c r="Q3204">
        <v>0</v>
      </c>
      <c r="S3204" s="1">
        <v>42879</v>
      </c>
      <c r="T3204" t="s">
        <v>55</v>
      </c>
      <c r="U3204" t="s">
        <v>4710</v>
      </c>
      <c r="V3204" t="s">
        <v>61</v>
      </c>
      <c r="W3204" s="1">
        <v>42879</v>
      </c>
      <c r="X3204" s="12">
        <v>-507.83</v>
      </c>
      <c r="Y3204" s="4" t="str">
        <f t="shared" si="100"/>
        <v>Income</v>
      </c>
      <c r="Z3204" s="8">
        <v>42856</v>
      </c>
      <c r="AA3204" s="7" t="s">
        <v>397</v>
      </c>
      <c r="AB3204" s="7" t="str">
        <f t="shared" si="101"/>
        <v>Carparks Pay and Display Income</v>
      </c>
    </row>
    <row r="3205" spans="1:28" x14ac:dyDescent="0.25">
      <c r="A3205" s="7" t="s">
        <v>451</v>
      </c>
      <c r="B3205" t="s">
        <v>23</v>
      </c>
      <c r="C3205" t="s">
        <v>24</v>
      </c>
      <c r="D3205" t="s">
        <v>25</v>
      </c>
      <c r="E3205" t="s">
        <v>26</v>
      </c>
      <c r="F3205" t="s">
        <v>321</v>
      </c>
      <c r="G3205" t="s">
        <v>322</v>
      </c>
      <c r="H3205" t="s">
        <v>57</v>
      </c>
      <c r="I3205" t="s">
        <v>58</v>
      </c>
      <c r="K3205">
        <v>201802</v>
      </c>
      <c r="L3205" t="s">
        <v>60</v>
      </c>
      <c r="M3205">
        <v>4319149</v>
      </c>
      <c r="N3205">
        <v>0</v>
      </c>
      <c r="Q3205">
        <v>0</v>
      </c>
      <c r="S3205" s="1">
        <v>42879</v>
      </c>
      <c r="T3205" t="s">
        <v>55</v>
      </c>
      <c r="U3205" t="s">
        <v>4711</v>
      </c>
      <c r="V3205" t="s">
        <v>61</v>
      </c>
      <c r="W3205" s="1">
        <v>42879</v>
      </c>
      <c r="X3205" s="12">
        <v>-531.66999999999996</v>
      </c>
      <c r="Y3205" s="4" t="str">
        <f t="shared" si="100"/>
        <v>Income</v>
      </c>
      <c r="Z3205" s="8">
        <v>42856</v>
      </c>
      <c r="AA3205" s="7" t="s">
        <v>397</v>
      </c>
      <c r="AB3205" s="7" t="str">
        <f t="shared" si="101"/>
        <v>Carparks Pay and Display Income</v>
      </c>
    </row>
    <row r="3206" spans="1:28" x14ac:dyDescent="0.25">
      <c r="A3206" s="7" t="s">
        <v>451</v>
      </c>
      <c r="B3206" t="s">
        <v>23</v>
      </c>
      <c r="C3206" t="s">
        <v>24</v>
      </c>
      <c r="D3206" t="s">
        <v>25</v>
      </c>
      <c r="E3206" t="s">
        <v>26</v>
      </c>
      <c r="F3206" t="s">
        <v>321</v>
      </c>
      <c r="G3206" t="s">
        <v>322</v>
      </c>
      <c r="H3206" t="s">
        <v>57</v>
      </c>
      <c r="I3206" t="s">
        <v>58</v>
      </c>
      <c r="K3206">
        <v>201802</v>
      </c>
      <c r="L3206" t="s">
        <v>60</v>
      </c>
      <c r="M3206">
        <v>4319148</v>
      </c>
      <c r="N3206">
        <v>3</v>
      </c>
      <c r="Q3206">
        <v>0</v>
      </c>
      <c r="S3206" s="1">
        <v>42879</v>
      </c>
      <c r="T3206" t="s">
        <v>55</v>
      </c>
      <c r="U3206" t="s">
        <v>4717</v>
      </c>
      <c r="V3206" t="s">
        <v>61</v>
      </c>
      <c r="W3206" s="1">
        <v>42879</v>
      </c>
      <c r="X3206" s="12">
        <v>-678.83</v>
      </c>
      <c r="Y3206" s="4" t="str">
        <f t="shared" si="100"/>
        <v>Income</v>
      </c>
      <c r="Z3206" s="8">
        <v>42856</v>
      </c>
      <c r="AA3206" s="7" t="s">
        <v>397</v>
      </c>
      <c r="AB3206" s="7" t="str">
        <f t="shared" si="101"/>
        <v>Carparks Pay and Display Income</v>
      </c>
    </row>
    <row r="3207" spans="1:28" x14ac:dyDescent="0.25">
      <c r="A3207" s="7" t="s">
        <v>451</v>
      </c>
      <c r="B3207" t="s">
        <v>23</v>
      </c>
      <c r="C3207" t="s">
        <v>24</v>
      </c>
      <c r="D3207" t="s">
        <v>25</v>
      </c>
      <c r="E3207" t="s">
        <v>26</v>
      </c>
      <c r="F3207" t="s">
        <v>321</v>
      </c>
      <c r="G3207" t="s">
        <v>322</v>
      </c>
      <c r="H3207" t="s">
        <v>57</v>
      </c>
      <c r="I3207" t="s">
        <v>58</v>
      </c>
      <c r="K3207">
        <v>201802</v>
      </c>
      <c r="L3207" t="s">
        <v>60</v>
      </c>
      <c r="M3207">
        <v>4319148</v>
      </c>
      <c r="N3207">
        <v>4</v>
      </c>
      <c r="Q3207">
        <v>0</v>
      </c>
      <c r="S3207" s="1">
        <v>42879</v>
      </c>
      <c r="T3207" t="s">
        <v>55</v>
      </c>
      <c r="U3207" t="s">
        <v>4718</v>
      </c>
      <c r="V3207" t="s">
        <v>61</v>
      </c>
      <c r="W3207" s="1">
        <v>42879</v>
      </c>
      <c r="X3207" s="12">
        <v>-625.63</v>
      </c>
      <c r="Y3207" s="4" t="str">
        <f t="shared" si="100"/>
        <v>Income</v>
      </c>
      <c r="Z3207" s="8">
        <v>42856</v>
      </c>
      <c r="AA3207" s="7" t="s">
        <v>397</v>
      </c>
      <c r="AB3207" s="7" t="str">
        <f t="shared" si="101"/>
        <v>Carparks Pay and Display Income</v>
      </c>
    </row>
    <row r="3208" spans="1:28" x14ac:dyDescent="0.25">
      <c r="A3208" s="7" t="s">
        <v>451</v>
      </c>
      <c r="B3208" t="s">
        <v>23</v>
      </c>
      <c r="C3208" t="s">
        <v>24</v>
      </c>
      <c r="D3208" t="s">
        <v>25</v>
      </c>
      <c r="E3208" t="s">
        <v>26</v>
      </c>
      <c r="F3208" t="s">
        <v>321</v>
      </c>
      <c r="G3208" t="s">
        <v>322</v>
      </c>
      <c r="H3208" t="s">
        <v>57</v>
      </c>
      <c r="I3208" t="s">
        <v>58</v>
      </c>
      <c r="K3208">
        <v>201802</v>
      </c>
      <c r="L3208" t="s">
        <v>60</v>
      </c>
      <c r="M3208">
        <v>4319147</v>
      </c>
      <c r="N3208">
        <v>1</v>
      </c>
      <c r="Q3208">
        <v>0</v>
      </c>
      <c r="S3208" s="1">
        <v>42879</v>
      </c>
      <c r="T3208" t="s">
        <v>55</v>
      </c>
      <c r="U3208" t="s">
        <v>4719</v>
      </c>
      <c r="V3208" t="s">
        <v>61</v>
      </c>
      <c r="W3208" s="1">
        <v>42879</v>
      </c>
      <c r="X3208" s="12">
        <v>-1146.33</v>
      </c>
      <c r="Y3208" s="4" t="str">
        <f t="shared" si="100"/>
        <v>Income</v>
      </c>
      <c r="Z3208" s="8">
        <v>42856</v>
      </c>
      <c r="AA3208" s="7" t="s">
        <v>397</v>
      </c>
      <c r="AB3208" s="7" t="str">
        <f t="shared" si="101"/>
        <v>Carparks Pay and Display Income</v>
      </c>
    </row>
    <row r="3209" spans="1:28" x14ac:dyDescent="0.25">
      <c r="A3209" s="7" t="s">
        <v>451</v>
      </c>
      <c r="B3209" t="s">
        <v>23</v>
      </c>
      <c r="C3209" t="s">
        <v>24</v>
      </c>
      <c r="D3209" t="s">
        <v>25</v>
      </c>
      <c r="E3209" t="s">
        <v>26</v>
      </c>
      <c r="F3209" t="s">
        <v>326</v>
      </c>
      <c r="G3209" t="s">
        <v>327</v>
      </c>
      <c r="H3209" t="s">
        <v>57</v>
      </c>
      <c r="I3209" t="s">
        <v>58</v>
      </c>
      <c r="K3209">
        <v>201802</v>
      </c>
      <c r="L3209" t="s">
        <v>60</v>
      </c>
      <c r="M3209">
        <v>4319150</v>
      </c>
      <c r="N3209">
        <v>6</v>
      </c>
      <c r="Q3209">
        <v>0</v>
      </c>
      <c r="S3209" s="1">
        <v>42879</v>
      </c>
      <c r="T3209" t="s">
        <v>55</v>
      </c>
      <c r="U3209" t="s">
        <v>5069</v>
      </c>
      <c r="V3209" t="s">
        <v>61</v>
      </c>
      <c r="W3209" s="1">
        <v>42879</v>
      </c>
      <c r="X3209" s="12">
        <v>-394.08</v>
      </c>
      <c r="Y3209" s="4" t="str">
        <f t="shared" si="100"/>
        <v>Income</v>
      </c>
      <c r="Z3209" s="8">
        <v>42856</v>
      </c>
      <c r="AA3209" s="7" t="s">
        <v>397</v>
      </c>
      <c r="AB3209" s="7" t="str">
        <f t="shared" si="101"/>
        <v>Carparks Pay and Display Income</v>
      </c>
    </row>
    <row r="3210" spans="1:28" x14ac:dyDescent="0.25">
      <c r="A3210" s="7" t="s">
        <v>451</v>
      </c>
      <c r="B3210" t="s">
        <v>23</v>
      </c>
      <c r="C3210" t="s">
        <v>24</v>
      </c>
      <c r="D3210" t="s">
        <v>25</v>
      </c>
      <c r="E3210" t="s">
        <v>26</v>
      </c>
      <c r="F3210" t="s">
        <v>328</v>
      </c>
      <c r="G3210" t="s">
        <v>329</v>
      </c>
      <c r="H3210" t="s">
        <v>57</v>
      </c>
      <c r="I3210" t="s">
        <v>58</v>
      </c>
      <c r="K3210">
        <v>201802</v>
      </c>
      <c r="L3210" t="s">
        <v>60</v>
      </c>
      <c r="M3210">
        <v>4319150</v>
      </c>
      <c r="N3210">
        <v>7</v>
      </c>
      <c r="Q3210">
        <v>0</v>
      </c>
      <c r="S3210" s="1">
        <v>42879</v>
      </c>
      <c r="T3210" t="s">
        <v>55</v>
      </c>
      <c r="U3210" t="s">
        <v>5111</v>
      </c>
      <c r="V3210" t="s">
        <v>61</v>
      </c>
      <c r="W3210" s="1">
        <v>42879</v>
      </c>
      <c r="X3210" s="12">
        <v>-636.21</v>
      </c>
      <c r="Y3210" s="4" t="str">
        <f t="shared" si="100"/>
        <v>Income</v>
      </c>
      <c r="Z3210" s="8">
        <v>42856</v>
      </c>
      <c r="AA3210" s="7" t="s">
        <v>397</v>
      </c>
      <c r="AB3210" s="7" t="str">
        <f t="shared" si="101"/>
        <v>Carparks Pay and Display Income</v>
      </c>
    </row>
    <row r="3211" spans="1:28" x14ac:dyDescent="0.25">
      <c r="A3211" s="7" t="s">
        <v>451</v>
      </c>
      <c r="B3211" t="s">
        <v>23</v>
      </c>
      <c r="C3211" t="s">
        <v>24</v>
      </c>
      <c r="D3211" t="s">
        <v>25</v>
      </c>
      <c r="E3211" t="s">
        <v>26</v>
      </c>
      <c r="F3211" t="s">
        <v>334</v>
      </c>
      <c r="G3211" t="s">
        <v>335</v>
      </c>
      <c r="H3211" t="s">
        <v>57</v>
      </c>
      <c r="I3211" t="s">
        <v>58</v>
      </c>
      <c r="K3211">
        <v>201802</v>
      </c>
      <c r="L3211" t="s">
        <v>60</v>
      </c>
      <c r="M3211">
        <v>4319147</v>
      </c>
      <c r="N3211">
        <v>7</v>
      </c>
      <c r="Q3211">
        <v>0</v>
      </c>
      <c r="S3211" s="1">
        <v>42879</v>
      </c>
      <c r="T3211" t="s">
        <v>55</v>
      </c>
      <c r="U3211" t="s">
        <v>5192</v>
      </c>
      <c r="V3211" t="s">
        <v>61</v>
      </c>
      <c r="W3211" s="1">
        <v>42879</v>
      </c>
      <c r="X3211" s="12">
        <v>-388.42</v>
      </c>
      <c r="Y3211" s="4" t="str">
        <f t="shared" si="100"/>
        <v>Income</v>
      </c>
      <c r="Z3211" s="8">
        <v>42856</v>
      </c>
      <c r="AA3211" s="7" t="s">
        <v>397</v>
      </c>
      <c r="AB3211" s="7" t="str">
        <f t="shared" si="101"/>
        <v>Carparks Pay and Display Income</v>
      </c>
    </row>
    <row r="3212" spans="1:28" x14ac:dyDescent="0.25">
      <c r="A3212" s="7" t="s">
        <v>451</v>
      </c>
      <c r="B3212" t="s">
        <v>23</v>
      </c>
      <c r="C3212" t="s">
        <v>24</v>
      </c>
      <c r="D3212" t="s">
        <v>25</v>
      </c>
      <c r="E3212" t="s">
        <v>26</v>
      </c>
      <c r="F3212" t="s">
        <v>337</v>
      </c>
      <c r="G3212" t="s">
        <v>338</v>
      </c>
      <c r="H3212" t="s">
        <v>57</v>
      </c>
      <c r="I3212" t="s">
        <v>58</v>
      </c>
      <c r="K3212">
        <v>201802</v>
      </c>
      <c r="L3212" t="s">
        <v>60</v>
      </c>
      <c r="M3212">
        <v>4319150</v>
      </c>
      <c r="N3212">
        <v>11</v>
      </c>
      <c r="Q3212">
        <v>0</v>
      </c>
      <c r="S3212" s="1">
        <v>42879</v>
      </c>
      <c r="T3212" t="s">
        <v>55</v>
      </c>
      <c r="U3212" t="s">
        <v>5236</v>
      </c>
      <c r="V3212" t="s">
        <v>61</v>
      </c>
      <c r="W3212" s="1">
        <v>42879</v>
      </c>
      <c r="X3212" s="12">
        <v>-559.63</v>
      </c>
      <c r="Y3212" s="4" t="str">
        <f t="shared" si="100"/>
        <v>Income</v>
      </c>
      <c r="Z3212" s="8">
        <v>42856</v>
      </c>
      <c r="AA3212" s="7" t="s">
        <v>397</v>
      </c>
      <c r="AB3212" s="7" t="str">
        <f t="shared" si="101"/>
        <v>Carparks Pay and Display Income</v>
      </c>
    </row>
    <row r="3213" spans="1:28" x14ac:dyDescent="0.25">
      <c r="A3213" s="7" t="s">
        <v>451</v>
      </c>
      <c r="B3213" t="s">
        <v>23</v>
      </c>
      <c r="C3213" t="s">
        <v>24</v>
      </c>
      <c r="D3213" t="s">
        <v>25</v>
      </c>
      <c r="E3213" t="s">
        <v>26</v>
      </c>
      <c r="F3213" t="s">
        <v>343</v>
      </c>
      <c r="G3213" t="s">
        <v>344</v>
      </c>
      <c r="H3213" t="s">
        <v>57</v>
      </c>
      <c r="I3213" t="s">
        <v>58</v>
      </c>
      <c r="K3213">
        <v>201802</v>
      </c>
      <c r="L3213" t="s">
        <v>60</v>
      </c>
      <c r="M3213">
        <v>4319148</v>
      </c>
      <c r="N3213">
        <v>5</v>
      </c>
      <c r="Q3213">
        <v>0</v>
      </c>
      <c r="S3213" s="1">
        <v>42879</v>
      </c>
      <c r="T3213" t="s">
        <v>55</v>
      </c>
      <c r="U3213" t="s">
        <v>5448</v>
      </c>
      <c r="V3213" t="s">
        <v>61</v>
      </c>
      <c r="W3213" s="1">
        <v>42879</v>
      </c>
      <c r="X3213" s="12">
        <v>-537.58000000000004</v>
      </c>
      <c r="Y3213" s="4" t="str">
        <f t="shared" si="100"/>
        <v>Income</v>
      </c>
      <c r="Z3213" s="8">
        <v>42856</v>
      </c>
      <c r="AA3213" s="7" t="s">
        <v>397</v>
      </c>
      <c r="AB3213" s="7" t="str">
        <f t="shared" si="101"/>
        <v>Carparks Pay and Display Income</v>
      </c>
    </row>
    <row r="3214" spans="1:28" x14ac:dyDescent="0.25">
      <c r="A3214" s="7" t="s">
        <v>451</v>
      </c>
      <c r="B3214" t="s">
        <v>23</v>
      </c>
      <c r="C3214" t="s">
        <v>24</v>
      </c>
      <c r="D3214" t="s">
        <v>25</v>
      </c>
      <c r="E3214" t="s">
        <v>26</v>
      </c>
      <c r="F3214" t="s">
        <v>343</v>
      </c>
      <c r="G3214" t="s">
        <v>344</v>
      </c>
      <c r="H3214" t="s">
        <v>57</v>
      </c>
      <c r="I3214" t="s">
        <v>58</v>
      </c>
      <c r="K3214">
        <v>201802</v>
      </c>
      <c r="L3214" t="s">
        <v>60</v>
      </c>
      <c r="M3214">
        <v>4319148</v>
      </c>
      <c r="N3214">
        <v>6</v>
      </c>
      <c r="Q3214">
        <v>0</v>
      </c>
      <c r="S3214" s="1">
        <v>42879</v>
      </c>
      <c r="T3214" t="s">
        <v>55</v>
      </c>
      <c r="U3214" t="s">
        <v>5449</v>
      </c>
      <c r="V3214" t="s">
        <v>61</v>
      </c>
      <c r="W3214" s="1">
        <v>42879</v>
      </c>
      <c r="X3214" s="12">
        <v>-598.29</v>
      </c>
      <c r="Y3214" s="4" t="str">
        <f t="shared" si="100"/>
        <v>Income</v>
      </c>
      <c r="Z3214" s="8">
        <v>42856</v>
      </c>
      <c r="AA3214" s="7" t="s">
        <v>397</v>
      </c>
      <c r="AB3214" s="7" t="str">
        <f t="shared" si="101"/>
        <v>Carparks Pay and Display Income</v>
      </c>
    </row>
    <row r="3215" spans="1:28" x14ac:dyDescent="0.25">
      <c r="A3215" s="7" t="s">
        <v>451</v>
      </c>
      <c r="B3215" t="s">
        <v>23</v>
      </c>
      <c r="C3215" t="s">
        <v>24</v>
      </c>
      <c r="D3215" t="s">
        <v>25</v>
      </c>
      <c r="E3215" t="s">
        <v>26</v>
      </c>
      <c r="F3215" t="s">
        <v>343</v>
      </c>
      <c r="G3215" t="s">
        <v>344</v>
      </c>
      <c r="H3215" t="s">
        <v>57</v>
      </c>
      <c r="I3215" t="s">
        <v>58</v>
      </c>
      <c r="K3215">
        <v>201802</v>
      </c>
      <c r="L3215" t="s">
        <v>60</v>
      </c>
      <c r="M3215">
        <v>4319147</v>
      </c>
      <c r="N3215">
        <v>4</v>
      </c>
      <c r="Q3215">
        <v>0</v>
      </c>
      <c r="S3215" s="1">
        <v>42879</v>
      </c>
      <c r="T3215" t="s">
        <v>55</v>
      </c>
      <c r="U3215" t="s">
        <v>5450</v>
      </c>
      <c r="V3215" t="s">
        <v>61</v>
      </c>
      <c r="W3215" s="1">
        <v>42879</v>
      </c>
      <c r="X3215" s="12">
        <v>-673.46</v>
      </c>
      <c r="Y3215" s="4" t="str">
        <f t="shared" si="100"/>
        <v>Income</v>
      </c>
      <c r="Z3215" s="8">
        <v>42856</v>
      </c>
      <c r="AA3215" s="7" t="s">
        <v>397</v>
      </c>
      <c r="AB3215" s="7" t="str">
        <f t="shared" si="101"/>
        <v>Carparks Pay and Display Income</v>
      </c>
    </row>
    <row r="3216" spans="1:28" x14ac:dyDescent="0.25">
      <c r="A3216" s="7" t="s">
        <v>451</v>
      </c>
      <c r="B3216" t="s">
        <v>23</v>
      </c>
      <c r="C3216" t="s">
        <v>24</v>
      </c>
      <c r="D3216" t="s">
        <v>25</v>
      </c>
      <c r="E3216" t="s">
        <v>26</v>
      </c>
      <c r="F3216" t="s">
        <v>351</v>
      </c>
      <c r="G3216" t="s">
        <v>352</v>
      </c>
      <c r="H3216" t="s">
        <v>57</v>
      </c>
      <c r="I3216" t="s">
        <v>58</v>
      </c>
      <c r="K3216">
        <v>201802</v>
      </c>
      <c r="L3216" t="s">
        <v>60</v>
      </c>
      <c r="M3216">
        <v>4319147</v>
      </c>
      <c r="N3216">
        <v>5</v>
      </c>
      <c r="Q3216">
        <v>0</v>
      </c>
      <c r="S3216" s="1">
        <v>42879</v>
      </c>
      <c r="T3216" t="s">
        <v>55</v>
      </c>
      <c r="U3216" t="s">
        <v>5689</v>
      </c>
      <c r="V3216" t="s">
        <v>61</v>
      </c>
      <c r="W3216" s="1">
        <v>42879</v>
      </c>
      <c r="X3216" s="12">
        <v>-592.96</v>
      </c>
      <c r="Y3216" s="4" t="str">
        <f t="shared" si="100"/>
        <v>Income</v>
      </c>
      <c r="Z3216" s="8">
        <v>42856</v>
      </c>
      <c r="AA3216" s="7" t="s">
        <v>397</v>
      </c>
      <c r="AB3216" s="7" t="str">
        <f t="shared" si="101"/>
        <v>Carparks Pay and Display Income</v>
      </c>
    </row>
    <row r="3217" spans="1:28" x14ac:dyDescent="0.25">
      <c r="A3217" s="7" t="s">
        <v>451</v>
      </c>
      <c r="B3217" t="s">
        <v>23</v>
      </c>
      <c r="C3217" t="s">
        <v>24</v>
      </c>
      <c r="D3217" t="s">
        <v>25</v>
      </c>
      <c r="E3217" t="s">
        <v>26</v>
      </c>
      <c r="F3217" t="s">
        <v>351</v>
      </c>
      <c r="G3217" t="s">
        <v>352</v>
      </c>
      <c r="H3217" t="s">
        <v>57</v>
      </c>
      <c r="I3217" t="s">
        <v>58</v>
      </c>
      <c r="K3217">
        <v>201802</v>
      </c>
      <c r="L3217" t="s">
        <v>60</v>
      </c>
      <c r="M3217">
        <v>4319149</v>
      </c>
      <c r="N3217">
        <v>8</v>
      </c>
      <c r="Q3217">
        <v>0</v>
      </c>
      <c r="S3217" s="1">
        <v>42879</v>
      </c>
      <c r="T3217" t="s">
        <v>55</v>
      </c>
      <c r="U3217" t="s">
        <v>5692</v>
      </c>
      <c r="V3217" t="s">
        <v>61</v>
      </c>
      <c r="W3217" s="1">
        <v>42879</v>
      </c>
      <c r="X3217" s="12">
        <v>-647.13</v>
      </c>
      <c r="Y3217" s="4" t="str">
        <f t="shared" si="100"/>
        <v>Income</v>
      </c>
      <c r="Z3217" s="8">
        <v>42856</v>
      </c>
      <c r="AA3217" s="7" t="s">
        <v>397</v>
      </c>
      <c r="AB3217" s="7" t="str">
        <f t="shared" si="101"/>
        <v>Carparks Pay and Display Income</v>
      </c>
    </row>
    <row r="3218" spans="1:28" x14ac:dyDescent="0.25">
      <c r="A3218" s="7" t="s">
        <v>451</v>
      </c>
      <c r="B3218" t="s">
        <v>23</v>
      </c>
      <c r="C3218" t="s">
        <v>24</v>
      </c>
      <c r="D3218" t="s">
        <v>25</v>
      </c>
      <c r="E3218" t="s">
        <v>26</v>
      </c>
      <c r="F3218" t="s">
        <v>354</v>
      </c>
      <c r="G3218" t="s">
        <v>355</v>
      </c>
      <c r="H3218" t="s">
        <v>57</v>
      </c>
      <c r="I3218" t="s">
        <v>58</v>
      </c>
      <c r="K3218">
        <v>201802</v>
      </c>
      <c r="L3218" t="s">
        <v>60</v>
      </c>
      <c r="M3218">
        <v>4319149</v>
      </c>
      <c r="N3218">
        <v>4</v>
      </c>
      <c r="Q3218">
        <v>0</v>
      </c>
      <c r="S3218" s="1">
        <v>42879</v>
      </c>
      <c r="T3218" t="s">
        <v>55</v>
      </c>
      <c r="U3218" t="s">
        <v>5871</v>
      </c>
      <c r="V3218" t="s">
        <v>61</v>
      </c>
      <c r="W3218" s="1">
        <v>42879</v>
      </c>
      <c r="X3218" s="12">
        <v>-298.67</v>
      </c>
      <c r="Y3218" s="4" t="str">
        <f t="shared" si="100"/>
        <v>Income</v>
      </c>
      <c r="Z3218" s="8">
        <v>42856</v>
      </c>
      <c r="AA3218" s="7" t="s">
        <v>397</v>
      </c>
      <c r="AB3218" s="7" t="str">
        <f t="shared" si="101"/>
        <v>Carparks Pay and Display Income</v>
      </c>
    </row>
    <row r="3219" spans="1:28" x14ac:dyDescent="0.25">
      <c r="A3219" s="7" t="s">
        <v>451</v>
      </c>
      <c r="B3219" t="s">
        <v>23</v>
      </c>
      <c r="C3219" t="s">
        <v>24</v>
      </c>
      <c r="D3219" t="s">
        <v>25</v>
      </c>
      <c r="E3219" t="s">
        <v>26</v>
      </c>
      <c r="F3219" t="s">
        <v>360</v>
      </c>
      <c r="G3219" t="s">
        <v>361</v>
      </c>
      <c r="H3219" t="s">
        <v>57</v>
      </c>
      <c r="I3219" t="s">
        <v>58</v>
      </c>
      <c r="K3219">
        <v>201802</v>
      </c>
      <c r="L3219" t="s">
        <v>60</v>
      </c>
      <c r="M3219">
        <v>4319147</v>
      </c>
      <c r="N3219">
        <v>11</v>
      </c>
      <c r="Q3219">
        <v>0</v>
      </c>
      <c r="S3219" s="1">
        <v>42879</v>
      </c>
      <c r="T3219" t="s">
        <v>55</v>
      </c>
      <c r="U3219" t="s">
        <v>5989</v>
      </c>
      <c r="V3219" t="s">
        <v>61</v>
      </c>
      <c r="W3219" s="1">
        <v>42879</v>
      </c>
      <c r="X3219" s="12">
        <v>-1169.33</v>
      </c>
      <c r="Y3219" s="4" t="str">
        <f t="shared" si="100"/>
        <v>Income</v>
      </c>
      <c r="Z3219" s="8">
        <v>42856</v>
      </c>
      <c r="AA3219" s="7" t="s">
        <v>397</v>
      </c>
      <c r="AB3219" s="7" t="str">
        <f t="shared" si="101"/>
        <v>Carparks Pay and Display Income</v>
      </c>
    </row>
    <row r="3220" spans="1:28" x14ac:dyDescent="0.25">
      <c r="A3220" s="7" t="s">
        <v>451</v>
      </c>
      <c r="B3220" t="s">
        <v>23</v>
      </c>
      <c r="C3220" t="s">
        <v>24</v>
      </c>
      <c r="D3220" t="s">
        <v>25</v>
      </c>
      <c r="E3220" t="s">
        <v>26</v>
      </c>
      <c r="F3220" t="s">
        <v>362</v>
      </c>
      <c r="G3220" t="s">
        <v>363</v>
      </c>
      <c r="H3220" t="s">
        <v>57</v>
      </c>
      <c r="I3220" t="s">
        <v>58</v>
      </c>
      <c r="K3220">
        <v>201802</v>
      </c>
      <c r="L3220" t="s">
        <v>60</v>
      </c>
      <c r="M3220">
        <v>4319147</v>
      </c>
      <c r="N3220">
        <v>6</v>
      </c>
      <c r="Q3220">
        <v>0</v>
      </c>
      <c r="S3220" s="1">
        <v>42879</v>
      </c>
      <c r="T3220" t="s">
        <v>55</v>
      </c>
      <c r="U3220" t="s">
        <v>6024</v>
      </c>
      <c r="V3220" t="s">
        <v>61</v>
      </c>
      <c r="W3220" s="1">
        <v>42879</v>
      </c>
      <c r="X3220" s="12">
        <v>-924.54</v>
      </c>
      <c r="Y3220" s="4" t="str">
        <f t="shared" si="100"/>
        <v>Income</v>
      </c>
      <c r="Z3220" s="8">
        <v>42856</v>
      </c>
      <c r="AA3220" s="7" t="s">
        <v>397</v>
      </c>
      <c r="AB3220" s="7" t="str">
        <f t="shared" si="101"/>
        <v>Carparks Pay and Display Income</v>
      </c>
    </row>
    <row r="3221" spans="1:28" x14ac:dyDescent="0.25">
      <c r="A3221" s="7" t="s">
        <v>451</v>
      </c>
      <c r="B3221" t="s">
        <v>23</v>
      </c>
      <c r="C3221" t="s">
        <v>24</v>
      </c>
      <c r="D3221" t="s">
        <v>25</v>
      </c>
      <c r="E3221" t="s">
        <v>26</v>
      </c>
      <c r="F3221" t="s">
        <v>366</v>
      </c>
      <c r="G3221" t="s">
        <v>367</v>
      </c>
      <c r="H3221" t="s">
        <v>57</v>
      </c>
      <c r="I3221" t="s">
        <v>58</v>
      </c>
      <c r="K3221">
        <v>201802</v>
      </c>
      <c r="L3221" t="s">
        <v>60</v>
      </c>
      <c r="M3221">
        <v>4319149</v>
      </c>
      <c r="N3221">
        <v>5</v>
      </c>
      <c r="Q3221">
        <v>0</v>
      </c>
      <c r="S3221" s="1">
        <v>42879</v>
      </c>
      <c r="T3221" t="s">
        <v>55</v>
      </c>
      <c r="U3221" t="s">
        <v>6109</v>
      </c>
      <c r="V3221" t="s">
        <v>61</v>
      </c>
      <c r="W3221" s="1">
        <v>42879</v>
      </c>
      <c r="X3221" s="12">
        <v>-575.16999999999996</v>
      </c>
      <c r="Y3221" s="4" t="str">
        <f t="shared" si="100"/>
        <v>Income</v>
      </c>
      <c r="Z3221" s="8">
        <v>42856</v>
      </c>
      <c r="AA3221" s="7" t="s">
        <v>397</v>
      </c>
      <c r="AB3221" s="7" t="str">
        <f t="shared" si="101"/>
        <v>Carparks Pay and Display Income</v>
      </c>
    </row>
    <row r="3222" spans="1:28" x14ac:dyDescent="0.25">
      <c r="A3222" s="7" t="s">
        <v>451</v>
      </c>
      <c r="B3222" t="s">
        <v>23</v>
      </c>
      <c r="C3222" t="s">
        <v>24</v>
      </c>
      <c r="D3222" t="s">
        <v>25</v>
      </c>
      <c r="E3222" t="s">
        <v>26</v>
      </c>
      <c r="F3222" t="s">
        <v>368</v>
      </c>
      <c r="G3222" t="s">
        <v>369</v>
      </c>
      <c r="H3222" t="s">
        <v>57</v>
      </c>
      <c r="I3222" t="s">
        <v>58</v>
      </c>
      <c r="K3222">
        <v>201802</v>
      </c>
      <c r="L3222" t="s">
        <v>60</v>
      </c>
      <c r="M3222">
        <v>4319150</v>
      </c>
      <c r="N3222">
        <v>8</v>
      </c>
      <c r="Q3222">
        <v>0</v>
      </c>
      <c r="S3222" s="1">
        <v>42879</v>
      </c>
      <c r="T3222" t="s">
        <v>55</v>
      </c>
      <c r="U3222" t="s">
        <v>6154</v>
      </c>
      <c r="V3222" t="s">
        <v>61</v>
      </c>
      <c r="W3222" s="1">
        <v>42879</v>
      </c>
      <c r="X3222" s="12">
        <v>-626.33000000000004</v>
      </c>
      <c r="Y3222" s="4" t="str">
        <f t="shared" si="100"/>
        <v>Income</v>
      </c>
      <c r="Z3222" s="8">
        <v>42856</v>
      </c>
      <c r="AA3222" s="7" t="s">
        <v>397</v>
      </c>
      <c r="AB3222" s="7" t="str">
        <f t="shared" si="101"/>
        <v>Carparks Pay and Display Income</v>
      </c>
    </row>
    <row r="3223" spans="1:28" x14ac:dyDescent="0.25">
      <c r="A3223" s="7" t="s">
        <v>451</v>
      </c>
      <c r="B3223" t="s">
        <v>23</v>
      </c>
      <c r="C3223" t="s">
        <v>24</v>
      </c>
      <c r="D3223" t="s">
        <v>25</v>
      </c>
      <c r="E3223" t="s">
        <v>26</v>
      </c>
      <c r="F3223" t="s">
        <v>376</v>
      </c>
      <c r="G3223" t="s">
        <v>377</v>
      </c>
      <c r="H3223" t="s">
        <v>57</v>
      </c>
      <c r="I3223" t="s">
        <v>58</v>
      </c>
      <c r="K3223">
        <v>201802</v>
      </c>
      <c r="L3223" t="s">
        <v>60</v>
      </c>
      <c r="M3223">
        <v>4319148</v>
      </c>
      <c r="N3223">
        <v>1</v>
      </c>
      <c r="Q3223">
        <v>0</v>
      </c>
      <c r="S3223" s="1">
        <v>42879</v>
      </c>
      <c r="T3223" t="s">
        <v>55</v>
      </c>
      <c r="U3223" t="s">
        <v>6325</v>
      </c>
      <c r="V3223" t="s">
        <v>61</v>
      </c>
      <c r="W3223" s="1">
        <v>42879</v>
      </c>
      <c r="X3223" s="12">
        <v>-285.70999999999998</v>
      </c>
      <c r="Y3223" s="4" t="str">
        <f t="shared" si="100"/>
        <v>Income</v>
      </c>
      <c r="Z3223" s="8">
        <v>42856</v>
      </c>
      <c r="AA3223" s="7" t="s">
        <v>397</v>
      </c>
      <c r="AB3223" s="7" t="str">
        <f t="shared" si="101"/>
        <v>Carparks Pay and Display Income</v>
      </c>
    </row>
    <row r="3224" spans="1:28" x14ac:dyDescent="0.25">
      <c r="A3224" s="7" t="s">
        <v>451</v>
      </c>
      <c r="B3224" t="s">
        <v>23</v>
      </c>
      <c r="C3224" t="s">
        <v>24</v>
      </c>
      <c r="D3224" t="s">
        <v>25</v>
      </c>
      <c r="E3224" t="s">
        <v>26</v>
      </c>
      <c r="F3224" t="s">
        <v>376</v>
      </c>
      <c r="G3224" t="s">
        <v>377</v>
      </c>
      <c r="H3224" t="s">
        <v>57</v>
      </c>
      <c r="I3224" t="s">
        <v>58</v>
      </c>
      <c r="K3224">
        <v>201802</v>
      </c>
      <c r="L3224" t="s">
        <v>60</v>
      </c>
      <c r="M3224">
        <v>4319148</v>
      </c>
      <c r="N3224">
        <v>2</v>
      </c>
      <c r="Q3224">
        <v>0</v>
      </c>
      <c r="S3224" s="1">
        <v>42879</v>
      </c>
      <c r="T3224" t="s">
        <v>55</v>
      </c>
      <c r="U3224" t="s">
        <v>6326</v>
      </c>
      <c r="V3224" t="s">
        <v>61</v>
      </c>
      <c r="W3224" s="1">
        <v>42879</v>
      </c>
      <c r="X3224" s="12">
        <v>-255.92</v>
      </c>
      <c r="Y3224" s="4" t="str">
        <f t="shared" si="100"/>
        <v>Income</v>
      </c>
      <c r="Z3224" s="8">
        <v>42856</v>
      </c>
      <c r="AA3224" s="7" t="s">
        <v>397</v>
      </c>
      <c r="AB3224" s="7" t="str">
        <f t="shared" si="101"/>
        <v>Carparks Pay and Display Income</v>
      </c>
    </row>
    <row r="3225" spans="1:28" x14ac:dyDescent="0.25">
      <c r="A3225" s="7" t="s">
        <v>451</v>
      </c>
      <c r="B3225" t="s">
        <v>23</v>
      </c>
      <c r="C3225" t="s">
        <v>24</v>
      </c>
      <c r="D3225" t="s">
        <v>25</v>
      </c>
      <c r="E3225" t="s">
        <v>26</v>
      </c>
      <c r="F3225" t="s">
        <v>383</v>
      </c>
      <c r="G3225" t="s">
        <v>384</v>
      </c>
      <c r="H3225" t="s">
        <v>57</v>
      </c>
      <c r="I3225" t="s">
        <v>58</v>
      </c>
      <c r="K3225">
        <v>201802</v>
      </c>
      <c r="L3225" t="s">
        <v>60</v>
      </c>
      <c r="M3225">
        <v>4319150</v>
      </c>
      <c r="N3225">
        <v>3</v>
      </c>
      <c r="Q3225">
        <v>0</v>
      </c>
      <c r="S3225" s="1">
        <v>42879</v>
      </c>
      <c r="T3225" t="s">
        <v>55</v>
      </c>
      <c r="U3225" t="s">
        <v>6471</v>
      </c>
      <c r="V3225" t="s">
        <v>61</v>
      </c>
      <c r="W3225" s="1">
        <v>42879</v>
      </c>
      <c r="X3225" s="12">
        <v>-215</v>
      </c>
      <c r="Y3225" s="4" t="str">
        <f t="shared" si="100"/>
        <v>Income</v>
      </c>
      <c r="Z3225" s="8">
        <v>42856</v>
      </c>
      <c r="AA3225" s="7" t="s">
        <v>397</v>
      </c>
      <c r="AB3225" s="7" t="str">
        <f t="shared" si="101"/>
        <v>Carparks Pay and Display Income</v>
      </c>
    </row>
    <row r="3226" spans="1:28" x14ac:dyDescent="0.25">
      <c r="A3226" s="7" t="s">
        <v>451</v>
      </c>
      <c r="B3226" t="s">
        <v>23</v>
      </c>
      <c r="C3226" t="s">
        <v>24</v>
      </c>
      <c r="D3226" t="s">
        <v>25</v>
      </c>
      <c r="E3226" t="s">
        <v>26</v>
      </c>
      <c r="F3226" t="s">
        <v>62</v>
      </c>
      <c r="G3226" t="s">
        <v>63</v>
      </c>
      <c r="H3226" t="s">
        <v>41</v>
      </c>
      <c r="I3226" t="s">
        <v>42</v>
      </c>
      <c r="K3226">
        <v>201802</v>
      </c>
      <c r="L3226" t="s">
        <v>43</v>
      </c>
      <c r="M3226">
        <v>2033677</v>
      </c>
      <c r="N3226">
        <v>79</v>
      </c>
      <c r="Q3226">
        <v>0</v>
      </c>
      <c r="R3226" t="s">
        <v>485</v>
      </c>
      <c r="S3226" s="1">
        <v>42880</v>
      </c>
      <c r="T3226" t="s">
        <v>37</v>
      </c>
      <c r="U3226" t="s">
        <v>486</v>
      </c>
      <c r="V3226" t="s">
        <v>44</v>
      </c>
      <c r="W3226" s="1">
        <v>42880</v>
      </c>
      <c r="X3226" s="12">
        <v>147.97999999999999</v>
      </c>
      <c r="Y3226" s="4" t="str">
        <f t="shared" si="100"/>
        <v>Expenditure</v>
      </c>
      <c r="Z3226" s="8">
        <v>42856</v>
      </c>
      <c r="AA3226" s="7" t="s">
        <v>397</v>
      </c>
      <c r="AB3226" s="7" t="str">
        <f t="shared" si="101"/>
        <v>Expenditure</v>
      </c>
    </row>
    <row r="3227" spans="1:28" x14ac:dyDescent="0.25">
      <c r="A3227" s="7" t="s">
        <v>451</v>
      </c>
      <c r="B3227" t="s">
        <v>23</v>
      </c>
      <c r="C3227" t="s">
        <v>24</v>
      </c>
      <c r="D3227" t="s">
        <v>25</v>
      </c>
      <c r="E3227" t="s">
        <v>26</v>
      </c>
      <c r="F3227" t="s">
        <v>62</v>
      </c>
      <c r="G3227" t="s">
        <v>63</v>
      </c>
      <c r="H3227" t="s">
        <v>41</v>
      </c>
      <c r="I3227" t="s">
        <v>42</v>
      </c>
      <c r="K3227">
        <v>201802</v>
      </c>
      <c r="L3227" t="s">
        <v>43</v>
      </c>
      <c r="M3227">
        <v>2033677</v>
      </c>
      <c r="N3227">
        <v>32</v>
      </c>
      <c r="Q3227">
        <v>0</v>
      </c>
      <c r="R3227" t="s">
        <v>487</v>
      </c>
      <c r="S3227" s="1">
        <v>42880</v>
      </c>
      <c r="T3227" t="s">
        <v>37</v>
      </c>
      <c r="U3227" t="s">
        <v>488</v>
      </c>
      <c r="V3227" t="s">
        <v>44</v>
      </c>
      <c r="W3227" s="1">
        <v>42880</v>
      </c>
      <c r="X3227" s="12">
        <v>4334</v>
      </c>
      <c r="Y3227" s="4" t="str">
        <f t="shared" si="100"/>
        <v>Expenditure</v>
      </c>
      <c r="Z3227" s="8">
        <v>42856</v>
      </c>
      <c r="AA3227" s="7" t="s">
        <v>397</v>
      </c>
      <c r="AB3227" s="7" t="str">
        <f t="shared" si="101"/>
        <v>Expenditure</v>
      </c>
    </row>
    <row r="3228" spans="1:28" x14ac:dyDescent="0.25">
      <c r="A3228" s="7" t="s">
        <v>451</v>
      </c>
      <c r="B3228" t="s">
        <v>23</v>
      </c>
      <c r="C3228" t="s">
        <v>24</v>
      </c>
      <c r="D3228" t="s">
        <v>25</v>
      </c>
      <c r="E3228" t="s">
        <v>26</v>
      </c>
      <c r="F3228" t="s">
        <v>267</v>
      </c>
      <c r="G3228" t="s">
        <v>268</v>
      </c>
      <c r="H3228" t="s">
        <v>256</v>
      </c>
      <c r="I3228" t="s">
        <v>257</v>
      </c>
      <c r="K3228">
        <v>201802</v>
      </c>
      <c r="L3228" t="s">
        <v>43</v>
      </c>
      <c r="M3228">
        <v>2033674</v>
      </c>
      <c r="N3228">
        <v>2</v>
      </c>
      <c r="Q3228">
        <v>0</v>
      </c>
      <c r="R3228" t="s">
        <v>2006</v>
      </c>
      <c r="S3228" s="1">
        <v>42880</v>
      </c>
      <c r="T3228" t="s">
        <v>37</v>
      </c>
      <c r="U3228" t="s">
        <v>2007</v>
      </c>
      <c r="V3228" t="s">
        <v>56</v>
      </c>
      <c r="W3228" s="1">
        <v>42880</v>
      </c>
      <c r="X3228" s="12">
        <v>-110</v>
      </c>
      <c r="Y3228" s="4" t="str">
        <f t="shared" si="100"/>
        <v>Income</v>
      </c>
      <c r="Z3228" s="8">
        <v>42856</v>
      </c>
      <c r="AA3228" s="7" t="s">
        <v>396</v>
      </c>
      <c r="AB3228" s="7" t="str">
        <f t="shared" si="101"/>
        <v>Car Park Excess Fee Notice Income</v>
      </c>
    </row>
    <row r="3229" spans="1:28" x14ac:dyDescent="0.25">
      <c r="A3229" s="7" t="s">
        <v>451</v>
      </c>
      <c r="B3229" t="s">
        <v>23</v>
      </c>
      <c r="C3229" t="s">
        <v>24</v>
      </c>
      <c r="D3229" t="s">
        <v>25</v>
      </c>
      <c r="E3229" t="s">
        <v>26</v>
      </c>
      <c r="F3229" t="s">
        <v>267</v>
      </c>
      <c r="G3229" t="s">
        <v>268</v>
      </c>
      <c r="H3229" t="s">
        <v>256</v>
      </c>
      <c r="I3229" t="s">
        <v>257</v>
      </c>
      <c r="K3229">
        <v>201802</v>
      </c>
      <c r="L3229" t="s">
        <v>43</v>
      </c>
      <c r="M3229">
        <v>2033672</v>
      </c>
      <c r="N3229">
        <v>3</v>
      </c>
      <c r="Q3229">
        <v>0</v>
      </c>
      <c r="R3229" t="s">
        <v>2105</v>
      </c>
      <c r="S3229" s="1">
        <v>42880</v>
      </c>
      <c r="T3229" t="s">
        <v>37</v>
      </c>
      <c r="U3229" t="s">
        <v>2106</v>
      </c>
      <c r="V3229" t="s">
        <v>44</v>
      </c>
      <c r="W3229" s="1">
        <v>42880</v>
      </c>
      <c r="X3229" s="12">
        <v>-145</v>
      </c>
      <c r="Y3229" s="4" t="str">
        <f t="shared" si="100"/>
        <v>Income</v>
      </c>
      <c r="Z3229" s="8">
        <v>42856</v>
      </c>
      <c r="AA3229" s="7" t="s">
        <v>396</v>
      </c>
      <c r="AB3229" s="7" t="str">
        <f t="shared" si="101"/>
        <v>Car Park Excess Fee Notice Income</v>
      </c>
    </row>
    <row r="3230" spans="1:28" x14ac:dyDescent="0.25">
      <c r="A3230" s="7" t="s">
        <v>451</v>
      </c>
      <c r="B3230" t="s">
        <v>23</v>
      </c>
      <c r="C3230" t="s">
        <v>24</v>
      </c>
      <c r="D3230" t="s">
        <v>25</v>
      </c>
      <c r="E3230" t="s">
        <v>26</v>
      </c>
      <c r="F3230" t="s">
        <v>267</v>
      </c>
      <c r="G3230" t="s">
        <v>268</v>
      </c>
      <c r="H3230" t="s">
        <v>256</v>
      </c>
      <c r="I3230" t="s">
        <v>257</v>
      </c>
      <c r="K3230">
        <v>201802</v>
      </c>
      <c r="L3230" t="s">
        <v>43</v>
      </c>
      <c r="M3230">
        <v>2033671</v>
      </c>
      <c r="N3230">
        <v>39</v>
      </c>
      <c r="Q3230">
        <v>0</v>
      </c>
      <c r="R3230" t="s">
        <v>2137</v>
      </c>
      <c r="S3230" s="1">
        <v>42880</v>
      </c>
      <c r="T3230" t="s">
        <v>37</v>
      </c>
      <c r="U3230" t="s">
        <v>2138</v>
      </c>
      <c r="V3230" t="s">
        <v>278</v>
      </c>
      <c r="W3230" s="1">
        <v>42880</v>
      </c>
      <c r="X3230" s="12">
        <v>-1470</v>
      </c>
      <c r="Y3230" s="4" t="str">
        <f t="shared" si="100"/>
        <v>Income</v>
      </c>
      <c r="Z3230" s="8">
        <v>42856</v>
      </c>
      <c r="AA3230" s="7" t="s">
        <v>396</v>
      </c>
      <c r="AB3230" s="7" t="str">
        <f t="shared" si="101"/>
        <v>Car Park Excess Fee Notice Income</v>
      </c>
    </row>
    <row r="3231" spans="1:28" x14ac:dyDescent="0.25">
      <c r="A3231" s="7" t="s">
        <v>451</v>
      </c>
      <c r="B3231" t="s">
        <v>23</v>
      </c>
      <c r="C3231" t="s">
        <v>24</v>
      </c>
      <c r="D3231" t="s">
        <v>25</v>
      </c>
      <c r="E3231" t="s">
        <v>26</v>
      </c>
      <c r="F3231" t="s">
        <v>280</v>
      </c>
      <c r="G3231" t="s">
        <v>281</v>
      </c>
      <c r="H3231" t="s">
        <v>41</v>
      </c>
      <c r="I3231" t="s">
        <v>42</v>
      </c>
      <c r="K3231">
        <v>201802</v>
      </c>
      <c r="L3231" t="s">
        <v>43</v>
      </c>
      <c r="M3231">
        <v>2033677</v>
      </c>
      <c r="N3231">
        <v>22</v>
      </c>
      <c r="Q3231">
        <v>0</v>
      </c>
      <c r="R3231" t="s">
        <v>3509</v>
      </c>
      <c r="S3231" s="1">
        <v>42880</v>
      </c>
      <c r="T3231" t="s">
        <v>37</v>
      </c>
      <c r="U3231" t="s">
        <v>3510</v>
      </c>
      <c r="V3231" t="s">
        <v>44</v>
      </c>
      <c r="W3231" s="1">
        <v>42880</v>
      </c>
      <c r="X3231" s="12">
        <v>4427</v>
      </c>
      <c r="Y3231" s="4" t="str">
        <f t="shared" si="100"/>
        <v>Expenditure</v>
      </c>
      <c r="Z3231" s="8">
        <v>42856</v>
      </c>
      <c r="AA3231" s="16" t="s">
        <v>397</v>
      </c>
      <c r="AB3231" s="7" t="str">
        <f t="shared" si="101"/>
        <v>Expenditure</v>
      </c>
    </row>
    <row r="3232" spans="1:28" x14ac:dyDescent="0.25">
      <c r="A3232" s="7" t="s">
        <v>451</v>
      </c>
      <c r="B3232" t="s">
        <v>23</v>
      </c>
      <c r="C3232" t="s">
        <v>24</v>
      </c>
      <c r="D3232" t="s">
        <v>25</v>
      </c>
      <c r="E3232" t="s">
        <v>26</v>
      </c>
      <c r="F3232" t="s">
        <v>280</v>
      </c>
      <c r="G3232" t="s">
        <v>281</v>
      </c>
      <c r="H3232" t="s">
        <v>41</v>
      </c>
      <c r="I3232" t="s">
        <v>42</v>
      </c>
      <c r="K3232">
        <v>201802</v>
      </c>
      <c r="L3232" t="s">
        <v>43</v>
      </c>
      <c r="M3232">
        <v>2033677</v>
      </c>
      <c r="N3232">
        <v>34</v>
      </c>
      <c r="Q3232">
        <v>0</v>
      </c>
      <c r="R3232" t="s">
        <v>3511</v>
      </c>
      <c r="S3232" s="1">
        <v>42880</v>
      </c>
      <c r="T3232" t="s">
        <v>37</v>
      </c>
      <c r="U3232" t="s">
        <v>3512</v>
      </c>
      <c r="V3232" t="s">
        <v>44</v>
      </c>
      <c r="W3232" s="1">
        <v>42880</v>
      </c>
      <c r="X3232" s="12">
        <v>139</v>
      </c>
      <c r="Y3232" s="4" t="str">
        <f t="shared" si="100"/>
        <v>Expenditure</v>
      </c>
      <c r="Z3232" s="8">
        <v>42856</v>
      </c>
      <c r="AA3232" s="17" t="s">
        <v>397</v>
      </c>
      <c r="AB3232" s="7" t="str">
        <f t="shared" si="101"/>
        <v>Expenditure</v>
      </c>
    </row>
    <row r="3233" spans="1:28" x14ac:dyDescent="0.25">
      <c r="A3233" s="7" t="s">
        <v>451</v>
      </c>
      <c r="B3233" t="s">
        <v>23</v>
      </c>
      <c r="C3233" t="s">
        <v>24</v>
      </c>
      <c r="D3233" t="s">
        <v>25</v>
      </c>
      <c r="E3233" t="s">
        <v>26</v>
      </c>
      <c r="F3233" t="s">
        <v>297</v>
      </c>
      <c r="G3233" t="s">
        <v>298</v>
      </c>
      <c r="H3233" t="s">
        <v>41</v>
      </c>
      <c r="I3233" t="s">
        <v>42</v>
      </c>
      <c r="K3233">
        <v>201802</v>
      </c>
      <c r="L3233" t="s">
        <v>43</v>
      </c>
      <c r="M3233">
        <v>2033677</v>
      </c>
      <c r="N3233">
        <v>16</v>
      </c>
      <c r="Q3233">
        <v>0</v>
      </c>
      <c r="R3233" t="s">
        <v>3895</v>
      </c>
      <c r="S3233" s="1">
        <v>42880</v>
      </c>
      <c r="T3233" t="s">
        <v>37</v>
      </c>
      <c r="U3233" t="s">
        <v>3896</v>
      </c>
      <c r="V3233" t="s">
        <v>44</v>
      </c>
      <c r="W3233" s="1">
        <v>42880</v>
      </c>
      <c r="X3233" s="12">
        <v>41673</v>
      </c>
      <c r="Y3233" s="4" t="str">
        <f t="shared" si="100"/>
        <v>Expenditure</v>
      </c>
      <c r="Z3233" s="8">
        <v>42856</v>
      </c>
      <c r="AA3233" s="7" t="s">
        <v>397</v>
      </c>
      <c r="AB3233" s="7" t="str">
        <f t="shared" si="101"/>
        <v>Expenditure</v>
      </c>
    </row>
    <row r="3234" spans="1:28" x14ac:dyDescent="0.25">
      <c r="A3234" s="7" t="s">
        <v>451</v>
      </c>
      <c r="B3234" t="s">
        <v>23</v>
      </c>
      <c r="C3234" t="s">
        <v>24</v>
      </c>
      <c r="D3234" t="s">
        <v>25</v>
      </c>
      <c r="E3234" t="s">
        <v>26</v>
      </c>
      <c r="F3234" t="s">
        <v>306</v>
      </c>
      <c r="G3234" t="s">
        <v>307</v>
      </c>
      <c r="H3234" t="s">
        <v>41</v>
      </c>
      <c r="I3234" t="s">
        <v>42</v>
      </c>
      <c r="K3234">
        <v>201802</v>
      </c>
      <c r="L3234" t="s">
        <v>43</v>
      </c>
      <c r="M3234">
        <v>2033677</v>
      </c>
      <c r="N3234">
        <v>20</v>
      </c>
      <c r="Q3234">
        <v>0</v>
      </c>
      <c r="R3234" t="s">
        <v>4065</v>
      </c>
      <c r="S3234" s="1">
        <v>42880</v>
      </c>
      <c r="T3234" t="s">
        <v>37</v>
      </c>
      <c r="U3234" t="s">
        <v>4066</v>
      </c>
      <c r="V3234" t="s">
        <v>44</v>
      </c>
      <c r="W3234" s="1">
        <v>42880</v>
      </c>
      <c r="X3234" s="12">
        <v>20737</v>
      </c>
      <c r="Y3234" s="4" t="str">
        <f t="shared" si="100"/>
        <v>Expenditure</v>
      </c>
      <c r="Z3234" s="8">
        <v>42856</v>
      </c>
      <c r="AA3234" s="7" t="s">
        <v>397</v>
      </c>
      <c r="AB3234" s="7" t="str">
        <f t="shared" si="101"/>
        <v>Expenditure</v>
      </c>
    </row>
    <row r="3235" spans="1:28" x14ac:dyDescent="0.25">
      <c r="A3235" s="7" t="s">
        <v>451</v>
      </c>
      <c r="B3235" t="s">
        <v>23</v>
      </c>
      <c r="C3235" t="s">
        <v>24</v>
      </c>
      <c r="D3235" t="s">
        <v>25</v>
      </c>
      <c r="E3235" t="s">
        <v>26</v>
      </c>
      <c r="F3235" t="s">
        <v>310</v>
      </c>
      <c r="G3235" t="s">
        <v>311</v>
      </c>
      <c r="H3235" t="s">
        <v>41</v>
      </c>
      <c r="I3235" t="s">
        <v>42</v>
      </c>
      <c r="K3235">
        <v>201802</v>
      </c>
      <c r="L3235" t="s">
        <v>43</v>
      </c>
      <c r="M3235">
        <v>2033677</v>
      </c>
      <c r="N3235">
        <v>18</v>
      </c>
      <c r="Q3235">
        <v>0</v>
      </c>
      <c r="R3235" t="s">
        <v>4398</v>
      </c>
      <c r="S3235" s="1">
        <v>42880</v>
      </c>
      <c r="T3235" t="s">
        <v>37</v>
      </c>
      <c r="U3235" t="s">
        <v>4399</v>
      </c>
      <c r="V3235" t="s">
        <v>44</v>
      </c>
      <c r="W3235" s="1">
        <v>42880</v>
      </c>
      <c r="X3235" s="12">
        <v>5009.5</v>
      </c>
      <c r="Y3235" s="4" t="str">
        <f t="shared" si="100"/>
        <v>Expenditure</v>
      </c>
      <c r="Z3235" s="8">
        <v>42856</v>
      </c>
      <c r="AA3235" s="7" t="s">
        <v>397</v>
      </c>
      <c r="AB3235" s="7" t="str">
        <f t="shared" si="101"/>
        <v>Expenditure</v>
      </c>
    </row>
    <row r="3236" spans="1:28" x14ac:dyDescent="0.25">
      <c r="A3236" s="7" t="s">
        <v>451</v>
      </c>
      <c r="B3236" t="s">
        <v>23</v>
      </c>
      <c r="C3236" t="s">
        <v>24</v>
      </c>
      <c r="D3236" t="s">
        <v>25</v>
      </c>
      <c r="E3236" t="s">
        <v>26</v>
      </c>
      <c r="F3236" t="s">
        <v>310</v>
      </c>
      <c r="G3236" t="s">
        <v>311</v>
      </c>
      <c r="H3236" t="s">
        <v>41</v>
      </c>
      <c r="I3236" t="s">
        <v>42</v>
      </c>
      <c r="K3236">
        <v>201802</v>
      </c>
      <c r="L3236" t="s">
        <v>43</v>
      </c>
      <c r="M3236">
        <v>2033677</v>
      </c>
      <c r="N3236">
        <v>19</v>
      </c>
      <c r="Q3236">
        <v>0</v>
      </c>
      <c r="R3236" t="s">
        <v>4400</v>
      </c>
      <c r="S3236" s="1">
        <v>42880</v>
      </c>
      <c r="T3236" t="s">
        <v>37</v>
      </c>
      <c r="U3236" t="s">
        <v>4401</v>
      </c>
      <c r="V3236" t="s">
        <v>44</v>
      </c>
      <c r="W3236" s="1">
        <v>42880</v>
      </c>
      <c r="X3236" s="12">
        <v>5242.5</v>
      </c>
      <c r="Y3236" s="4" t="str">
        <f t="shared" si="100"/>
        <v>Expenditure</v>
      </c>
      <c r="Z3236" s="8">
        <v>42856</v>
      </c>
      <c r="AA3236" s="7" t="s">
        <v>397</v>
      </c>
      <c r="AB3236" s="7" t="str">
        <f t="shared" si="101"/>
        <v>Expenditure</v>
      </c>
    </row>
    <row r="3237" spans="1:28" x14ac:dyDescent="0.25">
      <c r="A3237" s="7" t="s">
        <v>451</v>
      </c>
      <c r="B3237" t="s">
        <v>23</v>
      </c>
      <c r="C3237" t="s">
        <v>24</v>
      </c>
      <c r="D3237" t="s">
        <v>25</v>
      </c>
      <c r="E3237" t="s">
        <v>26</v>
      </c>
      <c r="F3237" t="s">
        <v>321</v>
      </c>
      <c r="G3237" t="s">
        <v>322</v>
      </c>
      <c r="H3237" t="s">
        <v>41</v>
      </c>
      <c r="I3237" t="s">
        <v>42</v>
      </c>
      <c r="K3237">
        <v>201802</v>
      </c>
      <c r="L3237" t="s">
        <v>43</v>
      </c>
      <c r="M3237">
        <v>2033677</v>
      </c>
      <c r="N3237">
        <v>30</v>
      </c>
      <c r="Q3237">
        <v>0</v>
      </c>
      <c r="R3237" t="s">
        <v>4556</v>
      </c>
      <c r="S3237" s="1">
        <v>42880</v>
      </c>
      <c r="T3237" t="s">
        <v>37</v>
      </c>
      <c r="U3237" t="s">
        <v>4557</v>
      </c>
      <c r="V3237" t="s">
        <v>44</v>
      </c>
      <c r="W3237" s="1">
        <v>42880</v>
      </c>
      <c r="X3237" s="12">
        <v>842.52</v>
      </c>
      <c r="Y3237" s="4" t="str">
        <f t="shared" si="100"/>
        <v>Expenditure</v>
      </c>
      <c r="Z3237" s="8">
        <v>42856</v>
      </c>
      <c r="AA3237" s="7" t="s">
        <v>397</v>
      </c>
      <c r="AB3237" s="7" t="str">
        <f t="shared" si="101"/>
        <v>Expenditure</v>
      </c>
    </row>
    <row r="3238" spans="1:28" x14ac:dyDescent="0.25">
      <c r="A3238" s="7" t="s">
        <v>451</v>
      </c>
      <c r="B3238" t="s">
        <v>23</v>
      </c>
      <c r="C3238" t="s">
        <v>24</v>
      </c>
      <c r="D3238" t="s">
        <v>25</v>
      </c>
      <c r="E3238" t="s">
        <v>26</v>
      </c>
      <c r="F3238" t="s">
        <v>321</v>
      </c>
      <c r="G3238" t="s">
        <v>322</v>
      </c>
      <c r="H3238" t="s">
        <v>41</v>
      </c>
      <c r="I3238" t="s">
        <v>42</v>
      </c>
      <c r="K3238">
        <v>201802</v>
      </c>
      <c r="L3238" t="s">
        <v>43</v>
      </c>
      <c r="M3238">
        <v>2033677</v>
      </c>
      <c r="N3238">
        <v>15</v>
      </c>
      <c r="Q3238">
        <v>0</v>
      </c>
      <c r="R3238" t="s">
        <v>4558</v>
      </c>
      <c r="S3238" s="1">
        <v>42880</v>
      </c>
      <c r="T3238" t="s">
        <v>37</v>
      </c>
      <c r="U3238" t="s">
        <v>4559</v>
      </c>
      <c r="V3238" t="s">
        <v>44</v>
      </c>
      <c r="W3238" s="1">
        <v>42880</v>
      </c>
      <c r="X3238" s="12">
        <v>19222.5</v>
      </c>
      <c r="Y3238" s="4" t="str">
        <f t="shared" si="100"/>
        <v>Expenditure</v>
      </c>
      <c r="Z3238" s="8">
        <v>42856</v>
      </c>
      <c r="AA3238" s="7" t="s">
        <v>397</v>
      </c>
      <c r="AB3238" s="7" t="str">
        <f t="shared" si="101"/>
        <v>Expenditure</v>
      </c>
    </row>
    <row r="3239" spans="1:28" x14ac:dyDescent="0.25">
      <c r="A3239" s="7" t="s">
        <v>451</v>
      </c>
      <c r="B3239" t="s">
        <v>23</v>
      </c>
      <c r="C3239" t="s">
        <v>24</v>
      </c>
      <c r="D3239" t="s">
        <v>25</v>
      </c>
      <c r="E3239" t="s">
        <v>26</v>
      </c>
      <c r="F3239" t="s">
        <v>326</v>
      </c>
      <c r="G3239" t="s">
        <v>327</v>
      </c>
      <c r="H3239" t="s">
        <v>41</v>
      </c>
      <c r="I3239" t="s">
        <v>42</v>
      </c>
      <c r="K3239">
        <v>201802</v>
      </c>
      <c r="L3239" t="s">
        <v>43</v>
      </c>
      <c r="M3239">
        <v>2033677</v>
      </c>
      <c r="N3239">
        <v>3</v>
      </c>
      <c r="Q3239">
        <v>0</v>
      </c>
      <c r="R3239" t="s">
        <v>5041</v>
      </c>
      <c r="S3239" s="1">
        <v>42880</v>
      </c>
      <c r="T3239" t="s">
        <v>37</v>
      </c>
      <c r="U3239" t="s">
        <v>5042</v>
      </c>
      <c r="V3239" t="s">
        <v>44</v>
      </c>
      <c r="W3239" s="1">
        <v>42880</v>
      </c>
      <c r="X3239" s="12">
        <v>88.98</v>
      </c>
      <c r="Y3239" s="4" t="str">
        <f t="shared" si="100"/>
        <v>Expenditure</v>
      </c>
      <c r="Z3239" s="8">
        <v>42856</v>
      </c>
      <c r="AA3239" s="7" t="s">
        <v>397</v>
      </c>
      <c r="AB3239" s="7" t="str">
        <f t="shared" si="101"/>
        <v>Expenditure</v>
      </c>
    </row>
    <row r="3240" spans="1:28" x14ac:dyDescent="0.25">
      <c r="A3240" s="7" t="s">
        <v>451</v>
      </c>
      <c r="B3240" t="s">
        <v>23</v>
      </c>
      <c r="C3240" t="s">
        <v>24</v>
      </c>
      <c r="D3240" t="s">
        <v>25</v>
      </c>
      <c r="E3240" t="s">
        <v>26</v>
      </c>
      <c r="F3240" t="s">
        <v>326</v>
      </c>
      <c r="G3240" t="s">
        <v>327</v>
      </c>
      <c r="H3240" t="s">
        <v>41</v>
      </c>
      <c r="I3240" t="s">
        <v>42</v>
      </c>
      <c r="K3240">
        <v>201802</v>
      </c>
      <c r="L3240" t="s">
        <v>43</v>
      </c>
      <c r="M3240">
        <v>2033677</v>
      </c>
      <c r="N3240">
        <v>2</v>
      </c>
      <c r="Q3240">
        <v>0</v>
      </c>
      <c r="R3240" t="s">
        <v>5043</v>
      </c>
      <c r="S3240" s="1">
        <v>42880</v>
      </c>
      <c r="T3240" t="s">
        <v>37</v>
      </c>
      <c r="U3240" t="s">
        <v>5044</v>
      </c>
      <c r="V3240" t="s">
        <v>44</v>
      </c>
      <c r="W3240" s="1">
        <v>42880</v>
      </c>
      <c r="X3240" s="12">
        <v>182.33</v>
      </c>
      <c r="Y3240" s="4" t="str">
        <f t="shared" si="100"/>
        <v>Expenditure</v>
      </c>
      <c r="Z3240" s="8">
        <v>42856</v>
      </c>
      <c r="AA3240" s="7" t="s">
        <v>397</v>
      </c>
      <c r="AB3240" s="7" t="str">
        <f t="shared" si="101"/>
        <v>Expenditure</v>
      </c>
    </row>
    <row r="3241" spans="1:28" x14ac:dyDescent="0.25">
      <c r="A3241" s="7" t="s">
        <v>451</v>
      </c>
      <c r="B3241" t="s">
        <v>23</v>
      </c>
      <c r="C3241" t="s">
        <v>24</v>
      </c>
      <c r="D3241" t="s">
        <v>25</v>
      </c>
      <c r="E3241" t="s">
        <v>26</v>
      </c>
      <c r="F3241" t="s">
        <v>328</v>
      </c>
      <c r="G3241" t="s">
        <v>329</v>
      </c>
      <c r="H3241" t="s">
        <v>41</v>
      </c>
      <c r="I3241" t="s">
        <v>42</v>
      </c>
      <c r="K3241">
        <v>201802</v>
      </c>
      <c r="L3241" t="s">
        <v>43</v>
      </c>
      <c r="M3241">
        <v>2033677</v>
      </c>
      <c r="N3241">
        <v>36</v>
      </c>
      <c r="Q3241">
        <v>0</v>
      </c>
      <c r="R3241" t="s">
        <v>5087</v>
      </c>
      <c r="S3241" s="1">
        <v>42880</v>
      </c>
      <c r="T3241" t="s">
        <v>37</v>
      </c>
      <c r="U3241" t="s">
        <v>5088</v>
      </c>
      <c r="V3241" t="s">
        <v>44</v>
      </c>
      <c r="W3241" s="1">
        <v>42880</v>
      </c>
      <c r="X3241" s="12">
        <v>5126</v>
      </c>
      <c r="Y3241" s="4" t="str">
        <f t="shared" si="100"/>
        <v>Expenditure</v>
      </c>
      <c r="Z3241" s="8">
        <v>42856</v>
      </c>
      <c r="AA3241" s="7" t="s">
        <v>397</v>
      </c>
      <c r="AB3241" s="7" t="str">
        <f t="shared" si="101"/>
        <v>Expenditure</v>
      </c>
    </row>
    <row r="3242" spans="1:28" x14ac:dyDescent="0.25">
      <c r="A3242" s="7" t="s">
        <v>451</v>
      </c>
      <c r="B3242" t="s">
        <v>23</v>
      </c>
      <c r="C3242" t="s">
        <v>24</v>
      </c>
      <c r="D3242" t="s">
        <v>25</v>
      </c>
      <c r="E3242" t="s">
        <v>26</v>
      </c>
      <c r="F3242" t="s">
        <v>328</v>
      </c>
      <c r="G3242" t="s">
        <v>329</v>
      </c>
      <c r="H3242" t="s">
        <v>41</v>
      </c>
      <c r="I3242" t="s">
        <v>42</v>
      </c>
      <c r="K3242">
        <v>201802</v>
      </c>
      <c r="L3242" t="s">
        <v>43</v>
      </c>
      <c r="M3242">
        <v>2033677</v>
      </c>
      <c r="N3242">
        <v>4</v>
      </c>
      <c r="Q3242">
        <v>0</v>
      </c>
      <c r="R3242" t="s">
        <v>5089</v>
      </c>
      <c r="S3242" s="1">
        <v>42880</v>
      </c>
      <c r="T3242" t="s">
        <v>37</v>
      </c>
      <c r="U3242" t="s">
        <v>5090</v>
      </c>
      <c r="V3242" t="s">
        <v>44</v>
      </c>
      <c r="W3242" s="1">
        <v>42880</v>
      </c>
      <c r="X3242" s="12">
        <v>160.44999999999999</v>
      </c>
      <c r="Y3242" s="4" t="str">
        <f t="shared" si="100"/>
        <v>Expenditure</v>
      </c>
      <c r="Z3242" s="8">
        <v>42856</v>
      </c>
      <c r="AA3242" s="6" t="s">
        <v>397</v>
      </c>
      <c r="AB3242" s="7" t="str">
        <f t="shared" si="101"/>
        <v>Expenditure</v>
      </c>
    </row>
    <row r="3243" spans="1:28" x14ac:dyDescent="0.25">
      <c r="A3243" s="7" t="s">
        <v>451</v>
      </c>
      <c r="B3243" t="s">
        <v>23</v>
      </c>
      <c r="C3243" t="s">
        <v>24</v>
      </c>
      <c r="D3243" t="s">
        <v>25</v>
      </c>
      <c r="E3243" t="s">
        <v>26</v>
      </c>
      <c r="F3243" t="s">
        <v>330</v>
      </c>
      <c r="G3243" t="s">
        <v>331</v>
      </c>
      <c r="H3243" t="s">
        <v>41</v>
      </c>
      <c r="I3243" t="s">
        <v>42</v>
      </c>
      <c r="K3243">
        <v>201802</v>
      </c>
      <c r="L3243" t="s">
        <v>43</v>
      </c>
      <c r="M3243">
        <v>2033677</v>
      </c>
      <c r="N3243">
        <v>17</v>
      </c>
      <c r="Q3243">
        <v>0</v>
      </c>
      <c r="R3243" t="s">
        <v>5146</v>
      </c>
      <c r="S3243" s="1">
        <v>42880</v>
      </c>
      <c r="T3243" t="s">
        <v>37</v>
      </c>
      <c r="U3243" t="s">
        <v>5147</v>
      </c>
      <c r="V3243" t="s">
        <v>44</v>
      </c>
      <c r="W3243" s="1">
        <v>42880</v>
      </c>
      <c r="X3243" s="12">
        <v>1840.7</v>
      </c>
      <c r="Y3243" s="4" t="str">
        <f t="shared" si="100"/>
        <v>Expenditure</v>
      </c>
      <c r="Z3243" s="8">
        <v>42856</v>
      </c>
      <c r="AA3243" s="6" t="s">
        <v>397</v>
      </c>
      <c r="AB3243" s="7" t="str">
        <f t="shared" si="101"/>
        <v>Expenditure</v>
      </c>
    </row>
    <row r="3244" spans="1:28" x14ac:dyDescent="0.25">
      <c r="A3244" s="7" t="s">
        <v>451</v>
      </c>
      <c r="B3244" t="s">
        <v>23</v>
      </c>
      <c r="C3244" t="s">
        <v>24</v>
      </c>
      <c r="D3244" t="s">
        <v>25</v>
      </c>
      <c r="E3244" t="s">
        <v>26</v>
      </c>
      <c r="F3244" t="s">
        <v>337</v>
      </c>
      <c r="G3244" t="s">
        <v>338</v>
      </c>
      <c r="H3244" t="s">
        <v>41</v>
      </c>
      <c r="I3244" t="s">
        <v>42</v>
      </c>
      <c r="K3244">
        <v>201802</v>
      </c>
      <c r="L3244" t="s">
        <v>43</v>
      </c>
      <c r="M3244">
        <v>2033677</v>
      </c>
      <c r="N3244">
        <v>37</v>
      </c>
      <c r="Q3244">
        <v>0</v>
      </c>
      <c r="R3244" t="s">
        <v>5222</v>
      </c>
      <c r="S3244" s="1">
        <v>42880</v>
      </c>
      <c r="T3244" t="s">
        <v>37</v>
      </c>
      <c r="U3244" t="s">
        <v>5223</v>
      </c>
      <c r="V3244" t="s">
        <v>44</v>
      </c>
      <c r="W3244" s="1">
        <v>42880</v>
      </c>
      <c r="X3244" s="12">
        <v>2842.6</v>
      </c>
      <c r="Y3244" s="4" t="str">
        <f t="shared" si="100"/>
        <v>Expenditure</v>
      </c>
      <c r="Z3244" s="8">
        <v>42856</v>
      </c>
      <c r="AA3244" s="6" t="s">
        <v>397</v>
      </c>
      <c r="AB3244" s="7" t="str">
        <f t="shared" si="101"/>
        <v>Expenditure</v>
      </c>
    </row>
    <row r="3245" spans="1:28" x14ac:dyDescent="0.25">
      <c r="A3245" s="7" t="s">
        <v>451</v>
      </c>
      <c r="B3245" t="s">
        <v>23</v>
      </c>
      <c r="C3245" t="s">
        <v>24</v>
      </c>
      <c r="D3245" t="s">
        <v>25</v>
      </c>
      <c r="E3245" t="s">
        <v>26</v>
      </c>
      <c r="F3245" t="s">
        <v>337</v>
      </c>
      <c r="G3245" t="s">
        <v>338</v>
      </c>
      <c r="H3245" t="s">
        <v>41</v>
      </c>
      <c r="I3245" t="s">
        <v>42</v>
      </c>
      <c r="K3245">
        <v>201802</v>
      </c>
      <c r="L3245" t="s">
        <v>43</v>
      </c>
      <c r="M3245">
        <v>2033677</v>
      </c>
      <c r="N3245">
        <v>38</v>
      </c>
      <c r="Q3245">
        <v>0</v>
      </c>
      <c r="R3245" t="s">
        <v>5224</v>
      </c>
      <c r="S3245" s="1">
        <v>42880</v>
      </c>
      <c r="T3245" t="s">
        <v>37</v>
      </c>
      <c r="U3245" t="s">
        <v>5225</v>
      </c>
      <c r="V3245" t="s">
        <v>44</v>
      </c>
      <c r="W3245" s="1">
        <v>42880</v>
      </c>
      <c r="X3245" s="12">
        <v>5825</v>
      </c>
      <c r="Y3245" s="4" t="str">
        <f t="shared" si="100"/>
        <v>Expenditure</v>
      </c>
      <c r="Z3245" s="8">
        <v>42856</v>
      </c>
      <c r="AA3245" s="6" t="s">
        <v>397</v>
      </c>
      <c r="AB3245" s="7" t="str">
        <f t="shared" si="101"/>
        <v>Expenditure</v>
      </c>
    </row>
    <row r="3246" spans="1:28" x14ac:dyDescent="0.25">
      <c r="A3246" s="7" t="s">
        <v>451</v>
      </c>
      <c r="B3246" t="s">
        <v>23</v>
      </c>
      <c r="C3246" t="s">
        <v>24</v>
      </c>
      <c r="D3246" t="s">
        <v>25</v>
      </c>
      <c r="E3246" t="s">
        <v>26</v>
      </c>
      <c r="F3246" t="s">
        <v>339</v>
      </c>
      <c r="G3246" t="s">
        <v>340</v>
      </c>
      <c r="H3246" t="s">
        <v>41</v>
      </c>
      <c r="I3246" t="s">
        <v>42</v>
      </c>
      <c r="K3246">
        <v>201802</v>
      </c>
      <c r="L3246" t="s">
        <v>43</v>
      </c>
      <c r="M3246">
        <v>2033677</v>
      </c>
      <c r="N3246">
        <v>5</v>
      </c>
      <c r="Q3246">
        <v>0</v>
      </c>
      <c r="R3246" t="s">
        <v>5278</v>
      </c>
      <c r="S3246" s="1">
        <v>42880</v>
      </c>
      <c r="T3246" t="s">
        <v>37</v>
      </c>
      <c r="U3246" t="s">
        <v>5279</v>
      </c>
      <c r="V3246" t="s">
        <v>44</v>
      </c>
      <c r="W3246" s="1">
        <v>42880</v>
      </c>
      <c r="X3246" s="12">
        <v>348</v>
      </c>
      <c r="Y3246" s="4" t="str">
        <f t="shared" si="100"/>
        <v>Expenditure</v>
      </c>
      <c r="Z3246" s="8">
        <v>42856</v>
      </c>
      <c r="AA3246" s="6" t="s">
        <v>397</v>
      </c>
      <c r="AB3246" s="7" t="str">
        <f t="shared" si="101"/>
        <v>Expenditure</v>
      </c>
    </row>
    <row r="3247" spans="1:28" x14ac:dyDescent="0.25">
      <c r="A3247" s="7" t="s">
        <v>451</v>
      </c>
      <c r="B3247" t="s">
        <v>23</v>
      </c>
      <c r="C3247" t="s">
        <v>24</v>
      </c>
      <c r="D3247" t="s">
        <v>25</v>
      </c>
      <c r="E3247" t="s">
        <v>26</v>
      </c>
      <c r="F3247" t="s">
        <v>339</v>
      </c>
      <c r="G3247" t="s">
        <v>340</v>
      </c>
      <c r="H3247" t="s">
        <v>41</v>
      </c>
      <c r="I3247" t="s">
        <v>42</v>
      </c>
      <c r="K3247">
        <v>201802</v>
      </c>
      <c r="L3247" t="s">
        <v>43</v>
      </c>
      <c r="M3247">
        <v>2033677</v>
      </c>
      <c r="N3247">
        <v>35</v>
      </c>
      <c r="Q3247">
        <v>0</v>
      </c>
      <c r="R3247" t="s">
        <v>5280</v>
      </c>
      <c r="S3247" s="1">
        <v>42880</v>
      </c>
      <c r="T3247" t="s">
        <v>37</v>
      </c>
      <c r="U3247" t="s">
        <v>5281</v>
      </c>
      <c r="V3247" t="s">
        <v>44</v>
      </c>
      <c r="W3247" s="1">
        <v>42880</v>
      </c>
      <c r="X3247" s="12">
        <v>10834.5</v>
      </c>
      <c r="Y3247" s="4" t="str">
        <f t="shared" si="100"/>
        <v>Expenditure</v>
      </c>
      <c r="Z3247" s="8">
        <v>42856</v>
      </c>
      <c r="AA3247" s="6" t="s">
        <v>397</v>
      </c>
      <c r="AB3247" s="7" t="str">
        <f t="shared" si="101"/>
        <v>Expenditure</v>
      </c>
    </row>
    <row r="3248" spans="1:28" x14ac:dyDescent="0.25">
      <c r="A3248" s="7" t="s">
        <v>451</v>
      </c>
      <c r="B3248" t="s">
        <v>23</v>
      </c>
      <c r="C3248" t="s">
        <v>24</v>
      </c>
      <c r="D3248" t="s">
        <v>25</v>
      </c>
      <c r="E3248" t="s">
        <v>26</v>
      </c>
      <c r="F3248" t="s">
        <v>339</v>
      </c>
      <c r="G3248" t="s">
        <v>340</v>
      </c>
      <c r="H3248" t="s">
        <v>41</v>
      </c>
      <c r="I3248" t="s">
        <v>42</v>
      </c>
      <c r="K3248">
        <v>201802</v>
      </c>
      <c r="L3248" t="s">
        <v>43</v>
      </c>
      <c r="M3248">
        <v>2033677</v>
      </c>
      <c r="N3248">
        <v>31</v>
      </c>
      <c r="Q3248">
        <v>0</v>
      </c>
      <c r="R3248" t="s">
        <v>5282</v>
      </c>
      <c r="S3248" s="1">
        <v>42880</v>
      </c>
      <c r="T3248" t="s">
        <v>37</v>
      </c>
      <c r="U3248" t="s">
        <v>5283</v>
      </c>
      <c r="V3248" t="s">
        <v>44</v>
      </c>
      <c r="W3248" s="1">
        <v>42880</v>
      </c>
      <c r="X3248" s="12">
        <v>10834.5</v>
      </c>
      <c r="Y3248" s="4" t="str">
        <f t="shared" si="100"/>
        <v>Expenditure</v>
      </c>
      <c r="Z3248" s="8">
        <v>42856</v>
      </c>
      <c r="AA3248" s="6" t="s">
        <v>397</v>
      </c>
      <c r="AB3248" s="7" t="str">
        <f t="shared" si="101"/>
        <v>Expenditure</v>
      </c>
    </row>
    <row r="3249" spans="1:28" x14ac:dyDescent="0.25">
      <c r="A3249" s="7" t="s">
        <v>451</v>
      </c>
      <c r="B3249" t="s">
        <v>23</v>
      </c>
      <c r="C3249" t="s">
        <v>24</v>
      </c>
      <c r="D3249" t="s">
        <v>25</v>
      </c>
      <c r="E3249" t="s">
        <v>26</v>
      </c>
      <c r="F3249" t="s">
        <v>354</v>
      </c>
      <c r="G3249" t="s">
        <v>355</v>
      </c>
      <c r="H3249" t="s">
        <v>41</v>
      </c>
      <c r="I3249" t="s">
        <v>42</v>
      </c>
      <c r="K3249">
        <v>201802</v>
      </c>
      <c r="L3249" t="s">
        <v>43</v>
      </c>
      <c r="M3249">
        <v>2033677</v>
      </c>
      <c r="N3249">
        <v>77</v>
      </c>
      <c r="Q3249">
        <v>0</v>
      </c>
      <c r="R3249" t="s">
        <v>5807</v>
      </c>
      <c r="S3249" s="1">
        <v>42880</v>
      </c>
      <c r="T3249" t="s">
        <v>37</v>
      </c>
      <c r="U3249" t="s">
        <v>5808</v>
      </c>
      <c r="V3249" t="s">
        <v>44</v>
      </c>
      <c r="W3249" s="1">
        <v>42880</v>
      </c>
      <c r="X3249" s="12">
        <v>2260.1</v>
      </c>
      <c r="Y3249" s="4" t="str">
        <f t="shared" si="100"/>
        <v>Expenditure</v>
      </c>
      <c r="Z3249" s="8">
        <v>42856</v>
      </c>
      <c r="AA3249" s="6" t="s">
        <v>397</v>
      </c>
      <c r="AB3249" s="7" t="str">
        <f t="shared" si="101"/>
        <v>Expenditure</v>
      </c>
    </row>
    <row r="3250" spans="1:28" x14ac:dyDescent="0.25">
      <c r="A3250" s="7" t="s">
        <v>451</v>
      </c>
      <c r="B3250" t="s">
        <v>23</v>
      </c>
      <c r="C3250" t="s">
        <v>24</v>
      </c>
      <c r="D3250" t="s">
        <v>25</v>
      </c>
      <c r="E3250" t="s">
        <v>26</v>
      </c>
      <c r="F3250" t="s">
        <v>354</v>
      </c>
      <c r="G3250" t="s">
        <v>355</v>
      </c>
      <c r="H3250" t="s">
        <v>41</v>
      </c>
      <c r="I3250" t="s">
        <v>42</v>
      </c>
      <c r="K3250">
        <v>201802</v>
      </c>
      <c r="L3250" t="s">
        <v>43</v>
      </c>
      <c r="M3250">
        <v>2033677</v>
      </c>
      <c r="N3250">
        <v>33</v>
      </c>
      <c r="Q3250">
        <v>0</v>
      </c>
      <c r="R3250" t="s">
        <v>5809</v>
      </c>
      <c r="S3250" s="1">
        <v>42880</v>
      </c>
      <c r="T3250" t="s">
        <v>37</v>
      </c>
      <c r="U3250" t="s">
        <v>5810</v>
      </c>
      <c r="V3250" t="s">
        <v>44</v>
      </c>
      <c r="W3250" s="1">
        <v>42880</v>
      </c>
      <c r="X3250" s="12">
        <v>70.739999999999995</v>
      </c>
      <c r="Y3250" s="4" t="str">
        <f t="shared" si="100"/>
        <v>Expenditure</v>
      </c>
      <c r="Z3250" s="8">
        <v>42856</v>
      </c>
      <c r="AA3250" s="6" t="s">
        <v>397</v>
      </c>
      <c r="AB3250" s="7" t="str">
        <f t="shared" si="101"/>
        <v>Expenditure</v>
      </c>
    </row>
    <row r="3251" spans="1:28" x14ac:dyDescent="0.25">
      <c r="A3251" s="7" t="s">
        <v>451</v>
      </c>
      <c r="B3251" t="s">
        <v>23</v>
      </c>
      <c r="C3251" t="s">
        <v>24</v>
      </c>
      <c r="D3251" t="s">
        <v>25</v>
      </c>
      <c r="E3251" t="s">
        <v>26</v>
      </c>
      <c r="F3251" t="s">
        <v>358</v>
      </c>
      <c r="G3251" t="s">
        <v>359</v>
      </c>
      <c r="H3251" t="s">
        <v>41</v>
      </c>
      <c r="I3251" t="s">
        <v>42</v>
      </c>
      <c r="K3251">
        <v>201802</v>
      </c>
      <c r="L3251" t="s">
        <v>43</v>
      </c>
      <c r="M3251">
        <v>2033677</v>
      </c>
      <c r="N3251">
        <v>13</v>
      </c>
      <c r="Q3251">
        <v>0</v>
      </c>
      <c r="R3251" t="s">
        <v>5948</v>
      </c>
      <c r="S3251" s="1">
        <v>42880</v>
      </c>
      <c r="T3251" t="s">
        <v>37</v>
      </c>
      <c r="U3251" t="s">
        <v>5949</v>
      </c>
      <c r="V3251" t="s">
        <v>44</v>
      </c>
      <c r="W3251" s="1">
        <v>42880</v>
      </c>
      <c r="X3251" s="12">
        <v>1864</v>
      </c>
      <c r="Y3251" s="4" t="str">
        <f t="shared" si="100"/>
        <v>Expenditure</v>
      </c>
      <c r="Z3251" s="8">
        <v>42856</v>
      </c>
      <c r="AA3251" s="6" t="s">
        <v>397</v>
      </c>
      <c r="AB3251" s="7" t="str">
        <f t="shared" si="101"/>
        <v>Expenditure</v>
      </c>
    </row>
    <row r="3252" spans="1:28" x14ac:dyDescent="0.25">
      <c r="A3252" s="7" t="s">
        <v>451</v>
      </c>
      <c r="B3252" t="s">
        <v>23</v>
      </c>
      <c r="C3252" t="s">
        <v>24</v>
      </c>
      <c r="D3252" t="s">
        <v>25</v>
      </c>
      <c r="E3252" t="s">
        <v>26</v>
      </c>
      <c r="F3252" t="s">
        <v>358</v>
      </c>
      <c r="G3252" t="s">
        <v>359</v>
      </c>
      <c r="H3252" t="s">
        <v>41</v>
      </c>
      <c r="I3252" t="s">
        <v>42</v>
      </c>
      <c r="K3252">
        <v>201802</v>
      </c>
      <c r="L3252" t="s">
        <v>43</v>
      </c>
      <c r="M3252">
        <v>2033677</v>
      </c>
      <c r="N3252">
        <v>14</v>
      </c>
      <c r="Q3252">
        <v>0</v>
      </c>
      <c r="R3252" t="s">
        <v>5950</v>
      </c>
      <c r="S3252" s="1">
        <v>42880</v>
      </c>
      <c r="T3252" t="s">
        <v>37</v>
      </c>
      <c r="U3252" t="s">
        <v>5951</v>
      </c>
      <c r="V3252" t="s">
        <v>44</v>
      </c>
      <c r="W3252" s="1">
        <v>42880</v>
      </c>
      <c r="X3252" s="12">
        <v>59.07</v>
      </c>
      <c r="Y3252" s="4" t="str">
        <f t="shared" si="100"/>
        <v>Expenditure</v>
      </c>
      <c r="Z3252" s="8">
        <v>42856</v>
      </c>
      <c r="AA3252" s="6" t="s">
        <v>397</v>
      </c>
      <c r="AB3252" s="7" t="str">
        <f t="shared" si="101"/>
        <v>Expenditure</v>
      </c>
    </row>
    <row r="3253" spans="1:28" x14ac:dyDescent="0.25">
      <c r="A3253" s="7" t="s">
        <v>451</v>
      </c>
      <c r="B3253" t="s">
        <v>23</v>
      </c>
      <c r="C3253" t="s">
        <v>24</v>
      </c>
      <c r="D3253" t="s">
        <v>25</v>
      </c>
      <c r="E3253" t="s">
        <v>26</v>
      </c>
      <c r="F3253" t="s">
        <v>358</v>
      </c>
      <c r="G3253" t="s">
        <v>359</v>
      </c>
      <c r="H3253" t="s">
        <v>41</v>
      </c>
      <c r="I3253" t="s">
        <v>42</v>
      </c>
      <c r="K3253">
        <v>201802</v>
      </c>
      <c r="L3253" t="s">
        <v>43</v>
      </c>
      <c r="M3253">
        <v>2033677</v>
      </c>
      <c r="N3253">
        <v>25</v>
      </c>
      <c r="Q3253">
        <v>0</v>
      </c>
      <c r="R3253" t="s">
        <v>5952</v>
      </c>
      <c r="S3253" s="1">
        <v>42880</v>
      </c>
      <c r="T3253" t="s">
        <v>37</v>
      </c>
      <c r="U3253" t="s">
        <v>5953</v>
      </c>
      <c r="V3253" t="s">
        <v>44</v>
      </c>
      <c r="W3253" s="1">
        <v>42880</v>
      </c>
      <c r="X3253" s="12">
        <v>1887.3</v>
      </c>
      <c r="Y3253" s="4" t="str">
        <f t="shared" si="100"/>
        <v>Expenditure</v>
      </c>
      <c r="Z3253" s="8">
        <v>42856</v>
      </c>
      <c r="AA3253" s="6" t="s">
        <v>397</v>
      </c>
      <c r="AB3253" s="7" t="str">
        <f t="shared" si="101"/>
        <v>Expenditure</v>
      </c>
    </row>
    <row r="3254" spans="1:28" x14ac:dyDescent="0.25">
      <c r="A3254" s="7" t="s">
        <v>451</v>
      </c>
      <c r="B3254" t="s">
        <v>23</v>
      </c>
      <c r="C3254" t="s">
        <v>24</v>
      </c>
      <c r="D3254" t="s">
        <v>25</v>
      </c>
      <c r="E3254" t="s">
        <v>26</v>
      </c>
      <c r="F3254" t="s">
        <v>360</v>
      </c>
      <c r="G3254" t="s">
        <v>361</v>
      </c>
      <c r="H3254" t="s">
        <v>41</v>
      </c>
      <c r="I3254" t="s">
        <v>42</v>
      </c>
      <c r="K3254">
        <v>201802</v>
      </c>
      <c r="L3254" t="s">
        <v>43</v>
      </c>
      <c r="M3254">
        <v>2033677</v>
      </c>
      <c r="N3254">
        <v>42</v>
      </c>
      <c r="Q3254">
        <v>0</v>
      </c>
      <c r="R3254" t="s">
        <v>5970</v>
      </c>
      <c r="S3254" s="1">
        <v>42880</v>
      </c>
      <c r="T3254" t="s">
        <v>37</v>
      </c>
      <c r="U3254" t="s">
        <v>5971</v>
      </c>
      <c r="V3254" t="s">
        <v>44</v>
      </c>
      <c r="W3254" s="1">
        <v>42880</v>
      </c>
      <c r="X3254" s="12">
        <v>1770.8</v>
      </c>
      <c r="Y3254" s="4" t="str">
        <f t="shared" si="100"/>
        <v>Expenditure</v>
      </c>
      <c r="Z3254" s="8">
        <v>42856</v>
      </c>
      <c r="AA3254" s="6" t="s">
        <v>397</v>
      </c>
      <c r="AB3254" s="7" t="str">
        <f t="shared" si="101"/>
        <v>Expenditure</v>
      </c>
    </row>
    <row r="3255" spans="1:28" x14ac:dyDescent="0.25">
      <c r="A3255" s="7" t="s">
        <v>451</v>
      </c>
      <c r="B3255" t="s">
        <v>23</v>
      </c>
      <c r="C3255" t="s">
        <v>24</v>
      </c>
      <c r="D3255" t="s">
        <v>25</v>
      </c>
      <c r="E3255" t="s">
        <v>26</v>
      </c>
      <c r="F3255" t="s">
        <v>360</v>
      </c>
      <c r="G3255" t="s">
        <v>361</v>
      </c>
      <c r="H3255" t="s">
        <v>41</v>
      </c>
      <c r="I3255" t="s">
        <v>42</v>
      </c>
      <c r="K3255">
        <v>201802</v>
      </c>
      <c r="L3255" t="s">
        <v>43</v>
      </c>
      <c r="M3255">
        <v>2033677</v>
      </c>
      <c r="N3255">
        <v>78</v>
      </c>
      <c r="Q3255">
        <v>0</v>
      </c>
      <c r="R3255" t="s">
        <v>5972</v>
      </c>
      <c r="S3255" s="1">
        <v>42880</v>
      </c>
      <c r="T3255" t="s">
        <v>37</v>
      </c>
      <c r="U3255" t="s">
        <v>5973</v>
      </c>
      <c r="V3255" t="s">
        <v>44</v>
      </c>
      <c r="W3255" s="1">
        <v>42880</v>
      </c>
      <c r="X3255" s="12">
        <v>932</v>
      </c>
      <c r="Y3255" s="4" t="str">
        <f t="shared" si="100"/>
        <v>Expenditure</v>
      </c>
      <c r="Z3255" s="8">
        <v>42856</v>
      </c>
      <c r="AA3255" s="6" t="s">
        <v>397</v>
      </c>
      <c r="AB3255" s="7" t="str">
        <f t="shared" si="101"/>
        <v>Expenditure</v>
      </c>
    </row>
    <row r="3256" spans="1:28" x14ac:dyDescent="0.25">
      <c r="A3256" s="7" t="s">
        <v>451</v>
      </c>
      <c r="B3256" t="s">
        <v>23</v>
      </c>
      <c r="C3256" t="s">
        <v>24</v>
      </c>
      <c r="D3256" t="s">
        <v>25</v>
      </c>
      <c r="E3256" t="s">
        <v>26</v>
      </c>
      <c r="F3256" t="s">
        <v>360</v>
      </c>
      <c r="G3256" t="s">
        <v>361</v>
      </c>
      <c r="H3256" t="s">
        <v>41</v>
      </c>
      <c r="I3256" t="s">
        <v>42</v>
      </c>
      <c r="K3256">
        <v>201802</v>
      </c>
      <c r="L3256" t="s">
        <v>43</v>
      </c>
      <c r="M3256">
        <v>2033677</v>
      </c>
      <c r="N3256">
        <v>24</v>
      </c>
      <c r="Q3256">
        <v>0</v>
      </c>
      <c r="R3256" t="s">
        <v>5974</v>
      </c>
      <c r="S3256" s="1">
        <v>42880</v>
      </c>
      <c r="T3256" t="s">
        <v>37</v>
      </c>
      <c r="U3256" t="s">
        <v>5975</v>
      </c>
      <c r="V3256" t="s">
        <v>44</v>
      </c>
      <c r="W3256" s="1">
        <v>42880</v>
      </c>
      <c r="X3256" s="12">
        <v>29.17</v>
      </c>
      <c r="Y3256" s="4" t="str">
        <f t="shared" si="100"/>
        <v>Expenditure</v>
      </c>
      <c r="Z3256" s="8">
        <v>42856</v>
      </c>
      <c r="AA3256" s="6" t="s">
        <v>397</v>
      </c>
      <c r="AB3256" s="7" t="str">
        <f t="shared" si="101"/>
        <v>Expenditure</v>
      </c>
    </row>
    <row r="3257" spans="1:28" x14ac:dyDescent="0.25">
      <c r="A3257" s="7" t="s">
        <v>451</v>
      </c>
      <c r="B3257" t="s">
        <v>23</v>
      </c>
      <c r="C3257" t="s">
        <v>24</v>
      </c>
      <c r="D3257" t="s">
        <v>25</v>
      </c>
      <c r="E3257" t="s">
        <v>26</v>
      </c>
      <c r="F3257" t="s">
        <v>360</v>
      </c>
      <c r="G3257" t="s">
        <v>361</v>
      </c>
      <c r="H3257" t="s">
        <v>41</v>
      </c>
      <c r="I3257" t="s">
        <v>42</v>
      </c>
      <c r="K3257">
        <v>201802</v>
      </c>
      <c r="L3257" t="s">
        <v>43</v>
      </c>
      <c r="M3257">
        <v>2033677</v>
      </c>
      <c r="N3257">
        <v>26</v>
      </c>
      <c r="Q3257">
        <v>0</v>
      </c>
      <c r="R3257" t="s">
        <v>5976</v>
      </c>
      <c r="S3257" s="1">
        <v>42880</v>
      </c>
      <c r="T3257" t="s">
        <v>37</v>
      </c>
      <c r="U3257" t="s">
        <v>5977</v>
      </c>
      <c r="V3257" t="s">
        <v>44</v>
      </c>
      <c r="W3257" s="1">
        <v>42880</v>
      </c>
      <c r="X3257" s="12">
        <v>58</v>
      </c>
      <c r="Y3257" s="4" t="str">
        <f t="shared" si="100"/>
        <v>Expenditure</v>
      </c>
      <c r="Z3257" s="8">
        <v>42856</v>
      </c>
      <c r="AA3257" s="6" t="s">
        <v>397</v>
      </c>
      <c r="AB3257" s="7" t="str">
        <f t="shared" si="101"/>
        <v>Expenditure</v>
      </c>
    </row>
    <row r="3258" spans="1:28" x14ac:dyDescent="0.25">
      <c r="A3258" s="7" t="s">
        <v>451</v>
      </c>
      <c r="B3258" t="s">
        <v>23</v>
      </c>
      <c r="C3258" t="s">
        <v>24</v>
      </c>
      <c r="D3258" t="s">
        <v>25</v>
      </c>
      <c r="E3258" t="s">
        <v>26</v>
      </c>
      <c r="F3258" t="s">
        <v>360</v>
      </c>
      <c r="G3258" t="s">
        <v>361</v>
      </c>
      <c r="H3258" t="s">
        <v>41</v>
      </c>
      <c r="I3258" t="s">
        <v>42</v>
      </c>
      <c r="K3258">
        <v>201802</v>
      </c>
      <c r="L3258" t="s">
        <v>43</v>
      </c>
      <c r="M3258">
        <v>2033677</v>
      </c>
      <c r="N3258">
        <v>27</v>
      </c>
      <c r="Q3258">
        <v>0</v>
      </c>
      <c r="R3258" t="s">
        <v>5978</v>
      </c>
      <c r="S3258" s="1">
        <v>42880</v>
      </c>
      <c r="T3258" t="s">
        <v>37</v>
      </c>
      <c r="U3258" t="s">
        <v>5979</v>
      </c>
      <c r="V3258" t="s">
        <v>44</v>
      </c>
      <c r="W3258" s="1">
        <v>42880</v>
      </c>
      <c r="X3258" s="12">
        <v>55.43</v>
      </c>
      <c r="Y3258" s="4" t="str">
        <f t="shared" si="100"/>
        <v>Expenditure</v>
      </c>
      <c r="Z3258" s="8">
        <v>42856</v>
      </c>
      <c r="AA3258" s="6" t="s">
        <v>397</v>
      </c>
      <c r="AB3258" s="7" t="str">
        <f t="shared" si="101"/>
        <v>Expenditure</v>
      </c>
    </row>
    <row r="3259" spans="1:28" x14ac:dyDescent="0.25">
      <c r="A3259" s="7" t="s">
        <v>451</v>
      </c>
      <c r="B3259" t="s">
        <v>23</v>
      </c>
      <c r="C3259" t="s">
        <v>24</v>
      </c>
      <c r="D3259" t="s">
        <v>25</v>
      </c>
      <c r="E3259" t="s">
        <v>26</v>
      </c>
      <c r="F3259" t="s">
        <v>364</v>
      </c>
      <c r="G3259" t="s">
        <v>365</v>
      </c>
      <c r="H3259" t="s">
        <v>41</v>
      </c>
      <c r="I3259" t="s">
        <v>42</v>
      </c>
      <c r="K3259">
        <v>201802</v>
      </c>
      <c r="L3259" t="s">
        <v>43</v>
      </c>
      <c r="M3259">
        <v>2033677</v>
      </c>
      <c r="N3259">
        <v>28</v>
      </c>
      <c r="Q3259">
        <v>0</v>
      </c>
      <c r="R3259" t="s">
        <v>6041</v>
      </c>
      <c r="S3259" s="1">
        <v>42880</v>
      </c>
      <c r="T3259" t="s">
        <v>37</v>
      </c>
      <c r="U3259" t="s">
        <v>6042</v>
      </c>
      <c r="V3259" t="s">
        <v>44</v>
      </c>
      <c r="W3259" s="1">
        <v>42880</v>
      </c>
      <c r="X3259" s="12">
        <v>226.09</v>
      </c>
      <c r="Y3259" s="4" t="str">
        <f t="shared" si="100"/>
        <v>Expenditure</v>
      </c>
      <c r="Z3259" s="8">
        <v>42856</v>
      </c>
      <c r="AA3259" s="6" t="s">
        <v>397</v>
      </c>
      <c r="AB3259" s="7" t="str">
        <f t="shared" si="101"/>
        <v>Expenditure</v>
      </c>
    </row>
    <row r="3260" spans="1:28" x14ac:dyDescent="0.25">
      <c r="A3260" s="7" t="s">
        <v>451</v>
      </c>
      <c r="B3260" t="s">
        <v>23</v>
      </c>
      <c r="C3260" t="s">
        <v>24</v>
      </c>
      <c r="D3260" t="s">
        <v>25</v>
      </c>
      <c r="E3260" t="s">
        <v>26</v>
      </c>
      <c r="F3260" t="s">
        <v>364</v>
      </c>
      <c r="G3260" t="s">
        <v>365</v>
      </c>
      <c r="H3260" t="s">
        <v>41</v>
      </c>
      <c r="I3260" t="s">
        <v>42</v>
      </c>
      <c r="K3260">
        <v>201802</v>
      </c>
      <c r="L3260" t="s">
        <v>43</v>
      </c>
      <c r="M3260">
        <v>2033677</v>
      </c>
      <c r="N3260">
        <v>41</v>
      </c>
      <c r="Q3260">
        <v>0</v>
      </c>
      <c r="R3260" t="s">
        <v>6043</v>
      </c>
      <c r="S3260" s="1">
        <v>42880</v>
      </c>
      <c r="T3260" t="s">
        <v>37</v>
      </c>
      <c r="U3260" t="s">
        <v>6044</v>
      </c>
      <c r="V3260" t="s">
        <v>44</v>
      </c>
      <c r="W3260" s="1">
        <v>42880</v>
      </c>
      <c r="X3260" s="12">
        <v>8035</v>
      </c>
      <c r="Y3260" s="4" t="str">
        <f t="shared" si="100"/>
        <v>Expenditure</v>
      </c>
      <c r="Z3260" s="8">
        <v>42856</v>
      </c>
      <c r="AA3260" s="6" t="s">
        <v>397</v>
      </c>
      <c r="AB3260" s="7" t="str">
        <f t="shared" si="101"/>
        <v>Expenditure</v>
      </c>
    </row>
    <row r="3261" spans="1:28" x14ac:dyDescent="0.25">
      <c r="A3261" s="7" t="s">
        <v>451</v>
      </c>
      <c r="B3261" t="s">
        <v>23</v>
      </c>
      <c r="C3261" t="s">
        <v>24</v>
      </c>
      <c r="D3261" t="s">
        <v>25</v>
      </c>
      <c r="E3261" t="s">
        <v>26</v>
      </c>
      <c r="F3261" t="s">
        <v>376</v>
      </c>
      <c r="G3261" t="s">
        <v>377</v>
      </c>
      <c r="H3261" t="s">
        <v>41</v>
      </c>
      <c r="I3261" t="s">
        <v>42</v>
      </c>
      <c r="K3261">
        <v>201802</v>
      </c>
      <c r="L3261" t="s">
        <v>43</v>
      </c>
      <c r="M3261">
        <v>2033677</v>
      </c>
      <c r="N3261">
        <v>21</v>
      </c>
      <c r="Q3261">
        <v>0</v>
      </c>
      <c r="R3261" t="s">
        <v>6234</v>
      </c>
      <c r="S3261" s="1">
        <v>42880</v>
      </c>
      <c r="T3261" t="s">
        <v>37</v>
      </c>
      <c r="U3261" t="s">
        <v>6235</v>
      </c>
      <c r="V3261" t="s">
        <v>44</v>
      </c>
      <c r="W3261" s="1">
        <v>42880</v>
      </c>
      <c r="X3261" s="12">
        <v>727.12</v>
      </c>
      <c r="Y3261" s="4" t="str">
        <f t="shared" si="100"/>
        <v>Expenditure</v>
      </c>
      <c r="Z3261" s="8">
        <v>42856</v>
      </c>
      <c r="AA3261" s="6" t="s">
        <v>397</v>
      </c>
      <c r="AB3261" s="7" t="str">
        <f t="shared" si="101"/>
        <v>Expenditure</v>
      </c>
    </row>
    <row r="3262" spans="1:28" x14ac:dyDescent="0.25">
      <c r="A3262" s="7" t="s">
        <v>451</v>
      </c>
      <c r="B3262" t="s">
        <v>23</v>
      </c>
      <c r="C3262" t="s">
        <v>24</v>
      </c>
      <c r="D3262" t="s">
        <v>25</v>
      </c>
      <c r="E3262" t="s">
        <v>26</v>
      </c>
      <c r="F3262" t="s">
        <v>376</v>
      </c>
      <c r="G3262" t="s">
        <v>377</v>
      </c>
      <c r="H3262" t="s">
        <v>41</v>
      </c>
      <c r="I3262" t="s">
        <v>42</v>
      </c>
      <c r="K3262">
        <v>201802</v>
      </c>
      <c r="L3262" t="s">
        <v>43</v>
      </c>
      <c r="M3262">
        <v>2033677</v>
      </c>
      <c r="N3262">
        <v>23</v>
      </c>
      <c r="Q3262">
        <v>0</v>
      </c>
      <c r="R3262" t="s">
        <v>6236</v>
      </c>
      <c r="S3262" s="1">
        <v>42880</v>
      </c>
      <c r="T3262" t="s">
        <v>37</v>
      </c>
      <c r="U3262" t="s">
        <v>6237</v>
      </c>
      <c r="V3262" t="s">
        <v>44</v>
      </c>
      <c r="W3262" s="1">
        <v>42880</v>
      </c>
      <c r="X3262" s="12">
        <v>727.12</v>
      </c>
      <c r="Y3262" s="4" t="str">
        <f t="shared" si="100"/>
        <v>Expenditure</v>
      </c>
      <c r="Z3262" s="8">
        <v>42856</v>
      </c>
      <c r="AA3262" s="6" t="s">
        <v>397</v>
      </c>
      <c r="AB3262" s="7" t="str">
        <f t="shared" si="101"/>
        <v>Expenditure</v>
      </c>
    </row>
    <row r="3263" spans="1:28" x14ac:dyDescent="0.25">
      <c r="A3263" s="7" t="s">
        <v>451</v>
      </c>
      <c r="B3263" t="s">
        <v>23</v>
      </c>
      <c r="C3263" t="s">
        <v>24</v>
      </c>
      <c r="D3263" t="s">
        <v>25</v>
      </c>
      <c r="E3263" t="s">
        <v>26</v>
      </c>
      <c r="F3263" t="s">
        <v>383</v>
      </c>
      <c r="G3263" t="s">
        <v>384</v>
      </c>
      <c r="H3263" t="s">
        <v>41</v>
      </c>
      <c r="I3263" t="s">
        <v>42</v>
      </c>
      <c r="K3263">
        <v>201802</v>
      </c>
      <c r="L3263" t="s">
        <v>43</v>
      </c>
      <c r="M3263">
        <v>2033677</v>
      </c>
      <c r="N3263">
        <v>39</v>
      </c>
      <c r="Q3263">
        <v>0</v>
      </c>
      <c r="R3263" t="s">
        <v>6448</v>
      </c>
      <c r="S3263" s="1">
        <v>42880</v>
      </c>
      <c r="T3263" t="s">
        <v>37</v>
      </c>
      <c r="U3263" t="s">
        <v>6449</v>
      </c>
      <c r="V3263" t="s">
        <v>44</v>
      </c>
      <c r="W3263" s="1">
        <v>42880</v>
      </c>
      <c r="X3263" s="12">
        <v>203.88</v>
      </c>
      <c r="Y3263" s="4" t="str">
        <f t="shared" si="100"/>
        <v>Expenditure</v>
      </c>
      <c r="Z3263" s="8">
        <v>42856</v>
      </c>
      <c r="AA3263" s="6" t="s">
        <v>397</v>
      </c>
      <c r="AB3263" s="7" t="str">
        <f t="shared" si="101"/>
        <v>Expenditure</v>
      </c>
    </row>
    <row r="3264" spans="1:28" x14ac:dyDescent="0.25">
      <c r="A3264" s="7" t="s">
        <v>451</v>
      </c>
      <c r="B3264" t="s">
        <v>23</v>
      </c>
      <c r="C3264" t="s">
        <v>24</v>
      </c>
      <c r="D3264" t="s">
        <v>25</v>
      </c>
      <c r="E3264" t="s">
        <v>26</v>
      </c>
      <c r="F3264" t="s">
        <v>383</v>
      </c>
      <c r="G3264" t="s">
        <v>384</v>
      </c>
      <c r="H3264" t="s">
        <v>41</v>
      </c>
      <c r="I3264" t="s">
        <v>42</v>
      </c>
      <c r="K3264">
        <v>201802</v>
      </c>
      <c r="L3264" t="s">
        <v>43</v>
      </c>
      <c r="M3264">
        <v>2033677</v>
      </c>
      <c r="N3264">
        <v>40</v>
      </c>
      <c r="Q3264">
        <v>0</v>
      </c>
      <c r="R3264" t="s">
        <v>6450</v>
      </c>
      <c r="S3264" s="1">
        <v>42880</v>
      </c>
      <c r="T3264" t="s">
        <v>37</v>
      </c>
      <c r="U3264" t="s">
        <v>6451</v>
      </c>
      <c r="V3264" t="s">
        <v>44</v>
      </c>
      <c r="W3264" s="1">
        <v>42880</v>
      </c>
      <c r="X3264" s="12">
        <v>203.88</v>
      </c>
      <c r="Y3264" s="4" t="str">
        <f t="shared" si="100"/>
        <v>Expenditure</v>
      </c>
      <c r="Z3264" s="8">
        <v>42856</v>
      </c>
      <c r="AA3264" s="6" t="s">
        <v>397</v>
      </c>
      <c r="AB3264" s="7" t="str">
        <f t="shared" si="101"/>
        <v>Expenditure</v>
      </c>
    </row>
    <row r="3265" spans="1:28" x14ac:dyDescent="0.25">
      <c r="A3265" s="7" t="s">
        <v>451</v>
      </c>
      <c r="B3265" t="s">
        <v>23</v>
      </c>
      <c r="C3265" t="s">
        <v>24</v>
      </c>
      <c r="D3265" t="s">
        <v>25</v>
      </c>
      <c r="E3265" t="s">
        <v>26</v>
      </c>
      <c r="F3265" t="s">
        <v>383</v>
      </c>
      <c r="G3265" t="s">
        <v>384</v>
      </c>
      <c r="H3265" t="s">
        <v>41</v>
      </c>
      <c r="I3265" t="s">
        <v>42</v>
      </c>
      <c r="K3265">
        <v>201802</v>
      </c>
      <c r="L3265" t="s">
        <v>43</v>
      </c>
      <c r="M3265">
        <v>2033677</v>
      </c>
      <c r="N3265">
        <v>29</v>
      </c>
      <c r="Q3265">
        <v>0</v>
      </c>
      <c r="R3265" t="s">
        <v>6452</v>
      </c>
      <c r="S3265" s="1">
        <v>42880</v>
      </c>
      <c r="T3265" t="s">
        <v>37</v>
      </c>
      <c r="U3265" t="s">
        <v>6453</v>
      </c>
      <c r="V3265" t="s">
        <v>44</v>
      </c>
      <c r="W3265" s="1">
        <v>42880</v>
      </c>
      <c r="X3265" s="12">
        <v>4776.5</v>
      </c>
      <c r="Y3265" s="4" t="str">
        <f t="shared" si="100"/>
        <v>Expenditure</v>
      </c>
      <c r="Z3265" s="8">
        <v>42856</v>
      </c>
      <c r="AA3265" s="6" t="s">
        <v>397</v>
      </c>
      <c r="AB3265" s="7" t="str">
        <f t="shared" si="101"/>
        <v>Expenditure</v>
      </c>
    </row>
    <row r="3266" spans="1:28" x14ac:dyDescent="0.25">
      <c r="A3266" s="7" t="s">
        <v>451</v>
      </c>
      <c r="B3266" t="s">
        <v>23</v>
      </c>
      <c r="C3266" t="s">
        <v>24</v>
      </c>
      <c r="D3266" t="s">
        <v>25</v>
      </c>
      <c r="E3266" t="s">
        <v>26</v>
      </c>
      <c r="F3266" t="s">
        <v>79</v>
      </c>
      <c r="G3266" t="s">
        <v>80</v>
      </c>
      <c r="H3266" t="s">
        <v>138</v>
      </c>
      <c r="I3266" t="s">
        <v>139</v>
      </c>
      <c r="K3266">
        <v>201802</v>
      </c>
      <c r="L3266" t="s">
        <v>140</v>
      </c>
      <c r="M3266">
        <v>430489</v>
      </c>
      <c r="N3266">
        <v>15</v>
      </c>
      <c r="Q3266">
        <v>0</v>
      </c>
      <c r="S3266" s="1">
        <v>42881</v>
      </c>
      <c r="T3266" t="s">
        <v>37</v>
      </c>
      <c r="U3266" t="s">
        <v>1000</v>
      </c>
      <c r="V3266" t="s">
        <v>38</v>
      </c>
      <c r="W3266" s="1">
        <v>42881</v>
      </c>
      <c r="X3266" s="12">
        <v>147.6</v>
      </c>
      <c r="Y3266" s="4" t="str">
        <f t="shared" ref="Y3266:Y3329" si="102">IF(LEFT(H3266,2)="R9","Income","Expenditure")</f>
        <v>Expenditure</v>
      </c>
      <c r="Z3266" s="8">
        <v>42856</v>
      </c>
      <c r="AA3266" s="6" t="s">
        <v>397</v>
      </c>
      <c r="AB3266" s="7" t="str">
        <f t="shared" ref="AB3266:AB3329" si="103">IF(Y3266="Expenditure",Y3266,I3266)</f>
        <v>Expenditure</v>
      </c>
    </row>
    <row r="3267" spans="1:28" x14ac:dyDescent="0.25">
      <c r="A3267" s="7" t="s">
        <v>451</v>
      </c>
      <c r="B3267" t="s">
        <v>23</v>
      </c>
      <c r="C3267" t="s">
        <v>24</v>
      </c>
      <c r="D3267" t="s">
        <v>25</v>
      </c>
      <c r="E3267" t="s">
        <v>26</v>
      </c>
      <c r="F3267" t="s">
        <v>267</v>
      </c>
      <c r="G3267" t="s">
        <v>268</v>
      </c>
      <c r="H3267" t="s">
        <v>256</v>
      </c>
      <c r="I3267" t="s">
        <v>257</v>
      </c>
      <c r="K3267">
        <v>201802</v>
      </c>
      <c r="L3267" t="s">
        <v>43</v>
      </c>
      <c r="M3267">
        <v>2033688</v>
      </c>
      <c r="N3267">
        <v>24</v>
      </c>
      <c r="Q3267">
        <v>0</v>
      </c>
      <c r="R3267" t="s">
        <v>2081</v>
      </c>
      <c r="S3267" s="1">
        <v>42881</v>
      </c>
      <c r="T3267" t="s">
        <v>37</v>
      </c>
      <c r="U3267" t="s">
        <v>2082</v>
      </c>
      <c r="V3267" t="s">
        <v>56</v>
      </c>
      <c r="W3267" s="1">
        <v>42881</v>
      </c>
      <c r="X3267" s="12">
        <v>-85</v>
      </c>
      <c r="Y3267" s="4" t="str">
        <f t="shared" si="102"/>
        <v>Income</v>
      </c>
      <c r="Z3267" s="8">
        <v>42856</v>
      </c>
      <c r="AA3267" s="6" t="s">
        <v>396</v>
      </c>
      <c r="AB3267" s="7" t="str">
        <f t="shared" si="103"/>
        <v>Car Park Excess Fee Notice Income</v>
      </c>
    </row>
    <row r="3268" spans="1:28" x14ac:dyDescent="0.25">
      <c r="A3268" s="7" t="s">
        <v>451</v>
      </c>
      <c r="B3268" t="s">
        <v>23</v>
      </c>
      <c r="C3268" t="s">
        <v>24</v>
      </c>
      <c r="D3268" t="s">
        <v>25</v>
      </c>
      <c r="E3268" t="s">
        <v>26</v>
      </c>
      <c r="F3268" t="s">
        <v>267</v>
      </c>
      <c r="G3268" t="s">
        <v>268</v>
      </c>
      <c r="H3268" t="s">
        <v>256</v>
      </c>
      <c r="I3268" t="s">
        <v>257</v>
      </c>
      <c r="K3268">
        <v>201802</v>
      </c>
      <c r="L3268" t="s">
        <v>43</v>
      </c>
      <c r="M3268">
        <v>2033679</v>
      </c>
      <c r="N3268">
        <v>56</v>
      </c>
      <c r="Q3268">
        <v>0</v>
      </c>
      <c r="R3268" t="s">
        <v>2117</v>
      </c>
      <c r="S3268" s="1">
        <v>42881</v>
      </c>
      <c r="T3268" t="s">
        <v>37</v>
      </c>
      <c r="U3268" t="s">
        <v>2118</v>
      </c>
      <c r="V3268" t="s">
        <v>44</v>
      </c>
      <c r="W3268" s="1">
        <v>42881</v>
      </c>
      <c r="X3268" s="12">
        <v>-1594</v>
      </c>
      <c r="Y3268" s="4" t="str">
        <f t="shared" si="102"/>
        <v>Income</v>
      </c>
      <c r="Z3268" s="8">
        <v>42856</v>
      </c>
      <c r="AA3268" s="6" t="s">
        <v>396</v>
      </c>
      <c r="AB3268" s="7" t="str">
        <f t="shared" si="103"/>
        <v>Car Park Excess Fee Notice Income</v>
      </c>
    </row>
    <row r="3269" spans="1:28" x14ac:dyDescent="0.25">
      <c r="A3269" s="7" t="s">
        <v>451</v>
      </c>
      <c r="B3269" t="s">
        <v>23</v>
      </c>
      <c r="C3269" t="s">
        <v>24</v>
      </c>
      <c r="D3269" t="s">
        <v>25</v>
      </c>
      <c r="E3269" t="s">
        <v>26</v>
      </c>
      <c r="F3269" t="s">
        <v>267</v>
      </c>
      <c r="G3269" t="s">
        <v>268</v>
      </c>
      <c r="H3269" t="s">
        <v>256</v>
      </c>
      <c r="I3269" t="s">
        <v>257</v>
      </c>
      <c r="K3269">
        <v>201802</v>
      </c>
      <c r="L3269" t="s">
        <v>43</v>
      </c>
      <c r="M3269">
        <v>2033681</v>
      </c>
      <c r="N3269">
        <v>3</v>
      </c>
      <c r="Q3269">
        <v>0</v>
      </c>
      <c r="R3269" t="s">
        <v>2164</v>
      </c>
      <c r="S3269" s="1">
        <v>42881</v>
      </c>
      <c r="T3269" t="s">
        <v>37</v>
      </c>
      <c r="U3269" t="s">
        <v>2165</v>
      </c>
      <c r="V3269" t="s">
        <v>44</v>
      </c>
      <c r="W3269" s="1">
        <v>42881</v>
      </c>
      <c r="X3269" s="12">
        <v>-125</v>
      </c>
      <c r="Y3269" s="4" t="str">
        <f t="shared" si="102"/>
        <v>Income</v>
      </c>
      <c r="Z3269" s="8">
        <v>42856</v>
      </c>
      <c r="AA3269" s="6" t="s">
        <v>396</v>
      </c>
      <c r="AB3269" s="7" t="str">
        <f t="shared" si="103"/>
        <v>Car Park Excess Fee Notice Income</v>
      </c>
    </row>
    <row r="3270" spans="1:28" x14ac:dyDescent="0.25">
      <c r="A3270" s="7" t="s">
        <v>451</v>
      </c>
      <c r="B3270" t="s">
        <v>23</v>
      </c>
      <c r="C3270" t="s">
        <v>24</v>
      </c>
      <c r="D3270" t="s">
        <v>25</v>
      </c>
      <c r="E3270" t="s">
        <v>26</v>
      </c>
      <c r="F3270" t="s">
        <v>267</v>
      </c>
      <c r="G3270" t="s">
        <v>268</v>
      </c>
      <c r="H3270" t="s">
        <v>256</v>
      </c>
      <c r="I3270" t="s">
        <v>257</v>
      </c>
      <c r="K3270">
        <v>201802</v>
      </c>
      <c r="L3270" t="s">
        <v>43</v>
      </c>
      <c r="M3270">
        <v>2033680</v>
      </c>
      <c r="N3270">
        <v>4</v>
      </c>
      <c r="Q3270">
        <v>0</v>
      </c>
      <c r="R3270" t="s">
        <v>2172</v>
      </c>
      <c r="S3270" s="1">
        <v>42881</v>
      </c>
      <c r="T3270" t="s">
        <v>37</v>
      </c>
      <c r="U3270" t="s">
        <v>2173</v>
      </c>
      <c r="V3270" t="s">
        <v>44</v>
      </c>
      <c r="W3270" s="1">
        <v>42881</v>
      </c>
      <c r="X3270" s="12">
        <v>-165</v>
      </c>
      <c r="Y3270" s="4" t="str">
        <f t="shared" si="102"/>
        <v>Income</v>
      </c>
      <c r="Z3270" s="8">
        <v>42856</v>
      </c>
      <c r="AA3270" s="6" t="s">
        <v>396</v>
      </c>
      <c r="AB3270" s="7" t="str">
        <f t="shared" si="103"/>
        <v>Car Park Excess Fee Notice Income</v>
      </c>
    </row>
    <row r="3271" spans="1:28" x14ac:dyDescent="0.25">
      <c r="A3271" s="7" t="s">
        <v>451</v>
      </c>
      <c r="B3271" t="s">
        <v>23</v>
      </c>
      <c r="C3271" t="s">
        <v>24</v>
      </c>
      <c r="D3271" t="s">
        <v>25</v>
      </c>
      <c r="E3271" t="s">
        <v>26</v>
      </c>
      <c r="F3271" t="s">
        <v>69</v>
      </c>
      <c r="G3271" t="s">
        <v>70</v>
      </c>
      <c r="H3271" t="s">
        <v>57</v>
      </c>
      <c r="I3271" t="s">
        <v>58</v>
      </c>
      <c r="K3271">
        <v>201802</v>
      </c>
      <c r="L3271" t="s">
        <v>60</v>
      </c>
      <c r="M3271">
        <v>4319158</v>
      </c>
      <c r="N3271">
        <v>8</v>
      </c>
      <c r="Q3271">
        <v>0</v>
      </c>
      <c r="S3271" s="1">
        <v>42885</v>
      </c>
      <c r="T3271" t="s">
        <v>55</v>
      </c>
      <c r="U3271" t="s">
        <v>565</v>
      </c>
      <c r="V3271" t="s">
        <v>61</v>
      </c>
      <c r="W3271" s="1">
        <v>42885</v>
      </c>
      <c r="X3271" s="12">
        <v>-803.58</v>
      </c>
      <c r="Y3271" s="4" t="str">
        <f t="shared" si="102"/>
        <v>Income</v>
      </c>
      <c r="Z3271" s="8">
        <v>42856</v>
      </c>
      <c r="AA3271" s="6" t="s">
        <v>397</v>
      </c>
      <c r="AB3271" s="7" t="str">
        <f t="shared" si="103"/>
        <v>Carparks Pay and Display Income</v>
      </c>
    </row>
    <row r="3272" spans="1:28" x14ac:dyDescent="0.25">
      <c r="A3272" s="7" t="s">
        <v>451</v>
      </c>
      <c r="B3272" t="s">
        <v>23</v>
      </c>
      <c r="C3272" t="s">
        <v>24</v>
      </c>
      <c r="D3272" t="s">
        <v>25</v>
      </c>
      <c r="E3272" t="s">
        <v>26</v>
      </c>
      <c r="F3272" t="s">
        <v>79</v>
      </c>
      <c r="G3272" t="s">
        <v>80</v>
      </c>
      <c r="H3272" t="s">
        <v>141</v>
      </c>
      <c r="I3272" t="s">
        <v>142</v>
      </c>
      <c r="K3272">
        <v>201802</v>
      </c>
      <c r="L3272" t="s">
        <v>29</v>
      </c>
      <c r="M3272">
        <v>5267329</v>
      </c>
      <c r="N3272">
        <v>2</v>
      </c>
      <c r="O3272">
        <v>12442</v>
      </c>
      <c r="P3272" t="s">
        <v>113</v>
      </c>
      <c r="Q3272">
        <v>40000540</v>
      </c>
      <c r="R3272">
        <v>43832</v>
      </c>
      <c r="S3272" s="1">
        <v>42855</v>
      </c>
      <c r="T3272" t="s">
        <v>75</v>
      </c>
      <c r="V3272" t="s">
        <v>32</v>
      </c>
      <c r="W3272" s="1">
        <v>42885</v>
      </c>
      <c r="X3272" s="12">
        <v>42.06</v>
      </c>
      <c r="Y3272" s="4" t="str">
        <f t="shared" si="102"/>
        <v>Expenditure</v>
      </c>
      <c r="Z3272" s="8">
        <v>42856</v>
      </c>
      <c r="AA3272" s="6" t="s">
        <v>397</v>
      </c>
      <c r="AB3272" s="7" t="str">
        <f t="shared" si="103"/>
        <v>Expenditure</v>
      </c>
    </row>
    <row r="3273" spans="1:28" x14ac:dyDescent="0.25">
      <c r="A3273" s="7" t="s">
        <v>451</v>
      </c>
      <c r="B3273" t="s">
        <v>23</v>
      </c>
      <c r="C3273" t="s">
        <v>24</v>
      </c>
      <c r="D3273" t="s">
        <v>25</v>
      </c>
      <c r="E3273" t="s">
        <v>26</v>
      </c>
      <c r="F3273" t="s">
        <v>79</v>
      </c>
      <c r="G3273" t="s">
        <v>80</v>
      </c>
      <c r="H3273" t="s">
        <v>256</v>
      </c>
      <c r="I3273" t="s">
        <v>257</v>
      </c>
      <c r="K3273">
        <v>201802</v>
      </c>
      <c r="L3273" t="s">
        <v>36</v>
      </c>
      <c r="M3273">
        <v>7011238</v>
      </c>
      <c r="N3273">
        <v>3</v>
      </c>
      <c r="Q3273">
        <v>0</v>
      </c>
      <c r="S3273" s="1">
        <v>42885</v>
      </c>
      <c r="T3273" t="s">
        <v>37</v>
      </c>
      <c r="U3273" t="s">
        <v>1077</v>
      </c>
      <c r="V3273" t="s">
        <v>61</v>
      </c>
      <c r="W3273" s="1">
        <v>42885</v>
      </c>
      <c r="X3273" s="12">
        <v>-125.56</v>
      </c>
      <c r="Y3273" s="4" t="str">
        <f t="shared" si="102"/>
        <v>Income</v>
      </c>
      <c r="Z3273" s="8">
        <v>42856</v>
      </c>
      <c r="AA3273" s="6" t="s">
        <v>396</v>
      </c>
      <c r="AB3273" s="7" t="str">
        <f t="shared" si="103"/>
        <v>Car Park Excess Fee Notice Income</v>
      </c>
    </row>
    <row r="3274" spans="1:28" x14ac:dyDescent="0.25">
      <c r="A3274" s="7" t="s">
        <v>451</v>
      </c>
      <c r="B3274" t="s">
        <v>23</v>
      </c>
      <c r="C3274" t="s">
        <v>24</v>
      </c>
      <c r="D3274" t="s">
        <v>25</v>
      </c>
      <c r="E3274" t="s">
        <v>26</v>
      </c>
      <c r="F3274" t="s">
        <v>267</v>
      </c>
      <c r="G3274" t="s">
        <v>268</v>
      </c>
      <c r="H3274" t="s">
        <v>256</v>
      </c>
      <c r="I3274" t="s">
        <v>257</v>
      </c>
      <c r="K3274">
        <v>201802</v>
      </c>
      <c r="L3274" t="s">
        <v>43</v>
      </c>
      <c r="M3274">
        <v>2033697</v>
      </c>
      <c r="N3274">
        <v>6</v>
      </c>
      <c r="Q3274">
        <v>0</v>
      </c>
      <c r="R3274" t="s">
        <v>1970</v>
      </c>
      <c r="S3274" s="1">
        <v>42885</v>
      </c>
      <c r="T3274" t="s">
        <v>37</v>
      </c>
      <c r="U3274" t="s">
        <v>1971</v>
      </c>
      <c r="V3274" t="s">
        <v>56</v>
      </c>
      <c r="W3274" s="1">
        <v>42885</v>
      </c>
      <c r="X3274" s="12">
        <v>-460</v>
      </c>
      <c r="Y3274" s="4" t="str">
        <f t="shared" si="102"/>
        <v>Income</v>
      </c>
      <c r="Z3274" s="8">
        <v>42856</v>
      </c>
      <c r="AA3274" s="6" t="s">
        <v>396</v>
      </c>
      <c r="AB3274" s="7" t="str">
        <f t="shared" si="103"/>
        <v>Car Park Excess Fee Notice Income</v>
      </c>
    </row>
    <row r="3275" spans="1:28" x14ac:dyDescent="0.25">
      <c r="A3275" s="7" t="s">
        <v>451</v>
      </c>
      <c r="B3275" t="s">
        <v>23</v>
      </c>
      <c r="C3275" t="s">
        <v>24</v>
      </c>
      <c r="D3275" t="s">
        <v>25</v>
      </c>
      <c r="E3275" t="s">
        <v>26</v>
      </c>
      <c r="F3275" t="s">
        <v>267</v>
      </c>
      <c r="G3275" t="s">
        <v>268</v>
      </c>
      <c r="H3275" t="s">
        <v>256</v>
      </c>
      <c r="I3275" t="s">
        <v>257</v>
      </c>
      <c r="K3275">
        <v>201802</v>
      </c>
      <c r="L3275" t="s">
        <v>43</v>
      </c>
      <c r="M3275">
        <v>2033690</v>
      </c>
      <c r="N3275">
        <v>1</v>
      </c>
      <c r="Q3275">
        <v>0</v>
      </c>
      <c r="R3275" t="s">
        <v>2008</v>
      </c>
      <c r="S3275" s="1">
        <v>42885</v>
      </c>
      <c r="T3275" t="s">
        <v>37</v>
      </c>
      <c r="U3275" t="s">
        <v>2009</v>
      </c>
      <c r="V3275" t="s">
        <v>278</v>
      </c>
      <c r="W3275" s="1">
        <v>42885</v>
      </c>
      <c r="X3275" s="12">
        <v>-35</v>
      </c>
      <c r="Y3275" s="4" t="str">
        <f t="shared" si="102"/>
        <v>Income</v>
      </c>
      <c r="Z3275" s="8">
        <v>42856</v>
      </c>
      <c r="AA3275" s="6" t="s">
        <v>396</v>
      </c>
      <c r="AB3275" s="7" t="str">
        <f t="shared" si="103"/>
        <v>Car Park Excess Fee Notice Income</v>
      </c>
    </row>
    <row r="3276" spans="1:28" x14ac:dyDescent="0.25">
      <c r="A3276" s="7" t="s">
        <v>451</v>
      </c>
      <c r="B3276" t="s">
        <v>23</v>
      </c>
      <c r="C3276" t="s">
        <v>24</v>
      </c>
      <c r="D3276" t="s">
        <v>25</v>
      </c>
      <c r="E3276" t="s">
        <v>26</v>
      </c>
      <c r="F3276" t="s">
        <v>267</v>
      </c>
      <c r="G3276" t="s">
        <v>268</v>
      </c>
      <c r="H3276" t="s">
        <v>256</v>
      </c>
      <c r="I3276" t="s">
        <v>257</v>
      </c>
      <c r="K3276">
        <v>201802</v>
      </c>
      <c r="L3276" t="s">
        <v>36</v>
      </c>
      <c r="M3276">
        <v>7011237</v>
      </c>
      <c r="N3276">
        <v>1</v>
      </c>
      <c r="Q3276">
        <v>0</v>
      </c>
      <c r="S3276" s="1">
        <v>42885</v>
      </c>
      <c r="T3276" t="s">
        <v>37</v>
      </c>
      <c r="U3276" t="s">
        <v>2010</v>
      </c>
      <c r="V3276" t="s">
        <v>61</v>
      </c>
      <c r="W3276" s="1">
        <v>42885</v>
      </c>
      <c r="X3276" s="12">
        <v>-35</v>
      </c>
      <c r="Y3276" s="4" t="str">
        <f t="shared" si="102"/>
        <v>Income</v>
      </c>
      <c r="Z3276" s="8">
        <v>42856</v>
      </c>
      <c r="AA3276" s="6" t="s">
        <v>396</v>
      </c>
      <c r="AB3276" s="7" t="str">
        <f t="shared" si="103"/>
        <v>Car Park Excess Fee Notice Income</v>
      </c>
    </row>
    <row r="3277" spans="1:28" x14ac:dyDescent="0.25">
      <c r="A3277" s="7" t="s">
        <v>451</v>
      </c>
      <c r="B3277" t="s">
        <v>23</v>
      </c>
      <c r="C3277" t="s">
        <v>24</v>
      </c>
      <c r="D3277" t="s">
        <v>25</v>
      </c>
      <c r="E3277" t="s">
        <v>26</v>
      </c>
      <c r="F3277" t="s">
        <v>267</v>
      </c>
      <c r="G3277" t="s">
        <v>268</v>
      </c>
      <c r="H3277" t="s">
        <v>256</v>
      </c>
      <c r="I3277" t="s">
        <v>257</v>
      </c>
      <c r="K3277">
        <v>201802</v>
      </c>
      <c r="L3277" t="s">
        <v>43</v>
      </c>
      <c r="M3277">
        <v>2033692</v>
      </c>
      <c r="N3277">
        <v>17</v>
      </c>
      <c r="Q3277">
        <v>0</v>
      </c>
      <c r="R3277" t="s">
        <v>2015</v>
      </c>
      <c r="S3277" s="1">
        <v>42885</v>
      </c>
      <c r="T3277" t="s">
        <v>37</v>
      </c>
      <c r="U3277" t="s">
        <v>2016</v>
      </c>
      <c r="V3277" t="s">
        <v>278</v>
      </c>
      <c r="W3277" s="1">
        <v>42885</v>
      </c>
      <c r="X3277" s="12">
        <v>-1254</v>
      </c>
      <c r="Y3277" s="4" t="str">
        <f t="shared" si="102"/>
        <v>Income</v>
      </c>
      <c r="Z3277" s="8">
        <v>42856</v>
      </c>
      <c r="AA3277" s="6" t="s">
        <v>396</v>
      </c>
      <c r="AB3277" s="7" t="str">
        <f t="shared" si="103"/>
        <v>Car Park Excess Fee Notice Income</v>
      </c>
    </row>
    <row r="3278" spans="1:28" x14ac:dyDescent="0.25">
      <c r="A3278" s="7" t="s">
        <v>451</v>
      </c>
      <c r="B3278" t="s">
        <v>23</v>
      </c>
      <c r="C3278" t="s">
        <v>24</v>
      </c>
      <c r="D3278" t="s">
        <v>25</v>
      </c>
      <c r="E3278" t="s">
        <v>26</v>
      </c>
      <c r="F3278" t="s">
        <v>267</v>
      </c>
      <c r="G3278" t="s">
        <v>268</v>
      </c>
      <c r="H3278" t="s">
        <v>256</v>
      </c>
      <c r="I3278" t="s">
        <v>257</v>
      </c>
      <c r="K3278">
        <v>201802</v>
      </c>
      <c r="L3278" t="s">
        <v>43</v>
      </c>
      <c r="M3278">
        <v>2033691</v>
      </c>
      <c r="N3278">
        <v>70</v>
      </c>
      <c r="Q3278">
        <v>0</v>
      </c>
      <c r="R3278" t="s">
        <v>2017</v>
      </c>
      <c r="S3278" s="1">
        <v>42885</v>
      </c>
      <c r="T3278" t="s">
        <v>37</v>
      </c>
      <c r="U3278" t="s">
        <v>2018</v>
      </c>
      <c r="V3278" t="s">
        <v>278</v>
      </c>
      <c r="W3278" s="1">
        <v>42885</v>
      </c>
      <c r="X3278" s="12">
        <v>-2015</v>
      </c>
      <c r="Y3278" s="4" t="str">
        <f t="shared" si="102"/>
        <v>Income</v>
      </c>
      <c r="Z3278" s="8">
        <v>42856</v>
      </c>
      <c r="AA3278" s="6" t="s">
        <v>396</v>
      </c>
      <c r="AB3278" s="7" t="str">
        <f t="shared" si="103"/>
        <v>Car Park Excess Fee Notice Income</v>
      </c>
    </row>
    <row r="3279" spans="1:28" x14ac:dyDescent="0.25">
      <c r="A3279" s="7" t="s">
        <v>451</v>
      </c>
      <c r="B3279" t="s">
        <v>23</v>
      </c>
      <c r="C3279" t="s">
        <v>24</v>
      </c>
      <c r="D3279" t="s">
        <v>25</v>
      </c>
      <c r="E3279" t="s">
        <v>26</v>
      </c>
      <c r="F3279" t="s">
        <v>267</v>
      </c>
      <c r="G3279" t="s">
        <v>268</v>
      </c>
      <c r="H3279" t="s">
        <v>256</v>
      </c>
      <c r="I3279" t="s">
        <v>257</v>
      </c>
      <c r="K3279">
        <v>201802</v>
      </c>
      <c r="L3279" t="s">
        <v>43</v>
      </c>
      <c r="M3279">
        <v>2033698</v>
      </c>
      <c r="N3279">
        <v>1</v>
      </c>
      <c r="Q3279">
        <v>0</v>
      </c>
      <c r="R3279" t="s">
        <v>2019</v>
      </c>
      <c r="S3279" s="1">
        <v>42885</v>
      </c>
      <c r="T3279" t="s">
        <v>37</v>
      </c>
      <c r="U3279" t="s">
        <v>2020</v>
      </c>
      <c r="V3279" t="s">
        <v>278</v>
      </c>
      <c r="W3279" s="1">
        <v>42885</v>
      </c>
      <c r="X3279" s="12">
        <v>-85</v>
      </c>
      <c r="Y3279" s="4" t="str">
        <f t="shared" si="102"/>
        <v>Income</v>
      </c>
      <c r="Z3279" s="8">
        <v>42856</v>
      </c>
      <c r="AA3279" s="6" t="s">
        <v>396</v>
      </c>
      <c r="AB3279" s="7" t="str">
        <f t="shared" si="103"/>
        <v>Car Park Excess Fee Notice Income</v>
      </c>
    </row>
    <row r="3280" spans="1:28" x14ac:dyDescent="0.25">
      <c r="A3280" s="7" t="s">
        <v>451</v>
      </c>
      <c r="B3280" t="s">
        <v>23</v>
      </c>
      <c r="C3280" t="s">
        <v>24</v>
      </c>
      <c r="D3280" t="s">
        <v>25</v>
      </c>
      <c r="E3280" t="s">
        <v>26</v>
      </c>
      <c r="F3280" t="s">
        <v>267</v>
      </c>
      <c r="G3280" t="s">
        <v>268</v>
      </c>
      <c r="H3280" t="s">
        <v>256</v>
      </c>
      <c r="I3280" t="s">
        <v>257</v>
      </c>
      <c r="K3280">
        <v>201802</v>
      </c>
      <c r="L3280" t="s">
        <v>36</v>
      </c>
      <c r="M3280">
        <v>7011236</v>
      </c>
      <c r="N3280">
        <v>1</v>
      </c>
      <c r="Q3280">
        <v>0</v>
      </c>
      <c r="S3280" s="1">
        <v>42885</v>
      </c>
      <c r="T3280" t="s">
        <v>37</v>
      </c>
      <c r="U3280" t="s">
        <v>2047</v>
      </c>
      <c r="V3280" t="s">
        <v>61</v>
      </c>
      <c r="W3280" s="1">
        <v>42885</v>
      </c>
      <c r="X3280" s="12">
        <v>-35</v>
      </c>
      <c r="Y3280" s="4" t="str">
        <f t="shared" si="102"/>
        <v>Income</v>
      </c>
      <c r="Z3280" s="8">
        <v>42856</v>
      </c>
      <c r="AA3280" s="6" t="s">
        <v>396</v>
      </c>
      <c r="AB3280" s="7" t="str">
        <f t="shared" si="103"/>
        <v>Car Park Excess Fee Notice Income</v>
      </c>
    </row>
    <row r="3281" spans="1:28" x14ac:dyDescent="0.25">
      <c r="A3281" s="7" t="s">
        <v>451</v>
      </c>
      <c r="B3281" t="s">
        <v>23</v>
      </c>
      <c r="C3281" t="s">
        <v>24</v>
      </c>
      <c r="D3281" t="s">
        <v>25</v>
      </c>
      <c r="E3281" t="s">
        <v>26</v>
      </c>
      <c r="F3281" t="s">
        <v>267</v>
      </c>
      <c r="G3281" t="s">
        <v>268</v>
      </c>
      <c r="H3281" t="s">
        <v>256</v>
      </c>
      <c r="I3281" t="s">
        <v>257</v>
      </c>
      <c r="K3281">
        <v>201802</v>
      </c>
      <c r="L3281" t="s">
        <v>36</v>
      </c>
      <c r="M3281">
        <v>7011235</v>
      </c>
      <c r="N3281">
        <v>1</v>
      </c>
      <c r="Q3281">
        <v>0</v>
      </c>
      <c r="S3281" s="1">
        <v>42885</v>
      </c>
      <c r="T3281" t="s">
        <v>37</v>
      </c>
      <c r="U3281" t="s">
        <v>2048</v>
      </c>
      <c r="V3281" t="s">
        <v>61</v>
      </c>
      <c r="W3281" s="1">
        <v>42885</v>
      </c>
      <c r="X3281" s="12">
        <v>-25</v>
      </c>
      <c r="Y3281" s="4" t="str">
        <f t="shared" si="102"/>
        <v>Income</v>
      </c>
      <c r="Z3281" s="8">
        <v>42856</v>
      </c>
      <c r="AA3281" s="6" t="s">
        <v>396</v>
      </c>
      <c r="AB3281" s="7" t="str">
        <f t="shared" si="103"/>
        <v>Car Park Excess Fee Notice Income</v>
      </c>
    </row>
    <row r="3282" spans="1:28" x14ac:dyDescent="0.25">
      <c r="A3282" s="7" t="s">
        <v>451</v>
      </c>
      <c r="B3282" t="s">
        <v>23</v>
      </c>
      <c r="C3282" t="s">
        <v>24</v>
      </c>
      <c r="D3282" t="s">
        <v>25</v>
      </c>
      <c r="E3282" t="s">
        <v>26</v>
      </c>
      <c r="F3282" t="s">
        <v>267</v>
      </c>
      <c r="G3282" t="s">
        <v>268</v>
      </c>
      <c r="H3282" t="s">
        <v>256</v>
      </c>
      <c r="I3282" t="s">
        <v>257</v>
      </c>
      <c r="K3282">
        <v>201802</v>
      </c>
      <c r="L3282" t="s">
        <v>43</v>
      </c>
      <c r="M3282">
        <v>2033693</v>
      </c>
      <c r="N3282">
        <v>8</v>
      </c>
      <c r="Q3282">
        <v>0</v>
      </c>
      <c r="R3282" t="s">
        <v>2071</v>
      </c>
      <c r="S3282" s="1">
        <v>42885</v>
      </c>
      <c r="T3282" t="s">
        <v>37</v>
      </c>
      <c r="U3282" t="s">
        <v>2072</v>
      </c>
      <c r="V3282" t="s">
        <v>278</v>
      </c>
      <c r="W3282" s="1">
        <v>42885</v>
      </c>
      <c r="X3282" s="12">
        <v>-610</v>
      </c>
      <c r="Y3282" s="4" t="str">
        <f t="shared" si="102"/>
        <v>Income</v>
      </c>
      <c r="Z3282" s="8">
        <v>42856</v>
      </c>
      <c r="AA3282" s="6" t="s">
        <v>396</v>
      </c>
      <c r="AB3282" s="7" t="str">
        <f t="shared" si="103"/>
        <v>Car Park Excess Fee Notice Income</v>
      </c>
    </row>
    <row r="3283" spans="1:28" x14ac:dyDescent="0.25">
      <c r="A3283" s="7" t="s">
        <v>451</v>
      </c>
      <c r="B3283" t="s">
        <v>23</v>
      </c>
      <c r="C3283" t="s">
        <v>24</v>
      </c>
      <c r="D3283" t="s">
        <v>25</v>
      </c>
      <c r="E3283" t="s">
        <v>26</v>
      </c>
      <c r="F3283" t="s">
        <v>267</v>
      </c>
      <c r="G3283" t="s">
        <v>268</v>
      </c>
      <c r="H3283" t="s">
        <v>256</v>
      </c>
      <c r="I3283" t="s">
        <v>257</v>
      </c>
      <c r="K3283">
        <v>201802</v>
      </c>
      <c r="L3283" t="s">
        <v>43</v>
      </c>
      <c r="M3283">
        <v>2033696</v>
      </c>
      <c r="N3283">
        <v>1</v>
      </c>
      <c r="Q3283">
        <v>0</v>
      </c>
      <c r="R3283" t="s">
        <v>2077</v>
      </c>
      <c r="S3283" s="1">
        <v>42885</v>
      </c>
      <c r="T3283" t="s">
        <v>37</v>
      </c>
      <c r="U3283" t="s">
        <v>2078</v>
      </c>
      <c r="V3283" t="s">
        <v>56</v>
      </c>
      <c r="W3283" s="1">
        <v>42885</v>
      </c>
      <c r="X3283" s="12">
        <v>-75</v>
      </c>
      <c r="Y3283" s="4" t="str">
        <f t="shared" si="102"/>
        <v>Income</v>
      </c>
      <c r="Z3283" s="8">
        <v>42856</v>
      </c>
      <c r="AA3283" s="6" t="s">
        <v>396</v>
      </c>
      <c r="AB3283" s="7" t="str">
        <f t="shared" si="103"/>
        <v>Car Park Excess Fee Notice Income</v>
      </c>
    </row>
    <row r="3284" spans="1:28" x14ac:dyDescent="0.25">
      <c r="A3284" s="7" t="s">
        <v>451</v>
      </c>
      <c r="B3284" t="s">
        <v>23</v>
      </c>
      <c r="C3284" t="s">
        <v>24</v>
      </c>
      <c r="D3284" t="s">
        <v>25</v>
      </c>
      <c r="E3284" t="s">
        <v>26</v>
      </c>
      <c r="F3284" t="s">
        <v>267</v>
      </c>
      <c r="G3284" t="s">
        <v>268</v>
      </c>
      <c r="H3284" t="s">
        <v>256</v>
      </c>
      <c r="I3284" t="s">
        <v>257</v>
      </c>
      <c r="K3284">
        <v>201802</v>
      </c>
      <c r="L3284" t="s">
        <v>43</v>
      </c>
      <c r="M3284">
        <v>2033694</v>
      </c>
      <c r="N3284">
        <v>19</v>
      </c>
      <c r="Q3284">
        <v>0</v>
      </c>
      <c r="R3284" t="s">
        <v>2145</v>
      </c>
      <c r="S3284" s="1">
        <v>42885</v>
      </c>
      <c r="T3284" t="s">
        <v>37</v>
      </c>
      <c r="U3284" t="s">
        <v>2146</v>
      </c>
      <c r="V3284" t="s">
        <v>278</v>
      </c>
      <c r="W3284" s="1">
        <v>42885</v>
      </c>
      <c r="X3284" s="12">
        <v>-1441</v>
      </c>
      <c r="Y3284" s="4" t="str">
        <f t="shared" si="102"/>
        <v>Income</v>
      </c>
      <c r="Z3284" s="8">
        <v>42856</v>
      </c>
      <c r="AA3284" s="6" t="s">
        <v>396</v>
      </c>
      <c r="AB3284" s="7" t="str">
        <f t="shared" si="103"/>
        <v>Car Park Excess Fee Notice Income</v>
      </c>
    </row>
    <row r="3285" spans="1:28" x14ac:dyDescent="0.25">
      <c r="A3285" s="7" t="s">
        <v>451</v>
      </c>
      <c r="B3285" t="s">
        <v>23</v>
      </c>
      <c r="C3285" t="s">
        <v>24</v>
      </c>
      <c r="D3285" t="s">
        <v>25</v>
      </c>
      <c r="E3285" t="s">
        <v>26</v>
      </c>
      <c r="F3285" t="s">
        <v>267</v>
      </c>
      <c r="G3285" t="s">
        <v>268</v>
      </c>
      <c r="H3285" t="s">
        <v>256</v>
      </c>
      <c r="I3285" t="s">
        <v>257</v>
      </c>
      <c r="K3285">
        <v>201802</v>
      </c>
      <c r="L3285" t="s">
        <v>36</v>
      </c>
      <c r="M3285">
        <v>7011238</v>
      </c>
      <c r="N3285">
        <v>0</v>
      </c>
      <c r="Q3285">
        <v>0</v>
      </c>
      <c r="S3285" s="1">
        <v>42885</v>
      </c>
      <c r="T3285" t="s">
        <v>37</v>
      </c>
      <c r="U3285" t="s">
        <v>2151</v>
      </c>
      <c r="V3285" t="s">
        <v>61</v>
      </c>
      <c r="W3285" s="1">
        <v>42885</v>
      </c>
      <c r="X3285" s="12">
        <v>-25</v>
      </c>
      <c r="Y3285" s="4" t="str">
        <f t="shared" si="102"/>
        <v>Income</v>
      </c>
      <c r="Z3285" s="8">
        <v>42856</v>
      </c>
      <c r="AA3285" s="6" t="s">
        <v>396</v>
      </c>
      <c r="AB3285" s="7" t="str">
        <f t="shared" si="103"/>
        <v>Car Park Excess Fee Notice Income</v>
      </c>
    </row>
    <row r="3286" spans="1:28" x14ac:dyDescent="0.25">
      <c r="A3286" s="7" t="s">
        <v>451</v>
      </c>
      <c r="B3286" t="s">
        <v>23</v>
      </c>
      <c r="C3286" t="s">
        <v>24</v>
      </c>
      <c r="D3286" t="s">
        <v>25</v>
      </c>
      <c r="E3286" t="s">
        <v>26</v>
      </c>
      <c r="F3286" t="s">
        <v>267</v>
      </c>
      <c r="G3286" t="s">
        <v>268</v>
      </c>
      <c r="H3286" t="s">
        <v>256</v>
      </c>
      <c r="I3286" t="s">
        <v>257</v>
      </c>
      <c r="K3286">
        <v>201802</v>
      </c>
      <c r="L3286" t="s">
        <v>36</v>
      </c>
      <c r="M3286">
        <v>7011238</v>
      </c>
      <c r="N3286">
        <v>2</v>
      </c>
      <c r="Q3286">
        <v>0</v>
      </c>
      <c r="S3286" s="1">
        <v>42885</v>
      </c>
      <c r="T3286" t="s">
        <v>37</v>
      </c>
      <c r="U3286" t="s">
        <v>2152</v>
      </c>
      <c r="V3286" t="s">
        <v>61</v>
      </c>
      <c r="W3286" s="1">
        <v>42885</v>
      </c>
      <c r="X3286" s="12">
        <v>-35</v>
      </c>
      <c r="Y3286" s="4" t="str">
        <f t="shared" si="102"/>
        <v>Income</v>
      </c>
      <c r="Z3286" s="8">
        <v>42856</v>
      </c>
      <c r="AA3286" s="6" t="s">
        <v>396</v>
      </c>
      <c r="AB3286" s="7" t="str">
        <f t="shared" si="103"/>
        <v>Car Park Excess Fee Notice Income</v>
      </c>
    </row>
    <row r="3287" spans="1:28" x14ac:dyDescent="0.25">
      <c r="A3287" s="7" t="s">
        <v>451</v>
      </c>
      <c r="B3287" t="s">
        <v>23</v>
      </c>
      <c r="C3287" t="s">
        <v>24</v>
      </c>
      <c r="D3287" t="s">
        <v>25</v>
      </c>
      <c r="E3287" t="s">
        <v>26</v>
      </c>
      <c r="F3287" t="s">
        <v>267</v>
      </c>
      <c r="G3287" t="s">
        <v>268</v>
      </c>
      <c r="H3287" t="s">
        <v>256</v>
      </c>
      <c r="I3287" t="s">
        <v>257</v>
      </c>
      <c r="K3287">
        <v>201802</v>
      </c>
      <c r="L3287" t="s">
        <v>36</v>
      </c>
      <c r="M3287">
        <v>7011238</v>
      </c>
      <c r="N3287">
        <v>4</v>
      </c>
      <c r="Q3287">
        <v>0</v>
      </c>
      <c r="S3287" s="1">
        <v>42885</v>
      </c>
      <c r="T3287" t="s">
        <v>37</v>
      </c>
      <c r="U3287" t="s">
        <v>2153</v>
      </c>
      <c r="V3287" t="s">
        <v>61</v>
      </c>
      <c r="W3287" s="1">
        <v>42885</v>
      </c>
      <c r="X3287" s="12">
        <v>-35</v>
      </c>
      <c r="Y3287" s="4" t="str">
        <f t="shared" si="102"/>
        <v>Income</v>
      </c>
      <c r="Z3287" s="8">
        <v>42856</v>
      </c>
      <c r="AA3287" s="6" t="s">
        <v>396</v>
      </c>
      <c r="AB3287" s="7" t="str">
        <f t="shared" si="103"/>
        <v>Car Park Excess Fee Notice Income</v>
      </c>
    </row>
    <row r="3288" spans="1:28" x14ac:dyDescent="0.25">
      <c r="A3288" s="7" t="s">
        <v>451</v>
      </c>
      <c r="B3288" t="s">
        <v>23</v>
      </c>
      <c r="C3288" t="s">
        <v>24</v>
      </c>
      <c r="D3288" t="s">
        <v>25</v>
      </c>
      <c r="E3288" t="s">
        <v>26</v>
      </c>
      <c r="F3288" t="s">
        <v>267</v>
      </c>
      <c r="G3288" t="s">
        <v>268</v>
      </c>
      <c r="H3288" t="s">
        <v>256</v>
      </c>
      <c r="I3288" t="s">
        <v>257</v>
      </c>
      <c r="K3288">
        <v>201802</v>
      </c>
      <c r="L3288" t="s">
        <v>43</v>
      </c>
      <c r="M3288">
        <v>2033700</v>
      </c>
      <c r="N3288">
        <v>0</v>
      </c>
      <c r="Q3288">
        <v>0</v>
      </c>
      <c r="R3288" t="s">
        <v>2154</v>
      </c>
      <c r="S3288" s="1">
        <v>42885</v>
      </c>
      <c r="T3288" t="s">
        <v>37</v>
      </c>
      <c r="U3288" t="s">
        <v>2155</v>
      </c>
      <c r="V3288" t="s">
        <v>56</v>
      </c>
      <c r="W3288" s="1">
        <v>42885</v>
      </c>
      <c r="X3288" s="12">
        <v>-273</v>
      </c>
      <c r="Y3288" s="4" t="str">
        <f t="shared" si="102"/>
        <v>Income</v>
      </c>
      <c r="Z3288" s="8">
        <v>42856</v>
      </c>
      <c r="AA3288" s="6" t="s">
        <v>396</v>
      </c>
      <c r="AB3288" s="7" t="str">
        <f t="shared" si="103"/>
        <v>Car Park Excess Fee Notice Income</v>
      </c>
    </row>
    <row r="3289" spans="1:28" x14ac:dyDescent="0.25">
      <c r="A3289" s="7" t="s">
        <v>451</v>
      </c>
      <c r="B3289" t="s">
        <v>23</v>
      </c>
      <c r="C3289" t="s">
        <v>24</v>
      </c>
      <c r="D3289" t="s">
        <v>25</v>
      </c>
      <c r="E3289" t="s">
        <v>26</v>
      </c>
      <c r="F3289" t="s">
        <v>283</v>
      </c>
      <c r="G3289" t="s">
        <v>284</v>
      </c>
      <c r="H3289" t="s">
        <v>57</v>
      </c>
      <c r="I3289" t="s">
        <v>58</v>
      </c>
      <c r="K3289">
        <v>201802</v>
      </c>
      <c r="L3289" t="s">
        <v>60</v>
      </c>
      <c r="M3289">
        <v>4319158</v>
      </c>
      <c r="N3289">
        <v>9</v>
      </c>
      <c r="Q3289">
        <v>0</v>
      </c>
      <c r="S3289" s="1">
        <v>42885</v>
      </c>
      <c r="T3289" t="s">
        <v>55</v>
      </c>
      <c r="U3289" t="s">
        <v>3597</v>
      </c>
      <c r="V3289" t="s">
        <v>61</v>
      </c>
      <c r="W3289" s="1">
        <v>42885</v>
      </c>
      <c r="X3289" s="12">
        <v>-907.63</v>
      </c>
      <c r="Y3289" s="4" t="str">
        <f t="shared" si="102"/>
        <v>Income</v>
      </c>
      <c r="Z3289" s="8">
        <v>42856</v>
      </c>
      <c r="AA3289" s="6" t="s">
        <v>396</v>
      </c>
      <c r="AB3289" s="7" t="str">
        <f t="shared" si="103"/>
        <v>Carparks Pay and Display Income</v>
      </c>
    </row>
    <row r="3290" spans="1:28" x14ac:dyDescent="0.25">
      <c r="A3290" s="7" t="s">
        <v>451</v>
      </c>
      <c r="B3290" t="s">
        <v>23</v>
      </c>
      <c r="C3290" t="s">
        <v>24</v>
      </c>
      <c r="D3290" t="s">
        <v>25</v>
      </c>
      <c r="E3290" t="s">
        <v>26</v>
      </c>
      <c r="F3290" t="s">
        <v>285</v>
      </c>
      <c r="G3290" t="s">
        <v>286</v>
      </c>
      <c r="H3290" t="s">
        <v>57</v>
      </c>
      <c r="I3290" t="s">
        <v>58</v>
      </c>
      <c r="K3290">
        <v>201802</v>
      </c>
      <c r="L3290" t="s">
        <v>60</v>
      </c>
      <c r="M3290">
        <v>4319158</v>
      </c>
      <c r="N3290">
        <v>6</v>
      </c>
      <c r="Q3290">
        <v>0</v>
      </c>
      <c r="S3290" s="1">
        <v>42885</v>
      </c>
      <c r="T3290" t="s">
        <v>55</v>
      </c>
      <c r="U3290" t="s">
        <v>3708</v>
      </c>
      <c r="V3290" t="s">
        <v>61</v>
      </c>
      <c r="W3290" s="1">
        <v>42885</v>
      </c>
      <c r="X3290" s="12">
        <v>-569.41999999999996</v>
      </c>
      <c r="Y3290" s="4" t="str">
        <f t="shared" si="102"/>
        <v>Income</v>
      </c>
      <c r="Z3290" s="8">
        <v>42856</v>
      </c>
      <c r="AA3290" s="6" t="s">
        <v>397</v>
      </c>
      <c r="AB3290" s="7" t="str">
        <f t="shared" si="103"/>
        <v>Carparks Pay and Display Income</v>
      </c>
    </row>
    <row r="3291" spans="1:28" x14ac:dyDescent="0.25">
      <c r="A3291" s="7" t="s">
        <v>451</v>
      </c>
      <c r="B3291" t="s">
        <v>23</v>
      </c>
      <c r="C3291" t="s">
        <v>24</v>
      </c>
      <c r="D3291" t="s">
        <v>25</v>
      </c>
      <c r="E3291" t="s">
        <v>26</v>
      </c>
      <c r="F3291" t="s">
        <v>289</v>
      </c>
      <c r="G3291" t="s">
        <v>290</v>
      </c>
      <c r="H3291" t="s">
        <v>57</v>
      </c>
      <c r="I3291" t="s">
        <v>58</v>
      </c>
      <c r="K3291">
        <v>201802</v>
      </c>
      <c r="L3291" t="s">
        <v>60</v>
      </c>
      <c r="M3291">
        <v>4319160</v>
      </c>
      <c r="N3291">
        <v>6</v>
      </c>
      <c r="Q3291">
        <v>0</v>
      </c>
      <c r="S3291" s="1">
        <v>42885</v>
      </c>
      <c r="T3291" t="s">
        <v>55</v>
      </c>
      <c r="U3291" t="s">
        <v>3802</v>
      </c>
      <c r="V3291" t="s">
        <v>61</v>
      </c>
      <c r="W3291" s="1">
        <v>42885</v>
      </c>
      <c r="X3291" s="12">
        <v>-873.67</v>
      </c>
      <c r="Y3291" s="4" t="str">
        <f t="shared" si="102"/>
        <v>Income</v>
      </c>
      <c r="Z3291" s="8">
        <v>42856</v>
      </c>
      <c r="AA3291" s="6" t="s">
        <v>397</v>
      </c>
      <c r="AB3291" s="7" t="str">
        <f t="shared" si="103"/>
        <v>Carparks Pay and Display Income</v>
      </c>
    </row>
    <row r="3292" spans="1:28" x14ac:dyDescent="0.25">
      <c r="A3292" s="7" t="s">
        <v>451</v>
      </c>
      <c r="B3292" t="s">
        <v>23</v>
      </c>
      <c r="C3292" t="s">
        <v>24</v>
      </c>
      <c r="D3292" t="s">
        <v>25</v>
      </c>
      <c r="E3292" t="s">
        <v>26</v>
      </c>
      <c r="F3292" t="s">
        <v>297</v>
      </c>
      <c r="G3292" t="s">
        <v>298</v>
      </c>
      <c r="H3292" t="s">
        <v>57</v>
      </c>
      <c r="I3292" t="s">
        <v>58</v>
      </c>
      <c r="K3292">
        <v>201802</v>
      </c>
      <c r="L3292" t="s">
        <v>60</v>
      </c>
      <c r="M3292">
        <v>4319160</v>
      </c>
      <c r="N3292">
        <v>7</v>
      </c>
      <c r="Q3292">
        <v>0</v>
      </c>
      <c r="S3292" s="1">
        <v>42885</v>
      </c>
      <c r="T3292" t="s">
        <v>55</v>
      </c>
      <c r="U3292" t="s">
        <v>3913</v>
      </c>
      <c r="V3292" t="s">
        <v>61</v>
      </c>
      <c r="W3292" s="1">
        <v>42885</v>
      </c>
      <c r="X3292" s="12">
        <v>-77.42</v>
      </c>
      <c r="Y3292" s="4" t="str">
        <f t="shared" si="102"/>
        <v>Income</v>
      </c>
      <c r="Z3292" s="8">
        <v>42856</v>
      </c>
      <c r="AA3292" s="6" t="s">
        <v>397</v>
      </c>
      <c r="AB3292" s="7" t="str">
        <f t="shared" si="103"/>
        <v>Carparks Pay and Display Income</v>
      </c>
    </row>
    <row r="3293" spans="1:28" x14ac:dyDescent="0.25">
      <c r="A3293" s="7" t="s">
        <v>451</v>
      </c>
      <c r="B3293" t="s">
        <v>23</v>
      </c>
      <c r="C3293" t="s">
        <v>24</v>
      </c>
      <c r="D3293" t="s">
        <v>25</v>
      </c>
      <c r="E3293" t="s">
        <v>26</v>
      </c>
      <c r="F3293" t="s">
        <v>297</v>
      </c>
      <c r="G3293" t="s">
        <v>298</v>
      </c>
      <c r="H3293" t="s">
        <v>57</v>
      </c>
      <c r="I3293" t="s">
        <v>58</v>
      </c>
      <c r="K3293">
        <v>201802</v>
      </c>
      <c r="L3293" t="s">
        <v>60</v>
      </c>
      <c r="M3293">
        <v>4319159</v>
      </c>
      <c r="N3293">
        <v>2</v>
      </c>
      <c r="Q3293">
        <v>0</v>
      </c>
      <c r="S3293" s="1">
        <v>42885</v>
      </c>
      <c r="T3293" t="s">
        <v>55</v>
      </c>
      <c r="U3293" t="s">
        <v>3914</v>
      </c>
      <c r="V3293" t="s">
        <v>61</v>
      </c>
      <c r="W3293" s="1">
        <v>42885</v>
      </c>
      <c r="X3293" s="12">
        <v>-142.5</v>
      </c>
      <c r="Y3293" s="4" t="str">
        <f t="shared" si="102"/>
        <v>Income</v>
      </c>
      <c r="Z3293" s="8">
        <v>42856</v>
      </c>
      <c r="AA3293" s="6" t="s">
        <v>397</v>
      </c>
      <c r="AB3293" s="7" t="str">
        <f t="shared" si="103"/>
        <v>Carparks Pay and Display Income</v>
      </c>
    </row>
    <row r="3294" spans="1:28" x14ac:dyDescent="0.25">
      <c r="A3294" s="7" t="s">
        <v>451</v>
      </c>
      <c r="B3294" t="s">
        <v>23</v>
      </c>
      <c r="C3294" t="s">
        <v>24</v>
      </c>
      <c r="D3294" t="s">
        <v>25</v>
      </c>
      <c r="E3294" t="s">
        <v>26</v>
      </c>
      <c r="F3294" t="s">
        <v>304</v>
      </c>
      <c r="G3294" t="s">
        <v>305</v>
      </c>
      <c r="H3294" t="s">
        <v>57</v>
      </c>
      <c r="I3294" t="s">
        <v>58</v>
      </c>
      <c r="K3294">
        <v>201802</v>
      </c>
      <c r="L3294" t="s">
        <v>60</v>
      </c>
      <c r="M3294">
        <v>4319158</v>
      </c>
      <c r="N3294">
        <v>7</v>
      </c>
      <c r="Q3294">
        <v>0</v>
      </c>
      <c r="S3294" s="1">
        <v>42885</v>
      </c>
      <c r="T3294" t="s">
        <v>55</v>
      </c>
      <c r="U3294" t="s">
        <v>4008</v>
      </c>
      <c r="V3294" t="s">
        <v>61</v>
      </c>
      <c r="W3294" s="1">
        <v>42885</v>
      </c>
      <c r="X3294" s="12">
        <v>-1040.83</v>
      </c>
      <c r="Y3294" s="4" t="str">
        <f t="shared" si="102"/>
        <v>Income</v>
      </c>
      <c r="Z3294" s="8">
        <v>42856</v>
      </c>
      <c r="AA3294" s="6" t="s">
        <v>397</v>
      </c>
      <c r="AB3294" s="7" t="str">
        <f t="shared" si="103"/>
        <v>Carparks Pay and Display Income</v>
      </c>
    </row>
    <row r="3295" spans="1:28" x14ac:dyDescent="0.25">
      <c r="A3295" s="7" t="s">
        <v>451</v>
      </c>
      <c r="B3295" t="s">
        <v>23</v>
      </c>
      <c r="C3295" t="s">
        <v>24</v>
      </c>
      <c r="D3295" t="s">
        <v>25</v>
      </c>
      <c r="E3295" t="s">
        <v>26</v>
      </c>
      <c r="F3295" t="s">
        <v>306</v>
      </c>
      <c r="G3295" t="s">
        <v>307</v>
      </c>
      <c r="H3295" t="s">
        <v>57</v>
      </c>
      <c r="I3295" t="s">
        <v>58</v>
      </c>
      <c r="K3295">
        <v>201802</v>
      </c>
      <c r="L3295" t="s">
        <v>60</v>
      </c>
      <c r="M3295">
        <v>4319158</v>
      </c>
      <c r="N3295">
        <v>4</v>
      </c>
      <c r="Q3295">
        <v>0</v>
      </c>
      <c r="S3295" s="1">
        <v>42885</v>
      </c>
      <c r="T3295" t="s">
        <v>55</v>
      </c>
      <c r="U3295" t="s">
        <v>4159</v>
      </c>
      <c r="V3295" t="s">
        <v>61</v>
      </c>
      <c r="W3295" s="1">
        <v>42885</v>
      </c>
      <c r="X3295" s="12">
        <v>-786.04</v>
      </c>
      <c r="Y3295" s="4" t="str">
        <f t="shared" si="102"/>
        <v>Income</v>
      </c>
      <c r="Z3295" s="8">
        <v>42856</v>
      </c>
      <c r="AA3295" s="6" t="s">
        <v>397</v>
      </c>
      <c r="AB3295" s="7" t="str">
        <f t="shared" si="103"/>
        <v>Carparks Pay and Display Income</v>
      </c>
    </row>
    <row r="3296" spans="1:28" x14ac:dyDescent="0.25">
      <c r="A3296" s="7" t="s">
        <v>451</v>
      </c>
      <c r="B3296" t="s">
        <v>23</v>
      </c>
      <c r="C3296" t="s">
        <v>24</v>
      </c>
      <c r="D3296" t="s">
        <v>25</v>
      </c>
      <c r="E3296" t="s">
        <v>26</v>
      </c>
      <c r="F3296" t="s">
        <v>306</v>
      </c>
      <c r="G3296" t="s">
        <v>307</v>
      </c>
      <c r="H3296" t="s">
        <v>57</v>
      </c>
      <c r="I3296" t="s">
        <v>58</v>
      </c>
      <c r="K3296">
        <v>201802</v>
      </c>
      <c r="L3296" t="s">
        <v>60</v>
      </c>
      <c r="M3296">
        <v>4319158</v>
      </c>
      <c r="N3296">
        <v>2</v>
      </c>
      <c r="Q3296">
        <v>0</v>
      </c>
      <c r="S3296" s="1">
        <v>42885</v>
      </c>
      <c r="T3296" t="s">
        <v>55</v>
      </c>
      <c r="U3296" t="s">
        <v>4160</v>
      </c>
      <c r="V3296" t="s">
        <v>61</v>
      </c>
      <c r="W3296" s="1">
        <v>42885</v>
      </c>
      <c r="X3296" s="12">
        <v>-427.42</v>
      </c>
      <c r="Y3296" s="4" t="str">
        <f t="shared" si="102"/>
        <v>Income</v>
      </c>
      <c r="Z3296" s="8">
        <v>42856</v>
      </c>
      <c r="AA3296" s="6" t="s">
        <v>397</v>
      </c>
      <c r="AB3296" s="7" t="str">
        <f t="shared" si="103"/>
        <v>Carparks Pay and Display Income</v>
      </c>
    </row>
    <row r="3297" spans="1:28" x14ac:dyDescent="0.25">
      <c r="A3297" s="7" t="s">
        <v>451</v>
      </c>
      <c r="B3297" t="s">
        <v>23</v>
      </c>
      <c r="C3297" t="s">
        <v>24</v>
      </c>
      <c r="D3297" t="s">
        <v>25</v>
      </c>
      <c r="E3297" t="s">
        <v>26</v>
      </c>
      <c r="F3297" t="s">
        <v>306</v>
      </c>
      <c r="G3297" t="s">
        <v>307</v>
      </c>
      <c r="H3297" t="s">
        <v>57</v>
      </c>
      <c r="I3297" t="s">
        <v>58</v>
      </c>
      <c r="K3297">
        <v>201802</v>
      </c>
      <c r="L3297" t="s">
        <v>60</v>
      </c>
      <c r="M3297">
        <v>4319159</v>
      </c>
      <c r="N3297">
        <v>3</v>
      </c>
      <c r="Q3297">
        <v>0</v>
      </c>
      <c r="S3297" s="1">
        <v>42885</v>
      </c>
      <c r="T3297" t="s">
        <v>55</v>
      </c>
      <c r="U3297" t="s">
        <v>4161</v>
      </c>
      <c r="V3297" t="s">
        <v>61</v>
      </c>
      <c r="W3297" s="1">
        <v>42885</v>
      </c>
      <c r="X3297" s="12">
        <v>-668.92</v>
      </c>
      <c r="Y3297" s="4" t="str">
        <f t="shared" si="102"/>
        <v>Income</v>
      </c>
      <c r="Z3297" s="8">
        <v>42856</v>
      </c>
      <c r="AA3297" s="6" t="s">
        <v>397</v>
      </c>
      <c r="AB3297" s="7" t="str">
        <f t="shared" si="103"/>
        <v>Carparks Pay and Display Income</v>
      </c>
    </row>
    <row r="3298" spans="1:28" x14ac:dyDescent="0.25">
      <c r="A3298" s="7" t="s">
        <v>451</v>
      </c>
      <c r="B3298" t="s">
        <v>23</v>
      </c>
      <c r="C3298" t="s">
        <v>24</v>
      </c>
      <c r="D3298" t="s">
        <v>25</v>
      </c>
      <c r="E3298" t="s">
        <v>26</v>
      </c>
      <c r="F3298" t="s">
        <v>310</v>
      </c>
      <c r="G3298" t="s">
        <v>311</v>
      </c>
      <c r="H3298" t="s">
        <v>57</v>
      </c>
      <c r="I3298" t="s">
        <v>58</v>
      </c>
      <c r="K3298">
        <v>201802</v>
      </c>
      <c r="L3298" t="s">
        <v>60</v>
      </c>
      <c r="M3298">
        <v>4319160</v>
      </c>
      <c r="N3298">
        <v>8</v>
      </c>
      <c r="Q3298">
        <v>0</v>
      </c>
      <c r="S3298" s="1">
        <v>42885</v>
      </c>
      <c r="T3298" t="s">
        <v>55</v>
      </c>
      <c r="U3298" t="s">
        <v>4419</v>
      </c>
      <c r="V3298" t="s">
        <v>61</v>
      </c>
      <c r="W3298" s="1">
        <v>42885</v>
      </c>
      <c r="X3298" s="12">
        <v>-978.17</v>
      </c>
      <c r="Y3298" s="4" t="str">
        <f t="shared" si="102"/>
        <v>Income</v>
      </c>
      <c r="Z3298" s="8">
        <v>42856</v>
      </c>
      <c r="AA3298" s="6" t="s">
        <v>397</v>
      </c>
      <c r="AB3298" s="7" t="str">
        <f t="shared" si="103"/>
        <v>Carparks Pay and Display Income</v>
      </c>
    </row>
    <row r="3299" spans="1:28" x14ac:dyDescent="0.25">
      <c r="A3299" s="7" t="s">
        <v>451</v>
      </c>
      <c r="B3299" t="s">
        <v>23</v>
      </c>
      <c r="C3299" t="s">
        <v>24</v>
      </c>
      <c r="D3299" t="s">
        <v>25</v>
      </c>
      <c r="E3299" t="s">
        <v>26</v>
      </c>
      <c r="F3299" t="s">
        <v>321</v>
      </c>
      <c r="G3299" t="s">
        <v>322</v>
      </c>
      <c r="H3299" t="s">
        <v>57</v>
      </c>
      <c r="I3299" t="s">
        <v>58</v>
      </c>
      <c r="K3299">
        <v>201802</v>
      </c>
      <c r="L3299" t="s">
        <v>60</v>
      </c>
      <c r="M3299">
        <v>4319159</v>
      </c>
      <c r="N3299">
        <v>1</v>
      </c>
      <c r="Q3299">
        <v>0</v>
      </c>
      <c r="S3299" s="1">
        <v>42885</v>
      </c>
      <c r="T3299" t="s">
        <v>55</v>
      </c>
      <c r="U3299" t="s">
        <v>4720</v>
      </c>
      <c r="V3299" t="s">
        <v>61</v>
      </c>
      <c r="W3299" s="1">
        <v>42885</v>
      </c>
      <c r="X3299" s="12">
        <v>-905.29</v>
      </c>
      <c r="Y3299" s="4" t="str">
        <f t="shared" si="102"/>
        <v>Income</v>
      </c>
      <c r="Z3299" s="8">
        <v>42856</v>
      </c>
      <c r="AA3299" s="6" t="s">
        <v>397</v>
      </c>
      <c r="AB3299" s="7" t="str">
        <f t="shared" si="103"/>
        <v>Carparks Pay and Display Income</v>
      </c>
    </row>
    <row r="3300" spans="1:28" x14ac:dyDescent="0.25">
      <c r="A3300" s="7" t="s">
        <v>451</v>
      </c>
      <c r="B3300" t="s">
        <v>23</v>
      </c>
      <c r="C3300" t="s">
        <v>24</v>
      </c>
      <c r="D3300" t="s">
        <v>25</v>
      </c>
      <c r="E3300" t="s">
        <v>26</v>
      </c>
      <c r="F3300" t="s">
        <v>321</v>
      </c>
      <c r="G3300" t="s">
        <v>322</v>
      </c>
      <c r="H3300" t="s">
        <v>57</v>
      </c>
      <c r="I3300" t="s">
        <v>58</v>
      </c>
      <c r="K3300">
        <v>201802</v>
      </c>
      <c r="L3300" t="s">
        <v>60</v>
      </c>
      <c r="M3300">
        <v>4319159</v>
      </c>
      <c r="N3300">
        <v>6</v>
      </c>
      <c r="Q3300">
        <v>0</v>
      </c>
      <c r="S3300" s="1">
        <v>42885</v>
      </c>
      <c r="T3300" t="s">
        <v>55</v>
      </c>
      <c r="U3300" t="s">
        <v>4721</v>
      </c>
      <c r="V3300" t="s">
        <v>61</v>
      </c>
      <c r="W3300" s="1">
        <v>42885</v>
      </c>
      <c r="X3300" s="12">
        <v>-700.5</v>
      </c>
      <c r="Y3300" s="4" t="str">
        <f t="shared" si="102"/>
        <v>Income</v>
      </c>
      <c r="Z3300" s="8">
        <v>42856</v>
      </c>
      <c r="AA3300" s="6" t="s">
        <v>397</v>
      </c>
      <c r="AB3300" s="7" t="str">
        <f t="shared" si="103"/>
        <v>Carparks Pay and Display Income</v>
      </c>
    </row>
    <row r="3301" spans="1:28" x14ac:dyDescent="0.25">
      <c r="A3301" s="7" t="s">
        <v>451</v>
      </c>
      <c r="B3301" t="s">
        <v>23</v>
      </c>
      <c r="C3301" t="s">
        <v>24</v>
      </c>
      <c r="D3301" t="s">
        <v>25</v>
      </c>
      <c r="E3301" t="s">
        <v>26</v>
      </c>
      <c r="F3301" t="s">
        <v>321</v>
      </c>
      <c r="G3301" t="s">
        <v>322</v>
      </c>
      <c r="H3301" t="s">
        <v>57</v>
      </c>
      <c r="I3301" t="s">
        <v>58</v>
      </c>
      <c r="K3301">
        <v>201802</v>
      </c>
      <c r="L3301" t="s">
        <v>60</v>
      </c>
      <c r="M3301">
        <v>4319158</v>
      </c>
      <c r="N3301">
        <v>5</v>
      </c>
      <c r="Q3301">
        <v>0</v>
      </c>
      <c r="S3301" s="1">
        <v>42885</v>
      </c>
      <c r="T3301" t="s">
        <v>55</v>
      </c>
      <c r="U3301" t="s">
        <v>4722</v>
      </c>
      <c r="V3301" t="s">
        <v>61</v>
      </c>
      <c r="W3301" s="1">
        <v>42885</v>
      </c>
      <c r="X3301" s="12">
        <v>-956.75</v>
      </c>
      <c r="Y3301" s="4" t="str">
        <f t="shared" si="102"/>
        <v>Income</v>
      </c>
      <c r="Z3301" s="8">
        <v>42856</v>
      </c>
      <c r="AA3301" s="6" t="s">
        <v>397</v>
      </c>
      <c r="AB3301" s="7" t="str">
        <f t="shared" si="103"/>
        <v>Carparks Pay and Display Income</v>
      </c>
    </row>
    <row r="3302" spans="1:28" x14ac:dyDescent="0.25">
      <c r="A3302" s="7" t="s">
        <v>451</v>
      </c>
      <c r="B3302" t="s">
        <v>23</v>
      </c>
      <c r="C3302" t="s">
        <v>24</v>
      </c>
      <c r="D3302" t="s">
        <v>25</v>
      </c>
      <c r="E3302" t="s">
        <v>26</v>
      </c>
      <c r="F3302" t="s">
        <v>321</v>
      </c>
      <c r="G3302" t="s">
        <v>322</v>
      </c>
      <c r="H3302" t="s">
        <v>57</v>
      </c>
      <c r="I3302" t="s">
        <v>58</v>
      </c>
      <c r="K3302">
        <v>201802</v>
      </c>
      <c r="L3302" t="s">
        <v>60</v>
      </c>
      <c r="M3302">
        <v>4319160</v>
      </c>
      <c r="N3302">
        <v>9</v>
      </c>
      <c r="Q3302">
        <v>0</v>
      </c>
      <c r="S3302" s="1">
        <v>42885</v>
      </c>
      <c r="T3302" t="s">
        <v>55</v>
      </c>
      <c r="U3302" t="s">
        <v>4724</v>
      </c>
      <c r="V3302" t="s">
        <v>61</v>
      </c>
      <c r="W3302" s="1">
        <v>42885</v>
      </c>
      <c r="X3302" s="12">
        <v>-694.75</v>
      </c>
      <c r="Y3302" s="4" t="str">
        <f t="shared" si="102"/>
        <v>Income</v>
      </c>
      <c r="Z3302" s="8">
        <v>42856</v>
      </c>
      <c r="AA3302" s="6" t="s">
        <v>397</v>
      </c>
      <c r="AB3302" s="7" t="str">
        <f t="shared" si="103"/>
        <v>Carparks Pay and Display Income</v>
      </c>
    </row>
    <row r="3303" spans="1:28" x14ac:dyDescent="0.25">
      <c r="A3303" s="7" t="s">
        <v>451</v>
      </c>
      <c r="B3303" t="s">
        <v>23</v>
      </c>
      <c r="C3303" t="s">
        <v>24</v>
      </c>
      <c r="D3303" t="s">
        <v>25</v>
      </c>
      <c r="E3303" t="s">
        <v>26</v>
      </c>
      <c r="F3303" t="s">
        <v>321</v>
      </c>
      <c r="G3303" t="s">
        <v>322</v>
      </c>
      <c r="H3303" t="s">
        <v>57</v>
      </c>
      <c r="I3303" t="s">
        <v>58</v>
      </c>
      <c r="K3303">
        <v>201802</v>
      </c>
      <c r="L3303" t="s">
        <v>60</v>
      </c>
      <c r="M3303">
        <v>4319160</v>
      </c>
      <c r="N3303">
        <v>5</v>
      </c>
      <c r="Q3303">
        <v>0</v>
      </c>
      <c r="S3303" s="1">
        <v>42885</v>
      </c>
      <c r="T3303" t="s">
        <v>55</v>
      </c>
      <c r="U3303" t="s">
        <v>4725</v>
      </c>
      <c r="V3303" t="s">
        <v>61</v>
      </c>
      <c r="W3303" s="1">
        <v>42885</v>
      </c>
      <c r="X3303" s="12">
        <v>-613.41999999999996</v>
      </c>
      <c r="Y3303" s="4" t="str">
        <f t="shared" si="102"/>
        <v>Income</v>
      </c>
      <c r="Z3303" s="8">
        <v>42856</v>
      </c>
      <c r="AA3303" s="6" t="s">
        <v>397</v>
      </c>
      <c r="AB3303" s="7" t="str">
        <f t="shared" si="103"/>
        <v>Carparks Pay and Display Income</v>
      </c>
    </row>
    <row r="3304" spans="1:28" x14ac:dyDescent="0.25">
      <c r="A3304" s="7" t="s">
        <v>451</v>
      </c>
      <c r="B3304" t="s">
        <v>23</v>
      </c>
      <c r="C3304" t="s">
        <v>24</v>
      </c>
      <c r="D3304" t="s">
        <v>25</v>
      </c>
      <c r="E3304" t="s">
        <v>26</v>
      </c>
      <c r="F3304" t="s">
        <v>343</v>
      </c>
      <c r="G3304" t="s">
        <v>344</v>
      </c>
      <c r="H3304" t="s">
        <v>57</v>
      </c>
      <c r="I3304" t="s">
        <v>58</v>
      </c>
      <c r="K3304">
        <v>201802</v>
      </c>
      <c r="L3304" t="s">
        <v>60</v>
      </c>
      <c r="M3304">
        <v>4319159</v>
      </c>
      <c r="N3304">
        <v>0</v>
      </c>
      <c r="Q3304">
        <v>0</v>
      </c>
      <c r="S3304" s="1">
        <v>42885</v>
      </c>
      <c r="T3304" t="s">
        <v>55</v>
      </c>
      <c r="U3304" t="s">
        <v>5451</v>
      </c>
      <c r="V3304" t="s">
        <v>61</v>
      </c>
      <c r="W3304" s="1">
        <v>42885</v>
      </c>
      <c r="X3304" s="12">
        <v>-470.04</v>
      </c>
      <c r="Y3304" s="4" t="str">
        <f t="shared" si="102"/>
        <v>Income</v>
      </c>
      <c r="Z3304" s="8">
        <v>42856</v>
      </c>
      <c r="AA3304" s="6" t="s">
        <v>397</v>
      </c>
      <c r="AB3304" s="7" t="str">
        <f t="shared" si="103"/>
        <v>Carparks Pay and Display Income</v>
      </c>
    </row>
    <row r="3305" spans="1:28" x14ac:dyDescent="0.25">
      <c r="A3305" s="7" t="s">
        <v>451</v>
      </c>
      <c r="B3305" t="s">
        <v>23</v>
      </c>
      <c r="C3305" t="s">
        <v>24</v>
      </c>
      <c r="D3305" t="s">
        <v>25</v>
      </c>
      <c r="E3305" t="s">
        <v>26</v>
      </c>
      <c r="F3305" t="s">
        <v>343</v>
      </c>
      <c r="G3305" t="s">
        <v>344</v>
      </c>
      <c r="H3305" t="s">
        <v>57</v>
      </c>
      <c r="I3305" t="s">
        <v>58</v>
      </c>
      <c r="K3305">
        <v>201802</v>
      </c>
      <c r="L3305" t="s">
        <v>60</v>
      </c>
      <c r="M3305">
        <v>4319159</v>
      </c>
      <c r="N3305">
        <v>7</v>
      </c>
      <c r="Q3305">
        <v>0</v>
      </c>
      <c r="S3305" s="1">
        <v>42885</v>
      </c>
      <c r="T3305" t="s">
        <v>55</v>
      </c>
      <c r="U3305" t="s">
        <v>5452</v>
      </c>
      <c r="V3305" t="s">
        <v>61</v>
      </c>
      <c r="W3305" s="1">
        <v>42885</v>
      </c>
      <c r="X3305" s="12">
        <v>-455.42</v>
      </c>
      <c r="Y3305" s="4" t="str">
        <f t="shared" si="102"/>
        <v>Income</v>
      </c>
      <c r="Z3305" s="8">
        <v>42856</v>
      </c>
      <c r="AA3305" s="6" t="s">
        <v>397</v>
      </c>
      <c r="AB3305" s="7" t="str">
        <f t="shared" si="103"/>
        <v>Carparks Pay and Display Income</v>
      </c>
    </row>
    <row r="3306" spans="1:28" x14ac:dyDescent="0.25">
      <c r="A3306" s="7" t="s">
        <v>451</v>
      </c>
      <c r="B3306" t="s">
        <v>23</v>
      </c>
      <c r="C3306" t="s">
        <v>24</v>
      </c>
      <c r="D3306" t="s">
        <v>25</v>
      </c>
      <c r="E3306" t="s">
        <v>26</v>
      </c>
      <c r="F3306" t="s">
        <v>343</v>
      </c>
      <c r="G3306" t="s">
        <v>344</v>
      </c>
      <c r="H3306" t="s">
        <v>57</v>
      </c>
      <c r="I3306" t="s">
        <v>58</v>
      </c>
      <c r="K3306">
        <v>201802</v>
      </c>
      <c r="L3306" t="s">
        <v>60</v>
      </c>
      <c r="M3306">
        <v>4319160</v>
      </c>
      <c r="N3306">
        <v>3</v>
      </c>
      <c r="Q3306">
        <v>0</v>
      </c>
      <c r="S3306" s="1">
        <v>42885</v>
      </c>
      <c r="T3306" t="s">
        <v>55</v>
      </c>
      <c r="U3306" t="s">
        <v>5453</v>
      </c>
      <c r="V3306" t="s">
        <v>61</v>
      </c>
      <c r="W3306" s="1">
        <v>42885</v>
      </c>
      <c r="X3306" s="12">
        <v>-480.17</v>
      </c>
      <c r="Y3306" s="4" t="str">
        <f t="shared" si="102"/>
        <v>Income</v>
      </c>
      <c r="Z3306" s="8">
        <v>42856</v>
      </c>
      <c r="AA3306" s="6" t="s">
        <v>397</v>
      </c>
      <c r="AB3306" s="7" t="str">
        <f t="shared" si="103"/>
        <v>Carparks Pay and Display Income</v>
      </c>
    </row>
    <row r="3307" spans="1:28" x14ac:dyDescent="0.25">
      <c r="A3307" s="7" t="s">
        <v>451</v>
      </c>
      <c r="B3307" t="s">
        <v>23</v>
      </c>
      <c r="C3307" t="s">
        <v>24</v>
      </c>
      <c r="D3307" t="s">
        <v>25</v>
      </c>
      <c r="E3307" t="s">
        <v>26</v>
      </c>
      <c r="F3307" t="s">
        <v>343</v>
      </c>
      <c r="G3307" t="s">
        <v>344</v>
      </c>
      <c r="H3307" t="s">
        <v>57</v>
      </c>
      <c r="I3307" t="s">
        <v>58</v>
      </c>
      <c r="K3307">
        <v>201802</v>
      </c>
      <c r="L3307" t="s">
        <v>60</v>
      </c>
      <c r="M3307">
        <v>4319160</v>
      </c>
      <c r="N3307">
        <v>4</v>
      </c>
      <c r="Q3307">
        <v>0</v>
      </c>
      <c r="S3307" s="1">
        <v>42885</v>
      </c>
      <c r="T3307" t="s">
        <v>55</v>
      </c>
      <c r="U3307" t="s">
        <v>5454</v>
      </c>
      <c r="V3307" t="s">
        <v>61</v>
      </c>
      <c r="W3307" s="1">
        <v>42885</v>
      </c>
      <c r="X3307" s="12">
        <v>-760</v>
      </c>
      <c r="Y3307" s="4" t="str">
        <f t="shared" si="102"/>
        <v>Income</v>
      </c>
      <c r="Z3307" s="8">
        <v>42856</v>
      </c>
      <c r="AA3307" s="6" t="s">
        <v>397</v>
      </c>
      <c r="AB3307" s="7" t="str">
        <f t="shared" si="103"/>
        <v>Carparks Pay and Display Income</v>
      </c>
    </row>
    <row r="3308" spans="1:28" x14ac:dyDescent="0.25">
      <c r="A3308" s="7" t="s">
        <v>451</v>
      </c>
      <c r="B3308" t="s">
        <v>23</v>
      </c>
      <c r="C3308" t="s">
        <v>24</v>
      </c>
      <c r="D3308" t="s">
        <v>25</v>
      </c>
      <c r="E3308" t="s">
        <v>26</v>
      </c>
      <c r="F3308" t="s">
        <v>351</v>
      </c>
      <c r="G3308" t="s">
        <v>352</v>
      </c>
      <c r="H3308" t="s">
        <v>57</v>
      </c>
      <c r="I3308" t="s">
        <v>58</v>
      </c>
      <c r="K3308">
        <v>201802</v>
      </c>
      <c r="L3308" t="s">
        <v>60</v>
      </c>
      <c r="M3308">
        <v>4319158</v>
      </c>
      <c r="N3308">
        <v>3</v>
      </c>
      <c r="Q3308">
        <v>0</v>
      </c>
      <c r="S3308" s="1">
        <v>42885</v>
      </c>
      <c r="T3308" t="s">
        <v>55</v>
      </c>
      <c r="U3308" t="s">
        <v>5685</v>
      </c>
      <c r="V3308" t="s">
        <v>61</v>
      </c>
      <c r="W3308" s="1">
        <v>42885</v>
      </c>
      <c r="X3308" s="12">
        <v>-606.33000000000004</v>
      </c>
      <c r="Y3308" s="4" t="str">
        <f t="shared" si="102"/>
        <v>Income</v>
      </c>
      <c r="Z3308" s="8">
        <v>42856</v>
      </c>
      <c r="AA3308" s="6" t="s">
        <v>397</v>
      </c>
      <c r="AB3308" s="7" t="str">
        <f t="shared" si="103"/>
        <v>Carparks Pay and Display Income</v>
      </c>
    </row>
    <row r="3309" spans="1:28" x14ac:dyDescent="0.25">
      <c r="A3309" s="7" t="s">
        <v>451</v>
      </c>
      <c r="B3309" t="s">
        <v>23</v>
      </c>
      <c r="C3309" t="s">
        <v>24</v>
      </c>
      <c r="D3309" t="s">
        <v>25</v>
      </c>
      <c r="E3309" t="s">
        <v>26</v>
      </c>
      <c r="F3309" t="s">
        <v>351</v>
      </c>
      <c r="G3309" t="s">
        <v>352</v>
      </c>
      <c r="H3309" t="s">
        <v>57</v>
      </c>
      <c r="I3309" t="s">
        <v>58</v>
      </c>
      <c r="K3309">
        <v>201802</v>
      </c>
      <c r="L3309" t="s">
        <v>60</v>
      </c>
      <c r="M3309">
        <v>4319159</v>
      </c>
      <c r="N3309">
        <v>8</v>
      </c>
      <c r="Q3309">
        <v>0</v>
      </c>
      <c r="S3309" s="1">
        <v>42885</v>
      </c>
      <c r="T3309" t="s">
        <v>55</v>
      </c>
      <c r="U3309" t="s">
        <v>5688</v>
      </c>
      <c r="V3309" t="s">
        <v>61</v>
      </c>
      <c r="W3309" s="1">
        <v>42885</v>
      </c>
      <c r="X3309" s="12">
        <v>-584.04</v>
      </c>
      <c r="Y3309" s="4" t="str">
        <f t="shared" si="102"/>
        <v>Income</v>
      </c>
      <c r="Z3309" s="8">
        <v>42856</v>
      </c>
      <c r="AA3309" s="6" t="s">
        <v>397</v>
      </c>
      <c r="AB3309" s="7" t="str">
        <f t="shared" si="103"/>
        <v>Carparks Pay and Display Income</v>
      </c>
    </row>
    <row r="3310" spans="1:28" x14ac:dyDescent="0.25">
      <c r="A3310" s="7" t="s">
        <v>451</v>
      </c>
      <c r="B3310" t="s">
        <v>23</v>
      </c>
      <c r="C3310" t="s">
        <v>24</v>
      </c>
      <c r="D3310" t="s">
        <v>25</v>
      </c>
      <c r="E3310" t="s">
        <v>26</v>
      </c>
      <c r="F3310" t="s">
        <v>364</v>
      </c>
      <c r="G3310" t="s">
        <v>365</v>
      </c>
      <c r="H3310" t="s">
        <v>57</v>
      </c>
      <c r="I3310" t="s">
        <v>58</v>
      </c>
      <c r="K3310">
        <v>201802</v>
      </c>
      <c r="L3310" t="s">
        <v>60</v>
      </c>
      <c r="M3310">
        <v>4319159</v>
      </c>
      <c r="N3310">
        <v>12</v>
      </c>
      <c r="Q3310">
        <v>0</v>
      </c>
      <c r="S3310" s="1">
        <v>42885</v>
      </c>
      <c r="T3310" t="s">
        <v>55</v>
      </c>
      <c r="U3310" t="s">
        <v>6052</v>
      </c>
      <c r="V3310" t="s">
        <v>61</v>
      </c>
      <c r="W3310" s="1">
        <v>42885</v>
      </c>
      <c r="X3310" s="12">
        <v>-552.58000000000004</v>
      </c>
      <c r="Y3310" s="4" t="str">
        <f t="shared" si="102"/>
        <v>Income</v>
      </c>
      <c r="Z3310" s="8">
        <v>42856</v>
      </c>
      <c r="AA3310" s="6" t="s">
        <v>397</v>
      </c>
      <c r="AB3310" s="7" t="str">
        <f t="shared" si="103"/>
        <v>Carparks Pay and Display Income</v>
      </c>
    </row>
    <row r="3311" spans="1:28" x14ac:dyDescent="0.25">
      <c r="A3311" s="7" t="s">
        <v>451</v>
      </c>
      <c r="B3311" t="s">
        <v>23</v>
      </c>
      <c r="C3311" t="s">
        <v>24</v>
      </c>
      <c r="D3311" t="s">
        <v>25</v>
      </c>
      <c r="E3311" t="s">
        <v>26</v>
      </c>
      <c r="F3311" t="s">
        <v>364</v>
      </c>
      <c r="G3311" t="s">
        <v>365</v>
      </c>
      <c r="H3311" t="s">
        <v>57</v>
      </c>
      <c r="I3311" t="s">
        <v>58</v>
      </c>
      <c r="K3311">
        <v>201802</v>
      </c>
      <c r="L3311" t="s">
        <v>60</v>
      </c>
      <c r="M3311">
        <v>4319159</v>
      </c>
      <c r="N3311">
        <v>11</v>
      </c>
      <c r="Q3311">
        <v>0</v>
      </c>
      <c r="S3311" s="1">
        <v>42885</v>
      </c>
      <c r="T3311" t="s">
        <v>55</v>
      </c>
      <c r="U3311" t="s">
        <v>6053</v>
      </c>
      <c r="V3311" t="s">
        <v>61</v>
      </c>
      <c r="W3311" s="1">
        <v>42885</v>
      </c>
      <c r="X3311" s="12">
        <v>-231.96</v>
      </c>
      <c r="Y3311" s="4" t="str">
        <f t="shared" si="102"/>
        <v>Income</v>
      </c>
      <c r="Z3311" s="8">
        <v>42856</v>
      </c>
      <c r="AA3311" s="6" t="s">
        <v>397</v>
      </c>
      <c r="AB3311" s="7" t="str">
        <f t="shared" si="103"/>
        <v>Carparks Pay and Display Income</v>
      </c>
    </row>
    <row r="3312" spans="1:28" x14ac:dyDescent="0.25">
      <c r="A3312" s="7" t="s">
        <v>451</v>
      </c>
      <c r="B3312" t="s">
        <v>23</v>
      </c>
      <c r="C3312" t="s">
        <v>24</v>
      </c>
      <c r="D3312" t="s">
        <v>25</v>
      </c>
      <c r="E3312" t="s">
        <v>26</v>
      </c>
      <c r="F3312" t="s">
        <v>376</v>
      </c>
      <c r="G3312" t="s">
        <v>377</v>
      </c>
      <c r="H3312" t="s">
        <v>57</v>
      </c>
      <c r="I3312" t="s">
        <v>58</v>
      </c>
      <c r="K3312">
        <v>201802</v>
      </c>
      <c r="L3312" t="s">
        <v>60</v>
      </c>
      <c r="M3312">
        <v>4319159</v>
      </c>
      <c r="N3312">
        <v>5</v>
      </c>
      <c r="Q3312">
        <v>0</v>
      </c>
      <c r="S3312" s="1">
        <v>42885</v>
      </c>
      <c r="T3312" t="s">
        <v>55</v>
      </c>
      <c r="U3312" t="s">
        <v>6323</v>
      </c>
      <c r="V3312" t="s">
        <v>61</v>
      </c>
      <c r="W3312" s="1">
        <v>42885</v>
      </c>
      <c r="X3312" s="12">
        <v>-145.58000000000001</v>
      </c>
      <c r="Y3312" s="4" t="str">
        <f t="shared" si="102"/>
        <v>Income</v>
      </c>
      <c r="Z3312" s="8">
        <v>42856</v>
      </c>
      <c r="AA3312" s="6" t="s">
        <v>397</v>
      </c>
      <c r="AB3312" s="7" t="str">
        <f t="shared" si="103"/>
        <v>Carparks Pay and Display Income</v>
      </c>
    </row>
    <row r="3313" spans="1:28" x14ac:dyDescent="0.25">
      <c r="A3313" s="7" t="s">
        <v>451</v>
      </c>
      <c r="B3313" t="s">
        <v>23</v>
      </c>
      <c r="C3313" t="s">
        <v>24</v>
      </c>
      <c r="D3313" t="s">
        <v>25</v>
      </c>
      <c r="E3313" t="s">
        <v>26</v>
      </c>
      <c r="F3313" t="s">
        <v>376</v>
      </c>
      <c r="G3313" t="s">
        <v>377</v>
      </c>
      <c r="H3313" t="s">
        <v>57</v>
      </c>
      <c r="I3313" t="s">
        <v>58</v>
      </c>
      <c r="K3313">
        <v>201802</v>
      </c>
      <c r="L3313" t="s">
        <v>60</v>
      </c>
      <c r="M3313">
        <v>4319159</v>
      </c>
      <c r="N3313">
        <v>4</v>
      </c>
      <c r="Q3313">
        <v>0</v>
      </c>
      <c r="S3313" s="1">
        <v>42885</v>
      </c>
      <c r="T3313" t="s">
        <v>55</v>
      </c>
      <c r="U3313" t="s">
        <v>6324</v>
      </c>
      <c r="V3313" t="s">
        <v>61</v>
      </c>
      <c r="W3313" s="1">
        <v>42885</v>
      </c>
      <c r="X3313" s="12">
        <v>-267.08</v>
      </c>
      <c r="Y3313" s="4" t="str">
        <f t="shared" si="102"/>
        <v>Income</v>
      </c>
      <c r="Z3313" s="8">
        <v>42856</v>
      </c>
      <c r="AA3313" s="6" t="s">
        <v>397</v>
      </c>
      <c r="AB3313" s="7" t="str">
        <f t="shared" si="103"/>
        <v>Carparks Pay and Display Income</v>
      </c>
    </row>
    <row r="3314" spans="1:28" x14ac:dyDescent="0.25">
      <c r="A3314" s="7" t="s">
        <v>451</v>
      </c>
      <c r="B3314" t="s">
        <v>23</v>
      </c>
      <c r="C3314" t="s">
        <v>24</v>
      </c>
      <c r="D3314" t="s">
        <v>25</v>
      </c>
      <c r="E3314" t="s">
        <v>26</v>
      </c>
      <c r="F3314" t="s">
        <v>376</v>
      </c>
      <c r="G3314" t="s">
        <v>377</v>
      </c>
      <c r="H3314" t="s">
        <v>57</v>
      </c>
      <c r="I3314" t="s">
        <v>58</v>
      </c>
      <c r="K3314">
        <v>201802</v>
      </c>
      <c r="L3314" t="s">
        <v>60</v>
      </c>
      <c r="M3314">
        <v>4319160</v>
      </c>
      <c r="N3314">
        <v>2</v>
      </c>
      <c r="Q3314">
        <v>0</v>
      </c>
      <c r="S3314" s="1">
        <v>42885</v>
      </c>
      <c r="T3314" t="s">
        <v>55</v>
      </c>
      <c r="U3314" t="s">
        <v>6337</v>
      </c>
      <c r="V3314" t="s">
        <v>61</v>
      </c>
      <c r="W3314" s="1">
        <v>42885</v>
      </c>
      <c r="X3314" s="12">
        <v>-289.54000000000002</v>
      </c>
      <c r="Y3314" s="4" t="str">
        <f t="shared" si="102"/>
        <v>Income</v>
      </c>
      <c r="Z3314" s="8">
        <v>42856</v>
      </c>
      <c r="AA3314" s="6" t="s">
        <v>397</v>
      </c>
      <c r="AB3314" s="7" t="str">
        <f t="shared" si="103"/>
        <v>Carparks Pay and Display Income</v>
      </c>
    </row>
    <row r="3315" spans="1:28" x14ac:dyDescent="0.25">
      <c r="A3315" s="7" t="s">
        <v>451</v>
      </c>
      <c r="B3315" t="s">
        <v>23</v>
      </c>
      <c r="C3315" t="s">
        <v>24</v>
      </c>
      <c r="D3315" t="s">
        <v>25</v>
      </c>
      <c r="E3315" t="s">
        <v>26</v>
      </c>
      <c r="F3315" t="s">
        <v>62</v>
      </c>
      <c r="G3315" t="s">
        <v>63</v>
      </c>
      <c r="H3315" t="s">
        <v>67</v>
      </c>
      <c r="I3315" t="s">
        <v>68</v>
      </c>
      <c r="K3315">
        <v>201802</v>
      </c>
      <c r="L3315" t="s">
        <v>60</v>
      </c>
      <c r="M3315">
        <v>4319163</v>
      </c>
      <c r="N3315">
        <v>63</v>
      </c>
      <c r="Q3315">
        <v>0</v>
      </c>
      <c r="S3315" s="1">
        <v>42886</v>
      </c>
      <c r="T3315" t="s">
        <v>37</v>
      </c>
      <c r="U3315" t="s">
        <v>522</v>
      </c>
      <c r="V3315" t="s">
        <v>61</v>
      </c>
      <c r="W3315" s="1">
        <v>42886</v>
      </c>
      <c r="X3315" s="12">
        <v>-140</v>
      </c>
      <c r="Y3315" s="4" t="str">
        <f t="shared" si="102"/>
        <v>Income</v>
      </c>
      <c r="Z3315" s="8">
        <v>42856</v>
      </c>
      <c r="AA3315" s="6" t="s">
        <v>397</v>
      </c>
      <c r="AB3315" s="7" t="str">
        <f t="shared" si="103"/>
        <v>Contract Passes</v>
      </c>
    </row>
    <row r="3316" spans="1:28" x14ac:dyDescent="0.25">
      <c r="A3316" s="7" t="s">
        <v>451</v>
      </c>
      <c r="B3316" t="s">
        <v>23</v>
      </c>
      <c r="C3316" t="s">
        <v>24</v>
      </c>
      <c r="D3316" t="s">
        <v>25</v>
      </c>
      <c r="E3316" t="s">
        <v>26</v>
      </c>
      <c r="F3316" t="s">
        <v>69</v>
      </c>
      <c r="G3316" t="s">
        <v>70</v>
      </c>
      <c r="H3316" t="s">
        <v>67</v>
      </c>
      <c r="I3316" t="s">
        <v>68</v>
      </c>
      <c r="K3316">
        <v>201802</v>
      </c>
      <c r="L3316" t="s">
        <v>60</v>
      </c>
      <c r="M3316">
        <v>4319163</v>
      </c>
      <c r="N3316">
        <v>52</v>
      </c>
      <c r="Q3316">
        <v>0</v>
      </c>
      <c r="S3316" s="1">
        <v>42886</v>
      </c>
      <c r="T3316" t="s">
        <v>37</v>
      </c>
      <c r="U3316" t="s">
        <v>628</v>
      </c>
      <c r="V3316" t="s">
        <v>61</v>
      </c>
      <c r="W3316" s="1">
        <v>42886</v>
      </c>
      <c r="X3316" s="12">
        <v>-140</v>
      </c>
      <c r="Y3316" s="4" t="str">
        <f t="shared" si="102"/>
        <v>Income</v>
      </c>
      <c r="Z3316" s="8">
        <v>42856</v>
      </c>
      <c r="AA3316" s="6" t="s">
        <v>397</v>
      </c>
      <c r="AB3316" s="7" t="str">
        <f t="shared" si="103"/>
        <v>Contract Passes</v>
      </c>
    </row>
    <row r="3317" spans="1:28" x14ac:dyDescent="0.25">
      <c r="A3317" s="7" t="s">
        <v>451</v>
      </c>
      <c r="B3317" t="s">
        <v>23</v>
      </c>
      <c r="C3317" t="s">
        <v>24</v>
      </c>
      <c r="D3317" t="s">
        <v>25</v>
      </c>
      <c r="E3317" t="s">
        <v>26</v>
      </c>
      <c r="F3317" t="s">
        <v>69</v>
      </c>
      <c r="G3317" t="s">
        <v>70</v>
      </c>
      <c r="H3317" t="s">
        <v>67</v>
      </c>
      <c r="I3317" t="s">
        <v>68</v>
      </c>
      <c r="K3317">
        <v>201802</v>
      </c>
      <c r="L3317" t="s">
        <v>60</v>
      </c>
      <c r="M3317">
        <v>4319163</v>
      </c>
      <c r="N3317">
        <v>80</v>
      </c>
      <c r="Q3317">
        <v>0</v>
      </c>
      <c r="S3317" s="1">
        <v>42886</v>
      </c>
      <c r="T3317" t="s">
        <v>37</v>
      </c>
      <c r="U3317" t="s">
        <v>629</v>
      </c>
      <c r="V3317" t="s">
        <v>61</v>
      </c>
      <c r="W3317" s="1">
        <v>42886</v>
      </c>
      <c r="X3317" s="12">
        <v>-140</v>
      </c>
      <c r="Y3317" s="4" t="str">
        <f t="shared" si="102"/>
        <v>Income</v>
      </c>
      <c r="Z3317" s="8">
        <v>42856</v>
      </c>
      <c r="AA3317" s="6" t="s">
        <v>397</v>
      </c>
      <c r="AB3317" s="7" t="str">
        <f t="shared" si="103"/>
        <v>Contract Passes</v>
      </c>
    </row>
    <row r="3318" spans="1:28" x14ac:dyDescent="0.25">
      <c r="A3318" s="7" t="s">
        <v>451</v>
      </c>
      <c r="B3318" t="s">
        <v>23</v>
      </c>
      <c r="C3318" t="s">
        <v>24</v>
      </c>
      <c r="D3318" t="s">
        <v>25</v>
      </c>
      <c r="E3318" t="s">
        <v>26</v>
      </c>
      <c r="F3318" t="s">
        <v>79</v>
      </c>
      <c r="G3318" t="s">
        <v>80</v>
      </c>
      <c r="H3318" t="s">
        <v>141</v>
      </c>
      <c r="I3318" t="s">
        <v>142</v>
      </c>
      <c r="K3318">
        <v>201802</v>
      </c>
      <c r="L3318" t="s">
        <v>29</v>
      </c>
      <c r="M3318">
        <v>5267328</v>
      </c>
      <c r="N3318">
        <v>2</v>
      </c>
      <c r="O3318">
        <v>12442</v>
      </c>
      <c r="P3318" t="s">
        <v>113</v>
      </c>
      <c r="Q3318">
        <v>40000540</v>
      </c>
      <c r="R3318">
        <v>43831</v>
      </c>
      <c r="S3318" s="1">
        <v>42855</v>
      </c>
      <c r="T3318" t="s">
        <v>75</v>
      </c>
      <c r="V3318" t="s">
        <v>32</v>
      </c>
      <c r="W3318" s="1">
        <v>42886</v>
      </c>
      <c r="X3318" s="12">
        <v>17610.3</v>
      </c>
      <c r="Y3318" s="4" t="str">
        <f t="shared" si="102"/>
        <v>Expenditure</v>
      </c>
      <c r="Z3318" s="8">
        <v>42856</v>
      </c>
      <c r="AA3318" s="6" t="s">
        <v>397</v>
      </c>
      <c r="AB3318" s="7" t="str">
        <f t="shared" si="103"/>
        <v>Expenditure</v>
      </c>
    </row>
    <row r="3319" spans="1:28" x14ac:dyDescent="0.25">
      <c r="A3319" s="7" t="s">
        <v>451</v>
      </c>
      <c r="B3319" t="s">
        <v>23</v>
      </c>
      <c r="C3319" t="s">
        <v>24</v>
      </c>
      <c r="D3319" t="s">
        <v>25</v>
      </c>
      <c r="E3319" t="s">
        <v>26</v>
      </c>
      <c r="F3319" t="s">
        <v>267</v>
      </c>
      <c r="G3319" t="s">
        <v>268</v>
      </c>
      <c r="H3319" t="s">
        <v>57</v>
      </c>
      <c r="I3319" t="s">
        <v>58</v>
      </c>
      <c r="K3319">
        <v>201802</v>
      </c>
      <c r="L3319" t="s">
        <v>60</v>
      </c>
      <c r="M3319">
        <v>4319163</v>
      </c>
      <c r="N3319">
        <v>45</v>
      </c>
      <c r="Q3319">
        <v>0</v>
      </c>
      <c r="S3319" s="1">
        <v>42886</v>
      </c>
      <c r="T3319" t="s">
        <v>37</v>
      </c>
      <c r="U3319" t="s">
        <v>1087</v>
      </c>
      <c r="V3319" t="s">
        <v>61</v>
      </c>
      <c r="W3319" s="1">
        <v>42886</v>
      </c>
      <c r="X3319" s="12">
        <v>35</v>
      </c>
      <c r="Y3319" s="4" t="str">
        <f t="shared" si="102"/>
        <v>Income</v>
      </c>
      <c r="Z3319" s="8">
        <v>42856</v>
      </c>
      <c r="AA3319" s="6" t="s">
        <v>396</v>
      </c>
      <c r="AB3319" s="7" t="str">
        <f t="shared" si="103"/>
        <v>Carparks Pay and Display Income</v>
      </c>
    </row>
    <row r="3320" spans="1:28" x14ac:dyDescent="0.25">
      <c r="A3320" s="7" t="s">
        <v>451</v>
      </c>
      <c r="B3320" t="s">
        <v>23</v>
      </c>
      <c r="C3320" t="s">
        <v>24</v>
      </c>
      <c r="D3320" t="s">
        <v>25</v>
      </c>
      <c r="E3320" t="s">
        <v>26</v>
      </c>
      <c r="F3320" t="s">
        <v>267</v>
      </c>
      <c r="G3320" t="s">
        <v>268</v>
      </c>
      <c r="H3320" t="s">
        <v>256</v>
      </c>
      <c r="I3320" t="s">
        <v>257</v>
      </c>
      <c r="K3320">
        <v>201802</v>
      </c>
      <c r="L3320" t="s">
        <v>43</v>
      </c>
      <c r="M3320">
        <v>2033708</v>
      </c>
      <c r="N3320">
        <v>60</v>
      </c>
      <c r="Q3320">
        <v>0</v>
      </c>
      <c r="R3320" t="s">
        <v>2027</v>
      </c>
      <c r="S3320" s="1">
        <v>42886</v>
      </c>
      <c r="T3320" t="s">
        <v>37</v>
      </c>
      <c r="U3320" t="s">
        <v>2028</v>
      </c>
      <c r="V3320" t="s">
        <v>56</v>
      </c>
      <c r="W3320" s="1">
        <v>42886</v>
      </c>
      <c r="X3320" s="12">
        <v>-200</v>
      </c>
      <c r="Y3320" s="4" t="str">
        <f t="shared" si="102"/>
        <v>Income</v>
      </c>
      <c r="Z3320" s="8">
        <v>42856</v>
      </c>
      <c r="AA3320" s="6" t="s">
        <v>396</v>
      </c>
      <c r="AB3320" s="7" t="str">
        <f t="shared" si="103"/>
        <v>Car Park Excess Fee Notice Income</v>
      </c>
    </row>
    <row r="3321" spans="1:28" x14ac:dyDescent="0.25">
      <c r="A3321" s="7" t="s">
        <v>451</v>
      </c>
      <c r="B3321" t="s">
        <v>23</v>
      </c>
      <c r="C3321" t="s">
        <v>24</v>
      </c>
      <c r="D3321" t="s">
        <v>25</v>
      </c>
      <c r="E3321" t="s">
        <v>26</v>
      </c>
      <c r="F3321" t="s">
        <v>267</v>
      </c>
      <c r="G3321" t="s">
        <v>268</v>
      </c>
      <c r="H3321" t="s">
        <v>256</v>
      </c>
      <c r="I3321" t="s">
        <v>257</v>
      </c>
      <c r="K3321">
        <v>201802</v>
      </c>
      <c r="L3321" t="s">
        <v>43</v>
      </c>
      <c r="M3321">
        <v>2033703</v>
      </c>
      <c r="N3321">
        <v>64</v>
      </c>
      <c r="Q3321">
        <v>0</v>
      </c>
      <c r="R3321" t="s">
        <v>2055</v>
      </c>
      <c r="S3321" s="1">
        <v>42886</v>
      </c>
      <c r="T3321" t="s">
        <v>37</v>
      </c>
      <c r="U3321" t="s">
        <v>2056</v>
      </c>
      <c r="V3321" t="s">
        <v>278</v>
      </c>
      <c r="W3321" s="1">
        <v>42886</v>
      </c>
      <c r="X3321" s="12">
        <v>-1864</v>
      </c>
      <c r="Y3321" s="4" t="str">
        <f t="shared" si="102"/>
        <v>Income</v>
      </c>
      <c r="Z3321" s="8">
        <v>42856</v>
      </c>
      <c r="AA3321" s="6" t="s">
        <v>396</v>
      </c>
      <c r="AB3321" s="7" t="str">
        <f t="shared" si="103"/>
        <v>Car Park Excess Fee Notice Income</v>
      </c>
    </row>
    <row r="3322" spans="1:28" x14ac:dyDescent="0.25">
      <c r="A3322" s="7" t="s">
        <v>451</v>
      </c>
      <c r="B3322" t="s">
        <v>23</v>
      </c>
      <c r="C3322" t="s">
        <v>24</v>
      </c>
      <c r="D3322" t="s">
        <v>25</v>
      </c>
      <c r="E3322" t="s">
        <v>26</v>
      </c>
      <c r="F3322" t="s">
        <v>267</v>
      </c>
      <c r="G3322" t="s">
        <v>268</v>
      </c>
      <c r="H3322" t="s">
        <v>256</v>
      </c>
      <c r="I3322" t="s">
        <v>257</v>
      </c>
      <c r="K3322">
        <v>201802</v>
      </c>
      <c r="L3322" t="s">
        <v>43</v>
      </c>
      <c r="M3322">
        <v>2033707</v>
      </c>
      <c r="N3322">
        <v>31</v>
      </c>
      <c r="Q3322">
        <v>0</v>
      </c>
      <c r="R3322" t="s">
        <v>2061</v>
      </c>
      <c r="S3322" s="1">
        <v>42886</v>
      </c>
      <c r="T3322" t="s">
        <v>37</v>
      </c>
      <c r="U3322" t="s">
        <v>2062</v>
      </c>
      <c r="V3322" t="s">
        <v>278</v>
      </c>
      <c r="W3322" s="1">
        <v>42886</v>
      </c>
      <c r="X3322" s="12">
        <v>-355</v>
      </c>
      <c r="Y3322" s="4" t="str">
        <f t="shared" si="102"/>
        <v>Income</v>
      </c>
      <c r="Z3322" s="8">
        <v>42856</v>
      </c>
      <c r="AA3322" s="6" t="s">
        <v>396</v>
      </c>
      <c r="AB3322" s="7" t="str">
        <f t="shared" si="103"/>
        <v>Car Park Excess Fee Notice Income</v>
      </c>
    </row>
    <row r="3323" spans="1:28" x14ac:dyDescent="0.25">
      <c r="A3323" s="7" t="s">
        <v>451</v>
      </c>
      <c r="B3323" t="s">
        <v>23</v>
      </c>
      <c r="C3323" t="s">
        <v>24</v>
      </c>
      <c r="D3323" t="s">
        <v>25</v>
      </c>
      <c r="E3323" t="s">
        <v>26</v>
      </c>
      <c r="F3323" t="s">
        <v>267</v>
      </c>
      <c r="G3323" t="s">
        <v>268</v>
      </c>
      <c r="H3323" t="s">
        <v>256</v>
      </c>
      <c r="I3323" t="s">
        <v>257</v>
      </c>
      <c r="K3323">
        <v>201802</v>
      </c>
      <c r="L3323" t="s">
        <v>43</v>
      </c>
      <c r="M3323">
        <v>2033705</v>
      </c>
      <c r="N3323">
        <v>4</v>
      </c>
      <c r="Q3323">
        <v>0</v>
      </c>
      <c r="R3323" t="s">
        <v>2109</v>
      </c>
      <c r="S3323" s="1">
        <v>42886</v>
      </c>
      <c r="T3323" t="s">
        <v>37</v>
      </c>
      <c r="U3323" t="s">
        <v>2110</v>
      </c>
      <c r="V3323" t="s">
        <v>56</v>
      </c>
      <c r="W3323" s="1">
        <v>42886</v>
      </c>
      <c r="X3323" s="12">
        <v>-185</v>
      </c>
      <c r="Y3323" s="4" t="str">
        <f t="shared" si="102"/>
        <v>Income</v>
      </c>
      <c r="Z3323" s="8">
        <v>42856</v>
      </c>
      <c r="AA3323" s="6" t="s">
        <v>396</v>
      </c>
      <c r="AB3323" s="7" t="str">
        <f t="shared" si="103"/>
        <v>Car Park Excess Fee Notice Income</v>
      </c>
    </row>
    <row r="3324" spans="1:28" x14ac:dyDescent="0.25">
      <c r="A3324" s="7" t="s">
        <v>451</v>
      </c>
      <c r="B3324" t="s">
        <v>23</v>
      </c>
      <c r="C3324" t="s">
        <v>24</v>
      </c>
      <c r="D3324" t="s">
        <v>25</v>
      </c>
      <c r="E3324" t="s">
        <v>26</v>
      </c>
      <c r="F3324" t="s">
        <v>267</v>
      </c>
      <c r="G3324" t="s">
        <v>268</v>
      </c>
      <c r="H3324" t="s">
        <v>256</v>
      </c>
      <c r="I3324" t="s">
        <v>257</v>
      </c>
      <c r="K3324">
        <v>201802</v>
      </c>
      <c r="L3324" t="s">
        <v>43</v>
      </c>
      <c r="M3324">
        <v>2033704</v>
      </c>
      <c r="N3324">
        <v>1</v>
      </c>
      <c r="Q3324">
        <v>0</v>
      </c>
      <c r="R3324" t="s">
        <v>2121</v>
      </c>
      <c r="S3324" s="1">
        <v>42886</v>
      </c>
      <c r="T3324" t="s">
        <v>37</v>
      </c>
      <c r="U3324" t="s">
        <v>2122</v>
      </c>
      <c r="V3324" t="s">
        <v>56</v>
      </c>
      <c r="W3324" s="1">
        <v>42886</v>
      </c>
      <c r="X3324" s="12">
        <v>-105</v>
      </c>
      <c r="Y3324" s="4" t="str">
        <f t="shared" si="102"/>
        <v>Income</v>
      </c>
      <c r="Z3324" s="8">
        <v>42856</v>
      </c>
      <c r="AA3324" s="6" t="s">
        <v>396</v>
      </c>
      <c r="AB3324" s="7" t="str">
        <f t="shared" si="103"/>
        <v>Car Park Excess Fee Notice Income</v>
      </c>
    </row>
    <row r="3325" spans="1:28" x14ac:dyDescent="0.25">
      <c r="A3325" s="7" t="s">
        <v>451</v>
      </c>
      <c r="B3325" t="s">
        <v>23</v>
      </c>
      <c r="C3325" t="s">
        <v>24</v>
      </c>
      <c r="D3325" t="s">
        <v>25</v>
      </c>
      <c r="E3325" t="s">
        <v>26</v>
      </c>
      <c r="F3325" t="s">
        <v>280</v>
      </c>
      <c r="G3325" t="s">
        <v>281</v>
      </c>
      <c r="H3325" t="s">
        <v>67</v>
      </c>
      <c r="I3325" t="s">
        <v>68</v>
      </c>
      <c r="K3325">
        <v>201802</v>
      </c>
      <c r="L3325" t="s">
        <v>43</v>
      </c>
      <c r="M3325">
        <v>2033708</v>
      </c>
      <c r="N3325">
        <v>16</v>
      </c>
      <c r="Q3325">
        <v>0</v>
      </c>
      <c r="R3325" t="s">
        <v>3544</v>
      </c>
      <c r="S3325" s="1">
        <v>42886</v>
      </c>
      <c r="T3325" t="s">
        <v>55</v>
      </c>
      <c r="U3325" t="s">
        <v>3545</v>
      </c>
      <c r="V3325" t="s">
        <v>56</v>
      </c>
      <c r="W3325" s="1">
        <v>42886</v>
      </c>
      <c r="X3325" s="12">
        <v>-125</v>
      </c>
      <c r="Y3325" s="4" t="str">
        <f t="shared" si="102"/>
        <v>Income</v>
      </c>
      <c r="Z3325" s="8">
        <v>42856</v>
      </c>
      <c r="AA3325" s="6" t="s">
        <v>396</v>
      </c>
      <c r="AB3325" s="7" t="str">
        <f t="shared" si="103"/>
        <v>Contract Passes</v>
      </c>
    </row>
    <row r="3326" spans="1:28" x14ac:dyDescent="0.25">
      <c r="A3326" s="7" t="s">
        <v>451</v>
      </c>
      <c r="B3326" t="s">
        <v>23</v>
      </c>
      <c r="C3326" t="s">
        <v>24</v>
      </c>
      <c r="D3326" t="s">
        <v>25</v>
      </c>
      <c r="E3326" t="s">
        <v>26</v>
      </c>
      <c r="F3326" t="s">
        <v>280</v>
      </c>
      <c r="G3326" t="s">
        <v>281</v>
      </c>
      <c r="H3326" t="s">
        <v>67</v>
      </c>
      <c r="I3326" t="s">
        <v>68</v>
      </c>
      <c r="K3326">
        <v>201802</v>
      </c>
      <c r="L3326" t="s">
        <v>43</v>
      </c>
      <c r="M3326">
        <v>2033708</v>
      </c>
      <c r="N3326">
        <v>15</v>
      </c>
      <c r="Q3326">
        <v>0</v>
      </c>
      <c r="R3326" t="s">
        <v>3546</v>
      </c>
      <c r="S3326" s="1">
        <v>42886</v>
      </c>
      <c r="T3326" t="s">
        <v>55</v>
      </c>
      <c r="U3326" t="s">
        <v>3547</v>
      </c>
      <c r="V3326" t="s">
        <v>56</v>
      </c>
      <c r="W3326" s="1">
        <v>42886</v>
      </c>
      <c r="X3326" s="12">
        <v>-208.33</v>
      </c>
      <c r="Y3326" s="4" t="str">
        <f t="shared" si="102"/>
        <v>Income</v>
      </c>
      <c r="Z3326" s="8">
        <v>42856</v>
      </c>
      <c r="AA3326" s="6" t="s">
        <v>396</v>
      </c>
      <c r="AB3326" s="7" t="str">
        <f t="shared" si="103"/>
        <v>Contract Passes</v>
      </c>
    </row>
    <row r="3327" spans="1:28" x14ac:dyDescent="0.25">
      <c r="A3327" s="7" t="s">
        <v>451</v>
      </c>
      <c r="B3327" t="s">
        <v>23</v>
      </c>
      <c r="C3327" t="s">
        <v>24</v>
      </c>
      <c r="D3327" t="s">
        <v>25</v>
      </c>
      <c r="E3327" t="s">
        <v>26</v>
      </c>
      <c r="F3327" t="s">
        <v>289</v>
      </c>
      <c r="G3327" t="s">
        <v>290</v>
      </c>
      <c r="H3327" t="s">
        <v>67</v>
      </c>
      <c r="I3327" t="s">
        <v>68</v>
      </c>
      <c r="K3327">
        <v>201802</v>
      </c>
      <c r="L3327" t="s">
        <v>60</v>
      </c>
      <c r="M3327">
        <v>4319163</v>
      </c>
      <c r="N3327">
        <v>42</v>
      </c>
      <c r="Q3327">
        <v>0</v>
      </c>
      <c r="S3327" s="1">
        <v>42886</v>
      </c>
      <c r="T3327" t="s">
        <v>37</v>
      </c>
      <c r="U3327" t="s">
        <v>3838</v>
      </c>
      <c r="V3327" t="s">
        <v>61</v>
      </c>
      <c r="W3327" s="1">
        <v>42886</v>
      </c>
      <c r="X3327" s="12">
        <v>-190</v>
      </c>
      <c r="Y3327" s="4" t="str">
        <f t="shared" si="102"/>
        <v>Income</v>
      </c>
      <c r="Z3327" s="8">
        <v>42856</v>
      </c>
      <c r="AA3327" s="6" t="s">
        <v>397</v>
      </c>
      <c r="AB3327" s="7" t="str">
        <f t="shared" si="103"/>
        <v>Contract Passes</v>
      </c>
    </row>
    <row r="3328" spans="1:28" x14ac:dyDescent="0.25">
      <c r="A3328" s="7" t="s">
        <v>451</v>
      </c>
      <c r="B3328" t="s">
        <v>23</v>
      </c>
      <c r="C3328" t="s">
        <v>24</v>
      </c>
      <c r="D3328" t="s">
        <v>25</v>
      </c>
      <c r="E3328" t="s">
        <v>26</v>
      </c>
      <c r="F3328" t="s">
        <v>297</v>
      </c>
      <c r="G3328" t="s">
        <v>298</v>
      </c>
      <c r="H3328" t="s">
        <v>67</v>
      </c>
      <c r="I3328" t="s">
        <v>68</v>
      </c>
      <c r="K3328">
        <v>201802</v>
      </c>
      <c r="L3328" t="s">
        <v>60</v>
      </c>
      <c r="M3328">
        <v>4319163</v>
      </c>
      <c r="N3328">
        <v>66</v>
      </c>
      <c r="Q3328">
        <v>0</v>
      </c>
      <c r="S3328" s="1">
        <v>42886</v>
      </c>
      <c r="T3328" t="s">
        <v>37</v>
      </c>
      <c r="U3328" t="s">
        <v>3941</v>
      </c>
      <c r="V3328" t="s">
        <v>61</v>
      </c>
      <c r="W3328" s="1">
        <v>42886</v>
      </c>
      <c r="X3328" s="12">
        <v>-250</v>
      </c>
      <c r="Y3328" s="4" t="str">
        <f t="shared" si="102"/>
        <v>Income</v>
      </c>
      <c r="Z3328" s="8">
        <v>42856</v>
      </c>
      <c r="AA3328" s="6" t="s">
        <v>397</v>
      </c>
      <c r="AB3328" s="7" t="str">
        <f t="shared" si="103"/>
        <v>Contract Passes</v>
      </c>
    </row>
    <row r="3329" spans="1:28" x14ac:dyDescent="0.25">
      <c r="A3329" s="7" t="s">
        <v>451</v>
      </c>
      <c r="B3329" t="s">
        <v>23</v>
      </c>
      <c r="C3329" t="s">
        <v>24</v>
      </c>
      <c r="D3329" t="s">
        <v>25</v>
      </c>
      <c r="E3329" t="s">
        <v>26</v>
      </c>
      <c r="F3329" t="s">
        <v>306</v>
      </c>
      <c r="G3329" t="s">
        <v>307</v>
      </c>
      <c r="H3329" t="s">
        <v>67</v>
      </c>
      <c r="I3329" t="s">
        <v>68</v>
      </c>
      <c r="K3329">
        <v>201802</v>
      </c>
      <c r="L3329" t="s">
        <v>60</v>
      </c>
      <c r="M3329">
        <v>4319163</v>
      </c>
      <c r="N3329">
        <v>84</v>
      </c>
      <c r="Q3329">
        <v>0</v>
      </c>
      <c r="S3329" s="1">
        <v>42886</v>
      </c>
      <c r="T3329" t="s">
        <v>37</v>
      </c>
      <c r="U3329" t="s">
        <v>4310</v>
      </c>
      <c r="V3329" t="s">
        <v>61</v>
      </c>
      <c r="W3329" s="1">
        <v>42886</v>
      </c>
      <c r="X3329" s="12">
        <v>-350</v>
      </c>
      <c r="Y3329" s="4" t="str">
        <f t="shared" si="102"/>
        <v>Income</v>
      </c>
      <c r="Z3329" s="8">
        <v>42856</v>
      </c>
      <c r="AA3329" s="6" t="s">
        <v>397</v>
      </c>
      <c r="AB3329" s="7" t="str">
        <f t="shared" si="103"/>
        <v>Contract Passes</v>
      </c>
    </row>
    <row r="3330" spans="1:28" x14ac:dyDescent="0.25">
      <c r="A3330" s="7" t="s">
        <v>451</v>
      </c>
      <c r="B3330" t="s">
        <v>23</v>
      </c>
      <c r="C3330" t="s">
        <v>24</v>
      </c>
      <c r="D3330" t="s">
        <v>25</v>
      </c>
      <c r="E3330" t="s">
        <v>26</v>
      </c>
      <c r="F3330" t="s">
        <v>306</v>
      </c>
      <c r="G3330" t="s">
        <v>307</v>
      </c>
      <c r="H3330" t="s">
        <v>67</v>
      </c>
      <c r="I3330" t="s">
        <v>68</v>
      </c>
      <c r="K3330">
        <v>201802</v>
      </c>
      <c r="L3330" t="s">
        <v>60</v>
      </c>
      <c r="M3330">
        <v>4319163</v>
      </c>
      <c r="N3330">
        <v>54</v>
      </c>
      <c r="Q3330">
        <v>0</v>
      </c>
      <c r="S3330" s="1">
        <v>42886</v>
      </c>
      <c r="T3330" t="s">
        <v>37</v>
      </c>
      <c r="U3330" t="s">
        <v>4311</v>
      </c>
      <c r="V3330" t="s">
        <v>61</v>
      </c>
      <c r="W3330" s="1">
        <v>42886</v>
      </c>
      <c r="X3330" s="12">
        <v>-190</v>
      </c>
      <c r="Y3330" s="4" t="str">
        <f t="shared" ref="Y3330:Y3393" si="104">IF(LEFT(H3330,2)="R9","Income","Expenditure")</f>
        <v>Income</v>
      </c>
      <c r="Z3330" s="8">
        <v>42856</v>
      </c>
      <c r="AA3330" s="6" t="s">
        <v>397</v>
      </c>
      <c r="AB3330" s="7" t="str">
        <f t="shared" ref="AB3330:AB3393" si="105">IF(Y3330="Expenditure",Y3330,I3330)</f>
        <v>Contract Passes</v>
      </c>
    </row>
    <row r="3331" spans="1:28" x14ac:dyDescent="0.25">
      <c r="A3331" s="7" t="s">
        <v>451</v>
      </c>
      <c r="B3331" t="s">
        <v>23</v>
      </c>
      <c r="C3331" t="s">
        <v>24</v>
      </c>
      <c r="D3331" t="s">
        <v>25</v>
      </c>
      <c r="E3331" t="s">
        <v>26</v>
      </c>
      <c r="F3331" t="s">
        <v>310</v>
      </c>
      <c r="G3331" t="s">
        <v>311</v>
      </c>
      <c r="H3331" t="s">
        <v>67</v>
      </c>
      <c r="I3331" t="s">
        <v>68</v>
      </c>
      <c r="K3331">
        <v>201802</v>
      </c>
      <c r="L3331" t="s">
        <v>60</v>
      </c>
      <c r="M3331">
        <v>4319163</v>
      </c>
      <c r="N3331">
        <v>55</v>
      </c>
      <c r="Q3331">
        <v>0</v>
      </c>
      <c r="S3331" s="1">
        <v>42886</v>
      </c>
      <c r="T3331" t="s">
        <v>37</v>
      </c>
      <c r="U3331" t="s">
        <v>4455</v>
      </c>
      <c r="V3331" t="s">
        <v>61</v>
      </c>
      <c r="W3331" s="1">
        <v>42886</v>
      </c>
      <c r="X3331" s="12">
        <v>-350</v>
      </c>
      <c r="Y3331" s="4" t="str">
        <f t="shared" si="104"/>
        <v>Income</v>
      </c>
      <c r="Z3331" s="8">
        <v>42856</v>
      </c>
      <c r="AA3331" s="6" t="s">
        <v>397</v>
      </c>
      <c r="AB3331" s="7" t="str">
        <f t="shared" si="105"/>
        <v>Contract Passes</v>
      </c>
    </row>
    <row r="3332" spans="1:28" x14ac:dyDescent="0.25">
      <c r="A3332" s="7" t="s">
        <v>451</v>
      </c>
      <c r="B3332" t="s">
        <v>23</v>
      </c>
      <c r="C3332" t="s">
        <v>24</v>
      </c>
      <c r="D3332" t="s">
        <v>25</v>
      </c>
      <c r="E3332" t="s">
        <v>26</v>
      </c>
      <c r="F3332" t="s">
        <v>310</v>
      </c>
      <c r="G3332" t="s">
        <v>311</v>
      </c>
      <c r="H3332" t="s">
        <v>67</v>
      </c>
      <c r="I3332" t="s">
        <v>68</v>
      </c>
      <c r="K3332">
        <v>201802</v>
      </c>
      <c r="L3332" t="s">
        <v>60</v>
      </c>
      <c r="M3332">
        <v>4319163</v>
      </c>
      <c r="N3332">
        <v>57</v>
      </c>
      <c r="Q3332">
        <v>0</v>
      </c>
      <c r="S3332" s="1">
        <v>42886</v>
      </c>
      <c r="T3332" t="s">
        <v>37</v>
      </c>
      <c r="U3332" t="s">
        <v>4456</v>
      </c>
      <c r="V3332" t="s">
        <v>61</v>
      </c>
      <c r="W3332" s="1">
        <v>42886</v>
      </c>
      <c r="X3332" s="12">
        <v>-55</v>
      </c>
      <c r="Y3332" s="4" t="str">
        <f t="shared" si="104"/>
        <v>Income</v>
      </c>
      <c r="Z3332" s="8">
        <v>42856</v>
      </c>
      <c r="AA3332" s="6" t="s">
        <v>397</v>
      </c>
      <c r="AB3332" s="7" t="str">
        <f t="shared" si="105"/>
        <v>Contract Passes</v>
      </c>
    </row>
    <row r="3333" spans="1:28" x14ac:dyDescent="0.25">
      <c r="A3333" s="7" t="s">
        <v>451</v>
      </c>
      <c r="B3333" t="s">
        <v>23</v>
      </c>
      <c r="C3333" t="s">
        <v>24</v>
      </c>
      <c r="D3333" t="s">
        <v>25</v>
      </c>
      <c r="E3333" t="s">
        <v>26</v>
      </c>
      <c r="F3333" t="s">
        <v>310</v>
      </c>
      <c r="G3333" t="s">
        <v>311</v>
      </c>
      <c r="H3333" t="s">
        <v>67</v>
      </c>
      <c r="I3333" t="s">
        <v>68</v>
      </c>
      <c r="K3333">
        <v>201802</v>
      </c>
      <c r="L3333" t="s">
        <v>60</v>
      </c>
      <c r="M3333">
        <v>4319163</v>
      </c>
      <c r="N3333">
        <v>37</v>
      </c>
      <c r="Q3333">
        <v>0</v>
      </c>
      <c r="S3333" s="1">
        <v>42886</v>
      </c>
      <c r="T3333" t="s">
        <v>37</v>
      </c>
      <c r="U3333" t="s">
        <v>4457</v>
      </c>
      <c r="V3333" t="s">
        <v>61</v>
      </c>
      <c r="W3333" s="1">
        <v>42886</v>
      </c>
      <c r="X3333" s="12">
        <v>195</v>
      </c>
      <c r="Y3333" s="4" t="str">
        <f t="shared" si="104"/>
        <v>Income</v>
      </c>
      <c r="Z3333" s="8">
        <v>42856</v>
      </c>
      <c r="AA3333" s="6" t="s">
        <v>397</v>
      </c>
      <c r="AB3333" s="7" t="str">
        <f t="shared" si="105"/>
        <v>Contract Passes</v>
      </c>
    </row>
    <row r="3334" spans="1:28" x14ac:dyDescent="0.25">
      <c r="A3334" s="7" t="s">
        <v>451</v>
      </c>
      <c r="B3334" t="s">
        <v>23</v>
      </c>
      <c r="C3334" t="s">
        <v>24</v>
      </c>
      <c r="D3334" t="s">
        <v>25</v>
      </c>
      <c r="E3334" t="s">
        <v>26</v>
      </c>
      <c r="F3334" t="s">
        <v>310</v>
      </c>
      <c r="G3334" t="s">
        <v>311</v>
      </c>
      <c r="H3334" t="s">
        <v>67</v>
      </c>
      <c r="I3334" t="s">
        <v>68</v>
      </c>
      <c r="K3334">
        <v>201802</v>
      </c>
      <c r="L3334" t="s">
        <v>60</v>
      </c>
      <c r="M3334">
        <v>4319163</v>
      </c>
      <c r="N3334">
        <v>61</v>
      </c>
      <c r="Q3334">
        <v>0</v>
      </c>
      <c r="S3334" s="1">
        <v>42886</v>
      </c>
      <c r="T3334" t="s">
        <v>37</v>
      </c>
      <c r="U3334" t="s">
        <v>4458</v>
      </c>
      <c r="V3334" t="s">
        <v>61</v>
      </c>
      <c r="W3334" s="1">
        <v>42886</v>
      </c>
      <c r="X3334" s="12">
        <v>-172</v>
      </c>
      <c r="Y3334" s="4" t="str">
        <f t="shared" si="104"/>
        <v>Income</v>
      </c>
      <c r="Z3334" s="8">
        <v>42856</v>
      </c>
      <c r="AA3334" s="6" t="s">
        <v>397</v>
      </c>
      <c r="AB3334" s="7" t="str">
        <f t="shared" si="105"/>
        <v>Contract Passes</v>
      </c>
    </row>
    <row r="3335" spans="1:28" x14ac:dyDescent="0.25">
      <c r="A3335" s="7" t="s">
        <v>451</v>
      </c>
      <c r="B3335" t="s">
        <v>23</v>
      </c>
      <c r="C3335" t="s">
        <v>24</v>
      </c>
      <c r="D3335" t="s">
        <v>25</v>
      </c>
      <c r="E3335" t="s">
        <v>26</v>
      </c>
      <c r="F3335" t="s">
        <v>321</v>
      </c>
      <c r="G3335" t="s">
        <v>322</v>
      </c>
      <c r="H3335" t="s">
        <v>67</v>
      </c>
      <c r="I3335" t="s">
        <v>68</v>
      </c>
      <c r="K3335">
        <v>201802</v>
      </c>
      <c r="L3335" t="s">
        <v>60</v>
      </c>
      <c r="M3335">
        <v>4319163</v>
      </c>
      <c r="N3335">
        <v>76</v>
      </c>
      <c r="Q3335">
        <v>0</v>
      </c>
      <c r="S3335" s="1">
        <v>42886</v>
      </c>
      <c r="T3335" t="s">
        <v>37</v>
      </c>
      <c r="U3335" t="s">
        <v>4983</v>
      </c>
      <c r="V3335" t="s">
        <v>61</v>
      </c>
      <c r="W3335" s="1">
        <v>42886</v>
      </c>
      <c r="X3335" s="12">
        <v>-140</v>
      </c>
      <c r="Y3335" s="4" t="str">
        <f t="shared" si="104"/>
        <v>Income</v>
      </c>
      <c r="Z3335" s="8">
        <v>42856</v>
      </c>
      <c r="AA3335" s="6" t="s">
        <v>397</v>
      </c>
      <c r="AB3335" s="7" t="str">
        <f t="shared" si="105"/>
        <v>Contract Passes</v>
      </c>
    </row>
    <row r="3336" spans="1:28" x14ac:dyDescent="0.25">
      <c r="A3336" s="7" t="s">
        <v>451</v>
      </c>
      <c r="B3336" t="s">
        <v>23</v>
      </c>
      <c r="C3336" t="s">
        <v>24</v>
      </c>
      <c r="D3336" t="s">
        <v>25</v>
      </c>
      <c r="E3336" t="s">
        <v>26</v>
      </c>
      <c r="F3336" t="s">
        <v>321</v>
      </c>
      <c r="G3336" t="s">
        <v>322</v>
      </c>
      <c r="H3336" t="s">
        <v>67</v>
      </c>
      <c r="I3336" t="s">
        <v>68</v>
      </c>
      <c r="K3336">
        <v>201802</v>
      </c>
      <c r="L3336" t="s">
        <v>60</v>
      </c>
      <c r="M3336">
        <v>4319163</v>
      </c>
      <c r="N3336">
        <v>67</v>
      </c>
      <c r="Q3336">
        <v>0</v>
      </c>
      <c r="S3336" s="1">
        <v>42886</v>
      </c>
      <c r="T3336" t="s">
        <v>37</v>
      </c>
      <c r="U3336" t="s">
        <v>4984</v>
      </c>
      <c r="V3336" t="s">
        <v>61</v>
      </c>
      <c r="W3336" s="1">
        <v>42886</v>
      </c>
      <c r="X3336" s="12">
        <v>-140</v>
      </c>
      <c r="Y3336" s="4" t="str">
        <f t="shared" si="104"/>
        <v>Income</v>
      </c>
      <c r="Z3336" s="8">
        <v>42856</v>
      </c>
      <c r="AA3336" s="6" t="s">
        <v>397</v>
      </c>
      <c r="AB3336" s="7" t="str">
        <f t="shared" si="105"/>
        <v>Contract Passes</v>
      </c>
    </row>
    <row r="3337" spans="1:28" x14ac:dyDescent="0.25">
      <c r="A3337" s="7" t="s">
        <v>451</v>
      </c>
      <c r="B3337" t="s">
        <v>23</v>
      </c>
      <c r="C3337" t="s">
        <v>24</v>
      </c>
      <c r="D3337" t="s">
        <v>25</v>
      </c>
      <c r="E3337" t="s">
        <v>26</v>
      </c>
      <c r="F3337" t="s">
        <v>321</v>
      </c>
      <c r="G3337" t="s">
        <v>322</v>
      </c>
      <c r="H3337" t="s">
        <v>67</v>
      </c>
      <c r="I3337" t="s">
        <v>68</v>
      </c>
      <c r="K3337">
        <v>201802</v>
      </c>
      <c r="L3337" t="s">
        <v>60</v>
      </c>
      <c r="M3337">
        <v>4319163</v>
      </c>
      <c r="N3337">
        <v>48</v>
      </c>
      <c r="Q3337">
        <v>0</v>
      </c>
      <c r="S3337" s="1">
        <v>42886</v>
      </c>
      <c r="T3337" t="s">
        <v>37</v>
      </c>
      <c r="U3337" t="s">
        <v>4985</v>
      </c>
      <c r="V3337" t="s">
        <v>61</v>
      </c>
      <c r="W3337" s="1">
        <v>42886</v>
      </c>
      <c r="X3337" s="12">
        <v>-140</v>
      </c>
      <c r="Y3337" s="4" t="str">
        <f t="shared" si="104"/>
        <v>Income</v>
      </c>
      <c r="Z3337" s="8">
        <v>42856</v>
      </c>
      <c r="AA3337" s="6" t="s">
        <v>397</v>
      </c>
      <c r="AB3337" s="7" t="str">
        <f t="shared" si="105"/>
        <v>Contract Passes</v>
      </c>
    </row>
    <row r="3338" spans="1:28" x14ac:dyDescent="0.25">
      <c r="A3338" s="7" t="s">
        <v>451</v>
      </c>
      <c r="B3338" t="s">
        <v>23</v>
      </c>
      <c r="C3338" t="s">
        <v>24</v>
      </c>
      <c r="D3338" t="s">
        <v>25</v>
      </c>
      <c r="E3338" t="s">
        <v>26</v>
      </c>
      <c r="F3338" t="s">
        <v>321</v>
      </c>
      <c r="G3338" t="s">
        <v>322</v>
      </c>
      <c r="H3338" t="s">
        <v>67</v>
      </c>
      <c r="I3338" t="s">
        <v>68</v>
      </c>
      <c r="K3338">
        <v>201802</v>
      </c>
      <c r="L3338" t="s">
        <v>60</v>
      </c>
      <c r="M3338">
        <v>4319163</v>
      </c>
      <c r="N3338">
        <v>51</v>
      </c>
      <c r="Q3338">
        <v>0</v>
      </c>
      <c r="S3338" s="1">
        <v>42886</v>
      </c>
      <c r="T3338" t="s">
        <v>37</v>
      </c>
      <c r="U3338" t="s">
        <v>4986</v>
      </c>
      <c r="V3338" t="s">
        <v>61</v>
      </c>
      <c r="W3338" s="1">
        <v>42886</v>
      </c>
      <c r="X3338" s="12">
        <v>-140</v>
      </c>
      <c r="Y3338" s="4" t="str">
        <f t="shared" si="104"/>
        <v>Income</v>
      </c>
      <c r="Z3338" s="8">
        <v>42856</v>
      </c>
      <c r="AA3338" s="6" t="s">
        <v>397</v>
      </c>
      <c r="AB3338" s="7" t="str">
        <f t="shared" si="105"/>
        <v>Contract Passes</v>
      </c>
    </row>
    <row r="3339" spans="1:28" x14ac:dyDescent="0.25">
      <c r="A3339" s="7" t="s">
        <v>451</v>
      </c>
      <c r="B3339" t="s">
        <v>23</v>
      </c>
      <c r="C3339" t="s">
        <v>24</v>
      </c>
      <c r="D3339" t="s">
        <v>25</v>
      </c>
      <c r="E3339" t="s">
        <v>26</v>
      </c>
      <c r="F3339" t="s">
        <v>372</v>
      </c>
      <c r="G3339" t="s">
        <v>373</v>
      </c>
      <c r="H3339" t="s">
        <v>135</v>
      </c>
      <c r="I3339" t="s">
        <v>136</v>
      </c>
      <c r="K3339">
        <v>201802</v>
      </c>
      <c r="L3339" t="s">
        <v>29</v>
      </c>
      <c r="M3339">
        <v>5267864</v>
      </c>
      <c r="N3339">
        <v>1</v>
      </c>
      <c r="O3339">
        <v>887</v>
      </c>
      <c r="P3339" t="s">
        <v>95</v>
      </c>
      <c r="Q3339">
        <v>40060483</v>
      </c>
      <c r="R3339" t="s">
        <v>6228</v>
      </c>
      <c r="S3339" s="1">
        <v>42858</v>
      </c>
      <c r="T3339" t="s">
        <v>75</v>
      </c>
      <c r="V3339" t="s">
        <v>32</v>
      </c>
      <c r="W3339" s="1">
        <v>42886</v>
      </c>
      <c r="X3339" s="12">
        <v>5944</v>
      </c>
      <c r="Y3339" s="4" t="str">
        <f t="shared" si="104"/>
        <v>Expenditure</v>
      </c>
      <c r="Z3339" s="8">
        <v>42856</v>
      </c>
      <c r="AA3339" s="6" t="s">
        <v>397</v>
      </c>
      <c r="AB3339" s="7" t="str">
        <f t="shared" si="105"/>
        <v>Expenditure</v>
      </c>
    </row>
    <row r="3340" spans="1:28" x14ac:dyDescent="0.25">
      <c r="A3340" s="7" t="s">
        <v>451</v>
      </c>
      <c r="B3340" t="s">
        <v>23</v>
      </c>
      <c r="C3340" t="s">
        <v>24</v>
      </c>
      <c r="D3340" t="s">
        <v>25</v>
      </c>
      <c r="E3340" t="s">
        <v>26</v>
      </c>
      <c r="F3340" t="s">
        <v>372</v>
      </c>
      <c r="G3340" t="s">
        <v>373</v>
      </c>
      <c r="H3340" t="s">
        <v>135</v>
      </c>
      <c r="I3340" t="s">
        <v>136</v>
      </c>
      <c r="K3340">
        <v>201802</v>
      </c>
      <c r="L3340" t="s">
        <v>29</v>
      </c>
      <c r="M3340">
        <v>5267877</v>
      </c>
      <c r="N3340">
        <v>1</v>
      </c>
      <c r="O3340">
        <v>887</v>
      </c>
      <c r="P3340" t="s">
        <v>95</v>
      </c>
      <c r="Q3340">
        <v>40060483</v>
      </c>
      <c r="R3340" t="s">
        <v>6229</v>
      </c>
      <c r="S3340" s="1">
        <v>42858</v>
      </c>
      <c r="T3340" t="s">
        <v>75</v>
      </c>
      <c r="V3340" t="s">
        <v>32</v>
      </c>
      <c r="W3340" s="1">
        <v>42886</v>
      </c>
      <c r="X3340" s="12">
        <v>4123.58</v>
      </c>
      <c r="Y3340" s="4" t="str">
        <f t="shared" si="104"/>
        <v>Expenditure</v>
      </c>
      <c r="Z3340" s="8">
        <v>42856</v>
      </c>
      <c r="AA3340" s="6" t="s">
        <v>397</v>
      </c>
      <c r="AB3340" s="7" t="str">
        <f t="shared" si="105"/>
        <v>Expenditure</v>
      </c>
    </row>
    <row r="3341" spans="1:28" x14ac:dyDescent="0.25">
      <c r="A3341" s="7" t="s">
        <v>451</v>
      </c>
      <c r="B3341" t="s">
        <v>23</v>
      </c>
      <c r="C3341" t="s">
        <v>24</v>
      </c>
      <c r="D3341" t="s">
        <v>25</v>
      </c>
      <c r="E3341" t="s">
        <v>26</v>
      </c>
      <c r="F3341" t="s">
        <v>267</v>
      </c>
      <c r="G3341" t="s">
        <v>268</v>
      </c>
      <c r="H3341" t="s">
        <v>256</v>
      </c>
      <c r="I3341" t="s">
        <v>257</v>
      </c>
      <c r="K3341">
        <v>201803</v>
      </c>
      <c r="L3341" t="s">
        <v>43</v>
      </c>
      <c r="M3341">
        <v>2033713</v>
      </c>
      <c r="N3341">
        <v>4</v>
      </c>
      <c r="Q3341">
        <v>0</v>
      </c>
      <c r="R3341" t="s">
        <v>2181</v>
      </c>
      <c r="S3341" s="1">
        <v>42887</v>
      </c>
      <c r="T3341" t="s">
        <v>37</v>
      </c>
      <c r="U3341" t="s">
        <v>2182</v>
      </c>
      <c r="V3341" t="s">
        <v>56</v>
      </c>
      <c r="W3341" s="1">
        <v>42887</v>
      </c>
      <c r="X3341" s="12">
        <v>-410</v>
      </c>
      <c r="Y3341" s="4" t="str">
        <f t="shared" si="104"/>
        <v>Income</v>
      </c>
      <c r="Z3341" s="5">
        <v>42887</v>
      </c>
      <c r="AA3341" s="6" t="s">
        <v>396</v>
      </c>
      <c r="AB3341" s="7" t="str">
        <f t="shared" si="105"/>
        <v>Car Park Excess Fee Notice Income</v>
      </c>
    </row>
    <row r="3342" spans="1:28" x14ac:dyDescent="0.25">
      <c r="A3342" s="7" t="s">
        <v>451</v>
      </c>
      <c r="B3342" t="s">
        <v>23</v>
      </c>
      <c r="C3342" t="s">
        <v>24</v>
      </c>
      <c r="D3342" t="s">
        <v>25</v>
      </c>
      <c r="E3342" t="s">
        <v>26</v>
      </c>
      <c r="F3342" t="s">
        <v>267</v>
      </c>
      <c r="G3342" t="s">
        <v>268</v>
      </c>
      <c r="H3342" t="s">
        <v>256</v>
      </c>
      <c r="I3342" t="s">
        <v>257</v>
      </c>
      <c r="K3342">
        <v>201803</v>
      </c>
      <c r="L3342" t="s">
        <v>43</v>
      </c>
      <c r="M3342">
        <v>2033720</v>
      </c>
      <c r="N3342">
        <v>12</v>
      </c>
      <c r="Q3342">
        <v>0</v>
      </c>
      <c r="R3342" t="s">
        <v>2197</v>
      </c>
      <c r="S3342" s="1">
        <v>42887</v>
      </c>
      <c r="T3342" t="s">
        <v>37</v>
      </c>
      <c r="U3342" t="s">
        <v>2198</v>
      </c>
      <c r="V3342" t="s">
        <v>278</v>
      </c>
      <c r="W3342" s="1">
        <v>42887</v>
      </c>
      <c r="X3342" s="12">
        <v>-4299.55</v>
      </c>
      <c r="Y3342" s="4" t="str">
        <f t="shared" si="104"/>
        <v>Income</v>
      </c>
      <c r="Z3342" s="8">
        <v>42887</v>
      </c>
      <c r="AA3342" s="6" t="s">
        <v>396</v>
      </c>
      <c r="AB3342" s="7" t="str">
        <f t="shared" si="105"/>
        <v>Car Park Excess Fee Notice Income</v>
      </c>
    </row>
    <row r="3343" spans="1:28" x14ac:dyDescent="0.25">
      <c r="A3343" s="7" t="s">
        <v>451</v>
      </c>
      <c r="B3343" t="s">
        <v>23</v>
      </c>
      <c r="C3343" t="s">
        <v>24</v>
      </c>
      <c r="D3343" t="s">
        <v>25</v>
      </c>
      <c r="E3343" t="s">
        <v>26</v>
      </c>
      <c r="F3343" t="s">
        <v>267</v>
      </c>
      <c r="G3343" t="s">
        <v>268</v>
      </c>
      <c r="H3343" t="s">
        <v>256</v>
      </c>
      <c r="I3343" t="s">
        <v>257</v>
      </c>
      <c r="K3343">
        <v>201803</v>
      </c>
      <c r="L3343" t="s">
        <v>43</v>
      </c>
      <c r="M3343">
        <v>2033715</v>
      </c>
      <c r="N3343">
        <v>23</v>
      </c>
      <c r="Q3343">
        <v>0</v>
      </c>
      <c r="R3343" t="s">
        <v>2199</v>
      </c>
      <c r="S3343" s="1">
        <v>42887</v>
      </c>
      <c r="T3343" t="s">
        <v>37</v>
      </c>
      <c r="U3343" t="s">
        <v>2200</v>
      </c>
      <c r="V3343" t="s">
        <v>278</v>
      </c>
      <c r="W3343" s="1">
        <v>42887</v>
      </c>
      <c r="X3343" s="12">
        <v>-70</v>
      </c>
      <c r="Y3343" s="4" t="str">
        <f t="shared" si="104"/>
        <v>Income</v>
      </c>
      <c r="Z3343" s="8">
        <v>42887</v>
      </c>
      <c r="AA3343" s="6" t="s">
        <v>396</v>
      </c>
      <c r="AB3343" s="7" t="str">
        <f t="shared" si="105"/>
        <v>Car Park Excess Fee Notice Income</v>
      </c>
    </row>
    <row r="3344" spans="1:28" x14ac:dyDescent="0.25">
      <c r="A3344" s="7" t="s">
        <v>451</v>
      </c>
      <c r="B3344" t="s">
        <v>23</v>
      </c>
      <c r="C3344" t="s">
        <v>24</v>
      </c>
      <c r="D3344" t="s">
        <v>25</v>
      </c>
      <c r="E3344" t="s">
        <v>26</v>
      </c>
      <c r="F3344" t="s">
        <v>267</v>
      </c>
      <c r="G3344" t="s">
        <v>268</v>
      </c>
      <c r="H3344" t="s">
        <v>256</v>
      </c>
      <c r="I3344" t="s">
        <v>257</v>
      </c>
      <c r="K3344">
        <v>201803</v>
      </c>
      <c r="L3344" t="s">
        <v>43</v>
      </c>
      <c r="M3344">
        <v>2033711</v>
      </c>
      <c r="N3344">
        <v>86</v>
      </c>
      <c r="Q3344">
        <v>0</v>
      </c>
      <c r="R3344" t="s">
        <v>2395</v>
      </c>
      <c r="S3344" s="1">
        <v>42887</v>
      </c>
      <c r="T3344" t="s">
        <v>37</v>
      </c>
      <c r="U3344" t="s">
        <v>2396</v>
      </c>
      <c r="V3344" t="s">
        <v>278</v>
      </c>
      <c r="W3344" s="1">
        <v>42887</v>
      </c>
      <c r="X3344" s="12">
        <v>-1918</v>
      </c>
      <c r="Y3344" s="4" t="str">
        <f t="shared" si="104"/>
        <v>Income</v>
      </c>
      <c r="Z3344" s="8">
        <v>42887</v>
      </c>
      <c r="AA3344" s="6" t="s">
        <v>396</v>
      </c>
      <c r="AB3344" s="7" t="str">
        <f t="shared" si="105"/>
        <v>Car Park Excess Fee Notice Income</v>
      </c>
    </row>
    <row r="3345" spans="1:28" x14ac:dyDescent="0.25">
      <c r="A3345" s="7" t="s">
        <v>451</v>
      </c>
      <c r="B3345" t="s">
        <v>23</v>
      </c>
      <c r="C3345" t="s">
        <v>24</v>
      </c>
      <c r="D3345" t="s">
        <v>25</v>
      </c>
      <c r="E3345" t="s">
        <v>26</v>
      </c>
      <c r="F3345" t="s">
        <v>267</v>
      </c>
      <c r="G3345" t="s">
        <v>268</v>
      </c>
      <c r="H3345" t="s">
        <v>256</v>
      </c>
      <c r="I3345" t="s">
        <v>257</v>
      </c>
      <c r="K3345">
        <v>201803</v>
      </c>
      <c r="L3345" t="s">
        <v>43</v>
      </c>
      <c r="M3345">
        <v>2033722</v>
      </c>
      <c r="N3345">
        <v>61</v>
      </c>
      <c r="Q3345">
        <v>0</v>
      </c>
      <c r="R3345" t="s">
        <v>2195</v>
      </c>
      <c r="S3345" s="1">
        <v>42888</v>
      </c>
      <c r="T3345" t="s">
        <v>37</v>
      </c>
      <c r="U3345" t="s">
        <v>2196</v>
      </c>
      <c r="V3345" t="s">
        <v>278</v>
      </c>
      <c r="W3345" s="1">
        <v>42888</v>
      </c>
      <c r="X3345" s="12">
        <v>-1680</v>
      </c>
      <c r="Y3345" s="4" t="str">
        <f t="shared" si="104"/>
        <v>Income</v>
      </c>
      <c r="Z3345" s="8">
        <v>42887</v>
      </c>
      <c r="AA3345" s="6" t="s">
        <v>396</v>
      </c>
      <c r="AB3345" s="7" t="str">
        <f t="shared" si="105"/>
        <v>Car Park Excess Fee Notice Income</v>
      </c>
    </row>
    <row r="3346" spans="1:28" x14ac:dyDescent="0.25">
      <c r="A3346" s="7" t="s">
        <v>451</v>
      </c>
      <c r="B3346" t="s">
        <v>23</v>
      </c>
      <c r="C3346" t="s">
        <v>24</v>
      </c>
      <c r="D3346" t="s">
        <v>25</v>
      </c>
      <c r="E3346" t="s">
        <v>26</v>
      </c>
      <c r="F3346" t="s">
        <v>267</v>
      </c>
      <c r="G3346" t="s">
        <v>268</v>
      </c>
      <c r="H3346" t="s">
        <v>256</v>
      </c>
      <c r="I3346" t="s">
        <v>257</v>
      </c>
      <c r="K3346">
        <v>201803</v>
      </c>
      <c r="L3346" t="s">
        <v>43</v>
      </c>
      <c r="M3346">
        <v>2033724</v>
      </c>
      <c r="N3346">
        <v>5</v>
      </c>
      <c r="Q3346">
        <v>0</v>
      </c>
      <c r="R3346" t="s">
        <v>2399</v>
      </c>
      <c r="S3346" s="1">
        <v>42888</v>
      </c>
      <c r="T3346" t="s">
        <v>37</v>
      </c>
      <c r="U3346" t="s">
        <v>2400</v>
      </c>
      <c r="V3346" t="s">
        <v>56</v>
      </c>
      <c r="W3346" s="1">
        <v>42888</v>
      </c>
      <c r="X3346" s="12">
        <v>-340</v>
      </c>
      <c r="Y3346" s="4" t="str">
        <f t="shared" si="104"/>
        <v>Income</v>
      </c>
      <c r="Z3346" s="8">
        <v>42887</v>
      </c>
      <c r="AA3346" s="6" t="s">
        <v>396</v>
      </c>
      <c r="AB3346" s="7" t="str">
        <f t="shared" si="105"/>
        <v>Car Park Excess Fee Notice Income</v>
      </c>
    </row>
    <row r="3347" spans="1:28" x14ac:dyDescent="0.25">
      <c r="A3347" s="7" t="s">
        <v>451</v>
      </c>
      <c r="B3347" t="s">
        <v>23</v>
      </c>
      <c r="C3347" t="s">
        <v>24</v>
      </c>
      <c r="D3347" t="s">
        <v>25</v>
      </c>
      <c r="E3347" t="s">
        <v>26</v>
      </c>
      <c r="F3347" t="s">
        <v>79</v>
      </c>
      <c r="G3347" t="s">
        <v>80</v>
      </c>
      <c r="H3347" t="s">
        <v>72</v>
      </c>
      <c r="I3347" t="s">
        <v>73</v>
      </c>
      <c r="J3347">
        <v>15920</v>
      </c>
      <c r="K3347">
        <v>201803</v>
      </c>
      <c r="L3347" t="s">
        <v>116</v>
      </c>
      <c r="M3347">
        <v>470712</v>
      </c>
      <c r="N3347">
        <v>24</v>
      </c>
      <c r="O3347">
        <v>15920</v>
      </c>
      <c r="P3347" t="s">
        <v>117</v>
      </c>
      <c r="Q3347">
        <v>0</v>
      </c>
      <c r="R3347" t="s">
        <v>751</v>
      </c>
      <c r="S3347" s="1">
        <v>42888</v>
      </c>
      <c r="T3347" t="s">
        <v>55</v>
      </c>
      <c r="U3347" t="s">
        <v>752</v>
      </c>
      <c r="V3347" t="s">
        <v>61</v>
      </c>
      <c r="W3347" s="1">
        <v>42891</v>
      </c>
      <c r="X3347" s="12">
        <v>10.8</v>
      </c>
      <c r="Y3347" s="4" t="str">
        <f t="shared" si="104"/>
        <v>Expenditure</v>
      </c>
      <c r="Z3347" s="8">
        <v>42887</v>
      </c>
      <c r="AA3347" s="6" t="s">
        <v>397</v>
      </c>
      <c r="AB3347" s="7" t="str">
        <f t="shared" si="105"/>
        <v>Expenditure</v>
      </c>
    </row>
    <row r="3348" spans="1:28" x14ac:dyDescent="0.25">
      <c r="A3348" s="7" t="s">
        <v>451</v>
      </c>
      <c r="B3348" t="s">
        <v>23</v>
      </c>
      <c r="C3348" t="s">
        <v>24</v>
      </c>
      <c r="D3348" t="s">
        <v>25</v>
      </c>
      <c r="E3348" t="s">
        <v>26</v>
      </c>
      <c r="F3348" t="s">
        <v>79</v>
      </c>
      <c r="G3348" t="s">
        <v>80</v>
      </c>
      <c r="H3348" t="s">
        <v>72</v>
      </c>
      <c r="I3348" t="s">
        <v>73</v>
      </c>
      <c r="J3348">
        <v>61653</v>
      </c>
      <c r="K3348">
        <v>201803</v>
      </c>
      <c r="L3348" t="s">
        <v>116</v>
      </c>
      <c r="M3348">
        <v>470712</v>
      </c>
      <c r="N3348">
        <v>122</v>
      </c>
      <c r="O3348">
        <v>61653</v>
      </c>
      <c r="P3348" t="s">
        <v>797</v>
      </c>
      <c r="Q3348">
        <v>0</v>
      </c>
      <c r="R3348" t="s">
        <v>798</v>
      </c>
      <c r="S3348" s="1">
        <v>42888</v>
      </c>
      <c r="T3348" t="s">
        <v>55</v>
      </c>
      <c r="U3348" t="s">
        <v>799</v>
      </c>
      <c r="V3348" t="s">
        <v>61</v>
      </c>
      <c r="W3348" s="1">
        <v>42891</v>
      </c>
      <c r="X3348" s="12">
        <v>119.9</v>
      </c>
      <c r="Y3348" s="4" t="str">
        <f t="shared" si="104"/>
        <v>Expenditure</v>
      </c>
      <c r="Z3348" s="8">
        <v>42887</v>
      </c>
      <c r="AA3348" s="6" t="s">
        <v>397</v>
      </c>
      <c r="AB3348" s="7" t="str">
        <f t="shared" si="105"/>
        <v>Expenditure</v>
      </c>
    </row>
    <row r="3349" spans="1:28" x14ac:dyDescent="0.25">
      <c r="A3349" s="7" t="s">
        <v>451</v>
      </c>
      <c r="B3349" t="s">
        <v>23</v>
      </c>
      <c r="C3349" t="s">
        <v>24</v>
      </c>
      <c r="D3349" t="s">
        <v>25</v>
      </c>
      <c r="E3349" t="s">
        <v>26</v>
      </c>
      <c r="F3349" t="s">
        <v>267</v>
      </c>
      <c r="G3349" t="s">
        <v>268</v>
      </c>
      <c r="H3349" t="s">
        <v>57</v>
      </c>
      <c r="I3349" t="s">
        <v>58</v>
      </c>
      <c r="K3349">
        <v>201803</v>
      </c>
      <c r="L3349" t="s">
        <v>36</v>
      </c>
      <c r="M3349">
        <v>7011246</v>
      </c>
      <c r="N3349">
        <v>1</v>
      </c>
      <c r="Q3349">
        <v>0</v>
      </c>
      <c r="S3349" s="1">
        <v>42891</v>
      </c>
      <c r="T3349" t="s">
        <v>37</v>
      </c>
      <c r="U3349" t="s">
        <v>1088</v>
      </c>
      <c r="V3349" t="s">
        <v>61</v>
      </c>
      <c r="W3349" s="1">
        <v>42891</v>
      </c>
      <c r="X3349" s="12">
        <v>-35</v>
      </c>
      <c r="Y3349" s="4" t="str">
        <f t="shared" si="104"/>
        <v>Income</v>
      </c>
      <c r="Z3349" s="8">
        <v>42887</v>
      </c>
      <c r="AA3349" s="6" t="s">
        <v>396</v>
      </c>
      <c r="AB3349" s="7" t="str">
        <f t="shared" si="105"/>
        <v>Carparks Pay and Display Income</v>
      </c>
    </row>
    <row r="3350" spans="1:28" x14ac:dyDescent="0.25">
      <c r="A3350" s="7" t="s">
        <v>451</v>
      </c>
      <c r="B3350" t="s">
        <v>23</v>
      </c>
      <c r="C3350" t="s">
        <v>24</v>
      </c>
      <c r="D3350" t="s">
        <v>25</v>
      </c>
      <c r="E3350" t="s">
        <v>26</v>
      </c>
      <c r="F3350" t="s">
        <v>267</v>
      </c>
      <c r="G3350" t="s">
        <v>268</v>
      </c>
      <c r="H3350" t="s">
        <v>256</v>
      </c>
      <c r="I3350" t="s">
        <v>257</v>
      </c>
      <c r="K3350">
        <v>201803</v>
      </c>
      <c r="L3350" t="s">
        <v>43</v>
      </c>
      <c r="M3350">
        <v>2033739</v>
      </c>
      <c r="N3350">
        <v>2</v>
      </c>
      <c r="Q3350">
        <v>0</v>
      </c>
      <c r="R3350" t="s">
        <v>2193</v>
      </c>
      <c r="S3350" s="1">
        <v>42891</v>
      </c>
      <c r="T3350" t="s">
        <v>37</v>
      </c>
      <c r="U3350" t="s">
        <v>2194</v>
      </c>
      <c r="V3350" t="s">
        <v>278</v>
      </c>
      <c r="W3350" s="1">
        <v>42891</v>
      </c>
      <c r="X3350" s="12">
        <v>-30</v>
      </c>
      <c r="Y3350" s="4" t="str">
        <f t="shared" si="104"/>
        <v>Income</v>
      </c>
      <c r="Z3350" s="8">
        <v>42887</v>
      </c>
      <c r="AA3350" s="6" t="s">
        <v>396</v>
      </c>
      <c r="AB3350" s="7" t="str">
        <f t="shared" si="105"/>
        <v>Car Park Excess Fee Notice Income</v>
      </c>
    </row>
    <row r="3351" spans="1:28" x14ac:dyDescent="0.25">
      <c r="A3351" s="7" t="s">
        <v>451</v>
      </c>
      <c r="B3351" t="s">
        <v>23</v>
      </c>
      <c r="C3351" t="s">
        <v>24</v>
      </c>
      <c r="D3351" t="s">
        <v>25</v>
      </c>
      <c r="E3351" t="s">
        <v>26</v>
      </c>
      <c r="F3351" t="s">
        <v>267</v>
      </c>
      <c r="G3351" t="s">
        <v>268</v>
      </c>
      <c r="H3351" t="s">
        <v>256</v>
      </c>
      <c r="I3351" t="s">
        <v>257</v>
      </c>
      <c r="K3351">
        <v>201803</v>
      </c>
      <c r="L3351" t="s">
        <v>43</v>
      </c>
      <c r="M3351">
        <v>2033737</v>
      </c>
      <c r="N3351">
        <v>4</v>
      </c>
      <c r="Q3351">
        <v>0</v>
      </c>
      <c r="R3351" t="s">
        <v>2385</v>
      </c>
      <c r="S3351" s="1">
        <v>42891</v>
      </c>
      <c r="T3351" t="s">
        <v>37</v>
      </c>
      <c r="U3351" t="s">
        <v>2386</v>
      </c>
      <c r="V3351" t="s">
        <v>56</v>
      </c>
      <c r="W3351" s="1">
        <v>42891</v>
      </c>
      <c r="X3351" s="12">
        <v>-565</v>
      </c>
      <c r="Y3351" s="4" t="str">
        <f t="shared" si="104"/>
        <v>Income</v>
      </c>
      <c r="Z3351" s="8">
        <v>42887</v>
      </c>
      <c r="AA3351" s="6" t="s">
        <v>396</v>
      </c>
      <c r="AB3351" s="7" t="str">
        <f t="shared" si="105"/>
        <v>Car Park Excess Fee Notice Income</v>
      </c>
    </row>
    <row r="3352" spans="1:28" x14ac:dyDescent="0.25">
      <c r="A3352" s="7" t="s">
        <v>451</v>
      </c>
      <c r="B3352" t="s">
        <v>23</v>
      </c>
      <c r="C3352" t="s">
        <v>24</v>
      </c>
      <c r="D3352" t="s">
        <v>25</v>
      </c>
      <c r="E3352" t="s">
        <v>26</v>
      </c>
      <c r="F3352" t="s">
        <v>267</v>
      </c>
      <c r="G3352" t="s">
        <v>268</v>
      </c>
      <c r="H3352" t="s">
        <v>256</v>
      </c>
      <c r="I3352" t="s">
        <v>257</v>
      </c>
      <c r="K3352">
        <v>201803</v>
      </c>
      <c r="L3352" t="s">
        <v>43</v>
      </c>
      <c r="M3352">
        <v>2033743</v>
      </c>
      <c r="N3352">
        <v>52</v>
      </c>
      <c r="Q3352">
        <v>0</v>
      </c>
      <c r="R3352" t="s">
        <v>2387</v>
      </c>
      <c r="S3352" s="1">
        <v>42891</v>
      </c>
      <c r="T3352" t="s">
        <v>37</v>
      </c>
      <c r="U3352" t="s">
        <v>2388</v>
      </c>
      <c r="V3352" t="s">
        <v>56</v>
      </c>
      <c r="W3352" s="1">
        <v>42891</v>
      </c>
      <c r="X3352" s="12">
        <v>-60</v>
      </c>
      <c r="Y3352" s="4" t="str">
        <f t="shared" si="104"/>
        <v>Income</v>
      </c>
      <c r="Z3352" s="8">
        <v>42887</v>
      </c>
      <c r="AA3352" s="6" t="s">
        <v>396</v>
      </c>
      <c r="AB3352" s="7" t="str">
        <f t="shared" si="105"/>
        <v>Car Park Excess Fee Notice Income</v>
      </c>
    </row>
    <row r="3353" spans="1:28" x14ac:dyDescent="0.25">
      <c r="A3353" s="7" t="s">
        <v>451</v>
      </c>
      <c r="B3353" t="s">
        <v>23</v>
      </c>
      <c r="C3353" t="s">
        <v>24</v>
      </c>
      <c r="D3353" t="s">
        <v>25</v>
      </c>
      <c r="E3353" t="s">
        <v>26</v>
      </c>
      <c r="F3353" t="s">
        <v>267</v>
      </c>
      <c r="G3353" t="s">
        <v>268</v>
      </c>
      <c r="H3353" t="s">
        <v>256</v>
      </c>
      <c r="I3353" t="s">
        <v>257</v>
      </c>
      <c r="K3353">
        <v>201803</v>
      </c>
      <c r="L3353" t="s">
        <v>43</v>
      </c>
      <c r="M3353">
        <v>2033733</v>
      </c>
      <c r="N3353">
        <v>52</v>
      </c>
      <c r="Q3353">
        <v>0</v>
      </c>
      <c r="R3353" t="s">
        <v>2389</v>
      </c>
      <c r="S3353" s="1">
        <v>42891</v>
      </c>
      <c r="T3353" t="s">
        <v>37</v>
      </c>
      <c r="U3353" t="s">
        <v>2390</v>
      </c>
      <c r="V3353" t="s">
        <v>278</v>
      </c>
      <c r="W3353" s="1">
        <v>42891</v>
      </c>
      <c r="X3353" s="12">
        <v>-1560</v>
      </c>
      <c r="Y3353" s="4" t="str">
        <f t="shared" si="104"/>
        <v>Income</v>
      </c>
      <c r="Z3353" s="8">
        <v>42887</v>
      </c>
      <c r="AA3353" s="6" t="s">
        <v>396</v>
      </c>
      <c r="AB3353" s="7" t="str">
        <f t="shared" si="105"/>
        <v>Car Park Excess Fee Notice Income</v>
      </c>
    </row>
    <row r="3354" spans="1:28" x14ac:dyDescent="0.25">
      <c r="A3354" s="7" t="s">
        <v>451</v>
      </c>
      <c r="B3354" t="s">
        <v>23</v>
      </c>
      <c r="C3354" t="s">
        <v>24</v>
      </c>
      <c r="D3354" t="s">
        <v>25</v>
      </c>
      <c r="E3354" t="s">
        <v>26</v>
      </c>
      <c r="F3354" t="s">
        <v>267</v>
      </c>
      <c r="G3354" t="s">
        <v>268</v>
      </c>
      <c r="H3354" t="s">
        <v>256</v>
      </c>
      <c r="I3354" t="s">
        <v>257</v>
      </c>
      <c r="K3354">
        <v>201803</v>
      </c>
      <c r="L3354" t="s">
        <v>43</v>
      </c>
      <c r="M3354">
        <v>2033734</v>
      </c>
      <c r="N3354">
        <v>18</v>
      </c>
      <c r="Q3354">
        <v>0</v>
      </c>
      <c r="R3354" t="s">
        <v>2391</v>
      </c>
      <c r="S3354" s="1">
        <v>42891</v>
      </c>
      <c r="T3354" t="s">
        <v>37</v>
      </c>
      <c r="U3354" t="s">
        <v>2392</v>
      </c>
      <c r="V3354" t="s">
        <v>278</v>
      </c>
      <c r="W3354" s="1">
        <v>42891</v>
      </c>
      <c r="X3354" s="12">
        <v>-985</v>
      </c>
      <c r="Y3354" s="4" t="str">
        <f t="shared" si="104"/>
        <v>Income</v>
      </c>
      <c r="Z3354" s="8">
        <v>42887</v>
      </c>
      <c r="AA3354" s="6" t="s">
        <v>396</v>
      </c>
      <c r="AB3354" s="7" t="str">
        <f t="shared" si="105"/>
        <v>Car Park Excess Fee Notice Income</v>
      </c>
    </row>
    <row r="3355" spans="1:28" x14ac:dyDescent="0.25">
      <c r="A3355" s="7" t="s">
        <v>451</v>
      </c>
      <c r="B3355" t="s">
        <v>23</v>
      </c>
      <c r="C3355" t="s">
        <v>24</v>
      </c>
      <c r="D3355" t="s">
        <v>25</v>
      </c>
      <c r="E3355" t="s">
        <v>26</v>
      </c>
      <c r="F3355" t="s">
        <v>267</v>
      </c>
      <c r="G3355" t="s">
        <v>268</v>
      </c>
      <c r="H3355" t="s">
        <v>256</v>
      </c>
      <c r="I3355" t="s">
        <v>257</v>
      </c>
      <c r="K3355">
        <v>201803</v>
      </c>
      <c r="L3355" t="s">
        <v>43</v>
      </c>
      <c r="M3355">
        <v>2033735</v>
      </c>
      <c r="N3355">
        <v>13</v>
      </c>
      <c r="Q3355">
        <v>0</v>
      </c>
      <c r="R3355" t="s">
        <v>2393</v>
      </c>
      <c r="S3355" s="1">
        <v>42891</v>
      </c>
      <c r="T3355" t="s">
        <v>37</v>
      </c>
      <c r="U3355" t="s">
        <v>2394</v>
      </c>
      <c r="V3355" t="s">
        <v>278</v>
      </c>
      <c r="W3355" s="1">
        <v>42891</v>
      </c>
      <c r="X3355" s="12">
        <v>-578</v>
      </c>
      <c r="Y3355" s="4" t="str">
        <f t="shared" si="104"/>
        <v>Income</v>
      </c>
      <c r="Z3355" s="8">
        <v>42887</v>
      </c>
      <c r="AA3355" s="6" t="s">
        <v>396</v>
      </c>
      <c r="AB3355" s="7" t="str">
        <f t="shared" si="105"/>
        <v>Car Park Excess Fee Notice Income</v>
      </c>
    </row>
    <row r="3356" spans="1:28" x14ac:dyDescent="0.25">
      <c r="A3356" s="7" t="s">
        <v>451</v>
      </c>
      <c r="B3356" t="s">
        <v>23</v>
      </c>
      <c r="C3356" t="s">
        <v>24</v>
      </c>
      <c r="D3356" t="s">
        <v>25</v>
      </c>
      <c r="E3356" t="s">
        <v>26</v>
      </c>
      <c r="F3356" t="s">
        <v>267</v>
      </c>
      <c r="G3356" t="s">
        <v>268</v>
      </c>
      <c r="H3356" t="s">
        <v>256</v>
      </c>
      <c r="I3356" t="s">
        <v>257</v>
      </c>
      <c r="K3356">
        <v>201803</v>
      </c>
      <c r="L3356" t="s">
        <v>43</v>
      </c>
      <c r="M3356">
        <v>2033736</v>
      </c>
      <c r="N3356">
        <v>1</v>
      </c>
      <c r="Q3356">
        <v>0</v>
      </c>
      <c r="R3356" t="s">
        <v>2397</v>
      </c>
      <c r="S3356" s="1">
        <v>42891</v>
      </c>
      <c r="T3356" t="s">
        <v>37</v>
      </c>
      <c r="U3356" t="s">
        <v>2398</v>
      </c>
      <c r="V3356" t="s">
        <v>56</v>
      </c>
      <c r="W3356" s="1">
        <v>42891</v>
      </c>
      <c r="X3356" s="12">
        <v>-35</v>
      </c>
      <c r="Y3356" s="4" t="str">
        <f t="shared" si="104"/>
        <v>Income</v>
      </c>
      <c r="Z3356" s="8">
        <v>42887</v>
      </c>
      <c r="AA3356" s="6" t="s">
        <v>396</v>
      </c>
      <c r="AB3356" s="7" t="str">
        <f t="shared" si="105"/>
        <v>Car Park Excess Fee Notice Income</v>
      </c>
    </row>
    <row r="3357" spans="1:28" x14ac:dyDescent="0.25">
      <c r="A3357" s="7" t="s">
        <v>451</v>
      </c>
      <c r="B3357" t="s">
        <v>23</v>
      </c>
      <c r="C3357" t="s">
        <v>24</v>
      </c>
      <c r="D3357" t="s">
        <v>25</v>
      </c>
      <c r="E3357" t="s">
        <v>26</v>
      </c>
      <c r="F3357" t="s">
        <v>267</v>
      </c>
      <c r="G3357" t="s">
        <v>268</v>
      </c>
      <c r="H3357" t="s">
        <v>256</v>
      </c>
      <c r="I3357" t="s">
        <v>257</v>
      </c>
      <c r="K3357">
        <v>201803</v>
      </c>
      <c r="L3357" t="s">
        <v>43</v>
      </c>
      <c r="M3357">
        <v>2033744</v>
      </c>
      <c r="N3357">
        <v>0</v>
      </c>
      <c r="Q3357">
        <v>0</v>
      </c>
      <c r="R3357" t="s">
        <v>2183</v>
      </c>
      <c r="S3357" s="1">
        <v>42892</v>
      </c>
      <c r="T3357" t="s">
        <v>37</v>
      </c>
      <c r="U3357" t="s">
        <v>2184</v>
      </c>
      <c r="V3357" t="s">
        <v>278</v>
      </c>
      <c r="W3357" s="1">
        <v>42892</v>
      </c>
      <c r="X3357" s="12">
        <v>-35</v>
      </c>
      <c r="Y3357" s="4" t="str">
        <f t="shared" si="104"/>
        <v>Income</v>
      </c>
      <c r="Z3357" s="8">
        <v>42887</v>
      </c>
      <c r="AA3357" s="6" t="s">
        <v>396</v>
      </c>
      <c r="AB3357" s="7" t="str">
        <f t="shared" si="105"/>
        <v>Car Park Excess Fee Notice Income</v>
      </c>
    </row>
    <row r="3358" spans="1:28" x14ac:dyDescent="0.25">
      <c r="A3358" s="7" t="s">
        <v>451</v>
      </c>
      <c r="B3358" t="s">
        <v>23</v>
      </c>
      <c r="C3358" t="s">
        <v>24</v>
      </c>
      <c r="D3358" t="s">
        <v>25</v>
      </c>
      <c r="E3358" t="s">
        <v>26</v>
      </c>
      <c r="F3358" t="s">
        <v>267</v>
      </c>
      <c r="G3358" t="s">
        <v>268</v>
      </c>
      <c r="H3358" t="s">
        <v>256</v>
      </c>
      <c r="I3358" t="s">
        <v>257</v>
      </c>
      <c r="K3358">
        <v>201803</v>
      </c>
      <c r="L3358" t="s">
        <v>43</v>
      </c>
      <c r="M3358">
        <v>2033745</v>
      </c>
      <c r="N3358">
        <v>14</v>
      </c>
      <c r="Q3358">
        <v>0</v>
      </c>
      <c r="R3358" t="s">
        <v>2187</v>
      </c>
      <c r="S3358" s="1">
        <v>42892</v>
      </c>
      <c r="T3358" t="s">
        <v>37</v>
      </c>
      <c r="U3358" t="s">
        <v>2188</v>
      </c>
      <c r="V3358" t="s">
        <v>278</v>
      </c>
      <c r="W3358" s="1">
        <v>42892</v>
      </c>
      <c r="X3358" s="12">
        <v>-2173</v>
      </c>
      <c r="Y3358" s="4" t="str">
        <f t="shared" si="104"/>
        <v>Income</v>
      </c>
      <c r="Z3358" s="8">
        <v>42887</v>
      </c>
      <c r="AA3358" s="6" t="s">
        <v>396</v>
      </c>
      <c r="AB3358" s="7" t="str">
        <f t="shared" si="105"/>
        <v>Car Park Excess Fee Notice Income</v>
      </c>
    </row>
    <row r="3359" spans="1:28" x14ac:dyDescent="0.25">
      <c r="A3359" s="7" t="s">
        <v>451</v>
      </c>
      <c r="B3359" t="s">
        <v>23</v>
      </c>
      <c r="C3359" t="s">
        <v>24</v>
      </c>
      <c r="D3359" t="s">
        <v>25</v>
      </c>
      <c r="E3359" t="s">
        <v>26</v>
      </c>
      <c r="F3359" t="s">
        <v>267</v>
      </c>
      <c r="G3359" t="s">
        <v>268</v>
      </c>
      <c r="H3359" t="s">
        <v>256</v>
      </c>
      <c r="I3359" t="s">
        <v>257</v>
      </c>
      <c r="K3359">
        <v>201803</v>
      </c>
      <c r="L3359" t="s">
        <v>43</v>
      </c>
      <c r="M3359">
        <v>2033753</v>
      </c>
      <c r="N3359">
        <v>15</v>
      </c>
      <c r="Q3359">
        <v>0</v>
      </c>
      <c r="R3359" t="s">
        <v>2189</v>
      </c>
      <c r="S3359" s="1">
        <v>42892</v>
      </c>
      <c r="T3359" t="s">
        <v>37</v>
      </c>
      <c r="U3359" t="s">
        <v>2190</v>
      </c>
      <c r="V3359" t="s">
        <v>56</v>
      </c>
      <c r="W3359" s="1">
        <v>42892</v>
      </c>
      <c r="X3359" s="12">
        <v>-90</v>
      </c>
      <c r="Y3359" s="4" t="str">
        <f t="shared" si="104"/>
        <v>Income</v>
      </c>
      <c r="Z3359" s="8">
        <v>42887</v>
      </c>
      <c r="AA3359" s="6" t="s">
        <v>396</v>
      </c>
      <c r="AB3359" s="7" t="str">
        <f t="shared" si="105"/>
        <v>Car Park Excess Fee Notice Income</v>
      </c>
    </row>
    <row r="3360" spans="1:28" x14ac:dyDescent="0.25">
      <c r="A3360" s="7" t="s">
        <v>451</v>
      </c>
      <c r="B3360" t="s">
        <v>23</v>
      </c>
      <c r="C3360" t="s">
        <v>24</v>
      </c>
      <c r="D3360" t="s">
        <v>25</v>
      </c>
      <c r="E3360" t="s">
        <v>26</v>
      </c>
      <c r="F3360" t="s">
        <v>267</v>
      </c>
      <c r="G3360" t="s">
        <v>268</v>
      </c>
      <c r="H3360" t="s">
        <v>256</v>
      </c>
      <c r="I3360" t="s">
        <v>257</v>
      </c>
      <c r="K3360">
        <v>201803</v>
      </c>
      <c r="L3360" t="s">
        <v>43</v>
      </c>
      <c r="M3360">
        <v>2033747</v>
      </c>
      <c r="N3360">
        <v>4</v>
      </c>
      <c r="Q3360">
        <v>0</v>
      </c>
      <c r="R3360" t="s">
        <v>2311</v>
      </c>
      <c r="S3360" s="1">
        <v>42892</v>
      </c>
      <c r="T3360" t="s">
        <v>37</v>
      </c>
      <c r="U3360" t="s">
        <v>2312</v>
      </c>
      <c r="V3360" t="s">
        <v>44</v>
      </c>
      <c r="W3360" s="1">
        <v>42892</v>
      </c>
      <c r="X3360" s="12">
        <v>-518</v>
      </c>
      <c r="Y3360" s="4" t="str">
        <f t="shared" si="104"/>
        <v>Income</v>
      </c>
      <c r="Z3360" s="8">
        <v>42887</v>
      </c>
      <c r="AA3360" s="6" t="s">
        <v>396</v>
      </c>
      <c r="AB3360" s="7" t="str">
        <f t="shared" si="105"/>
        <v>Car Park Excess Fee Notice Income</v>
      </c>
    </row>
    <row r="3361" spans="1:28" x14ac:dyDescent="0.25">
      <c r="A3361" s="7" t="s">
        <v>451</v>
      </c>
      <c r="B3361" t="s">
        <v>23</v>
      </c>
      <c r="C3361" t="s">
        <v>24</v>
      </c>
      <c r="D3361" t="s">
        <v>25</v>
      </c>
      <c r="E3361" t="s">
        <v>26</v>
      </c>
      <c r="F3361" t="s">
        <v>267</v>
      </c>
      <c r="G3361" t="s">
        <v>268</v>
      </c>
      <c r="H3361" t="s">
        <v>256</v>
      </c>
      <c r="I3361" t="s">
        <v>257</v>
      </c>
      <c r="K3361">
        <v>201803</v>
      </c>
      <c r="L3361" t="s">
        <v>43</v>
      </c>
      <c r="M3361">
        <v>2033748</v>
      </c>
      <c r="N3361">
        <v>4</v>
      </c>
      <c r="Q3361">
        <v>0</v>
      </c>
      <c r="R3361" t="s">
        <v>2401</v>
      </c>
      <c r="S3361" s="1">
        <v>42892</v>
      </c>
      <c r="T3361" t="s">
        <v>37</v>
      </c>
      <c r="U3361" t="s">
        <v>2402</v>
      </c>
      <c r="V3361" t="s">
        <v>44</v>
      </c>
      <c r="W3361" s="1">
        <v>42892</v>
      </c>
      <c r="X3361" s="12">
        <v>-35</v>
      </c>
      <c r="Y3361" s="4" t="str">
        <f t="shared" si="104"/>
        <v>Income</v>
      </c>
      <c r="Z3361" s="8">
        <v>42887</v>
      </c>
      <c r="AA3361" s="6" t="s">
        <v>396</v>
      </c>
      <c r="AB3361" s="7" t="str">
        <f t="shared" si="105"/>
        <v>Car Park Excess Fee Notice Income</v>
      </c>
    </row>
    <row r="3362" spans="1:28" x14ac:dyDescent="0.25">
      <c r="A3362" s="7" t="s">
        <v>451</v>
      </c>
      <c r="B3362" t="s">
        <v>23</v>
      </c>
      <c r="C3362" t="s">
        <v>24</v>
      </c>
      <c r="D3362" t="s">
        <v>25</v>
      </c>
      <c r="E3362" t="s">
        <v>26</v>
      </c>
      <c r="F3362" t="s">
        <v>267</v>
      </c>
      <c r="G3362" t="s">
        <v>268</v>
      </c>
      <c r="H3362" t="s">
        <v>256</v>
      </c>
      <c r="I3362" t="s">
        <v>257</v>
      </c>
      <c r="K3362">
        <v>201803</v>
      </c>
      <c r="L3362" t="s">
        <v>43</v>
      </c>
      <c r="M3362">
        <v>2033746</v>
      </c>
      <c r="N3362">
        <v>0</v>
      </c>
      <c r="Q3362">
        <v>0</v>
      </c>
      <c r="R3362" t="s">
        <v>2403</v>
      </c>
      <c r="S3362" s="1">
        <v>42892</v>
      </c>
      <c r="T3362" t="s">
        <v>37</v>
      </c>
      <c r="U3362" t="s">
        <v>2404</v>
      </c>
      <c r="V3362" t="s">
        <v>44</v>
      </c>
      <c r="W3362" s="1">
        <v>42892</v>
      </c>
      <c r="X3362" s="12">
        <v>-225</v>
      </c>
      <c r="Y3362" s="4" t="str">
        <f t="shared" si="104"/>
        <v>Income</v>
      </c>
      <c r="Z3362" s="8">
        <v>42887</v>
      </c>
      <c r="AA3362" s="6" t="s">
        <v>396</v>
      </c>
      <c r="AB3362" s="7" t="str">
        <f t="shared" si="105"/>
        <v>Car Park Excess Fee Notice Income</v>
      </c>
    </row>
    <row r="3363" spans="1:28" x14ac:dyDescent="0.25">
      <c r="A3363" s="7" t="s">
        <v>451</v>
      </c>
      <c r="B3363" t="s">
        <v>23</v>
      </c>
      <c r="C3363" t="s">
        <v>24</v>
      </c>
      <c r="D3363" t="s">
        <v>25</v>
      </c>
      <c r="E3363" t="s">
        <v>26</v>
      </c>
      <c r="F3363" t="s">
        <v>372</v>
      </c>
      <c r="G3363" t="s">
        <v>373</v>
      </c>
      <c r="H3363" t="s">
        <v>91</v>
      </c>
      <c r="I3363" t="s">
        <v>92</v>
      </c>
      <c r="K3363">
        <v>201803</v>
      </c>
      <c r="L3363" t="s">
        <v>29</v>
      </c>
      <c r="M3363">
        <v>5269181</v>
      </c>
      <c r="N3363">
        <v>0</v>
      </c>
      <c r="O3363">
        <v>46514</v>
      </c>
      <c r="P3363" t="s">
        <v>111</v>
      </c>
      <c r="Q3363">
        <v>40061406</v>
      </c>
      <c r="R3363">
        <v>60002016</v>
      </c>
      <c r="S3363" s="1">
        <v>42867</v>
      </c>
      <c r="T3363" t="s">
        <v>75</v>
      </c>
      <c r="V3363" t="s">
        <v>32</v>
      </c>
      <c r="W3363" s="1">
        <v>42892</v>
      </c>
      <c r="X3363" s="12">
        <v>350</v>
      </c>
      <c r="Y3363" s="4" t="str">
        <f t="shared" si="104"/>
        <v>Expenditure</v>
      </c>
      <c r="Z3363" s="8">
        <v>42887</v>
      </c>
      <c r="AA3363" s="6" t="s">
        <v>397</v>
      </c>
      <c r="AB3363" s="7" t="str">
        <f t="shared" si="105"/>
        <v>Expenditure</v>
      </c>
    </row>
    <row r="3364" spans="1:28" x14ac:dyDescent="0.25">
      <c r="A3364" s="7" t="s">
        <v>451</v>
      </c>
      <c r="B3364" t="s">
        <v>23</v>
      </c>
      <c r="C3364" t="s">
        <v>24</v>
      </c>
      <c r="D3364" t="s">
        <v>25</v>
      </c>
      <c r="E3364" t="s">
        <v>26</v>
      </c>
      <c r="F3364" t="s">
        <v>39</v>
      </c>
      <c r="G3364" t="s">
        <v>40</v>
      </c>
      <c r="H3364" t="s">
        <v>57</v>
      </c>
      <c r="I3364" t="s">
        <v>58</v>
      </c>
      <c r="K3364">
        <v>201803</v>
      </c>
      <c r="L3364" t="s">
        <v>60</v>
      </c>
      <c r="M3364">
        <v>4319168</v>
      </c>
      <c r="N3364">
        <v>1</v>
      </c>
      <c r="Q3364">
        <v>0</v>
      </c>
      <c r="S3364" s="1">
        <v>42893</v>
      </c>
      <c r="T3364" t="s">
        <v>55</v>
      </c>
      <c r="U3364" t="s">
        <v>474</v>
      </c>
      <c r="V3364" t="s">
        <v>61</v>
      </c>
      <c r="W3364" s="1">
        <v>42893</v>
      </c>
      <c r="X3364" s="12">
        <v>-282.45999999999998</v>
      </c>
      <c r="Y3364" s="4" t="str">
        <f t="shared" si="104"/>
        <v>Income</v>
      </c>
      <c r="Z3364" s="8">
        <v>42887</v>
      </c>
      <c r="AA3364" s="6" t="s">
        <v>397</v>
      </c>
      <c r="AB3364" s="7" t="str">
        <f t="shared" si="105"/>
        <v>Carparks Pay and Display Income</v>
      </c>
    </row>
    <row r="3365" spans="1:28" x14ac:dyDescent="0.25">
      <c r="A3365" s="7" t="s">
        <v>451</v>
      </c>
      <c r="B3365" t="s">
        <v>23</v>
      </c>
      <c r="C3365" t="s">
        <v>24</v>
      </c>
      <c r="D3365" t="s">
        <v>25</v>
      </c>
      <c r="E3365" t="s">
        <v>26</v>
      </c>
      <c r="F3365" t="s">
        <v>69</v>
      </c>
      <c r="G3365" t="s">
        <v>70</v>
      </c>
      <c r="H3365" t="s">
        <v>57</v>
      </c>
      <c r="I3365" t="s">
        <v>58</v>
      </c>
      <c r="K3365">
        <v>201803</v>
      </c>
      <c r="L3365" t="s">
        <v>60</v>
      </c>
      <c r="M3365">
        <v>4319169</v>
      </c>
      <c r="N3365">
        <v>5</v>
      </c>
      <c r="Q3365">
        <v>0</v>
      </c>
      <c r="S3365" s="1">
        <v>42893</v>
      </c>
      <c r="T3365" t="s">
        <v>55</v>
      </c>
      <c r="U3365" t="s">
        <v>570</v>
      </c>
      <c r="V3365" t="s">
        <v>61</v>
      </c>
      <c r="W3365" s="1">
        <v>42893</v>
      </c>
      <c r="X3365" s="12">
        <v>-852</v>
      </c>
      <c r="Y3365" s="4" t="str">
        <f t="shared" si="104"/>
        <v>Income</v>
      </c>
      <c r="Z3365" s="8">
        <v>42887</v>
      </c>
      <c r="AA3365" s="6" t="s">
        <v>397</v>
      </c>
      <c r="AB3365" s="7" t="str">
        <f t="shared" si="105"/>
        <v>Carparks Pay and Display Income</v>
      </c>
    </row>
    <row r="3366" spans="1:28" x14ac:dyDescent="0.25">
      <c r="A3366" s="7" t="s">
        <v>451</v>
      </c>
      <c r="B3366" t="s">
        <v>23</v>
      </c>
      <c r="C3366" t="s">
        <v>24</v>
      </c>
      <c r="D3366" t="s">
        <v>25</v>
      </c>
      <c r="E3366" t="s">
        <v>26</v>
      </c>
      <c r="F3366" t="s">
        <v>267</v>
      </c>
      <c r="G3366" t="s">
        <v>268</v>
      </c>
      <c r="H3366" t="s">
        <v>256</v>
      </c>
      <c r="I3366" t="s">
        <v>257</v>
      </c>
      <c r="K3366">
        <v>201803</v>
      </c>
      <c r="L3366" t="s">
        <v>43</v>
      </c>
      <c r="M3366">
        <v>2033757</v>
      </c>
      <c r="N3366">
        <v>5</v>
      </c>
      <c r="Q3366">
        <v>0</v>
      </c>
      <c r="R3366" t="s">
        <v>2185</v>
      </c>
      <c r="S3366" s="1">
        <v>42893</v>
      </c>
      <c r="T3366" t="s">
        <v>37</v>
      </c>
      <c r="U3366" t="s">
        <v>2186</v>
      </c>
      <c r="V3366" t="s">
        <v>44</v>
      </c>
      <c r="W3366" s="1">
        <v>42893</v>
      </c>
      <c r="X3366" s="12">
        <v>-250</v>
      </c>
      <c r="Y3366" s="4" t="str">
        <f t="shared" si="104"/>
        <v>Income</v>
      </c>
      <c r="Z3366" s="8">
        <v>42887</v>
      </c>
      <c r="AA3366" s="6" t="s">
        <v>396</v>
      </c>
      <c r="AB3366" s="7" t="str">
        <f t="shared" si="105"/>
        <v>Car Park Excess Fee Notice Income</v>
      </c>
    </row>
    <row r="3367" spans="1:28" x14ac:dyDescent="0.25">
      <c r="A3367" s="7" t="s">
        <v>451</v>
      </c>
      <c r="B3367" t="s">
        <v>23</v>
      </c>
      <c r="C3367" t="s">
        <v>24</v>
      </c>
      <c r="D3367" t="s">
        <v>25</v>
      </c>
      <c r="E3367" t="s">
        <v>26</v>
      </c>
      <c r="F3367" t="s">
        <v>267</v>
      </c>
      <c r="G3367" t="s">
        <v>268</v>
      </c>
      <c r="H3367" t="s">
        <v>256</v>
      </c>
      <c r="I3367" t="s">
        <v>257</v>
      </c>
      <c r="K3367">
        <v>201803</v>
      </c>
      <c r="L3367" t="s">
        <v>43</v>
      </c>
      <c r="M3367">
        <v>2033755</v>
      </c>
      <c r="N3367">
        <v>33</v>
      </c>
      <c r="Q3367">
        <v>0</v>
      </c>
      <c r="R3367" t="s">
        <v>2191</v>
      </c>
      <c r="S3367" s="1">
        <v>42893</v>
      </c>
      <c r="T3367" t="s">
        <v>37</v>
      </c>
      <c r="U3367" t="s">
        <v>2192</v>
      </c>
      <c r="V3367" t="s">
        <v>278</v>
      </c>
      <c r="W3367" s="1">
        <v>42893</v>
      </c>
      <c r="X3367" s="12">
        <v>-2090</v>
      </c>
      <c r="Y3367" s="4" t="str">
        <f t="shared" si="104"/>
        <v>Income</v>
      </c>
      <c r="Z3367" s="8">
        <v>42887</v>
      </c>
      <c r="AA3367" s="6" t="s">
        <v>396</v>
      </c>
      <c r="AB3367" s="7" t="str">
        <f t="shared" si="105"/>
        <v>Car Park Excess Fee Notice Income</v>
      </c>
    </row>
    <row r="3368" spans="1:28" x14ac:dyDescent="0.25">
      <c r="A3368" s="7" t="s">
        <v>451</v>
      </c>
      <c r="B3368" t="s">
        <v>23</v>
      </c>
      <c r="C3368" t="s">
        <v>24</v>
      </c>
      <c r="D3368" t="s">
        <v>25</v>
      </c>
      <c r="E3368" t="s">
        <v>26</v>
      </c>
      <c r="F3368" t="s">
        <v>267</v>
      </c>
      <c r="G3368" t="s">
        <v>268</v>
      </c>
      <c r="H3368" t="s">
        <v>256</v>
      </c>
      <c r="I3368" t="s">
        <v>257</v>
      </c>
      <c r="K3368">
        <v>201803</v>
      </c>
      <c r="L3368" t="s">
        <v>43</v>
      </c>
      <c r="M3368">
        <v>2033765</v>
      </c>
      <c r="N3368">
        <v>21</v>
      </c>
      <c r="Q3368">
        <v>0</v>
      </c>
      <c r="R3368" t="s">
        <v>2281</v>
      </c>
      <c r="S3368" s="1">
        <v>42893</v>
      </c>
      <c r="T3368" t="s">
        <v>37</v>
      </c>
      <c r="U3368" t="s">
        <v>2282</v>
      </c>
      <c r="V3368" t="s">
        <v>44</v>
      </c>
      <c r="W3368" s="1">
        <v>42893</v>
      </c>
      <c r="X3368" s="12">
        <v>-30</v>
      </c>
      <c r="Y3368" s="4" t="str">
        <f t="shared" si="104"/>
        <v>Income</v>
      </c>
      <c r="Z3368" s="8">
        <v>42887</v>
      </c>
      <c r="AA3368" s="6" t="s">
        <v>396</v>
      </c>
      <c r="AB3368" s="7" t="str">
        <f t="shared" si="105"/>
        <v>Car Park Excess Fee Notice Income</v>
      </c>
    </row>
    <row r="3369" spans="1:28" x14ac:dyDescent="0.25">
      <c r="A3369" s="7" t="s">
        <v>451</v>
      </c>
      <c r="B3369" t="s">
        <v>23</v>
      </c>
      <c r="C3369" t="s">
        <v>24</v>
      </c>
      <c r="D3369" t="s">
        <v>25</v>
      </c>
      <c r="E3369" t="s">
        <v>26</v>
      </c>
      <c r="F3369" t="s">
        <v>283</v>
      </c>
      <c r="G3369" t="s">
        <v>284</v>
      </c>
      <c r="H3369" t="s">
        <v>57</v>
      </c>
      <c r="I3369" t="s">
        <v>58</v>
      </c>
      <c r="K3369">
        <v>201803</v>
      </c>
      <c r="L3369" t="s">
        <v>60</v>
      </c>
      <c r="M3369">
        <v>4319167</v>
      </c>
      <c r="N3369">
        <v>1</v>
      </c>
      <c r="Q3369">
        <v>0</v>
      </c>
      <c r="S3369" s="1">
        <v>42893</v>
      </c>
      <c r="T3369" t="s">
        <v>55</v>
      </c>
      <c r="U3369" t="s">
        <v>3606</v>
      </c>
      <c r="V3369" t="s">
        <v>61</v>
      </c>
      <c r="W3369" s="1">
        <v>42893</v>
      </c>
      <c r="X3369" s="12">
        <v>-645.54</v>
      </c>
      <c r="Y3369" s="4" t="str">
        <f t="shared" si="104"/>
        <v>Income</v>
      </c>
      <c r="Z3369" s="8">
        <v>42887</v>
      </c>
      <c r="AA3369" s="6" t="s">
        <v>396</v>
      </c>
      <c r="AB3369" s="7" t="str">
        <f t="shared" si="105"/>
        <v>Carparks Pay and Display Income</v>
      </c>
    </row>
    <row r="3370" spans="1:28" x14ac:dyDescent="0.25">
      <c r="A3370" s="7" t="s">
        <v>451</v>
      </c>
      <c r="B3370" t="s">
        <v>23</v>
      </c>
      <c r="C3370" t="s">
        <v>24</v>
      </c>
      <c r="D3370" t="s">
        <v>25</v>
      </c>
      <c r="E3370" t="s">
        <v>26</v>
      </c>
      <c r="F3370" t="s">
        <v>285</v>
      </c>
      <c r="G3370" t="s">
        <v>286</v>
      </c>
      <c r="H3370" t="s">
        <v>57</v>
      </c>
      <c r="I3370" t="s">
        <v>58</v>
      </c>
      <c r="K3370">
        <v>201803</v>
      </c>
      <c r="L3370" t="s">
        <v>60</v>
      </c>
      <c r="M3370">
        <v>4319169</v>
      </c>
      <c r="N3370">
        <v>8</v>
      </c>
      <c r="Q3370">
        <v>0</v>
      </c>
      <c r="S3370" s="1">
        <v>42893</v>
      </c>
      <c r="T3370" t="s">
        <v>55</v>
      </c>
      <c r="U3370" t="s">
        <v>3715</v>
      </c>
      <c r="V3370" t="s">
        <v>61</v>
      </c>
      <c r="W3370" s="1">
        <v>42893</v>
      </c>
      <c r="X3370" s="12">
        <v>-573.21</v>
      </c>
      <c r="Y3370" s="4" t="str">
        <f t="shared" si="104"/>
        <v>Income</v>
      </c>
      <c r="Z3370" s="8">
        <v>42887</v>
      </c>
      <c r="AA3370" s="6" t="s">
        <v>397</v>
      </c>
      <c r="AB3370" s="7" t="str">
        <f t="shared" si="105"/>
        <v>Carparks Pay and Display Income</v>
      </c>
    </row>
    <row r="3371" spans="1:28" x14ac:dyDescent="0.25">
      <c r="A3371" s="7" t="s">
        <v>451</v>
      </c>
      <c r="B3371" t="s">
        <v>23</v>
      </c>
      <c r="C3371" t="s">
        <v>24</v>
      </c>
      <c r="D3371" t="s">
        <v>25</v>
      </c>
      <c r="E3371" t="s">
        <v>26</v>
      </c>
      <c r="F3371" t="s">
        <v>292</v>
      </c>
      <c r="G3371" t="s">
        <v>293</v>
      </c>
      <c r="H3371" t="s">
        <v>57</v>
      </c>
      <c r="I3371" t="s">
        <v>58</v>
      </c>
      <c r="K3371">
        <v>201803</v>
      </c>
      <c r="L3371" t="s">
        <v>60</v>
      </c>
      <c r="M3371">
        <v>4319169</v>
      </c>
      <c r="N3371">
        <v>10</v>
      </c>
      <c r="Q3371">
        <v>0</v>
      </c>
      <c r="S3371" s="1">
        <v>42893</v>
      </c>
      <c r="T3371" t="s">
        <v>55</v>
      </c>
      <c r="U3371" t="s">
        <v>3849</v>
      </c>
      <c r="V3371" t="s">
        <v>61</v>
      </c>
      <c r="W3371" s="1">
        <v>42893</v>
      </c>
      <c r="X3371" s="12">
        <v>-476.25</v>
      </c>
      <c r="Y3371" s="4" t="str">
        <f t="shared" si="104"/>
        <v>Income</v>
      </c>
      <c r="Z3371" s="8">
        <v>42887</v>
      </c>
      <c r="AA3371" s="6" t="s">
        <v>397</v>
      </c>
      <c r="AB3371" s="7" t="str">
        <f t="shared" si="105"/>
        <v>Carparks Pay and Display Income</v>
      </c>
    </row>
    <row r="3372" spans="1:28" x14ac:dyDescent="0.25">
      <c r="A3372" s="7" t="s">
        <v>451</v>
      </c>
      <c r="B3372" t="s">
        <v>23</v>
      </c>
      <c r="C3372" t="s">
        <v>24</v>
      </c>
      <c r="D3372" t="s">
        <v>25</v>
      </c>
      <c r="E3372" t="s">
        <v>26</v>
      </c>
      <c r="F3372" t="s">
        <v>306</v>
      </c>
      <c r="G3372" t="s">
        <v>307</v>
      </c>
      <c r="H3372" t="s">
        <v>57</v>
      </c>
      <c r="I3372" t="s">
        <v>58</v>
      </c>
      <c r="K3372">
        <v>201803</v>
      </c>
      <c r="L3372" t="s">
        <v>60</v>
      </c>
      <c r="M3372">
        <v>4319169</v>
      </c>
      <c r="N3372">
        <v>2</v>
      </c>
      <c r="Q3372">
        <v>0</v>
      </c>
      <c r="S3372" s="1">
        <v>42893</v>
      </c>
      <c r="T3372" t="s">
        <v>55</v>
      </c>
      <c r="U3372" t="s">
        <v>4165</v>
      </c>
      <c r="V3372" t="s">
        <v>61</v>
      </c>
      <c r="W3372" s="1">
        <v>42893</v>
      </c>
      <c r="X3372" s="12">
        <v>-674.96</v>
      </c>
      <c r="Y3372" s="4" t="str">
        <f t="shared" si="104"/>
        <v>Income</v>
      </c>
      <c r="Z3372" s="8">
        <v>42887</v>
      </c>
      <c r="AA3372" s="6" t="s">
        <v>397</v>
      </c>
      <c r="AB3372" s="7" t="str">
        <f t="shared" si="105"/>
        <v>Carparks Pay and Display Income</v>
      </c>
    </row>
    <row r="3373" spans="1:28" x14ac:dyDescent="0.25">
      <c r="A3373" s="7" t="s">
        <v>451</v>
      </c>
      <c r="B3373" t="s">
        <v>23</v>
      </c>
      <c r="C3373" t="s">
        <v>24</v>
      </c>
      <c r="D3373" t="s">
        <v>25</v>
      </c>
      <c r="E3373" t="s">
        <v>26</v>
      </c>
      <c r="F3373" t="s">
        <v>306</v>
      </c>
      <c r="G3373" t="s">
        <v>307</v>
      </c>
      <c r="H3373" t="s">
        <v>57</v>
      </c>
      <c r="I3373" t="s">
        <v>58</v>
      </c>
      <c r="K3373">
        <v>201803</v>
      </c>
      <c r="L3373" t="s">
        <v>60</v>
      </c>
      <c r="M3373">
        <v>4319167</v>
      </c>
      <c r="N3373">
        <v>4</v>
      </c>
      <c r="Q3373">
        <v>0</v>
      </c>
      <c r="S3373" s="1">
        <v>42893</v>
      </c>
      <c r="T3373" t="s">
        <v>55</v>
      </c>
      <c r="U3373" t="s">
        <v>4175</v>
      </c>
      <c r="V3373" t="s">
        <v>61</v>
      </c>
      <c r="W3373" s="1">
        <v>42893</v>
      </c>
      <c r="X3373" s="12">
        <v>-630.08000000000004</v>
      </c>
      <c r="Y3373" s="4" t="str">
        <f t="shared" si="104"/>
        <v>Income</v>
      </c>
      <c r="Z3373" s="8">
        <v>42887</v>
      </c>
      <c r="AA3373" s="6" t="s">
        <v>397</v>
      </c>
      <c r="AB3373" s="7" t="str">
        <f t="shared" si="105"/>
        <v>Carparks Pay and Display Income</v>
      </c>
    </row>
    <row r="3374" spans="1:28" x14ac:dyDescent="0.25">
      <c r="A3374" s="7" t="s">
        <v>451</v>
      </c>
      <c r="B3374" t="s">
        <v>23</v>
      </c>
      <c r="C3374" t="s">
        <v>24</v>
      </c>
      <c r="D3374" t="s">
        <v>25</v>
      </c>
      <c r="E3374" t="s">
        <v>26</v>
      </c>
      <c r="F3374" t="s">
        <v>308</v>
      </c>
      <c r="G3374" t="s">
        <v>309</v>
      </c>
      <c r="H3374" t="s">
        <v>57</v>
      </c>
      <c r="I3374" t="s">
        <v>58</v>
      </c>
      <c r="K3374">
        <v>201803</v>
      </c>
      <c r="L3374" t="s">
        <v>60</v>
      </c>
      <c r="M3374">
        <v>4319168</v>
      </c>
      <c r="N3374">
        <v>8</v>
      </c>
      <c r="Q3374">
        <v>0</v>
      </c>
      <c r="S3374" s="1">
        <v>42893</v>
      </c>
      <c r="T3374" t="s">
        <v>55</v>
      </c>
      <c r="U3374" t="s">
        <v>4367</v>
      </c>
      <c r="V3374" t="s">
        <v>61</v>
      </c>
      <c r="W3374" s="1">
        <v>42893</v>
      </c>
      <c r="X3374" s="12">
        <v>-447.17</v>
      </c>
      <c r="Y3374" s="4" t="str">
        <f t="shared" si="104"/>
        <v>Income</v>
      </c>
      <c r="Z3374" s="8">
        <v>42887</v>
      </c>
      <c r="AA3374" s="6" t="s">
        <v>397</v>
      </c>
      <c r="AB3374" s="7" t="str">
        <f t="shared" si="105"/>
        <v>Carparks Pay and Display Income</v>
      </c>
    </row>
    <row r="3375" spans="1:28" x14ac:dyDescent="0.25">
      <c r="A3375" s="7" t="s">
        <v>451</v>
      </c>
      <c r="B3375" t="s">
        <v>23</v>
      </c>
      <c r="C3375" t="s">
        <v>24</v>
      </c>
      <c r="D3375" t="s">
        <v>25</v>
      </c>
      <c r="E3375" t="s">
        <v>26</v>
      </c>
      <c r="F3375" t="s">
        <v>312</v>
      </c>
      <c r="G3375" t="s">
        <v>313</v>
      </c>
      <c r="H3375" t="s">
        <v>57</v>
      </c>
      <c r="I3375" t="s">
        <v>58</v>
      </c>
      <c r="K3375">
        <v>201803</v>
      </c>
      <c r="L3375" t="s">
        <v>60</v>
      </c>
      <c r="M3375">
        <v>4319167</v>
      </c>
      <c r="N3375">
        <v>3</v>
      </c>
      <c r="Q3375">
        <v>0</v>
      </c>
      <c r="S3375" s="1">
        <v>42893</v>
      </c>
      <c r="T3375" t="s">
        <v>55</v>
      </c>
      <c r="U3375" t="s">
        <v>4487</v>
      </c>
      <c r="V3375" t="s">
        <v>61</v>
      </c>
      <c r="W3375" s="1">
        <v>42893</v>
      </c>
      <c r="X3375" s="12">
        <v>-904.17</v>
      </c>
      <c r="Y3375" s="4" t="str">
        <f t="shared" si="104"/>
        <v>Income</v>
      </c>
      <c r="Z3375" s="8">
        <v>42887</v>
      </c>
      <c r="AA3375" s="6" t="s">
        <v>397</v>
      </c>
      <c r="AB3375" s="7" t="str">
        <f t="shared" si="105"/>
        <v>Carparks Pay and Display Income</v>
      </c>
    </row>
    <row r="3376" spans="1:28" x14ac:dyDescent="0.25">
      <c r="A3376" s="7" t="s">
        <v>451</v>
      </c>
      <c r="B3376" t="s">
        <v>23</v>
      </c>
      <c r="C3376" t="s">
        <v>24</v>
      </c>
      <c r="D3376" t="s">
        <v>25</v>
      </c>
      <c r="E3376" t="s">
        <v>26</v>
      </c>
      <c r="F3376" t="s">
        <v>317</v>
      </c>
      <c r="G3376" t="s">
        <v>318</v>
      </c>
      <c r="H3376" t="s">
        <v>57</v>
      </c>
      <c r="I3376" t="s">
        <v>58</v>
      </c>
      <c r="K3376">
        <v>201803</v>
      </c>
      <c r="L3376" t="s">
        <v>60</v>
      </c>
      <c r="M3376">
        <v>4319169</v>
      </c>
      <c r="N3376">
        <v>9</v>
      </c>
      <c r="Q3376">
        <v>0</v>
      </c>
      <c r="S3376" s="1">
        <v>42893</v>
      </c>
      <c r="T3376" t="s">
        <v>55</v>
      </c>
      <c r="U3376" t="s">
        <v>4541</v>
      </c>
      <c r="V3376" t="s">
        <v>61</v>
      </c>
      <c r="W3376" s="1">
        <v>42893</v>
      </c>
      <c r="X3376" s="12">
        <v>-274.25</v>
      </c>
      <c r="Y3376" s="4" t="str">
        <f t="shared" si="104"/>
        <v>Income</v>
      </c>
      <c r="Z3376" s="8">
        <v>42887</v>
      </c>
      <c r="AA3376" s="6" t="s">
        <v>397</v>
      </c>
      <c r="AB3376" s="7" t="str">
        <f t="shared" si="105"/>
        <v>Carparks Pay and Display Income</v>
      </c>
    </row>
    <row r="3377" spans="1:28" x14ac:dyDescent="0.25">
      <c r="A3377" s="7" t="s">
        <v>451</v>
      </c>
      <c r="B3377" t="s">
        <v>23</v>
      </c>
      <c r="C3377" t="s">
        <v>24</v>
      </c>
      <c r="D3377" t="s">
        <v>25</v>
      </c>
      <c r="E3377" t="s">
        <v>26</v>
      </c>
      <c r="F3377" t="s">
        <v>321</v>
      </c>
      <c r="G3377" t="s">
        <v>322</v>
      </c>
      <c r="H3377" t="s">
        <v>57</v>
      </c>
      <c r="I3377" t="s">
        <v>58</v>
      </c>
      <c r="K3377">
        <v>201803</v>
      </c>
      <c r="L3377" t="s">
        <v>60</v>
      </c>
      <c r="M3377">
        <v>4319168</v>
      </c>
      <c r="N3377">
        <v>7</v>
      </c>
      <c r="Q3377">
        <v>0</v>
      </c>
      <c r="S3377" s="1">
        <v>42893</v>
      </c>
      <c r="T3377" t="s">
        <v>55</v>
      </c>
      <c r="U3377" t="s">
        <v>4739</v>
      </c>
      <c r="V3377" t="s">
        <v>61</v>
      </c>
      <c r="W3377" s="1">
        <v>42893</v>
      </c>
      <c r="X3377" s="12">
        <v>-573.66999999999996</v>
      </c>
      <c r="Y3377" s="4" t="str">
        <f t="shared" si="104"/>
        <v>Income</v>
      </c>
      <c r="Z3377" s="8">
        <v>42887</v>
      </c>
      <c r="AA3377" s="6" t="s">
        <v>397</v>
      </c>
      <c r="AB3377" s="7" t="str">
        <f t="shared" si="105"/>
        <v>Carparks Pay and Display Income</v>
      </c>
    </row>
    <row r="3378" spans="1:28" x14ac:dyDescent="0.25">
      <c r="A3378" s="7" t="s">
        <v>451</v>
      </c>
      <c r="B3378" t="s">
        <v>23</v>
      </c>
      <c r="C3378" t="s">
        <v>24</v>
      </c>
      <c r="D3378" t="s">
        <v>25</v>
      </c>
      <c r="E3378" t="s">
        <v>26</v>
      </c>
      <c r="F3378" t="s">
        <v>321</v>
      </c>
      <c r="G3378" t="s">
        <v>322</v>
      </c>
      <c r="H3378" t="s">
        <v>57</v>
      </c>
      <c r="I3378" t="s">
        <v>58</v>
      </c>
      <c r="K3378">
        <v>201803</v>
      </c>
      <c r="L3378" t="s">
        <v>60</v>
      </c>
      <c r="M3378">
        <v>4319167</v>
      </c>
      <c r="N3378">
        <v>2</v>
      </c>
      <c r="Q3378">
        <v>0</v>
      </c>
      <c r="S3378" s="1">
        <v>42893</v>
      </c>
      <c r="T3378" t="s">
        <v>55</v>
      </c>
      <c r="U3378" t="s">
        <v>4740</v>
      </c>
      <c r="V3378" t="s">
        <v>61</v>
      </c>
      <c r="W3378" s="1">
        <v>42893</v>
      </c>
      <c r="X3378" s="12">
        <v>-513.75</v>
      </c>
      <c r="Y3378" s="4" t="str">
        <f t="shared" si="104"/>
        <v>Income</v>
      </c>
      <c r="Z3378" s="8">
        <v>42887</v>
      </c>
      <c r="AA3378" s="6" t="s">
        <v>397</v>
      </c>
      <c r="AB3378" s="7" t="str">
        <f t="shared" si="105"/>
        <v>Carparks Pay and Display Income</v>
      </c>
    </row>
    <row r="3379" spans="1:28" x14ac:dyDescent="0.25">
      <c r="A3379" s="7" t="s">
        <v>451</v>
      </c>
      <c r="B3379" t="s">
        <v>23</v>
      </c>
      <c r="C3379" t="s">
        <v>24</v>
      </c>
      <c r="D3379" t="s">
        <v>25</v>
      </c>
      <c r="E3379" t="s">
        <v>26</v>
      </c>
      <c r="F3379" t="s">
        <v>321</v>
      </c>
      <c r="G3379" t="s">
        <v>322</v>
      </c>
      <c r="H3379" t="s">
        <v>57</v>
      </c>
      <c r="I3379" t="s">
        <v>58</v>
      </c>
      <c r="K3379">
        <v>201803</v>
      </c>
      <c r="L3379" t="s">
        <v>60</v>
      </c>
      <c r="M3379">
        <v>4319169</v>
      </c>
      <c r="N3379">
        <v>6</v>
      </c>
      <c r="Q3379">
        <v>0</v>
      </c>
      <c r="S3379" s="1">
        <v>42893</v>
      </c>
      <c r="T3379" t="s">
        <v>55</v>
      </c>
      <c r="U3379" t="s">
        <v>4741</v>
      </c>
      <c r="V3379" t="s">
        <v>61</v>
      </c>
      <c r="W3379" s="1">
        <v>42893</v>
      </c>
      <c r="X3379" s="12">
        <v>-637.83000000000004</v>
      </c>
      <c r="Y3379" s="4" t="str">
        <f t="shared" si="104"/>
        <v>Income</v>
      </c>
      <c r="Z3379" s="8">
        <v>42887</v>
      </c>
      <c r="AA3379" s="6" t="s">
        <v>397</v>
      </c>
      <c r="AB3379" s="7" t="str">
        <f t="shared" si="105"/>
        <v>Carparks Pay and Display Income</v>
      </c>
    </row>
    <row r="3380" spans="1:28" x14ac:dyDescent="0.25">
      <c r="A3380" s="7" t="s">
        <v>451</v>
      </c>
      <c r="B3380" t="s">
        <v>23</v>
      </c>
      <c r="C3380" t="s">
        <v>24</v>
      </c>
      <c r="D3380" t="s">
        <v>25</v>
      </c>
      <c r="E3380" t="s">
        <v>26</v>
      </c>
      <c r="F3380" t="s">
        <v>321</v>
      </c>
      <c r="G3380" t="s">
        <v>322</v>
      </c>
      <c r="H3380" t="s">
        <v>57</v>
      </c>
      <c r="I3380" t="s">
        <v>58</v>
      </c>
      <c r="K3380">
        <v>201803</v>
      </c>
      <c r="L3380" t="s">
        <v>60</v>
      </c>
      <c r="M3380">
        <v>4319169</v>
      </c>
      <c r="N3380">
        <v>7</v>
      </c>
      <c r="Q3380">
        <v>0</v>
      </c>
      <c r="S3380" s="1">
        <v>42893</v>
      </c>
      <c r="T3380" t="s">
        <v>55</v>
      </c>
      <c r="U3380" t="s">
        <v>4742</v>
      </c>
      <c r="V3380" t="s">
        <v>61</v>
      </c>
      <c r="W3380" s="1">
        <v>42893</v>
      </c>
      <c r="X3380" s="12">
        <v>-938.83</v>
      </c>
      <c r="Y3380" s="4" t="str">
        <f t="shared" si="104"/>
        <v>Income</v>
      </c>
      <c r="Z3380" s="8">
        <v>42887</v>
      </c>
      <c r="AA3380" s="6" t="s">
        <v>397</v>
      </c>
      <c r="AB3380" s="7" t="str">
        <f t="shared" si="105"/>
        <v>Carparks Pay and Display Income</v>
      </c>
    </row>
    <row r="3381" spans="1:28" x14ac:dyDescent="0.25">
      <c r="A3381" s="7" t="s">
        <v>451</v>
      </c>
      <c r="B3381" t="s">
        <v>23</v>
      </c>
      <c r="C3381" t="s">
        <v>24</v>
      </c>
      <c r="D3381" t="s">
        <v>25</v>
      </c>
      <c r="E3381" t="s">
        <v>26</v>
      </c>
      <c r="F3381" t="s">
        <v>328</v>
      </c>
      <c r="G3381" t="s">
        <v>329</v>
      </c>
      <c r="H3381" t="s">
        <v>57</v>
      </c>
      <c r="I3381" t="s">
        <v>58</v>
      </c>
      <c r="K3381">
        <v>201803</v>
      </c>
      <c r="L3381" t="s">
        <v>60</v>
      </c>
      <c r="M3381">
        <v>4319167</v>
      </c>
      <c r="N3381">
        <v>7</v>
      </c>
      <c r="Q3381">
        <v>0</v>
      </c>
      <c r="S3381" s="1">
        <v>42893</v>
      </c>
      <c r="T3381" t="s">
        <v>55</v>
      </c>
      <c r="U3381" t="s">
        <v>5116</v>
      </c>
      <c r="V3381" t="s">
        <v>61</v>
      </c>
      <c r="W3381" s="1">
        <v>42893</v>
      </c>
      <c r="X3381" s="12">
        <v>-589</v>
      </c>
      <c r="Y3381" s="4" t="str">
        <f t="shared" si="104"/>
        <v>Income</v>
      </c>
      <c r="Z3381" s="8">
        <v>42887</v>
      </c>
      <c r="AA3381" s="6" t="s">
        <v>397</v>
      </c>
      <c r="AB3381" s="7" t="str">
        <f t="shared" si="105"/>
        <v>Carparks Pay and Display Income</v>
      </c>
    </row>
    <row r="3382" spans="1:28" x14ac:dyDescent="0.25">
      <c r="A3382" s="7" t="s">
        <v>451</v>
      </c>
      <c r="B3382" t="s">
        <v>23</v>
      </c>
      <c r="C3382" t="s">
        <v>24</v>
      </c>
      <c r="D3382" t="s">
        <v>25</v>
      </c>
      <c r="E3382" t="s">
        <v>26</v>
      </c>
      <c r="F3382" t="s">
        <v>334</v>
      </c>
      <c r="G3382" t="s">
        <v>335</v>
      </c>
      <c r="H3382" t="s">
        <v>57</v>
      </c>
      <c r="I3382" t="s">
        <v>58</v>
      </c>
      <c r="K3382">
        <v>201803</v>
      </c>
      <c r="L3382" t="s">
        <v>60</v>
      </c>
      <c r="M3382">
        <v>4319168</v>
      </c>
      <c r="N3382">
        <v>2</v>
      </c>
      <c r="Q3382">
        <v>0</v>
      </c>
      <c r="S3382" s="1">
        <v>42893</v>
      </c>
      <c r="T3382" t="s">
        <v>55</v>
      </c>
      <c r="U3382" t="s">
        <v>5196</v>
      </c>
      <c r="V3382" t="s">
        <v>61</v>
      </c>
      <c r="W3382" s="1">
        <v>42893</v>
      </c>
      <c r="X3382" s="12">
        <v>-293.25</v>
      </c>
      <c r="Y3382" s="4" t="str">
        <f t="shared" si="104"/>
        <v>Income</v>
      </c>
      <c r="Z3382" s="8">
        <v>42887</v>
      </c>
      <c r="AA3382" s="6" t="s">
        <v>397</v>
      </c>
      <c r="AB3382" s="7" t="str">
        <f t="shared" si="105"/>
        <v>Carparks Pay and Display Income</v>
      </c>
    </row>
    <row r="3383" spans="1:28" x14ac:dyDescent="0.25">
      <c r="A3383" s="7" t="s">
        <v>451</v>
      </c>
      <c r="B3383" t="s">
        <v>23</v>
      </c>
      <c r="C3383" t="s">
        <v>24</v>
      </c>
      <c r="D3383" t="s">
        <v>25</v>
      </c>
      <c r="E3383" t="s">
        <v>26</v>
      </c>
      <c r="F3383" t="s">
        <v>337</v>
      </c>
      <c r="G3383" t="s">
        <v>338</v>
      </c>
      <c r="H3383" t="s">
        <v>57</v>
      </c>
      <c r="I3383" t="s">
        <v>58</v>
      </c>
      <c r="K3383">
        <v>201803</v>
      </c>
      <c r="L3383" t="s">
        <v>60</v>
      </c>
      <c r="M3383">
        <v>4319167</v>
      </c>
      <c r="N3383">
        <v>10</v>
      </c>
      <c r="Q3383">
        <v>0</v>
      </c>
      <c r="S3383" s="1">
        <v>42893</v>
      </c>
      <c r="T3383" t="s">
        <v>55</v>
      </c>
      <c r="U3383" t="s">
        <v>5240</v>
      </c>
      <c r="V3383" t="s">
        <v>61</v>
      </c>
      <c r="W3383" s="1">
        <v>42893</v>
      </c>
      <c r="X3383" s="12">
        <v>-508.5</v>
      </c>
      <c r="Y3383" s="4" t="str">
        <f t="shared" si="104"/>
        <v>Income</v>
      </c>
      <c r="Z3383" s="8">
        <v>42887</v>
      </c>
      <c r="AA3383" s="6" t="s">
        <v>397</v>
      </c>
      <c r="AB3383" s="7" t="str">
        <f t="shared" si="105"/>
        <v>Carparks Pay and Display Income</v>
      </c>
    </row>
    <row r="3384" spans="1:28" x14ac:dyDescent="0.25">
      <c r="A3384" s="7" t="s">
        <v>451</v>
      </c>
      <c r="B3384" t="s">
        <v>23</v>
      </c>
      <c r="C3384" t="s">
        <v>24</v>
      </c>
      <c r="D3384" t="s">
        <v>25</v>
      </c>
      <c r="E3384" t="s">
        <v>26</v>
      </c>
      <c r="F3384" t="s">
        <v>339</v>
      </c>
      <c r="G3384" t="s">
        <v>340</v>
      </c>
      <c r="H3384" t="s">
        <v>57</v>
      </c>
      <c r="I3384" t="s">
        <v>58</v>
      </c>
      <c r="K3384">
        <v>201803</v>
      </c>
      <c r="L3384" t="s">
        <v>60</v>
      </c>
      <c r="M3384">
        <v>4319167</v>
      </c>
      <c r="N3384">
        <v>6</v>
      </c>
      <c r="Q3384">
        <v>0</v>
      </c>
      <c r="S3384" s="1">
        <v>42893</v>
      </c>
      <c r="T3384" t="s">
        <v>55</v>
      </c>
      <c r="U3384" t="s">
        <v>5312</v>
      </c>
      <c r="V3384" t="s">
        <v>61</v>
      </c>
      <c r="W3384" s="1">
        <v>42893</v>
      </c>
      <c r="X3384" s="12">
        <v>-622.54</v>
      </c>
      <c r="Y3384" s="4" t="str">
        <f t="shared" si="104"/>
        <v>Income</v>
      </c>
      <c r="Z3384" s="8">
        <v>42887</v>
      </c>
      <c r="AA3384" s="6" t="s">
        <v>397</v>
      </c>
      <c r="AB3384" s="7" t="str">
        <f t="shared" si="105"/>
        <v>Carparks Pay and Display Income</v>
      </c>
    </row>
    <row r="3385" spans="1:28" x14ac:dyDescent="0.25">
      <c r="A3385" s="7" t="s">
        <v>451</v>
      </c>
      <c r="B3385" t="s">
        <v>23</v>
      </c>
      <c r="C3385" t="s">
        <v>24</v>
      </c>
      <c r="D3385" t="s">
        <v>25</v>
      </c>
      <c r="E3385" t="s">
        <v>26</v>
      </c>
      <c r="F3385" t="s">
        <v>343</v>
      </c>
      <c r="G3385" t="s">
        <v>344</v>
      </c>
      <c r="H3385" t="s">
        <v>57</v>
      </c>
      <c r="I3385" t="s">
        <v>58</v>
      </c>
      <c r="K3385">
        <v>201803</v>
      </c>
      <c r="L3385" t="s">
        <v>60</v>
      </c>
      <c r="M3385">
        <v>4319167</v>
      </c>
      <c r="N3385">
        <v>0</v>
      </c>
      <c r="Q3385">
        <v>0</v>
      </c>
      <c r="S3385" s="1">
        <v>42893</v>
      </c>
      <c r="T3385" t="s">
        <v>55</v>
      </c>
      <c r="U3385" t="s">
        <v>5462</v>
      </c>
      <c r="V3385" t="s">
        <v>61</v>
      </c>
      <c r="W3385" s="1">
        <v>42893</v>
      </c>
      <c r="X3385" s="12">
        <v>-628.88</v>
      </c>
      <c r="Y3385" s="4" t="str">
        <f t="shared" si="104"/>
        <v>Income</v>
      </c>
      <c r="Z3385" s="8">
        <v>42887</v>
      </c>
      <c r="AA3385" s="6" t="s">
        <v>397</v>
      </c>
      <c r="AB3385" s="7" t="str">
        <f t="shared" si="105"/>
        <v>Carparks Pay and Display Income</v>
      </c>
    </row>
    <row r="3386" spans="1:28" x14ac:dyDescent="0.25">
      <c r="A3386" s="7" t="s">
        <v>451</v>
      </c>
      <c r="B3386" t="s">
        <v>23</v>
      </c>
      <c r="C3386" t="s">
        <v>24</v>
      </c>
      <c r="D3386" t="s">
        <v>25</v>
      </c>
      <c r="E3386" t="s">
        <v>26</v>
      </c>
      <c r="F3386" t="s">
        <v>343</v>
      </c>
      <c r="G3386" t="s">
        <v>344</v>
      </c>
      <c r="H3386" t="s">
        <v>57</v>
      </c>
      <c r="I3386" t="s">
        <v>58</v>
      </c>
      <c r="K3386">
        <v>201803</v>
      </c>
      <c r="L3386" t="s">
        <v>60</v>
      </c>
      <c r="M3386">
        <v>4319169</v>
      </c>
      <c r="N3386">
        <v>4</v>
      </c>
      <c r="Q3386">
        <v>0</v>
      </c>
      <c r="S3386" s="1">
        <v>42893</v>
      </c>
      <c r="T3386" t="s">
        <v>55</v>
      </c>
      <c r="U3386" t="s">
        <v>5463</v>
      </c>
      <c r="V3386" t="s">
        <v>61</v>
      </c>
      <c r="W3386" s="1">
        <v>42893</v>
      </c>
      <c r="X3386" s="12">
        <v>-435.83</v>
      </c>
      <c r="Y3386" s="4" t="str">
        <f t="shared" si="104"/>
        <v>Income</v>
      </c>
      <c r="Z3386" s="8">
        <v>42887</v>
      </c>
      <c r="AA3386" s="6" t="s">
        <v>397</v>
      </c>
      <c r="AB3386" s="7" t="str">
        <f t="shared" si="105"/>
        <v>Carparks Pay and Display Income</v>
      </c>
    </row>
    <row r="3387" spans="1:28" x14ac:dyDescent="0.25">
      <c r="A3387" s="7" t="s">
        <v>451</v>
      </c>
      <c r="B3387" t="s">
        <v>23</v>
      </c>
      <c r="C3387" t="s">
        <v>24</v>
      </c>
      <c r="D3387" t="s">
        <v>25</v>
      </c>
      <c r="E3387" t="s">
        <v>26</v>
      </c>
      <c r="F3387" t="s">
        <v>351</v>
      </c>
      <c r="G3387" t="s">
        <v>352</v>
      </c>
      <c r="H3387" t="s">
        <v>57</v>
      </c>
      <c r="I3387" t="s">
        <v>58</v>
      </c>
      <c r="K3387">
        <v>201803</v>
      </c>
      <c r="L3387" t="s">
        <v>60</v>
      </c>
      <c r="M3387">
        <v>4319168</v>
      </c>
      <c r="N3387">
        <v>5</v>
      </c>
      <c r="Q3387">
        <v>0</v>
      </c>
      <c r="S3387" s="1">
        <v>42893</v>
      </c>
      <c r="T3387" t="s">
        <v>55</v>
      </c>
      <c r="U3387" t="s">
        <v>5703</v>
      </c>
      <c r="V3387" t="s">
        <v>61</v>
      </c>
      <c r="W3387" s="1">
        <v>42893</v>
      </c>
      <c r="X3387" s="12">
        <v>-609.04</v>
      </c>
      <c r="Y3387" s="4" t="str">
        <f t="shared" si="104"/>
        <v>Income</v>
      </c>
      <c r="Z3387" s="8">
        <v>42887</v>
      </c>
      <c r="AA3387" s="6" t="s">
        <v>397</v>
      </c>
      <c r="AB3387" s="7" t="str">
        <f t="shared" si="105"/>
        <v>Carparks Pay and Display Income</v>
      </c>
    </row>
    <row r="3388" spans="1:28" x14ac:dyDescent="0.25">
      <c r="A3388" s="7" t="s">
        <v>451</v>
      </c>
      <c r="B3388" t="s">
        <v>23</v>
      </c>
      <c r="C3388" t="s">
        <v>24</v>
      </c>
      <c r="D3388" t="s">
        <v>25</v>
      </c>
      <c r="E3388" t="s">
        <v>26</v>
      </c>
      <c r="F3388" t="s">
        <v>351</v>
      </c>
      <c r="G3388" t="s">
        <v>352</v>
      </c>
      <c r="H3388" t="s">
        <v>57</v>
      </c>
      <c r="I3388" t="s">
        <v>58</v>
      </c>
      <c r="K3388">
        <v>201803</v>
      </c>
      <c r="L3388" t="s">
        <v>60</v>
      </c>
      <c r="M3388">
        <v>4319169</v>
      </c>
      <c r="N3388">
        <v>11</v>
      </c>
      <c r="Q3388">
        <v>0</v>
      </c>
      <c r="S3388" s="1">
        <v>42893</v>
      </c>
      <c r="T3388" t="s">
        <v>55</v>
      </c>
      <c r="U3388" t="s">
        <v>5704</v>
      </c>
      <c r="V3388" t="s">
        <v>61</v>
      </c>
      <c r="W3388" s="1">
        <v>42893</v>
      </c>
      <c r="X3388" s="12">
        <v>-551.96</v>
      </c>
      <c r="Y3388" s="4" t="str">
        <f t="shared" si="104"/>
        <v>Income</v>
      </c>
      <c r="Z3388" s="8">
        <v>42887</v>
      </c>
      <c r="AA3388" s="6" t="s">
        <v>397</v>
      </c>
      <c r="AB3388" s="7" t="str">
        <f t="shared" si="105"/>
        <v>Carparks Pay and Display Income</v>
      </c>
    </row>
    <row r="3389" spans="1:28" x14ac:dyDescent="0.25">
      <c r="A3389" s="7" t="s">
        <v>451</v>
      </c>
      <c r="B3389" t="s">
        <v>23</v>
      </c>
      <c r="C3389" t="s">
        <v>24</v>
      </c>
      <c r="D3389" t="s">
        <v>25</v>
      </c>
      <c r="E3389" t="s">
        <v>26</v>
      </c>
      <c r="F3389" t="s">
        <v>354</v>
      </c>
      <c r="G3389" t="s">
        <v>355</v>
      </c>
      <c r="H3389" t="s">
        <v>57</v>
      </c>
      <c r="I3389" t="s">
        <v>58</v>
      </c>
      <c r="K3389">
        <v>201803</v>
      </c>
      <c r="L3389" t="s">
        <v>60</v>
      </c>
      <c r="M3389">
        <v>4319168</v>
      </c>
      <c r="N3389">
        <v>6</v>
      </c>
      <c r="Q3389">
        <v>0</v>
      </c>
      <c r="S3389" s="1">
        <v>42893</v>
      </c>
      <c r="T3389" t="s">
        <v>55</v>
      </c>
      <c r="U3389" t="s">
        <v>5872</v>
      </c>
      <c r="V3389" t="s">
        <v>61</v>
      </c>
      <c r="W3389" s="1">
        <v>42893</v>
      </c>
      <c r="X3389" s="12">
        <v>-301.67</v>
      </c>
      <c r="Y3389" s="4" t="str">
        <f t="shared" si="104"/>
        <v>Income</v>
      </c>
      <c r="Z3389" s="8">
        <v>42887</v>
      </c>
      <c r="AA3389" s="6" t="s">
        <v>397</v>
      </c>
      <c r="AB3389" s="7" t="str">
        <f t="shared" si="105"/>
        <v>Carparks Pay and Display Income</v>
      </c>
    </row>
    <row r="3390" spans="1:28" x14ac:dyDescent="0.25">
      <c r="A3390" s="7" t="s">
        <v>451</v>
      </c>
      <c r="B3390" t="s">
        <v>23</v>
      </c>
      <c r="C3390" t="s">
        <v>24</v>
      </c>
      <c r="D3390" t="s">
        <v>25</v>
      </c>
      <c r="E3390" t="s">
        <v>26</v>
      </c>
      <c r="F3390" t="s">
        <v>356</v>
      </c>
      <c r="G3390" t="s">
        <v>357</v>
      </c>
      <c r="H3390" t="s">
        <v>57</v>
      </c>
      <c r="I3390" t="s">
        <v>58</v>
      </c>
      <c r="K3390">
        <v>201803</v>
      </c>
      <c r="L3390" t="s">
        <v>60</v>
      </c>
      <c r="M3390">
        <v>4319168</v>
      </c>
      <c r="N3390">
        <v>0</v>
      </c>
      <c r="Q3390">
        <v>0</v>
      </c>
      <c r="S3390" s="1">
        <v>42893</v>
      </c>
      <c r="T3390" t="s">
        <v>55</v>
      </c>
      <c r="U3390" t="s">
        <v>5938</v>
      </c>
      <c r="V3390" t="s">
        <v>61</v>
      </c>
      <c r="W3390" s="1">
        <v>42893</v>
      </c>
      <c r="X3390" s="12">
        <v>-437.71</v>
      </c>
      <c r="Y3390" s="4" t="str">
        <f t="shared" si="104"/>
        <v>Income</v>
      </c>
      <c r="Z3390" s="8">
        <v>42887</v>
      </c>
      <c r="AA3390" s="6" t="s">
        <v>397</v>
      </c>
      <c r="AB3390" s="7" t="str">
        <f t="shared" si="105"/>
        <v>Carparks Pay and Display Income</v>
      </c>
    </row>
    <row r="3391" spans="1:28" x14ac:dyDescent="0.25">
      <c r="A3391" s="7" t="s">
        <v>451</v>
      </c>
      <c r="B3391" t="s">
        <v>23</v>
      </c>
      <c r="C3391" t="s">
        <v>24</v>
      </c>
      <c r="D3391" t="s">
        <v>25</v>
      </c>
      <c r="E3391" t="s">
        <v>26</v>
      </c>
      <c r="F3391" t="s">
        <v>6170</v>
      </c>
      <c r="G3391" t="s">
        <v>6171</v>
      </c>
      <c r="H3391" t="s">
        <v>57</v>
      </c>
      <c r="I3391" t="s">
        <v>58</v>
      </c>
      <c r="K3391">
        <v>201803</v>
      </c>
      <c r="L3391" t="s">
        <v>60</v>
      </c>
      <c r="M3391">
        <v>4319167</v>
      </c>
      <c r="N3391">
        <v>8</v>
      </c>
      <c r="Q3391">
        <v>0</v>
      </c>
      <c r="S3391" s="1">
        <v>42893</v>
      </c>
      <c r="T3391" t="s">
        <v>55</v>
      </c>
      <c r="U3391" t="s">
        <v>6176</v>
      </c>
      <c r="V3391" t="s">
        <v>61</v>
      </c>
      <c r="W3391" s="1">
        <v>42893</v>
      </c>
      <c r="X3391" s="12">
        <v>-644.96</v>
      </c>
      <c r="Y3391" s="4" t="str">
        <f t="shared" si="104"/>
        <v>Income</v>
      </c>
      <c r="Z3391" s="8">
        <v>42887</v>
      </c>
      <c r="AA3391" s="6" t="s">
        <v>397</v>
      </c>
      <c r="AB3391" s="7" t="str">
        <f t="shared" si="105"/>
        <v>Carparks Pay and Display Income</v>
      </c>
    </row>
    <row r="3392" spans="1:28" x14ac:dyDescent="0.25">
      <c r="A3392" s="7" t="s">
        <v>451</v>
      </c>
      <c r="B3392" t="s">
        <v>23</v>
      </c>
      <c r="C3392" t="s">
        <v>24</v>
      </c>
      <c r="D3392" t="s">
        <v>25</v>
      </c>
      <c r="E3392" t="s">
        <v>26</v>
      </c>
      <c r="F3392" t="s">
        <v>376</v>
      </c>
      <c r="G3392" t="s">
        <v>377</v>
      </c>
      <c r="H3392" t="s">
        <v>57</v>
      </c>
      <c r="I3392" t="s">
        <v>58</v>
      </c>
      <c r="K3392">
        <v>201803</v>
      </c>
      <c r="L3392" t="s">
        <v>60</v>
      </c>
      <c r="M3392">
        <v>4319169</v>
      </c>
      <c r="N3392">
        <v>3</v>
      </c>
      <c r="Q3392">
        <v>0</v>
      </c>
      <c r="S3392" s="1">
        <v>42893</v>
      </c>
      <c r="T3392" t="s">
        <v>55</v>
      </c>
      <c r="U3392" t="s">
        <v>6339</v>
      </c>
      <c r="V3392" t="s">
        <v>61</v>
      </c>
      <c r="W3392" s="1">
        <v>42893</v>
      </c>
      <c r="X3392" s="12">
        <v>-254.96</v>
      </c>
      <c r="Y3392" s="4" t="str">
        <f t="shared" si="104"/>
        <v>Income</v>
      </c>
      <c r="Z3392" s="8">
        <v>42887</v>
      </c>
      <c r="AA3392" s="6" t="s">
        <v>397</v>
      </c>
      <c r="AB3392" s="7" t="str">
        <f t="shared" si="105"/>
        <v>Carparks Pay and Display Income</v>
      </c>
    </row>
    <row r="3393" spans="1:28" x14ac:dyDescent="0.25">
      <c r="A3393" s="7" t="s">
        <v>451</v>
      </c>
      <c r="B3393" t="s">
        <v>23</v>
      </c>
      <c r="C3393" t="s">
        <v>24</v>
      </c>
      <c r="D3393" t="s">
        <v>25</v>
      </c>
      <c r="E3393" t="s">
        <v>26</v>
      </c>
      <c r="F3393" t="s">
        <v>376</v>
      </c>
      <c r="G3393" t="s">
        <v>377</v>
      </c>
      <c r="H3393" t="s">
        <v>57</v>
      </c>
      <c r="I3393" t="s">
        <v>58</v>
      </c>
      <c r="K3393">
        <v>201803</v>
      </c>
      <c r="L3393" t="s">
        <v>60</v>
      </c>
      <c r="M3393">
        <v>4319168</v>
      </c>
      <c r="N3393">
        <v>4</v>
      </c>
      <c r="Q3393">
        <v>0</v>
      </c>
      <c r="S3393" s="1">
        <v>42893</v>
      </c>
      <c r="T3393" t="s">
        <v>55</v>
      </c>
      <c r="U3393" t="s">
        <v>6348</v>
      </c>
      <c r="V3393" t="s">
        <v>61</v>
      </c>
      <c r="W3393" s="1">
        <v>42893</v>
      </c>
      <c r="X3393" s="12">
        <v>-234.47</v>
      </c>
      <c r="Y3393" s="4" t="str">
        <f t="shared" si="104"/>
        <v>Income</v>
      </c>
      <c r="Z3393" s="8">
        <v>42887</v>
      </c>
      <c r="AA3393" s="6" t="s">
        <v>397</v>
      </c>
      <c r="AB3393" s="7" t="str">
        <f t="shared" si="105"/>
        <v>Carparks Pay and Display Income</v>
      </c>
    </row>
    <row r="3394" spans="1:28" x14ac:dyDescent="0.25">
      <c r="A3394" s="7" t="s">
        <v>451</v>
      </c>
      <c r="B3394" t="s">
        <v>23</v>
      </c>
      <c r="C3394" t="s">
        <v>24</v>
      </c>
      <c r="D3394" t="s">
        <v>25</v>
      </c>
      <c r="E3394" t="s">
        <v>26</v>
      </c>
      <c r="F3394" t="s">
        <v>62</v>
      </c>
      <c r="G3394" t="s">
        <v>63</v>
      </c>
      <c r="H3394" t="s">
        <v>57</v>
      </c>
      <c r="I3394" t="s">
        <v>58</v>
      </c>
      <c r="K3394">
        <v>201803</v>
      </c>
      <c r="L3394" t="s">
        <v>60</v>
      </c>
      <c r="M3394">
        <v>4319170</v>
      </c>
      <c r="N3394">
        <v>5</v>
      </c>
      <c r="Q3394">
        <v>0</v>
      </c>
      <c r="S3394" s="1">
        <v>42894</v>
      </c>
      <c r="T3394" t="s">
        <v>55</v>
      </c>
      <c r="U3394" t="s">
        <v>504</v>
      </c>
      <c r="V3394" t="s">
        <v>61</v>
      </c>
      <c r="W3394" s="1">
        <v>42894</v>
      </c>
      <c r="X3394" s="12">
        <v>-183.67</v>
      </c>
      <c r="Y3394" s="4" t="str">
        <f t="shared" ref="Y3394:Y3457" si="106">IF(LEFT(H3394,2)="R9","Income","Expenditure")</f>
        <v>Income</v>
      </c>
      <c r="Z3394" s="8">
        <v>42887</v>
      </c>
      <c r="AA3394" s="6" t="s">
        <v>397</v>
      </c>
      <c r="AB3394" s="7" t="str">
        <f t="shared" ref="AB3394:AB3457" si="107">IF(Y3394="Expenditure",Y3394,I3394)</f>
        <v>Carparks Pay and Display Income</v>
      </c>
    </row>
    <row r="3395" spans="1:28" x14ac:dyDescent="0.25">
      <c r="A3395" s="7" t="s">
        <v>451</v>
      </c>
      <c r="B3395" t="s">
        <v>23</v>
      </c>
      <c r="C3395" t="s">
        <v>24</v>
      </c>
      <c r="D3395" t="s">
        <v>25</v>
      </c>
      <c r="E3395" t="s">
        <v>26</v>
      </c>
      <c r="F3395" t="s">
        <v>69</v>
      </c>
      <c r="G3395" t="s">
        <v>70</v>
      </c>
      <c r="H3395" t="s">
        <v>57</v>
      </c>
      <c r="I3395" t="s">
        <v>58</v>
      </c>
      <c r="K3395">
        <v>201803</v>
      </c>
      <c r="L3395" t="s">
        <v>60</v>
      </c>
      <c r="M3395">
        <v>4319172</v>
      </c>
      <c r="N3395">
        <v>13</v>
      </c>
      <c r="Q3395">
        <v>0</v>
      </c>
      <c r="S3395" s="1">
        <v>42894</v>
      </c>
      <c r="T3395" t="s">
        <v>55</v>
      </c>
      <c r="U3395" t="s">
        <v>571</v>
      </c>
      <c r="V3395" t="s">
        <v>61</v>
      </c>
      <c r="W3395" s="1">
        <v>42894</v>
      </c>
      <c r="X3395" s="12">
        <v>-411.83</v>
      </c>
      <c r="Y3395" s="4" t="str">
        <f t="shared" si="106"/>
        <v>Income</v>
      </c>
      <c r="Z3395" s="8">
        <v>42887</v>
      </c>
      <c r="AA3395" s="6" t="s">
        <v>397</v>
      </c>
      <c r="AB3395" s="7" t="str">
        <f t="shared" si="107"/>
        <v>Carparks Pay and Display Income</v>
      </c>
    </row>
    <row r="3396" spans="1:28" x14ac:dyDescent="0.25">
      <c r="A3396" s="7" t="s">
        <v>451</v>
      </c>
      <c r="B3396" t="s">
        <v>23</v>
      </c>
      <c r="C3396" t="s">
        <v>24</v>
      </c>
      <c r="D3396" t="s">
        <v>25</v>
      </c>
      <c r="E3396" t="s">
        <v>26</v>
      </c>
      <c r="F3396" t="s">
        <v>79</v>
      </c>
      <c r="G3396" t="s">
        <v>80</v>
      </c>
      <c r="H3396" t="s">
        <v>124</v>
      </c>
      <c r="I3396" t="s">
        <v>125</v>
      </c>
      <c r="K3396">
        <v>201803</v>
      </c>
      <c r="L3396" t="s">
        <v>29</v>
      </c>
      <c r="M3396">
        <v>5267006</v>
      </c>
      <c r="N3396">
        <v>1</v>
      </c>
      <c r="O3396">
        <v>42308</v>
      </c>
      <c r="P3396" t="s">
        <v>126</v>
      </c>
      <c r="Q3396">
        <v>0</v>
      </c>
      <c r="R3396">
        <v>7854</v>
      </c>
      <c r="S3396" s="1">
        <v>42850</v>
      </c>
      <c r="T3396" t="s">
        <v>31</v>
      </c>
      <c r="V3396" t="s">
        <v>32</v>
      </c>
      <c r="W3396" s="1">
        <v>42894</v>
      </c>
      <c r="X3396" s="12">
        <v>1846.4</v>
      </c>
      <c r="Y3396" s="4" t="str">
        <f t="shared" si="106"/>
        <v>Expenditure</v>
      </c>
      <c r="Z3396" s="8">
        <v>42887</v>
      </c>
      <c r="AA3396" s="6" t="s">
        <v>397</v>
      </c>
      <c r="AB3396" s="7" t="str">
        <f t="shared" si="107"/>
        <v>Expenditure</v>
      </c>
    </row>
    <row r="3397" spans="1:28" x14ac:dyDescent="0.25">
      <c r="A3397" s="7" t="s">
        <v>451</v>
      </c>
      <c r="B3397" t="s">
        <v>23</v>
      </c>
      <c r="C3397" t="s">
        <v>24</v>
      </c>
      <c r="D3397" t="s">
        <v>25</v>
      </c>
      <c r="E3397" t="s">
        <v>26</v>
      </c>
      <c r="F3397" t="s">
        <v>79</v>
      </c>
      <c r="G3397" t="s">
        <v>80</v>
      </c>
      <c r="H3397" t="s">
        <v>124</v>
      </c>
      <c r="I3397" t="s">
        <v>125</v>
      </c>
      <c r="K3397">
        <v>201803</v>
      </c>
      <c r="L3397" t="s">
        <v>29</v>
      </c>
      <c r="M3397">
        <v>5267779</v>
      </c>
      <c r="N3397">
        <v>1</v>
      </c>
      <c r="O3397">
        <v>48181</v>
      </c>
      <c r="P3397" t="s">
        <v>128</v>
      </c>
      <c r="Q3397">
        <v>0</v>
      </c>
      <c r="R3397" t="s">
        <v>832</v>
      </c>
      <c r="S3397" s="1">
        <v>42863</v>
      </c>
      <c r="T3397" t="s">
        <v>31</v>
      </c>
      <c r="V3397" t="s">
        <v>32</v>
      </c>
      <c r="W3397" s="1">
        <v>42894</v>
      </c>
      <c r="X3397" s="12">
        <v>2000</v>
      </c>
      <c r="Y3397" s="4" t="str">
        <f t="shared" si="106"/>
        <v>Expenditure</v>
      </c>
      <c r="Z3397" s="8">
        <v>42887</v>
      </c>
      <c r="AA3397" s="6" t="s">
        <v>397</v>
      </c>
      <c r="AB3397" s="7" t="str">
        <f t="shared" si="107"/>
        <v>Expenditure</v>
      </c>
    </row>
    <row r="3398" spans="1:28" x14ac:dyDescent="0.25">
      <c r="A3398" s="7" t="s">
        <v>451</v>
      </c>
      <c r="B3398" t="s">
        <v>23</v>
      </c>
      <c r="C3398" t="s">
        <v>24</v>
      </c>
      <c r="D3398" t="s">
        <v>25</v>
      </c>
      <c r="E3398" t="s">
        <v>26</v>
      </c>
      <c r="F3398" t="s">
        <v>79</v>
      </c>
      <c r="G3398" t="s">
        <v>80</v>
      </c>
      <c r="H3398" t="s">
        <v>141</v>
      </c>
      <c r="I3398" t="s">
        <v>142</v>
      </c>
      <c r="K3398">
        <v>201803</v>
      </c>
      <c r="L3398" t="s">
        <v>29</v>
      </c>
      <c r="M3398">
        <v>5268608</v>
      </c>
      <c r="N3398">
        <v>2</v>
      </c>
      <c r="O3398">
        <v>12442</v>
      </c>
      <c r="P3398" t="s">
        <v>113</v>
      </c>
      <c r="Q3398">
        <v>40000540</v>
      </c>
      <c r="R3398">
        <v>43435</v>
      </c>
      <c r="S3398" s="1">
        <v>42825</v>
      </c>
      <c r="T3398" t="s">
        <v>75</v>
      </c>
      <c r="V3398" t="s">
        <v>32</v>
      </c>
      <c r="W3398" s="1">
        <v>42894</v>
      </c>
      <c r="X3398" s="12">
        <v>328.59</v>
      </c>
      <c r="Y3398" s="4" t="str">
        <f t="shared" si="106"/>
        <v>Expenditure</v>
      </c>
      <c r="Z3398" s="8">
        <v>42887</v>
      </c>
      <c r="AA3398" s="6" t="s">
        <v>397</v>
      </c>
      <c r="AB3398" s="7" t="str">
        <f t="shared" si="107"/>
        <v>Expenditure</v>
      </c>
    </row>
    <row r="3399" spans="1:28" x14ac:dyDescent="0.25">
      <c r="A3399" s="7" t="s">
        <v>451</v>
      </c>
      <c r="B3399" t="s">
        <v>23</v>
      </c>
      <c r="C3399" t="s">
        <v>24</v>
      </c>
      <c r="D3399" t="s">
        <v>25</v>
      </c>
      <c r="E3399" t="s">
        <v>26</v>
      </c>
      <c r="F3399" t="s">
        <v>267</v>
      </c>
      <c r="G3399" t="s">
        <v>268</v>
      </c>
      <c r="H3399" t="s">
        <v>256</v>
      </c>
      <c r="I3399" t="s">
        <v>257</v>
      </c>
      <c r="K3399">
        <v>201803</v>
      </c>
      <c r="L3399" t="s">
        <v>43</v>
      </c>
      <c r="M3399">
        <v>2033768</v>
      </c>
      <c r="N3399">
        <v>5</v>
      </c>
      <c r="Q3399">
        <v>0</v>
      </c>
      <c r="R3399" t="s">
        <v>2213</v>
      </c>
      <c r="S3399" s="1">
        <v>42894</v>
      </c>
      <c r="T3399" t="s">
        <v>37</v>
      </c>
      <c r="U3399" t="s">
        <v>2214</v>
      </c>
      <c r="V3399" t="s">
        <v>44</v>
      </c>
      <c r="W3399" s="1">
        <v>42894</v>
      </c>
      <c r="X3399" s="12">
        <v>-390</v>
      </c>
      <c r="Y3399" s="4" t="str">
        <f t="shared" si="106"/>
        <v>Income</v>
      </c>
      <c r="Z3399" s="8">
        <v>42887</v>
      </c>
      <c r="AA3399" s="6" t="s">
        <v>396</v>
      </c>
      <c r="AB3399" s="7" t="str">
        <f t="shared" si="107"/>
        <v>Car Park Excess Fee Notice Income</v>
      </c>
    </row>
    <row r="3400" spans="1:28" x14ac:dyDescent="0.25">
      <c r="A3400" s="7" t="s">
        <v>451</v>
      </c>
      <c r="B3400" t="s">
        <v>23</v>
      </c>
      <c r="C3400" t="s">
        <v>24</v>
      </c>
      <c r="D3400" t="s">
        <v>25</v>
      </c>
      <c r="E3400" t="s">
        <v>26</v>
      </c>
      <c r="F3400" t="s">
        <v>267</v>
      </c>
      <c r="G3400" t="s">
        <v>268</v>
      </c>
      <c r="H3400" t="s">
        <v>256</v>
      </c>
      <c r="I3400" t="s">
        <v>257</v>
      </c>
      <c r="K3400">
        <v>201803</v>
      </c>
      <c r="L3400" t="s">
        <v>43</v>
      </c>
      <c r="M3400">
        <v>2033770</v>
      </c>
      <c r="N3400">
        <v>47</v>
      </c>
      <c r="Q3400">
        <v>0</v>
      </c>
      <c r="R3400" t="s">
        <v>2233</v>
      </c>
      <c r="S3400" s="1">
        <v>42894</v>
      </c>
      <c r="T3400" t="s">
        <v>37</v>
      </c>
      <c r="U3400" t="s">
        <v>2234</v>
      </c>
      <c r="V3400" t="s">
        <v>44</v>
      </c>
      <c r="W3400" s="1">
        <v>42894</v>
      </c>
      <c r="X3400" s="12">
        <v>-2235</v>
      </c>
      <c r="Y3400" s="4" t="str">
        <f t="shared" si="106"/>
        <v>Income</v>
      </c>
      <c r="Z3400" s="8">
        <v>42887</v>
      </c>
      <c r="AA3400" s="6" t="s">
        <v>396</v>
      </c>
      <c r="AB3400" s="7" t="str">
        <f t="shared" si="107"/>
        <v>Car Park Excess Fee Notice Income</v>
      </c>
    </row>
    <row r="3401" spans="1:28" x14ac:dyDescent="0.25">
      <c r="A3401" s="7" t="s">
        <v>451</v>
      </c>
      <c r="B3401" t="s">
        <v>23</v>
      </c>
      <c r="C3401" t="s">
        <v>24</v>
      </c>
      <c r="D3401" t="s">
        <v>25</v>
      </c>
      <c r="E3401" t="s">
        <v>26</v>
      </c>
      <c r="F3401" t="s">
        <v>267</v>
      </c>
      <c r="G3401" t="s">
        <v>268</v>
      </c>
      <c r="H3401" t="s">
        <v>256</v>
      </c>
      <c r="I3401" t="s">
        <v>257</v>
      </c>
      <c r="K3401">
        <v>201803</v>
      </c>
      <c r="L3401" t="s">
        <v>29</v>
      </c>
      <c r="M3401">
        <v>5269368</v>
      </c>
      <c r="N3401">
        <v>1</v>
      </c>
      <c r="O3401">
        <v>61191</v>
      </c>
      <c r="P3401" t="s">
        <v>279</v>
      </c>
      <c r="Q3401">
        <v>0</v>
      </c>
      <c r="R3401">
        <v>179825</v>
      </c>
      <c r="S3401" s="1">
        <v>42862</v>
      </c>
      <c r="T3401" t="s">
        <v>75</v>
      </c>
      <c r="V3401" t="s">
        <v>32</v>
      </c>
      <c r="W3401" s="1">
        <v>42894</v>
      </c>
      <c r="X3401" s="12">
        <v>12311.26</v>
      </c>
      <c r="Y3401" s="4" t="str">
        <f t="shared" si="106"/>
        <v>Income</v>
      </c>
      <c r="Z3401" s="8">
        <v>42887</v>
      </c>
      <c r="AA3401" s="6" t="s">
        <v>396</v>
      </c>
      <c r="AB3401" s="7" t="str">
        <f t="shared" si="107"/>
        <v>Car Park Excess Fee Notice Income</v>
      </c>
    </row>
    <row r="3402" spans="1:28" x14ac:dyDescent="0.25">
      <c r="A3402" s="7" t="s">
        <v>451</v>
      </c>
      <c r="B3402" t="s">
        <v>23</v>
      </c>
      <c r="C3402" t="s">
        <v>24</v>
      </c>
      <c r="D3402" t="s">
        <v>25</v>
      </c>
      <c r="E3402" t="s">
        <v>26</v>
      </c>
      <c r="F3402" t="s">
        <v>267</v>
      </c>
      <c r="G3402" t="s">
        <v>268</v>
      </c>
      <c r="H3402" t="s">
        <v>256</v>
      </c>
      <c r="I3402" t="s">
        <v>257</v>
      </c>
      <c r="K3402">
        <v>201803</v>
      </c>
      <c r="L3402" t="s">
        <v>29</v>
      </c>
      <c r="M3402">
        <v>5269368</v>
      </c>
      <c r="N3402">
        <v>2</v>
      </c>
      <c r="O3402">
        <v>61191</v>
      </c>
      <c r="P3402" t="s">
        <v>279</v>
      </c>
      <c r="Q3402">
        <v>0</v>
      </c>
      <c r="R3402">
        <v>179825</v>
      </c>
      <c r="S3402" s="1">
        <v>42862</v>
      </c>
      <c r="T3402" t="s">
        <v>31</v>
      </c>
      <c r="V3402" t="s">
        <v>32</v>
      </c>
      <c r="W3402" s="1">
        <v>42894</v>
      </c>
      <c r="X3402" s="12">
        <v>-12311.26</v>
      </c>
      <c r="Y3402" s="4" t="str">
        <f t="shared" si="106"/>
        <v>Income</v>
      </c>
      <c r="Z3402" s="8">
        <v>42887</v>
      </c>
      <c r="AA3402" s="6" t="s">
        <v>396</v>
      </c>
      <c r="AB3402" s="7" t="str">
        <f t="shared" si="107"/>
        <v>Car Park Excess Fee Notice Income</v>
      </c>
    </row>
    <row r="3403" spans="1:28" x14ac:dyDescent="0.25">
      <c r="A3403" s="7" t="s">
        <v>451</v>
      </c>
      <c r="B3403" t="s">
        <v>23</v>
      </c>
      <c r="C3403" t="s">
        <v>24</v>
      </c>
      <c r="D3403" t="s">
        <v>25</v>
      </c>
      <c r="E3403" t="s">
        <v>26</v>
      </c>
      <c r="F3403" t="s">
        <v>267</v>
      </c>
      <c r="G3403" t="s">
        <v>268</v>
      </c>
      <c r="H3403" t="s">
        <v>256</v>
      </c>
      <c r="I3403" t="s">
        <v>257</v>
      </c>
      <c r="K3403">
        <v>201803</v>
      </c>
      <c r="L3403" t="s">
        <v>43</v>
      </c>
      <c r="M3403">
        <v>2033775</v>
      </c>
      <c r="N3403">
        <v>41</v>
      </c>
      <c r="Q3403">
        <v>0</v>
      </c>
      <c r="R3403" t="s">
        <v>2293</v>
      </c>
      <c r="S3403" s="1">
        <v>42894</v>
      </c>
      <c r="T3403" t="s">
        <v>37</v>
      </c>
      <c r="U3403" t="s">
        <v>2294</v>
      </c>
      <c r="V3403" t="s">
        <v>56</v>
      </c>
      <c r="W3403" s="1">
        <v>42894</v>
      </c>
      <c r="X3403" s="12">
        <v>-305</v>
      </c>
      <c r="Y3403" s="4" t="str">
        <f t="shared" si="106"/>
        <v>Income</v>
      </c>
      <c r="Z3403" s="8">
        <v>42887</v>
      </c>
      <c r="AA3403" s="6" t="s">
        <v>396</v>
      </c>
      <c r="AB3403" s="7" t="str">
        <f t="shared" si="107"/>
        <v>Car Park Excess Fee Notice Income</v>
      </c>
    </row>
    <row r="3404" spans="1:28" x14ac:dyDescent="0.25">
      <c r="A3404" s="7" t="s">
        <v>451</v>
      </c>
      <c r="B3404" t="s">
        <v>23</v>
      </c>
      <c r="C3404" t="s">
        <v>24</v>
      </c>
      <c r="D3404" t="s">
        <v>25</v>
      </c>
      <c r="E3404" t="s">
        <v>26</v>
      </c>
      <c r="F3404" t="s">
        <v>267</v>
      </c>
      <c r="G3404" t="s">
        <v>268</v>
      </c>
      <c r="H3404" t="s">
        <v>256</v>
      </c>
      <c r="I3404" t="s">
        <v>257</v>
      </c>
      <c r="K3404">
        <v>201803</v>
      </c>
      <c r="L3404" t="s">
        <v>43</v>
      </c>
      <c r="M3404">
        <v>2033778</v>
      </c>
      <c r="N3404">
        <v>24</v>
      </c>
      <c r="Q3404">
        <v>0</v>
      </c>
      <c r="R3404" t="s">
        <v>2319</v>
      </c>
      <c r="S3404" s="1">
        <v>42894</v>
      </c>
      <c r="T3404" t="s">
        <v>37</v>
      </c>
      <c r="U3404" t="s">
        <v>2320</v>
      </c>
      <c r="V3404" t="s">
        <v>44</v>
      </c>
      <c r="W3404" s="1">
        <v>42894</v>
      </c>
      <c r="X3404" s="12">
        <v>-120</v>
      </c>
      <c r="Y3404" s="4" t="str">
        <f t="shared" si="106"/>
        <v>Income</v>
      </c>
      <c r="Z3404" s="8">
        <v>42887</v>
      </c>
      <c r="AA3404" s="6" t="s">
        <v>396</v>
      </c>
      <c r="AB3404" s="7" t="str">
        <f t="shared" si="107"/>
        <v>Car Park Excess Fee Notice Income</v>
      </c>
    </row>
    <row r="3405" spans="1:28" x14ac:dyDescent="0.25">
      <c r="A3405" s="7" t="s">
        <v>451</v>
      </c>
      <c r="B3405" t="s">
        <v>23</v>
      </c>
      <c r="C3405" t="s">
        <v>24</v>
      </c>
      <c r="D3405" t="s">
        <v>25</v>
      </c>
      <c r="E3405" t="s">
        <v>26</v>
      </c>
      <c r="F3405" t="s">
        <v>267</v>
      </c>
      <c r="G3405" t="s">
        <v>268</v>
      </c>
      <c r="H3405" t="s">
        <v>256</v>
      </c>
      <c r="I3405" t="s">
        <v>257</v>
      </c>
      <c r="K3405">
        <v>201803</v>
      </c>
      <c r="L3405" t="s">
        <v>43</v>
      </c>
      <c r="M3405">
        <v>2033767</v>
      </c>
      <c r="N3405">
        <v>5</v>
      </c>
      <c r="Q3405">
        <v>0</v>
      </c>
      <c r="R3405" t="s">
        <v>2325</v>
      </c>
      <c r="S3405" s="1">
        <v>42894</v>
      </c>
      <c r="T3405" t="s">
        <v>37</v>
      </c>
      <c r="U3405" t="s">
        <v>2326</v>
      </c>
      <c r="V3405" t="s">
        <v>44</v>
      </c>
      <c r="W3405" s="1">
        <v>42894</v>
      </c>
      <c r="X3405" s="12">
        <v>-135</v>
      </c>
      <c r="Y3405" s="4" t="str">
        <f t="shared" si="106"/>
        <v>Income</v>
      </c>
      <c r="Z3405" s="8">
        <v>42887</v>
      </c>
      <c r="AA3405" s="6" t="s">
        <v>396</v>
      </c>
      <c r="AB3405" s="7" t="str">
        <f t="shared" si="107"/>
        <v>Car Park Excess Fee Notice Income</v>
      </c>
    </row>
    <row r="3406" spans="1:28" x14ac:dyDescent="0.25">
      <c r="A3406" s="7" t="s">
        <v>451</v>
      </c>
      <c r="B3406" t="s">
        <v>23</v>
      </c>
      <c r="C3406" t="s">
        <v>24</v>
      </c>
      <c r="D3406" t="s">
        <v>25</v>
      </c>
      <c r="E3406" t="s">
        <v>26</v>
      </c>
      <c r="F3406" t="s">
        <v>280</v>
      </c>
      <c r="G3406" t="s">
        <v>281</v>
      </c>
      <c r="H3406" t="s">
        <v>57</v>
      </c>
      <c r="I3406" t="s">
        <v>58</v>
      </c>
      <c r="K3406">
        <v>201803</v>
      </c>
      <c r="L3406" t="s">
        <v>60</v>
      </c>
      <c r="M3406">
        <v>4319170</v>
      </c>
      <c r="N3406">
        <v>2</v>
      </c>
      <c r="Q3406">
        <v>0</v>
      </c>
      <c r="S3406" s="1">
        <v>42894</v>
      </c>
      <c r="T3406" t="s">
        <v>55</v>
      </c>
      <c r="U3406" t="s">
        <v>3527</v>
      </c>
      <c r="V3406" t="s">
        <v>61</v>
      </c>
      <c r="W3406" s="1">
        <v>42894</v>
      </c>
      <c r="X3406" s="12">
        <v>-612.21</v>
      </c>
      <c r="Y3406" s="4" t="str">
        <f t="shared" si="106"/>
        <v>Income</v>
      </c>
      <c r="Z3406" s="8">
        <v>42887</v>
      </c>
      <c r="AA3406" s="6" t="s">
        <v>396</v>
      </c>
      <c r="AB3406" s="7" t="str">
        <f t="shared" si="107"/>
        <v>Carparks Pay and Display Income</v>
      </c>
    </row>
    <row r="3407" spans="1:28" x14ac:dyDescent="0.25">
      <c r="A3407" s="7" t="s">
        <v>451</v>
      </c>
      <c r="B3407" t="s">
        <v>23</v>
      </c>
      <c r="C3407" t="s">
        <v>24</v>
      </c>
      <c r="D3407" t="s">
        <v>25</v>
      </c>
      <c r="E3407" t="s">
        <v>26</v>
      </c>
      <c r="F3407" t="s">
        <v>283</v>
      </c>
      <c r="G3407" t="s">
        <v>284</v>
      </c>
      <c r="H3407" t="s">
        <v>57</v>
      </c>
      <c r="I3407" t="s">
        <v>58</v>
      </c>
      <c r="K3407">
        <v>201803</v>
      </c>
      <c r="L3407" t="s">
        <v>60</v>
      </c>
      <c r="M3407">
        <v>4319171</v>
      </c>
      <c r="N3407">
        <v>0</v>
      </c>
      <c r="Q3407">
        <v>0</v>
      </c>
      <c r="S3407" s="1">
        <v>42894</v>
      </c>
      <c r="T3407" t="s">
        <v>55</v>
      </c>
      <c r="U3407" t="s">
        <v>3602</v>
      </c>
      <c r="V3407" t="s">
        <v>61</v>
      </c>
      <c r="W3407" s="1">
        <v>42894</v>
      </c>
      <c r="X3407" s="12">
        <v>-448.17</v>
      </c>
      <c r="Y3407" s="4" t="str">
        <f t="shared" si="106"/>
        <v>Income</v>
      </c>
      <c r="Z3407" s="8">
        <v>42887</v>
      </c>
      <c r="AA3407" s="6" t="s">
        <v>396</v>
      </c>
      <c r="AB3407" s="7" t="str">
        <f t="shared" si="107"/>
        <v>Carparks Pay and Display Income</v>
      </c>
    </row>
    <row r="3408" spans="1:28" x14ac:dyDescent="0.25">
      <c r="A3408" s="7" t="s">
        <v>451</v>
      </c>
      <c r="B3408" t="s">
        <v>23</v>
      </c>
      <c r="C3408" t="s">
        <v>24</v>
      </c>
      <c r="D3408" t="s">
        <v>25</v>
      </c>
      <c r="E3408" t="s">
        <v>26</v>
      </c>
      <c r="F3408" t="s">
        <v>283</v>
      </c>
      <c r="G3408" t="s">
        <v>284</v>
      </c>
      <c r="H3408" t="s">
        <v>57</v>
      </c>
      <c r="I3408" t="s">
        <v>58</v>
      </c>
      <c r="K3408">
        <v>201803</v>
      </c>
      <c r="L3408" t="s">
        <v>60</v>
      </c>
      <c r="M3408">
        <v>4319172</v>
      </c>
      <c r="N3408">
        <v>0</v>
      </c>
      <c r="Q3408">
        <v>0</v>
      </c>
      <c r="S3408" s="1">
        <v>42894</v>
      </c>
      <c r="T3408" t="s">
        <v>55</v>
      </c>
      <c r="U3408" t="s">
        <v>3610</v>
      </c>
      <c r="V3408" t="s">
        <v>61</v>
      </c>
      <c r="W3408" s="1">
        <v>42894</v>
      </c>
      <c r="X3408" s="12">
        <v>-1137.6300000000001</v>
      </c>
      <c r="Y3408" s="4" t="str">
        <f t="shared" si="106"/>
        <v>Income</v>
      </c>
      <c r="Z3408" s="8">
        <v>42887</v>
      </c>
      <c r="AA3408" s="6" t="s">
        <v>396</v>
      </c>
      <c r="AB3408" s="7" t="str">
        <f t="shared" si="107"/>
        <v>Carparks Pay and Display Income</v>
      </c>
    </row>
    <row r="3409" spans="1:28" x14ac:dyDescent="0.25">
      <c r="A3409" s="7" t="s">
        <v>451</v>
      </c>
      <c r="B3409" t="s">
        <v>23</v>
      </c>
      <c r="C3409" t="s">
        <v>24</v>
      </c>
      <c r="D3409" t="s">
        <v>25</v>
      </c>
      <c r="E3409" t="s">
        <v>26</v>
      </c>
      <c r="F3409" t="s">
        <v>285</v>
      </c>
      <c r="G3409" t="s">
        <v>286</v>
      </c>
      <c r="H3409" t="s">
        <v>57</v>
      </c>
      <c r="I3409" t="s">
        <v>58</v>
      </c>
      <c r="K3409">
        <v>201803</v>
      </c>
      <c r="L3409" t="s">
        <v>60</v>
      </c>
      <c r="M3409">
        <v>4319170</v>
      </c>
      <c r="N3409">
        <v>0</v>
      </c>
      <c r="Q3409">
        <v>0</v>
      </c>
      <c r="S3409" s="1">
        <v>42894</v>
      </c>
      <c r="T3409" t="s">
        <v>55</v>
      </c>
      <c r="U3409" t="s">
        <v>3709</v>
      </c>
      <c r="V3409" t="s">
        <v>61</v>
      </c>
      <c r="W3409" s="1">
        <v>42894</v>
      </c>
      <c r="X3409" s="12">
        <v>-488.92</v>
      </c>
      <c r="Y3409" s="4" t="str">
        <f t="shared" si="106"/>
        <v>Income</v>
      </c>
      <c r="Z3409" s="8">
        <v>42887</v>
      </c>
      <c r="AA3409" s="6" t="s">
        <v>397</v>
      </c>
      <c r="AB3409" s="7" t="str">
        <f t="shared" si="107"/>
        <v>Carparks Pay and Display Income</v>
      </c>
    </row>
    <row r="3410" spans="1:28" x14ac:dyDescent="0.25">
      <c r="A3410" s="7" t="s">
        <v>451</v>
      </c>
      <c r="B3410" t="s">
        <v>23</v>
      </c>
      <c r="C3410" t="s">
        <v>24</v>
      </c>
      <c r="D3410" t="s">
        <v>25</v>
      </c>
      <c r="E3410" t="s">
        <v>26</v>
      </c>
      <c r="F3410" t="s">
        <v>289</v>
      </c>
      <c r="G3410" t="s">
        <v>290</v>
      </c>
      <c r="H3410" t="s">
        <v>57</v>
      </c>
      <c r="I3410" t="s">
        <v>58</v>
      </c>
      <c r="K3410">
        <v>201803</v>
      </c>
      <c r="L3410" t="s">
        <v>60</v>
      </c>
      <c r="M3410">
        <v>4319172</v>
      </c>
      <c r="N3410">
        <v>3</v>
      </c>
      <c r="Q3410">
        <v>0</v>
      </c>
      <c r="S3410" s="1">
        <v>42894</v>
      </c>
      <c r="T3410" t="s">
        <v>55</v>
      </c>
      <c r="U3410" t="s">
        <v>3806</v>
      </c>
      <c r="V3410" t="s">
        <v>61</v>
      </c>
      <c r="W3410" s="1">
        <v>42894</v>
      </c>
      <c r="X3410" s="12">
        <v>-684.22</v>
      </c>
      <c r="Y3410" s="4" t="str">
        <f t="shared" si="106"/>
        <v>Income</v>
      </c>
      <c r="Z3410" s="8">
        <v>42887</v>
      </c>
      <c r="AA3410" s="6" t="s">
        <v>397</v>
      </c>
      <c r="AB3410" s="7" t="str">
        <f t="shared" si="107"/>
        <v>Carparks Pay and Display Income</v>
      </c>
    </row>
    <row r="3411" spans="1:28" x14ac:dyDescent="0.25">
      <c r="A3411" s="7" t="s">
        <v>451</v>
      </c>
      <c r="B3411" t="s">
        <v>23</v>
      </c>
      <c r="C3411" t="s">
        <v>24</v>
      </c>
      <c r="D3411" t="s">
        <v>25</v>
      </c>
      <c r="E3411" t="s">
        <v>26</v>
      </c>
      <c r="F3411" t="s">
        <v>294</v>
      </c>
      <c r="G3411" t="s">
        <v>295</v>
      </c>
      <c r="H3411" t="s">
        <v>57</v>
      </c>
      <c r="I3411" t="s">
        <v>58</v>
      </c>
      <c r="K3411">
        <v>201803</v>
      </c>
      <c r="L3411" t="s">
        <v>60</v>
      </c>
      <c r="M3411">
        <v>4319171</v>
      </c>
      <c r="N3411">
        <v>2</v>
      </c>
      <c r="Q3411">
        <v>0</v>
      </c>
      <c r="S3411" s="1">
        <v>42894</v>
      </c>
      <c r="T3411" t="s">
        <v>55</v>
      </c>
      <c r="U3411" t="s">
        <v>3876</v>
      </c>
      <c r="V3411" t="s">
        <v>61</v>
      </c>
      <c r="W3411" s="1">
        <v>42894</v>
      </c>
      <c r="X3411" s="12">
        <v>-1001.75</v>
      </c>
      <c r="Y3411" s="4" t="str">
        <f t="shared" si="106"/>
        <v>Income</v>
      </c>
      <c r="Z3411" s="8">
        <v>42887</v>
      </c>
      <c r="AA3411" s="6" t="s">
        <v>397</v>
      </c>
      <c r="AB3411" s="7" t="str">
        <f t="shared" si="107"/>
        <v>Carparks Pay and Display Income</v>
      </c>
    </row>
    <row r="3412" spans="1:28" x14ac:dyDescent="0.25">
      <c r="A3412" s="7" t="s">
        <v>451</v>
      </c>
      <c r="B3412" t="s">
        <v>23</v>
      </c>
      <c r="C3412" t="s">
        <v>24</v>
      </c>
      <c r="D3412" t="s">
        <v>25</v>
      </c>
      <c r="E3412" t="s">
        <v>26</v>
      </c>
      <c r="F3412" t="s">
        <v>297</v>
      </c>
      <c r="G3412" t="s">
        <v>298</v>
      </c>
      <c r="H3412" t="s">
        <v>57</v>
      </c>
      <c r="I3412" t="s">
        <v>58</v>
      </c>
      <c r="K3412">
        <v>201803</v>
      </c>
      <c r="L3412" t="s">
        <v>60</v>
      </c>
      <c r="M3412">
        <v>4319172</v>
      </c>
      <c r="N3412">
        <v>4</v>
      </c>
      <c r="Q3412">
        <v>0</v>
      </c>
      <c r="S3412" s="1">
        <v>42894</v>
      </c>
      <c r="T3412" t="s">
        <v>55</v>
      </c>
      <c r="U3412" t="s">
        <v>3916</v>
      </c>
      <c r="V3412" t="s">
        <v>61</v>
      </c>
      <c r="W3412" s="1">
        <v>42894</v>
      </c>
      <c r="X3412" s="12">
        <v>-130.33000000000001</v>
      </c>
      <c r="Y3412" s="4" t="str">
        <f t="shared" si="106"/>
        <v>Income</v>
      </c>
      <c r="Z3412" s="8">
        <v>42887</v>
      </c>
      <c r="AA3412" s="6" t="s">
        <v>397</v>
      </c>
      <c r="AB3412" s="7" t="str">
        <f t="shared" si="107"/>
        <v>Carparks Pay and Display Income</v>
      </c>
    </row>
    <row r="3413" spans="1:28" x14ac:dyDescent="0.25">
      <c r="A3413" s="7" t="s">
        <v>451</v>
      </c>
      <c r="B3413" t="s">
        <v>23</v>
      </c>
      <c r="C3413" t="s">
        <v>24</v>
      </c>
      <c r="D3413" t="s">
        <v>25</v>
      </c>
      <c r="E3413" t="s">
        <v>26</v>
      </c>
      <c r="F3413" t="s">
        <v>306</v>
      </c>
      <c r="G3413" t="s">
        <v>307</v>
      </c>
      <c r="H3413" t="s">
        <v>57</v>
      </c>
      <c r="I3413" t="s">
        <v>58</v>
      </c>
      <c r="K3413">
        <v>201803</v>
      </c>
      <c r="L3413" t="s">
        <v>60</v>
      </c>
      <c r="M3413">
        <v>4319172</v>
      </c>
      <c r="N3413">
        <v>8</v>
      </c>
      <c r="Q3413">
        <v>0</v>
      </c>
      <c r="S3413" s="1">
        <v>42894</v>
      </c>
      <c r="T3413" t="s">
        <v>55</v>
      </c>
      <c r="U3413" t="s">
        <v>4172</v>
      </c>
      <c r="V3413" t="s">
        <v>61</v>
      </c>
      <c r="W3413" s="1">
        <v>42894</v>
      </c>
      <c r="X3413" s="12">
        <v>-848.58</v>
      </c>
      <c r="Y3413" s="4" t="str">
        <f t="shared" si="106"/>
        <v>Income</v>
      </c>
      <c r="Z3413" s="8">
        <v>42887</v>
      </c>
      <c r="AA3413" s="6" t="s">
        <v>397</v>
      </c>
      <c r="AB3413" s="7" t="str">
        <f t="shared" si="107"/>
        <v>Carparks Pay and Display Income</v>
      </c>
    </row>
    <row r="3414" spans="1:28" x14ac:dyDescent="0.25">
      <c r="A3414" s="7" t="s">
        <v>451</v>
      </c>
      <c r="B3414" t="s">
        <v>23</v>
      </c>
      <c r="C3414" t="s">
        <v>24</v>
      </c>
      <c r="D3414" t="s">
        <v>25</v>
      </c>
      <c r="E3414" t="s">
        <v>26</v>
      </c>
      <c r="F3414" t="s">
        <v>306</v>
      </c>
      <c r="G3414" t="s">
        <v>307</v>
      </c>
      <c r="H3414" t="s">
        <v>57</v>
      </c>
      <c r="I3414" t="s">
        <v>58</v>
      </c>
      <c r="K3414">
        <v>201803</v>
      </c>
      <c r="L3414" t="s">
        <v>60</v>
      </c>
      <c r="M3414">
        <v>4319172</v>
      </c>
      <c r="N3414">
        <v>12</v>
      </c>
      <c r="Q3414">
        <v>0</v>
      </c>
      <c r="S3414" s="1">
        <v>42894</v>
      </c>
      <c r="T3414" t="s">
        <v>55</v>
      </c>
      <c r="U3414" t="s">
        <v>4173</v>
      </c>
      <c r="V3414" t="s">
        <v>61</v>
      </c>
      <c r="W3414" s="1">
        <v>42894</v>
      </c>
      <c r="X3414" s="12">
        <v>-511.33</v>
      </c>
      <c r="Y3414" s="4" t="str">
        <f t="shared" si="106"/>
        <v>Income</v>
      </c>
      <c r="Z3414" s="8">
        <v>42887</v>
      </c>
      <c r="AA3414" s="6" t="s">
        <v>397</v>
      </c>
      <c r="AB3414" s="7" t="str">
        <f t="shared" si="107"/>
        <v>Carparks Pay and Display Income</v>
      </c>
    </row>
    <row r="3415" spans="1:28" x14ac:dyDescent="0.25">
      <c r="A3415" s="7" t="s">
        <v>451</v>
      </c>
      <c r="B3415" t="s">
        <v>23</v>
      </c>
      <c r="C3415" t="s">
        <v>24</v>
      </c>
      <c r="D3415" t="s">
        <v>25</v>
      </c>
      <c r="E3415" t="s">
        <v>26</v>
      </c>
      <c r="F3415" t="s">
        <v>306</v>
      </c>
      <c r="G3415" t="s">
        <v>307</v>
      </c>
      <c r="H3415" t="s">
        <v>57</v>
      </c>
      <c r="I3415" t="s">
        <v>58</v>
      </c>
      <c r="K3415">
        <v>201803</v>
      </c>
      <c r="L3415" t="s">
        <v>60</v>
      </c>
      <c r="M3415">
        <v>4319171</v>
      </c>
      <c r="N3415">
        <v>4</v>
      </c>
      <c r="Q3415">
        <v>0</v>
      </c>
      <c r="S3415" s="1">
        <v>42894</v>
      </c>
      <c r="T3415" t="s">
        <v>55</v>
      </c>
      <c r="U3415" t="s">
        <v>4181</v>
      </c>
      <c r="V3415" t="s">
        <v>61</v>
      </c>
      <c r="W3415" s="1">
        <v>42894</v>
      </c>
      <c r="X3415" s="12">
        <v>-458.17</v>
      </c>
      <c r="Y3415" s="4" t="str">
        <f t="shared" si="106"/>
        <v>Income</v>
      </c>
      <c r="Z3415" s="8">
        <v>42887</v>
      </c>
      <c r="AA3415" s="6" t="s">
        <v>397</v>
      </c>
      <c r="AB3415" s="7" t="str">
        <f t="shared" si="107"/>
        <v>Carparks Pay and Display Income</v>
      </c>
    </row>
    <row r="3416" spans="1:28" x14ac:dyDescent="0.25">
      <c r="A3416" s="7" t="s">
        <v>451</v>
      </c>
      <c r="B3416" t="s">
        <v>23</v>
      </c>
      <c r="C3416" t="s">
        <v>24</v>
      </c>
      <c r="D3416" t="s">
        <v>25</v>
      </c>
      <c r="E3416" t="s">
        <v>26</v>
      </c>
      <c r="F3416" t="s">
        <v>308</v>
      </c>
      <c r="G3416" t="s">
        <v>309</v>
      </c>
      <c r="H3416" t="s">
        <v>57</v>
      </c>
      <c r="I3416" t="s">
        <v>58</v>
      </c>
      <c r="K3416">
        <v>201803</v>
      </c>
      <c r="L3416" t="s">
        <v>60</v>
      </c>
      <c r="M3416">
        <v>4319170</v>
      </c>
      <c r="N3416">
        <v>1</v>
      </c>
      <c r="Q3416">
        <v>0</v>
      </c>
      <c r="S3416" s="1">
        <v>42894</v>
      </c>
      <c r="T3416" t="s">
        <v>55</v>
      </c>
      <c r="U3416" t="s">
        <v>4370</v>
      </c>
      <c r="V3416" t="s">
        <v>61</v>
      </c>
      <c r="W3416" s="1">
        <v>42894</v>
      </c>
      <c r="X3416" s="12">
        <v>-374.33</v>
      </c>
      <c r="Y3416" s="4" t="str">
        <f t="shared" si="106"/>
        <v>Income</v>
      </c>
      <c r="Z3416" s="8">
        <v>42887</v>
      </c>
      <c r="AA3416" s="6" t="s">
        <v>397</v>
      </c>
      <c r="AB3416" s="7" t="str">
        <f t="shared" si="107"/>
        <v>Carparks Pay and Display Income</v>
      </c>
    </row>
    <row r="3417" spans="1:28" x14ac:dyDescent="0.25">
      <c r="A3417" s="7" t="s">
        <v>451</v>
      </c>
      <c r="B3417" t="s">
        <v>23</v>
      </c>
      <c r="C3417" t="s">
        <v>24</v>
      </c>
      <c r="D3417" t="s">
        <v>25</v>
      </c>
      <c r="E3417" t="s">
        <v>26</v>
      </c>
      <c r="F3417" t="s">
        <v>310</v>
      </c>
      <c r="G3417" t="s">
        <v>311</v>
      </c>
      <c r="H3417" t="s">
        <v>57</v>
      </c>
      <c r="I3417" t="s">
        <v>58</v>
      </c>
      <c r="K3417">
        <v>201803</v>
      </c>
      <c r="L3417" t="s">
        <v>60</v>
      </c>
      <c r="M3417">
        <v>4319172</v>
      </c>
      <c r="N3417">
        <v>7</v>
      </c>
      <c r="Q3417">
        <v>0</v>
      </c>
      <c r="S3417" s="1">
        <v>42894</v>
      </c>
      <c r="T3417" t="s">
        <v>55</v>
      </c>
      <c r="U3417" t="s">
        <v>4424</v>
      </c>
      <c r="V3417" t="s">
        <v>61</v>
      </c>
      <c r="W3417" s="1">
        <v>42894</v>
      </c>
      <c r="X3417" s="12">
        <v>-754.5</v>
      </c>
      <c r="Y3417" s="4" t="str">
        <f t="shared" si="106"/>
        <v>Income</v>
      </c>
      <c r="Z3417" s="8">
        <v>42887</v>
      </c>
      <c r="AA3417" s="6" t="s">
        <v>397</v>
      </c>
      <c r="AB3417" s="7" t="str">
        <f t="shared" si="107"/>
        <v>Carparks Pay and Display Income</v>
      </c>
    </row>
    <row r="3418" spans="1:28" x14ac:dyDescent="0.25">
      <c r="A3418" s="7" t="s">
        <v>451</v>
      </c>
      <c r="B3418" t="s">
        <v>23</v>
      </c>
      <c r="C3418" t="s">
        <v>24</v>
      </c>
      <c r="D3418" t="s">
        <v>25</v>
      </c>
      <c r="E3418" t="s">
        <v>26</v>
      </c>
      <c r="F3418" t="s">
        <v>312</v>
      </c>
      <c r="G3418" t="s">
        <v>313</v>
      </c>
      <c r="H3418" t="s">
        <v>57</v>
      </c>
      <c r="I3418" t="s">
        <v>58</v>
      </c>
      <c r="K3418">
        <v>201803</v>
      </c>
      <c r="L3418" t="s">
        <v>60</v>
      </c>
      <c r="M3418">
        <v>4319172</v>
      </c>
      <c r="N3418">
        <v>5</v>
      </c>
      <c r="Q3418">
        <v>0</v>
      </c>
      <c r="S3418" s="1">
        <v>42894</v>
      </c>
      <c r="T3418" t="s">
        <v>55</v>
      </c>
      <c r="U3418" t="s">
        <v>4492</v>
      </c>
      <c r="V3418" t="s">
        <v>61</v>
      </c>
      <c r="W3418" s="1">
        <v>42894</v>
      </c>
      <c r="X3418" s="12">
        <v>-1162.79</v>
      </c>
      <c r="Y3418" s="4" t="str">
        <f t="shared" si="106"/>
        <v>Income</v>
      </c>
      <c r="Z3418" s="8">
        <v>42887</v>
      </c>
      <c r="AA3418" s="6" t="s">
        <v>397</v>
      </c>
      <c r="AB3418" s="7" t="str">
        <f t="shared" si="107"/>
        <v>Carparks Pay and Display Income</v>
      </c>
    </row>
    <row r="3419" spans="1:28" x14ac:dyDescent="0.25">
      <c r="A3419" s="7" t="s">
        <v>451</v>
      </c>
      <c r="B3419" t="s">
        <v>23</v>
      </c>
      <c r="C3419" t="s">
        <v>24</v>
      </c>
      <c r="D3419" t="s">
        <v>25</v>
      </c>
      <c r="E3419" t="s">
        <v>26</v>
      </c>
      <c r="F3419" t="s">
        <v>312</v>
      </c>
      <c r="G3419" t="s">
        <v>313</v>
      </c>
      <c r="H3419" t="s">
        <v>57</v>
      </c>
      <c r="I3419" t="s">
        <v>58</v>
      </c>
      <c r="K3419">
        <v>201803</v>
      </c>
      <c r="L3419" t="s">
        <v>60</v>
      </c>
      <c r="M3419">
        <v>4319171</v>
      </c>
      <c r="N3419">
        <v>3</v>
      </c>
      <c r="Q3419">
        <v>0</v>
      </c>
      <c r="S3419" s="1">
        <v>42894</v>
      </c>
      <c r="T3419" t="s">
        <v>55</v>
      </c>
      <c r="U3419" t="s">
        <v>4496</v>
      </c>
      <c r="V3419" t="s">
        <v>61</v>
      </c>
      <c r="W3419" s="1">
        <v>42894</v>
      </c>
      <c r="X3419" s="12">
        <v>-548.16999999999996</v>
      </c>
      <c r="Y3419" s="4" t="str">
        <f t="shared" si="106"/>
        <v>Income</v>
      </c>
      <c r="Z3419" s="8">
        <v>42887</v>
      </c>
      <c r="AA3419" s="6" t="s">
        <v>397</v>
      </c>
      <c r="AB3419" s="7" t="str">
        <f t="shared" si="107"/>
        <v>Carparks Pay and Display Income</v>
      </c>
    </row>
    <row r="3420" spans="1:28" x14ac:dyDescent="0.25">
      <c r="A3420" s="7" t="s">
        <v>451</v>
      </c>
      <c r="B3420" t="s">
        <v>23</v>
      </c>
      <c r="C3420" t="s">
        <v>24</v>
      </c>
      <c r="D3420" t="s">
        <v>25</v>
      </c>
      <c r="E3420" t="s">
        <v>26</v>
      </c>
      <c r="F3420" t="s">
        <v>321</v>
      </c>
      <c r="G3420" t="s">
        <v>322</v>
      </c>
      <c r="H3420" t="s">
        <v>57</v>
      </c>
      <c r="I3420" t="s">
        <v>58</v>
      </c>
      <c r="K3420">
        <v>201803</v>
      </c>
      <c r="L3420" t="s">
        <v>60</v>
      </c>
      <c r="M3420">
        <v>4319171</v>
      </c>
      <c r="N3420">
        <v>1</v>
      </c>
      <c r="Q3420">
        <v>0</v>
      </c>
      <c r="S3420" s="1">
        <v>42894</v>
      </c>
      <c r="T3420" t="s">
        <v>55</v>
      </c>
      <c r="U3420" t="s">
        <v>4743</v>
      </c>
      <c r="V3420" t="s">
        <v>61</v>
      </c>
      <c r="W3420" s="1">
        <v>42894</v>
      </c>
      <c r="X3420" s="12">
        <v>-494.29</v>
      </c>
      <c r="Y3420" s="4" t="str">
        <f t="shared" si="106"/>
        <v>Income</v>
      </c>
      <c r="Z3420" s="8">
        <v>42887</v>
      </c>
      <c r="AA3420" s="6" t="s">
        <v>397</v>
      </c>
      <c r="AB3420" s="7" t="str">
        <f t="shared" si="107"/>
        <v>Carparks Pay and Display Income</v>
      </c>
    </row>
    <row r="3421" spans="1:28" x14ac:dyDescent="0.25">
      <c r="A3421" s="7" t="s">
        <v>451</v>
      </c>
      <c r="B3421" t="s">
        <v>23</v>
      </c>
      <c r="C3421" t="s">
        <v>24</v>
      </c>
      <c r="D3421" t="s">
        <v>25</v>
      </c>
      <c r="E3421" t="s">
        <v>26</v>
      </c>
      <c r="F3421" t="s">
        <v>321</v>
      </c>
      <c r="G3421" t="s">
        <v>322</v>
      </c>
      <c r="H3421" t="s">
        <v>57</v>
      </c>
      <c r="I3421" t="s">
        <v>58</v>
      </c>
      <c r="K3421">
        <v>201803</v>
      </c>
      <c r="L3421" t="s">
        <v>60</v>
      </c>
      <c r="M3421">
        <v>4319172</v>
      </c>
      <c r="N3421">
        <v>1</v>
      </c>
      <c r="Q3421">
        <v>0</v>
      </c>
      <c r="S3421" s="1">
        <v>42894</v>
      </c>
      <c r="T3421" t="s">
        <v>55</v>
      </c>
      <c r="U3421" t="s">
        <v>4751</v>
      </c>
      <c r="V3421" t="s">
        <v>61</v>
      </c>
      <c r="W3421" s="1">
        <v>42894</v>
      </c>
      <c r="X3421" s="12">
        <v>-1335.84</v>
      </c>
      <c r="Y3421" s="4" t="str">
        <f t="shared" si="106"/>
        <v>Income</v>
      </c>
      <c r="Z3421" s="8">
        <v>42887</v>
      </c>
      <c r="AA3421" s="6" t="s">
        <v>397</v>
      </c>
      <c r="AB3421" s="7" t="str">
        <f t="shared" si="107"/>
        <v>Carparks Pay and Display Income</v>
      </c>
    </row>
    <row r="3422" spans="1:28" x14ac:dyDescent="0.25">
      <c r="A3422" s="7" t="s">
        <v>451</v>
      </c>
      <c r="B3422" t="s">
        <v>23</v>
      </c>
      <c r="C3422" t="s">
        <v>24</v>
      </c>
      <c r="D3422" t="s">
        <v>25</v>
      </c>
      <c r="E3422" t="s">
        <v>26</v>
      </c>
      <c r="F3422" t="s">
        <v>321</v>
      </c>
      <c r="G3422" t="s">
        <v>322</v>
      </c>
      <c r="H3422" t="s">
        <v>57</v>
      </c>
      <c r="I3422" t="s">
        <v>58</v>
      </c>
      <c r="K3422">
        <v>201803</v>
      </c>
      <c r="L3422" t="s">
        <v>60</v>
      </c>
      <c r="M3422">
        <v>4319172</v>
      </c>
      <c r="N3422">
        <v>2</v>
      </c>
      <c r="Q3422">
        <v>0</v>
      </c>
      <c r="S3422" s="1">
        <v>42894</v>
      </c>
      <c r="T3422" t="s">
        <v>55</v>
      </c>
      <c r="U3422" t="s">
        <v>4752</v>
      </c>
      <c r="V3422" t="s">
        <v>61</v>
      </c>
      <c r="W3422" s="1">
        <v>42894</v>
      </c>
      <c r="X3422" s="12">
        <v>-344.25</v>
      </c>
      <c r="Y3422" s="4" t="str">
        <f t="shared" si="106"/>
        <v>Income</v>
      </c>
      <c r="Z3422" s="8">
        <v>42887</v>
      </c>
      <c r="AA3422" s="6" t="s">
        <v>397</v>
      </c>
      <c r="AB3422" s="7" t="str">
        <f t="shared" si="107"/>
        <v>Carparks Pay and Display Income</v>
      </c>
    </row>
    <row r="3423" spans="1:28" x14ac:dyDescent="0.25">
      <c r="A3423" s="7" t="s">
        <v>451</v>
      </c>
      <c r="B3423" t="s">
        <v>23</v>
      </c>
      <c r="C3423" t="s">
        <v>24</v>
      </c>
      <c r="D3423" t="s">
        <v>25</v>
      </c>
      <c r="E3423" t="s">
        <v>26</v>
      </c>
      <c r="F3423" t="s">
        <v>321</v>
      </c>
      <c r="G3423" t="s">
        <v>322</v>
      </c>
      <c r="H3423" t="s">
        <v>57</v>
      </c>
      <c r="I3423" t="s">
        <v>58</v>
      </c>
      <c r="K3423">
        <v>201803</v>
      </c>
      <c r="L3423" t="s">
        <v>60</v>
      </c>
      <c r="M3423">
        <v>4319170</v>
      </c>
      <c r="N3423">
        <v>4</v>
      </c>
      <c r="Q3423">
        <v>0</v>
      </c>
      <c r="S3423" s="1">
        <v>42894</v>
      </c>
      <c r="T3423" t="s">
        <v>55</v>
      </c>
      <c r="U3423" t="s">
        <v>4760</v>
      </c>
      <c r="V3423" t="s">
        <v>61</v>
      </c>
      <c r="W3423" s="1">
        <v>42894</v>
      </c>
      <c r="X3423" s="12">
        <v>-607.41999999999996</v>
      </c>
      <c r="Y3423" s="4" t="str">
        <f t="shared" si="106"/>
        <v>Income</v>
      </c>
      <c r="Z3423" s="8">
        <v>42887</v>
      </c>
      <c r="AA3423" s="6" t="s">
        <v>397</v>
      </c>
      <c r="AB3423" s="7" t="str">
        <f t="shared" si="107"/>
        <v>Carparks Pay and Display Income</v>
      </c>
    </row>
    <row r="3424" spans="1:28" x14ac:dyDescent="0.25">
      <c r="A3424" s="7" t="s">
        <v>451</v>
      </c>
      <c r="B3424" t="s">
        <v>23</v>
      </c>
      <c r="C3424" t="s">
        <v>24</v>
      </c>
      <c r="D3424" t="s">
        <v>25</v>
      </c>
      <c r="E3424" t="s">
        <v>26</v>
      </c>
      <c r="F3424" t="s">
        <v>326</v>
      </c>
      <c r="G3424" t="s">
        <v>327</v>
      </c>
      <c r="H3424" t="s">
        <v>57</v>
      </c>
      <c r="I3424" t="s">
        <v>58</v>
      </c>
      <c r="K3424">
        <v>201803</v>
      </c>
      <c r="L3424" t="s">
        <v>60</v>
      </c>
      <c r="M3424">
        <v>4319171</v>
      </c>
      <c r="N3424">
        <v>12</v>
      </c>
      <c r="Q3424">
        <v>0</v>
      </c>
      <c r="S3424" s="1">
        <v>42894</v>
      </c>
      <c r="T3424" t="s">
        <v>55</v>
      </c>
      <c r="U3424" t="s">
        <v>5071</v>
      </c>
      <c r="V3424" t="s">
        <v>61</v>
      </c>
      <c r="W3424" s="1">
        <v>42894</v>
      </c>
      <c r="X3424" s="12">
        <v>-361.67</v>
      </c>
      <c r="Y3424" s="4" t="str">
        <f t="shared" si="106"/>
        <v>Income</v>
      </c>
      <c r="Z3424" s="8">
        <v>42887</v>
      </c>
      <c r="AA3424" s="6" t="s">
        <v>397</v>
      </c>
      <c r="AB3424" s="7" t="str">
        <f t="shared" si="107"/>
        <v>Carparks Pay and Display Income</v>
      </c>
    </row>
    <row r="3425" spans="1:28" x14ac:dyDescent="0.25">
      <c r="A3425" s="7" t="s">
        <v>451</v>
      </c>
      <c r="B3425" t="s">
        <v>23</v>
      </c>
      <c r="C3425" t="s">
        <v>24</v>
      </c>
      <c r="D3425" t="s">
        <v>25</v>
      </c>
      <c r="E3425" t="s">
        <v>26</v>
      </c>
      <c r="F3425" t="s">
        <v>328</v>
      </c>
      <c r="G3425" t="s">
        <v>329</v>
      </c>
      <c r="H3425" t="s">
        <v>57</v>
      </c>
      <c r="I3425" t="s">
        <v>58</v>
      </c>
      <c r="K3425">
        <v>201803</v>
      </c>
      <c r="L3425" t="s">
        <v>60</v>
      </c>
      <c r="M3425">
        <v>4319171</v>
      </c>
      <c r="N3425">
        <v>7</v>
      </c>
      <c r="Q3425">
        <v>0</v>
      </c>
      <c r="S3425" s="1">
        <v>42894</v>
      </c>
      <c r="T3425" t="s">
        <v>55</v>
      </c>
      <c r="U3425" t="s">
        <v>5119</v>
      </c>
      <c r="V3425" t="s">
        <v>61</v>
      </c>
      <c r="W3425" s="1">
        <v>42894</v>
      </c>
      <c r="X3425" s="12">
        <v>-539.75</v>
      </c>
      <c r="Y3425" s="4" t="str">
        <f t="shared" si="106"/>
        <v>Income</v>
      </c>
      <c r="Z3425" s="8">
        <v>42887</v>
      </c>
      <c r="AA3425" s="6" t="s">
        <v>397</v>
      </c>
      <c r="AB3425" s="7" t="str">
        <f t="shared" si="107"/>
        <v>Carparks Pay and Display Income</v>
      </c>
    </row>
    <row r="3426" spans="1:28" x14ac:dyDescent="0.25">
      <c r="A3426" s="7" t="s">
        <v>451</v>
      </c>
      <c r="B3426" t="s">
        <v>23</v>
      </c>
      <c r="C3426" t="s">
        <v>24</v>
      </c>
      <c r="D3426" t="s">
        <v>25</v>
      </c>
      <c r="E3426" t="s">
        <v>26</v>
      </c>
      <c r="F3426" t="s">
        <v>330</v>
      </c>
      <c r="G3426" t="s">
        <v>331</v>
      </c>
      <c r="H3426" t="s">
        <v>57</v>
      </c>
      <c r="I3426" t="s">
        <v>58</v>
      </c>
      <c r="K3426">
        <v>201803</v>
      </c>
      <c r="L3426" t="s">
        <v>60</v>
      </c>
      <c r="M3426">
        <v>4319171</v>
      </c>
      <c r="N3426">
        <v>8</v>
      </c>
      <c r="Q3426">
        <v>0</v>
      </c>
      <c r="S3426" s="1">
        <v>42894</v>
      </c>
      <c r="T3426" t="s">
        <v>55</v>
      </c>
      <c r="U3426" t="s">
        <v>5161</v>
      </c>
      <c r="V3426" t="s">
        <v>61</v>
      </c>
      <c r="W3426" s="1">
        <v>42894</v>
      </c>
      <c r="X3426" s="12">
        <v>-615.41999999999996</v>
      </c>
      <c r="Y3426" s="4" t="str">
        <f t="shared" si="106"/>
        <v>Income</v>
      </c>
      <c r="Z3426" s="8">
        <v>42887</v>
      </c>
      <c r="AA3426" s="6" t="s">
        <v>397</v>
      </c>
      <c r="AB3426" s="7" t="str">
        <f t="shared" si="107"/>
        <v>Carparks Pay and Display Income</v>
      </c>
    </row>
    <row r="3427" spans="1:28" x14ac:dyDescent="0.25">
      <c r="A3427" s="7" t="s">
        <v>451</v>
      </c>
      <c r="B3427" t="s">
        <v>23</v>
      </c>
      <c r="C3427" t="s">
        <v>24</v>
      </c>
      <c r="D3427" t="s">
        <v>25</v>
      </c>
      <c r="E3427" t="s">
        <v>26</v>
      </c>
      <c r="F3427" t="s">
        <v>337</v>
      </c>
      <c r="G3427" t="s">
        <v>338</v>
      </c>
      <c r="H3427" t="s">
        <v>91</v>
      </c>
      <c r="I3427" t="s">
        <v>92</v>
      </c>
      <c r="K3427">
        <v>201803</v>
      </c>
      <c r="L3427" t="s">
        <v>29</v>
      </c>
      <c r="M3427">
        <v>5269737</v>
      </c>
      <c r="N3427">
        <v>0</v>
      </c>
      <c r="O3427">
        <v>62716</v>
      </c>
      <c r="P3427" t="s">
        <v>336</v>
      </c>
      <c r="Q3427">
        <v>40061722</v>
      </c>
      <c r="R3427" t="s">
        <v>5221</v>
      </c>
      <c r="S3427" s="1">
        <v>42878</v>
      </c>
      <c r="T3427" t="s">
        <v>75</v>
      </c>
      <c r="V3427" t="s">
        <v>32</v>
      </c>
      <c r="W3427" s="1">
        <v>42894</v>
      </c>
      <c r="X3427" s="12">
        <v>805</v>
      </c>
      <c r="Y3427" s="4" t="str">
        <f t="shared" si="106"/>
        <v>Expenditure</v>
      </c>
      <c r="Z3427" s="8">
        <v>42887</v>
      </c>
      <c r="AA3427" s="6" t="s">
        <v>397</v>
      </c>
      <c r="AB3427" s="7" t="str">
        <f t="shared" si="107"/>
        <v>Expenditure</v>
      </c>
    </row>
    <row r="3428" spans="1:28" x14ac:dyDescent="0.25">
      <c r="A3428" s="7" t="s">
        <v>451</v>
      </c>
      <c r="B3428" t="s">
        <v>23</v>
      </c>
      <c r="C3428" t="s">
        <v>24</v>
      </c>
      <c r="D3428" t="s">
        <v>25</v>
      </c>
      <c r="E3428" t="s">
        <v>26</v>
      </c>
      <c r="F3428" t="s">
        <v>337</v>
      </c>
      <c r="G3428" t="s">
        <v>338</v>
      </c>
      <c r="H3428" t="s">
        <v>57</v>
      </c>
      <c r="I3428" t="s">
        <v>58</v>
      </c>
      <c r="K3428">
        <v>201803</v>
      </c>
      <c r="L3428" t="s">
        <v>60</v>
      </c>
      <c r="M3428">
        <v>4319171</v>
      </c>
      <c r="N3428">
        <v>5</v>
      </c>
      <c r="Q3428">
        <v>0</v>
      </c>
      <c r="S3428" s="1">
        <v>42894</v>
      </c>
      <c r="T3428" t="s">
        <v>55</v>
      </c>
      <c r="U3428" t="s">
        <v>5244</v>
      </c>
      <c r="V3428" t="s">
        <v>61</v>
      </c>
      <c r="W3428" s="1">
        <v>42894</v>
      </c>
      <c r="X3428" s="12">
        <v>-430.92</v>
      </c>
      <c r="Y3428" s="4" t="str">
        <f t="shared" si="106"/>
        <v>Income</v>
      </c>
      <c r="Z3428" s="8">
        <v>42887</v>
      </c>
      <c r="AA3428" s="6" t="s">
        <v>397</v>
      </c>
      <c r="AB3428" s="7" t="str">
        <f t="shared" si="107"/>
        <v>Carparks Pay and Display Income</v>
      </c>
    </row>
    <row r="3429" spans="1:28" x14ac:dyDescent="0.25">
      <c r="A3429" s="7" t="s">
        <v>451</v>
      </c>
      <c r="B3429" t="s">
        <v>23</v>
      </c>
      <c r="C3429" t="s">
        <v>24</v>
      </c>
      <c r="D3429" t="s">
        <v>25</v>
      </c>
      <c r="E3429" t="s">
        <v>26</v>
      </c>
      <c r="F3429" t="s">
        <v>343</v>
      </c>
      <c r="G3429" t="s">
        <v>344</v>
      </c>
      <c r="H3429" t="s">
        <v>57</v>
      </c>
      <c r="I3429" t="s">
        <v>58</v>
      </c>
      <c r="K3429">
        <v>201803</v>
      </c>
      <c r="L3429" t="s">
        <v>60</v>
      </c>
      <c r="M3429">
        <v>4319170</v>
      </c>
      <c r="N3429">
        <v>3</v>
      </c>
      <c r="Q3429">
        <v>0</v>
      </c>
      <c r="S3429" s="1">
        <v>42894</v>
      </c>
      <c r="T3429" t="s">
        <v>55</v>
      </c>
      <c r="U3429" t="s">
        <v>5466</v>
      </c>
      <c r="V3429" t="s">
        <v>61</v>
      </c>
      <c r="W3429" s="1">
        <v>42894</v>
      </c>
      <c r="X3429" s="12">
        <v>-531.83000000000004</v>
      </c>
      <c r="Y3429" s="4" t="str">
        <f t="shared" si="106"/>
        <v>Income</v>
      </c>
      <c r="Z3429" s="8">
        <v>42887</v>
      </c>
      <c r="AA3429" s="6" t="s">
        <v>397</v>
      </c>
      <c r="AB3429" s="7" t="str">
        <f t="shared" si="107"/>
        <v>Carparks Pay and Display Income</v>
      </c>
    </row>
    <row r="3430" spans="1:28" x14ac:dyDescent="0.25">
      <c r="A3430" s="7" t="s">
        <v>451</v>
      </c>
      <c r="B3430" t="s">
        <v>23</v>
      </c>
      <c r="C3430" t="s">
        <v>24</v>
      </c>
      <c r="D3430" t="s">
        <v>25</v>
      </c>
      <c r="E3430" t="s">
        <v>26</v>
      </c>
      <c r="F3430" t="s">
        <v>351</v>
      </c>
      <c r="G3430" t="s">
        <v>352</v>
      </c>
      <c r="H3430" t="s">
        <v>57</v>
      </c>
      <c r="I3430" t="s">
        <v>58</v>
      </c>
      <c r="K3430">
        <v>201803</v>
      </c>
      <c r="L3430" t="s">
        <v>60</v>
      </c>
      <c r="M3430">
        <v>4319170</v>
      </c>
      <c r="N3430">
        <v>11</v>
      </c>
      <c r="Q3430">
        <v>0</v>
      </c>
      <c r="S3430" s="1">
        <v>42894</v>
      </c>
      <c r="T3430" t="s">
        <v>55</v>
      </c>
      <c r="U3430" t="s">
        <v>5707</v>
      </c>
      <c r="V3430" t="s">
        <v>61</v>
      </c>
      <c r="W3430" s="1">
        <v>42894</v>
      </c>
      <c r="X3430" s="12">
        <v>-965.13</v>
      </c>
      <c r="Y3430" s="4" t="str">
        <f t="shared" si="106"/>
        <v>Income</v>
      </c>
      <c r="Z3430" s="8">
        <v>42887</v>
      </c>
      <c r="AA3430" s="6" t="s">
        <v>397</v>
      </c>
      <c r="AB3430" s="7" t="str">
        <f t="shared" si="107"/>
        <v>Carparks Pay and Display Income</v>
      </c>
    </row>
    <row r="3431" spans="1:28" x14ac:dyDescent="0.25">
      <c r="A3431" s="7" t="s">
        <v>451</v>
      </c>
      <c r="B3431" t="s">
        <v>23</v>
      </c>
      <c r="C3431" t="s">
        <v>24</v>
      </c>
      <c r="D3431" t="s">
        <v>25</v>
      </c>
      <c r="E3431" t="s">
        <v>26</v>
      </c>
      <c r="F3431" t="s">
        <v>354</v>
      </c>
      <c r="G3431" t="s">
        <v>355</v>
      </c>
      <c r="H3431" t="s">
        <v>57</v>
      </c>
      <c r="I3431" t="s">
        <v>58</v>
      </c>
      <c r="K3431">
        <v>201803</v>
      </c>
      <c r="L3431" t="s">
        <v>60</v>
      </c>
      <c r="M3431">
        <v>4319170</v>
      </c>
      <c r="N3431">
        <v>6</v>
      </c>
      <c r="Q3431">
        <v>0</v>
      </c>
      <c r="S3431" s="1">
        <v>42894</v>
      </c>
      <c r="T3431" t="s">
        <v>55</v>
      </c>
      <c r="U3431" t="s">
        <v>5874</v>
      </c>
      <c r="V3431" t="s">
        <v>61</v>
      </c>
      <c r="W3431" s="1">
        <v>42894</v>
      </c>
      <c r="X3431" s="12">
        <v>-235.67</v>
      </c>
      <c r="Y3431" s="4" t="str">
        <f t="shared" si="106"/>
        <v>Income</v>
      </c>
      <c r="Z3431" s="8">
        <v>42887</v>
      </c>
      <c r="AA3431" s="6" t="s">
        <v>397</v>
      </c>
      <c r="AB3431" s="7" t="str">
        <f t="shared" si="107"/>
        <v>Carparks Pay and Display Income</v>
      </c>
    </row>
    <row r="3432" spans="1:28" x14ac:dyDescent="0.25">
      <c r="A3432" s="7" t="s">
        <v>451</v>
      </c>
      <c r="B3432" t="s">
        <v>23</v>
      </c>
      <c r="C3432" t="s">
        <v>24</v>
      </c>
      <c r="D3432" t="s">
        <v>25</v>
      </c>
      <c r="E3432" t="s">
        <v>26</v>
      </c>
      <c r="F3432" t="s">
        <v>362</v>
      </c>
      <c r="G3432" t="s">
        <v>363</v>
      </c>
      <c r="H3432" t="s">
        <v>57</v>
      </c>
      <c r="I3432" t="s">
        <v>58</v>
      </c>
      <c r="K3432">
        <v>201803</v>
      </c>
      <c r="L3432" t="s">
        <v>60</v>
      </c>
      <c r="M3432">
        <v>4319170</v>
      </c>
      <c r="N3432">
        <v>7</v>
      </c>
      <c r="Q3432">
        <v>0</v>
      </c>
      <c r="S3432" s="1">
        <v>42894</v>
      </c>
      <c r="T3432" t="s">
        <v>55</v>
      </c>
      <c r="U3432" t="s">
        <v>6025</v>
      </c>
      <c r="V3432" t="s">
        <v>61</v>
      </c>
      <c r="W3432" s="1">
        <v>42894</v>
      </c>
      <c r="X3432" s="12">
        <v>-372.29</v>
      </c>
      <c r="Y3432" s="4" t="str">
        <f t="shared" si="106"/>
        <v>Income</v>
      </c>
      <c r="Z3432" s="8">
        <v>42887</v>
      </c>
      <c r="AA3432" s="6" t="s">
        <v>397</v>
      </c>
      <c r="AB3432" s="7" t="str">
        <f t="shared" si="107"/>
        <v>Carparks Pay and Display Income</v>
      </c>
    </row>
    <row r="3433" spans="1:28" x14ac:dyDescent="0.25">
      <c r="A3433" s="7" t="s">
        <v>451</v>
      </c>
      <c r="B3433" t="s">
        <v>23</v>
      </c>
      <c r="C3433" t="s">
        <v>24</v>
      </c>
      <c r="D3433" t="s">
        <v>25</v>
      </c>
      <c r="E3433" t="s">
        <v>26</v>
      </c>
      <c r="F3433" t="s">
        <v>366</v>
      </c>
      <c r="G3433" t="s">
        <v>367</v>
      </c>
      <c r="H3433" t="s">
        <v>57</v>
      </c>
      <c r="I3433" t="s">
        <v>58</v>
      </c>
      <c r="K3433">
        <v>201803</v>
      </c>
      <c r="L3433" t="s">
        <v>60</v>
      </c>
      <c r="M3433">
        <v>4319170</v>
      </c>
      <c r="N3433">
        <v>8</v>
      </c>
      <c r="Q3433">
        <v>0</v>
      </c>
      <c r="S3433" s="1">
        <v>42894</v>
      </c>
      <c r="T3433" t="s">
        <v>55</v>
      </c>
      <c r="U3433" t="s">
        <v>6112</v>
      </c>
      <c r="V3433" t="s">
        <v>61</v>
      </c>
      <c r="W3433" s="1">
        <v>42894</v>
      </c>
      <c r="X3433" s="12">
        <v>-456.79</v>
      </c>
      <c r="Y3433" s="4" t="str">
        <f t="shared" si="106"/>
        <v>Income</v>
      </c>
      <c r="Z3433" s="8">
        <v>42887</v>
      </c>
      <c r="AA3433" s="6" t="s">
        <v>397</v>
      </c>
      <c r="AB3433" s="7" t="str">
        <f t="shared" si="107"/>
        <v>Carparks Pay and Display Income</v>
      </c>
    </row>
    <row r="3434" spans="1:28" x14ac:dyDescent="0.25">
      <c r="A3434" s="7" t="s">
        <v>451</v>
      </c>
      <c r="B3434" t="s">
        <v>23</v>
      </c>
      <c r="C3434" t="s">
        <v>24</v>
      </c>
      <c r="D3434" t="s">
        <v>25</v>
      </c>
      <c r="E3434" t="s">
        <v>26</v>
      </c>
      <c r="F3434" t="s">
        <v>368</v>
      </c>
      <c r="G3434" t="s">
        <v>369</v>
      </c>
      <c r="H3434" t="s">
        <v>57</v>
      </c>
      <c r="I3434" t="s">
        <v>58</v>
      </c>
      <c r="K3434">
        <v>201803</v>
      </c>
      <c r="L3434" t="s">
        <v>60</v>
      </c>
      <c r="M3434">
        <v>4319171</v>
      </c>
      <c r="N3434">
        <v>9</v>
      </c>
      <c r="Q3434">
        <v>0</v>
      </c>
      <c r="S3434" s="1">
        <v>42894</v>
      </c>
      <c r="T3434" t="s">
        <v>55</v>
      </c>
      <c r="U3434" t="s">
        <v>6155</v>
      </c>
      <c r="V3434" t="s">
        <v>61</v>
      </c>
      <c r="W3434" s="1">
        <v>42894</v>
      </c>
      <c r="X3434" s="12">
        <v>-480.58</v>
      </c>
      <c r="Y3434" s="4" t="str">
        <f t="shared" si="106"/>
        <v>Income</v>
      </c>
      <c r="Z3434" s="8">
        <v>42887</v>
      </c>
      <c r="AA3434" s="6" t="s">
        <v>397</v>
      </c>
      <c r="AB3434" s="7" t="str">
        <f t="shared" si="107"/>
        <v>Carparks Pay and Display Income</v>
      </c>
    </row>
    <row r="3435" spans="1:28" x14ac:dyDescent="0.25">
      <c r="A3435" s="7" t="s">
        <v>451</v>
      </c>
      <c r="B3435" t="s">
        <v>23</v>
      </c>
      <c r="C3435" t="s">
        <v>24</v>
      </c>
      <c r="D3435" t="s">
        <v>25</v>
      </c>
      <c r="E3435" t="s">
        <v>26</v>
      </c>
      <c r="F3435" t="s">
        <v>6170</v>
      </c>
      <c r="G3435" t="s">
        <v>6171</v>
      </c>
      <c r="H3435" t="s">
        <v>57</v>
      </c>
      <c r="I3435" t="s">
        <v>58</v>
      </c>
      <c r="K3435">
        <v>201803</v>
      </c>
      <c r="L3435" t="s">
        <v>60</v>
      </c>
      <c r="M3435">
        <v>4319171</v>
      </c>
      <c r="N3435">
        <v>10</v>
      </c>
      <c r="Q3435">
        <v>0</v>
      </c>
      <c r="S3435" s="1">
        <v>42894</v>
      </c>
      <c r="T3435" t="s">
        <v>55</v>
      </c>
      <c r="U3435" t="s">
        <v>6178</v>
      </c>
      <c r="V3435" t="s">
        <v>61</v>
      </c>
      <c r="W3435" s="1">
        <v>42894</v>
      </c>
      <c r="X3435" s="12">
        <v>-267.79000000000002</v>
      </c>
      <c r="Y3435" s="4" t="str">
        <f t="shared" si="106"/>
        <v>Income</v>
      </c>
      <c r="Z3435" s="8">
        <v>42887</v>
      </c>
      <c r="AA3435" s="6" t="s">
        <v>397</v>
      </c>
      <c r="AB3435" s="7" t="str">
        <f t="shared" si="107"/>
        <v>Carparks Pay and Display Income</v>
      </c>
    </row>
    <row r="3436" spans="1:28" x14ac:dyDescent="0.25">
      <c r="A3436" s="7" t="s">
        <v>451</v>
      </c>
      <c r="B3436" t="s">
        <v>23</v>
      </c>
      <c r="C3436" t="s">
        <v>24</v>
      </c>
      <c r="D3436" t="s">
        <v>25</v>
      </c>
      <c r="E3436" t="s">
        <v>26</v>
      </c>
      <c r="F3436" t="s">
        <v>376</v>
      </c>
      <c r="G3436" t="s">
        <v>377</v>
      </c>
      <c r="H3436" t="s">
        <v>378</v>
      </c>
      <c r="I3436" t="s">
        <v>379</v>
      </c>
      <c r="K3436">
        <v>201803</v>
      </c>
      <c r="L3436" t="s">
        <v>29</v>
      </c>
      <c r="M3436">
        <v>5267190</v>
      </c>
      <c r="N3436">
        <v>1</v>
      </c>
      <c r="O3436">
        <v>32580</v>
      </c>
      <c r="P3436" t="s">
        <v>380</v>
      </c>
      <c r="Q3436">
        <v>0</v>
      </c>
      <c r="R3436">
        <v>200529</v>
      </c>
      <c r="S3436" s="1">
        <v>42853</v>
      </c>
      <c r="T3436" t="s">
        <v>75</v>
      </c>
      <c r="V3436" t="s">
        <v>32</v>
      </c>
      <c r="W3436" s="1">
        <v>42894</v>
      </c>
      <c r="X3436" s="12">
        <v>7931.16</v>
      </c>
      <c r="Y3436" s="4" t="str">
        <f t="shared" si="106"/>
        <v>Expenditure</v>
      </c>
      <c r="Z3436" s="8">
        <v>42887</v>
      </c>
      <c r="AA3436" s="6" t="s">
        <v>397</v>
      </c>
      <c r="AB3436" s="7" t="str">
        <f t="shared" si="107"/>
        <v>Expenditure</v>
      </c>
    </row>
    <row r="3437" spans="1:28" x14ac:dyDescent="0.25">
      <c r="A3437" s="7" t="s">
        <v>451</v>
      </c>
      <c r="B3437" t="s">
        <v>23</v>
      </c>
      <c r="C3437" t="s">
        <v>24</v>
      </c>
      <c r="D3437" t="s">
        <v>25</v>
      </c>
      <c r="E3437" t="s">
        <v>26</v>
      </c>
      <c r="F3437" t="s">
        <v>376</v>
      </c>
      <c r="G3437" t="s">
        <v>377</v>
      </c>
      <c r="H3437" t="s">
        <v>57</v>
      </c>
      <c r="I3437" t="s">
        <v>58</v>
      </c>
      <c r="K3437">
        <v>201803</v>
      </c>
      <c r="L3437" t="s">
        <v>60</v>
      </c>
      <c r="M3437">
        <v>4319172</v>
      </c>
      <c r="N3437">
        <v>9</v>
      </c>
      <c r="Q3437">
        <v>0</v>
      </c>
      <c r="S3437" s="1">
        <v>42894</v>
      </c>
      <c r="T3437" t="s">
        <v>55</v>
      </c>
      <c r="U3437" t="s">
        <v>6344</v>
      </c>
      <c r="V3437" t="s">
        <v>61</v>
      </c>
      <c r="W3437" s="1">
        <v>42894</v>
      </c>
      <c r="X3437" s="12">
        <v>-261.24</v>
      </c>
      <c r="Y3437" s="4" t="str">
        <f t="shared" si="106"/>
        <v>Income</v>
      </c>
      <c r="Z3437" s="8">
        <v>42887</v>
      </c>
      <c r="AA3437" s="6" t="s">
        <v>397</v>
      </c>
      <c r="AB3437" s="7" t="str">
        <f t="shared" si="107"/>
        <v>Carparks Pay and Display Income</v>
      </c>
    </row>
    <row r="3438" spans="1:28" x14ac:dyDescent="0.25">
      <c r="A3438" s="7" t="s">
        <v>451</v>
      </c>
      <c r="B3438" t="s">
        <v>23</v>
      </c>
      <c r="C3438" t="s">
        <v>24</v>
      </c>
      <c r="D3438" t="s">
        <v>25</v>
      </c>
      <c r="E3438" t="s">
        <v>26</v>
      </c>
      <c r="F3438" t="s">
        <v>376</v>
      </c>
      <c r="G3438" t="s">
        <v>377</v>
      </c>
      <c r="H3438" t="s">
        <v>57</v>
      </c>
      <c r="I3438" t="s">
        <v>58</v>
      </c>
      <c r="K3438">
        <v>201803</v>
      </c>
      <c r="L3438" t="s">
        <v>60</v>
      </c>
      <c r="M3438">
        <v>4319172</v>
      </c>
      <c r="N3438">
        <v>6</v>
      </c>
      <c r="Q3438">
        <v>0</v>
      </c>
      <c r="S3438" s="1">
        <v>42894</v>
      </c>
      <c r="T3438" t="s">
        <v>55</v>
      </c>
      <c r="U3438" t="s">
        <v>6345</v>
      </c>
      <c r="V3438" t="s">
        <v>61</v>
      </c>
      <c r="W3438" s="1">
        <v>42894</v>
      </c>
      <c r="X3438" s="12">
        <v>-255.29</v>
      </c>
      <c r="Y3438" s="4" t="str">
        <f t="shared" si="106"/>
        <v>Income</v>
      </c>
      <c r="Z3438" s="8">
        <v>42887</v>
      </c>
      <c r="AA3438" s="6" t="s">
        <v>397</v>
      </c>
      <c r="AB3438" s="7" t="str">
        <f t="shared" si="107"/>
        <v>Carparks Pay and Display Income</v>
      </c>
    </row>
    <row r="3439" spans="1:28" x14ac:dyDescent="0.25">
      <c r="A3439" s="7" t="s">
        <v>451</v>
      </c>
      <c r="B3439" t="s">
        <v>23</v>
      </c>
      <c r="C3439" t="s">
        <v>24</v>
      </c>
      <c r="D3439" t="s">
        <v>25</v>
      </c>
      <c r="E3439" t="s">
        <v>26</v>
      </c>
      <c r="F3439" t="s">
        <v>267</v>
      </c>
      <c r="G3439" t="s">
        <v>268</v>
      </c>
      <c r="H3439" t="s">
        <v>256</v>
      </c>
      <c r="I3439" t="s">
        <v>257</v>
      </c>
      <c r="K3439">
        <v>201803</v>
      </c>
      <c r="L3439" t="s">
        <v>43</v>
      </c>
      <c r="M3439">
        <v>2033789</v>
      </c>
      <c r="N3439">
        <v>39</v>
      </c>
      <c r="Q3439">
        <v>0</v>
      </c>
      <c r="R3439" t="s">
        <v>2217</v>
      </c>
      <c r="S3439" s="1">
        <v>42895</v>
      </c>
      <c r="T3439" t="s">
        <v>37</v>
      </c>
      <c r="U3439" t="s">
        <v>2218</v>
      </c>
      <c r="V3439" t="s">
        <v>44</v>
      </c>
      <c r="W3439" s="1">
        <v>42895</v>
      </c>
      <c r="X3439" s="12">
        <v>60</v>
      </c>
      <c r="Y3439" s="4" t="str">
        <f t="shared" si="106"/>
        <v>Income</v>
      </c>
      <c r="Z3439" s="8">
        <v>42887</v>
      </c>
      <c r="AA3439" s="6" t="s">
        <v>396</v>
      </c>
      <c r="AB3439" s="7" t="str">
        <f t="shared" si="107"/>
        <v>Car Park Excess Fee Notice Income</v>
      </c>
    </row>
    <row r="3440" spans="1:28" x14ac:dyDescent="0.25">
      <c r="A3440" s="7" t="s">
        <v>451</v>
      </c>
      <c r="B3440" t="s">
        <v>23</v>
      </c>
      <c r="C3440" t="s">
        <v>24</v>
      </c>
      <c r="D3440" t="s">
        <v>25</v>
      </c>
      <c r="E3440" t="s">
        <v>26</v>
      </c>
      <c r="F3440" t="s">
        <v>267</v>
      </c>
      <c r="G3440" t="s">
        <v>268</v>
      </c>
      <c r="H3440" t="s">
        <v>256</v>
      </c>
      <c r="I3440" t="s">
        <v>257</v>
      </c>
      <c r="K3440">
        <v>201803</v>
      </c>
      <c r="L3440" t="s">
        <v>43</v>
      </c>
      <c r="M3440">
        <v>2033782</v>
      </c>
      <c r="N3440">
        <v>3</v>
      </c>
      <c r="Q3440">
        <v>0</v>
      </c>
      <c r="R3440" t="s">
        <v>2239</v>
      </c>
      <c r="S3440" s="1">
        <v>42895</v>
      </c>
      <c r="T3440" t="s">
        <v>37</v>
      </c>
      <c r="U3440" t="s">
        <v>2240</v>
      </c>
      <c r="V3440" t="s">
        <v>44</v>
      </c>
      <c r="W3440" s="1">
        <v>42895</v>
      </c>
      <c r="X3440" s="12">
        <v>-30</v>
      </c>
      <c r="Y3440" s="4" t="str">
        <f t="shared" si="106"/>
        <v>Income</v>
      </c>
      <c r="Z3440" s="8">
        <v>42887</v>
      </c>
      <c r="AA3440" s="6" t="s">
        <v>396</v>
      </c>
      <c r="AB3440" s="7" t="str">
        <f t="shared" si="107"/>
        <v>Car Park Excess Fee Notice Income</v>
      </c>
    </row>
    <row r="3441" spans="1:28" x14ac:dyDescent="0.25">
      <c r="A3441" s="7" t="s">
        <v>451</v>
      </c>
      <c r="B3441" t="s">
        <v>23</v>
      </c>
      <c r="C3441" t="s">
        <v>24</v>
      </c>
      <c r="D3441" t="s">
        <v>25</v>
      </c>
      <c r="E3441" t="s">
        <v>26</v>
      </c>
      <c r="F3441" t="s">
        <v>267</v>
      </c>
      <c r="G3441" t="s">
        <v>268</v>
      </c>
      <c r="H3441" t="s">
        <v>256</v>
      </c>
      <c r="I3441" t="s">
        <v>257</v>
      </c>
      <c r="K3441">
        <v>201803</v>
      </c>
      <c r="L3441" t="s">
        <v>43</v>
      </c>
      <c r="M3441">
        <v>2033783</v>
      </c>
      <c r="N3441">
        <v>2</v>
      </c>
      <c r="Q3441">
        <v>0</v>
      </c>
      <c r="R3441" t="s">
        <v>2241</v>
      </c>
      <c r="S3441" s="1">
        <v>42895</v>
      </c>
      <c r="T3441" t="s">
        <v>37</v>
      </c>
      <c r="U3441" t="s">
        <v>2242</v>
      </c>
      <c r="V3441" t="s">
        <v>44</v>
      </c>
      <c r="W3441" s="1">
        <v>42895</v>
      </c>
      <c r="X3441" s="12">
        <v>-180</v>
      </c>
      <c r="Y3441" s="4" t="str">
        <f t="shared" si="106"/>
        <v>Income</v>
      </c>
      <c r="Z3441" s="8">
        <v>42887</v>
      </c>
      <c r="AA3441" s="6" t="s">
        <v>396</v>
      </c>
      <c r="AB3441" s="7" t="str">
        <f t="shared" si="107"/>
        <v>Car Park Excess Fee Notice Income</v>
      </c>
    </row>
    <row r="3442" spans="1:28" x14ac:dyDescent="0.25">
      <c r="A3442" s="7" t="s">
        <v>451</v>
      </c>
      <c r="B3442" t="s">
        <v>23</v>
      </c>
      <c r="C3442" t="s">
        <v>24</v>
      </c>
      <c r="D3442" t="s">
        <v>25</v>
      </c>
      <c r="E3442" t="s">
        <v>26</v>
      </c>
      <c r="F3442" t="s">
        <v>267</v>
      </c>
      <c r="G3442" t="s">
        <v>268</v>
      </c>
      <c r="H3442" t="s">
        <v>256</v>
      </c>
      <c r="I3442" t="s">
        <v>257</v>
      </c>
      <c r="K3442">
        <v>201803</v>
      </c>
      <c r="L3442" t="s">
        <v>43</v>
      </c>
      <c r="M3442">
        <v>2033781</v>
      </c>
      <c r="N3442">
        <v>42</v>
      </c>
      <c r="Q3442">
        <v>0</v>
      </c>
      <c r="R3442" t="s">
        <v>2247</v>
      </c>
      <c r="S3442" s="1">
        <v>42895</v>
      </c>
      <c r="T3442" t="s">
        <v>37</v>
      </c>
      <c r="U3442" t="s">
        <v>2248</v>
      </c>
      <c r="V3442" t="s">
        <v>278</v>
      </c>
      <c r="W3442" s="1">
        <v>42895</v>
      </c>
      <c r="X3442" s="12">
        <v>-1930</v>
      </c>
      <c r="Y3442" s="4" t="str">
        <f t="shared" si="106"/>
        <v>Income</v>
      </c>
      <c r="Z3442" s="8">
        <v>42887</v>
      </c>
      <c r="AA3442" s="6" t="s">
        <v>396</v>
      </c>
      <c r="AB3442" s="7" t="str">
        <f t="shared" si="107"/>
        <v>Car Park Excess Fee Notice Income</v>
      </c>
    </row>
    <row r="3443" spans="1:28" x14ac:dyDescent="0.25">
      <c r="A3443" s="7" t="s">
        <v>451</v>
      </c>
      <c r="B3443" t="s">
        <v>23</v>
      </c>
      <c r="C3443" t="s">
        <v>24</v>
      </c>
      <c r="D3443" t="s">
        <v>25</v>
      </c>
      <c r="E3443" t="s">
        <v>26</v>
      </c>
      <c r="F3443" t="s">
        <v>267</v>
      </c>
      <c r="G3443" t="s">
        <v>268</v>
      </c>
      <c r="H3443" t="s">
        <v>256</v>
      </c>
      <c r="I3443" t="s">
        <v>257</v>
      </c>
      <c r="K3443">
        <v>201803</v>
      </c>
      <c r="L3443" t="s">
        <v>43</v>
      </c>
      <c r="M3443">
        <v>2033784</v>
      </c>
      <c r="N3443">
        <v>0</v>
      </c>
      <c r="Q3443">
        <v>0</v>
      </c>
      <c r="R3443" t="s">
        <v>2249</v>
      </c>
      <c r="S3443" s="1">
        <v>42895</v>
      </c>
      <c r="T3443" t="s">
        <v>37</v>
      </c>
      <c r="U3443" t="s">
        <v>2250</v>
      </c>
      <c r="V3443" t="s">
        <v>44</v>
      </c>
      <c r="W3443" s="1">
        <v>42895</v>
      </c>
      <c r="X3443" s="12">
        <v>-35</v>
      </c>
      <c r="Y3443" s="4" t="str">
        <f t="shared" si="106"/>
        <v>Income</v>
      </c>
      <c r="Z3443" s="8">
        <v>42887</v>
      </c>
      <c r="AA3443" s="6" t="s">
        <v>396</v>
      </c>
      <c r="AB3443" s="7" t="str">
        <f t="shared" si="107"/>
        <v>Car Park Excess Fee Notice Income</v>
      </c>
    </row>
    <row r="3444" spans="1:28" x14ac:dyDescent="0.25">
      <c r="A3444" s="7" t="s">
        <v>451</v>
      </c>
      <c r="B3444" t="s">
        <v>23</v>
      </c>
      <c r="C3444" t="s">
        <v>24</v>
      </c>
      <c r="D3444" t="s">
        <v>25</v>
      </c>
      <c r="E3444" t="s">
        <v>26</v>
      </c>
      <c r="F3444" t="s">
        <v>39</v>
      </c>
      <c r="G3444" t="s">
        <v>40</v>
      </c>
      <c r="H3444" t="s">
        <v>27</v>
      </c>
      <c r="I3444" t="s">
        <v>28</v>
      </c>
      <c r="K3444">
        <v>201803</v>
      </c>
      <c r="L3444" t="s">
        <v>29</v>
      </c>
      <c r="M3444">
        <v>5265145</v>
      </c>
      <c r="N3444">
        <v>1</v>
      </c>
      <c r="O3444">
        <v>2993</v>
      </c>
      <c r="P3444" t="s">
        <v>30</v>
      </c>
      <c r="Q3444">
        <v>0</v>
      </c>
      <c r="R3444" t="s">
        <v>452</v>
      </c>
      <c r="S3444" s="1">
        <v>42817</v>
      </c>
      <c r="T3444" t="s">
        <v>31</v>
      </c>
      <c r="V3444" t="s">
        <v>32</v>
      </c>
      <c r="W3444" s="1">
        <v>42898</v>
      </c>
      <c r="X3444" s="12">
        <v>27.86</v>
      </c>
      <c r="Y3444" s="4" t="str">
        <f t="shared" si="106"/>
        <v>Expenditure</v>
      </c>
      <c r="Z3444" s="8">
        <v>42887</v>
      </c>
      <c r="AA3444" s="6" t="s">
        <v>397</v>
      </c>
      <c r="AB3444" s="7" t="str">
        <f t="shared" si="107"/>
        <v>Expenditure</v>
      </c>
    </row>
    <row r="3445" spans="1:28" x14ac:dyDescent="0.25">
      <c r="A3445" s="7" t="s">
        <v>451</v>
      </c>
      <c r="B3445" t="s">
        <v>23</v>
      </c>
      <c r="C3445" t="s">
        <v>24</v>
      </c>
      <c r="D3445" t="s">
        <v>25</v>
      </c>
      <c r="E3445" t="s">
        <v>26</v>
      </c>
      <c r="F3445" t="s">
        <v>69</v>
      </c>
      <c r="G3445" t="s">
        <v>70</v>
      </c>
      <c r="H3445" t="s">
        <v>57</v>
      </c>
      <c r="I3445" t="s">
        <v>58</v>
      </c>
      <c r="K3445">
        <v>201803</v>
      </c>
      <c r="L3445" t="s">
        <v>60</v>
      </c>
      <c r="M3445">
        <v>4319176</v>
      </c>
      <c r="N3445">
        <v>9</v>
      </c>
      <c r="Q3445">
        <v>0</v>
      </c>
      <c r="S3445" s="1">
        <v>42898</v>
      </c>
      <c r="T3445" t="s">
        <v>55</v>
      </c>
      <c r="U3445" t="s">
        <v>572</v>
      </c>
      <c r="V3445" t="s">
        <v>61</v>
      </c>
      <c r="W3445" s="1">
        <v>42898</v>
      </c>
      <c r="X3445" s="12">
        <v>-859.92</v>
      </c>
      <c r="Y3445" s="4" t="str">
        <f t="shared" si="106"/>
        <v>Income</v>
      </c>
      <c r="Z3445" s="8">
        <v>42887</v>
      </c>
      <c r="AA3445" s="6" t="s">
        <v>397</v>
      </c>
      <c r="AB3445" s="7" t="str">
        <f t="shared" si="107"/>
        <v>Carparks Pay and Display Income</v>
      </c>
    </row>
    <row r="3446" spans="1:28" x14ac:dyDescent="0.25">
      <c r="A3446" s="7" t="s">
        <v>451</v>
      </c>
      <c r="B3446" t="s">
        <v>23</v>
      </c>
      <c r="C3446" t="s">
        <v>24</v>
      </c>
      <c r="D3446" t="s">
        <v>25</v>
      </c>
      <c r="E3446" t="s">
        <v>26</v>
      </c>
      <c r="F3446" t="s">
        <v>267</v>
      </c>
      <c r="G3446" t="s">
        <v>268</v>
      </c>
      <c r="H3446" t="s">
        <v>256</v>
      </c>
      <c r="I3446" t="s">
        <v>257</v>
      </c>
      <c r="K3446">
        <v>201803</v>
      </c>
      <c r="L3446" t="s">
        <v>43</v>
      </c>
      <c r="M3446">
        <v>2033802</v>
      </c>
      <c r="N3446">
        <v>30</v>
      </c>
      <c r="Q3446">
        <v>0</v>
      </c>
      <c r="R3446" t="s">
        <v>2243</v>
      </c>
      <c r="S3446" s="1">
        <v>42898</v>
      </c>
      <c r="T3446" t="s">
        <v>37</v>
      </c>
      <c r="U3446" t="s">
        <v>2244</v>
      </c>
      <c r="V3446" t="s">
        <v>56</v>
      </c>
      <c r="W3446" s="1">
        <v>42898</v>
      </c>
      <c r="X3446" s="12">
        <v>-205</v>
      </c>
      <c r="Y3446" s="4" t="str">
        <f t="shared" si="106"/>
        <v>Income</v>
      </c>
      <c r="Z3446" s="8">
        <v>42887</v>
      </c>
      <c r="AA3446" s="6" t="s">
        <v>396</v>
      </c>
      <c r="AB3446" s="7" t="str">
        <f t="shared" si="107"/>
        <v>Car Park Excess Fee Notice Income</v>
      </c>
    </row>
    <row r="3447" spans="1:28" x14ac:dyDescent="0.25">
      <c r="A3447" s="7" t="s">
        <v>451</v>
      </c>
      <c r="B3447" t="s">
        <v>23</v>
      </c>
      <c r="C3447" t="s">
        <v>24</v>
      </c>
      <c r="D3447" t="s">
        <v>25</v>
      </c>
      <c r="E3447" t="s">
        <v>26</v>
      </c>
      <c r="F3447" t="s">
        <v>267</v>
      </c>
      <c r="G3447" t="s">
        <v>268</v>
      </c>
      <c r="H3447" t="s">
        <v>256</v>
      </c>
      <c r="I3447" t="s">
        <v>257</v>
      </c>
      <c r="K3447">
        <v>201803</v>
      </c>
      <c r="L3447" t="s">
        <v>43</v>
      </c>
      <c r="M3447">
        <v>2033797</v>
      </c>
      <c r="N3447">
        <v>5</v>
      </c>
      <c r="Q3447">
        <v>0</v>
      </c>
      <c r="R3447" t="s">
        <v>2251</v>
      </c>
      <c r="S3447" s="1">
        <v>42898</v>
      </c>
      <c r="T3447" t="s">
        <v>37</v>
      </c>
      <c r="U3447" t="s">
        <v>2252</v>
      </c>
      <c r="V3447" t="s">
        <v>44</v>
      </c>
      <c r="W3447" s="1">
        <v>42898</v>
      </c>
      <c r="X3447" s="12">
        <v>-390</v>
      </c>
      <c r="Y3447" s="4" t="str">
        <f t="shared" si="106"/>
        <v>Income</v>
      </c>
      <c r="Z3447" s="8">
        <v>42887</v>
      </c>
      <c r="AA3447" s="6" t="s">
        <v>396</v>
      </c>
      <c r="AB3447" s="7" t="str">
        <f t="shared" si="107"/>
        <v>Car Park Excess Fee Notice Income</v>
      </c>
    </row>
    <row r="3448" spans="1:28" x14ac:dyDescent="0.25">
      <c r="A3448" s="7" t="s">
        <v>451</v>
      </c>
      <c r="B3448" t="s">
        <v>23</v>
      </c>
      <c r="C3448" t="s">
        <v>24</v>
      </c>
      <c r="D3448" t="s">
        <v>25</v>
      </c>
      <c r="E3448" t="s">
        <v>26</v>
      </c>
      <c r="F3448" t="s">
        <v>267</v>
      </c>
      <c r="G3448" t="s">
        <v>268</v>
      </c>
      <c r="H3448" t="s">
        <v>256</v>
      </c>
      <c r="I3448" t="s">
        <v>257</v>
      </c>
      <c r="K3448">
        <v>201803</v>
      </c>
      <c r="L3448" t="s">
        <v>43</v>
      </c>
      <c r="M3448">
        <v>2033796</v>
      </c>
      <c r="N3448">
        <v>4</v>
      </c>
      <c r="Q3448">
        <v>0</v>
      </c>
      <c r="R3448" t="s">
        <v>2253</v>
      </c>
      <c r="S3448" s="1">
        <v>42898</v>
      </c>
      <c r="T3448" t="s">
        <v>37</v>
      </c>
      <c r="U3448" t="s">
        <v>2254</v>
      </c>
      <c r="V3448" t="s">
        <v>44</v>
      </c>
      <c r="W3448" s="1">
        <v>42898</v>
      </c>
      <c r="X3448" s="12">
        <v>-100</v>
      </c>
      <c r="Y3448" s="4" t="str">
        <f t="shared" si="106"/>
        <v>Income</v>
      </c>
      <c r="Z3448" s="8">
        <v>42887</v>
      </c>
      <c r="AA3448" s="6" t="s">
        <v>396</v>
      </c>
      <c r="AB3448" s="7" t="str">
        <f t="shared" si="107"/>
        <v>Car Park Excess Fee Notice Income</v>
      </c>
    </row>
    <row r="3449" spans="1:28" x14ac:dyDescent="0.25">
      <c r="A3449" s="7" t="s">
        <v>451</v>
      </c>
      <c r="B3449" t="s">
        <v>23</v>
      </c>
      <c r="C3449" t="s">
        <v>24</v>
      </c>
      <c r="D3449" t="s">
        <v>25</v>
      </c>
      <c r="E3449" t="s">
        <v>26</v>
      </c>
      <c r="F3449" t="s">
        <v>267</v>
      </c>
      <c r="G3449" t="s">
        <v>268</v>
      </c>
      <c r="H3449" t="s">
        <v>256</v>
      </c>
      <c r="I3449" t="s">
        <v>257</v>
      </c>
      <c r="K3449">
        <v>201803</v>
      </c>
      <c r="L3449" t="s">
        <v>43</v>
      </c>
      <c r="M3449">
        <v>2033793</v>
      </c>
      <c r="N3449">
        <v>58</v>
      </c>
      <c r="Q3449">
        <v>0</v>
      </c>
      <c r="R3449" t="s">
        <v>2257</v>
      </c>
      <c r="S3449" s="1">
        <v>42898</v>
      </c>
      <c r="T3449" t="s">
        <v>37</v>
      </c>
      <c r="U3449" t="s">
        <v>2258</v>
      </c>
      <c r="V3449" t="s">
        <v>278</v>
      </c>
      <c r="W3449" s="1">
        <v>42898</v>
      </c>
      <c r="X3449" s="12">
        <v>-2205</v>
      </c>
      <c r="Y3449" s="4" t="str">
        <f t="shared" si="106"/>
        <v>Income</v>
      </c>
      <c r="Z3449" s="8">
        <v>42887</v>
      </c>
      <c r="AA3449" s="6" t="s">
        <v>396</v>
      </c>
      <c r="AB3449" s="7" t="str">
        <f t="shared" si="107"/>
        <v>Car Park Excess Fee Notice Income</v>
      </c>
    </row>
    <row r="3450" spans="1:28" x14ac:dyDescent="0.25">
      <c r="A3450" s="7" t="s">
        <v>451</v>
      </c>
      <c r="B3450" t="s">
        <v>23</v>
      </c>
      <c r="C3450" t="s">
        <v>24</v>
      </c>
      <c r="D3450" t="s">
        <v>25</v>
      </c>
      <c r="E3450" t="s">
        <v>26</v>
      </c>
      <c r="F3450" t="s">
        <v>267</v>
      </c>
      <c r="G3450" t="s">
        <v>268</v>
      </c>
      <c r="H3450" t="s">
        <v>256</v>
      </c>
      <c r="I3450" t="s">
        <v>257</v>
      </c>
      <c r="K3450">
        <v>201803</v>
      </c>
      <c r="L3450" t="s">
        <v>43</v>
      </c>
      <c r="M3450">
        <v>2033795</v>
      </c>
      <c r="N3450">
        <v>70</v>
      </c>
      <c r="Q3450">
        <v>0</v>
      </c>
      <c r="R3450" t="s">
        <v>2263</v>
      </c>
      <c r="S3450" s="1">
        <v>42898</v>
      </c>
      <c r="T3450" t="s">
        <v>37</v>
      </c>
      <c r="U3450" t="s">
        <v>2264</v>
      </c>
      <c r="V3450" t="s">
        <v>278</v>
      </c>
      <c r="W3450" s="1">
        <v>42898</v>
      </c>
      <c r="X3450" s="12">
        <v>-830</v>
      </c>
      <c r="Y3450" s="4" t="str">
        <f t="shared" si="106"/>
        <v>Income</v>
      </c>
      <c r="Z3450" s="8">
        <v>42887</v>
      </c>
      <c r="AA3450" s="6" t="s">
        <v>396</v>
      </c>
      <c r="AB3450" s="7" t="str">
        <f t="shared" si="107"/>
        <v>Car Park Excess Fee Notice Income</v>
      </c>
    </row>
    <row r="3451" spans="1:28" x14ac:dyDescent="0.25">
      <c r="A3451" s="7" t="s">
        <v>451</v>
      </c>
      <c r="B3451" t="s">
        <v>23</v>
      </c>
      <c r="C3451" t="s">
        <v>24</v>
      </c>
      <c r="D3451" t="s">
        <v>25</v>
      </c>
      <c r="E3451" t="s">
        <v>26</v>
      </c>
      <c r="F3451" t="s">
        <v>267</v>
      </c>
      <c r="G3451" t="s">
        <v>268</v>
      </c>
      <c r="H3451" t="s">
        <v>256</v>
      </c>
      <c r="I3451" t="s">
        <v>257</v>
      </c>
      <c r="K3451">
        <v>201803</v>
      </c>
      <c r="L3451" t="s">
        <v>43</v>
      </c>
      <c r="M3451">
        <v>2033794</v>
      </c>
      <c r="N3451">
        <v>24</v>
      </c>
      <c r="Q3451">
        <v>0</v>
      </c>
      <c r="R3451" t="s">
        <v>2265</v>
      </c>
      <c r="S3451" s="1">
        <v>42898</v>
      </c>
      <c r="T3451" t="s">
        <v>37</v>
      </c>
      <c r="U3451" t="s">
        <v>2266</v>
      </c>
      <c r="V3451" t="s">
        <v>278</v>
      </c>
      <c r="W3451" s="1">
        <v>42898</v>
      </c>
      <c r="X3451" s="12">
        <v>-1263</v>
      </c>
      <c r="Y3451" s="4" t="str">
        <f t="shared" si="106"/>
        <v>Income</v>
      </c>
      <c r="Z3451" s="8">
        <v>42887</v>
      </c>
      <c r="AA3451" s="6" t="s">
        <v>396</v>
      </c>
      <c r="AB3451" s="7" t="str">
        <f t="shared" si="107"/>
        <v>Car Park Excess Fee Notice Income</v>
      </c>
    </row>
    <row r="3452" spans="1:28" x14ac:dyDescent="0.25">
      <c r="A3452" s="7" t="s">
        <v>451</v>
      </c>
      <c r="B3452" t="s">
        <v>23</v>
      </c>
      <c r="C3452" t="s">
        <v>24</v>
      </c>
      <c r="D3452" t="s">
        <v>25</v>
      </c>
      <c r="E3452" t="s">
        <v>26</v>
      </c>
      <c r="F3452" t="s">
        <v>267</v>
      </c>
      <c r="G3452" t="s">
        <v>268</v>
      </c>
      <c r="H3452" t="s">
        <v>256</v>
      </c>
      <c r="I3452" t="s">
        <v>257</v>
      </c>
      <c r="K3452">
        <v>201803</v>
      </c>
      <c r="L3452" t="s">
        <v>43</v>
      </c>
      <c r="M3452">
        <v>2033803</v>
      </c>
      <c r="N3452">
        <v>34</v>
      </c>
      <c r="Q3452">
        <v>0</v>
      </c>
      <c r="R3452" t="s">
        <v>2317</v>
      </c>
      <c r="S3452" s="1">
        <v>42898</v>
      </c>
      <c r="T3452" t="s">
        <v>37</v>
      </c>
      <c r="U3452" t="s">
        <v>2318</v>
      </c>
      <c r="V3452" t="s">
        <v>278</v>
      </c>
      <c r="W3452" s="1">
        <v>42898</v>
      </c>
      <c r="X3452" s="12">
        <v>-2396.04</v>
      </c>
      <c r="Y3452" s="4" t="str">
        <f t="shared" si="106"/>
        <v>Income</v>
      </c>
      <c r="Z3452" s="8">
        <v>42887</v>
      </c>
      <c r="AA3452" s="6" t="s">
        <v>396</v>
      </c>
      <c r="AB3452" s="7" t="str">
        <f t="shared" si="107"/>
        <v>Car Park Excess Fee Notice Income</v>
      </c>
    </row>
    <row r="3453" spans="1:28" x14ac:dyDescent="0.25">
      <c r="A3453" s="7" t="s">
        <v>451</v>
      </c>
      <c r="B3453" t="s">
        <v>23</v>
      </c>
      <c r="C3453" t="s">
        <v>24</v>
      </c>
      <c r="D3453" t="s">
        <v>25</v>
      </c>
      <c r="E3453" t="s">
        <v>26</v>
      </c>
      <c r="F3453" t="s">
        <v>283</v>
      </c>
      <c r="G3453" t="s">
        <v>284</v>
      </c>
      <c r="H3453" t="s">
        <v>57</v>
      </c>
      <c r="I3453" t="s">
        <v>58</v>
      </c>
      <c r="K3453">
        <v>201803</v>
      </c>
      <c r="L3453" t="s">
        <v>60</v>
      </c>
      <c r="M3453">
        <v>4319176</v>
      </c>
      <c r="N3453">
        <v>0</v>
      </c>
      <c r="Q3453">
        <v>0</v>
      </c>
      <c r="S3453" s="1">
        <v>42898</v>
      </c>
      <c r="T3453" t="s">
        <v>55</v>
      </c>
      <c r="U3453" t="s">
        <v>3603</v>
      </c>
      <c r="V3453" t="s">
        <v>61</v>
      </c>
      <c r="W3453" s="1">
        <v>42898</v>
      </c>
      <c r="X3453" s="12">
        <v>-913.83</v>
      </c>
      <c r="Y3453" s="4" t="str">
        <f t="shared" si="106"/>
        <v>Income</v>
      </c>
      <c r="Z3453" s="8">
        <v>42887</v>
      </c>
      <c r="AA3453" s="6" t="s">
        <v>396</v>
      </c>
      <c r="AB3453" s="7" t="str">
        <f t="shared" si="107"/>
        <v>Carparks Pay and Display Income</v>
      </c>
    </row>
    <row r="3454" spans="1:28" x14ac:dyDescent="0.25">
      <c r="A3454" s="7" t="s">
        <v>451</v>
      </c>
      <c r="B3454" t="s">
        <v>23</v>
      </c>
      <c r="C3454" t="s">
        <v>24</v>
      </c>
      <c r="D3454" t="s">
        <v>25</v>
      </c>
      <c r="E3454" t="s">
        <v>26</v>
      </c>
      <c r="F3454" t="s">
        <v>285</v>
      </c>
      <c r="G3454" t="s">
        <v>286</v>
      </c>
      <c r="H3454" t="s">
        <v>57</v>
      </c>
      <c r="I3454" t="s">
        <v>58</v>
      </c>
      <c r="K3454">
        <v>201803</v>
      </c>
      <c r="L3454" t="s">
        <v>60</v>
      </c>
      <c r="M3454">
        <v>4319176</v>
      </c>
      <c r="N3454">
        <v>2</v>
      </c>
      <c r="Q3454">
        <v>0</v>
      </c>
      <c r="S3454" s="1">
        <v>42898</v>
      </c>
      <c r="T3454" t="s">
        <v>55</v>
      </c>
      <c r="U3454" t="s">
        <v>3711</v>
      </c>
      <c r="V3454" t="s">
        <v>61</v>
      </c>
      <c r="W3454" s="1">
        <v>42898</v>
      </c>
      <c r="X3454" s="12">
        <v>-532.66999999999996</v>
      </c>
      <c r="Y3454" s="4" t="str">
        <f t="shared" si="106"/>
        <v>Income</v>
      </c>
      <c r="Z3454" s="8">
        <v>42887</v>
      </c>
      <c r="AA3454" s="6" t="s">
        <v>397</v>
      </c>
      <c r="AB3454" s="7" t="str">
        <f t="shared" si="107"/>
        <v>Carparks Pay and Display Income</v>
      </c>
    </row>
    <row r="3455" spans="1:28" x14ac:dyDescent="0.25">
      <c r="A3455" s="7" t="s">
        <v>451</v>
      </c>
      <c r="B3455" t="s">
        <v>23</v>
      </c>
      <c r="C3455" t="s">
        <v>24</v>
      </c>
      <c r="D3455" t="s">
        <v>25</v>
      </c>
      <c r="E3455" t="s">
        <v>26</v>
      </c>
      <c r="F3455" t="s">
        <v>289</v>
      </c>
      <c r="G3455" t="s">
        <v>290</v>
      </c>
      <c r="H3455" t="s">
        <v>57</v>
      </c>
      <c r="I3455" t="s">
        <v>58</v>
      </c>
      <c r="K3455">
        <v>201803</v>
      </c>
      <c r="L3455" t="s">
        <v>60</v>
      </c>
      <c r="M3455">
        <v>4319175</v>
      </c>
      <c r="N3455">
        <v>3</v>
      </c>
      <c r="Q3455">
        <v>0</v>
      </c>
      <c r="S3455" s="1">
        <v>42898</v>
      </c>
      <c r="T3455" t="s">
        <v>55</v>
      </c>
      <c r="U3455" t="s">
        <v>3807</v>
      </c>
      <c r="V3455" t="s">
        <v>61</v>
      </c>
      <c r="W3455" s="1">
        <v>42898</v>
      </c>
      <c r="X3455" s="12">
        <v>-892.54</v>
      </c>
      <c r="Y3455" s="4" t="str">
        <f t="shared" si="106"/>
        <v>Income</v>
      </c>
      <c r="Z3455" s="8">
        <v>42887</v>
      </c>
      <c r="AA3455" s="6" t="s">
        <v>397</v>
      </c>
      <c r="AB3455" s="7" t="str">
        <f t="shared" si="107"/>
        <v>Carparks Pay and Display Income</v>
      </c>
    </row>
    <row r="3456" spans="1:28" x14ac:dyDescent="0.25">
      <c r="A3456" s="7" t="s">
        <v>451</v>
      </c>
      <c r="B3456" t="s">
        <v>23</v>
      </c>
      <c r="C3456" t="s">
        <v>24</v>
      </c>
      <c r="D3456" t="s">
        <v>25</v>
      </c>
      <c r="E3456" t="s">
        <v>26</v>
      </c>
      <c r="F3456" t="s">
        <v>306</v>
      </c>
      <c r="G3456" t="s">
        <v>307</v>
      </c>
      <c r="H3456" t="s">
        <v>57</v>
      </c>
      <c r="I3456" t="s">
        <v>58</v>
      </c>
      <c r="K3456">
        <v>201803</v>
      </c>
      <c r="L3456" t="s">
        <v>60</v>
      </c>
      <c r="M3456">
        <v>4319177</v>
      </c>
      <c r="N3456">
        <v>2</v>
      </c>
      <c r="Q3456">
        <v>0</v>
      </c>
      <c r="S3456" s="1">
        <v>42898</v>
      </c>
      <c r="T3456" t="s">
        <v>55</v>
      </c>
      <c r="U3456" t="s">
        <v>4164</v>
      </c>
      <c r="V3456" t="s">
        <v>61</v>
      </c>
      <c r="W3456" s="1">
        <v>42898</v>
      </c>
      <c r="X3456" s="12">
        <v>-492.17</v>
      </c>
      <c r="Y3456" s="4" t="str">
        <f t="shared" si="106"/>
        <v>Income</v>
      </c>
      <c r="Z3456" s="8">
        <v>42887</v>
      </c>
      <c r="AA3456" s="6" t="s">
        <v>397</v>
      </c>
      <c r="AB3456" s="7" t="str">
        <f t="shared" si="107"/>
        <v>Carparks Pay and Display Income</v>
      </c>
    </row>
    <row r="3457" spans="1:28" x14ac:dyDescent="0.25">
      <c r="A3457" s="7" t="s">
        <v>451</v>
      </c>
      <c r="B3457" t="s">
        <v>23</v>
      </c>
      <c r="C3457" t="s">
        <v>24</v>
      </c>
      <c r="D3457" t="s">
        <v>25</v>
      </c>
      <c r="E3457" t="s">
        <v>26</v>
      </c>
      <c r="F3457" t="s">
        <v>306</v>
      </c>
      <c r="G3457" t="s">
        <v>307</v>
      </c>
      <c r="H3457" t="s">
        <v>57</v>
      </c>
      <c r="I3457" t="s">
        <v>58</v>
      </c>
      <c r="K3457">
        <v>201803</v>
      </c>
      <c r="L3457" t="s">
        <v>60</v>
      </c>
      <c r="M3457">
        <v>4319176</v>
      </c>
      <c r="N3457">
        <v>8</v>
      </c>
      <c r="Q3457">
        <v>0</v>
      </c>
      <c r="S3457" s="1">
        <v>42898</v>
      </c>
      <c r="T3457" t="s">
        <v>55</v>
      </c>
      <c r="U3457" t="s">
        <v>4166</v>
      </c>
      <c r="V3457" t="s">
        <v>61</v>
      </c>
      <c r="W3457" s="1">
        <v>42898</v>
      </c>
      <c r="X3457" s="12">
        <v>-447.17</v>
      </c>
      <c r="Y3457" s="4" t="str">
        <f t="shared" si="106"/>
        <v>Income</v>
      </c>
      <c r="Z3457" s="8">
        <v>42887</v>
      </c>
      <c r="AA3457" s="6" t="s">
        <v>397</v>
      </c>
      <c r="AB3457" s="7" t="str">
        <f t="shared" si="107"/>
        <v>Carparks Pay and Display Income</v>
      </c>
    </row>
    <row r="3458" spans="1:28" x14ac:dyDescent="0.25">
      <c r="A3458" s="7" t="s">
        <v>451</v>
      </c>
      <c r="B3458" t="s">
        <v>23</v>
      </c>
      <c r="C3458" t="s">
        <v>24</v>
      </c>
      <c r="D3458" t="s">
        <v>25</v>
      </c>
      <c r="E3458" t="s">
        <v>26</v>
      </c>
      <c r="F3458" t="s">
        <v>306</v>
      </c>
      <c r="G3458" t="s">
        <v>307</v>
      </c>
      <c r="H3458" t="s">
        <v>57</v>
      </c>
      <c r="I3458" t="s">
        <v>58</v>
      </c>
      <c r="K3458">
        <v>201803</v>
      </c>
      <c r="L3458" t="s">
        <v>60</v>
      </c>
      <c r="M3458">
        <v>4319176</v>
      </c>
      <c r="N3458">
        <v>5</v>
      </c>
      <c r="Q3458">
        <v>0</v>
      </c>
      <c r="S3458" s="1">
        <v>42898</v>
      </c>
      <c r="T3458" t="s">
        <v>55</v>
      </c>
      <c r="U3458" t="s">
        <v>4167</v>
      </c>
      <c r="V3458" t="s">
        <v>61</v>
      </c>
      <c r="W3458" s="1">
        <v>42898</v>
      </c>
      <c r="X3458" s="12">
        <v>-798.08</v>
      </c>
      <c r="Y3458" s="4" t="str">
        <f t="shared" ref="Y3458:Y3521" si="108">IF(LEFT(H3458,2)="R9","Income","Expenditure")</f>
        <v>Income</v>
      </c>
      <c r="Z3458" s="8">
        <v>42887</v>
      </c>
      <c r="AA3458" s="6" t="s">
        <v>397</v>
      </c>
      <c r="AB3458" s="7" t="str">
        <f t="shared" ref="AB3458:AB3521" si="109">IF(Y3458="Expenditure",Y3458,I3458)</f>
        <v>Carparks Pay and Display Income</v>
      </c>
    </row>
    <row r="3459" spans="1:28" x14ac:dyDescent="0.25">
      <c r="A3459" s="7" t="s">
        <v>451</v>
      </c>
      <c r="B3459" t="s">
        <v>23</v>
      </c>
      <c r="C3459" t="s">
        <v>24</v>
      </c>
      <c r="D3459" t="s">
        <v>25</v>
      </c>
      <c r="E3459" t="s">
        <v>26</v>
      </c>
      <c r="F3459" t="s">
        <v>310</v>
      </c>
      <c r="G3459" t="s">
        <v>311</v>
      </c>
      <c r="H3459" t="s">
        <v>57</v>
      </c>
      <c r="I3459" t="s">
        <v>58</v>
      </c>
      <c r="K3459">
        <v>201803</v>
      </c>
      <c r="L3459" t="s">
        <v>60</v>
      </c>
      <c r="M3459">
        <v>4319175</v>
      </c>
      <c r="N3459">
        <v>8</v>
      </c>
      <c r="Q3459">
        <v>0</v>
      </c>
      <c r="S3459" s="1">
        <v>42898</v>
      </c>
      <c r="T3459" t="s">
        <v>55</v>
      </c>
      <c r="U3459" t="s">
        <v>4425</v>
      </c>
      <c r="V3459" t="s">
        <v>61</v>
      </c>
      <c r="W3459" s="1">
        <v>42898</v>
      </c>
      <c r="X3459" s="12">
        <v>-928.13</v>
      </c>
      <c r="Y3459" s="4" t="str">
        <f t="shared" si="108"/>
        <v>Income</v>
      </c>
      <c r="Z3459" s="8">
        <v>42887</v>
      </c>
      <c r="AA3459" s="6" t="s">
        <v>397</v>
      </c>
      <c r="AB3459" s="7" t="str">
        <f t="shared" si="109"/>
        <v>Carparks Pay and Display Income</v>
      </c>
    </row>
    <row r="3460" spans="1:28" x14ac:dyDescent="0.25">
      <c r="A3460" s="7" t="s">
        <v>451</v>
      </c>
      <c r="B3460" t="s">
        <v>23</v>
      </c>
      <c r="C3460" t="s">
        <v>24</v>
      </c>
      <c r="D3460" t="s">
        <v>25</v>
      </c>
      <c r="E3460" t="s">
        <v>26</v>
      </c>
      <c r="F3460" t="s">
        <v>312</v>
      </c>
      <c r="G3460" t="s">
        <v>313</v>
      </c>
      <c r="H3460" t="s">
        <v>57</v>
      </c>
      <c r="I3460" t="s">
        <v>58</v>
      </c>
      <c r="K3460">
        <v>201803</v>
      </c>
      <c r="L3460" t="s">
        <v>60</v>
      </c>
      <c r="M3460">
        <v>4319176</v>
      </c>
      <c r="N3460">
        <v>3</v>
      </c>
      <c r="Q3460">
        <v>0</v>
      </c>
      <c r="S3460" s="1">
        <v>42898</v>
      </c>
      <c r="T3460" t="s">
        <v>55</v>
      </c>
      <c r="U3460" t="s">
        <v>4495</v>
      </c>
      <c r="V3460" t="s">
        <v>61</v>
      </c>
      <c r="W3460" s="1">
        <v>42898</v>
      </c>
      <c r="X3460" s="12">
        <v>-920.58</v>
      </c>
      <c r="Y3460" s="4" t="str">
        <f t="shared" si="108"/>
        <v>Income</v>
      </c>
      <c r="Z3460" s="8">
        <v>42887</v>
      </c>
      <c r="AA3460" s="6" t="s">
        <v>397</v>
      </c>
      <c r="AB3460" s="7" t="str">
        <f t="shared" si="109"/>
        <v>Carparks Pay and Display Income</v>
      </c>
    </row>
    <row r="3461" spans="1:28" x14ac:dyDescent="0.25">
      <c r="A3461" s="7" t="s">
        <v>451</v>
      </c>
      <c r="B3461" t="s">
        <v>23</v>
      </c>
      <c r="C3461" t="s">
        <v>24</v>
      </c>
      <c r="D3461" t="s">
        <v>25</v>
      </c>
      <c r="E3461" t="s">
        <v>26</v>
      </c>
      <c r="F3461" t="s">
        <v>321</v>
      </c>
      <c r="G3461" t="s">
        <v>322</v>
      </c>
      <c r="H3461" t="s">
        <v>57</v>
      </c>
      <c r="I3461" t="s">
        <v>58</v>
      </c>
      <c r="K3461">
        <v>201803</v>
      </c>
      <c r="L3461" t="s">
        <v>60</v>
      </c>
      <c r="M3461">
        <v>4319176</v>
      </c>
      <c r="N3461">
        <v>1</v>
      </c>
      <c r="Q3461">
        <v>0</v>
      </c>
      <c r="S3461" s="1">
        <v>42898</v>
      </c>
      <c r="T3461" t="s">
        <v>55</v>
      </c>
      <c r="U3461" t="s">
        <v>4744</v>
      </c>
      <c r="V3461" t="s">
        <v>61</v>
      </c>
      <c r="W3461" s="1">
        <v>42898</v>
      </c>
      <c r="X3461" s="12">
        <v>-1095.42</v>
      </c>
      <c r="Y3461" s="4" t="str">
        <f t="shared" si="108"/>
        <v>Income</v>
      </c>
      <c r="Z3461" s="8">
        <v>42887</v>
      </c>
      <c r="AA3461" s="6" t="s">
        <v>397</v>
      </c>
      <c r="AB3461" s="7" t="str">
        <f t="shared" si="109"/>
        <v>Carparks Pay and Display Income</v>
      </c>
    </row>
    <row r="3462" spans="1:28" x14ac:dyDescent="0.25">
      <c r="A3462" s="7" t="s">
        <v>451</v>
      </c>
      <c r="B3462" t="s">
        <v>23</v>
      </c>
      <c r="C3462" t="s">
        <v>24</v>
      </c>
      <c r="D3462" t="s">
        <v>25</v>
      </c>
      <c r="E3462" t="s">
        <v>26</v>
      </c>
      <c r="F3462" t="s">
        <v>321</v>
      </c>
      <c r="G3462" t="s">
        <v>322</v>
      </c>
      <c r="H3462" t="s">
        <v>57</v>
      </c>
      <c r="I3462" t="s">
        <v>58</v>
      </c>
      <c r="K3462">
        <v>201803</v>
      </c>
      <c r="L3462" t="s">
        <v>60</v>
      </c>
      <c r="M3462">
        <v>4319175</v>
      </c>
      <c r="N3462">
        <v>1</v>
      </c>
      <c r="Q3462">
        <v>0</v>
      </c>
      <c r="S3462" s="1">
        <v>42898</v>
      </c>
      <c r="T3462" t="s">
        <v>55</v>
      </c>
      <c r="U3462" t="s">
        <v>4746</v>
      </c>
      <c r="V3462" t="s">
        <v>61</v>
      </c>
      <c r="W3462" s="1">
        <v>42898</v>
      </c>
      <c r="X3462" s="12">
        <v>-750.42</v>
      </c>
      <c r="Y3462" s="4" t="str">
        <f t="shared" si="108"/>
        <v>Income</v>
      </c>
      <c r="Z3462" s="8">
        <v>42887</v>
      </c>
      <c r="AA3462" s="6" t="s">
        <v>397</v>
      </c>
      <c r="AB3462" s="7" t="str">
        <f t="shared" si="109"/>
        <v>Carparks Pay and Display Income</v>
      </c>
    </row>
    <row r="3463" spans="1:28" x14ac:dyDescent="0.25">
      <c r="A3463" s="7" t="s">
        <v>451</v>
      </c>
      <c r="B3463" t="s">
        <v>23</v>
      </c>
      <c r="C3463" t="s">
        <v>24</v>
      </c>
      <c r="D3463" t="s">
        <v>25</v>
      </c>
      <c r="E3463" t="s">
        <v>26</v>
      </c>
      <c r="F3463" t="s">
        <v>321</v>
      </c>
      <c r="G3463" t="s">
        <v>322</v>
      </c>
      <c r="H3463" t="s">
        <v>57</v>
      </c>
      <c r="I3463" t="s">
        <v>58</v>
      </c>
      <c r="K3463">
        <v>201803</v>
      </c>
      <c r="L3463" t="s">
        <v>60</v>
      </c>
      <c r="M3463">
        <v>4319175</v>
      </c>
      <c r="N3463">
        <v>2</v>
      </c>
      <c r="Q3463">
        <v>0</v>
      </c>
      <c r="S3463" s="1">
        <v>42898</v>
      </c>
      <c r="T3463" t="s">
        <v>55</v>
      </c>
      <c r="U3463" t="s">
        <v>4747</v>
      </c>
      <c r="V3463" t="s">
        <v>61</v>
      </c>
      <c r="W3463" s="1">
        <v>42898</v>
      </c>
      <c r="X3463" s="12">
        <v>-361</v>
      </c>
      <c r="Y3463" s="4" t="str">
        <f t="shared" si="108"/>
        <v>Income</v>
      </c>
      <c r="Z3463" s="8">
        <v>42887</v>
      </c>
      <c r="AA3463" s="6" t="s">
        <v>397</v>
      </c>
      <c r="AB3463" s="7" t="str">
        <f t="shared" si="109"/>
        <v>Carparks Pay and Display Income</v>
      </c>
    </row>
    <row r="3464" spans="1:28" x14ac:dyDescent="0.25">
      <c r="A3464" s="7" t="s">
        <v>451</v>
      </c>
      <c r="B3464" t="s">
        <v>23</v>
      </c>
      <c r="C3464" t="s">
        <v>24</v>
      </c>
      <c r="D3464" t="s">
        <v>25</v>
      </c>
      <c r="E3464" t="s">
        <v>26</v>
      </c>
      <c r="F3464" t="s">
        <v>321</v>
      </c>
      <c r="G3464" t="s">
        <v>322</v>
      </c>
      <c r="H3464" t="s">
        <v>57</v>
      </c>
      <c r="I3464" t="s">
        <v>58</v>
      </c>
      <c r="K3464">
        <v>201803</v>
      </c>
      <c r="L3464" t="s">
        <v>60</v>
      </c>
      <c r="M3464">
        <v>4319177</v>
      </c>
      <c r="N3464">
        <v>5</v>
      </c>
      <c r="Q3464">
        <v>0</v>
      </c>
      <c r="S3464" s="1">
        <v>42898</v>
      </c>
      <c r="T3464" t="s">
        <v>55</v>
      </c>
      <c r="U3464" t="s">
        <v>4757</v>
      </c>
      <c r="V3464" t="s">
        <v>61</v>
      </c>
      <c r="W3464" s="1">
        <v>42898</v>
      </c>
      <c r="X3464" s="12">
        <v>-554.47</v>
      </c>
      <c r="Y3464" s="4" t="str">
        <f t="shared" si="108"/>
        <v>Income</v>
      </c>
      <c r="Z3464" s="8">
        <v>42887</v>
      </c>
      <c r="AA3464" s="6" t="s">
        <v>397</v>
      </c>
      <c r="AB3464" s="7" t="str">
        <f t="shared" si="109"/>
        <v>Carparks Pay and Display Income</v>
      </c>
    </row>
    <row r="3465" spans="1:28" x14ac:dyDescent="0.25">
      <c r="A3465" s="7" t="s">
        <v>451</v>
      </c>
      <c r="B3465" t="s">
        <v>23</v>
      </c>
      <c r="C3465" t="s">
        <v>24</v>
      </c>
      <c r="D3465" t="s">
        <v>25</v>
      </c>
      <c r="E3465" t="s">
        <v>26</v>
      </c>
      <c r="F3465" t="s">
        <v>321</v>
      </c>
      <c r="G3465" t="s">
        <v>322</v>
      </c>
      <c r="H3465" t="s">
        <v>57</v>
      </c>
      <c r="I3465" t="s">
        <v>58</v>
      </c>
      <c r="K3465">
        <v>201803</v>
      </c>
      <c r="L3465" t="s">
        <v>60</v>
      </c>
      <c r="M3465">
        <v>4319177</v>
      </c>
      <c r="N3465">
        <v>0</v>
      </c>
      <c r="Q3465">
        <v>0</v>
      </c>
      <c r="S3465" s="1">
        <v>42898</v>
      </c>
      <c r="T3465" t="s">
        <v>55</v>
      </c>
      <c r="U3465" t="s">
        <v>4758</v>
      </c>
      <c r="V3465" t="s">
        <v>61</v>
      </c>
      <c r="W3465" s="1">
        <v>42898</v>
      </c>
      <c r="X3465" s="12">
        <v>-881.08</v>
      </c>
      <c r="Y3465" s="4" t="str">
        <f t="shared" si="108"/>
        <v>Income</v>
      </c>
      <c r="Z3465" s="8">
        <v>42887</v>
      </c>
      <c r="AA3465" s="6" t="s">
        <v>397</v>
      </c>
      <c r="AB3465" s="7" t="str">
        <f t="shared" si="109"/>
        <v>Carparks Pay and Display Income</v>
      </c>
    </row>
    <row r="3466" spans="1:28" x14ac:dyDescent="0.25">
      <c r="A3466" s="7" t="s">
        <v>451</v>
      </c>
      <c r="B3466" t="s">
        <v>23</v>
      </c>
      <c r="C3466" t="s">
        <v>24</v>
      </c>
      <c r="D3466" t="s">
        <v>25</v>
      </c>
      <c r="E3466" t="s">
        <v>26</v>
      </c>
      <c r="F3466" t="s">
        <v>343</v>
      </c>
      <c r="G3466" t="s">
        <v>344</v>
      </c>
      <c r="H3466" t="s">
        <v>57</v>
      </c>
      <c r="I3466" t="s">
        <v>58</v>
      </c>
      <c r="K3466">
        <v>201803</v>
      </c>
      <c r="L3466" t="s">
        <v>60</v>
      </c>
      <c r="M3466">
        <v>4319177</v>
      </c>
      <c r="N3466">
        <v>10</v>
      </c>
      <c r="Q3466">
        <v>0</v>
      </c>
      <c r="S3466" s="1">
        <v>42898</v>
      </c>
      <c r="T3466" t="s">
        <v>55</v>
      </c>
      <c r="U3466" t="s">
        <v>5464</v>
      </c>
      <c r="V3466" t="s">
        <v>61</v>
      </c>
      <c r="W3466" s="1">
        <v>42898</v>
      </c>
      <c r="X3466" s="12">
        <v>-889.63</v>
      </c>
      <c r="Y3466" s="4" t="str">
        <f t="shared" si="108"/>
        <v>Income</v>
      </c>
      <c r="Z3466" s="8">
        <v>42887</v>
      </c>
      <c r="AA3466" s="6" t="s">
        <v>397</v>
      </c>
      <c r="AB3466" s="7" t="str">
        <f t="shared" si="109"/>
        <v>Carparks Pay and Display Income</v>
      </c>
    </row>
    <row r="3467" spans="1:28" x14ac:dyDescent="0.25">
      <c r="A3467" s="7" t="s">
        <v>451</v>
      </c>
      <c r="B3467" t="s">
        <v>23</v>
      </c>
      <c r="C3467" t="s">
        <v>24</v>
      </c>
      <c r="D3467" t="s">
        <v>25</v>
      </c>
      <c r="E3467" t="s">
        <v>26</v>
      </c>
      <c r="F3467" t="s">
        <v>343</v>
      </c>
      <c r="G3467" t="s">
        <v>344</v>
      </c>
      <c r="H3467" t="s">
        <v>57</v>
      </c>
      <c r="I3467" t="s">
        <v>58</v>
      </c>
      <c r="K3467">
        <v>201803</v>
      </c>
      <c r="L3467" t="s">
        <v>60</v>
      </c>
      <c r="M3467">
        <v>4319177</v>
      </c>
      <c r="N3467">
        <v>6</v>
      </c>
      <c r="Q3467">
        <v>0</v>
      </c>
      <c r="S3467" s="1">
        <v>42898</v>
      </c>
      <c r="T3467" t="s">
        <v>55</v>
      </c>
      <c r="U3467" t="s">
        <v>5465</v>
      </c>
      <c r="V3467" t="s">
        <v>61</v>
      </c>
      <c r="W3467" s="1">
        <v>42898</v>
      </c>
      <c r="X3467" s="12">
        <v>-950.75</v>
      </c>
      <c r="Y3467" s="4" t="str">
        <f t="shared" si="108"/>
        <v>Income</v>
      </c>
      <c r="Z3467" s="8">
        <v>42887</v>
      </c>
      <c r="AA3467" s="6" t="s">
        <v>397</v>
      </c>
      <c r="AB3467" s="7" t="str">
        <f t="shared" si="109"/>
        <v>Carparks Pay and Display Income</v>
      </c>
    </row>
    <row r="3468" spans="1:28" x14ac:dyDescent="0.25">
      <c r="A3468" s="7" t="s">
        <v>451</v>
      </c>
      <c r="B3468" t="s">
        <v>23</v>
      </c>
      <c r="C3468" t="s">
        <v>24</v>
      </c>
      <c r="D3468" t="s">
        <v>25</v>
      </c>
      <c r="E3468" t="s">
        <v>26</v>
      </c>
      <c r="F3468" t="s">
        <v>343</v>
      </c>
      <c r="G3468" t="s">
        <v>344</v>
      </c>
      <c r="H3468" t="s">
        <v>57</v>
      </c>
      <c r="I3468" t="s">
        <v>58</v>
      </c>
      <c r="K3468">
        <v>201803</v>
      </c>
      <c r="L3468" t="s">
        <v>60</v>
      </c>
      <c r="M3468">
        <v>4319175</v>
      </c>
      <c r="N3468">
        <v>0</v>
      </c>
      <c r="Q3468">
        <v>0</v>
      </c>
      <c r="S3468" s="1">
        <v>42898</v>
      </c>
      <c r="T3468" t="s">
        <v>55</v>
      </c>
      <c r="U3468" t="s">
        <v>5467</v>
      </c>
      <c r="V3468" t="s">
        <v>61</v>
      </c>
      <c r="W3468" s="1">
        <v>42898</v>
      </c>
      <c r="X3468" s="12">
        <v>-630.96</v>
      </c>
      <c r="Y3468" s="4" t="str">
        <f t="shared" si="108"/>
        <v>Income</v>
      </c>
      <c r="Z3468" s="8">
        <v>42887</v>
      </c>
      <c r="AA3468" s="6" t="s">
        <v>397</v>
      </c>
      <c r="AB3468" s="7" t="str">
        <f t="shared" si="109"/>
        <v>Carparks Pay and Display Income</v>
      </c>
    </row>
    <row r="3469" spans="1:28" x14ac:dyDescent="0.25">
      <c r="A3469" s="7" t="s">
        <v>451</v>
      </c>
      <c r="B3469" t="s">
        <v>23</v>
      </c>
      <c r="C3469" t="s">
        <v>24</v>
      </c>
      <c r="D3469" t="s">
        <v>25</v>
      </c>
      <c r="E3469" t="s">
        <v>26</v>
      </c>
      <c r="F3469" t="s">
        <v>343</v>
      </c>
      <c r="G3469" t="s">
        <v>344</v>
      </c>
      <c r="H3469" t="s">
        <v>57</v>
      </c>
      <c r="I3469" t="s">
        <v>58</v>
      </c>
      <c r="K3469">
        <v>201803</v>
      </c>
      <c r="L3469" t="s">
        <v>60</v>
      </c>
      <c r="M3469">
        <v>4319175</v>
      </c>
      <c r="N3469">
        <v>4</v>
      </c>
      <c r="Q3469">
        <v>0</v>
      </c>
      <c r="S3469" s="1">
        <v>42898</v>
      </c>
      <c r="T3469" t="s">
        <v>55</v>
      </c>
      <c r="U3469" t="s">
        <v>5468</v>
      </c>
      <c r="V3469" t="s">
        <v>61</v>
      </c>
      <c r="W3469" s="1">
        <v>42898</v>
      </c>
      <c r="X3469" s="12">
        <v>-230.17</v>
      </c>
      <c r="Y3469" s="4" t="str">
        <f t="shared" si="108"/>
        <v>Income</v>
      </c>
      <c r="Z3469" s="8">
        <v>42887</v>
      </c>
      <c r="AA3469" s="6" t="s">
        <v>397</v>
      </c>
      <c r="AB3469" s="7" t="str">
        <f t="shared" si="109"/>
        <v>Carparks Pay and Display Income</v>
      </c>
    </row>
    <row r="3470" spans="1:28" x14ac:dyDescent="0.25">
      <c r="A3470" s="7" t="s">
        <v>451</v>
      </c>
      <c r="B3470" t="s">
        <v>23</v>
      </c>
      <c r="C3470" t="s">
        <v>24</v>
      </c>
      <c r="D3470" t="s">
        <v>25</v>
      </c>
      <c r="E3470" t="s">
        <v>26</v>
      </c>
      <c r="F3470" t="s">
        <v>351</v>
      </c>
      <c r="G3470" t="s">
        <v>352</v>
      </c>
      <c r="H3470" t="s">
        <v>57</v>
      </c>
      <c r="I3470" t="s">
        <v>58</v>
      </c>
      <c r="K3470">
        <v>201803</v>
      </c>
      <c r="L3470" t="s">
        <v>60</v>
      </c>
      <c r="M3470">
        <v>4319177</v>
      </c>
      <c r="N3470">
        <v>7</v>
      </c>
      <c r="Q3470">
        <v>0</v>
      </c>
      <c r="S3470" s="1">
        <v>42898</v>
      </c>
      <c r="T3470" t="s">
        <v>55</v>
      </c>
      <c r="U3470" t="s">
        <v>5705</v>
      </c>
      <c r="V3470" t="s">
        <v>61</v>
      </c>
      <c r="W3470" s="1">
        <v>42898</v>
      </c>
      <c r="X3470" s="12">
        <v>-601.66999999999996</v>
      </c>
      <c r="Y3470" s="4" t="str">
        <f t="shared" si="108"/>
        <v>Income</v>
      </c>
      <c r="Z3470" s="8">
        <v>42887</v>
      </c>
      <c r="AA3470" s="6" t="s">
        <v>397</v>
      </c>
      <c r="AB3470" s="7" t="str">
        <f t="shared" si="109"/>
        <v>Carparks Pay and Display Income</v>
      </c>
    </row>
    <row r="3471" spans="1:28" x14ac:dyDescent="0.25">
      <c r="A3471" s="7" t="s">
        <v>451</v>
      </c>
      <c r="B3471" t="s">
        <v>23</v>
      </c>
      <c r="C3471" t="s">
        <v>24</v>
      </c>
      <c r="D3471" t="s">
        <v>25</v>
      </c>
      <c r="E3471" t="s">
        <v>26</v>
      </c>
      <c r="F3471" t="s">
        <v>351</v>
      </c>
      <c r="G3471" t="s">
        <v>352</v>
      </c>
      <c r="H3471" t="s">
        <v>57</v>
      </c>
      <c r="I3471" t="s">
        <v>58</v>
      </c>
      <c r="K3471">
        <v>201803</v>
      </c>
      <c r="L3471" t="s">
        <v>60</v>
      </c>
      <c r="M3471">
        <v>4319176</v>
      </c>
      <c r="N3471">
        <v>4</v>
      </c>
      <c r="Q3471">
        <v>0</v>
      </c>
      <c r="S3471" s="1">
        <v>42898</v>
      </c>
      <c r="T3471" t="s">
        <v>55</v>
      </c>
      <c r="U3471" t="s">
        <v>5709</v>
      </c>
      <c r="V3471" t="s">
        <v>61</v>
      </c>
      <c r="W3471" s="1">
        <v>42898</v>
      </c>
      <c r="X3471" s="12">
        <v>-605.13</v>
      </c>
      <c r="Y3471" s="4" t="str">
        <f t="shared" si="108"/>
        <v>Income</v>
      </c>
      <c r="Z3471" s="8">
        <v>42887</v>
      </c>
      <c r="AA3471" s="6" t="s">
        <v>397</v>
      </c>
      <c r="AB3471" s="7" t="str">
        <f t="shared" si="109"/>
        <v>Carparks Pay and Display Income</v>
      </c>
    </row>
    <row r="3472" spans="1:28" x14ac:dyDescent="0.25">
      <c r="A3472" s="7" t="s">
        <v>451</v>
      </c>
      <c r="B3472" t="s">
        <v>23</v>
      </c>
      <c r="C3472" t="s">
        <v>24</v>
      </c>
      <c r="D3472" t="s">
        <v>25</v>
      </c>
      <c r="E3472" t="s">
        <v>26</v>
      </c>
      <c r="F3472" t="s">
        <v>6170</v>
      </c>
      <c r="G3472" t="s">
        <v>6171</v>
      </c>
      <c r="H3472" t="s">
        <v>27</v>
      </c>
      <c r="I3472" t="s">
        <v>28</v>
      </c>
      <c r="K3472">
        <v>201803</v>
      </c>
      <c r="L3472" t="s">
        <v>29</v>
      </c>
      <c r="M3472">
        <v>5265144</v>
      </c>
      <c r="N3472">
        <v>1</v>
      </c>
      <c r="O3472">
        <v>2993</v>
      </c>
      <c r="P3472" t="s">
        <v>30</v>
      </c>
      <c r="Q3472">
        <v>0</v>
      </c>
      <c r="R3472" t="s">
        <v>6172</v>
      </c>
      <c r="S3472" s="1">
        <v>42817</v>
      </c>
      <c r="T3472" t="s">
        <v>31</v>
      </c>
      <c r="V3472" t="s">
        <v>32</v>
      </c>
      <c r="W3472" s="1">
        <v>42898</v>
      </c>
      <c r="X3472" s="12">
        <v>6.7</v>
      </c>
      <c r="Y3472" s="4" t="str">
        <f t="shared" si="108"/>
        <v>Expenditure</v>
      </c>
      <c r="Z3472" s="8">
        <v>42887</v>
      </c>
      <c r="AA3472" s="6" t="s">
        <v>397</v>
      </c>
      <c r="AB3472" s="7" t="str">
        <f t="shared" si="109"/>
        <v>Expenditure</v>
      </c>
    </row>
    <row r="3473" spans="1:28" x14ac:dyDescent="0.25">
      <c r="A3473" s="7" t="s">
        <v>451</v>
      </c>
      <c r="B3473" t="s">
        <v>23</v>
      </c>
      <c r="C3473" t="s">
        <v>24</v>
      </c>
      <c r="D3473" t="s">
        <v>25</v>
      </c>
      <c r="E3473" t="s">
        <v>26</v>
      </c>
      <c r="F3473" t="s">
        <v>376</v>
      </c>
      <c r="G3473" t="s">
        <v>377</v>
      </c>
      <c r="H3473" t="s">
        <v>57</v>
      </c>
      <c r="I3473" t="s">
        <v>58</v>
      </c>
      <c r="K3473">
        <v>201803</v>
      </c>
      <c r="L3473" t="s">
        <v>60</v>
      </c>
      <c r="M3473">
        <v>4319177</v>
      </c>
      <c r="N3473">
        <v>3</v>
      </c>
      <c r="Q3473">
        <v>0</v>
      </c>
      <c r="S3473" s="1">
        <v>42898</v>
      </c>
      <c r="T3473" t="s">
        <v>55</v>
      </c>
      <c r="U3473" t="s">
        <v>6338</v>
      </c>
      <c r="V3473" t="s">
        <v>61</v>
      </c>
      <c r="W3473" s="1">
        <v>42898</v>
      </c>
      <c r="X3473" s="12">
        <v>-248.83</v>
      </c>
      <c r="Y3473" s="4" t="str">
        <f t="shared" si="108"/>
        <v>Income</v>
      </c>
      <c r="Z3473" s="8">
        <v>42887</v>
      </c>
      <c r="AA3473" s="6" t="s">
        <v>397</v>
      </c>
      <c r="AB3473" s="7" t="str">
        <f t="shared" si="109"/>
        <v>Carparks Pay and Display Income</v>
      </c>
    </row>
    <row r="3474" spans="1:28" x14ac:dyDescent="0.25">
      <c r="A3474" s="7" t="s">
        <v>451</v>
      </c>
      <c r="B3474" t="s">
        <v>23</v>
      </c>
      <c r="C3474" t="s">
        <v>24</v>
      </c>
      <c r="D3474" t="s">
        <v>25</v>
      </c>
      <c r="E3474" t="s">
        <v>26</v>
      </c>
      <c r="F3474" t="s">
        <v>376</v>
      </c>
      <c r="G3474" t="s">
        <v>377</v>
      </c>
      <c r="H3474" t="s">
        <v>57</v>
      </c>
      <c r="I3474" t="s">
        <v>58</v>
      </c>
      <c r="K3474">
        <v>201803</v>
      </c>
      <c r="L3474" t="s">
        <v>60</v>
      </c>
      <c r="M3474">
        <v>4319175</v>
      </c>
      <c r="N3474">
        <v>7</v>
      </c>
      <c r="Q3474">
        <v>0</v>
      </c>
      <c r="S3474" s="1">
        <v>42898</v>
      </c>
      <c r="T3474" t="s">
        <v>55</v>
      </c>
      <c r="U3474" t="s">
        <v>6341</v>
      </c>
      <c r="V3474" t="s">
        <v>61</v>
      </c>
      <c r="W3474" s="1">
        <v>42898</v>
      </c>
      <c r="X3474" s="12">
        <v>-277.75</v>
      </c>
      <c r="Y3474" s="4" t="str">
        <f t="shared" si="108"/>
        <v>Income</v>
      </c>
      <c r="Z3474" s="8">
        <v>42887</v>
      </c>
      <c r="AA3474" s="6" t="s">
        <v>397</v>
      </c>
      <c r="AB3474" s="7" t="str">
        <f t="shared" si="109"/>
        <v>Carparks Pay and Display Income</v>
      </c>
    </row>
    <row r="3475" spans="1:28" x14ac:dyDescent="0.25">
      <c r="A3475" s="7" t="s">
        <v>451</v>
      </c>
      <c r="B3475" t="s">
        <v>23</v>
      </c>
      <c r="C3475" t="s">
        <v>24</v>
      </c>
      <c r="D3475" t="s">
        <v>25</v>
      </c>
      <c r="E3475" t="s">
        <v>26</v>
      </c>
      <c r="F3475" t="s">
        <v>376</v>
      </c>
      <c r="G3475" t="s">
        <v>377</v>
      </c>
      <c r="H3475" t="s">
        <v>57</v>
      </c>
      <c r="I3475" t="s">
        <v>58</v>
      </c>
      <c r="K3475">
        <v>201803</v>
      </c>
      <c r="L3475" t="s">
        <v>60</v>
      </c>
      <c r="M3475">
        <v>4319177</v>
      </c>
      <c r="N3475">
        <v>4</v>
      </c>
      <c r="Q3475">
        <v>0</v>
      </c>
      <c r="S3475" s="1">
        <v>42898</v>
      </c>
      <c r="T3475" t="s">
        <v>55</v>
      </c>
      <c r="U3475" t="s">
        <v>6353</v>
      </c>
      <c r="V3475" t="s">
        <v>61</v>
      </c>
      <c r="W3475" s="1">
        <v>42898</v>
      </c>
      <c r="X3475" s="12">
        <v>-148.5</v>
      </c>
      <c r="Y3475" s="4" t="str">
        <f t="shared" si="108"/>
        <v>Income</v>
      </c>
      <c r="Z3475" s="8">
        <v>42887</v>
      </c>
      <c r="AA3475" s="6" t="s">
        <v>397</v>
      </c>
      <c r="AB3475" s="7" t="str">
        <f t="shared" si="109"/>
        <v>Carparks Pay and Display Income</v>
      </c>
    </row>
    <row r="3476" spans="1:28" x14ac:dyDescent="0.25">
      <c r="A3476" s="7" t="s">
        <v>451</v>
      </c>
      <c r="B3476" t="s">
        <v>23</v>
      </c>
      <c r="C3476" t="s">
        <v>24</v>
      </c>
      <c r="D3476" t="s">
        <v>25</v>
      </c>
      <c r="E3476" t="s">
        <v>26</v>
      </c>
      <c r="F3476" t="s">
        <v>383</v>
      </c>
      <c r="G3476" t="s">
        <v>384</v>
      </c>
      <c r="H3476" t="s">
        <v>57</v>
      </c>
      <c r="I3476" t="s">
        <v>58</v>
      </c>
      <c r="K3476">
        <v>201803</v>
      </c>
      <c r="L3476" t="s">
        <v>60</v>
      </c>
      <c r="M3476">
        <v>4319177</v>
      </c>
      <c r="N3476">
        <v>1</v>
      </c>
      <c r="Q3476">
        <v>0</v>
      </c>
      <c r="S3476" s="1">
        <v>42898</v>
      </c>
      <c r="T3476" t="s">
        <v>55</v>
      </c>
      <c r="U3476" t="s">
        <v>6473</v>
      </c>
      <c r="V3476" t="s">
        <v>61</v>
      </c>
      <c r="W3476" s="1">
        <v>42898</v>
      </c>
      <c r="X3476" s="12">
        <v>-136.63</v>
      </c>
      <c r="Y3476" s="4" t="str">
        <f t="shared" si="108"/>
        <v>Income</v>
      </c>
      <c r="Z3476" s="8">
        <v>42887</v>
      </c>
      <c r="AA3476" s="6" t="s">
        <v>397</v>
      </c>
      <c r="AB3476" s="7" t="str">
        <f t="shared" si="109"/>
        <v>Carparks Pay and Display Income</v>
      </c>
    </row>
    <row r="3477" spans="1:28" x14ac:dyDescent="0.25">
      <c r="A3477" s="7" t="s">
        <v>451</v>
      </c>
      <c r="B3477" t="s">
        <v>23</v>
      </c>
      <c r="C3477" t="s">
        <v>24</v>
      </c>
      <c r="D3477" t="s">
        <v>25</v>
      </c>
      <c r="E3477" t="s">
        <v>26</v>
      </c>
      <c r="F3477" t="s">
        <v>267</v>
      </c>
      <c r="G3477" t="s">
        <v>268</v>
      </c>
      <c r="H3477" t="s">
        <v>256</v>
      </c>
      <c r="I3477" t="s">
        <v>257</v>
      </c>
      <c r="K3477">
        <v>201803</v>
      </c>
      <c r="L3477" t="s">
        <v>43</v>
      </c>
      <c r="M3477">
        <v>2033810</v>
      </c>
      <c r="N3477">
        <v>32</v>
      </c>
      <c r="Q3477">
        <v>0</v>
      </c>
      <c r="R3477" t="s">
        <v>2227</v>
      </c>
      <c r="S3477" s="1">
        <v>42899</v>
      </c>
      <c r="T3477" t="s">
        <v>37</v>
      </c>
      <c r="U3477" t="s">
        <v>2228</v>
      </c>
      <c r="V3477" t="s">
        <v>56</v>
      </c>
      <c r="W3477" s="1">
        <v>42899</v>
      </c>
      <c r="X3477" s="12">
        <v>-155</v>
      </c>
      <c r="Y3477" s="4" t="str">
        <f t="shared" si="108"/>
        <v>Income</v>
      </c>
      <c r="Z3477" s="8">
        <v>42887</v>
      </c>
      <c r="AA3477" s="6" t="s">
        <v>396</v>
      </c>
      <c r="AB3477" s="7" t="str">
        <f t="shared" si="109"/>
        <v>Car Park Excess Fee Notice Income</v>
      </c>
    </row>
    <row r="3478" spans="1:28" x14ac:dyDescent="0.25">
      <c r="A3478" s="7" t="s">
        <v>451</v>
      </c>
      <c r="B3478" t="s">
        <v>23</v>
      </c>
      <c r="C3478" t="s">
        <v>24</v>
      </c>
      <c r="D3478" t="s">
        <v>25</v>
      </c>
      <c r="E3478" t="s">
        <v>26</v>
      </c>
      <c r="F3478" t="s">
        <v>267</v>
      </c>
      <c r="G3478" t="s">
        <v>268</v>
      </c>
      <c r="H3478" t="s">
        <v>256</v>
      </c>
      <c r="I3478" t="s">
        <v>257</v>
      </c>
      <c r="K3478">
        <v>201803</v>
      </c>
      <c r="L3478" t="s">
        <v>43</v>
      </c>
      <c r="M3478">
        <v>2033807</v>
      </c>
      <c r="N3478">
        <v>8</v>
      </c>
      <c r="Q3478">
        <v>0</v>
      </c>
      <c r="R3478" t="s">
        <v>2245</v>
      </c>
      <c r="S3478" s="1">
        <v>42899</v>
      </c>
      <c r="T3478" t="s">
        <v>37</v>
      </c>
      <c r="U3478" t="s">
        <v>2246</v>
      </c>
      <c r="V3478" t="s">
        <v>44</v>
      </c>
      <c r="W3478" s="1">
        <v>42899</v>
      </c>
      <c r="X3478" s="12">
        <v>-245</v>
      </c>
      <c r="Y3478" s="4" t="str">
        <f t="shared" si="108"/>
        <v>Income</v>
      </c>
      <c r="Z3478" s="8">
        <v>42887</v>
      </c>
      <c r="AA3478" s="6" t="s">
        <v>396</v>
      </c>
      <c r="AB3478" s="7" t="str">
        <f t="shared" si="109"/>
        <v>Car Park Excess Fee Notice Income</v>
      </c>
    </row>
    <row r="3479" spans="1:28" x14ac:dyDescent="0.25">
      <c r="A3479" s="7" t="s">
        <v>451</v>
      </c>
      <c r="B3479" t="s">
        <v>23</v>
      </c>
      <c r="C3479" t="s">
        <v>24</v>
      </c>
      <c r="D3479" t="s">
        <v>25</v>
      </c>
      <c r="E3479" t="s">
        <v>26</v>
      </c>
      <c r="F3479" t="s">
        <v>267</v>
      </c>
      <c r="G3479" t="s">
        <v>268</v>
      </c>
      <c r="H3479" t="s">
        <v>256</v>
      </c>
      <c r="I3479" t="s">
        <v>257</v>
      </c>
      <c r="K3479">
        <v>201803</v>
      </c>
      <c r="L3479" t="s">
        <v>43</v>
      </c>
      <c r="M3479">
        <v>2033812</v>
      </c>
      <c r="N3479">
        <v>8</v>
      </c>
      <c r="Q3479">
        <v>0</v>
      </c>
      <c r="R3479" t="s">
        <v>2255</v>
      </c>
      <c r="S3479" s="1">
        <v>42899</v>
      </c>
      <c r="T3479" t="s">
        <v>37</v>
      </c>
      <c r="U3479" t="s">
        <v>2256</v>
      </c>
      <c r="V3479" t="s">
        <v>44</v>
      </c>
      <c r="W3479" s="1">
        <v>42899</v>
      </c>
      <c r="X3479" s="12">
        <v>-50</v>
      </c>
      <c r="Y3479" s="4" t="str">
        <f t="shared" si="108"/>
        <v>Income</v>
      </c>
      <c r="Z3479" s="8">
        <v>42887</v>
      </c>
      <c r="AA3479" s="6" t="s">
        <v>396</v>
      </c>
      <c r="AB3479" s="7" t="str">
        <f t="shared" si="109"/>
        <v>Car Park Excess Fee Notice Income</v>
      </c>
    </row>
    <row r="3480" spans="1:28" x14ac:dyDescent="0.25">
      <c r="A3480" s="7" t="s">
        <v>451</v>
      </c>
      <c r="B3480" t="s">
        <v>23</v>
      </c>
      <c r="C3480" t="s">
        <v>24</v>
      </c>
      <c r="D3480" t="s">
        <v>25</v>
      </c>
      <c r="E3480" t="s">
        <v>26</v>
      </c>
      <c r="F3480" t="s">
        <v>267</v>
      </c>
      <c r="G3480" t="s">
        <v>268</v>
      </c>
      <c r="H3480" t="s">
        <v>256</v>
      </c>
      <c r="I3480" t="s">
        <v>257</v>
      </c>
      <c r="K3480">
        <v>201803</v>
      </c>
      <c r="L3480" t="s">
        <v>43</v>
      </c>
      <c r="M3480">
        <v>2033806</v>
      </c>
      <c r="N3480">
        <v>4</v>
      </c>
      <c r="Q3480">
        <v>0</v>
      </c>
      <c r="R3480" t="s">
        <v>2313</v>
      </c>
      <c r="S3480" s="1">
        <v>42899</v>
      </c>
      <c r="T3480" t="s">
        <v>37</v>
      </c>
      <c r="U3480" t="s">
        <v>2314</v>
      </c>
      <c r="V3480" t="s">
        <v>44</v>
      </c>
      <c r="W3480" s="1">
        <v>42899</v>
      </c>
      <c r="X3480" s="12">
        <v>-100</v>
      </c>
      <c r="Y3480" s="4" t="str">
        <f t="shared" si="108"/>
        <v>Income</v>
      </c>
      <c r="Z3480" s="8">
        <v>42887</v>
      </c>
      <c r="AA3480" s="6" t="s">
        <v>396</v>
      </c>
      <c r="AB3480" s="7" t="str">
        <f t="shared" si="109"/>
        <v>Car Park Excess Fee Notice Income</v>
      </c>
    </row>
    <row r="3481" spans="1:28" x14ac:dyDescent="0.25">
      <c r="A3481" s="7" t="s">
        <v>451</v>
      </c>
      <c r="B3481" t="s">
        <v>23</v>
      </c>
      <c r="C3481" t="s">
        <v>24</v>
      </c>
      <c r="D3481" t="s">
        <v>25</v>
      </c>
      <c r="E3481" t="s">
        <v>26</v>
      </c>
      <c r="F3481" t="s">
        <v>267</v>
      </c>
      <c r="G3481" t="s">
        <v>268</v>
      </c>
      <c r="H3481" t="s">
        <v>256</v>
      </c>
      <c r="I3481" t="s">
        <v>257</v>
      </c>
      <c r="K3481">
        <v>201803</v>
      </c>
      <c r="L3481" t="s">
        <v>43</v>
      </c>
      <c r="M3481">
        <v>2033804</v>
      </c>
      <c r="N3481">
        <v>4</v>
      </c>
      <c r="Q3481">
        <v>0</v>
      </c>
      <c r="R3481" t="s">
        <v>2315</v>
      </c>
      <c r="S3481" s="1">
        <v>42899</v>
      </c>
      <c r="T3481" t="s">
        <v>37</v>
      </c>
      <c r="U3481" t="s">
        <v>2316</v>
      </c>
      <c r="V3481" t="s">
        <v>278</v>
      </c>
      <c r="W3481" s="1">
        <v>42899</v>
      </c>
      <c r="X3481" s="12">
        <v>-35</v>
      </c>
      <c r="Y3481" s="4" t="str">
        <f t="shared" si="108"/>
        <v>Income</v>
      </c>
      <c r="Z3481" s="8">
        <v>42887</v>
      </c>
      <c r="AA3481" s="6" t="s">
        <v>396</v>
      </c>
      <c r="AB3481" s="7" t="str">
        <f t="shared" si="109"/>
        <v>Car Park Excess Fee Notice Income</v>
      </c>
    </row>
    <row r="3482" spans="1:28" x14ac:dyDescent="0.25">
      <c r="A3482" s="7" t="s">
        <v>451</v>
      </c>
      <c r="B3482" t="s">
        <v>23</v>
      </c>
      <c r="C3482" t="s">
        <v>24</v>
      </c>
      <c r="D3482" t="s">
        <v>25</v>
      </c>
      <c r="E3482" t="s">
        <v>26</v>
      </c>
      <c r="F3482" t="s">
        <v>267</v>
      </c>
      <c r="G3482" t="s">
        <v>268</v>
      </c>
      <c r="H3482" t="s">
        <v>256</v>
      </c>
      <c r="I3482" t="s">
        <v>257</v>
      </c>
      <c r="K3482">
        <v>201803</v>
      </c>
      <c r="L3482" t="s">
        <v>43</v>
      </c>
      <c r="M3482">
        <v>2033805</v>
      </c>
      <c r="N3482">
        <v>160</v>
      </c>
      <c r="Q3482">
        <v>0</v>
      </c>
      <c r="R3482" t="s">
        <v>2321</v>
      </c>
      <c r="S3482" s="1">
        <v>42899</v>
      </c>
      <c r="T3482" t="s">
        <v>37</v>
      </c>
      <c r="U3482" t="s">
        <v>2322</v>
      </c>
      <c r="V3482" t="s">
        <v>278</v>
      </c>
      <c r="W3482" s="1">
        <v>42899</v>
      </c>
      <c r="X3482" s="12">
        <v>-2315</v>
      </c>
      <c r="Y3482" s="4" t="str">
        <f t="shared" si="108"/>
        <v>Income</v>
      </c>
      <c r="Z3482" s="8">
        <v>42887</v>
      </c>
      <c r="AA3482" s="6" t="s">
        <v>396</v>
      </c>
      <c r="AB3482" s="7" t="str">
        <f t="shared" si="109"/>
        <v>Car Park Excess Fee Notice Income</v>
      </c>
    </row>
    <row r="3483" spans="1:28" x14ac:dyDescent="0.25">
      <c r="A3483" s="7" t="s">
        <v>451</v>
      </c>
      <c r="B3483" t="s">
        <v>23</v>
      </c>
      <c r="C3483" t="s">
        <v>24</v>
      </c>
      <c r="D3483" t="s">
        <v>25</v>
      </c>
      <c r="E3483" t="s">
        <v>26</v>
      </c>
      <c r="F3483" t="s">
        <v>267</v>
      </c>
      <c r="G3483" t="s">
        <v>268</v>
      </c>
      <c r="H3483" t="s">
        <v>256</v>
      </c>
      <c r="I3483" t="s">
        <v>257</v>
      </c>
      <c r="K3483">
        <v>201803</v>
      </c>
      <c r="L3483" t="s">
        <v>43</v>
      </c>
      <c r="M3483">
        <v>2033808</v>
      </c>
      <c r="N3483">
        <v>0</v>
      </c>
      <c r="Q3483">
        <v>0</v>
      </c>
      <c r="R3483" t="s">
        <v>2323</v>
      </c>
      <c r="S3483" s="1">
        <v>42899</v>
      </c>
      <c r="T3483" t="s">
        <v>37</v>
      </c>
      <c r="U3483" t="s">
        <v>2324</v>
      </c>
      <c r="V3483" t="s">
        <v>44</v>
      </c>
      <c r="W3483" s="1">
        <v>42899</v>
      </c>
      <c r="X3483" s="12">
        <v>-35</v>
      </c>
      <c r="Y3483" s="4" t="str">
        <f t="shared" si="108"/>
        <v>Income</v>
      </c>
      <c r="Z3483" s="8">
        <v>42887</v>
      </c>
      <c r="AA3483" s="6" t="s">
        <v>396</v>
      </c>
      <c r="AB3483" s="7" t="str">
        <f t="shared" si="109"/>
        <v>Car Park Excess Fee Notice Income</v>
      </c>
    </row>
    <row r="3484" spans="1:28" x14ac:dyDescent="0.25">
      <c r="A3484" s="7" t="s">
        <v>451</v>
      </c>
      <c r="B3484" t="s">
        <v>23</v>
      </c>
      <c r="C3484" t="s">
        <v>24</v>
      </c>
      <c r="D3484" t="s">
        <v>25</v>
      </c>
      <c r="E3484" t="s">
        <v>26</v>
      </c>
      <c r="F3484" t="s">
        <v>79</v>
      </c>
      <c r="G3484" t="s">
        <v>80</v>
      </c>
      <c r="H3484" t="s">
        <v>81</v>
      </c>
      <c r="I3484" t="s">
        <v>82</v>
      </c>
      <c r="K3484">
        <v>201803</v>
      </c>
      <c r="L3484" t="s">
        <v>83</v>
      </c>
      <c r="M3484">
        <v>3800788</v>
      </c>
      <c r="N3484">
        <v>394</v>
      </c>
      <c r="Q3484">
        <v>0</v>
      </c>
      <c r="S3484" s="1">
        <v>42901</v>
      </c>
      <c r="T3484" t="s">
        <v>37</v>
      </c>
      <c r="U3484" t="s">
        <v>84</v>
      </c>
      <c r="V3484" t="s">
        <v>38</v>
      </c>
      <c r="W3484" s="1">
        <v>42900</v>
      </c>
      <c r="X3484" s="12">
        <v>2707.17</v>
      </c>
      <c r="Y3484" s="4" t="str">
        <f t="shared" si="108"/>
        <v>Expenditure</v>
      </c>
      <c r="Z3484" s="8">
        <v>42887</v>
      </c>
      <c r="AA3484" s="6" t="s">
        <v>397</v>
      </c>
      <c r="AB3484" s="7" t="str">
        <f t="shared" si="109"/>
        <v>Expenditure</v>
      </c>
    </row>
    <row r="3485" spans="1:28" x14ac:dyDescent="0.25">
      <c r="A3485" s="7" t="s">
        <v>451</v>
      </c>
      <c r="B3485" t="s">
        <v>23</v>
      </c>
      <c r="C3485" t="s">
        <v>24</v>
      </c>
      <c r="D3485" t="s">
        <v>25</v>
      </c>
      <c r="E3485" t="s">
        <v>26</v>
      </c>
      <c r="F3485" t="s">
        <v>79</v>
      </c>
      <c r="G3485" t="s">
        <v>80</v>
      </c>
      <c r="H3485" t="s">
        <v>85</v>
      </c>
      <c r="I3485" t="s">
        <v>86</v>
      </c>
      <c r="K3485">
        <v>201803</v>
      </c>
      <c r="L3485" t="s">
        <v>83</v>
      </c>
      <c r="M3485">
        <v>3800788</v>
      </c>
      <c r="N3485">
        <v>3937</v>
      </c>
      <c r="Q3485">
        <v>0</v>
      </c>
      <c r="S3485" s="1">
        <v>42901</v>
      </c>
      <c r="T3485" t="s">
        <v>37</v>
      </c>
      <c r="U3485" t="s">
        <v>87</v>
      </c>
      <c r="V3485" t="s">
        <v>38</v>
      </c>
      <c r="W3485" s="1">
        <v>42900</v>
      </c>
      <c r="X3485" s="12">
        <v>279.75</v>
      </c>
      <c r="Y3485" s="4" t="str">
        <f t="shared" si="108"/>
        <v>Expenditure</v>
      </c>
      <c r="Z3485" s="8">
        <v>42887</v>
      </c>
      <c r="AA3485" s="6" t="s">
        <v>397</v>
      </c>
      <c r="AB3485" s="7" t="str">
        <f t="shared" si="109"/>
        <v>Expenditure</v>
      </c>
    </row>
    <row r="3486" spans="1:28" x14ac:dyDescent="0.25">
      <c r="A3486" s="7" t="s">
        <v>451</v>
      </c>
      <c r="B3486" t="s">
        <v>23</v>
      </c>
      <c r="C3486" t="s">
        <v>24</v>
      </c>
      <c r="D3486" t="s">
        <v>25</v>
      </c>
      <c r="E3486" t="s">
        <v>26</v>
      </c>
      <c r="F3486" t="s">
        <v>79</v>
      </c>
      <c r="G3486" t="s">
        <v>80</v>
      </c>
      <c r="H3486" t="s">
        <v>88</v>
      </c>
      <c r="I3486" t="s">
        <v>89</v>
      </c>
      <c r="K3486">
        <v>201803</v>
      </c>
      <c r="L3486" t="s">
        <v>83</v>
      </c>
      <c r="M3486">
        <v>3800788</v>
      </c>
      <c r="N3486">
        <v>6198</v>
      </c>
      <c r="Q3486">
        <v>0</v>
      </c>
      <c r="S3486" s="1">
        <v>42901</v>
      </c>
      <c r="T3486" t="s">
        <v>37</v>
      </c>
      <c r="U3486" t="s">
        <v>90</v>
      </c>
      <c r="V3486" t="s">
        <v>38</v>
      </c>
      <c r="W3486" s="1">
        <v>42900</v>
      </c>
      <c r="X3486" s="12">
        <v>568.51</v>
      </c>
      <c r="Y3486" s="4" t="str">
        <f t="shared" si="108"/>
        <v>Expenditure</v>
      </c>
      <c r="Z3486" s="8">
        <v>42887</v>
      </c>
      <c r="AA3486" s="6" t="s">
        <v>397</v>
      </c>
      <c r="AB3486" s="7" t="str">
        <f t="shared" si="109"/>
        <v>Expenditure</v>
      </c>
    </row>
    <row r="3487" spans="1:28" x14ac:dyDescent="0.25">
      <c r="A3487" s="7" t="s">
        <v>451</v>
      </c>
      <c r="B3487" t="s">
        <v>23</v>
      </c>
      <c r="C3487" t="s">
        <v>24</v>
      </c>
      <c r="D3487" t="s">
        <v>25</v>
      </c>
      <c r="E3487" t="s">
        <v>26</v>
      </c>
      <c r="F3487" t="s">
        <v>79</v>
      </c>
      <c r="G3487" t="s">
        <v>80</v>
      </c>
      <c r="H3487" t="s">
        <v>146</v>
      </c>
      <c r="I3487" t="s">
        <v>147</v>
      </c>
      <c r="K3487">
        <v>201803</v>
      </c>
      <c r="L3487" t="s">
        <v>83</v>
      </c>
      <c r="M3487">
        <v>3800788</v>
      </c>
      <c r="N3487">
        <v>37971</v>
      </c>
      <c r="Q3487">
        <v>0</v>
      </c>
      <c r="S3487" s="1">
        <v>42901</v>
      </c>
      <c r="T3487" t="s">
        <v>37</v>
      </c>
      <c r="U3487" t="s">
        <v>235</v>
      </c>
      <c r="V3487" t="s">
        <v>38</v>
      </c>
      <c r="W3487" s="1">
        <v>42900</v>
      </c>
      <c r="X3487" s="12">
        <v>-20.83</v>
      </c>
      <c r="Y3487" s="4" t="str">
        <f t="shared" si="108"/>
        <v>Income</v>
      </c>
      <c r="Z3487" s="8">
        <v>42887</v>
      </c>
      <c r="AA3487" s="6" t="s">
        <v>397</v>
      </c>
      <c r="AB3487" s="7" t="str">
        <f t="shared" si="109"/>
        <v>Car Park Pass Income from Payroll</v>
      </c>
    </row>
    <row r="3488" spans="1:28" x14ac:dyDescent="0.25">
      <c r="A3488" s="7" t="s">
        <v>451</v>
      </c>
      <c r="B3488" t="s">
        <v>23</v>
      </c>
      <c r="C3488" t="s">
        <v>24</v>
      </c>
      <c r="D3488" t="s">
        <v>25</v>
      </c>
      <c r="E3488" t="s">
        <v>26</v>
      </c>
      <c r="F3488" t="s">
        <v>79</v>
      </c>
      <c r="G3488" t="s">
        <v>80</v>
      </c>
      <c r="H3488" t="s">
        <v>146</v>
      </c>
      <c r="I3488" t="s">
        <v>147</v>
      </c>
      <c r="K3488">
        <v>201803</v>
      </c>
      <c r="L3488" t="s">
        <v>83</v>
      </c>
      <c r="M3488">
        <v>3800788</v>
      </c>
      <c r="N3488">
        <v>37972</v>
      </c>
      <c r="Q3488">
        <v>0</v>
      </c>
      <c r="S3488" s="1">
        <v>42901</v>
      </c>
      <c r="T3488" t="s">
        <v>37</v>
      </c>
      <c r="U3488" t="s">
        <v>149</v>
      </c>
      <c r="V3488" t="s">
        <v>38</v>
      </c>
      <c r="W3488" s="1">
        <v>42900</v>
      </c>
      <c r="X3488" s="12">
        <v>-10</v>
      </c>
      <c r="Y3488" s="4" t="str">
        <f t="shared" si="108"/>
        <v>Income</v>
      </c>
      <c r="Z3488" s="8">
        <v>42887</v>
      </c>
      <c r="AA3488" s="6" t="s">
        <v>397</v>
      </c>
      <c r="AB3488" s="7" t="str">
        <f t="shared" si="109"/>
        <v>Car Park Pass Income from Payroll</v>
      </c>
    </row>
    <row r="3489" spans="1:28" x14ac:dyDescent="0.25">
      <c r="A3489" s="7" t="s">
        <v>451</v>
      </c>
      <c r="B3489" t="s">
        <v>23</v>
      </c>
      <c r="C3489" t="s">
        <v>24</v>
      </c>
      <c r="D3489" t="s">
        <v>25</v>
      </c>
      <c r="E3489" t="s">
        <v>26</v>
      </c>
      <c r="F3489" t="s">
        <v>79</v>
      </c>
      <c r="G3489" t="s">
        <v>80</v>
      </c>
      <c r="H3489" t="s">
        <v>146</v>
      </c>
      <c r="I3489" t="s">
        <v>147</v>
      </c>
      <c r="K3489">
        <v>201803</v>
      </c>
      <c r="L3489" t="s">
        <v>83</v>
      </c>
      <c r="M3489">
        <v>3800788</v>
      </c>
      <c r="N3489">
        <v>37973</v>
      </c>
      <c r="Q3489">
        <v>0</v>
      </c>
      <c r="S3489" s="1">
        <v>42901</v>
      </c>
      <c r="T3489" t="s">
        <v>37</v>
      </c>
      <c r="U3489" t="s">
        <v>149</v>
      </c>
      <c r="V3489" t="s">
        <v>38</v>
      </c>
      <c r="W3489" s="1">
        <v>42900</v>
      </c>
      <c r="X3489" s="12">
        <v>-10</v>
      </c>
      <c r="Y3489" s="4" t="str">
        <f t="shared" si="108"/>
        <v>Income</v>
      </c>
      <c r="Z3489" s="8">
        <v>42887</v>
      </c>
      <c r="AA3489" s="6" t="s">
        <v>397</v>
      </c>
      <c r="AB3489" s="7" t="str">
        <f t="shared" si="109"/>
        <v>Car Park Pass Income from Payroll</v>
      </c>
    </row>
    <row r="3490" spans="1:28" x14ac:dyDescent="0.25">
      <c r="A3490" s="7" t="s">
        <v>451</v>
      </c>
      <c r="B3490" t="s">
        <v>23</v>
      </c>
      <c r="C3490" t="s">
        <v>24</v>
      </c>
      <c r="D3490" t="s">
        <v>25</v>
      </c>
      <c r="E3490" t="s">
        <v>26</v>
      </c>
      <c r="F3490" t="s">
        <v>79</v>
      </c>
      <c r="G3490" t="s">
        <v>80</v>
      </c>
      <c r="H3490" t="s">
        <v>146</v>
      </c>
      <c r="I3490" t="s">
        <v>147</v>
      </c>
      <c r="K3490">
        <v>201803</v>
      </c>
      <c r="L3490" t="s">
        <v>83</v>
      </c>
      <c r="M3490">
        <v>3800788</v>
      </c>
      <c r="N3490">
        <v>37974</v>
      </c>
      <c r="Q3490">
        <v>0</v>
      </c>
      <c r="S3490" s="1">
        <v>42901</v>
      </c>
      <c r="T3490" t="s">
        <v>37</v>
      </c>
      <c r="U3490" t="s">
        <v>149</v>
      </c>
      <c r="V3490" t="s">
        <v>38</v>
      </c>
      <c r="W3490" s="1">
        <v>42900</v>
      </c>
      <c r="X3490" s="12">
        <v>-16.66</v>
      </c>
      <c r="Y3490" s="4" t="str">
        <f t="shared" si="108"/>
        <v>Income</v>
      </c>
      <c r="Z3490" s="8">
        <v>42887</v>
      </c>
      <c r="AA3490" s="6" t="s">
        <v>397</v>
      </c>
      <c r="AB3490" s="7" t="str">
        <f t="shared" si="109"/>
        <v>Car Park Pass Income from Payroll</v>
      </c>
    </row>
    <row r="3491" spans="1:28" x14ac:dyDescent="0.25">
      <c r="A3491" s="7" t="s">
        <v>451</v>
      </c>
      <c r="B3491" t="s">
        <v>23</v>
      </c>
      <c r="C3491" t="s">
        <v>24</v>
      </c>
      <c r="D3491" t="s">
        <v>25</v>
      </c>
      <c r="E3491" t="s">
        <v>26</v>
      </c>
      <c r="F3491" t="s">
        <v>79</v>
      </c>
      <c r="G3491" t="s">
        <v>80</v>
      </c>
      <c r="H3491" t="s">
        <v>146</v>
      </c>
      <c r="I3491" t="s">
        <v>147</v>
      </c>
      <c r="K3491">
        <v>201803</v>
      </c>
      <c r="L3491" t="s">
        <v>83</v>
      </c>
      <c r="M3491">
        <v>3800788</v>
      </c>
      <c r="N3491">
        <v>13373</v>
      </c>
      <c r="Q3491">
        <v>0</v>
      </c>
      <c r="S3491" s="1">
        <v>42901</v>
      </c>
      <c r="T3491" t="s">
        <v>37</v>
      </c>
      <c r="U3491" t="s">
        <v>196</v>
      </c>
      <c r="V3491" t="s">
        <v>38</v>
      </c>
      <c r="W3491" s="1">
        <v>42900</v>
      </c>
      <c r="X3491" s="12">
        <v>-25.17</v>
      </c>
      <c r="Y3491" s="4" t="str">
        <f t="shared" si="108"/>
        <v>Income</v>
      </c>
      <c r="Z3491" s="8">
        <v>42887</v>
      </c>
      <c r="AA3491" s="6" t="s">
        <v>397</v>
      </c>
      <c r="AB3491" s="7" t="str">
        <f t="shared" si="109"/>
        <v>Car Park Pass Income from Payroll</v>
      </c>
    </row>
    <row r="3492" spans="1:28" x14ac:dyDescent="0.25">
      <c r="A3492" s="7" t="s">
        <v>451</v>
      </c>
      <c r="B3492" t="s">
        <v>23</v>
      </c>
      <c r="C3492" t="s">
        <v>24</v>
      </c>
      <c r="D3492" t="s">
        <v>25</v>
      </c>
      <c r="E3492" t="s">
        <v>26</v>
      </c>
      <c r="F3492" t="s">
        <v>79</v>
      </c>
      <c r="G3492" t="s">
        <v>80</v>
      </c>
      <c r="H3492" t="s">
        <v>146</v>
      </c>
      <c r="I3492" t="s">
        <v>147</v>
      </c>
      <c r="K3492">
        <v>201803</v>
      </c>
      <c r="L3492" t="s">
        <v>83</v>
      </c>
      <c r="M3492">
        <v>3800788</v>
      </c>
      <c r="N3492">
        <v>13374</v>
      </c>
      <c r="Q3492">
        <v>0</v>
      </c>
      <c r="S3492" s="1">
        <v>42901</v>
      </c>
      <c r="T3492" t="s">
        <v>37</v>
      </c>
      <c r="U3492" t="s">
        <v>165</v>
      </c>
      <c r="V3492" t="s">
        <v>38</v>
      </c>
      <c r="W3492" s="1">
        <v>42900</v>
      </c>
      <c r="X3492" s="12">
        <v>-20.83</v>
      </c>
      <c r="Y3492" s="4" t="str">
        <f t="shared" si="108"/>
        <v>Income</v>
      </c>
      <c r="Z3492" s="8">
        <v>42887</v>
      </c>
      <c r="AA3492" s="6" t="s">
        <v>397</v>
      </c>
      <c r="AB3492" s="7" t="str">
        <f t="shared" si="109"/>
        <v>Car Park Pass Income from Payroll</v>
      </c>
    </row>
    <row r="3493" spans="1:28" x14ac:dyDescent="0.25">
      <c r="A3493" s="7" t="s">
        <v>451</v>
      </c>
      <c r="B3493" t="s">
        <v>23</v>
      </c>
      <c r="C3493" t="s">
        <v>24</v>
      </c>
      <c r="D3493" t="s">
        <v>25</v>
      </c>
      <c r="E3493" t="s">
        <v>26</v>
      </c>
      <c r="F3493" t="s">
        <v>79</v>
      </c>
      <c r="G3493" t="s">
        <v>80</v>
      </c>
      <c r="H3493" t="s">
        <v>146</v>
      </c>
      <c r="I3493" t="s">
        <v>147</v>
      </c>
      <c r="K3493">
        <v>201803</v>
      </c>
      <c r="L3493" t="s">
        <v>83</v>
      </c>
      <c r="M3493">
        <v>3800788</v>
      </c>
      <c r="N3493">
        <v>13375</v>
      </c>
      <c r="Q3493">
        <v>0</v>
      </c>
      <c r="S3493" s="1">
        <v>42901</v>
      </c>
      <c r="T3493" t="s">
        <v>37</v>
      </c>
      <c r="U3493" t="s">
        <v>149</v>
      </c>
      <c r="V3493" t="s">
        <v>38</v>
      </c>
      <c r="W3493" s="1">
        <v>42900</v>
      </c>
      <c r="X3493" s="12">
        <v>-10</v>
      </c>
      <c r="Y3493" s="4" t="str">
        <f t="shared" si="108"/>
        <v>Income</v>
      </c>
      <c r="Z3493" s="8">
        <v>42887</v>
      </c>
      <c r="AA3493" s="6" t="s">
        <v>397</v>
      </c>
      <c r="AB3493" s="7" t="str">
        <f t="shared" si="109"/>
        <v>Car Park Pass Income from Payroll</v>
      </c>
    </row>
    <row r="3494" spans="1:28" x14ac:dyDescent="0.25">
      <c r="A3494" s="7" t="s">
        <v>451</v>
      </c>
      <c r="B3494" t="s">
        <v>23</v>
      </c>
      <c r="C3494" t="s">
        <v>24</v>
      </c>
      <c r="D3494" t="s">
        <v>25</v>
      </c>
      <c r="E3494" t="s">
        <v>26</v>
      </c>
      <c r="F3494" t="s">
        <v>79</v>
      </c>
      <c r="G3494" t="s">
        <v>80</v>
      </c>
      <c r="H3494" t="s">
        <v>146</v>
      </c>
      <c r="I3494" t="s">
        <v>147</v>
      </c>
      <c r="K3494">
        <v>201803</v>
      </c>
      <c r="L3494" t="s">
        <v>83</v>
      </c>
      <c r="M3494">
        <v>3800788</v>
      </c>
      <c r="N3494">
        <v>13376</v>
      </c>
      <c r="Q3494">
        <v>0</v>
      </c>
      <c r="S3494" s="1">
        <v>42901</v>
      </c>
      <c r="T3494" t="s">
        <v>37</v>
      </c>
      <c r="U3494" t="s">
        <v>160</v>
      </c>
      <c r="V3494" t="s">
        <v>38</v>
      </c>
      <c r="W3494" s="1">
        <v>42900</v>
      </c>
      <c r="X3494" s="12">
        <v>-20.84</v>
      </c>
      <c r="Y3494" s="4" t="str">
        <f t="shared" si="108"/>
        <v>Income</v>
      </c>
      <c r="Z3494" s="8">
        <v>42887</v>
      </c>
      <c r="AA3494" s="6" t="s">
        <v>397</v>
      </c>
      <c r="AB3494" s="7" t="str">
        <f t="shared" si="109"/>
        <v>Car Park Pass Income from Payroll</v>
      </c>
    </row>
    <row r="3495" spans="1:28" x14ac:dyDescent="0.25">
      <c r="A3495" s="7" t="s">
        <v>451</v>
      </c>
      <c r="B3495" t="s">
        <v>23</v>
      </c>
      <c r="C3495" t="s">
        <v>24</v>
      </c>
      <c r="D3495" t="s">
        <v>25</v>
      </c>
      <c r="E3495" t="s">
        <v>26</v>
      </c>
      <c r="F3495" t="s">
        <v>79</v>
      </c>
      <c r="G3495" t="s">
        <v>80</v>
      </c>
      <c r="H3495" t="s">
        <v>146</v>
      </c>
      <c r="I3495" t="s">
        <v>147</v>
      </c>
      <c r="K3495">
        <v>201803</v>
      </c>
      <c r="L3495" t="s">
        <v>83</v>
      </c>
      <c r="M3495">
        <v>3800788</v>
      </c>
      <c r="N3495">
        <v>13377</v>
      </c>
      <c r="Q3495">
        <v>0</v>
      </c>
      <c r="S3495" s="1">
        <v>42901</v>
      </c>
      <c r="T3495" t="s">
        <v>37</v>
      </c>
      <c r="U3495" t="s">
        <v>243</v>
      </c>
      <c r="V3495" t="s">
        <v>38</v>
      </c>
      <c r="W3495" s="1">
        <v>42900</v>
      </c>
      <c r="X3495" s="12">
        <v>-20.84</v>
      </c>
      <c r="Y3495" s="4" t="str">
        <f t="shared" si="108"/>
        <v>Income</v>
      </c>
      <c r="Z3495" s="8">
        <v>42887</v>
      </c>
      <c r="AA3495" s="6" t="s">
        <v>397</v>
      </c>
      <c r="AB3495" s="7" t="str">
        <f t="shared" si="109"/>
        <v>Car Park Pass Income from Payroll</v>
      </c>
    </row>
    <row r="3496" spans="1:28" x14ac:dyDescent="0.25">
      <c r="A3496" s="7" t="s">
        <v>451</v>
      </c>
      <c r="B3496" t="s">
        <v>23</v>
      </c>
      <c r="C3496" t="s">
        <v>24</v>
      </c>
      <c r="D3496" t="s">
        <v>25</v>
      </c>
      <c r="E3496" t="s">
        <v>26</v>
      </c>
      <c r="F3496" t="s">
        <v>79</v>
      </c>
      <c r="G3496" t="s">
        <v>80</v>
      </c>
      <c r="H3496" t="s">
        <v>146</v>
      </c>
      <c r="I3496" t="s">
        <v>147</v>
      </c>
      <c r="K3496">
        <v>201803</v>
      </c>
      <c r="L3496" t="s">
        <v>83</v>
      </c>
      <c r="M3496">
        <v>3800788</v>
      </c>
      <c r="N3496">
        <v>13378</v>
      </c>
      <c r="Q3496">
        <v>0</v>
      </c>
      <c r="S3496" s="1">
        <v>42901</v>
      </c>
      <c r="T3496" t="s">
        <v>37</v>
      </c>
      <c r="U3496" t="s">
        <v>202</v>
      </c>
      <c r="V3496" t="s">
        <v>38</v>
      </c>
      <c r="W3496" s="1">
        <v>42900</v>
      </c>
      <c r="X3496" s="12">
        <v>-20.84</v>
      </c>
      <c r="Y3496" s="4" t="str">
        <f t="shared" si="108"/>
        <v>Income</v>
      </c>
      <c r="Z3496" s="8">
        <v>42887</v>
      </c>
      <c r="AA3496" s="6" t="s">
        <v>397</v>
      </c>
      <c r="AB3496" s="7" t="str">
        <f t="shared" si="109"/>
        <v>Car Park Pass Income from Payroll</v>
      </c>
    </row>
    <row r="3497" spans="1:28" x14ac:dyDescent="0.25">
      <c r="A3497" s="7" t="s">
        <v>451</v>
      </c>
      <c r="B3497" t="s">
        <v>23</v>
      </c>
      <c r="C3497" t="s">
        <v>24</v>
      </c>
      <c r="D3497" t="s">
        <v>25</v>
      </c>
      <c r="E3497" t="s">
        <v>26</v>
      </c>
      <c r="F3497" t="s">
        <v>79</v>
      </c>
      <c r="G3497" t="s">
        <v>80</v>
      </c>
      <c r="H3497" t="s">
        <v>146</v>
      </c>
      <c r="I3497" t="s">
        <v>147</v>
      </c>
      <c r="K3497">
        <v>201803</v>
      </c>
      <c r="L3497" t="s">
        <v>83</v>
      </c>
      <c r="M3497">
        <v>3800788</v>
      </c>
      <c r="N3497">
        <v>14676</v>
      </c>
      <c r="Q3497">
        <v>0</v>
      </c>
      <c r="S3497" s="1">
        <v>42901</v>
      </c>
      <c r="T3497" t="s">
        <v>37</v>
      </c>
      <c r="U3497" t="s">
        <v>151</v>
      </c>
      <c r="V3497" t="s">
        <v>38</v>
      </c>
      <c r="W3497" s="1">
        <v>42900</v>
      </c>
      <c r="X3497" s="12">
        <v>-20.84</v>
      </c>
      <c r="Y3497" s="4" t="str">
        <f t="shared" si="108"/>
        <v>Income</v>
      </c>
      <c r="Z3497" s="8">
        <v>42887</v>
      </c>
      <c r="AA3497" s="6" t="s">
        <v>397</v>
      </c>
      <c r="AB3497" s="7" t="str">
        <f t="shared" si="109"/>
        <v>Car Park Pass Income from Payroll</v>
      </c>
    </row>
    <row r="3498" spans="1:28" x14ac:dyDescent="0.25">
      <c r="A3498" s="7" t="s">
        <v>451</v>
      </c>
      <c r="B3498" t="s">
        <v>23</v>
      </c>
      <c r="C3498" t="s">
        <v>24</v>
      </c>
      <c r="D3498" t="s">
        <v>25</v>
      </c>
      <c r="E3498" t="s">
        <v>26</v>
      </c>
      <c r="F3498" t="s">
        <v>79</v>
      </c>
      <c r="G3498" t="s">
        <v>80</v>
      </c>
      <c r="H3498" t="s">
        <v>146</v>
      </c>
      <c r="I3498" t="s">
        <v>147</v>
      </c>
      <c r="K3498">
        <v>201803</v>
      </c>
      <c r="L3498" t="s">
        <v>83</v>
      </c>
      <c r="M3498">
        <v>3800788</v>
      </c>
      <c r="N3498">
        <v>14677</v>
      </c>
      <c r="Q3498">
        <v>0</v>
      </c>
      <c r="S3498" s="1">
        <v>42901</v>
      </c>
      <c r="T3498" t="s">
        <v>37</v>
      </c>
      <c r="U3498" t="s">
        <v>212</v>
      </c>
      <c r="V3498" t="s">
        <v>38</v>
      </c>
      <c r="W3498" s="1">
        <v>42900</v>
      </c>
      <c r="X3498" s="12">
        <v>-25.17</v>
      </c>
      <c r="Y3498" s="4" t="str">
        <f t="shared" si="108"/>
        <v>Income</v>
      </c>
      <c r="Z3498" s="8">
        <v>42887</v>
      </c>
      <c r="AA3498" s="6" t="s">
        <v>397</v>
      </c>
      <c r="AB3498" s="7" t="str">
        <f t="shared" si="109"/>
        <v>Car Park Pass Income from Payroll</v>
      </c>
    </row>
    <row r="3499" spans="1:28" x14ac:dyDescent="0.25">
      <c r="A3499" s="7" t="s">
        <v>451</v>
      </c>
      <c r="B3499" t="s">
        <v>23</v>
      </c>
      <c r="C3499" t="s">
        <v>24</v>
      </c>
      <c r="D3499" t="s">
        <v>25</v>
      </c>
      <c r="E3499" t="s">
        <v>26</v>
      </c>
      <c r="F3499" t="s">
        <v>79</v>
      </c>
      <c r="G3499" t="s">
        <v>80</v>
      </c>
      <c r="H3499" t="s">
        <v>146</v>
      </c>
      <c r="I3499" t="s">
        <v>147</v>
      </c>
      <c r="K3499">
        <v>201803</v>
      </c>
      <c r="L3499" t="s">
        <v>83</v>
      </c>
      <c r="M3499">
        <v>3800788</v>
      </c>
      <c r="N3499">
        <v>13489</v>
      </c>
      <c r="Q3499">
        <v>0</v>
      </c>
      <c r="S3499" s="1">
        <v>42901</v>
      </c>
      <c r="T3499" t="s">
        <v>37</v>
      </c>
      <c r="U3499" t="s">
        <v>188</v>
      </c>
      <c r="V3499" t="s">
        <v>38</v>
      </c>
      <c r="W3499" s="1">
        <v>42900</v>
      </c>
      <c r="X3499" s="12">
        <v>-20.84</v>
      </c>
      <c r="Y3499" s="4" t="str">
        <f t="shared" si="108"/>
        <v>Income</v>
      </c>
      <c r="Z3499" s="8">
        <v>42887</v>
      </c>
      <c r="AA3499" s="6" t="s">
        <v>397</v>
      </c>
      <c r="AB3499" s="7" t="str">
        <f t="shared" si="109"/>
        <v>Car Park Pass Income from Payroll</v>
      </c>
    </row>
    <row r="3500" spans="1:28" x14ac:dyDescent="0.25">
      <c r="A3500" s="7" t="s">
        <v>451</v>
      </c>
      <c r="B3500" t="s">
        <v>23</v>
      </c>
      <c r="C3500" t="s">
        <v>24</v>
      </c>
      <c r="D3500" t="s">
        <v>25</v>
      </c>
      <c r="E3500" t="s">
        <v>26</v>
      </c>
      <c r="F3500" t="s">
        <v>79</v>
      </c>
      <c r="G3500" t="s">
        <v>80</v>
      </c>
      <c r="H3500" t="s">
        <v>146</v>
      </c>
      <c r="I3500" t="s">
        <v>147</v>
      </c>
      <c r="K3500">
        <v>201803</v>
      </c>
      <c r="L3500" t="s">
        <v>83</v>
      </c>
      <c r="M3500">
        <v>3800788</v>
      </c>
      <c r="N3500">
        <v>13490</v>
      </c>
      <c r="Q3500">
        <v>0</v>
      </c>
      <c r="S3500" s="1">
        <v>42901</v>
      </c>
      <c r="T3500" t="s">
        <v>37</v>
      </c>
      <c r="U3500" t="s">
        <v>149</v>
      </c>
      <c r="V3500" t="s">
        <v>38</v>
      </c>
      <c r="W3500" s="1">
        <v>42900</v>
      </c>
      <c r="X3500" s="12">
        <v>-10</v>
      </c>
      <c r="Y3500" s="4" t="str">
        <f t="shared" si="108"/>
        <v>Income</v>
      </c>
      <c r="Z3500" s="8">
        <v>42887</v>
      </c>
      <c r="AA3500" s="6" t="s">
        <v>397</v>
      </c>
      <c r="AB3500" s="7" t="str">
        <f t="shared" si="109"/>
        <v>Car Park Pass Income from Payroll</v>
      </c>
    </row>
    <row r="3501" spans="1:28" x14ac:dyDescent="0.25">
      <c r="A3501" s="7" t="s">
        <v>451</v>
      </c>
      <c r="B3501" t="s">
        <v>23</v>
      </c>
      <c r="C3501" t="s">
        <v>24</v>
      </c>
      <c r="D3501" t="s">
        <v>25</v>
      </c>
      <c r="E3501" t="s">
        <v>26</v>
      </c>
      <c r="F3501" t="s">
        <v>79</v>
      </c>
      <c r="G3501" t="s">
        <v>80</v>
      </c>
      <c r="H3501" t="s">
        <v>146</v>
      </c>
      <c r="I3501" t="s">
        <v>147</v>
      </c>
      <c r="K3501">
        <v>201803</v>
      </c>
      <c r="L3501" t="s">
        <v>83</v>
      </c>
      <c r="M3501">
        <v>3800788</v>
      </c>
      <c r="N3501">
        <v>13491</v>
      </c>
      <c r="Q3501">
        <v>0</v>
      </c>
      <c r="S3501" s="1">
        <v>42901</v>
      </c>
      <c r="T3501" t="s">
        <v>37</v>
      </c>
      <c r="U3501" t="s">
        <v>149</v>
      </c>
      <c r="V3501" t="s">
        <v>38</v>
      </c>
      <c r="W3501" s="1">
        <v>42900</v>
      </c>
      <c r="X3501" s="12">
        <v>-10</v>
      </c>
      <c r="Y3501" s="4" t="str">
        <f t="shared" si="108"/>
        <v>Income</v>
      </c>
      <c r="Z3501" s="8">
        <v>42887</v>
      </c>
      <c r="AA3501" s="6" t="s">
        <v>397</v>
      </c>
      <c r="AB3501" s="7" t="str">
        <f t="shared" si="109"/>
        <v>Car Park Pass Income from Payroll</v>
      </c>
    </row>
    <row r="3502" spans="1:28" x14ac:dyDescent="0.25">
      <c r="A3502" s="7" t="s">
        <v>451</v>
      </c>
      <c r="B3502" t="s">
        <v>23</v>
      </c>
      <c r="C3502" t="s">
        <v>24</v>
      </c>
      <c r="D3502" t="s">
        <v>25</v>
      </c>
      <c r="E3502" t="s">
        <v>26</v>
      </c>
      <c r="F3502" t="s">
        <v>79</v>
      </c>
      <c r="G3502" t="s">
        <v>80</v>
      </c>
      <c r="H3502" t="s">
        <v>146</v>
      </c>
      <c r="I3502" t="s">
        <v>147</v>
      </c>
      <c r="K3502">
        <v>201803</v>
      </c>
      <c r="L3502" t="s">
        <v>83</v>
      </c>
      <c r="M3502">
        <v>3800788</v>
      </c>
      <c r="N3502">
        <v>14690</v>
      </c>
      <c r="Q3502">
        <v>0</v>
      </c>
      <c r="S3502" s="1">
        <v>42901</v>
      </c>
      <c r="T3502" t="s">
        <v>37</v>
      </c>
      <c r="U3502" t="s">
        <v>225</v>
      </c>
      <c r="V3502" t="s">
        <v>38</v>
      </c>
      <c r="W3502" s="1">
        <v>42900</v>
      </c>
      <c r="X3502" s="12">
        <v>-20.84</v>
      </c>
      <c r="Y3502" s="4" t="str">
        <f t="shared" si="108"/>
        <v>Income</v>
      </c>
      <c r="Z3502" s="8">
        <v>42887</v>
      </c>
      <c r="AA3502" s="6" t="s">
        <v>397</v>
      </c>
      <c r="AB3502" s="7" t="str">
        <f t="shared" si="109"/>
        <v>Car Park Pass Income from Payroll</v>
      </c>
    </row>
    <row r="3503" spans="1:28" x14ac:dyDescent="0.25">
      <c r="A3503" s="7" t="s">
        <v>451</v>
      </c>
      <c r="B3503" t="s">
        <v>23</v>
      </c>
      <c r="C3503" t="s">
        <v>24</v>
      </c>
      <c r="D3503" t="s">
        <v>25</v>
      </c>
      <c r="E3503" t="s">
        <v>26</v>
      </c>
      <c r="F3503" t="s">
        <v>79</v>
      </c>
      <c r="G3503" t="s">
        <v>80</v>
      </c>
      <c r="H3503" t="s">
        <v>146</v>
      </c>
      <c r="I3503" t="s">
        <v>147</v>
      </c>
      <c r="K3503">
        <v>201803</v>
      </c>
      <c r="L3503" t="s">
        <v>83</v>
      </c>
      <c r="M3503">
        <v>3800788</v>
      </c>
      <c r="N3503">
        <v>13682</v>
      </c>
      <c r="Q3503">
        <v>0</v>
      </c>
      <c r="S3503" s="1">
        <v>42901</v>
      </c>
      <c r="T3503" t="s">
        <v>37</v>
      </c>
      <c r="U3503" t="s">
        <v>149</v>
      </c>
      <c r="V3503" t="s">
        <v>38</v>
      </c>
      <c r="W3503" s="1">
        <v>42900</v>
      </c>
      <c r="X3503" s="12">
        <v>-10</v>
      </c>
      <c r="Y3503" s="4" t="str">
        <f t="shared" si="108"/>
        <v>Income</v>
      </c>
      <c r="Z3503" s="8">
        <v>42887</v>
      </c>
      <c r="AA3503" s="6" t="s">
        <v>397</v>
      </c>
      <c r="AB3503" s="7" t="str">
        <f t="shared" si="109"/>
        <v>Car Park Pass Income from Payroll</v>
      </c>
    </row>
    <row r="3504" spans="1:28" x14ac:dyDescent="0.25">
      <c r="A3504" s="7" t="s">
        <v>451</v>
      </c>
      <c r="B3504" t="s">
        <v>23</v>
      </c>
      <c r="C3504" t="s">
        <v>24</v>
      </c>
      <c r="D3504" t="s">
        <v>25</v>
      </c>
      <c r="E3504" t="s">
        <v>26</v>
      </c>
      <c r="F3504" t="s">
        <v>79</v>
      </c>
      <c r="G3504" t="s">
        <v>80</v>
      </c>
      <c r="H3504" t="s">
        <v>146</v>
      </c>
      <c r="I3504" t="s">
        <v>147</v>
      </c>
      <c r="K3504">
        <v>201803</v>
      </c>
      <c r="L3504" t="s">
        <v>83</v>
      </c>
      <c r="M3504">
        <v>3800788</v>
      </c>
      <c r="N3504">
        <v>13683</v>
      </c>
      <c r="Q3504">
        <v>0</v>
      </c>
      <c r="S3504" s="1">
        <v>42901</v>
      </c>
      <c r="T3504" t="s">
        <v>37</v>
      </c>
      <c r="U3504" t="s">
        <v>149</v>
      </c>
      <c r="V3504" t="s">
        <v>38</v>
      </c>
      <c r="W3504" s="1">
        <v>42900</v>
      </c>
      <c r="X3504" s="12">
        <v>-10</v>
      </c>
      <c r="Y3504" s="4" t="str">
        <f t="shared" si="108"/>
        <v>Income</v>
      </c>
      <c r="Z3504" s="8">
        <v>42887</v>
      </c>
      <c r="AA3504" s="6" t="s">
        <v>397</v>
      </c>
      <c r="AB3504" s="7" t="str">
        <f t="shared" si="109"/>
        <v>Car Park Pass Income from Payroll</v>
      </c>
    </row>
    <row r="3505" spans="1:28" x14ac:dyDescent="0.25">
      <c r="A3505" s="7" t="s">
        <v>451</v>
      </c>
      <c r="B3505" t="s">
        <v>23</v>
      </c>
      <c r="C3505" t="s">
        <v>24</v>
      </c>
      <c r="D3505" t="s">
        <v>25</v>
      </c>
      <c r="E3505" t="s">
        <v>26</v>
      </c>
      <c r="F3505" t="s">
        <v>79</v>
      </c>
      <c r="G3505" t="s">
        <v>80</v>
      </c>
      <c r="H3505" t="s">
        <v>146</v>
      </c>
      <c r="I3505" t="s">
        <v>147</v>
      </c>
      <c r="K3505">
        <v>201803</v>
      </c>
      <c r="L3505" t="s">
        <v>83</v>
      </c>
      <c r="M3505">
        <v>3800788</v>
      </c>
      <c r="N3505">
        <v>13684</v>
      </c>
      <c r="Q3505">
        <v>0</v>
      </c>
      <c r="S3505" s="1">
        <v>42901</v>
      </c>
      <c r="T3505" t="s">
        <v>37</v>
      </c>
      <c r="U3505" t="s">
        <v>180</v>
      </c>
      <c r="V3505" t="s">
        <v>38</v>
      </c>
      <c r="W3505" s="1">
        <v>42900</v>
      </c>
      <c r="X3505" s="12">
        <v>-29.17</v>
      </c>
      <c r="Y3505" s="4" t="str">
        <f t="shared" si="108"/>
        <v>Income</v>
      </c>
      <c r="Z3505" s="8">
        <v>42887</v>
      </c>
      <c r="AA3505" s="6" t="s">
        <v>397</v>
      </c>
      <c r="AB3505" s="7" t="str">
        <f t="shared" si="109"/>
        <v>Car Park Pass Income from Payroll</v>
      </c>
    </row>
    <row r="3506" spans="1:28" x14ac:dyDescent="0.25">
      <c r="A3506" s="7" t="s">
        <v>451</v>
      </c>
      <c r="B3506" t="s">
        <v>23</v>
      </c>
      <c r="C3506" t="s">
        <v>24</v>
      </c>
      <c r="D3506" t="s">
        <v>25</v>
      </c>
      <c r="E3506" t="s">
        <v>26</v>
      </c>
      <c r="F3506" t="s">
        <v>79</v>
      </c>
      <c r="G3506" t="s">
        <v>80</v>
      </c>
      <c r="H3506" t="s">
        <v>146</v>
      </c>
      <c r="I3506" t="s">
        <v>147</v>
      </c>
      <c r="K3506">
        <v>201803</v>
      </c>
      <c r="L3506" t="s">
        <v>83</v>
      </c>
      <c r="M3506">
        <v>3800788</v>
      </c>
      <c r="N3506">
        <v>13685</v>
      </c>
      <c r="Q3506">
        <v>0</v>
      </c>
      <c r="S3506" s="1">
        <v>42901</v>
      </c>
      <c r="T3506" t="s">
        <v>37</v>
      </c>
      <c r="U3506" t="s">
        <v>251</v>
      </c>
      <c r="V3506" t="s">
        <v>38</v>
      </c>
      <c r="W3506" s="1">
        <v>42900</v>
      </c>
      <c r="X3506" s="12">
        <v>-29.16</v>
      </c>
      <c r="Y3506" s="4" t="str">
        <f t="shared" si="108"/>
        <v>Income</v>
      </c>
      <c r="Z3506" s="8">
        <v>42887</v>
      </c>
      <c r="AA3506" s="6" t="s">
        <v>397</v>
      </c>
      <c r="AB3506" s="7" t="str">
        <f t="shared" si="109"/>
        <v>Car Park Pass Income from Payroll</v>
      </c>
    </row>
    <row r="3507" spans="1:28" x14ac:dyDescent="0.25">
      <c r="A3507" s="7" t="s">
        <v>451</v>
      </c>
      <c r="B3507" t="s">
        <v>23</v>
      </c>
      <c r="C3507" t="s">
        <v>24</v>
      </c>
      <c r="D3507" t="s">
        <v>25</v>
      </c>
      <c r="E3507" t="s">
        <v>26</v>
      </c>
      <c r="F3507" t="s">
        <v>79</v>
      </c>
      <c r="G3507" t="s">
        <v>80</v>
      </c>
      <c r="H3507" t="s">
        <v>146</v>
      </c>
      <c r="I3507" t="s">
        <v>147</v>
      </c>
      <c r="K3507">
        <v>201803</v>
      </c>
      <c r="L3507" t="s">
        <v>83</v>
      </c>
      <c r="M3507">
        <v>3800788</v>
      </c>
      <c r="N3507">
        <v>13686</v>
      </c>
      <c r="Q3507">
        <v>0</v>
      </c>
      <c r="S3507" s="1">
        <v>42901</v>
      </c>
      <c r="T3507" t="s">
        <v>37</v>
      </c>
      <c r="U3507" t="s">
        <v>197</v>
      </c>
      <c r="V3507" t="s">
        <v>38</v>
      </c>
      <c r="W3507" s="1">
        <v>42900</v>
      </c>
      <c r="X3507" s="12">
        <v>-20.83</v>
      </c>
      <c r="Y3507" s="4" t="str">
        <f t="shared" si="108"/>
        <v>Income</v>
      </c>
      <c r="Z3507" s="8">
        <v>42887</v>
      </c>
      <c r="AA3507" s="6" t="s">
        <v>397</v>
      </c>
      <c r="AB3507" s="7" t="str">
        <f t="shared" si="109"/>
        <v>Car Park Pass Income from Payroll</v>
      </c>
    </row>
    <row r="3508" spans="1:28" x14ac:dyDescent="0.25">
      <c r="A3508" s="7" t="s">
        <v>451</v>
      </c>
      <c r="B3508" t="s">
        <v>23</v>
      </c>
      <c r="C3508" t="s">
        <v>24</v>
      </c>
      <c r="D3508" t="s">
        <v>25</v>
      </c>
      <c r="E3508" t="s">
        <v>26</v>
      </c>
      <c r="F3508" t="s">
        <v>79</v>
      </c>
      <c r="G3508" t="s">
        <v>80</v>
      </c>
      <c r="H3508" t="s">
        <v>146</v>
      </c>
      <c r="I3508" t="s">
        <v>147</v>
      </c>
      <c r="K3508">
        <v>201803</v>
      </c>
      <c r="L3508" t="s">
        <v>83</v>
      </c>
      <c r="M3508">
        <v>3800788</v>
      </c>
      <c r="N3508">
        <v>13687</v>
      </c>
      <c r="Q3508">
        <v>0</v>
      </c>
      <c r="S3508" s="1">
        <v>42901</v>
      </c>
      <c r="T3508" t="s">
        <v>37</v>
      </c>
      <c r="U3508" t="s">
        <v>180</v>
      </c>
      <c r="V3508" t="s">
        <v>38</v>
      </c>
      <c r="W3508" s="1">
        <v>42900</v>
      </c>
      <c r="X3508" s="12">
        <v>-29.17</v>
      </c>
      <c r="Y3508" s="4" t="str">
        <f t="shared" si="108"/>
        <v>Income</v>
      </c>
      <c r="Z3508" s="8">
        <v>42887</v>
      </c>
      <c r="AA3508" s="6" t="s">
        <v>397</v>
      </c>
      <c r="AB3508" s="7" t="str">
        <f t="shared" si="109"/>
        <v>Car Park Pass Income from Payroll</v>
      </c>
    </row>
    <row r="3509" spans="1:28" x14ac:dyDescent="0.25">
      <c r="A3509" s="7" t="s">
        <v>451</v>
      </c>
      <c r="B3509" t="s">
        <v>23</v>
      </c>
      <c r="C3509" t="s">
        <v>24</v>
      </c>
      <c r="D3509" t="s">
        <v>25</v>
      </c>
      <c r="E3509" t="s">
        <v>26</v>
      </c>
      <c r="F3509" t="s">
        <v>79</v>
      </c>
      <c r="G3509" t="s">
        <v>80</v>
      </c>
      <c r="H3509" t="s">
        <v>146</v>
      </c>
      <c r="I3509" t="s">
        <v>147</v>
      </c>
      <c r="K3509">
        <v>201803</v>
      </c>
      <c r="L3509" t="s">
        <v>83</v>
      </c>
      <c r="M3509">
        <v>3800788</v>
      </c>
      <c r="N3509">
        <v>13688</v>
      </c>
      <c r="Q3509">
        <v>0</v>
      </c>
      <c r="S3509" s="1">
        <v>42901</v>
      </c>
      <c r="T3509" t="s">
        <v>37</v>
      </c>
      <c r="U3509" t="s">
        <v>149</v>
      </c>
      <c r="V3509" t="s">
        <v>38</v>
      </c>
      <c r="W3509" s="1">
        <v>42900</v>
      </c>
      <c r="X3509" s="12">
        <v>-20.83</v>
      </c>
      <c r="Y3509" s="4" t="str">
        <f t="shared" si="108"/>
        <v>Income</v>
      </c>
      <c r="Z3509" s="8">
        <v>42887</v>
      </c>
      <c r="AA3509" s="6" t="s">
        <v>397</v>
      </c>
      <c r="AB3509" s="7" t="str">
        <f t="shared" si="109"/>
        <v>Car Park Pass Income from Payroll</v>
      </c>
    </row>
    <row r="3510" spans="1:28" x14ac:dyDescent="0.25">
      <c r="A3510" s="7" t="s">
        <v>451</v>
      </c>
      <c r="B3510" t="s">
        <v>23</v>
      </c>
      <c r="C3510" t="s">
        <v>24</v>
      </c>
      <c r="D3510" t="s">
        <v>25</v>
      </c>
      <c r="E3510" t="s">
        <v>26</v>
      </c>
      <c r="F3510" t="s">
        <v>79</v>
      </c>
      <c r="G3510" t="s">
        <v>80</v>
      </c>
      <c r="H3510" t="s">
        <v>146</v>
      </c>
      <c r="I3510" t="s">
        <v>147</v>
      </c>
      <c r="K3510">
        <v>201803</v>
      </c>
      <c r="L3510" t="s">
        <v>83</v>
      </c>
      <c r="M3510">
        <v>3800788</v>
      </c>
      <c r="N3510">
        <v>13689</v>
      </c>
      <c r="Q3510">
        <v>0</v>
      </c>
      <c r="S3510" s="1">
        <v>42901</v>
      </c>
      <c r="T3510" t="s">
        <v>37</v>
      </c>
      <c r="U3510" t="s">
        <v>149</v>
      </c>
      <c r="V3510" t="s">
        <v>38</v>
      </c>
      <c r="W3510" s="1">
        <v>42900</v>
      </c>
      <c r="X3510" s="12">
        <v>-10</v>
      </c>
      <c r="Y3510" s="4" t="str">
        <f t="shared" si="108"/>
        <v>Income</v>
      </c>
      <c r="Z3510" s="8">
        <v>42887</v>
      </c>
      <c r="AA3510" s="6" t="s">
        <v>397</v>
      </c>
      <c r="AB3510" s="7" t="str">
        <f t="shared" si="109"/>
        <v>Car Park Pass Income from Payroll</v>
      </c>
    </row>
    <row r="3511" spans="1:28" x14ac:dyDescent="0.25">
      <c r="A3511" s="7" t="s">
        <v>451</v>
      </c>
      <c r="B3511" t="s">
        <v>23</v>
      </c>
      <c r="C3511" t="s">
        <v>24</v>
      </c>
      <c r="D3511" t="s">
        <v>25</v>
      </c>
      <c r="E3511" t="s">
        <v>26</v>
      </c>
      <c r="F3511" t="s">
        <v>79</v>
      </c>
      <c r="G3511" t="s">
        <v>80</v>
      </c>
      <c r="H3511" t="s">
        <v>146</v>
      </c>
      <c r="I3511" t="s">
        <v>147</v>
      </c>
      <c r="K3511">
        <v>201803</v>
      </c>
      <c r="L3511" t="s">
        <v>83</v>
      </c>
      <c r="M3511">
        <v>3800788</v>
      </c>
      <c r="N3511">
        <v>13690</v>
      </c>
      <c r="Q3511">
        <v>0</v>
      </c>
      <c r="S3511" s="1">
        <v>42901</v>
      </c>
      <c r="T3511" t="s">
        <v>37</v>
      </c>
      <c r="U3511" t="s">
        <v>180</v>
      </c>
      <c r="V3511" t="s">
        <v>38</v>
      </c>
      <c r="W3511" s="1">
        <v>42900</v>
      </c>
      <c r="X3511" s="12">
        <v>-20.85</v>
      </c>
      <c r="Y3511" s="4" t="str">
        <f t="shared" si="108"/>
        <v>Income</v>
      </c>
      <c r="Z3511" s="8">
        <v>42887</v>
      </c>
      <c r="AA3511" s="6" t="s">
        <v>397</v>
      </c>
      <c r="AB3511" s="7" t="str">
        <f t="shared" si="109"/>
        <v>Car Park Pass Income from Payroll</v>
      </c>
    </row>
    <row r="3512" spans="1:28" x14ac:dyDescent="0.25">
      <c r="A3512" s="7" t="s">
        <v>451</v>
      </c>
      <c r="B3512" t="s">
        <v>23</v>
      </c>
      <c r="C3512" t="s">
        <v>24</v>
      </c>
      <c r="D3512" t="s">
        <v>25</v>
      </c>
      <c r="E3512" t="s">
        <v>26</v>
      </c>
      <c r="F3512" t="s">
        <v>79</v>
      </c>
      <c r="G3512" t="s">
        <v>80</v>
      </c>
      <c r="H3512" t="s">
        <v>146</v>
      </c>
      <c r="I3512" t="s">
        <v>147</v>
      </c>
      <c r="K3512">
        <v>201803</v>
      </c>
      <c r="L3512" t="s">
        <v>83</v>
      </c>
      <c r="M3512">
        <v>3800788</v>
      </c>
      <c r="N3512">
        <v>13691</v>
      </c>
      <c r="Q3512">
        <v>0</v>
      </c>
      <c r="S3512" s="1">
        <v>42901</v>
      </c>
      <c r="T3512" t="s">
        <v>37</v>
      </c>
      <c r="U3512" t="s">
        <v>149</v>
      </c>
      <c r="V3512" t="s">
        <v>38</v>
      </c>
      <c r="W3512" s="1">
        <v>42900</v>
      </c>
      <c r="X3512" s="12">
        <v>-20.83</v>
      </c>
      <c r="Y3512" s="4" t="str">
        <f t="shared" si="108"/>
        <v>Income</v>
      </c>
      <c r="Z3512" s="8">
        <v>42887</v>
      </c>
      <c r="AA3512" s="6" t="s">
        <v>397</v>
      </c>
      <c r="AB3512" s="7" t="str">
        <f t="shared" si="109"/>
        <v>Car Park Pass Income from Payroll</v>
      </c>
    </row>
    <row r="3513" spans="1:28" x14ac:dyDescent="0.25">
      <c r="A3513" s="7" t="s">
        <v>451</v>
      </c>
      <c r="B3513" t="s">
        <v>23</v>
      </c>
      <c r="C3513" t="s">
        <v>24</v>
      </c>
      <c r="D3513" t="s">
        <v>25</v>
      </c>
      <c r="E3513" t="s">
        <v>26</v>
      </c>
      <c r="F3513" t="s">
        <v>79</v>
      </c>
      <c r="G3513" t="s">
        <v>80</v>
      </c>
      <c r="H3513" t="s">
        <v>146</v>
      </c>
      <c r="I3513" t="s">
        <v>147</v>
      </c>
      <c r="K3513">
        <v>201803</v>
      </c>
      <c r="L3513" t="s">
        <v>83</v>
      </c>
      <c r="M3513">
        <v>3800788</v>
      </c>
      <c r="N3513">
        <v>13597</v>
      </c>
      <c r="Q3513">
        <v>0</v>
      </c>
      <c r="S3513" s="1">
        <v>42901</v>
      </c>
      <c r="T3513" t="s">
        <v>37</v>
      </c>
      <c r="U3513" t="s">
        <v>180</v>
      </c>
      <c r="V3513" t="s">
        <v>38</v>
      </c>
      <c r="W3513" s="1">
        <v>42900</v>
      </c>
      <c r="X3513" s="12">
        <v>-20.83</v>
      </c>
      <c r="Y3513" s="4" t="str">
        <f t="shared" si="108"/>
        <v>Income</v>
      </c>
      <c r="Z3513" s="8">
        <v>42887</v>
      </c>
      <c r="AA3513" s="6" t="s">
        <v>397</v>
      </c>
      <c r="AB3513" s="7" t="str">
        <f t="shared" si="109"/>
        <v>Car Park Pass Income from Payroll</v>
      </c>
    </row>
    <row r="3514" spans="1:28" x14ac:dyDescent="0.25">
      <c r="A3514" s="7" t="s">
        <v>451</v>
      </c>
      <c r="B3514" t="s">
        <v>23</v>
      </c>
      <c r="C3514" t="s">
        <v>24</v>
      </c>
      <c r="D3514" t="s">
        <v>25</v>
      </c>
      <c r="E3514" t="s">
        <v>26</v>
      </c>
      <c r="F3514" t="s">
        <v>79</v>
      </c>
      <c r="G3514" t="s">
        <v>80</v>
      </c>
      <c r="H3514" t="s">
        <v>146</v>
      </c>
      <c r="I3514" t="s">
        <v>147</v>
      </c>
      <c r="K3514">
        <v>201803</v>
      </c>
      <c r="L3514" t="s">
        <v>83</v>
      </c>
      <c r="M3514">
        <v>3800788</v>
      </c>
      <c r="N3514">
        <v>13598</v>
      </c>
      <c r="Q3514">
        <v>0</v>
      </c>
      <c r="S3514" s="1">
        <v>42901</v>
      </c>
      <c r="T3514" t="s">
        <v>37</v>
      </c>
      <c r="U3514" t="s">
        <v>180</v>
      </c>
      <c r="V3514" t="s">
        <v>38</v>
      </c>
      <c r="W3514" s="1">
        <v>42900</v>
      </c>
      <c r="X3514" s="12">
        <v>-20.83</v>
      </c>
      <c r="Y3514" s="4" t="str">
        <f t="shared" si="108"/>
        <v>Income</v>
      </c>
      <c r="Z3514" s="8">
        <v>42887</v>
      </c>
      <c r="AA3514" s="6" t="s">
        <v>397</v>
      </c>
      <c r="AB3514" s="7" t="str">
        <f t="shared" si="109"/>
        <v>Car Park Pass Income from Payroll</v>
      </c>
    </row>
    <row r="3515" spans="1:28" x14ac:dyDescent="0.25">
      <c r="A3515" s="7" t="s">
        <v>451</v>
      </c>
      <c r="B3515" t="s">
        <v>23</v>
      </c>
      <c r="C3515" t="s">
        <v>24</v>
      </c>
      <c r="D3515" t="s">
        <v>25</v>
      </c>
      <c r="E3515" t="s">
        <v>26</v>
      </c>
      <c r="F3515" t="s">
        <v>79</v>
      </c>
      <c r="G3515" t="s">
        <v>80</v>
      </c>
      <c r="H3515" t="s">
        <v>146</v>
      </c>
      <c r="I3515" t="s">
        <v>147</v>
      </c>
      <c r="K3515">
        <v>201803</v>
      </c>
      <c r="L3515" t="s">
        <v>83</v>
      </c>
      <c r="M3515">
        <v>3800788</v>
      </c>
      <c r="N3515">
        <v>13599</v>
      </c>
      <c r="Q3515">
        <v>0</v>
      </c>
      <c r="S3515" s="1">
        <v>42901</v>
      </c>
      <c r="T3515" t="s">
        <v>37</v>
      </c>
      <c r="U3515" t="s">
        <v>149</v>
      </c>
      <c r="V3515" t="s">
        <v>38</v>
      </c>
      <c r="W3515" s="1">
        <v>42900</v>
      </c>
      <c r="X3515" s="12">
        <v>-10</v>
      </c>
      <c r="Y3515" s="4" t="str">
        <f t="shared" si="108"/>
        <v>Income</v>
      </c>
      <c r="Z3515" s="8">
        <v>42887</v>
      </c>
      <c r="AA3515" s="6" t="s">
        <v>397</v>
      </c>
      <c r="AB3515" s="7" t="str">
        <f t="shared" si="109"/>
        <v>Car Park Pass Income from Payroll</v>
      </c>
    </row>
    <row r="3516" spans="1:28" x14ac:dyDescent="0.25">
      <c r="A3516" s="7" t="s">
        <v>451</v>
      </c>
      <c r="B3516" t="s">
        <v>23</v>
      </c>
      <c r="C3516" t="s">
        <v>24</v>
      </c>
      <c r="D3516" t="s">
        <v>25</v>
      </c>
      <c r="E3516" t="s">
        <v>26</v>
      </c>
      <c r="F3516" t="s">
        <v>79</v>
      </c>
      <c r="G3516" t="s">
        <v>80</v>
      </c>
      <c r="H3516" t="s">
        <v>146</v>
      </c>
      <c r="I3516" t="s">
        <v>147</v>
      </c>
      <c r="K3516">
        <v>201803</v>
      </c>
      <c r="L3516" t="s">
        <v>83</v>
      </c>
      <c r="M3516">
        <v>3800788</v>
      </c>
      <c r="N3516">
        <v>13600</v>
      </c>
      <c r="Q3516">
        <v>0</v>
      </c>
      <c r="S3516" s="1">
        <v>42901</v>
      </c>
      <c r="T3516" t="s">
        <v>37</v>
      </c>
      <c r="U3516" t="s">
        <v>149</v>
      </c>
      <c r="V3516" t="s">
        <v>38</v>
      </c>
      <c r="W3516" s="1">
        <v>42900</v>
      </c>
      <c r="X3516" s="12">
        <v>-10</v>
      </c>
      <c r="Y3516" s="4" t="str">
        <f t="shared" si="108"/>
        <v>Income</v>
      </c>
      <c r="Z3516" s="8">
        <v>42887</v>
      </c>
      <c r="AA3516" s="6" t="s">
        <v>397</v>
      </c>
      <c r="AB3516" s="7" t="str">
        <f t="shared" si="109"/>
        <v>Car Park Pass Income from Payroll</v>
      </c>
    </row>
    <row r="3517" spans="1:28" x14ac:dyDescent="0.25">
      <c r="A3517" s="7" t="s">
        <v>451</v>
      </c>
      <c r="B3517" t="s">
        <v>23</v>
      </c>
      <c r="C3517" t="s">
        <v>24</v>
      </c>
      <c r="D3517" t="s">
        <v>25</v>
      </c>
      <c r="E3517" t="s">
        <v>26</v>
      </c>
      <c r="F3517" t="s">
        <v>79</v>
      </c>
      <c r="G3517" t="s">
        <v>80</v>
      </c>
      <c r="H3517" t="s">
        <v>146</v>
      </c>
      <c r="I3517" t="s">
        <v>147</v>
      </c>
      <c r="K3517">
        <v>201803</v>
      </c>
      <c r="L3517" t="s">
        <v>83</v>
      </c>
      <c r="M3517">
        <v>3800788</v>
      </c>
      <c r="N3517">
        <v>14989</v>
      </c>
      <c r="Q3517">
        <v>0</v>
      </c>
      <c r="S3517" s="1">
        <v>42901</v>
      </c>
      <c r="T3517" t="s">
        <v>37</v>
      </c>
      <c r="U3517" t="s">
        <v>153</v>
      </c>
      <c r="V3517" t="s">
        <v>38</v>
      </c>
      <c r="W3517" s="1">
        <v>42900</v>
      </c>
      <c r="X3517" s="12">
        <v>-20.84</v>
      </c>
      <c r="Y3517" s="4" t="str">
        <f t="shared" si="108"/>
        <v>Income</v>
      </c>
      <c r="Z3517" s="8">
        <v>42887</v>
      </c>
      <c r="AA3517" s="6" t="s">
        <v>397</v>
      </c>
      <c r="AB3517" s="7" t="str">
        <f t="shared" si="109"/>
        <v>Car Park Pass Income from Payroll</v>
      </c>
    </row>
    <row r="3518" spans="1:28" x14ac:dyDescent="0.25">
      <c r="A3518" s="7" t="s">
        <v>451</v>
      </c>
      <c r="B3518" t="s">
        <v>23</v>
      </c>
      <c r="C3518" t="s">
        <v>24</v>
      </c>
      <c r="D3518" t="s">
        <v>25</v>
      </c>
      <c r="E3518" t="s">
        <v>26</v>
      </c>
      <c r="F3518" t="s">
        <v>79</v>
      </c>
      <c r="G3518" t="s">
        <v>80</v>
      </c>
      <c r="H3518" t="s">
        <v>146</v>
      </c>
      <c r="I3518" t="s">
        <v>147</v>
      </c>
      <c r="K3518">
        <v>201803</v>
      </c>
      <c r="L3518" t="s">
        <v>83</v>
      </c>
      <c r="M3518">
        <v>3800788</v>
      </c>
      <c r="N3518">
        <v>14990</v>
      </c>
      <c r="Q3518">
        <v>0</v>
      </c>
      <c r="S3518" s="1">
        <v>42901</v>
      </c>
      <c r="T3518" t="s">
        <v>37</v>
      </c>
      <c r="U3518" t="s">
        <v>159</v>
      </c>
      <c r="V3518" t="s">
        <v>38</v>
      </c>
      <c r="W3518" s="1">
        <v>42900</v>
      </c>
      <c r="X3518" s="12">
        <v>-29.16</v>
      </c>
      <c r="Y3518" s="4" t="str">
        <f t="shared" si="108"/>
        <v>Income</v>
      </c>
      <c r="Z3518" s="8">
        <v>42887</v>
      </c>
      <c r="AA3518" s="6" t="s">
        <v>397</v>
      </c>
      <c r="AB3518" s="7" t="str">
        <f t="shared" si="109"/>
        <v>Car Park Pass Income from Payroll</v>
      </c>
    </row>
    <row r="3519" spans="1:28" x14ac:dyDescent="0.25">
      <c r="A3519" s="7" t="s">
        <v>451</v>
      </c>
      <c r="B3519" t="s">
        <v>23</v>
      </c>
      <c r="C3519" t="s">
        <v>24</v>
      </c>
      <c r="D3519" t="s">
        <v>25</v>
      </c>
      <c r="E3519" t="s">
        <v>26</v>
      </c>
      <c r="F3519" t="s">
        <v>79</v>
      </c>
      <c r="G3519" t="s">
        <v>80</v>
      </c>
      <c r="H3519" t="s">
        <v>146</v>
      </c>
      <c r="I3519" t="s">
        <v>147</v>
      </c>
      <c r="K3519">
        <v>201803</v>
      </c>
      <c r="L3519" t="s">
        <v>83</v>
      </c>
      <c r="M3519">
        <v>3800788</v>
      </c>
      <c r="N3519">
        <v>14991</v>
      </c>
      <c r="Q3519">
        <v>0</v>
      </c>
      <c r="S3519" s="1">
        <v>42901</v>
      </c>
      <c r="T3519" t="s">
        <v>37</v>
      </c>
      <c r="U3519" t="s">
        <v>151</v>
      </c>
      <c r="V3519" t="s">
        <v>38</v>
      </c>
      <c r="W3519" s="1">
        <v>42900</v>
      </c>
      <c r="X3519" s="12">
        <v>-10</v>
      </c>
      <c r="Y3519" s="4" t="str">
        <f t="shared" si="108"/>
        <v>Income</v>
      </c>
      <c r="Z3519" s="8">
        <v>42887</v>
      </c>
      <c r="AA3519" s="6" t="s">
        <v>397</v>
      </c>
      <c r="AB3519" s="7" t="str">
        <f t="shared" si="109"/>
        <v>Car Park Pass Income from Payroll</v>
      </c>
    </row>
    <row r="3520" spans="1:28" x14ac:dyDescent="0.25">
      <c r="A3520" s="7" t="s">
        <v>451</v>
      </c>
      <c r="B3520" t="s">
        <v>23</v>
      </c>
      <c r="C3520" t="s">
        <v>24</v>
      </c>
      <c r="D3520" t="s">
        <v>25</v>
      </c>
      <c r="E3520" t="s">
        <v>26</v>
      </c>
      <c r="F3520" t="s">
        <v>79</v>
      </c>
      <c r="G3520" t="s">
        <v>80</v>
      </c>
      <c r="H3520" t="s">
        <v>146</v>
      </c>
      <c r="I3520" t="s">
        <v>147</v>
      </c>
      <c r="K3520">
        <v>201803</v>
      </c>
      <c r="L3520" t="s">
        <v>83</v>
      </c>
      <c r="M3520">
        <v>3800788</v>
      </c>
      <c r="N3520">
        <v>14992</v>
      </c>
      <c r="Q3520">
        <v>0</v>
      </c>
      <c r="S3520" s="1">
        <v>42901</v>
      </c>
      <c r="T3520" t="s">
        <v>37</v>
      </c>
      <c r="U3520" t="s">
        <v>193</v>
      </c>
      <c r="V3520" t="s">
        <v>38</v>
      </c>
      <c r="W3520" s="1">
        <v>42900</v>
      </c>
      <c r="X3520" s="12">
        <v>-10</v>
      </c>
      <c r="Y3520" s="4" t="str">
        <f t="shared" si="108"/>
        <v>Income</v>
      </c>
      <c r="Z3520" s="8">
        <v>42887</v>
      </c>
      <c r="AA3520" s="6" t="s">
        <v>397</v>
      </c>
      <c r="AB3520" s="7" t="str">
        <f t="shared" si="109"/>
        <v>Car Park Pass Income from Payroll</v>
      </c>
    </row>
    <row r="3521" spans="1:28" x14ac:dyDescent="0.25">
      <c r="A3521" s="7" t="s">
        <v>451</v>
      </c>
      <c r="B3521" t="s">
        <v>23</v>
      </c>
      <c r="C3521" t="s">
        <v>24</v>
      </c>
      <c r="D3521" t="s">
        <v>25</v>
      </c>
      <c r="E3521" t="s">
        <v>26</v>
      </c>
      <c r="F3521" t="s">
        <v>79</v>
      </c>
      <c r="G3521" t="s">
        <v>80</v>
      </c>
      <c r="H3521" t="s">
        <v>146</v>
      </c>
      <c r="I3521" t="s">
        <v>147</v>
      </c>
      <c r="K3521">
        <v>201803</v>
      </c>
      <c r="L3521" t="s">
        <v>83</v>
      </c>
      <c r="M3521">
        <v>3800788</v>
      </c>
      <c r="N3521">
        <v>14987</v>
      </c>
      <c r="Q3521">
        <v>0</v>
      </c>
      <c r="S3521" s="1">
        <v>42901</v>
      </c>
      <c r="T3521" t="s">
        <v>37</v>
      </c>
      <c r="U3521" t="s">
        <v>185</v>
      </c>
      <c r="V3521" t="s">
        <v>38</v>
      </c>
      <c r="W3521" s="1">
        <v>42900</v>
      </c>
      <c r="X3521" s="12">
        <v>-20.83</v>
      </c>
      <c r="Y3521" s="4" t="str">
        <f t="shared" si="108"/>
        <v>Income</v>
      </c>
      <c r="Z3521" s="8">
        <v>42887</v>
      </c>
      <c r="AA3521" s="6" t="s">
        <v>397</v>
      </c>
      <c r="AB3521" s="7" t="str">
        <f t="shared" si="109"/>
        <v>Car Park Pass Income from Payroll</v>
      </c>
    </row>
    <row r="3522" spans="1:28" x14ac:dyDescent="0.25">
      <c r="A3522" s="7" t="s">
        <v>451</v>
      </c>
      <c r="B3522" t="s">
        <v>23</v>
      </c>
      <c r="C3522" t="s">
        <v>24</v>
      </c>
      <c r="D3522" t="s">
        <v>25</v>
      </c>
      <c r="E3522" t="s">
        <v>26</v>
      </c>
      <c r="F3522" t="s">
        <v>79</v>
      </c>
      <c r="G3522" t="s">
        <v>80</v>
      </c>
      <c r="H3522" t="s">
        <v>146</v>
      </c>
      <c r="I3522" t="s">
        <v>147</v>
      </c>
      <c r="K3522">
        <v>201803</v>
      </c>
      <c r="L3522" t="s">
        <v>83</v>
      </c>
      <c r="M3522">
        <v>3800788</v>
      </c>
      <c r="N3522">
        <v>14979</v>
      </c>
      <c r="Q3522">
        <v>0</v>
      </c>
      <c r="S3522" s="1">
        <v>42901</v>
      </c>
      <c r="T3522" t="s">
        <v>37</v>
      </c>
      <c r="U3522" t="s">
        <v>158</v>
      </c>
      <c r="V3522" t="s">
        <v>38</v>
      </c>
      <c r="W3522" s="1">
        <v>42900</v>
      </c>
      <c r="X3522" s="12">
        <v>-20.84</v>
      </c>
      <c r="Y3522" s="4" t="str">
        <f t="shared" ref="Y3522:Y3585" si="110">IF(LEFT(H3522,2)="R9","Income","Expenditure")</f>
        <v>Income</v>
      </c>
      <c r="Z3522" s="8">
        <v>42887</v>
      </c>
      <c r="AA3522" s="6" t="s">
        <v>397</v>
      </c>
      <c r="AB3522" s="7" t="str">
        <f t="shared" ref="AB3522:AB3585" si="111">IF(Y3522="Expenditure",Y3522,I3522)</f>
        <v>Car Park Pass Income from Payroll</v>
      </c>
    </row>
    <row r="3523" spans="1:28" x14ac:dyDescent="0.25">
      <c r="A3523" s="7" t="s">
        <v>451</v>
      </c>
      <c r="B3523" t="s">
        <v>23</v>
      </c>
      <c r="C3523" t="s">
        <v>24</v>
      </c>
      <c r="D3523" t="s">
        <v>25</v>
      </c>
      <c r="E3523" t="s">
        <v>26</v>
      </c>
      <c r="F3523" t="s">
        <v>79</v>
      </c>
      <c r="G3523" t="s">
        <v>80</v>
      </c>
      <c r="H3523" t="s">
        <v>146</v>
      </c>
      <c r="I3523" t="s">
        <v>147</v>
      </c>
      <c r="K3523">
        <v>201803</v>
      </c>
      <c r="L3523" t="s">
        <v>83</v>
      </c>
      <c r="M3523">
        <v>3800788</v>
      </c>
      <c r="N3523">
        <v>14980</v>
      </c>
      <c r="Q3523">
        <v>0</v>
      </c>
      <c r="S3523" s="1">
        <v>42901</v>
      </c>
      <c r="T3523" t="s">
        <v>37</v>
      </c>
      <c r="U3523" t="s">
        <v>181</v>
      </c>
      <c r="V3523" t="s">
        <v>38</v>
      </c>
      <c r="W3523" s="1">
        <v>42900</v>
      </c>
      <c r="X3523" s="12">
        <v>-29.17</v>
      </c>
      <c r="Y3523" s="4" t="str">
        <f t="shared" si="110"/>
        <v>Income</v>
      </c>
      <c r="Z3523" s="8">
        <v>42887</v>
      </c>
      <c r="AA3523" s="6" t="s">
        <v>397</v>
      </c>
      <c r="AB3523" s="7" t="str">
        <f t="shared" si="111"/>
        <v>Car Park Pass Income from Payroll</v>
      </c>
    </row>
    <row r="3524" spans="1:28" x14ac:dyDescent="0.25">
      <c r="A3524" s="7" t="s">
        <v>451</v>
      </c>
      <c r="B3524" t="s">
        <v>23</v>
      </c>
      <c r="C3524" t="s">
        <v>24</v>
      </c>
      <c r="D3524" t="s">
        <v>25</v>
      </c>
      <c r="E3524" t="s">
        <v>26</v>
      </c>
      <c r="F3524" t="s">
        <v>79</v>
      </c>
      <c r="G3524" t="s">
        <v>80</v>
      </c>
      <c r="H3524" t="s">
        <v>146</v>
      </c>
      <c r="I3524" t="s">
        <v>147</v>
      </c>
      <c r="K3524">
        <v>201803</v>
      </c>
      <c r="L3524" t="s">
        <v>83</v>
      </c>
      <c r="M3524">
        <v>3800788</v>
      </c>
      <c r="N3524">
        <v>14981</v>
      </c>
      <c r="Q3524">
        <v>0</v>
      </c>
      <c r="S3524" s="1">
        <v>42901</v>
      </c>
      <c r="T3524" t="s">
        <v>37</v>
      </c>
      <c r="U3524" t="s">
        <v>191</v>
      </c>
      <c r="V3524" t="s">
        <v>38</v>
      </c>
      <c r="W3524" s="1">
        <v>42900</v>
      </c>
      <c r="X3524" s="12">
        <v>-20.83</v>
      </c>
      <c r="Y3524" s="4" t="str">
        <f t="shared" si="110"/>
        <v>Income</v>
      </c>
      <c r="Z3524" s="8">
        <v>42887</v>
      </c>
      <c r="AA3524" s="6" t="s">
        <v>397</v>
      </c>
      <c r="AB3524" s="7" t="str">
        <f t="shared" si="111"/>
        <v>Car Park Pass Income from Payroll</v>
      </c>
    </row>
    <row r="3525" spans="1:28" x14ac:dyDescent="0.25">
      <c r="A3525" s="7" t="s">
        <v>451</v>
      </c>
      <c r="B3525" t="s">
        <v>23</v>
      </c>
      <c r="C3525" t="s">
        <v>24</v>
      </c>
      <c r="D3525" t="s">
        <v>25</v>
      </c>
      <c r="E3525" t="s">
        <v>26</v>
      </c>
      <c r="F3525" t="s">
        <v>79</v>
      </c>
      <c r="G3525" t="s">
        <v>80</v>
      </c>
      <c r="H3525" t="s">
        <v>146</v>
      </c>
      <c r="I3525" t="s">
        <v>147</v>
      </c>
      <c r="K3525">
        <v>201803</v>
      </c>
      <c r="L3525" t="s">
        <v>83</v>
      </c>
      <c r="M3525">
        <v>3800788</v>
      </c>
      <c r="N3525">
        <v>14982</v>
      </c>
      <c r="Q3525">
        <v>0</v>
      </c>
      <c r="S3525" s="1">
        <v>42901</v>
      </c>
      <c r="T3525" t="s">
        <v>37</v>
      </c>
      <c r="U3525" t="s">
        <v>179</v>
      </c>
      <c r="V3525" t="s">
        <v>38</v>
      </c>
      <c r="W3525" s="1">
        <v>42900</v>
      </c>
      <c r="X3525" s="12">
        <v>-20.83</v>
      </c>
      <c r="Y3525" s="4" t="str">
        <f t="shared" si="110"/>
        <v>Income</v>
      </c>
      <c r="Z3525" s="8">
        <v>42887</v>
      </c>
      <c r="AA3525" s="6" t="s">
        <v>397</v>
      </c>
      <c r="AB3525" s="7" t="str">
        <f t="shared" si="111"/>
        <v>Car Park Pass Income from Payroll</v>
      </c>
    </row>
    <row r="3526" spans="1:28" x14ac:dyDescent="0.25">
      <c r="A3526" s="7" t="s">
        <v>451</v>
      </c>
      <c r="B3526" t="s">
        <v>23</v>
      </c>
      <c r="C3526" t="s">
        <v>24</v>
      </c>
      <c r="D3526" t="s">
        <v>25</v>
      </c>
      <c r="E3526" t="s">
        <v>26</v>
      </c>
      <c r="F3526" t="s">
        <v>79</v>
      </c>
      <c r="G3526" t="s">
        <v>80</v>
      </c>
      <c r="H3526" t="s">
        <v>146</v>
      </c>
      <c r="I3526" t="s">
        <v>147</v>
      </c>
      <c r="K3526">
        <v>201803</v>
      </c>
      <c r="L3526" t="s">
        <v>83</v>
      </c>
      <c r="M3526">
        <v>3800788</v>
      </c>
      <c r="N3526">
        <v>14983</v>
      </c>
      <c r="Q3526">
        <v>0</v>
      </c>
      <c r="S3526" s="1">
        <v>42901</v>
      </c>
      <c r="T3526" t="s">
        <v>37</v>
      </c>
      <c r="U3526" t="s">
        <v>167</v>
      </c>
      <c r="V3526" t="s">
        <v>38</v>
      </c>
      <c r="W3526" s="1">
        <v>42900</v>
      </c>
      <c r="X3526" s="12">
        <v>-10</v>
      </c>
      <c r="Y3526" s="4" t="str">
        <f t="shared" si="110"/>
        <v>Income</v>
      </c>
      <c r="Z3526" s="8">
        <v>42887</v>
      </c>
      <c r="AA3526" s="6" t="s">
        <v>397</v>
      </c>
      <c r="AB3526" s="7" t="str">
        <f t="shared" si="111"/>
        <v>Car Park Pass Income from Payroll</v>
      </c>
    </row>
    <row r="3527" spans="1:28" x14ac:dyDescent="0.25">
      <c r="A3527" s="7" t="s">
        <v>451</v>
      </c>
      <c r="B3527" t="s">
        <v>23</v>
      </c>
      <c r="C3527" t="s">
        <v>24</v>
      </c>
      <c r="D3527" t="s">
        <v>25</v>
      </c>
      <c r="E3527" t="s">
        <v>26</v>
      </c>
      <c r="F3527" t="s">
        <v>79</v>
      </c>
      <c r="G3527" t="s">
        <v>80</v>
      </c>
      <c r="H3527" t="s">
        <v>146</v>
      </c>
      <c r="I3527" t="s">
        <v>147</v>
      </c>
      <c r="K3527">
        <v>201803</v>
      </c>
      <c r="L3527" t="s">
        <v>83</v>
      </c>
      <c r="M3527">
        <v>3800788</v>
      </c>
      <c r="N3527">
        <v>14984</v>
      </c>
      <c r="Q3527">
        <v>0</v>
      </c>
      <c r="S3527" s="1">
        <v>42901</v>
      </c>
      <c r="T3527" t="s">
        <v>37</v>
      </c>
      <c r="U3527" t="s">
        <v>183</v>
      </c>
      <c r="V3527" t="s">
        <v>38</v>
      </c>
      <c r="W3527" s="1">
        <v>42900</v>
      </c>
      <c r="X3527" s="12">
        <v>-20.83</v>
      </c>
      <c r="Y3527" s="4" t="str">
        <f t="shared" si="110"/>
        <v>Income</v>
      </c>
      <c r="Z3527" s="8">
        <v>42887</v>
      </c>
      <c r="AA3527" s="6" t="s">
        <v>397</v>
      </c>
      <c r="AB3527" s="7" t="str">
        <f t="shared" si="111"/>
        <v>Car Park Pass Income from Payroll</v>
      </c>
    </row>
    <row r="3528" spans="1:28" x14ac:dyDescent="0.25">
      <c r="A3528" s="7" t="s">
        <v>451</v>
      </c>
      <c r="B3528" t="s">
        <v>23</v>
      </c>
      <c r="C3528" t="s">
        <v>24</v>
      </c>
      <c r="D3528" t="s">
        <v>25</v>
      </c>
      <c r="E3528" t="s">
        <v>26</v>
      </c>
      <c r="F3528" t="s">
        <v>79</v>
      </c>
      <c r="G3528" t="s">
        <v>80</v>
      </c>
      <c r="H3528" t="s">
        <v>146</v>
      </c>
      <c r="I3528" t="s">
        <v>147</v>
      </c>
      <c r="K3528">
        <v>201803</v>
      </c>
      <c r="L3528" t="s">
        <v>83</v>
      </c>
      <c r="M3528">
        <v>3800788</v>
      </c>
      <c r="N3528">
        <v>14985</v>
      </c>
      <c r="Q3528">
        <v>0</v>
      </c>
      <c r="S3528" s="1">
        <v>42901</v>
      </c>
      <c r="T3528" t="s">
        <v>37</v>
      </c>
      <c r="U3528" t="s">
        <v>153</v>
      </c>
      <c r="V3528" t="s">
        <v>38</v>
      </c>
      <c r="W3528" s="1">
        <v>42900</v>
      </c>
      <c r="X3528" s="12">
        <v>-20.84</v>
      </c>
      <c r="Y3528" s="4" t="str">
        <f t="shared" si="110"/>
        <v>Income</v>
      </c>
      <c r="Z3528" s="8">
        <v>42887</v>
      </c>
      <c r="AA3528" s="6" t="s">
        <v>397</v>
      </c>
      <c r="AB3528" s="7" t="str">
        <f t="shared" si="111"/>
        <v>Car Park Pass Income from Payroll</v>
      </c>
    </row>
    <row r="3529" spans="1:28" x14ac:dyDescent="0.25">
      <c r="A3529" s="7" t="s">
        <v>451</v>
      </c>
      <c r="B3529" t="s">
        <v>23</v>
      </c>
      <c r="C3529" t="s">
        <v>24</v>
      </c>
      <c r="D3529" t="s">
        <v>25</v>
      </c>
      <c r="E3529" t="s">
        <v>26</v>
      </c>
      <c r="F3529" t="s">
        <v>79</v>
      </c>
      <c r="G3529" t="s">
        <v>80</v>
      </c>
      <c r="H3529" t="s">
        <v>146</v>
      </c>
      <c r="I3529" t="s">
        <v>147</v>
      </c>
      <c r="K3529">
        <v>201803</v>
      </c>
      <c r="L3529" t="s">
        <v>83</v>
      </c>
      <c r="M3529">
        <v>3800788</v>
      </c>
      <c r="N3529">
        <v>14986</v>
      </c>
      <c r="Q3529">
        <v>0</v>
      </c>
      <c r="S3529" s="1">
        <v>42901</v>
      </c>
      <c r="T3529" t="s">
        <v>37</v>
      </c>
      <c r="U3529" t="s">
        <v>184</v>
      </c>
      <c r="V3529" t="s">
        <v>38</v>
      </c>
      <c r="W3529" s="1">
        <v>42900</v>
      </c>
      <c r="X3529" s="12">
        <v>-20.83</v>
      </c>
      <c r="Y3529" s="4" t="str">
        <f t="shared" si="110"/>
        <v>Income</v>
      </c>
      <c r="Z3529" s="8">
        <v>42887</v>
      </c>
      <c r="AA3529" s="6" t="s">
        <v>397</v>
      </c>
      <c r="AB3529" s="7" t="str">
        <f t="shared" si="111"/>
        <v>Car Park Pass Income from Payroll</v>
      </c>
    </row>
    <row r="3530" spans="1:28" x14ac:dyDescent="0.25">
      <c r="A3530" s="7" t="s">
        <v>451</v>
      </c>
      <c r="B3530" t="s">
        <v>23</v>
      </c>
      <c r="C3530" t="s">
        <v>24</v>
      </c>
      <c r="D3530" t="s">
        <v>25</v>
      </c>
      <c r="E3530" t="s">
        <v>26</v>
      </c>
      <c r="F3530" t="s">
        <v>79</v>
      </c>
      <c r="G3530" t="s">
        <v>80</v>
      </c>
      <c r="H3530" t="s">
        <v>146</v>
      </c>
      <c r="I3530" t="s">
        <v>147</v>
      </c>
      <c r="K3530">
        <v>201803</v>
      </c>
      <c r="L3530" t="s">
        <v>83</v>
      </c>
      <c r="M3530">
        <v>3800788</v>
      </c>
      <c r="N3530">
        <v>14798</v>
      </c>
      <c r="Q3530">
        <v>0</v>
      </c>
      <c r="S3530" s="1">
        <v>42901</v>
      </c>
      <c r="T3530" t="s">
        <v>37</v>
      </c>
      <c r="U3530" t="s">
        <v>223</v>
      </c>
      <c r="V3530" t="s">
        <v>38</v>
      </c>
      <c r="W3530" s="1">
        <v>42900</v>
      </c>
      <c r="X3530" s="12">
        <v>-20.84</v>
      </c>
      <c r="Y3530" s="4" t="str">
        <f t="shared" si="110"/>
        <v>Income</v>
      </c>
      <c r="Z3530" s="8">
        <v>42887</v>
      </c>
      <c r="AA3530" s="6" t="s">
        <v>397</v>
      </c>
      <c r="AB3530" s="7" t="str">
        <f t="shared" si="111"/>
        <v>Car Park Pass Income from Payroll</v>
      </c>
    </row>
    <row r="3531" spans="1:28" x14ac:dyDescent="0.25">
      <c r="A3531" s="7" t="s">
        <v>451</v>
      </c>
      <c r="B3531" t="s">
        <v>23</v>
      </c>
      <c r="C3531" t="s">
        <v>24</v>
      </c>
      <c r="D3531" t="s">
        <v>25</v>
      </c>
      <c r="E3531" t="s">
        <v>26</v>
      </c>
      <c r="F3531" t="s">
        <v>79</v>
      </c>
      <c r="G3531" t="s">
        <v>80</v>
      </c>
      <c r="H3531" t="s">
        <v>146</v>
      </c>
      <c r="I3531" t="s">
        <v>147</v>
      </c>
      <c r="K3531">
        <v>201803</v>
      </c>
      <c r="L3531" t="s">
        <v>83</v>
      </c>
      <c r="M3531">
        <v>3800788</v>
      </c>
      <c r="N3531">
        <v>14799</v>
      </c>
      <c r="Q3531">
        <v>0</v>
      </c>
      <c r="S3531" s="1">
        <v>42901</v>
      </c>
      <c r="T3531" t="s">
        <v>37</v>
      </c>
      <c r="U3531" t="s">
        <v>160</v>
      </c>
      <c r="V3531" t="s">
        <v>38</v>
      </c>
      <c r="W3531" s="1">
        <v>42900</v>
      </c>
      <c r="X3531" s="12">
        <v>-20.84</v>
      </c>
      <c r="Y3531" s="4" t="str">
        <f t="shared" si="110"/>
        <v>Income</v>
      </c>
      <c r="Z3531" s="8">
        <v>42887</v>
      </c>
      <c r="AA3531" s="6" t="s">
        <v>397</v>
      </c>
      <c r="AB3531" s="7" t="str">
        <f t="shared" si="111"/>
        <v>Car Park Pass Income from Payroll</v>
      </c>
    </row>
    <row r="3532" spans="1:28" x14ac:dyDescent="0.25">
      <c r="A3532" s="7" t="s">
        <v>451</v>
      </c>
      <c r="B3532" t="s">
        <v>23</v>
      </c>
      <c r="C3532" t="s">
        <v>24</v>
      </c>
      <c r="D3532" t="s">
        <v>25</v>
      </c>
      <c r="E3532" t="s">
        <v>26</v>
      </c>
      <c r="F3532" t="s">
        <v>79</v>
      </c>
      <c r="G3532" t="s">
        <v>80</v>
      </c>
      <c r="H3532" t="s">
        <v>146</v>
      </c>
      <c r="I3532" t="s">
        <v>147</v>
      </c>
      <c r="K3532">
        <v>201803</v>
      </c>
      <c r="L3532" t="s">
        <v>83</v>
      </c>
      <c r="M3532">
        <v>3800788</v>
      </c>
      <c r="N3532">
        <v>14993</v>
      </c>
      <c r="Q3532">
        <v>0</v>
      </c>
      <c r="S3532" s="1">
        <v>42901</v>
      </c>
      <c r="T3532" t="s">
        <v>37</v>
      </c>
      <c r="U3532" t="s">
        <v>154</v>
      </c>
      <c r="V3532" t="s">
        <v>38</v>
      </c>
      <c r="W3532" s="1">
        <v>42900</v>
      </c>
      <c r="X3532" s="12">
        <v>-25.17</v>
      </c>
      <c r="Y3532" s="4" t="str">
        <f t="shared" si="110"/>
        <v>Income</v>
      </c>
      <c r="Z3532" s="8">
        <v>42887</v>
      </c>
      <c r="AA3532" s="6" t="s">
        <v>397</v>
      </c>
      <c r="AB3532" s="7" t="str">
        <f t="shared" si="111"/>
        <v>Car Park Pass Income from Payroll</v>
      </c>
    </row>
    <row r="3533" spans="1:28" x14ac:dyDescent="0.25">
      <c r="A3533" s="7" t="s">
        <v>451</v>
      </c>
      <c r="B3533" t="s">
        <v>23</v>
      </c>
      <c r="C3533" t="s">
        <v>24</v>
      </c>
      <c r="D3533" t="s">
        <v>25</v>
      </c>
      <c r="E3533" t="s">
        <v>26</v>
      </c>
      <c r="F3533" t="s">
        <v>79</v>
      </c>
      <c r="G3533" t="s">
        <v>80</v>
      </c>
      <c r="H3533" t="s">
        <v>146</v>
      </c>
      <c r="I3533" t="s">
        <v>147</v>
      </c>
      <c r="K3533">
        <v>201803</v>
      </c>
      <c r="L3533" t="s">
        <v>83</v>
      </c>
      <c r="M3533">
        <v>3800788</v>
      </c>
      <c r="N3533">
        <v>14994</v>
      </c>
      <c r="Q3533">
        <v>0</v>
      </c>
      <c r="S3533" s="1">
        <v>42901</v>
      </c>
      <c r="T3533" t="s">
        <v>37</v>
      </c>
      <c r="U3533" t="s">
        <v>151</v>
      </c>
      <c r="V3533" t="s">
        <v>38</v>
      </c>
      <c r="W3533" s="1">
        <v>42900</v>
      </c>
      <c r="X3533" s="12">
        <v>-8.34</v>
      </c>
      <c r="Y3533" s="4" t="str">
        <f t="shared" si="110"/>
        <v>Income</v>
      </c>
      <c r="Z3533" s="8">
        <v>42887</v>
      </c>
      <c r="AA3533" s="6" t="s">
        <v>397</v>
      </c>
      <c r="AB3533" s="7" t="str">
        <f t="shared" si="111"/>
        <v>Car Park Pass Income from Payroll</v>
      </c>
    </row>
    <row r="3534" spans="1:28" x14ac:dyDescent="0.25">
      <c r="A3534" s="7" t="s">
        <v>451</v>
      </c>
      <c r="B3534" t="s">
        <v>23</v>
      </c>
      <c r="C3534" t="s">
        <v>24</v>
      </c>
      <c r="D3534" t="s">
        <v>25</v>
      </c>
      <c r="E3534" t="s">
        <v>26</v>
      </c>
      <c r="F3534" t="s">
        <v>79</v>
      </c>
      <c r="G3534" t="s">
        <v>80</v>
      </c>
      <c r="H3534" t="s">
        <v>146</v>
      </c>
      <c r="I3534" t="s">
        <v>147</v>
      </c>
      <c r="K3534">
        <v>201803</v>
      </c>
      <c r="L3534" t="s">
        <v>83</v>
      </c>
      <c r="M3534">
        <v>3800788</v>
      </c>
      <c r="N3534">
        <v>14995</v>
      </c>
      <c r="Q3534">
        <v>0</v>
      </c>
      <c r="S3534" s="1">
        <v>42901</v>
      </c>
      <c r="T3534" t="s">
        <v>37</v>
      </c>
      <c r="U3534" t="s">
        <v>155</v>
      </c>
      <c r="V3534" t="s">
        <v>38</v>
      </c>
      <c r="W3534" s="1">
        <v>42900</v>
      </c>
      <c r="X3534" s="12">
        <v>-12.5</v>
      </c>
      <c r="Y3534" s="4" t="str">
        <f t="shared" si="110"/>
        <v>Income</v>
      </c>
      <c r="Z3534" s="8">
        <v>42887</v>
      </c>
      <c r="AA3534" s="6" t="s">
        <v>397</v>
      </c>
      <c r="AB3534" s="7" t="str">
        <f t="shared" si="111"/>
        <v>Car Park Pass Income from Payroll</v>
      </c>
    </row>
    <row r="3535" spans="1:28" x14ac:dyDescent="0.25">
      <c r="A3535" s="7" t="s">
        <v>451</v>
      </c>
      <c r="B3535" t="s">
        <v>23</v>
      </c>
      <c r="C3535" t="s">
        <v>24</v>
      </c>
      <c r="D3535" t="s">
        <v>25</v>
      </c>
      <c r="E3535" t="s">
        <v>26</v>
      </c>
      <c r="F3535" t="s">
        <v>79</v>
      </c>
      <c r="G3535" t="s">
        <v>80</v>
      </c>
      <c r="H3535" t="s">
        <v>146</v>
      </c>
      <c r="I3535" t="s">
        <v>147</v>
      </c>
      <c r="K3535">
        <v>201803</v>
      </c>
      <c r="L3535" t="s">
        <v>83</v>
      </c>
      <c r="M3535">
        <v>3800788</v>
      </c>
      <c r="N3535">
        <v>14996</v>
      </c>
      <c r="Q3535">
        <v>0</v>
      </c>
      <c r="S3535" s="1">
        <v>42901</v>
      </c>
      <c r="T3535" t="s">
        <v>37</v>
      </c>
      <c r="U3535" t="s">
        <v>156</v>
      </c>
      <c r="V3535" t="s">
        <v>38</v>
      </c>
      <c r="W3535" s="1">
        <v>42900</v>
      </c>
      <c r="X3535" s="12">
        <v>-23.34</v>
      </c>
      <c r="Y3535" s="4" t="str">
        <f t="shared" si="110"/>
        <v>Income</v>
      </c>
      <c r="Z3535" s="8">
        <v>42887</v>
      </c>
      <c r="AA3535" s="6" t="s">
        <v>397</v>
      </c>
      <c r="AB3535" s="7" t="str">
        <f t="shared" si="111"/>
        <v>Car Park Pass Income from Payroll</v>
      </c>
    </row>
    <row r="3536" spans="1:28" x14ac:dyDescent="0.25">
      <c r="A3536" s="7" t="s">
        <v>451</v>
      </c>
      <c r="B3536" t="s">
        <v>23</v>
      </c>
      <c r="C3536" t="s">
        <v>24</v>
      </c>
      <c r="D3536" t="s">
        <v>25</v>
      </c>
      <c r="E3536" t="s">
        <v>26</v>
      </c>
      <c r="F3536" t="s">
        <v>79</v>
      </c>
      <c r="G3536" t="s">
        <v>80</v>
      </c>
      <c r="H3536" t="s">
        <v>146</v>
      </c>
      <c r="I3536" t="s">
        <v>147</v>
      </c>
      <c r="K3536">
        <v>201803</v>
      </c>
      <c r="L3536" t="s">
        <v>83</v>
      </c>
      <c r="M3536">
        <v>3800788</v>
      </c>
      <c r="N3536">
        <v>14997</v>
      </c>
      <c r="Q3536">
        <v>0</v>
      </c>
      <c r="S3536" s="1">
        <v>42901</v>
      </c>
      <c r="T3536" t="s">
        <v>37</v>
      </c>
      <c r="U3536" t="s">
        <v>157</v>
      </c>
      <c r="V3536" t="s">
        <v>38</v>
      </c>
      <c r="W3536" s="1">
        <v>42900</v>
      </c>
      <c r="X3536" s="12">
        <v>-20.84</v>
      </c>
      <c r="Y3536" s="4" t="str">
        <f t="shared" si="110"/>
        <v>Income</v>
      </c>
      <c r="Z3536" s="8">
        <v>42887</v>
      </c>
      <c r="AA3536" s="6" t="s">
        <v>397</v>
      </c>
      <c r="AB3536" s="7" t="str">
        <f t="shared" si="111"/>
        <v>Car Park Pass Income from Payroll</v>
      </c>
    </row>
    <row r="3537" spans="1:28" x14ac:dyDescent="0.25">
      <c r="A3537" s="7" t="s">
        <v>451</v>
      </c>
      <c r="B3537" t="s">
        <v>23</v>
      </c>
      <c r="C3537" t="s">
        <v>24</v>
      </c>
      <c r="D3537" t="s">
        <v>25</v>
      </c>
      <c r="E3537" t="s">
        <v>26</v>
      </c>
      <c r="F3537" t="s">
        <v>79</v>
      </c>
      <c r="G3537" t="s">
        <v>80</v>
      </c>
      <c r="H3537" t="s">
        <v>146</v>
      </c>
      <c r="I3537" t="s">
        <v>147</v>
      </c>
      <c r="K3537">
        <v>201803</v>
      </c>
      <c r="L3537" t="s">
        <v>83</v>
      </c>
      <c r="M3537">
        <v>3800788</v>
      </c>
      <c r="N3537">
        <v>14998</v>
      </c>
      <c r="Q3537">
        <v>0</v>
      </c>
      <c r="S3537" s="1">
        <v>42901</v>
      </c>
      <c r="T3537" t="s">
        <v>37</v>
      </c>
      <c r="U3537" t="s">
        <v>163</v>
      </c>
      <c r="V3537" t="s">
        <v>38</v>
      </c>
      <c r="W3537" s="1">
        <v>42900</v>
      </c>
      <c r="X3537" s="12">
        <v>-20.84</v>
      </c>
      <c r="Y3537" s="4" t="str">
        <f t="shared" si="110"/>
        <v>Income</v>
      </c>
      <c r="Z3537" s="8">
        <v>42887</v>
      </c>
      <c r="AA3537" s="6" t="s">
        <v>397</v>
      </c>
      <c r="AB3537" s="7" t="str">
        <f t="shared" si="111"/>
        <v>Car Park Pass Income from Payroll</v>
      </c>
    </row>
    <row r="3538" spans="1:28" x14ac:dyDescent="0.25">
      <c r="A3538" s="7" t="s">
        <v>451</v>
      </c>
      <c r="B3538" t="s">
        <v>23</v>
      </c>
      <c r="C3538" t="s">
        <v>24</v>
      </c>
      <c r="D3538" t="s">
        <v>25</v>
      </c>
      <c r="E3538" t="s">
        <v>26</v>
      </c>
      <c r="F3538" t="s">
        <v>79</v>
      </c>
      <c r="G3538" t="s">
        <v>80</v>
      </c>
      <c r="H3538" t="s">
        <v>146</v>
      </c>
      <c r="I3538" t="s">
        <v>147</v>
      </c>
      <c r="K3538">
        <v>201803</v>
      </c>
      <c r="L3538" t="s">
        <v>83</v>
      </c>
      <c r="M3538">
        <v>3800788</v>
      </c>
      <c r="N3538">
        <v>14999</v>
      </c>
      <c r="Q3538">
        <v>0</v>
      </c>
      <c r="S3538" s="1">
        <v>42901</v>
      </c>
      <c r="T3538" t="s">
        <v>37</v>
      </c>
      <c r="U3538" t="s">
        <v>229</v>
      </c>
      <c r="V3538" t="s">
        <v>38</v>
      </c>
      <c r="W3538" s="1">
        <v>42900</v>
      </c>
      <c r="X3538" s="12">
        <v>-20.86</v>
      </c>
      <c r="Y3538" s="4" t="str">
        <f t="shared" si="110"/>
        <v>Income</v>
      </c>
      <c r="Z3538" s="8">
        <v>42887</v>
      </c>
      <c r="AA3538" s="6" t="s">
        <v>397</v>
      </c>
      <c r="AB3538" s="7" t="str">
        <f t="shared" si="111"/>
        <v>Car Park Pass Income from Payroll</v>
      </c>
    </row>
    <row r="3539" spans="1:28" x14ac:dyDescent="0.25">
      <c r="A3539" s="7" t="s">
        <v>451</v>
      </c>
      <c r="B3539" t="s">
        <v>23</v>
      </c>
      <c r="C3539" t="s">
        <v>24</v>
      </c>
      <c r="D3539" t="s">
        <v>25</v>
      </c>
      <c r="E3539" t="s">
        <v>26</v>
      </c>
      <c r="F3539" t="s">
        <v>79</v>
      </c>
      <c r="G3539" t="s">
        <v>80</v>
      </c>
      <c r="H3539" t="s">
        <v>146</v>
      </c>
      <c r="I3539" t="s">
        <v>147</v>
      </c>
      <c r="K3539">
        <v>201803</v>
      </c>
      <c r="L3539" t="s">
        <v>83</v>
      </c>
      <c r="M3539">
        <v>3800788</v>
      </c>
      <c r="N3539">
        <v>15000</v>
      </c>
      <c r="Q3539">
        <v>0</v>
      </c>
      <c r="S3539" s="1">
        <v>42901</v>
      </c>
      <c r="T3539" t="s">
        <v>37</v>
      </c>
      <c r="U3539" t="s">
        <v>187</v>
      </c>
      <c r="V3539" t="s">
        <v>38</v>
      </c>
      <c r="W3539" s="1">
        <v>42900</v>
      </c>
      <c r="X3539" s="12">
        <v>-20.84</v>
      </c>
      <c r="Y3539" s="4" t="str">
        <f t="shared" si="110"/>
        <v>Income</v>
      </c>
      <c r="Z3539" s="8">
        <v>42887</v>
      </c>
      <c r="AA3539" s="6" t="s">
        <v>397</v>
      </c>
      <c r="AB3539" s="7" t="str">
        <f t="shared" si="111"/>
        <v>Car Park Pass Income from Payroll</v>
      </c>
    </row>
    <row r="3540" spans="1:28" x14ac:dyDescent="0.25">
      <c r="A3540" s="7" t="s">
        <v>451</v>
      </c>
      <c r="B3540" t="s">
        <v>23</v>
      </c>
      <c r="C3540" t="s">
        <v>24</v>
      </c>
      <c r="D3540" t="s">
        <v>25</v>
      </c>
      <c r="E3540" t="s">
        <v>26</v>
      </c>
      <c r="F3540" t="s">
        <v>79</v>
      </c>
      <c r="G3540" t="s">
        <v>80</v>
      </c>
      <c r="H3540" t="s">
        <v>146</v>
      </c>
      <c r="I3540" t="s">
        <v>147</v>
      </c>
      <c r="K3540">
        <v>201803</v>
      </c>
      <c r="L3540" t="s">
        <v>83</v>
      </c>
      <c r="M3540">
        <v>3800788</v>
      </c>
      <c r="N3540">
        <v>15001</v>
      </c>
      <c r="Q3540">
        <v>0</v>
      </c>
      <c r="S3540" s="1">
        <v>42901</v>
      </c>
      <c r="T3540" t="s">
        <v>37</v>
      </c>
      <c r="U3540" t="s">
        <v>150</v>
      </c>
      <c r="V3540" t="s">
        <v>38</v>
      </c>
      <c r="W3540" s="1">
        <v>42900</v>
      </c>
      <c r="X3540" s="12">
        <v>-20.84</v>
      </c>
      <c r="Y3540" s="4" t="str">
        <f t="shared" si="110"/>
        <v>Income</v>
      </c>
      <c r="Z3540" s="8">
        <v>42887</v>
      </c>
      <c r="AA3540" s="6" t="s">
        <v>397</v>
      </c>
      <c r="AB3540" s="7" t="str">
        <f t="shared" si="111"/>
        <v>Car Park Pass Income from Payroll</v>
      </c>
    </row>
    <row r="3541" spans="1:28" x14ac:dyDescent="0.25">
      <c r="A3541" s="7" t="s">
        <v>451</v>
      </c>
      <c r="B3541" t="s">
        <v>23</v>
      </c>
      <c r="C3541" t="s">
        <v>24</v>
      </c>
      <c r="D3541" t="s">
        <v>25</v>
      </c>
      <c r="E3541" t="s">
        <v>26</v>
      </c>
      <c r="F3541" t="s">
        <v>79</v>
      </c>
      <c r="G3541" t="s">
        <v>80</v>
      </c>
      <c r="H3541" t="s">
        <v>146</v>
      </c>
      <c r="I3541" t="s">
        <v>147</v>
      </c>
      <c r="K3541">
        <v>201803</v>
      </c>
      <c r="L3541" t="s">
        <v>83</v>
      </c>
      <c r="M3541">
        <v>3800788</v>
      </c>
      <c r="N3541">
        <v>15002</v>
      </c>
      <c r="Q3541">
        <v>0</v>
      </c>
      <c r="S3541" s="1">
        <v>42901</v>
      </c>
      <c r="T3541" t="s">
        <v>37</v>
      </c>
      <c r="U3541" t="s">
        <v>201</v>
      </c>
      <c r="V3541" t="s">
        <v>38</v>
      </c>
      <c r="W3541" s="1">
        <v>42900</v>
      </c>
      <c r="X3541" s="12">
        <v>-20.83</v>
      </c>
      <c r="Y3541" s="4" t="str">
        <f t="shared" si="110"/>
        <v>Income</v>
      </c>
      <c r="Z3541" s="8">
        <v>42887</v>
      </c>
      <c r="AA3541" s="6" t="s">
        <v>397</v>
      </c>
      <c r="AB3541" s="7" t="str">
        <f t="shared" si="111"/>
        <v>Car Park Pass Income from Payroll</v>
      </c>
    </row>
    <row r="3542" spans="1:28" x14ac:dyDescent="0.25">
      <c r="A3542" s="7" t="s">
        <v>451</v>
      </c>
      <c r="B3542" t="s">
        <v>23</v>
      </c>
      <c r="C3542" t="s">
        <v>24</v>
      </c>
      <c r="D3542" t="s">
        <v>25</v>
      </c>
      <c r="E3542" t="s">
        <v>26</v>
      </c>
      <c r="F3542" t="s">
        <v>79</v>
      </c>
      <c r="G3542" t="s">
        <v>80</v>
      </c>
      <c r="H3542" t="s">
        <v>146</v>
      </c>
      <c r="I3542" t="s">
        <v>147</v>
      </c>
      <c r="K3542">
        <v>201803</v>
      </c>
      <c r="L3542" t="s">
        <v>83</v>
      </c>
      <c r="M3542">
        <v>3800788</v>
      </c>
      <c r="N3542">
        <v>13580</v>
      </c>
      <c r="Q3542">
        <v>0</v>
      </c>
      <c r="S3542" s="1">
        <v>42901</v>
      </c>
      <c r="T3542" t="s">
        <v>37</v>
      </c>
      <c r="U3542" t="s">
        <v>161</v>
      </c>
      <c r="V3542" t="s">
        <v>38</v>
      </c>
      <c r="W3542" s="1">
        <v>42900</v>
      </c>
      <c r="X3542" s="12">
        <v>-20.84</v>
      </c>
      <c r="Y3542" s="4" t="str">
        <f t="shared" si="110"/>
        <v>Income</v>
      </c>
      <c r="Z3542" s="8">
        <v>42887</v>
      </c>
      <c r="AA3542" s="6" t="s">
        <v>397</v>
      </c>
      <c r="AB3542" s="7" t="str">
        <f t="shared" si="111"/>
        <v>Car Park Pass Income from Payroll</v>
      </c>
    </row>
    <row r="3543" spans="1:28" x14ac:dyDescent="0.25">
      <c r="A3543" s="7" t="s">
        <v>451</v>
      </c>
      <c r="B3543" t="s">
        <v>23</v>
      </c>
      <c r="C3543" t="s">
        <v>24</v>
      </c>
      <c r="D3543" t="s">
        <v>25</v>
      </c>
      <c r="E3543" t="s">
        <v>26</v>
      </c>
      <c r="F3543" t="s">
        <v>79</v>
      </c>
      <c r="G3543" t="s">
        <v>80</v>
      </c>
      <c r="H3543" t="s">
        <v>146</v>
      </c>
      <c r="I3543" t="s">
        <v>147</v>
      </c>
      <c r="K3543">
        <v>201803</v>
      </c>
      <c r="L3543" t="s">
        <v>83</v>
      </c>
      <c r="M3543">
        <v>3800788</v>
      </c>
      <c r="N3543">
        <v>13581</v>
      </c>
      <c r="Q3543">
        <v>0</v>
      </c>
      <c r="S3543" s="1">
        <v>42901</v>
      </c>
      <c r="T3543" t="s">
        <v>37</v>
      </c>
      <c r="U3543" t="s">
        <v>158</v>
      </c>
      <c r="V3543" t="s">
        <v>38</v>
      </c>
      <c r="W3543" s="1">
        <v>42900</v>
      </c>
      <c r="X3543" s="12">
        <v>-20.84</v>
      </c>
      <c r="Y3543" s="4" t="str">
        <f t="shared" si="110"/>
        <v>Income</v>
      </c>
      <c r="Z3543" s="8">
        <v>42887</v>
      </c>
      <c r="AA3543" s="6" t="s">
        <v>397</v>
      </c>
      <c r="AB3543" s="7" t="str">
        <f t="shared" si="111"/>
        <v>Car Park Pass Income from Payroll</v>
      </c>
    </row>
    <row r="3544" spans="1:28" x14ac:dyDescent="0.25">
      <c r="A3544" s="7" t="s">
        <v>451</v>
      </c>
      <c r="B3544" t="s">
        <v>23</v>
      </c>
      <c r="C3544" t="s">
        <v>24</v>
      </c>
      <c r="D3544" t="s">
        <v>25</v>
      </c>
      <c r="E3544" t="s">
        <v>26</v>
      </c>
      <c r="F3544" t="s">
        <v>79</v>
      </c>
      <c r="G3544" t="s">
        <v>80</v>
      </c>
      <c r="H3544" t="s">
        <v>146</v>
      </c>
      <c r="I3544" t="s">
        <v>147</v>
      </c>
      <c r="K3544">
        <v>201803</v>
      </c>
      <c r="L3544" t="s">
        <v>83</v>
      </c>
      <c r="M3544">
        <v>3800788</v>
      </c>
      <c r="N3544">
        <v>14681</v>
      </c>
      <c r="Q3544">
        <v>0</v>
      </c>
      <c r="S3544" s="1">
        <v>42901</v>
      </c>
      <c r="T3544" t="s">
        <v>37</v>
      </c>
      <c r="U3544" t="s">
        <v>189</v>
      </c>
      <c r="V3544" t="s">
        <v>38</v>
      </c>
      <c r="W3544" s="1">
        <v>42900</v>
      </c>
      <c r="X3544" s="12">
        <v>-20.84</v>
      </c>
      <c r="Y3544" s="4" t="str">
        <f t="shared" si="110"/>
        <v>Income</v>
      </c>
      <c r="Z3544" s="8">
        <v>42887</v>
      </c>
      <c r="AA3544" s="6" t="s">
        <v>397</v>
      </c>
      <c r="AB3544" s="7" t="str">
        <f t="shared" si="111"/>
        <v>Car Park Pass Income from Payroll</v>
      </c>
    </row>
    <row r="3545" spans="1:28" x14ac:dyDescent="0.25">
      <c r="A3545" s="7" t="s">
        <v>451</v>
      </c>
      <c r="B3545" t="s">
        <v>23</v>
      </c>
      <c r="C3545" t="s">
        <v>24</v>
      </c>
      <c r="D3545" t="s">
        <v>25</v>
      </c>
      <c r="E3545" t="s">
        <v>26</v>
      </c>
      <c r="F3545" t="s">
        <v>79</v>
      </c>
      <c r="G3545" t="s">
        <v>80</v>
      </c>
      <c r="H3545" t="s">
        <v>146</v>
      </c>
      <c r="I3545" t="s">
        <v>147</v>
      </c>
      <c r="K3545">
        <v>201803</v>
      </c>
      <c r="L3545" t="s">
        <v>83</v>
      </c>
      <c r="M3545">
        <v>3800788</v>
      </c>
      <c r="N3545">
        <v>14682</v>
      </c>
      <c r="Q3545">
        <v>0</v>
      </c>
      <c r="S3545" s="1">
        <v>42901</v>
      </c>
      <c r="T3545" t="s">
        <v>37</v>
      </c>
      <c r="U3545" t="s">
        <v>216</v>
      </c>
      <c r="V3545" t="s">
        <v>38</v>
      </c>
      <c r="W3545" s="1">
        <v>42900</v>
      </c>
      <c r="X3545" s="12">
        <v>-20.83</v>
      </c>
      <c r="Y3545" s="4" t="str">
        <f t="shared" si="110"/>
        <v>Income</v>
      </c>
      <c r="Z3545" s="8">
        <v>42887</v>
      </c>
      <c r="AA3545" s="6" t="s">
        <v>397</v>
      </c>
      <c r="AB3545" s="7" t="str">
        <f t="shared" si="111"/>
        <v>Car Park Pass Income from Payroll</v>
      </c>
    </row>
    <row r="3546" spans="1:28" x14ac:dyDescent="0.25">
      <c r="A3546" s="7" t="s">
        <v>451</v>
      </c>
      <c r="B3546" t="s">
        <v>23</v>
      </c>
      <c r="C3546" t="s">
        <v>24</v>
      </c>
      <c r="D3546" t="s">
        <v>25</v>
      </c>
      <c r="E3546" t="s">
        <v>26</v>
      </c>
      <c r="F3546" t="s">
        <v>79</v>
      </c>
      <c r="G3546" t="s">
        <v>80</v>
      </c>
      <c r="H3546" t="s">
        <v>146</v>
      </c>
      <c r="I3546" t="s">
        <v>147</v>
      </c>
      <c r="K3546">
        <v>201803</v>
      </c>
      <c r="L3546" t="s">
        <v>83</v>
      </c>
      <c r="M3546">
        <v>3800788</v>
      </c>
      <c r="N3546">
        <v>14683</v>
      </c>
      <c r="Q3546">
        <v>0</v>
      </c>
      <c r="S3546" s="1">
        <v>42901</v>
      </c>
      <c r="T3546" t="s">
        <v>37</v>
      </c>
      <c r="U3546" t="s">
        <v>1046</v>
      </c>
      <c r="V3546" t="s">
        <v>38</v>
      </c>
      <c r="W3546" s="1">
        <v>42900</v>
      </c>
      <c r="X3546" s="12">
        <v>-20.83</v>
      </c>
      <c r="Y3546" s="4" t="str">
        <f t="shared" si="110"/>
        <v>Income</v>
      </c>
      <c r="Z3546" s="8">
        <v>42887</v>
      </c>
      <c r="AA3546" s="6" t="s">
        <v>397</v>
      </c>
      <c r="AB3546" s="7" t="str">
        <f t="shared" si="111"/>
        <v>Car Park Pass Income from Payroll</v>
      </c>
    </row>
    <row r="3547" spans="1:28" x14ac:dyDescent="0.25">
      <c r="A3547" s="7" t="s">
        <v>451</v>
      </c>
      <c r="B3547" t="s">
        <v>23</v>
      </c>
      <c r="C3547" t="s">
        <v>24</v>
      </c>
      <c r="D3547" t="s">
        <v>25</v>
      </c>
      <c r="E3547" t="s">
        <v>26</v>
      </c>
      <c r="F3547" t="s">
        <v>79</v>
      </c>
      <c r="G3547" t="s">
        <v>80</v>
      </c>
      <c r="H3547" t="s">
        <v>146</v>
      </c>
      <c r="I3547" t="s">
        <v>147</v>
      </c>
      <c r="K3547">
        <v>201803</v>
      </c>
      <c r="L3547" t="s">
        <v>83</v>
      </c>
      <c r="M3547">
        <v>3800788</v>
      </c>
      <c r="N3547">
        <v>14684</v>
      </c>
      <c r="Q3547">
        <v>0</v>
      </c>
      <c r="S3547" s="1">
        <v>42901</v>
      </c>
      <c r="T3547" t="s">
        <v>37</v>
      </c>
      <c r="U3547" t="s">
        <v>217</v>
      </c>
      <c r="V3547" t="s">
        <v>38</v>
      </c>
      <c r="W3547" s="1">
        <v>42900</v>
      </c>
      <c r="X3547" s="12">
        <v>-20.84</v>
      </c>
      <c r="Y3547" s="4" t="str">
        <f t="shared" si="110"/>
        <v>Income</v>
      </c>
      <c r="Z3547" s="8">
        <v>42887</v>
      </c>
      <c r="AA3547" s="6" t="s">
        <v>397</v>
      </c>
      <c r="AB3547" s="7" t="str">
        <f t="shared" si="111"/>
        <v>Car Park Pass Income from Payroll</v>
      </c>
    </row>
    <row r="3548" spans="1:28" x14ac:dyDescent="0.25">
      <c r="A3548" s="7" t="s">
        <v>451</v>
      </c>
      <c r="B3548" t="s">
        <v>23</v>
      </c>
      <c r="C3548" t="s">
        <v>24</v>
      </c>
      <c r="D3548" t="s">
        <v>25</v>
      </c>
      <c r="E3548" t="s">
        <v>26</v>
      </c>
      <c r="F3548" t="s">
        <v>79</v>
      </c>
      <c r="G3548" t="s">
        <v>80</v>
      </c>
      <c r="H3548" t="s">
        <v>146</v>
      </c>
      <c r="I3548" t="s">
        <v>147</v>
      </c>
      <c r="K3548">
        <v>201803</v>
      </c>
      <c r="L3548" t="s">
        <v>83</v>
      </c>
      <c r="M3548">
        <v>3800788</v>
      </c>
      <c r="N3548">
        <v>14685</v>
      </c>
      <c r="Q3548">
        <v>0</v>
      </c>
      <c r="S3548" s="1">
        <v>42901</v>
      </c>
      <c r="T3548" t="s">
        <v>37</v>
      </c>
      <c r="U3548" t="s">
        <v>245</v>
      </c>
      <c r="V3548" t="s">
        <v>38</v>
      </c>
      <c r="W3548" s="1">
        <v>42900</v>
      </c>
      <c r="X3548" s="12">
        <v>-10</v>
      </c>
      <c r="Y3548" s="4" t="str">
        <f t="shared" si="110"/>
        <v>Income</v>
      </c>
      <c r="Z3548" s="8">
        <v>42887</v>
      </c>
      <c r="AA3548" s="6" t="s">
        <v>397</v>
      </c>
      <c r="AB3548" s="7" t="str">
        <f t="shared" si="111"/>
        <v>Car Park Pass Income from Payroll</v>
      </c>
    </row>
    <row r="3549" spans="1:28" x14ac:dyDescent="0.25">
      <c r="A3549" s="7" t="s">
        <v>451</v>
      </c>
      <c r="B3549" t="s">
        <v>23</v>
      </c>
      <c r="C3549" t="s">
        <v>24</v>
      </c>
      <c r="D3549" t="s">
        <v>25</v>
      </c>
      <c r="E3549" t="s">
        <v>26</v>
      </c>
      <c r="F3549" t="s">
        <v>79</v>
      </c>
      <c r="G3549" t="s">
        <v>80</v>
      </c>
      <c r="H3549" t="s">
        <v>146</v>
      </c>
      <c r="I3549" t="s">
        <v>147</v>
      </c>
      <c r="K3549">
        <v>201803</v>
      </c>
      <c r="L3549" t="s">
        <v>83</v>
      </c>
      <c r="M3549">
        <v>3800788</v>
      </c>
      <c r="N3549">
        <v>14686</v>
      </c>
      <c r="Q3549">
        <v>0</v>
      </c>
      <c r="S3549" s="1">
        <v>42901</v>
      </c>
      <c r="T3549" t="s">
        <v>37</v>
      </c>
      <c r="U3549" t="s">
        <v>218</v>
      </c>
      <c r="V3549" t="s">
        <v>38</v>
      </c>
      <c r="W3549" s="1">
        <v>42900</v>
      </c>
      <c r="X3549" s="12">
        <v>-20.84</v>
      </c>
      <c r="Y3549" s="4" t="str">
        <f t="shared" si="110"/>
        <v>Income</v>
      </c>
      <c r="Z3549" s="8">
        <v>42887</v>
      </c>
      <c r="AA3549" s="6" t="s">
        <v>397</v>
      </c>
      <c r="AB3549" s="7" t="str">
        <f t="shared" si="111"/>
        <v>Car Park Pass Income from Payroll</v>
      </c>
    </row>
    <row r="3550" spans="1:28" x14ac:dyDescent="0.25">
      <c r="A3550" s="7" t="s">
        <v>451</v>
      </c>
      <c r="B3550" t="s">
        <v>23</v>
      </c>
      <c r="C3550" t="s">
        <v>24</v>
      </c>
      <c r="D3550" t="s">
        <v>25</v>
      </c>
      <c r="E3550" t="s">
        <v>26</v>
      </c>
      <c r="F3550" t="s">
        <v>79</v>
      </c>
      <c r="G3550" t="s">
        <v>80</v>
      </c>
      <c r="H3550" t="s">
        <v>146</v>
      </c>
      <c r="I3550" t="s">
        <v>147</v>
      </c>
      <c r="K3550">
        <v>201803</v>
      </c>
      <c r="L3550" t="s">
        <v>83</v>
      </c>
      <c r="M3550">
        <v>3800788</v>
      </c>
      <c r="N3550">
        <v>14687</v>
      </c>
      <c r="Q3550">
        <v>0</v>
      </c>
      <c r="S3550" s="1">
        <v>42901</v>
      </c>
      <c r="T3550" t="s">
        <v>37</v>
      </c>
      <c r="U3550" t="s">
        <v>252</v>
      </c>
      <c r="V3550" t="s">
        <v>38</v>
      </c>
      <c r="W3550" s="1">
        <v>42900</v>
      </c>
      <c r="X3550" s="12">
        <v>-12.5</v>
      </c>
      <c r="Y3550" s="4" t="str">
        <f t="shared" si="110"/>
        <v>Income</v>
      </c>
      <c r="Z3550" s="8">
        <v>42887</v>
      </c>
      <c r="AA3550" s="6" t="s">
        <v>397</v>
      </c>
      <c r="AB3550" s="7" t="str">
        <f t="shared" si="111"/>
        <v>Car Park Pass Income from Payroll</v>
      </c>
    </row>
    <row r="3551" spans="1:28" x14ac:dyDescent="0.25">
      <c r="A3551" s="7" t="s">
        <v>451</v>
      </c>
      <c r="B3551" t="s">
        <v>23</v>
      </c>
      <c r="C3551" t="s">
        <v>24</v>
      </c>
      <c r="D3551" t="s">
        <v>25</v>
      </c>
      <c r="E3551" t="s">
        <v>26</v>
      </c>
      <c r="F3551" t="s">
        <v>79</v>
      </c>
      <c r="G3551" t="s">
        <v>80</v>
      </c>
      <c r="H3551" t="s">
        <v>146</v>
      </c>
      <c r="I3551" t="s">
        <v>147</v>
      </c>
      <c r="K3551">
        <v>201803</v>
      </c>
      <c r="L3551" t="s">
        <v>83</v>
      </c>
      <c r="M3551">
        <v>3800788</v>
      </c>
      <c r="N3551">
        <v>14688</v>
      </c>
      <c r="Q3551">
        <v>0</v>
      </c>
      <c r="S3551" s="1">
        <v>42901</v>
      </c>
      <c r="T3551" t="s">
        <v>37</v>
      </c>
      <c r="U3551" t="s">
        <v>167</v>
      </c>
      <c r="V3551" t="s">
        <v>38</v>
      </c>
      <c r="W3551" s="1">
        <v>42900</v>
      </c>
      <c r="X3551" s="12">
        <v>-10</v>
      </c>
      <c r="Y3551" s="4" t="str">
        <f t="shared" si="110"/>
        <v>Income</v>
      </c>
      <c r="Z3551" s="8">
        <v>42887</v>
      </c>
      <c r="AA3551" s="6" t="s">
        <v>397</v>
      </c>
      <c r="AB3551" s="7" t="str">
        <f t="shared" si="111"/>
        <v>Car Park Pass Income from Payroll</v>
      </c>
    </row>
    <row r="3552" spans="1:28" x14ac:dyDescent="0.25">
      <c r="A3552" s="7" t="s">
        <v>451</v>
      </c>
      <c r="B3552" t="s">
        <v>23</v>
      </c>
      <c r="C3552" t="s">
        <v>24</v>
      </c>
      <c r="D3552" t="s">
        <v>25</v>
      </c>
      <c r="E3552" t="s">
        <v>26</v>
      </c>
      <c r="F3552" t="s">
        <v>79</v>
      </c>
      <c r="G3552" t="s">
        <v>80</v>
      </c>
      <c r="H3552" t="s">
        <v>146</v>
      </c>
      <c r="I3552" t="s">
        <v>147</v>
      </c>
      <c r="K3552">
        <v>201803</v>
      </c>
      <c r="L3552" t="s">
        <v>83</v>
      </c>
      <c r="M3552">
        <v>3800788</v>
      </c>
      <c r="N3552">
        <v>14689</v>
      </c>
      <c r="Q3552">
        <v>0</v>
      </c>
      <c r="S3552" s="1">
        <v>42901</v>
      </c>
      <c r="T3552" t="s">
        <v>37</v>
      </c>
      <c r="U3552" t="s">
        <v>219</v>
      </c>
      <c r="V3552" t="s">
        <v>38</v>
      </c>
      <c r="W3552" s="1">
        <v>42900</v>
      </c>
      <c r="X3552" s="12">
        <v>-20.84</v>
      </c>
      <c r="Y3552" s="4" t="str">
        <f t="shared" si="110"/>
        <v>Income</v>
      </c>
      <c r="Z3552" s="8">
        <v>42887</v>
      </c>
      <c r="AA3552" s="6" t="s">
        <v>397</v>
      </c>
      <c r="AB3552" s="7" t="str">
        <f t="shared" si="111"/>
        <v>Car Park Pass Income from Payroll</v>
      </c>
    </row>
    <row r="3553" spans="1:28" x14ac:dyDescent="0.25">
      <c r="A3553" s="7" t="s">
        <v>451</v>
      </c>
      <c r="B3553" t="s">
        <v>23</v>
      </c>
      <c r="C3553" t="s">
        <v>24</v>
      </c>
      <c r="D3553" t="s">
        <v>25</v>
      </c>
      <c r="E3553" t="s">
        <v>26</v>
      </c>
      <c r="F3553" t="s">
        <v>79</v>
      </c>
      <c r="G3553" t="s">
        <v>80</v>
      </c>
      <c r="H3553" t="s">
        <v>146</v>
      </c>
      <c r="I3553" t="s">
        <v>147</v>
      </c>
      <c r="K3553">
        <v>201803</v>
      </c>
      <c r="L3553" t="s">
        <v>83</v>
      </c>
      <c r="M3553">
        <v>3800788</v>
      </c>
      <c r="N3553">
        <v>14594</v>
      </c>
      <c r="Q3553">
        <v>0</v>
      </c>
      <c r="S3553" s="1">
        <v>42901</v>
      </c>
      <c r="T3553" t="s">
        <v>37</v>
      </c>
      <c r="U3553" t="s">
        <v>1047</v>
      </c>
      <c r="V3553" t="s">
        <v>38</v>
      </c>
      <c r="W3553" s="1">
        <v>42900</v>
      </c>
      <c r="X3553" s="12">
        <v>-20.84</v>
      </c>
      <c r="Y3553" s="4" t="str">
        <f t="shared" si="110"/>
        <v>Income</v>
      </c>
      <c r="Z3553" s="8">
        <v>42887</v>
      </c>
      <c r="AA3553" s="6" t="s">
        <v>397</v>
      </c>
      <c r="AB3553" s="7" t="str">
        <f t="shared" si="111"/>
        <v>Car Park Pass Income from Payroll</v>
      </c>
    </row>
    <row r="3554" spans="1:28" x14ac:dyDescent="0.25">
      <c r="A3554" s="7" t="s">
        <v>451</v>
      </c>
      <c r="B3554" t="s">
        <v>23</v>
      </c>
      <c r="C3554" t="s">
        <v>24</v>
      </c>
      <c r="D3554" t="s">
        <v>25</v>
      </c>
      <c r="E3554" t="s">
        <v>26</v>
      </c>
      <c r="F3554" t="s">
        <v>79</v>
      </c>
      <c r="G3554" t="s">
        <v>80</v>
      </c>
      <c r="H3554" t="s">
        <v>146</v>
      </c>
      <c r="I3554" t="s">
        <v>147</v>
      </c>
      <c r="K3554">
        <v>201803</v>
      </c>
      <c r="L3554" t="s">
        <v>83</v>
      </c>
      <c r="M3554">
        <v>3800788</v>
      </c>
      <c r="N3554">
        <v>14595</v>
      </c>
      <c r="Q3554">
        <v>0</v>
      </c>
      <c r="S3554" s="1">
        <v>42901</v>
      </c>
      <c r="T3554" t="s">
        <v>37</v>
      </c>
      <c r="U3554" t="s">
        <v>171</v>
      </c>
      <c r="V3554" t="s">
        <v>38</v>
      </c>
      <c r="W3554" s="1">
        <v>42900</v>
      </c>
      <c r="X3554" s="12">
        <v>-20.83</v>
      </c>
      <c r="Y3554" s="4" t="str">
        <f t="shared" si="110"/>
        <v>Income</v>
      </c>
      <c r="Z3554" s="8">
        <v>42887</v>
      </c>
      <c r="AA3554" s="6" t="s">
        <v>397</v>
      </c>
      <c r="AB3554" s="7" t="str">
        <f t="shared" si="111"/>
        <v>Car Park Pass Income from Payroll</v>
      </c>
    </row>
    <row r="3555" spans="1:28" x14ac:dyDescent="0.25">
      <c r="A3555" s="7" t="s">
        <v>451</v>
      </c>
      <c r="B3555" t="s">
        <v>23</v>
      </c>
      <c r="C3555" t="s">
        <v>24</v>
      </c>
      <c r="D3555" t="s">
        <v>25</v>
      </c>
      <c r="E3555" t="s">
        <v>26</v>
      </c>
      <c r="F3555" t="s">
        <v>79</v>
      </c>
      <c r="G3555" t="s">
        <v>80</v>
      </c>
      <c r="H3555" t="s">
        <v>146</v>
      </c>
      <c r="I3555" t="s">
        <v>147</v>
      </c>
      <c r="K3555">
        <v>201803</v>
      </c>
      <c r="L3555" t="s">
        <v>83</v>
      </c>
      <c r="M3555">
        <v>3800788</v>
      </c>
      <c r="N3555">
        <v>14596</v>
      </c>
      <c r="Q3555">
        <v>0</v>
      </c>
      <c r="S3555" s="1">
        <v>42901</v>
      </c>
      <c r="T3555" t="s">
        <v>37</v>
      </c>
      <c r="U3555" t="s">
        <v>160</v>
      </c>
      <c r="V3555" t="s">
        <v>38</v>
      </c>
      <c r="W3555" s="1">
        <v>42900</v>
      </c>
      <c r="X3555" s="12">
        <v>-29.17</v>
      </c>
      <c r="Y3555" s="4" t="str">
        <f t="shared" si="110"/>
        <v>Income</v>
      </c>
      <c r="Z3555" s="8">
        <v>42887</v>
      </c>
      <c r="AA3555" s="6" t="s">
        <v>397</v>
      </c>
      <c r="AB3555" s="7" t="str">
        <f t="shared" si="111"/>
        <v>Car Park Pass Income from Payroll</v>
      </c>
    </row>
    <row r="3556" spans="1:28" x14ac:dyDescent="0.25">
      <c r="A3556" s="7" t="s">
        <v>451</v>
      </c>
      <c r="B3556" t="s">
        <v>23</v>
      </c>
      <c r="C3556" t="s">
        <v>24</v>
      </c>
      <c r="D3556" t="s">
        <v>25</v>
      </c>
      <c r="E3556" t="s">
        <v>26</v>
      </c>
      <c r="F3556" t="s">
        <v>79</v>
      </c>
      <c r="G3556" t="s">
        <v>80</v>
      </c>
      <c r="H3556" t="s">
        <v>146</v>
      </c>
      <c r="I3556" t="s">
        <v>147</v>
      </c>
      <c r="K3556">
        <v>201803</v>
      </c>
      <c r="L3556" t="s">
        <v>83</v>
      </c>
      <c r="M3556">
        <v>3800788</v>
      </c>
      <c r="N3556">
        <v>14597</v>
      </c>
      <c r="Q3556">
        <v>0</v>
      </c>
      <c r="S3556" s="1">
        <v>42901</v>
      </c>
      <c r="T3556" t="s">
        <v>37</v>
      </c>
      <c r="U3556" t="s">
        <v>175</v>
      </c>
      <c r="V3556" t="s">
        <v>38</v>
      </c>
      <c r="W3556" s="1">
        <v>42900</v>
      </c>
      <c r="X3556" s="12">
        <v>-10</v>
      </c>
      <c r="Y3556" s="4" t="str">
        <f t="shared" si="110"/>
        <v>Income</v>
      </c>
      <c r="Z3556" s="8">
        <v>42887</v>
      </c>
      <c r="AA3556" s="6" t="s">
        <v>397</v>
      </c>
      <c r="AB3556" s="7" t="str">
        <f t="shared" si="111"/>
        <v>Car Park Pass Income from Payroll</v>
      </c>
    </row>
    <row r="3557" spans="1:28" x14ac:dyDescent="0.25">
      <c r="A3557" s="7" t="s">
        <v>451</v>
      </c>
      <c r="B3557" t="s">
        <v>23</v>
      </c>
      <c r="C3557" t="s">
        <v>24</v>
      </c>
      <c r="D3557" t="s">
        <v>25</v>
      </c>
      <c r="E3557" t="s">
        <v>26</v>
      </c>
      <c r="F3557" t="s">
        <v>79</v>
      </c>
      <c r="G3557" t="s">
        <v>80</v>
      </c>
      <c r="H3557" t="s">
        <v>146</v>
      </c>
      <c r="I3557" t="s">
        <v>147</v>
      </c>
      <c r="K3557">
        <v>201803</v>
      </c>
      <c r="L3557" t="s">
        <v>83</v>
      </c>
      <c r="M3557">
        <v>3800788</v>
      </c>
      <c r="N3557">
        <v>13476</v>
      </c>
      <c r="Q3557">
        <v>0</v>
      </c>
      <c r="S3557" s="1">
        <v>42901</v>
      </c>
      <c r="T3557" t="s">
        <v>37</v>
      </c>
      <c r="U3557" t="s">
        <v>248</v>
      </c>
      <c r="V3557" t="s">
        <v>38</v>
      </c>
      <c r="W3557" s="1">
        <v>42900</v>
      </c>
      <c r="X3557" s="12">
        <v>-10</v>
      </c>
      <c r="Y3557" s="4" t="str">
        <f t="shared" si="110"/>
        <v>Income</v>
      </c>
      <c r="Z3557" s="8">
        <v>42887</v>
      </c>
      <c r="AA3557" s="6" t="s">
        <v>397</v>
      </c>
      <c r="AB3557" s="7" t="str">
        <f t="shared" si="111"/>
        <v>Car Park Pass Income from Payroll</v>
      </c>
    </row>
    <row r="3558" spans="1:28" x14ac:dyDescent="0.25">
      <c r="A3558" s="7" t="s">
        <v>451</v>
      </c>
      <c r="B3558" t="s">
        <v>23</v>
      </c>
      <c r="C3558" t="s">
        <v>24</v>
      </c>
      <c r="D3558" t="s">
        <v>25</v>
      </c>
      <c r="E3558" t="s">
        <v>26</v>
      </c>
      <c r="F3558" t="s">
        <v>79</v>
      </c>
      <c r="G3558" t="s">
        <v>80</v>
      </c>
      <c r="H3558" t="s">
        <v>146</v>
      </c>
      <c r="I3558" t="s">
        <v>147</v>
      </c>
      <c r="K3558">
        <v>201803</v>
      </c>
      <c r="L3558" t="s">
        <v>83</v>
      </c>
      <c r="M3558">
        <v>3800788</v>
      </c>
      <c r="N3558">
        <v>13477</v>
      </c>
      <c r="Q3558">
        <v>0</v>
      </c>
      <c r="S3558" s="1">
        <v>42901</v>
      </c>
      <c r="T3558" t="s">
        <v>37</v>
      </c>
      <c r="U3558" t="s">
        <v>164</v>
      </c>
      <c r="V3558" t="s">
        <v>38</v>
      </c>
      <c r="W3558" s="1">
        <v>42900</v>
      </c>
      <c r="X3558" s="12">
        <v>-20.84</v>
      </c>
      <c r="Y3558" s="4" t="str">
        <f t="shared" si="110"/>
        <v>Income</v>
      </c>
      <c r="Z3558" s="8">
        <v>42887</v>
      </c>
      <c r="AA3558" s="6" t="s">
        <v>397</v>
      </c>
      <c r="AB3558" s="7" t="str">
        <f t="shared" si="111"/>
        <v>Car Park Pass Income from Payroll</v>
      </c>
    </row>
    <row r="3559" spans="1:28" x14ac:dyDescent="0.25">
      <c r="A3559" s="7" t="s">
        <v>451</v>
      </c>
      <c r="B3559" t="s">
        <v>23</v>
      </c>
      <c r="C3559" t="s">
        <v>24</v>
      </c>
      <c r="D3559" t="s">
        <v>25</v>
      </c>
      <c r="E3559" t="s">
        <v>26</v>
      </c>
      <c r="F3559" t="s">
        <v>79</v>
      </c>
      <c r="G3559" t="s">
        <v>80</v>
      </c>
      <c r="H3559" t="s">
        <v>146</v>
      </c>
      <c r="I3559" t="s">
        <v>147</v>
      </c>
      <c r="K3559">
        <v>201803</v>
      </c>
      <c r="L3559" t="s">
        <v>83</v>
      </c>
      <c r="M3559">
        <v>3800788</v>
      </c>
      <c r="N3559">
        <v>13478</v>
      </c>
      <c r="Q3559">
        <v>0</v>
      </c>
      <c r="S3559" s="1">
        <v>42901</v>
      </c>
      <c r="T3559" t="s">
        <v>37</v>
      </c>
      <c r="U3559" t="s">
        <v>149</v>
      </c>
      <c r="V3559" t="s">
        <v>38</v>
      </c>
      <c r="W3559" s="1">
        <v>42900</v>
      </c>
      <c r="X3559" s="12">
        <v>-10</v>
      </c>
      <c r="Y3559" s="4" t="str">
        <f t="shared" si="110"/>
        <v>Income</v>
      </c>
      <c r="Z3559" s="8">
        <v>42887</v>
      </c>
      <c r="AA3559" s="6" t="s">
        <v>397</v>
      </c>
      <c r="AB3559" s="7" t="str">
        <f t="shared" si="111"/>
        <v>Car Park Pass Income from Payroll</v>
      </c>
    </row>
    <row r="3560" spans="1:28" x14ac:dyDescent="0.25">
      <c r="A3560" s="7" t="s">
        <v>451</v>
      </c>
      <c r="B3560" t="s">
        <v>23</v>
      </c>
      <c r="C3560" t="s">
        <v>24</v>
      </c>
      <c r="D3560" t="s">
        <v>25</v>
      </c>
      <c r="E3560" t="s">
        <v>26</v>
      </c>
      <c r="F3560" t="s">
        <v>79</v>
      </c>
      <c r="G3560" t="s">
        <v>80</v>
      </c>
      <c r="H3560" t="s">
        <v>146</v>
      </c>
      <c r="I3560" t="s">
        <v>147</v>
      </c>
      <c r="K3560">
        <v>201803</v>
      </c>
      <c r="L3560" t="s">
        <v>83</v>
      </c>
      <c r="M3560">
        <v>3800788</v>
      </c>
      <c r="N3560">
        <v>13479</v>
      </c>
      <c r="Q3560">
        <v>0</v>
      </c>
      <c r="S3560" s="1">
        <v>42901</v>
      </c>
      <c r="T3560" t="s">
        <v>37</v>
      </c>
      <c r="U3560" t="s">
        <v>1044</v>
      </c>
      <c r="V3560" t="s">
        <v>38</v>
      </c>
      <c r="W3560" s="1">
        <v>42900</v>
      </c>
      <c r="X3560" s="12">
        <v>-20.84</v>
      </c>
      <c r="Y3560" s="4" t="str">
        <f t="shared" si="110"/>
        <v>Income</v>
      </c>
      <c r="Z3560" s="8">
        <v>42887</v>
      </c>
      <c r="AA3560" s="6" t="s">
        <v>397</v>
      </c>
      <c r="AB3560" s="7" t="str">
        <f t="shared" si="111"/>
        <v>Car Park Pass Income from Payroll</v>
      </c>
    </row>
    <row r="3561" spans="1:28" x14ac:dyDescent="0.25">
      <c r="A3561" s="7" t="s">
        <v>451</v>
      </c>
      <c r="B3561" t="s">
        <v>23</v>
      </c>
      <c r="C3561" t="s">
        <v>24</v>
      </c>
      <c r="D3561" t="s">
        <v>25</v>
      </c>
      <c r="E3561" t="s">
        <v>26</v>
      </c>
      <c r="F3561" t="s">
        <v>79</v>
      </c>
      <c r="G3561" t="s">
        <v>80</v>
      </c>
      <c r="H3561" t="s">
        <v>146</v>
      </c>
      <c r="I3561" t="s">
        <v>147</v>
      </c>
      <c r="K3561">
        <v>201803</v>
      </c>
      <c r="L3561" t="s">
        <v>83</v>
      </c>
      <c r="M3561">
        <v>3800788</v>
      </c>
      <c r="N3561">
        <v>13480</v>
      </c>
      <c r="Q3561">
        <v>0</v>
      </c>
      <c r="S3561" s="1">
        <v>42901</v>
      </c>
      <c r="T3561" t="s">
        <v>37</v>
      </c>
      <c r="U3561" t="s">
        <v>245</v>
      </c>
      <c r="V3561" t="s">
        <v>38</v>
      </c>
      <c r="W3561" s="1">
        <v>42900</v>
      </c>
      <c r="X3561" s="12">
        <v>-10</v>
      </c>
      <c r="Y3561" s="4" t="str">
        <f t="shared" si="110"/>
        <v>Income</v>
      </c>
      <c r="Z3561" s="8">
        <v>42887</v>
      </c>
      <c r="AA3561" s="6" t="s">
        <v>397</v>
      </c>
      <c r="AB3561" s="7" t="str">
        <f t="shared" si="111"/>
        <v>Car Park Pass Income from Payroll</v>
      </c>
    </row>
    <row r="3562" spans="1:28" x14ac:dyDescent="0.25">
      <c r="A3562" s="7" t="s">
        <v>451</v>
      </c>
      <c r="B3562" t="s">
        <v>23</v>
      </c>
      <c r="C3562" t="s">
        <v>24</v>
      </c>
      <c r="D3562" t="s">
        <v>25</v>
      </c>
      <c r="E3562" t="s">
        <v>26</v>
      </c>
      <c r="F3562" t="s">
        <v>79</v>
      </c>
      <c r="G3562" t="s">
        <v>80</v>
      </c>
      <c r="H3562" t="s">
        <v>146</v>
      </c>
      <c r="I3562" t="s">
        <v>147</v>
      </c>
      <c r="K3562">
        <v>201803</v>
      </c>
      <c r="L3562" t="s">
        <v>83</v>
      </c>
      <c r="M3562">
        <v>3800788</v>
      </c>
      <c r="N3562">
        <v>13481</v>
      </c>
      <c r="Q3562">
        <v>0</v>
      </c>
      <c r="S3562" s="1">
        <v>42901</v>
      </c>
      <c r="T3562" t="s">
        <v>37</v>
      </c>
      <c r="U3562" t="s">
        <v>194</v>
      </c>
      <c r="V3562" t="s">
        <v>38</v>
      </c>
      <c r="W3562" s="1">
        <v>42900</v>
      </c>
      <c r="X3562" s="12">
        <v>-20.84</v>
      </c>
      <c r="Y3562" s="4" t="str">
        <f t="shared" si="110"/>
        <v>Income</v>
      </c>
      <c r="Z3562" s="8">
        <v>42887</v>
      </c>
      <c r="AA3562" s="6" t="s">
        <v>397</v>
      </c>
      <c r="AB3562" s="7" t="str">
        <f t="shared" si="111"/>
        <v>Car Park Pass Income from Payroll</v>
      </c>
    </row>
    <row r="3563" spans="1:28" x14ac:dyDescent="0.25">
      <c r="A3563" s="7" t="s">
        <v>451</v>
      </c>
      <c r="B3563" t="s">
        <v>23</v>
      </c>
      <c r="C3563" t="s">
        <v>24</v>
      </c>
      <c r="D3563" t="s">
        <v>25</v>
      </c>
      <c r="E3563" t="s">
        <v>26</v>
      </c>
      <c r="F3563" t="s">
        <v>79</v>
      </c>
      <c r="G3563" t="s">
        <v>80</v>
      </c>
      <c r="H3563" t="s">
        <v>146</v>
      </c>
      <c r="I3563" t="s">
        <v>147</v>
      </c>
      <c r="K3563">
        <v>201803</v>
      </c>
      <c r="L3563" t="s">
        <v>83</v>
      </c>
      <c r="M3563">
        <v>3800788</v>
      </c>
      <c r="N3563">
        <v>14691</v>
      </c>
      <c r="Q3563">
        <v>0</v>
      </c>
      <c r="S3563" s="1">
        <v>42901</v>
      </c>
      <c r="T3563" t="s">
        <v>37</v>
      </c>
      <c r="U3563" t="s">
        <v>226</v>
      </c>
      <c r="V3563" t="s">
        <v>38</v>
      </c>
      <c r="W3563" s="1">
        <v>42900</v>
      </c>
      <c r="X3563" s="12">
        <v>-25.17</v>
      </c>
      <c r="Y3563" s="4" t="str">
        <f t="shared" si="110"/>
        <v>Income</v>
      </c>
      <c r="Z3563" s="8">
        <v>42887</v>
      </c>
      <c r="AA3563" s="6" t="s">
        <v>397</v>
      </c>
      <c r="AB3563" s="7" t="str">
        <f t="shared" si="111"/>
        <v>Car Park Pass Income from Payroll</v>
      </c>
    </row>
    <row r="3564" spans="1:28" x14ac:dyDescent="0.25">
      <c r="A3564" s="7" t="s">
        <v>451</v>
      </c>
      <c r="B3564" t="s">
        <v>23</v>
      </c>
      <c r="C3564" t="s">
        <v>24</v>
      </c>
      <c r="D3564" t="s">
        <v>25</v>
      </c>
      <c r="E3564" t="s">
        <v>26</v>
      </c>
      <c r="F3564" t="s">
        <v>79</v>
      </c>
      <c r="G3564" t="s">
        <v>80</v>
      </c>
      <c r="H3564" t="s">
        <v>146</v>
      </c>
      <c r="I3564" t="s">
        <v>147</v>
      </c>
      <c r="K3564">
        <v>201803</v>
      </c>
      <c r="L3564" t="s">
        <v>83</v>
      </c>
      <c r="M3564">
        <v>3800788</v>
      </c>
      <c r="N3564">
        <v>13692</v>
      </c>
      <c r="Q3564">
        <v>0</v>
      </c>
      <c r="S3564" s="1">
        <v>42901</v>
      </c>
      <c r="T3564" t="s">
        <v>37</v>
      </c>
      <c r="U3564" t="s">
        <v>151</v>
      </c>
      <c r="V3564" t="s">
        <v>38</v>
      </c>
      <c r="W3564" s="1">
        <v>42900</v>
      </c>
      <c r="X3564" s="12">
        <v>-20.84</v>
      </c>
      <c r="Y3564" s="4" t="str">
        <f t="shared" si="110"/>
        <v>Income</v>
      </c>
      <c r="Z3564" s="8">
        <v>42887</v>
      </c>
      <c r="AA3564" s="6" t="s">
        <v>397</v>
      </c>
      <c r="AB3564" s="7" t="str">
        <f t="shared" si="111"/>
        <v>Car Park Pass Income from Payroll</v>
      </c>
    </row>
    <row r="3565" spans="1:28" x14ac:dyDescent="0.25">
      <c r="A3565" s="7" t="s">
        <v>451</v>
      </c>
      <c r="B3565" t="s">
        <v>23</v>
      </c>
      <c r="C3565" t="s">
        <v>24</v>
      </c>
      <c r="D3565" t="s">
        <v>25</v>
      </c>
      <c r="E3565" t="s">
        <v>26</v>
      </c>
      <c r="F3565" t="s">
        <v>79</v>
      </c>
      <c r="G3565" t="s">
        <v>80</v>
      </c>
      <c r="H3565" t="s">
        <v>146</v>
      </c>
      <c r="I3565" t="s">
        <v>147</v>
      </c>
      <c r="K3565">
        <v>201803</v>
      </c>
      <c r="L3565" t="s">
        <v>83</v>
      </c>
      <c r="M3565">
        <v>3800788</v>
      </c>
      <c r="N3565">
        <v>36497</v>
      </c>
      <c r="Q3565">
        <v>0</v>
      </c>
      <c r="S3565" s="1">
        <v>42901</v>
      </c>
      <c r="T3565" t="s">
        <v>37</v>
      </c>
      <c r="U3565" t="s">
        <v>241</v>
      </c>
      <c r="V3565" t="s">
        <v>38</v>
      </c>
      <c r="W3565" s="1">
        <v>42900</v>
      </c>
      <c r="X3565" s="12">
        <v>-20.84</v>
      </c>
      <c r="Y3565" s="4" t="str">
        <f t="shared" si="110"/>
        <v>Income</v>
      </c>
      <c r="Z3565" s="8">
        <v>42887</v>
      </c>
      <c r="AA3565" s="6" t="s">
        <v>397</v>
      </c>
      <c r="AB3565" s="7" t="str">
        <f t="shared" si="111"/>
        <v>Car Park Pass Income from Payroll</v>
      </c>
    </row>
    <row r="3566" spans="1:28" x14ac:dyDescent="0.25">
      <c r="A3566" s="7" t="s">
        <v>451</v>
      </c>
      <c r="B3566" t="s">
        <v>23</v>
      </c>
      <c r="C3566" t="s">
        <v>24</v>
      </c>
      <c r="D3566" t="s">
        <v>25</v>
      </c>
      <c r="E3566" t="s">
        <v>26</v>
      </c>
      <c r="F3566" t="s">
        <v>79</v>
      </c>
      <c r="G3566" t="s">
        <v>80</v>
      </c>
      <c r="H3566" t="s">
        <v>146</v>
      </c>
      <c r="I3566" t="s">
        <v>147</v>
      </c>
      <c r="K3566">
        <v>201803</v>
      </c>
      <c r="L3566" t="s">
        <v>83</v>
      </c>
      <c r="M3566">
        <v>3800788</v>
      </c>
      <c r="N3566">
        <v>36498</v>
      </c>
      <c r="Q3566">
        <v>0</v>
      </c>
      <c r="S3566" s="1">
        <v>42901</v>
      </c>
      <c r="T3566" t="s">
        <v>37</v>
      </c>
      <c r="U3566" t="s">
        <v>165</v>
      </c>
      <c r="V3566" t="s">
        <v>38</v>
      </c>
      <c r="W3566" s="1">
        <v>42900</v>
      </c>
      <c r="X3566" s="12">
        <v>-20.83</v>
      </c>
      <c r="Y3566" s="4" t="str">
        <f t="shared" si="110"/>
        <v>Income</v>
      </c>
      <c r="Z3566" s="8">
        <v>42887</v>
      </c>
      <c r="AA3566" s="6" t="s">
        <v>397</v>
      </c>
      <c r="AB3566" s="7" t="str">
        <f t="shared" si="111"/>
        <v>Car Park Pass Income from Payroll</v>
      </c>
    </row>
    <row r="3567" spans="1:28" x14ac:dyDescent="0.25">
      <c r="A3567" s="7" t="s">
        <v>451</v>
      </c>
      <c r="B3567" t="s">
        <v>23</v>
      </c>
      <c r="C3567" t="s">
        <v>24</v>
      </c>
      <c r="D3567" t="s">
        <v>25</v>
      </c>
      <c r="E3567" t="s">
        <v>26</v>
      </c>
      <c r="F3567" t="s">
        <v>79</v>
      </c>
      <c r="G3567" t="s">
        <v>80</v>
      </c>
      <c r="H3567" t="s">
        <v>146</v>
      </c>
      <c r="I3567" t="s">
        <v>147</v>
      </c>
      <c r="K3567">
        <v>201803</v>
      </c>
      <c r="L3567" t="s">
        <v>83</v>
      </c>
      <c r="M3567">
        <v>3800788</v>
      </c>
      <c r="N3567">
        <v>36499</v>
      </c>
      <c r="Q3567">
        <v>0</v>
      </c>
      <c r="S3567" s="1">
        <v>42901</v>
      </c>
      <c r="T3567" t="s">
        <v>37</v>
      </c>
      <c r="U3567" t="s">
        <v>149</v>
      </c>
      <c r="V3567" t="s">
        <v>38</v>
      </c>
      <c r="W3567" s="1">
        <v>42900</v>
      </c>
      <c r="X3567" s="12">
        <v>-10</v>
      </c>
      <c r="Y3567" s="4" t="str">
        <f t="shared" si="110"/>
        <v>Income</v>
      </c>
      <c r="Z3567" s="8">
        <v>42887</v>
      </c>
      <c r="AA3567" s="6" t="s">
        <v>397</v>
      </c>
      <c r="AB3567" s="7" t="str">
        <f t="shared" si="111"/>
        <v>Car Park Pass Income from Payroll</v>
      </c>
    </row>
    <row r="3568" spans="1:28" x14ac:dyDescent="0.25">
      <c r="A3568" s="7" t="s">
        <v>451</v>
      </c>
      <c r="B3568" t="s">
        <v>23</v>
      </c>
      <c r="C3568" t="s">
        <v>24</v>
      </c>
      <c r="D3568" t="s">
        <v>25</v>
      </c>
      <c r="E3568" t="s">
        <v>26</v>
      </c>
      <c r="F3568" t="s">
        <v>79</v>
      </c>
      <c r="G3568" t="s">
        <v>80</v>
      </c>
      <c r="H3568" t="s">
        <v>146</v>
      </c>
      <c r="I3568" t="s">
        <v>147</v>
      </c>
      <c r="K3568">
        <v>201803</v>
      </c>
      <c r="L3568" t="s">
        <v>83</v>
      </c>
      <c r="M3568">
        <v>3800788</v>
      </c>
      <c r="N3568">
        <v>36414</v>
      </c>
      <c r="Q3568">
        <v>0</v>
      </c>
      <c r="S3568" s="1">
        <v>42901</v>
      </c>
      <c r="T3568" t="s">
        <v>37</v>
      </c>
      <c r="U3568" t="s">
        <v>213</v>
      </c>
      <c r="V3568" t="s">
        <v>38</v>
      </c>
      <c r="W3568" s="1">
        <v>42900</v>
      </c>
      <c r="X3568" s="12">
        <v>-29.17</v>
      </c>
      <c r="Y3568" s="4" t="str">
        <f t="shared" si="110"/>
        <v>Income</v>
      </c>
      <c r="Z3568" s="8">
        <v>42887</v>
      </c>
      <c r="AA3568" s="6" t="s">
        <v>397</v>
      </c>
      <c r="AB3568" s="7" t="str">
        <f t="shared" si="111"/>
        <v>Car Park Pass Income from Payroll</v>
      </c>
    </row>
    <row r="3569" spans="1:28" x14ac:dyDescent="0.25">
      <c r="A3569" s="7" t="s">
        <v>451</v>
      </c>
      <c r="B3569" t="s">
        <v>23</v>
      </c>
      <c r="C3569" t="s">
        <v>24</v>
      </c>
      <c r="D3569" t="s">
        <v>25</v>
      </c>
      <c r="E3569" t="s">
        <v>26</v>
      </c>
      <c r="F3569" t="s">
        <v>79</v>
      </c>
      <c r="G3569" t="s">
        <v>80</v>
      </c>
      <c r="H3569" t="s">
        <v>146</v>
      </c>
      <c r="I3569" t="s">
        <v>147</v>
      </c>
      <c r="K3569">
        <v>201803</v>
      </c>
      <c r="L3569" t="s">
        <v>83</v>
      </c>
      <c r="M3569">
        <v>3800788</v>
      </c>
      <c r="N3569">
        <v>36415</v>
      </c>
      <c r="Q3569">
        <v>0</v>
      </c>
      <c r="S3569" s="1">
        <v>42901</v>
      </c>
      <c r="T3569" t="s">
        <v>37</v>
      </c>
      <c r="U3569" t="s">
        <v>149</v>
      </c>
      <c r="V3569" t="s">
        <v>38</v>
      </c>
      <c r="W3569" s="1">
        <v>42900</v>
      </c>
      <c r="X3569" s="12">
        <v>-20.83</v>
      </c>
      <c r="Y3569" s="4" t="str">
        <f t="shared" si="110"/>
        <v>Income</v>
      </c>
      <c r="Z3569" s="8">
        <v>42887</v>
      </c>
      <c r="AA3569" s="6" t="s">
        <v>397</v>
      </c>
      <c r="AB3569" s="7" t="str">
        <f t="shared" si="111"/>
        <v>Car Park Pass Income from Payroll</v>
      </c>
    </row>
    <row r="3570" spans="1:28" x14ac:dyDescent="0.25">
      <c r="A3570" s="7" t="s">
        <v>451</v>
      </c>
      <c r="B3570" t="s">
        <v>23</v>
      </c>
      <c r="C3570" t="s">
        <v>24</v>
      </c>
      <c r="D3570" t="s">
        <v>25</v>
      </c>
      <c r="E3570" t="s">
        <v>26</v>
      </c>
      <c r="F3570" t="s">
        <v>79</v>
      </c>
      <c r="G3570" t="s">
        <v>80</v>
      </c>
      <c r="H3570" t="s">
        <v>146</v>
      </c>
      <c r="I3570" t="s">
        <v>147</v>
      </c>
      <c r="K3570">
        <v>201803</v>
      </c>
      <c r="L3570" t="s">
        <v>83</v>
      </c>
      <c r="M3570">
        <v>3800788</v>
      </c>
      <c r="N3570">
        <v>36416</v>
      </c>
      <c r="Q3570">
        <v>0</v>
      </c>
      <c r="S3570" s="1">
        <v>42901</v>
      </c>
      <c r="T3570" t="s">
        <v>37</v>
      </c>
      <c r="U3570" t="s">
        <v>159</v>
      </c>
      <c r="V3570" t="s">
        <v>38</v>
      </c>
      <c r="W3570" s="1">
        <v>42900</v>
      </c>
      <c r="X3570" s="12">
        <v>-20.84</v>
      </c>
      <c r="Y3570" s="4" t="str">
        <f t="shared" si="110"/>
        <v>Income</v>
      </c>
      <c r="Z3570" s="8">
        <v>42887</v>
      </c>
      <c r="AA3570" s="6" t="s">
        <v>397</v>
      </c>
      <c r="AB3570" s="7" t="str">
        <f t="shared" si="111"/>
        <v>Car Park Pass Income from Payroll</v>
      </c>
    </row>
    <row r="3571" spans="1:28" x14ac:dyDescent="0.25">
      <c r="A3571" s="7" t="s">
        <v>451</v>
      </c>
      <c r="B3571" t="s">
        <v>23</v>
      </c>
      <c r="C3571" t="s">
        <v>24</v>
      </c>
      <c r="D3571" t="s">
        <v>25</v>
      </c>
      <c r="E3571" t="s">
        <v>26</v>
      </c>
      <c r="F3571" t="s">
        <v>79</v>
      </c>
      <c r="G3571" t="s">
        <v>80</v>
      </c>
      <c r="H3571" t="s">
        <v>146</v>
      </c>
      <c r="I3571" t="s">
        <v>147</v>
      </c>
      <c r="K3571">
        <v>201803</v>
      </c>
      <c r="L3571" t="s">
        <v>83</v>
      </c>
      <c r="M3571">
        <v>3800788</v>
      </c>
      <c r="N3571">
        <v>36417</v>
      </c>
      <c r="Q3571">
        <v>0</v>
      </c>
      <c r="S3571" s="1">
        <v>42901</v>
      </c>
      <c r="T3571" t="s">
        <v>37</v>
      </c>
      <c r="U3571" t="s">
        <v>148</v>
      </c>
      <c r="V3571" t="s">
        <v>38</v>
      </c>
      <c r="W3571" s="1">
        <v>42900</v>
      </c>
      <c r="X3571" s="12">
        <v>-20.83</v>
      </c>
      <c r="Y3571" s="4" t="str">
        <f t="shared" si="110"/>
        <v>Income</v>
      </c>
      <c r="Z3571" s="8">
        <v>42887</v>
      </c>
      <c r="AA3571" s="6" t="s">
        <v>397</v>
      </c>
      <c r="AB3571" s="7" t="str">
        <f t="shared" si="111"/>
        <v>Car Park Pass Income from Payroll</v>
      </c>
    </row>
    <row r="3572" spans="1:28" x14ac:dyDescent="0.25">
      <c r="A3572" s="7" t="s">
        <v>451</v>
      </c>
      <c r="B3572" t="s">
        <v>23</v>
      </c>
      <c r="C3572" t="s">
        <v>24</v>
      </c>
      <c r="D3572" t="s">
        <v>25</v>
      </c>
      <c r="E3572" t="s">
        <v>26</v>
      </c>
      <c r="F3572" t="s">
        <v>79</v>
      </c>
      <c r="G3572" t="s">
        <v>80</v>
      </c>
      <c r="H3572" t="s">
        <v>146</v>
      </c>
      <c r="I3572" t="s">
        <v>147</v>
      </c>
      <c r="K3572">
        <v>201803</v>
      </c>
      <c r="L3572" t="s">
        <v>83</v>
      </c>
      <c r="M3572">
        <v>3800788</v>
      </c>
      <c r="N3572">
        <v>36496</v>
      </c>
      <c r="Q3572">
        <v>0</v>
      </c>
      <c r="S3572" s="1">
        <v>42901</v>
      </c>
      <c r="T3572" t="s">
        <v>37</v>
      </c>
      <c r="U3572" t="s">
        <v>149</v>
      </c>
      <c r="V3572" t="s">
        <v>38</v>
      </c>
      <c r="W3572" s="1">
        <v>42900</v>
      </c>
      <c r="X3572" s="12">
        <v>-10</v>
      </c>
      <c r="Y3572" s="4" t="str">
        <f t="shared" si="110"/>
        <v>Income</v>
      </c>
      <c r="Z3572" s="8">
        <v>42887</v>
      </c>
      <c r="AA3572" s="6" t="s">
        <v>397</v>
      </c>
      <c r="AB3572" s="7" t="str">
        <f t="shared" si="111"/>
        <v>Car Park Pass Income from Payroll</v>
      </c>
    </row>
    <row r="3573" spans="1:28" x14ac:dyDescent="0.25">
      <c r="A3573" s="7" t="s">
        <v>451</v>
      </c>
      <c r="B3573" t="s">
        <v>23</v>
      </c>
      <c r="C3573" t="s">
        <v>24</v>
      </c>
      <c r="D3573" t="s">
        <v>25</v>
      </c>
      <c r="E3573" t="s">
        <v>26</v>
      </c>
      <c r="F3573" t="s">
        <v>79</v>
      </c>
      <c r="G3573" t="s">
        <v>80</v>
      </c>
      <c r="H3573" t="s">
        <v>146</v>
      </c>
      <c r="I3573" t="s">
        <v>147</v>
      </c>
      <c r="K3573">
        <v>201803</v>
      </c>
      <c r="L3573" t="s">
        <v>83</v>
      </c>
      <c r="M3573">
        <v>3800788</v>
      </c>
      <c r="N3573">
        <v>37967</v>
      </c>
      <c r="Q3573">
        <v>0</v>
      </c>
      <c r="S3573" s="1">
        <v>42901</v>
      </c>
      <c r="T3573" t="s">
        <v>37</v>
      </c>
      <c r="U3573" t="s">
        <v>203</v>
      </c>
      <c r="V3573" t="s">
        <v>38</v>
      </c>
      <c r="W3573" s="1">
        <v>42900</v>
      </c>
      <c r="X3573" s="12">
        <v>-20.83</v>
      </c>
      <c r="Y3573" s="4" t="str">
        <f t="shared" si="110"/>
        <v>Income</v>
      </c>
      <c r="Z3573" s="8">
        <v>42887</v>
      </c>
      <c r="AA3573" s="6" t="s">
        <v>397</v>
      </c>
      <c r="AB3573" s="7" t="str">
        <f t="shared" si="111"/>
        <v>Car Park Pass Income from Payroll</v>
      </c>
    </row>
    <row r="3574" spans="1:28" x14ac:dyDescent="0.25">
      <c r="A3574" s="7" t="s">
        <v>451</v>
      </c>
      <c r="B3574" t="s">
        <v>23</v>
      </c>
      <c r="C3574" t="s">
        <v>24</v>
      </c>
      <c r="D3574" t="s">
        <v>25</v>
      </c>
      <c r="E3574" t="s">
        <v>26</v>
      </c>
      <c r="F3574" t="s">
        <v>79</v>
      </c>
      <c r="G3574" t="s">
        <v>80</v>
      </c>
      <c r="H3574" t="s">
        <v>146</v>
      </c>
      <c r="I3574" t="s">
        <v>147</v>
      </c>
      <c r="K3574">
        <v>201803</v>
      </c>
      <c r="L3574" t="s">
        <v>83</v>
      </c>
      <c r="M3574">
        <v>3800788</v>
      </c>
      <c r="N3574">
        <v>37968</v>
      </c>
      <c r="Q3574">
        <v>0</v>
      </c>
      <c r="S3574" s="1">
        <v>42901</v>
      </c>
      <c r="T3574" t="s">
        <v>37</v>
      </c>
      <c r="U3574" t="s">
        <v>198</v>
      </c>
      <c r="V3574" t="s">
        <v>38</v>
      </c>
      <c r="W3574" s="1">
        <v>42900</v>
      </c>
      <c r="X3574" s="12">
        <v>-20.84</v>
      </c>
      <c r="Y3574" s="4" t="str">
        <f t="shared" si="110"/>
        <v>Income</v>
      </c>
      <c r="Z3574" s="8">
        <v>42887</v>
      </c>
      <c r="AA3574" s="6" t="s">
        <v>397</v>
      </c>
      <c r="AB3574" s="7" t="str">
        <f t="shared" si="111"/>
        <v>Car Park Pass Income from Payroll</v>
      </c>
    </row>
    <row r="3575" spans="1:28" x14ac:dyDescent="0.25">
      <c r="A3575" s="7" t="s">
        <v>451</v>
      </c>
      <c r="B3575" t="s">
        <v>23</v>
      </c>
      <c r="C3575" t="s">
        <v>24</v>
      </c>
      <c r="D3575" t="s">
        <v>25</v>
      </c>
      <c r="E3575" t="s">
        <v>26</v>
      </c>
      <c r="F3575" t="s">
        <v>79</v>
      </c>
      <c r="G3575" t="s">
        <v>80</v>
      </c>
      <c r="H3575" t="s">
        <v>146</v>
      </c>
      <c r="I3575" t="s">
        <v>147</v>
      </c>
      <c r="K3575">
        <v>201803</v>
      </c>
      <c r="L3575" t="s">
        <v>83</v>
      </c>
      <c r="M3575">
        <v>3800788</v>
      </c>
      <c r="N3575">
        <v>37969</v>
      </c>
      <c r="Q3575">
        <v>0</v>
      </c>
      <c r="S3575" s="1">
        <v>42901</v>
      </c>
      <c r="T3575" t="s">
        <v>37</v>
      </c>
      <c r="U3575" t="s">
        <v>167</v>
      </c>
      <c r="V3575" t="s">
        <v>38</v>
      </c>
      <c r="W3575" s="1">
        <v>42900</v>
      </c>
      <c r="X3575" s="12">
        <v>-10</v>
      </c>
      <c r="Y3575" s="4" t="str">
        <f t="shared" si="110"/>
        <v>Income</v>
      </c>
      <c r="Z3575" s="8">
        <v>42887</v>
      </c>
      <c r="AA3575" s="6" t="s">
        <v>397</v>
      </c>
      <c r="AB3575" s="7" t="str">
        <f t="shared" si="111"/>
        <v>Car Park Pass Income from Payroll</v>
      </c>
    </row>
    <row r="3576" spans="1:28" x14ac:dyDescent="0.25">
      <c r="A3576" s="7" t="s">
        <v>451</v>
      </c>
      <c r="B3576" t="s">
        <v>23</v>
      </c>
      <c r="C3576" t="s">
        <v>24</v>
      </c>
      <c r="D3576" t="s">
        <v>25</v>
      </c>
      <c r="E3576" t="s">
        <v>26</v>
      </c>
      <c r="F3576" t="s">
        <v>79</v>
      </c>
      <c r="G3576" t="s">
        <v>80</v>
      </c>
      <c r="H3576" t="s">
        <v>146</v>
      </c>
      <c r="I3576" t="s">
        <v>147</v>
      </c>
      <c r="K3576">
        <v>201803</v>
      </c>
      <c r="L3576" t="s">
        <v>83</v>
      </c>
      <c r="M3576">
        <v>3800788</v>
      </c>
      <c r="N3576">
        <v>37970</v>
      </c>
      <c r="Q3576">
        <v>0</v>
      </c>
      <c r="S3576" s="1">
        <v>42901</v>
      </c>
      <c r="T3576" t="s">
        <v>37</v>
      </c>
      <c r="U3576" t="s">
        <v>151</v>
      </c>
      <c r="V3576" t="s">
        <v>38</v>
      </c>
      <c r="W3576" s="1">
        <v>42900</v>
      </c>
      <c r="X3576" s="12">
        <v>-20.84</v>
      </c>
      <c r="Y3576" s="4" t="str">
        <f t="shared" si="110"/>
        <v>Income</v>
      </c>
      <c r="Z3576" s="8">
        <v>42887</v>
      </c>
      <c r="AA3576" s="6" t="s">
        <v>397</v>
      </c>
      <c r="AB3576" s="7" t="str">
        <f t="shared" si="111"/>
        <v>Car Park Pass Income from Payroll</v>
      </c>
    </row>
    <row r="3577" spans="1:28" x14ac:dyDescent="0.25">
      <c r="A3577" s="7" t="s">
        <v>451</v>
      </c>
      <c r="B3577" t="s">
        <v>23</v>
      </c>
      <c r="C3577" t="s">
        <v>24</v>
      </c>
      <c r="D3577" t="s">
        <v>25</v>
      </c>
      <c r="E3577" t="s">
        <v>26</v>
      </c>
      <c r="F3577" t="s">
        <v>79</v>
      </c>
      <c r="G3577" t="s">
        <v>80</v>
      </c>
      <c r="H3577" t="s">
        <v>146</v>
      </c>
      <c r="I3577" t="s">
        <v>147</v>
      </c>
      <c r="K3577">
        <v>201803</v>
      </c>
      <c r="L3577" t="s">
        <v>83</v>
      </c>
      <c r="M3577">
        <v>3800788</v>
      </c>
      <c r="N3577">
        <v>14899</v>
      </c>
      <c r="Q3577">
        <v>0</v>
      </c>
      <c r="S3577" s="1">
        <v>42901</v>
      </c>
      <c r="T3577" t="s">
        <v>37</v>
      </c>
      <c r="U3577" t="s">
        <v>169</v>
      </c>
      <c r="V3577" t="s">
        <v>38</v>
      </c>
      <c r="W3577" s="1">
        <v>42900</v>
      </c>
      <c r="X3577" s="12">
        <v>-20.84</v>
      </c>
      <c r="Y3577" s="4" t="str">
        <f t="shared" si="110"/>
        <v>Income</v>
      </c>
      <c r="Z3577" s="8">
        <v>42887</v>
      </c>
      <c r="AA3577" s="6" t="s">
        <v>397</v>
      </c>
      <c r="AB3577" s="7" t="str">
        <f t="shared" si="111"/>
        <v>Car Park Pass Income from Payroll</v>
      </c>
    </row>
    <row r="3578" spans="1:28" x14ac:dyDescent="0.25">
      <c r="A3578" s="7" t="s">
        <v>451</v>
      </c>
      <c r="B3578" t="s">
        <v>23</v>
      </c>
      <c r="C3578" t="s">
        <v>24</v>
      </c>
      <c r="D3578" t="s">
        <v>25</v>
      </c>
      <c r="E3578" t="s">
        <v>26</v>
      </c>
      <c r="F3578" t="s">
        <v>79</v>
      </c>
      <c r="G3578" t="s">
        <v>80</v>
      </c>
      <c r="H3578" t="s">
        <v>146</v>
      </c>
      <c r="I3578" t="s">
        <v>147</v>
      </c>
      <c r="K3578">
        <v>201803</v>
      </c>
      <c r="L3578" t="s">
        <v>83</v>
      </c>
      <c r="M3578">
        <v>3800788</v>
      </c>
      <c r="N3578">
        <v>14900</v>
      </c>
      <c r="Q3578">
        <v>0</v>
      </c>
      <c r="S3578" s="1">
        <v>42901</v>
      </c>
      <c r="T3578" t="s">
        <v>37</v>
      </c>
      <c r="U3578" t="s">
        <v>243</v>
      </c>
      <c r="V3578" t="s">
        <v>38</v>
      </c>
      <c r="W3578" s="1">
        <v>42900</v>
      </c>
      <c r="X3578" s="12">
        <v>-20.84</v>
      </c>
      <c r="Y3578" s="4" t="str">
        <f t="shared" si="110"/>
        <v>Income</v>
      </c>
      <c r="Z3578" s="8">
        <v>42887</v>
      </c>
      <c r="AA3578" s="6" t="s">
        <v>397</v>
      </c>
      <c r="AB3578" s="7" t="str">
        <f t="shared" si="111"/>
        <v>Car Park Pass Income from Payroll</v>
      </c>
    </row>
    <row r="3579" spans="1:28" x14ac:dyDescent="0.25">
      <c r="A3579" s="7" t="s">
        <v>451</v>
      </c>
      <c r="B3579" t="s">
        <v>23</v>
      </c>
      <c r="C3579" t="s">
        <v>24</v>
      </c>
      <c r="D3579" t="s">
        <v>25</v>
      </c>
      <c r="E3579" t="s">
        <v>26</v>
      </c>
      <c r="F3579" t="s">
        <v>79</v>
      </c>
      <c r="G3579" t="s">
        <v>80</v>
      </c>
      <c r="H3579" t="s">
        <v>146</v>
      </c>
      <c r="I3579" t="s">
        <v>147</v>
      </c>
      <c r="K3579">
        <v>201803</v>
      </c>
      <c r="L3579" t="s">
        <v>83</v>
      </c>
      <c r="M3579">
        <v>3800788</v>
      </c>
      <c r="N3579">
        <v>13579</v>
      </c>
      <c r="Q3579">
        <v>0</v>
      </c>
      <c r="S3579" s="1">
        <v>42901</v>
      </c>
      <c r="T3579" t="s">
        <v>37</v>
      </c>
      <c r="U3579" t="s">
        <v>166</v>
      </c>
      <c r="V3579" t="s">
        <v>38</v>
      </c>
      <c r="W3579" s="1">
        <v>42900</v>
      </c>
      <c r="X3579" s="12">
        <v>-20.84</v>
      </c>
      <c r="Y3579" s="4" t="str">
        <f t="shared" si="110"/>
        <v>Income</v>
      </c>
      <c r="Z3579" s="8">
        <v>42887</v>
      </c>
      <c r="AA3579" s="6" t="s">
        <v>397</v>
      </c>
      <c r="AB3579" s="7" t="str">
        <f t="shared" si="111"/>
        <v>Car Park Pass Income from Payroll</v>
      </c>
    </row>
    <row r="3580" spans="1:28" x14ac:dyDescent="0.25">
      <c r="A3580" s="7" t="s">
        <v>451</v>
      </c>
      <c r="B3580" t="s">
        <v>23</v>
      </c>
      <c r="C3580" t="s">
        <v>24</v>
      </c>
      <c r="D3580" t="s">
        <v>25</v>
      </c>
      <c r="E3580" t="s">
        <v>26</v>
      </c>
      <c r="F3580" t="s">
        <v>79</v>
      </c>
      <c r="G3580" t="s">
        <v>80</v>
      </c>
      <c r="H3580" t="s">
        <v>146</v>
      </c>
      <c r="I3580" t="s">
        <v>147</v>
      </c>
      <c r="K3580">
        <v>201803</v>
      </c>
      <c r="L3580" t="s">
        <v>83</v>
      </c>
      <c r="M3580">
        <v>3800788</v>
      </c>
      <c r="N3580">
        <v>14891</v>
      </c>
      <c r="Q3580">
        <v>0</v>
      </c>
      <c r="S3580" s="1">
        <v>42901</v>
      </c>
      <c r="T3580" t="s">
        <v>37</v>
      </c>
      <c r="U3580" t="s">
        <v>247</v>
      </c>
      <c r="V3580" t="s">
        <v>38</v>
      </c>
      <c r="W3580" s="1">
        <v>42900</v>
      </c>
      <c r="X3580" s="12">
        <v>-29.17</v>
      </c>
      <c r="Y3580" s="4" t="str">
        <f t="shared" si="110"/>
        <v>Income</v>
      </c>
      <c r="Z3580" s="8">
        <v>42887</v>
      </c>
      <c r="AA3580" s="6" t="s">
        <v>397</v>
      </c>
      <c r="AB3580" s="7" t="str">
        <f t="shared" si="111"/>
        <v>Car Park Pass Income from Payroll</v>
      </c>
    </row>
    <row r="3581" spans="1:28" x14ac:dyDescent="0.25">
      <c r="A3581" s="7" t="s">
        <v>451</v>
      </c>
      <c r="B3581" t="s">
        <v>23</v>
      </c>
      <c r="C3581" t="s">
        <v>24</v>
      </c>
      <c r="D3581" t="s">
        <v>25</v>
      </c>
      <c r="E3581" t="s">
        <v>26</v>
      </c>
      <c r="F3581" t="s">
        <v>79</v>
      </c>
      <c r="G3581" t="s">
        <v>80</v>
      </c>
      <c r="H3581" t="s">
        <v>146</v>
      </c>
      <c r="I3581" t="s">
        <v>147</v>
      </c>
      <c r="K3581">
        <v>201803</v>
      </c>
      <c r="L3581" t="s">
        <v>83</v>
      </c>
      <c r="M3581">
        <v>3800788</v>
      </c>
      <c r="N3581">
        <v>14796</v>
      </c>
      <c r="Q3581">
        <v>0</v>
      </c>
      <c r="S3581" s="1">
        <v>42901</v>
      </c>
      <c r="T3581" t="s">
        <v>37</v>
      </c>
      <c r="U3581" t="s">
        <v>169</v>
      </c>
      <c r="V3581" t="s">
        <v>38</v>
      </c>
      <c r="W3581" s="1">
        <v>42900</v>
      </c>
      <c r="X3581" s="12">
        <v>-20.84</v>
      </c>
      <c r="Y3581" s="4" t="str">
        <f t="shared" si="110"/>
        <v>Income</v>
      </c>
      <c r="Z3581" s="8">
        <v>42887</v>
      </c>
      <c r="AA3581" s="6" t="s">
        <v>397</v>
      </c>
      <c r="AB3581" s="7" t="str">
        <f t="shared" si="111"/>
        <v>Car Park Pass Income from Payroll</v>
      </c>
    </row>
    <row r="3582" spans="1:28" x14ac:dyDescent="0.25">
      <c r="A3582" s="7" t="s">
        <v>451</v>
      </c>
      <c r="B3582" t="s">
        <v>23</v>
      </c>
      <c r="C3582" t="s">
        <v>24</v>
      </c>
      <c r="D3582" t="s">
        <v>25</v>
      </c>
      <c r="E3582" t="s">
        <v>26</v>
      </c>
      <c r="F3582" t="s">
        <v>79</v>
      </c>
      <c r="G3582" t="s">
        <v>80</v>
      </c>
      <c r="H3582" t="s">
        <v>146</v>
      </c>
      <c r="I3582" t="s">
        <v>147</v>
      </c>
      <c r="K3582">
        <v>201803</v>
      </c>
      <c r="L3582" t="s">
        <v>83</v>
      </c>
      <c r="M3582">
        <v>3800788</v>
      </c>
      <c r="N3582">
        <v>14797</v>
      </c>
      <c r="Q3582">
        <v>0</v>
      </c>
      <c r="S3582" s="1">
        <v>42901</v>
      </c>
      <c r="T3582" t="s">
        <v>37</v>
      </c>
      <c r="U3582" t="s">
        <v>224</v>
      </c>
      <c r="V3582" t="s">
        <v>38</v>
      </c>
      <c r="W3582" s="1">
        <v>42900</v>
      </c>
      <c r="X3582" s="12">
        <v>-20.84</v>
      </c>
      <c r="Y3582" s="4" t="str">
        <f t="shared" si="110"/>
        <v>Income</v>
      </c>
      <c r="Z3582" s="8">
        <v>42887</v>
      </c>
      <c r="AA3582" s="6" t="s">
        <v>397</v>
      </c>
      <c r="AB3582" s="7" t="str">
        <f t="shared" si="111"/>
        <v>Car Park Pass Income from Payroll</v>
      </c>
    </row>
    <row r="3583" spans="1:28" x14ac:dyDescent="0.25">
      <c r="A3583" s="7" t="s">
        <v>451</v>
      </c>
      <c r="B3583" t="s">
        <v>23</v>
      </c>
      <c r="C3583" t="s">
        <v>24</v>
      </c>
      <c r="D3583" t="s">
        <v>25</v>
      </c>
      <c r="E3583" t="s">
        <v>26</v>
      </c>
      <c r="F3583" t="s">
        <v>79</v>
      </c>
      <c r="G3583" t="s">
        <v>80</v>
      </c>
      <c r="H3583" t="s">
        <v>146</v>
      </c>
      <c r="I3583" t="s">
        <v>147</v>
      </c>
      <c r="K3583">
        <v>201803</v>
      </c>
      <c r="L3583" t="s">
        <v>83</v>
      </c>
      <c r="M3583">
        <v>3800788</v>
      </c>
      <c r="N3583">
        <v>13497</v>
      </c>
      <c r="Q3583">
        <v>0</v>
      </c>
      <c r="S3583" s="1">
        <v>42901</v>
      </c>
      <c r="T3583" t="s">
        <v>37</v>
      </c>
      <c r="U3583" t="s">
        <v>167</v>
      </c>
      <c r="V3583" t="s">
        <v>38</v>
      </c>
      <c r="W3583" s="1">
        <v>42900</v>
      </c>
      <c r="X3583" s="12">
        <v>-10</v>
      </c>
      <c r="Y3583" s="4" t="str">
        <f t="shared" si="110"/>
        <v>Income</v>
      </c>
      <c r="Z3583" s="8">
        <v>42887</v>
      </c>
      <c r="AA3583" s="6" t="s">
        <v>397</v>
      </c>
      <c r="AB3583" s="7" t="str">
        <f t="shared" si="111"/>
        <v>Car Park Pass Income from Payroll</v>
      </c>
    </row>
    <row r="3584" spans="1:28" x14ac:dyDescent="0.25">
      <c r="A3584" s="7" t="s">
        <v>451</v>
      </c>
      <c r="B3584" t="s">
        <v>23</v>
      </c>
      <c r="C3584" t="s">
        <v>24</v>
      </c>
      <c r="D3584" t="s">
        <v>25</v>
      </c>
      <c r="E3584" t="s">
        <v>26</v>
      </c>
      <c r="F3584" t="s">
        <v>79</v>
      </c>
      <c r="G3584" t="s">
        <v>80</v>
      </c>
      <c r="H3584" t="s">
        <v>146</v>
      </c>
      <c r="I3584" t="s">
        <v>147</v>
      </c>
      <c r="K3584">
        <v>201803</v>
      </c>
      <c r="L3584" t="s">
        <v>83</v>
      </c>
      <c r="M3584">
        <v>3800788</v>
      </c>
      <c r="N3584">
        <v>13498</v>
      </c>
      <c r="Q3584">
        <v>0</v>
      </c>
      <c r="S3584" s="1">
        <v>42901</v>
      </c>
      <c r="T3584" t="s">
        <v>37</v>
      </c>
      <c r="U3584" t="s">
        <v>149</v>
      </c>
      <c r="V3584" t="s">
        <v>38</v>
      </c>
      <c r="W3584" s="1">
        <v>42900</v>
      </c>
      <c r="X3584" s="12">
        <v>-20.84</v>
      </c>
      <c r="Y3584" s="4" t="str">
        <f t="shared" si="110"/>
        <v>Income</v>
      </c>
      <c r="Z3584" s="8">
        <v>42887</v>
      </c>
      <c r="AA3584" s="6" t="s">
        <v>397</v>
      </c>
      <c r="AB3584" s="7" t="str">
        <f t="shared" si="111"/>
        <v>Car Park Pass Income from Payroll</v>
      </c>
    </row>
    <row r="3585" spans="1:28" x14ac:dyDescent="0.25">
      <c r="A3585" s="7" t="s">
        <v>451</v>
      </c>
      <c r="B3585" t="s">
        <v>23</v>
      </c>
      <c r="C3585" t="s">
        <v>24</v>
      </c>
      <c r="D3585" t="s">
        <v>25</v>
      </c>
      <c r="E3585" t="s">
        <v>26</v>
      </c>
      <c r="F3585" t="s">
        <v>79</v>
      </c>
      <c r="G3585" t="s">
        <v>80</v>
      </c>
      <c r="H3585" t="s">
        <v>146</v>
      </c>
      <c r="I3585" t="s">
        <v>147</v>
      </c>
      <c r="K3585">
        <v>201803</v>
      </c>
      <c r="L3585" t="s">
        <v>83</v>
      </c>
      <c r="M3585">
        <v>3800788</v>
      </c>
      <c r="N3585">
        <v>13499</v>
      </c>
      <c r="Q3585">
        <v>0</v>
      </c>
      <c r="S3585" s="1">
        <v>42901</v>
      </c>
      <c r="T3585" t="s">
        <v>37</v>
      </c>
      <c r="U3585" t="s">
        <v>254</v>
      </c>
      <c r="V3585" t="s">
        <v>38</v>
      </c>
      <c r="W3585" s="1">
        <v>42900</v>
      </c>
      <c r="X3585" s="12">
        <v>-10</v>
      </c>
      <c r="Y3585" s="4" t="str">
        <f t="shared" si="110"/>
        <v>Income</v>
      </c>
      <c r="Z3585" s="8">
        <v>42887</v>
      </c>
      <c r="AA3585" s="6" t="s">
        <v>397</v>
      </c>
      <c r="AB3585" s="7" t="str">
        <f t="shared" si="111"/>
        <v>Car Park Pass Income from Payroll</v>
      </c>
    </row>
    <row r="3586" spans="1:28" x14ac:dyDescent="0.25">
      <c r="A3586" s="7" t="s">
        <v>451</v>
      </c>
      <c r="B3586" t="s">
        <v>23</v>
      </c>
      <c r="C3586" t="s">
        <v>24</v>
      </c>
      <c r="D3586" t="s">
        <v>25</v>
      </c>
      <c r="E3586" t="s">
        <v>26</v>
      </c>
      <c r="F3586" t="s">
        <v>79</v>
      </c>
      <c r="G3586" t="s">
        <v>80</v>
      </c>
      <c r="H3586" t="s">
        <v>146</v>
      </c>
      <c r="I3586" t="s">
        <v>147</v>
      </c>
      <c r="K3586">
        <v>201803</v>
      </c>
      <c r="L3586" t="s">
        <v>83</v>
      </c>
      <c r="M3586">
        <v>3800788</v>
      </c>
      <c r="N3586">
        <v>13500</v>
      </c>
      <c r="Q3586">
        <v>0</v>
      </c>
      <c r="S3586" s="1">
        <v>42901</v>
      </c>
      <c r="T3586" t="s">
        <v>37</v>
      </c>
      <c r="U3586" t="s">
        <v>1045</v>
      </c>
      <c r="V3586" t="s">
        <v>38</v>
      </c>
      <c r="W3586" s="1">
        <v>42900</v>
      </c>
      <c r="X3586" s="12">
        <v>-25.17</v>
      </c>
      <c r="Y3586" s="4" t="str">
        <f t="shared" ref="Y3586:Y3649" si="112">IF(LEFT(H3586,2)="R9","Income","Expenditure")</f>
        <v>Income</v>
      </c>
      <c r="Z3586" s="8">
        <v>42887</v>
      </c>
      <c r="AA3586" s="6" t="s">
        <v>397</v>
      </c>
      <c r="AB3586" s="7" t="str">
        <f t="shared" ref="AB3586:AB3649" si="113">IF(Y3586="Expenditure",Y3586,I3586)</f>
        <v>Car Park Pass Income from Payroll</v>
      </c>
    </row>
    <row r="3587" spans="1:28" x14ac:dyDescent="0.25">
      <c r="A3587" s="7" t="s">
        <v>451</v>
      </c>
      <c r="B3587" t="s">
        <v>23</v>
      </c>
      <c r="C3587" t="s">
        <v>24</v>
      </c>
      <c r="D3587" t="s">
        <v>25</v>
      </c>
      <c r="E3587" t="s">
        <v>26</v>
      </c>
      <c r="F3587" t="s">
        <v>79</v>
      </c>
      <c r="G3587" t="s">
        <v>80</v>
      </c>
      <c r="H3587" t="s">
        <v>146</v>
      </c>
      <c r="I3587" t="s">
        <v>147</v>
      </c>
      <c r="K3587">
        <v>201803</v>
      </c>
      <c r="L3587" t="s">
        <v>83</v>
      </c>
      <c r="M3587">
        <v>3800788</v>
      </c>
      <c r="N3587">
        <v>13501</v>
      </c>
      <c r="Q3587">
        <v>0</v>
      </c>
      <c r="S3587" s="1">
        <v>42901</v>
      </c>
      <c r="T3587" t="s">
        <v>37</v>
      </c>
      <c r="U3587" t="s">
        <v>192</v>
      </c>
      <c r="V3587" t="s">
        <v>38</v>
      </c>
      <c r="W3587" s="1">
        <v>42900</v>
      </c>
      <c r="X3587" s="12">
        <v>-10</v>
      </c>
      <c r="Y3587" s="4" t="str">
        <f t="shared" si="112"/>
        <v>Income</v>
      </c>
      <c r="Z3587" s="8">
        <v>42887</v>
      </c>
      <c r="AA3587" s="6" t="s">
        <v>397</v>
      </c>
      <c r="AB3587" s="7" t="str">
        <f t="shared" si="113"/>
        <v>Car Park Pass Income from Payroll</v>
      </c>
    </row>
    <row r="3588" spans="1:28" x14ac:dyDescent="0.25">
      <c r="A3588" s="7" t="s">
        <v>451</v>
      </c>
      <c r="B3588" t="s">
        <v>23</v>
      </c>
      <c r="C3588" t="s">
        <v>24</v>
      </c>
      <c r="D3588" t="s">
        <v>25</v>
      </c>
      <c r="E3588" t="s">
        <v>26</v>
      </c>
      <c r="F3588" t="s">
        <v>79</v>
      </c>
      <c r="G3588" t="s">
        <v>80</v>
      </c>
      <c r="H3588" t="s">
        <v>146</v>
      </c>
      <c r="I3588" t="s">
        <v>147</v>
      </c>
      <c r="K3588">
        <v>201803</v>
      </c>
      <c r="L3588" t="s">
        <v>83</v>
      </c>
      <c r="M3588">
        <v>3800788</v>
      </c>
      <c r="N3588">
        <v>14892</v>
      </c>
      <c r="Q3588">
        <v>0</v>
      </c>
      <c r="S3588" s="1">
        <v>42901</v>
      </c>
      <c r="T3588" t="s">
        <v>37</v>
      </c>
      <c r="U3588" t="s">
        <v>168</v>
      </c>
      <c r="V3588" t="s">
        <v>38</v>
      </c>
      <c r="W3588" s="1">
        <v>42900</v>
      </c>
      <c r="X3588" s="12">
        <v>-20.84</v>
      </c>
      <c r="Y3588" s="4" t="str">
        <f t="shared" si="112"/>
        <v>Income</v>
      </c>
      <c r="Z3588" s="8">
        <v>42887</v>
      </c>
      <c r="AA3588" s="6" t="s">
        <v>397</v>
      </c>
      <c r="AB3588" s="7" t="str">
        <f t="shared" si="113"/>
        <v>Car Park Pass Income from Payroll</v>
      </c>
    </row>
    <row r="3589" spans="1:28" x14ac:dyDescent="0.25">
      <c r="A3589" s="7" t="s">
        <v>451</v>
      </c>
      <c r="B3589" t="s">
        <v>23</v>
      </c>
      <c r="C3589" t="s">
        <v>24</v>
      </c>
      <c r="D3589" t="s">
        <v>25</v>
      </c>
      <c r="E3589" t="s">
        <v>26</v>
      </c>
      <c r="F3589" t="s">
        <v>79</v>
      </c>
      <c r="G3589" t="s">
        <v>80</v>
      </c>
      <c r="H3589" t="s">
        <v>146</v>
      </c>
      <c r="I3589" t="s">
        <v>147</v>
      </c>
      <c r="K3589">
        <v>201803</v>
      </c>
      <c r="L3589" t="s">
        <v>83</v>
      </c>
      <c r="M3589">
        <v>3800788</v>
      </c>
      <c r="N3589">
        <v>14893</v>
      </c>
      <c r="Q3589">
        <v>0</v>
      </c>
      <c r="S3589" s="1">
        <v>42901</v>
      </c>
      <c r="T3589" t="s">
        <v>37</v>
      </c>
      <c r="U3589" t="s">
        <v>206</v>
      </c>
      <c r="V3589" t="s">
        <v>38</v>
      </c>
      <c r="W3589" s="1">
        <v>42900</v>
      </c>
      <c r="X3589" s="12">
        <v>-20.84</v>
      </c>
      <c r="Y3589" s="4" t="str">
        <f t="shared" si="112"/>
        <v>Income</v>
      </c>
      <c r="Z3589" s="8">
        <v>42887</v>
      </c>
      <c r="AA3589" s="6" t="s">
        <v>397</v>
      </c>
      <c r="AB3589" s="7" t="str">
        <f t="shared" si="113"/>
        <v>Car Park Pass Income from Payroll</v>
      </c>
    </row>
    <row r="3590" spans="1:28" x14ac:dyDescent="0.25">
      <c r="A3590" s="7" t="s">
        <v>451</v>
      </c>
      <c r="B3590" t="s">
        <v>23</v>
      </c>
      <c r="C3590" t="s">
        <v>24</v>
      </c>
      <c r="D3590" t="s">
        <v>25</v>
      </c>
      <c r="E3590" t="s">
        <v>26</v>
      </c>
      <c r="F3590" t="s">
        <v>79</v>
      </c>
      <c r="G3590" t="s">
        <v>80</v>
      </c>
      <c r="H3590" t="s">
        <v>146</v>
      </c>
      <c r="I3590" t="s">
        <v>147</v>
      </c>
      <c r="K3590">
        <v>201803</v>
      </c>
      <c r="L3590" t="s">
        <v>83</v>
      </c>
      <c r="M3590">
        <v>3800788</v>
      </c>
      <c r="N3590">
        <v>14894</v>
      </c>
      <c r="Q3590">
        <v>0</v>
      </c>
      <c r="S3590" s="1">
        <v>42901</v>
      </c>
      <c r="T3590" t="s">
        <v>37</v>
      </c>
      <c r="U3590" t="s">
        <v>250</v>
      </c>
      <c r="V3590" t="s">
        <v>38</v>
      </c>
      <c r="W3590" s="1">
        <v>42900</v>
      </c>
      <c r="X3590" s="12">
        <v>-20.83</v>
      </c>
      <c r="Y3590" s="4" t="str">
        <f t="shared" si="112"/>
        <v>Income</v>
      </c>
      <c r="Z3590" s="8">
        <v>42887</v>
      </c>
      <c r="AA3590" s="6" t="s">
        <v>397</v>
      </c>
      <c r="AB3590" s="7" t="str">
        <f t="shared" si="113"/>
        <v>Car Park Pass Income from Payroll</v>
      </c>
    </row>
    <row r="3591" spans="1:28" x14ac:dyDescent="0.25">
      <c r="A3591" s="7" t="s">
        <v>451</v>
      </c>
      <c r="B3591" t="s">
        <v>23</v>
      </c>
      <c r="C3591" t="s">
        <v>24</v>
      </c>
      <c r="D3591" t="s">
        <v>25</v>
      </c>
      <c r="E3591" t="s">
        <v>26</v>
      </c>
      <c r="F3591" t="s">
        <v>79</v>
      </c>
      <c r="G3591" t="s">
        <v>80</v>
      </c>
      <c r="H3591" t="s">
        <v>146</v>
      </c>
      <c r="I3591" t="s">
        <v>147</v>
      </c>
      <c r="K3591">
        <v>201803</v>
      </c>
      <c r="L3591" t="s">
        <v>83</v>
      </c>
      <c r="M3591">
        <v>3800788</v>
      </c>
      <c r="N3591">
        <v>14598</v>
      </c>
      <c r="Q3591">
        <v>0</v>
      </c>
      <c r="S3591" s="1">
        <v>42901</v>
      </c>
      <c r="T3591" t="s">
        <v>37</v>
      </c>
      <c r="U3591" t="s">
        <v>176</v>
      </c>
      <c r="V3591" t="s">
        <v>38</v>
      </c>
      <c r="W3591" s="1">
        <v>42900</v>
      </c>
      <c r="X3591" s="12">
        <v>-10</v>
      </c>
      <c r="Y3591" s="4" t="str">
        <f t="shared" si="112"/>
        <v>Income</v>
      </c>
      <c r="Z3591" s="8">
        <v>42887</v>
      </c>
      <c r="AA3591" s="6" t="s">
        <v>397</v>
      </c>
      <c r="AB3591" s="7" t="str">
        <f t="shared" si="113"/>
        <v>Car Park Pass Income from Payroll</v>
      </c>
    </row>
    <row r="3592" spans="1:28" x14ac:dyDescent="0.25">
      <c r="A3592" s="7" t="s">
        <v>451</v>
      </c>
      <c r="B3592" t="s">
        <v>23</v>
      </c>
      <c r="C3592" t="s">
        <v>24</v>
      </c>
      <c r="D3592" t="s">
        <v>25</v>
      </c>
      <c r="E3592" t="s">
        <v>26</v>
      </c>
      <c r="F3592" t="s">
        <v>79</v>
      </c>
      <c r="G3592" t="s">
        <v>80</v>
      </c>
      <c r="H3592" t="s">
        <v>146</v>
      </c>
      <c r="I3592" t="s">
        <v>147</v>
      </c>
      <c r="K3592">
        <v>201803</v>
      </c>
      <c r="L3592" t="s">
        <v>83</v>
      </c>
      <c r="M3592">
        <v>3800788</v>
      </c>
      <c r="N3592">
        <v>14599</v>
      </c>
      <c r="Q3592">
        <v>0</v>
      </c>
      <c r="S3592" s="1">
        <v>42901</v>
      </c>
      <c r="T3592" t="s">
        <v>37</v>
      </c>
      <c r="U3592" t="s">
        <v>177</v>
      </c>
      <c r="V3592" t="s">
        <v>38</v>
      </c>
      <c r="W3592" s="1">
        <v>42900</v>
      </c>
      <c r="X3592" s="12">
        <v>-20.84</v>
      </c>
      <c r="Y3592" s="4" t="str">
        <f t="shared" si="112"/>
        <v>Income</v>
      </c>
      <c r="Z3592" s="8">
        <v>42887</v>
      </c>
      <c r="AA3592" s="6" t="s">
        <v>397</v>
      </c>
      <c r="AB3592" s="7" t="str">
        <f t="shared" si="113"/>
        <v>Car Park Pass Income from Payroll</v>
      </c>
    </row>
    <row r="3593" spans="1:28" x14ac:dyDescent="0.25">
      <c r="A3593" s="7" t="s">
        <v>451</v>
      </c>
      <c r="B3593" t="s">
        <v>23</v>
      </c>
      <c r="C3593" t="s">
        <v>24</v>
      </c>
      <c r="D3593" t="s">
        <v>25</v>
      </c>
      <c r="E3593" t="s">
        <v>26</v>
      </c>
      <c r="F3593" t="s">
        <v>79</v>
      </c>
      <c r="G3593" t="s">
        <v>80</v>
      </c>
      <c r="H3593" t="s">
        <v>146</v>
      </c>
      <c r="I3593" t="s">
        <v>147</v>
      </c>
      <c r="K3593">
        <v>201803</v>
      </c>
      <c r="L3593" t="s">
        <v>83</v>
      </c>
      <c r="M3593">
        <v>3800788</v>
      </c>
      <c r="N3593">
        <v>14680</v>
      </c>
      <c r="Q3593">
        <v>0</v>
      </c>
      <c r="S3593" s="1">
        <v>42901</v>
      </c>
      <c r="T3593" t="s">
        <v>37</v>
      </c>
      <c r="U3593" t="s">
        <v>196</v>
      </c>
      <c r="V3593" t="s">
        <v>38</v>
      </c>
      <c r="W3593" s="1">
        <v>42900</v>
      </c>
      <c r="X3593" s="12">
        <v>-20.84</v>
      </c>
      <c r="Y3593" s="4" t="str">
        <f t="shared" si="112"/>
        <v>Income</v>
      </c>
      <c r="Z3593" s="8">
        <v>42887</v>
      </c>
      <c r="AA3593" s="6" t="s">
        <v>397</v>
      </c>
      <c r="AB3593" s="7" t="str">
        <f t="shared" si="113"/>
        <v>Car Park Pass Income from Payroll</v>
      </c>
    </row>
    <row r="3594" spans="1:28" x14ac:dyDescent="0.25">
      <c r="A3594" s="7" t="s">
        <v>451</v>
      </c>
      <c r="B3594" t="s">
        <v>23</v>
      </c>
      <c r="C3594" t="s">
        <v>24</v>
      </c>
      <c r="D3594" t="s">
        <v>25</v>
      </c>
      <c r="E3594" t="s">
        <v>26</v>
      </c>
      <c r="F3594" t="s">
        <v>79</v>
      </c>
      <c r="G3594" t="s">
        <v>80</v>
      </c>
      <c r="H3594" t="s">
        <v>146</v>
      </c>
      <c r="I3594" t="s">
        <v>147</v>
      </c>
      <c r="K3594">
        <v>201803</v>
      </c>
      <c r="L3594" t="s">
        <v>83</v>
      </c>
      <c r="M3594">
        <v>3800788</v>
      </c>
      <c r="N3594">
        <v>13396</v>
      </c>
      <c r="Q3594">
        <v>0</v>
      </c>
      <c r="S3594" s="1">
        <v>42901</v>
      </c>
      <c r="T3594" t="s">
        <v>37</v>
      </c>
      <c r="U3594" t="s">
        <v>149</v>
      </c>
      <c r="V3594" t="s">
        <v>38</v>
      </c>
      <c r="W3594" s="1">
        <v>42900</v>
      </c>
      <c r="X3594" s="12">
        <v>-20.83</v>
      </c>
      <c r="Y3594" s="4" t="str">
        <f t="shared" si="112"/>
        <v>Income</v>
      </c>
      <c r="Z3594" s="8">
        <v>42887</v>
      </c>
      <c r="AA3594" s="6" t="s">
        <v>397</v>
      </c>
      <c r="AB3594" s="7" t="str">
        <f t="shared" si="113"/>
        <v>Car Park Pass Income from Payroll</v>
      </c>
    </row>
    <row r="3595" spans="1:28" x14ac:dyDescent="0.25">
      <c r="A3595" s="7" t="s">
        <v>451</v>
      </c>
      <c r="B3595" t="s">
        <v>23</v>
      </c>
      <c r="C3595" t="s">
        <v>24</v>
      </c>
      <c r="D3595" t="s">
        <v>25</v>
      </c>
      <c r="E3595" t="s">
        <v>26</v>
      </c>
      <c r="F3595" t="s">
        <v>79</v>
      </c>
      <c r="G3595" t="s">
        <v>80</v>
      </c>
      <c r="H3595" t="s">
        <v>146</v>
      </c>
      <c r="I3595" t="s">
        <v>147</v>
      </c>
      <c r="K3595">
        <v>201803</v>
      </c>
      <c r="L3595" t="s">
        <v>83</v>
      </c>
      <c r="M3595">
        <v>3800788</v>
      </c>
      <c r="N3595">
        <v>13397</v>
      </c>
      <c r="Q3595">
        <v>0</v>
      </c>
      <c r="S3595" s="1">
        <v>42901</v>
      </c>
      <c r="T3595" t="s">
        <v>37</v>
      </c>
      <c r="U3595" t="s">
        <v>167</v>
      </c>
      <c r="V3595" t="s">
        <v>38</v>
      </c>
      <c r="W3595" s="1">
        <v>42900</v>
      </c>
      <c r="X3595" s="12">
        <v>-10</v>
      </c>
      <c r="Y3595" s="4" t="str">
        <f t="shared" si="112"/>
        <v>Income</v>
      </c>
      <c r="Z3595" s="8">
        <v>42887</v>
      </c>
      <c r="AA3595" s="6" t="s">
        <v>397</v>
      </c>
      <c r="AB3595" s="7" t="str">
        <f t="shared" si="113"/>
        <v>Car Park Pass Income from Payroll</v>
      </c>
    </row>
    <row r="3596" spans="1:28" x14ac:dyDescent="0.25">
      <c r="A3596" s="7" t="s">
        <v>451</v>
      </c>
      <c r="B3596" t="s">
        <v>23</v>
      </c>
      <c r="C3596" t="s">
        <v>24</v>
      </c>
      <c r="D3596" t="s">
        <v>25</v>
      </c>
      <c r="E3596" t="s">
        <v>26</v>
      </c>
      <c r="F3596" t="s">
        <v>79</v>
      </c>
      <c r="G3596" t="s">
        <v>80</v>
      </c>
      <c r="H3596" t="s">
        <v>146</v>
      </c>
      <c r="I3596" t="s">
        <v>147</v>
      </c>
      <c r="K3596">
        <v>201803</v>
      </c>
      <c r="L3596" t="s">
        <v>83</v>
      </c>
      <c r="M3596">
        <v>3800788</v>
      </c>
      <c r="N3596">
        <v>14699</v>
      </c>
      <c r="Q3596">
        <v>0</v>
      </c>
      <c r="S3596" s="1">
        <v>42901</v>
      </c>
      <c r="T3596" t="s">
        <v>37</v>
      </c>
      <c r="U3596" t="s">
        <v>190</v>
      </c>
      <c r="V3596" t="s">
        <v>38</v>
      </c>
      <c r="W3596" s="1">
        <v>42900</v>
      </c>
      <c r="X3596" s="12">
        <v>-20.84</v>
      </c>
      <c r="Y3596" s="4" t="str">
        <f t="shared" si="112"/>
        <v>Income</v>
      </c>
      <c r="Z3596" s="8">
        <v>42887</v>
      </c>
      <c r="AA3596" s="6" t="s">
        <v>397</v>
      </c>
      <c r="AB3596" s="7" t="str">
        <f t="shared" si="113"/>
        <v>Car Park Pass Income from Payroll</v>
      </c>
    </row>
    <row r="3597" spans="1:28" x14ac:dyDescent="0.25">
      <c r="A3597" s="7" t="s">
        <v>451</v>
      </c>
      <c r="B3597" t="s">
        <v>23</v>
      </c>
      <c r="C3597" t="s">
        <v>24</v>
      </c>
      <c r="D3597" t="s">
        <v>25</v>
      </c>
      <c r="E3597" t="s">
        <v>26</v>
      </c>
      <c r="F3597" t="s">
        <v>79</v>
      </c>
      <c r="G3597" t="s">
        <v>80</v>
      </c>
      <c r="H3597" t="s">
        <v>146</v>
      </c>
      <c r="I3597" t="s">
        <v>147</v>
      </c>
      <c r="K3597">
        <v>201803</v>
      </c>
      <c r="L3597" t="s">
        <v>83</v>
      </c>
      <c r="M3597">
        <v>3800788</v>
      </c>
      <c r="N3597">
        <v>13495</v>
      </c>
      <c r="Q3597">
        <v>0</v>
      </c>
      <c r="S3597" s="1">
        <v>42901</v>
      </c>
      <c r="T3597" t="s">
        <v>37</v>
      </c>
      <c r="U3597" t="s">
        <v>237</v>
      </c>
      <c r="V3597" t="s">
        <v>38</v>
      </c>
      <c r="W3597" s="1">
        <v>42900</v>
      </c>
      <c r="X3597" s="12">
        <v>-20.84</v>
      </c>
      <c r="Y3597" s="4" t="str">
        <f t="shared" si="112"/>
        <v>Income</v>
      </c>
      <c r="Z3597" s="8">
        <v>42887</v>
      </c>
      <c r="AA3597" s="6" t="s">
        <v>397</v>
      </c>
      <c r="AB3597" s="7" t="str">
        <f t="shared" si="113"/>
        <v>Car Park Pass Income from Payroll</v>
      </c>
    </row>
    <row r="3598" spans="1:28" x14ac:dyDescent="0.25">
      <c r="A3598" s="7" t="s">
        <v>451</v>
      </c>
      <c r="B3598" t="s">
        <v>23</v>
      </c>
      <c r="C3598" t="s">
        <v>24</v>
      </c>
      <c r="D3598" t="s">
        <v>25</v>
      </c>
      <c r="E3598" t="s">
        <v>26</v>
      </c>
      <c r="F3598" t="s">
        <v>79</v>
      </c>
      <c r="G3598" t="s">
        <v>80</v>
      </c>
      <c r="H3598" t="s">
        <v>146</v>
      </c>
      <c r="I3598" t="s">
        <v>147</v>
      </c>
      <c r="K3598">
        <v>201803</v>
      </c>
      <c r="L3598" t="s">
        <v>83</v>
      </c>
      <c r="M3598">
        <v>3800788</v>
      </c>
      <c r="N3598">
        <v>13496</v>
      </c>
      <c r="Q3598">
        <v>0</v>
      </c>
      <c r="S3598" s="1">
        <v>42901</v>
      </c>
      <c r="T3598" t="s">
        <v>37</v>
      </c>
      <c r="U3598" t="s">
        <v>158</v>
      </c>
      <c r="V3598" t="s">
        <v>38</v>
      </c>
      <c r="W3598" s="1">
        <v>42900</v>
      </c>
      <c r="X3598" s="12">
        <v>-20.83</v>
      </c>
      <c r="Y3598" s="4" t="str">
        <f t="shared" si="112"/>
        <v>Income</v>
      </c>
      <c r="Z3598" s="8">
        <v>42887</v>
      </c>
      <c r="AA3598" s="6" t="s">
        <v>397</v>
      </c>
      <c r="AB3598" s="7" t="str">
        <f t="shared" si="113"/>
        <v>Car Park Pass Income from Payroll</v>
      </c>
    </row>
    <row r="3599" spans="1:28" x14ac:dyDescent="0.25">
      <c r="A3599" s="7" t="s">
        <v>451</v>
      </c>
      <c r="B3599" t="s">
        <v>23</v>
      </c>
      <c r="C3599" t="s">
        <v>24</v>
      </c>
      <c r="D3599" t="s">
        <v>25</v>
      </c>
      <c r="E3599" t="s">
        <v>26</v>
      </c>
      <c r="F3599" t="s">
        <v>79</v>
      </c>
      <c r="G3599" t="s">
        <v>80</v>
      </c>
      <c r="H3599" t="s">
        <v>146</v>
      </c>
      <c r="I3599" t="s">
        <v>147</v>
      </c>
      <c r="K3599">
        <v>201803</v>
      </c>
      <c r="L3599" t="s">
        <v>83</v>
      </c>
      <c r="M3599">
        <v>3800788</v>
      </c>
      <c r="N3599">
        <v>13602</v>
      </c>
      <c r="Q3599">
        <v>0</v>
      </c>
      <c r="S3599" s="1">
        <v>42901</v>
      </c>
      <c r="T3599" t="s">
        <v>37</v>
      </c>
      <c r="U3599" t="s">
        <v>210</v>
      </c>
      <c r="V3599" t="s">
        <v>38</v>
      </c>
      <c r="W3599" s="1">
        <v>42900</v>
      </c>
      <c r="X3599" s="12">
        <v>-29.17</v>
      </c>
      <c r="Y3599" s="4" t="str">
        <f t="shared" si="112"/>
        <v>Income</v>
      </c>
      <c r="Z3599" s="8">
        <v>42887</v>
      </c>
      <c r="AA3599" s="6" t="s">
        <v>397</v>
      </c>
      <c r="AB3599" s="7" t="str">
        <f t="shared" si="113"/>
        <v>Car Park Pass Income from Payroll</v>
      </c>
    </row>
    <row r="3600" spans="1:28" x14ac:dyDescent="0.25">
      <c r="A3600" s="7" t="s">
        <v>451</v>
      </c>
      <c r="B3600" t="s">
        <v>23</v>
      </c>
      <c r="C3600" t="s">
        <v>24</v>
      </c>
      <c r="D3600" t="s">
        <v>25</v>
      </c>
      <c r="E3600" t="s">
        <v>26</v>
      </c>
      <c r="F3600" t="s">
        <v>79</v>
      </c>
      <c r="G3600" t="s">
        <v>80</v>
      </c>
      <c r="H3600" t="s">
        <v>146</v>
      </c>
      <c r="I3600" t="s">
        <v>147</v>
      </c>
      <c r="K3600">
        <v>201803</v>
      </c>
      <c r="L3600" t="s">
        <v>83</v>
      </c>
      <c r="M3600">
        <v>3800788</v>
      </c>
      <c r="N3600">
        <v>13603</v>
      </c>
      <c r="Q3600">
        <v>0</v>
      </c>
      <c r="S3600" s="1">
        <v>42901</v>
      </c>
      <c r="T3600" t="s">
        <v>37</v>
      </c>
      <c r="U3600" t="s">
        <v>192</v>
      </c>
      <c r="V3600" t="s">
        <v>38</v>
      </c>
      <c r="W3600" s="1">
        <v>42900</v>
      </c>
      <c r="X3600" s="12">
        <v>-20.83</v>
      </c>
      <c r="Y3600" s="4" t="str">
        <f t="shared" si="112"/>
        <v>Income</v>
      </c>
      <c r="Z3600" s="8">
        <v>42887</v>
      </c>
      <c r="AA3600" s="6" t="s">
        <v>397</v>
      </c>
      <c r="AB3600" s="7" t="str">
        <f t="shared" si="113"/>
        <v>Car Park Pass Income from Payroll</v>
      </c>
    </row>
    <row r="3601" spans="1:28" x14ac:dyDescent="0.25">
      <c r="A3601" s="7" t="s">
        <v>451</v>
      </c>
      <c r="B3601" t="s">
        <v>23</v>
      </c>
      <c r="C3601" t="s">
        <v>24</v>
      </c>
      <c r="D3601" t="s">
        <v>25</v>
      </c>
      <c r="E3601" t="s">
        <v>26</v>
      </c>
      <c r="F3601" t="s">
        <v>79</v>
      </c>
      <c r="G3601" t="s">
        <v>80</v>
      </c>
      <c r="H3601" t="s">
        <v>146</v>
      </c>
      <c r="I3601" t="s">
        <v>147</v>
      </c>
      <c r="K3601">
        <v>201803</v>
      </c>
      <c r="L3601" t="s">
        <v>83</v>
      </c>
      <c r="M3601">
        <v>3800788</v>
      </c>
      <c r="N3601">
        <v>13486</v>
      </c>
      <c r="Q3601">
        <v>0</v>
      </c>
      <c r="S3601" s="1">
        <v>42901</v>
      </c>
      <c r="T3601" t="s">
        <v>37</v>
      </c>
      <c r="U3601" t="s">
        <v>177</v>
      </c>
      <c r="V3601" t="s">
        <v>38</v>
      </c>
      <c r="W3601" s="1">
        <v>42900</v>
      </c>
      <c r="X3601" s="12">
        <v>-20.84</v>
      </c>
      <c r="Y3601" s="4" t="str">
        <f t="shared" si="112"/>
        <v>Income</v>
      </c>
      <c r="Z3601" s="8">
        <v>42887</v>
      </c>
      <c r="AA3601" s="6" t="s">
        <v>397</v>
      </c>
      <c r="AB3601" s="7" t="str">
        <f t="shared" si="113"/>
        <v>Car Park Pass Income from Payroll</v>
      </c>
    </row>
    <row r="3602" spans="1:28" x14ac:dyDescent="0.25">
      <c r="A3602" s="7" t="s">
        <v>451</v>
      </c>
      <c r="B3602" t="s">
        <v>23</v>
      </c>
      <c r="C3602" t="s">
        <v>24</v>
      </c>
      <c r="D3602" t="s">
        <v>25</v>
      </c>
      <c r="E3602" t="s">
        <v>26</v>
      </c>
      <c r="F3602" t="s">
        <v>79</v>
      </c>
      <c r="G3602" t="s">
        <v>80</v>
      </c>
      <c r="H3602" t="s">
        <v>146</v>
      </c>
      <c r="I3602" t="s">
        <v>147</v>
      </c>
      <c r="K3602">
        <v>201803</v>
      </c>
      <c r="L3602" t="s">
        <v>83</v>
      </c>
      <c r="M3602">
        <v>3800788</v>
      </c>
      <c r="N3602">
        <v>13487</v>
      </c>
      <c r="Q3602">
        <v>0</v>
      </c>
      <c r="S3602" s="1">
        <v>42901</v>
      </c>
      <c r="T3602" t="s">
        <v>37</v>
      </c>
      <c r="U3602" t="s">
        <v>180</v>
      </c>
      <c r="V3602" t="s">
        <v>38</v>
      </c>
      <c r="W3602" s="1">
        <v>42900</v>
      </c>
      <c r="X3602" s="12">
        <v>-16.670000000000002</v>
      </c>
      <c r="Y3602" s="4" t="str">
        <f t="shared" si="112"/>
        <v>Income</v>
      </c>
      <c r="Z3602" s="8">
        <v>42887</v>
      </c>
      <c r="AA3602" s="6" t="s">
        <v>397</v>
      </c>
      <c r="AB3602" s="7" t="str">
        <f t="shared" si="113"/>
        <v>Car Park Pass Income from Payroll</v>
      </c>
    </row>
    <row r="3603" spans="1:28" x14ac:dyDescent="0.25">
      <c r="A3603" s="7" t="s">
        <v>451</v>
      </c>
      <c r="B3603" t="s">
        <v>23</v>
      </c>
      <c r="C3603" t="s">
        <v>24</v>
      </c>
      <c r="D3603" t="s">
        <v>25</v>
      </c>
      <c r="E3603" t="s">
        <v>26</v>
      </c>
      <c r="F3603" t="s">
        <v>79</v>
      </c>
      <c r="G3603" t="s">
        <v>80</v>
      </c>
      <c r="H3603" t="s">
        <v>146</v>
      </c>
      <c r="I3603" t="s">
        <v>147</v>
      </c>
      <c r="K3603">
        <v>201803</v>
      </c>
      <c r="L3603" t="s">
        <v>83</v>
      </c>
      <c r="M3603">
        <v>3800788</v>
      </c>
      <c r="N3603">
        <v>13488</v>
      </c>
      <c r="Q3603">
        <v>0</v>
      </c>
      <c r="S3603" s="1">
        <v>42901</v>
      </c>
      <c r="T3603" t="s">
        <v>37</v>
      </c>
      <c r="U3603" t="s">
        <v>149</v>
      </c>
      <c r="V3603" t="s">
        <v>38</v>
      </c>
      <c r="W3603" s="1">
        <v>42900</v>
      </c>
      <c r="X3603" s="12">
        <v>-10</v>
      </c>
      <c r="Y3603" s="4" t="str">
        <f t="shared" si="112"/>
        <v>Income</v>
      </c>
      <c r="Z3603" s="8">
        <v>42887</v>
      </c>
      <c r="AA3603" s="6" t="s">
        <v>397</v>
      </c>
      <c r="AB3603" s="7" t="str">
        <f t="shared" si="113"/>
        <v>Car Park Pass Income from Payroll</v>
      </c>
    </row>
    <row r="3604" spans="1:28" x14ac:dyDescent="0.25">
      <c r="A3604" s="7" t="s">
        <v>451</v>
      </c>
      <c r="B3604" t="s">
        <v>23</v>
      </c>
      <c r="C3604" t="s">
        <v>24</v>
      </c>
      <c r="D3604" t="s">
        <v>25</v>
      </c>
      <c r="E3604" t="s">
        <v>26</v>
      </c>
      <c r="F3604" t="s">
        <v>79</v>
      </c>
      <c r="G3604" t="s">
        <v>80</v>
      </c>
      <c r="H3604" t="s">
        <v>146</v>
      </c>
      <c r="I3604" t="s">
        <v>147</v>
      </c>
      <c r="K3604">
        <v>201803</v>
      </c>
      <c r="L3604" t="s">
        <v>83</v>
      </c>
      <c r="M3604">
        <v>3800788</v>
      </c>
      <c r="N3604">
        <v>13485</v>
      </c>
      <c r="Q3604">
        <v>0</v>
      </c>
      <c r="S3604" s="1">
        <v>42901</v>
      </c>
      <c r="T3604" t="s">
        <v>37</v>
      </c>
      <c r="U3604" t="s">
        <v>153</v>
      </c>
      <c r="V3604" t="s">
        <v>38</v>
      </c>
      <c r="W3604" s="1">
        <v>42900</v>
      </c>
      <c r="X3604" s="12">
        <v>-20.84</v>
      </c>
      <c r="Y3604" s="4" t="str">
        <f t="shared" si="112"/>
        <v>Income</v>
      </c>
      <c r="Z3604" s="8">
        <v>42887</v>
      </c>
      <c r="AA3604" s="6" t="s">
        <v>397</v>
      </c>
      <c r="AB3604" s="7" t="str">
        <f t="shared" si="113"/>
        <v>Car Park Pass Income from Payroll</v>
      </c>
    </row>
    <row r="3605" spans="1:28" x14ac:dyDescent="0.25">
      <c r="A3605" s="7" t="s">
        <v>451</v>
      </c>
      <c r="B3605" t="s">
        <v>23</v>
      </c>
      <c r="C3605" t="s">
        <v>24</v>
      </c>
      <c r="D3605" t="s">
        <v>25</v>
      </c>
      <c r="E3605" t="s">
        <v>26</v>
      </c>
      <c r="F3605" t="s">
        <v>79</v>
      </c>
      <c r="G3605" t="s">
        <v>80</v>
      </c>
      <c r="H3605" t="s">
        <v>146</v>
      </c>
      <c r="I3605" t="s">
        <v>147</v>
      </c>
      <c r="K3605">
        <v>201803</v>
      </c>
      <c r="L3605" t="s">
        <v>83</v>
      </c>
      <c r="M3605">
        <v>3800788</v>
      </c>
      <c r="N3605">
        <v>13379</v>
      </c>
      <c r="Q3605">
        <v>0</v>
      </c>
      <c r="S3605" s="1">
        <v>42901</v>
      </c>
      <c r="T3605" t="s">
        <v>37</v>
      </c>
      <c r="U3605" t="s">
        <v>155</v>
      </c>
      <c r="V3605" t="s">
        <v>38</v>
      </c>
      <c r="W3605" s="1">
        <v>42900</v>
      </c>
      <c r="X3605" s="12">
        <v>-20.84</v>
      </c>
      <c r="Y3605" s="4" t="str">
        <f t="shared" si="112"/>
        <v>Income</v>
      </c>
      <c r="Z3605" s="8">
        <v>42887</v>
      </c>
      <c r="AA3605" s="6" t="s">
        <v>397</v>
      </c>
      <c r="AB3605" s="7" t="str">
        <f t="shared" si="113"/>
        <v>Car Park Pass Income from Payroll</v>
      </c>
    </row>
    <row r="3606" spans="1:28" x14ac:dyDescent="0.25">
      <c r="A3606" s="7" t="s">
        <v>451</v>
      </c>
      <c r="B3606" t="s">
        <v>23</v>
      </c>
      <c r="C3606" t="s">
        <v>24</v>
      </c>
      <c r="D3606" t="s">
        <v>25</v>
      </c>
      <c r="E3606" t="s">
        <v>26</v>
      </c>
      <c r="F3606" t="s">
        <v>79</v>
      </c>
      <c r="G3606" t="s">
        <v>80</v>
      </c>
      <c r="H3606" t="s">
        <v>146</v>
      </c>
      <c r="I3606" t="s">
        <v>147</v>
      </c>
      <c r="K3606">
        <v>201803</v>
      </c>
      <c r="L3606" t="s">
        <v>83</v>
      </c>
      <c r="M3606">
        <v>3800788</v>
      </c>
      <c r="N3606">
        <v>13380</v>
      </c>
      <c r="Q3606">
        <v>0</v>
      </c>
      <c r="S3606" s="1">
        <v>42901</v>
      </c>
      <c r="T3606" t="s">
        <v>37</v>
      </c>
      <c r="U3606" t="s">
        <v>164</v>
      </c>
      <c r="V3606" t="s">
        <v>38</v>
      </c>
      <c r="W3606" s="1">
        <v>42900</v>
      </c>
      <c r="X3606" s="12">
        <v>-20.84</v>
      </c>
      <c r="Y3606" s="4" t="str">
        <f t="shared" si="112"/>
        <v>Income</v>
      </c>
      <c r="Z3606" s="8">
        <v>42887</v>
      </c>
      <c r="AA3606" s="6" t="s">
        <v>397</v>
      </c>
      <c r="AB3606" s="7" t="str">
        <f t="shared" si="113"/>
        <v>Car Park Pass Income from Payroll</v>
      </c>
    </row>
    <row r="3607" spans="1:28" x14ac:dyDescent="0.25">
      <c r="A3607" s="7" t="s">
        <v>451</v>
      </c>
      <c r="B3607" t="s">
        <v>23</v>
      </c>
      <c r="C3607" t="s">
        <v>24</v>
      </c>
      <c r="D3607" t="s">
        <v>25</v>
      </c>
      <c r="E3607" t="s">
        <v>26</v>
      </c>
      <c r="F3607" t="s">
        <v>79</v>
      </c>
      <c r="G3607" t="s">
        <v>80</v>
      </c>
      <c r="H3607" t="s">
        <v>146</v>
      </c>
      <c r="I3607" t="s">
        <v>147</v>
      </c>
      <c r="K3607">
        <v>201803</v>
      </c>
      <c r="L3607" t="s">
        <v>83</v>
      </c>
      <c r="M3607">
        <v>3800788</v>
      </c>
      <c r="N3607">
        <v>13381</v>
      </c>
      <c r="Q3607">
        <v>0</v>
      </c>
      <c r="S3607" s="1">
        <v>42901</v>
      </c>
      <c r="T3607" t="s">
        <v>37</v>
      </c>
      <c r="U3607" t="s">
        <v>187</v>
      </c>
      <c r="V3607" t="s">
        <v>38</v>
      </c>
      <c r="W3607" s="1">
        <v>42900</v>
      </c>
      <c r="X3607" s="12">
        <v>-20.83</v>
      </c>
      <c r="Y3607" s="4" t="str">
        <f t="shared" si="112"/>
        <v>Income</v>
      </c>
      <c r="Z3607" s="8">
        <v>42887</v>
      </c>
      <c r="AA3607" s="6" t="s">
        <v>397</v>
      </c>
      <c r="AB3607" s="7" t="str">
        <f t="shared" si="113"/>
        <v>Car Park Pass Income from Payroll</v>
      </c>
    </row>
    <row r="3608" spans="1:28" x14ac:dyDescent="0.25">
      <c r="A3608" s="7" t="s">
        <v>451</v>
      </c>
      <c r="B3608" t="s">
        <v>23</v>
      </c>
      <c r="C3608" t="s">
        <v>24</v>
      </c>
      <c r="D3608" t="s">
        <v>25</v>
      </c>
      <c r="E3608" t="s">
        <v>26</v>
      </c>
      <c r="F3608" t="s">
        <v>79</v>
      </c>
      <c r="G3608" t="s">
        <v>80</v>
      </c>
      <c r="H3608" t="s">
        <v>146</v>
      </c>
      <c r="I3608" t="s">
        <v>147</v>
      </c>
      <c r="K3608">
        <v>201803</v>
      </c>
      <c r="L3608" t="s">
        <v>83</v>
      </c>
      <c r="M3608">
        <v>3800788</v>
      </c>
      <c r="N3608">
        <v>13382</v>
      </c>
      <c r="Q3608">
        <v>0</v>
      </c>
      <c r="S3608" s="1">
        <v>42901</v>
      </c>
      <c r="T3608" t="s">
        <v>37</v>
      </c>
      <c r="U3608" t="s">
        <v>149</v>
      </c>
      <c r="V3608" t="s">
        <v>38</v>
      </c>
      <c r="W3608" s="1">
        <v>42900</v>
      </c>
      <c r="X3608" s="12">
        <v>-25.83</v>
      </c>
      <c r="Y3608" s="4" t="str">
        <f t="shared" si="112"/>
        <v>Income</v>
      </c>
      <c r="Z3608" s="8">
        <v>42887</v>
      </c>
      <c r="AA3608" s="6" t="s">
        <v>397</v>
      </c>
      <c r="AB3608" s="7" t="str">
        <f t="shared" si="113"/>
        <v>Car Park Pass Income from Payroll</v>
      </c>
    </row>
    <row r="3609" spans="1:28" x14ac:dyDescent="0.25">
      <c r="A3609" s="7" t="s">
        <v>451</v>
      </c>
      <c r="B3609" t="s">
        <v>23</v>
      </c>
      <c r="C3609" t="s">
        <v>24</v>
      </c>
      <c r="D3609" t="s">
        <v>25</v>
      </c>
      <c r="E3609" t="s">
        <v>26</v>
      </c>
      <c r="F3609" t="s">
        <v>79</v>
      </c>
      <c r="G3609" t="s">
        <v>80</v>
      </c>
      <c r="H3609" t="s">
        <v>146</v>
      </c>
      <c r="I3609" t="s">
        <v>147</v>
      </c>
      <c r="K3609">
        <v>201803</v>
      </c>
      <c r="L3609" t="s">
        <v>83</v>
      </c>
      <c r="M3609">
        <v>3800788</v>
      </c>
      <c r="N3609">
        <v>13383</v>
      </c>
      <c r="Q3609">
        <v>0</v>
      </c>
      <c r="S3609" s="1">
        <v>42901</v>
      </c>
      <c r="T3609" t="s">
        <v>37</v>
      </c>
      <c r="U3609" t="s">
        <v>233</v>
      </c>
      <c r="V3609" t="s">
        <v>38</v>
      </c>
      <c r="W3609" s="1">
        <v>42900</v>
      </c>
      <c r="X3609" s="12">
        <v>-20.81</v>
      </c>
      <c r="Y3609" s="4" t="str">
        <f t="shared" si="112"/>
        <v>Income</v>
      </c>
      <c r="Z3609" s="8">
        <v>42887</v>
      </c>
      <c r="AA3609" s="6" t="s">
        <v>397</v>
      </c>
      <c r="AB3609" s="7" t="str">
        <f t="shared" si="113"/>
        <v>Car Park Pass Income from Payroll</v>
      </c>
    </row>
    <row r="3610" spans="1:28" x14ac:dyDescent="0.25">
      <c r="A3610" s="7" t="s">
        <v>451</v>
      </c>
      <c r="B3610" t="s">
        <v>23</v>
      </c>
      <c r="C3610" t="s">
        <v>24</v>
      </c>
      <c r="D3610" t="s">
        <v>25</v>
      </c>
      <c r="E3610" t="s">
        <v>26</v>
      </c>
      <c r="F3610" t="s">
        <v>79</v>
      </c>
      <c r="G3610" t="s">
        <v>80</v>
      </c>
      <c r="H3610" t="s">
        <v>146</v>
      </c>
      <c r="I3610" t="s">
        <v>147</v>
      </c>
      <c r="K3610">
        <v>201803</v>
      </c>
      <c r="L3610" t="s">
        <v>83</v>
      </c>
      <c r="M3610">
        <v>3800788</v>
      </c>
      <c r="N3610">
        <v>13384</v>
      </c>
      <c r="Q3610">
        <v>0</v>
      </c>
      <c r="S3610" s="1">
        <v>42901</v>
      </c>
      <c r="T3610" t="s">
        <v>37</v>
      </c>
      <c r="U3610" t="s">
        <v>234</v>
      </c>
      <c r="V3610" t="s">
        <v>38</v>
      </c>
      <c r="W3610" s="1">
        <v>42900</v>
      </c>
      <c r="X3610" s="12">
        <v>-20.84</v>
      </c>
      <c r="Y3610" s="4" t="str">
        <f t="shared" si="112"/>
        <v>Income</v>
      </c>
      <c r="Z3610" s="8">
        <v>42887</v>
      </c>
      <c r="AA3610" s="6" t="s">
        <v>397</v>
      </c>
      <c r="AB3610" s="7" t="str">
        <f t="shared" si="113"/>
        <v>Car Park Pass Income from Payroll</v>
      </c>
    </row>
    <row r="3611" spans="1:28" x14ac:dyDescent="0.25">
      <c r="A3611" s="7" t="s">
        <v>451</v>
      </c>
      <c r="B3611" t="s">
        <v>23</v>
      </c>
      <c r="C3611" t="s">
        <v>24</v>
      </c>
      <c r="D3611" t="s">
        <v>25</v>
      </c>
      <c r="E3611" t="s">
        <v>26</v>
      </c>
      <c r="F3611" t="s">
        <v>79</v>
      </c>
      <c r="G3611" t="s">
        <v>80</v>
      </c>
      <c r="H3611" t="s">
        <v>146</v>
      </c>
      <c r="I3611" t="s">
        <v>147</v>
      </c>
      <c r="K3611">
        <v>201803</v>
      </c>
      <c r="L3611" t="s">
        <v>83</v>
      </c>
      <c r="M3611">
        <v>3800788</v>
      </c>
      <c r="N3611">
        <v>13385</v>
      </c>
      <c r="Q3611">
        <v>0</v>
      </c>
      <c r="S3611" s="1">
        <v>42901</v>
      </c>
      <c r="T3611" t="s">
        <v>37</v>
      </c>
      <c r="U3611" t="s">
        <v>160</v>
      </c>
      <c r="V3611" t="s">
        <v>38</v>
      </c>
      <c r="W3611" s="1">
        <v>42900</v>
      </c>
      <c r="X3611" s="12">
        <v>-29.16</v>
      </c>
      <c r="Y3611" s="4" t="str">
        <f t="shared" si="112"/>
        <v>Income</v>
      </c>
      <c r="Z3611" s="8">
        <v>42887</v>
      </c>
      <c r="AA3611" s="6" t="s">
        <v>397</v>
      </c>
      <c r="AB3611" s="7" t="str">
        <f t="shared" si="113"/>
        <v>Car Park Pass Income from Payroll</v>
      </c>
    </row>
    <row r="3612" spans="1:28" x14ac:dyDescent="0.25">
      <c r="A3612" s="7" t="s">
        <v>451</v>
      </c>
      <c r="B3612" t="s">
        <v>23</v>
      </c>
      <c r="C3612" t="s">
        <v>24</v>
      </c>
      <c r="D3612" t="s">
        <v>25</v>
      </c>
      <c r="E3612" t="s">
        <v>26</v>
      </c>
      <c r="F3612" t="s">
        <v>79</v>
      </c>
      <c r="G3612" t="s">
        <v>80</v>
      </c>
      <c r="H3612" t="s">
        <v>146</v>
      </c>
      <c r="I3612" t="s">
        <v>147</v>
      </c>
      <c r="K3612">
        <v>201803</v>
      </c>
      <c r="L3612" t="s">
        <v>83</v>
      </c>
      <c r="M3612">
        <v>3800788</v>
      </c>
      <c r="N3612">
        <v>13386</v>
      </c>
      <c r="Q3612">
        <v>0</v>
      </c>
      <c r="S3612" s="1">
        <v>42901</v>
      </c>
      <c r="T3612" t="s">
        <v>37</v>
      </c>
      <c r="U3612" t="s">
        <v>231</v>
      </c>
      <c r="V3612" t="s">
        <v>38</v>
      </c>
      <c r="W3612" s="1">
        <v>42900</v>
      </c>
      <c r="X3612" s="12">
        <v>-20.83</v>
      </c>
      <c r="Y3612" s="4" t="str">
        <f t="shared" si="112"/>
        <v>Income</v>
      </c>
      <c r="Z3612" s="8">
        <v>42887</v>
      </c>
      <c r="AA3612" s="6" t="s">
        <v>397</v>
      </c>
      <c r="AB3612" s="7" t="str">
        <f t="shared" si="113"/>
        <v>Car Park Pass Income from Payroll</v>
      </c>
    </row>
    <row r="3613" spans="1:28" x14ac:dyDescent="0.25">
      <c r="A3613" s="7" t="s">
        <v>451</v>
      </c>
      <c r="B3613" t="s">
        <v>23</v>
      </c>
      <c r="C3613" t="s">
        <v>24</v>
      </c>
      <c r="D3613" t="s">
        <v>25</v>
      </c>
      <c r="E3613" t="s">
        <v>26</v>
      </c>
      <c r="F3613" t="s">
        <v>79</v>
      </c>
      <c r="G3613" t="s">
        <v>80</v>
      </c>
      <c r="H3613" t="s">
        <v>146</v>
      </c>
      <c r="I3613" t="s">
        <v>147</v>
      </c>
      <c r="K3613">
        <v>201803</v>
      </c>
      <c r="L3613" t="s">
        <v>83</v>
      </c>
      <c r="M3613">
        <v>3800788</v>
      </c>
      <c r="N3613">
        <v>13387</v>
      </c>
      <c r="Q3613">
        <v>0</v>
      </c>
      <c r="S3613" s="1">
        <v>42901</v>
      </c>
      <c r="T3613" t="s">
        <v>37</v>
      </c>
      <c r="U3613" t="s">
        <v>153</v>
      </c>
      <c r="V3613" t="s">
        <v>38</v>
      </c>
      <c r="W3613" s="1">
        <v>42900</v>
      </c>
      <c r="X3613" s="12">
        <v>-20.84</v>
      </c>
      <c r="Y3613" s="4" t="str">
        <f t="shared" si="112"/>
        <v>Income</v>
      </c>
      <c r="Z3613" s="8">
        <v>42887</v>
      </c>
      <c r="AA3613" s="6" t="s">
        <v>397</v>
      </c>
      <c r="AB3613" s="7" t="str">
        <f t="shared" si="113"/>
        <v>Car Park Pass Income from Payroll</v>
      </c>
    </row>
    <row r="3614" spans="1:28" x14ac:dyDescent="0.25">
      <c r="A3614" s="7" t="s">
        <v>451</v>
      </c>
      <c r="B3614" t="s">
        <v>23</v>
      </c>
      <c r="C3614" t="s">
        <v>24</v>
      </c>
      <c r="D3614" t="s">
        <v>25</v>
      </c>
      <c r="E3614" t="s">
        <v>26</v>
      </c>
      <c r="F3614" t="s">
        <v>79</v>
      </c>
      <c r="G3614" t="s">
        <v>80</v>
      </c>
      <c r="H3614" t="s">
        <v>146</v>
      </c>
      <c r="I3614" t="s">
        <v>147</v>
      </c>
      <c r="K3614">
        <v>201803</v>
      </c>
      <c r="L3614" t="s">
        <v>83</v>
      </c>
      <c r="M3614">
        <v>3800788</v>
      </c>
      <c r="N3614">
        <v>13601</v>
      </c>
      <c r="Q3614">
        <v>0</v>
      </c>
      <c r="S3614" s="1">
        <v>42901</v>
      </c>
      <c r="T3614" t="s">
        <v>37</v>
      </c>
      <c r="U3614" t="s">
        <v>249</v>
      </c>
      <c r="V3614" t="s">
        <v>38</v>
      </c>
      <c r="W3614" s="1">
        <v>42900</v>
      </c>
      <c r="X3614" s="12">
        <v>-25</v>
      </c>
      <c r="Y3614" s="4" t="str">
        <f t="shared" si="112"/>
        <v>Income</v>
      </c>
      <c r="Z3614" s="8">
        <v>42887</v>
      </c>
      <c r="AA3614" s="6" t="s">
        <v>397</v>
      </c>
      <c r="AB3614" s="7" t="str">
        <f t="shared" si="113"/>
        <v>Car Park Pass Income from Payroll</v>
      </c>
    </row>
    <row r="3615" spans="1:28" x14ac:dyDescent="0.25">
      <c r="A3615" s="7" t="s">
        <v>451</v>
      </c>
      <c r="B3615" t="s">
        <v>23</v>
      </c>
      <c r="C3615" t="s">
        <v>24</v>
      </c>
      <c r="D3615" t="s">
        <v>25</v>
      </c>
      <c r="E3615" t="s">
        <v>26</v>
      </c>
      <c r="F3615" t="s">
        <v>79</v>
      </c>
      <c r="G3615" t="s">
        <v>80</v>
      </c>
      <c r="H3615" t="s">
        <v>146</v>
      </c>
      <c r="I3615" t="s">
        <v>147</v>
      </c>
      <c r="K3615">
        <v>201803</v>
      </c>
      <c r="L3615" t="s">
        <v>83</v>
      </c>
      <c r="M3615">
        <v>3800788</v>
      </c>
      <c r="N3615">
        <v>13590</v>
      </c>
      <c r="Q3615">
        <v>0</v>
      </c>
      <c r="S3615" s="1">
        <v>42901</v>
      </c>
      <c r="T3615" t="s">
        <v>37</v>
      </c>
      <c r="U3615" t="s">
        <v>179</v>
      </c>
      <c r="V3615" t="s">
        <v>38</v>
      </c>
      <c r="W3615" s="1">
        <v>42900</v>
      </c>
      <c r="X3615" s="12">
        <v>-20.83</v>
      </c>
      <c r="Y3615" s="4" t="str">
        <f t="shared" si="112"/>
        <v>Income</v>
      </c>
      <c r="Z3615" s="8">
        <v>42887</v>
      </c>
      <c r="AA3615" s="6" t="s">
        <v>397</v>
      </c>
      <c r="AB3615" s="7" t="str">
        <f t="shared" si="113"/>
        <v>Car Park Pass Income from Payroll</v>
      </c>
    </row>
    <row r="3616" spans="1:28" x14ac:dyDescent="0.25">
      <c r="A3616" s="7" t="s">
        <v>451</v>
      </c>
      <c r="B3616" t="s">
        <v>23</v>
      </c>
      <c r="C3616" t="s">
        <v>24</v>
      </c>
      <c r="D3616" t="s">
        <v>25</v>
      </c>
      <c r="E3616" t="s">
        <v>26</v>
      </c>
      <c r="F3616" t="s">
        <v>79</v>
      </c>
      <c r="G3616" t="s">
        <v>80</v>
      </c>
      <c r="H3616" t="s">
        <v>146</v>
      </c>
      <c r="I3616" t="s">
        <v>147</v>
      </c>
      <c r="K3616">
        <v>201803</v>
      </c>
      <c r="L3616" t="s">
        <v>83</v>
      </c>
      <c r="M3616">
        <v>3800788</v>
      </c>
      <c r="N3616">
        <v>13591</v>
      </c>
      <c r="Q3616">
        <v>0</v>
      </c>
      <c r="S3616" s="1">
        <v>42901</v>
      </c>
      <c r="T3616" t="s">
        <v>37</v>
      </c>
      <c r="U3616" t="s">
        <v>179</v>
      </c>
      <c r="V3616" t="s">
        <v>38</v>
      </c>
      <c r="W3616" s="1">
        <v>42900</v>
      </c>
      <c r="X3616" s="12">
        <v>-10</v>
      </c>
      <c r="Y3616" s="4" t="str">
        <f t="shared" si="112"/>
        <v>Income</v>
      </c>
      <c r="Z3616" s="8">
        <v>42887</v>
      </c>
      <c r="AA3616" s="6" t="s">
        <v>397</v>
      </c>
      <c r="AB3616" s="7" t="str">
        <f t="shared" si="113"/>
        <v>Car Park Pass Income from Payroll</v>
      </c>
    </row>
    <row r="3617" spans="1:28" x14ac:dyDescent="0.25">
      <c r="A3617" s="7" t="s">
        <v>451</v>
      </c>
      <c r="B3617" t="s">
        <v>23</v>
      </c>
      <c r="C3617" t="s">
        <v>24</v>
      </c>
      <c r="D3617" t="s">
        <v>25</v>
      </c>
      <c r="E3617" t="s">
        <v>26</v>
      </c>
      <c r="F3617" t="s">
        <v>79</v>
      </c>
      <c r="G3617" t="s">
        <v>80</v>
      </c>
      <c r="H3617" t="s">
        <v>146</v>
      </c>
      <c r="I3617" t="s">
        <v>147</v>
      </c>
      <c r="K3617">
        <v>201803</v>
      </c>
      <c r="L3617" t="s">
        <v>83</v>
      </c>
      <c r="M3617">
        <v>3800788</v>
      </c>
      <c r="N3617">
        <v>13592</v>
      </c>
      <c r="Q3617">
        <v>0</v>
      </c>
      <c r="S3617" s="1">
        <v>42901</v>
      </c>
      <c r="T3617" t="s">
        <v>37</v>
      </c>
      <c r="U3617" t="s">
        <v>149</v>
      </c>
      <c r="V3617" t="s">
        <v>38</v>
      </c>
      <c r="W3617" s="1">
        <v>42900</v>
      </c>
      <c r="X3617" s="12">
        <v>-20.83</v>
      </c>
      <c r="Y3617" s="4" t="str">
        <f t="shared" si="112"/>
        <v>Income</v>
      </c>
      <c r="Z3617" s="8">
        <v>42887</v>
      </c>
      <c r="AA3617" s="6" t="s">
        <v>397</v>
      </c>
      <c r="AB3617" s="7" t="str">
        <f t="shared" si="113"/>
        <v>Car Park Pass Income from Payroll</v>
      </c>
    </row>
    <row r="3618" spans="1:28" x14ac:dyDescent="0.25">
      <c r="A3618" s="7" t="s">
        <v>451</v>
      </c>
      <c r="B3618" t="s">
        <v>23</v>
      </c>
      <c r="C3618" t="s">
        <v>24</v>
      </c>
      <c r="D3618" t="s">
        <v>25</v>
      </c>
      <c r="E3618" t="s">
        <v>26</v>
      </c>
      <c r="F3618" t="s">
        <v>79</v>
      </c>
      <c r="G3618" t="s">
        <v>80</v>
      </c>
      <c r="H3618" t="s">
        <v>146</v>
      </c>
      <c r="I3618" t="s">
        <v>147</v>
      </c>
      <c r="K3618">
        <v>201803</v>
      </c>
      <c r="L3618" t="s">
        <v>83</v>
      </c>
      <c r="M3618">
        <v>3800788</v>
      </c>
      <c r="N3618">
        <v>14988</v>
      </c>
      <c r="Q3618">
        <v>0</v>
      </c>
      <c r="S3618" s="1">
        <v>42901</v>
      </c>
      <c r="T3618" t="s">
        <v>37</v>
      </c>
      <c r="U3618" t="s">
        <v>152</v>
      </c>
      <c r="V3618" t="s">
        <v>38</v>
      </c>
      <c r="W3618" s="1">
        <v>42900</v>
      </c>
      <c r="X3618" s="12">
        <v>-20.84</v>
      </c>
      <c r="Y3618" s="4" t="str">
        <f t="shared" si="112"/>
        <v>Income</v>
      </c>
      <c r="Z3618" s="8">
        <v>42887</v>
      </c>
      <c r="AA3618" s="6" t="s">
        <v>397</v>
      </c>
      <c r="AB3618" s="7" t="str">
        <f t="shared" si="113"/>
        <v>Car Park Pass Income from Payroll</v>
      </c>
    </row>
    <row r="3619" spans="1:28" x14ac:dyDescent="0.25">
      <c r="A3619" s="7" t="s">
        <v>451</v>
      </c>
      <c r="B3619" t="s">
        <v>23</v>
      </c>
      <c r="C3619" t="s">
        <v>24</v>
      </c>
      <c r="D3619" t="s">
        <v>25</v>
      </c>
      <c r="E3619" t="s">
        <v>26</v>
      </c>
      <c r="F3619" t="s">
        <v>79</v>
      </c>
      <c r="G3619" t="s">
        <v>80</v>
      </c>
      <c r="H3619" t="s">
        <v>146</v>
      </c>
      <c r="I3619" t="s">
        <v>147</v>
      </c>
      <c r="K3619">
        <v>201803</v>
      </c>
      <c r="L3619" t="s">
        <v>83</v>
      </c>
      <c r="M3619">
        <v>3800788</v>
      </c>
      <c r="N3619">
        <v>35777</v>
      </c>
      <c r="Q3619">
        <v>0</v>
      </c>
      <c r="S3619" s="1">
        <v>42901</v>
      </c>
      <c r="T3619" t="s">
        <v>37</v>
      </c>
      <c r="U3619" t="s">
        <v>196</v>
      </c>
      <c r="V3619" t="s">
        <v>38</v>
      </c>
      <c r="W3619" s="1">
        <v>42900</v>
      </c>
      <c r="X3619" s="12">
        <v>-10</v>
      </c>
      <c r="Y3619" s="4" t="str">
        <f t="shared" si="112"/>
        <v>Income</v>
      </c>
      <c r="Z3619" s="8">
        <v>42887</v>
      </c>
      <c r="AA3619" s="6" t="s">
        <v>397</v>
      </c>
      <c r="AB3619" s="7" t="str">
        <f t="shared" si="113"/>
        <v>Car Park Pass Income from Payroll</v>
      </c>
    </row>
    <row r="3620" spans="1:28" x14ac:dyDescent="0.25">
      <c r="A3620" s="7" t="s">
        <v>451</v>
      </c>
      <c r="B3620" t="s">
        <v>23</v>
      </c>
      <c r="C3620" t="s">
        <v>24</v>
      </c>
      <c r="D3620" t="s">
        <v>25</v>
      </c>
      <c r="E3620" t="s">
        <v>26</v>
      </c>
      <c r="F3620" t="s">
        <v>79</v>
      </c>
      <c r="G3620" t="s">
        <v>80</v>
      </c>
      <c r="H3620" t="s">
        <v>146</v>
      </c>
      <c r="I3620" t="s">
        <v>147</v>
      </c>
      <c r="K3620">
        <v>201803</v>
      </c>
      <c r="L3620" t="s">
        <v>83</v>
      </c>
      <c r="M3620">
        <v>3800788</v>
      </c>
      <c r="N3620">
        <v>35778</v>
      </c>
      <c r="Q3620">
        <v>0</v>
      </c>
      <c r="S3620" s="1">
        <v>42901</v>
      </c>
      <c r="T3620" t="s">
        <v>37</v>
      </c>
      <c r="U3620" t="s">
        <v>151</v>
      </c>
      <c r="V3620" t="s">
        <v>38</v>
      </c>
      <c r="W3620" s="1">
        <v>42900</v>
      </c>
      <c r="X3620" s="12">
        <v>-20.84</v>
      </c>
      <c r="Y3620" s="4" t="str">
        <f t="shared" si="112"/>
        <v>Income</v>
      </c>
      <c r="Z3620" s="8">
        <v>42887</v>
      </c>
      <c r="AA3620" s="6" t="s">
        <v>397</v>
      </c>
      <c r="AB3620" s="7" t="str">
        <f t="shared" si="113"/>
        <v>Car Park Pass Income from Payroll</v>
      </c>
    </row>
    <row r="3621" spans="1:28" x14ac:dyDescent="0.25">
      <c r="A3621" s="7" t="s">
        <v>451</v>
      </c>
      <c r="B3621" t="s">
        <v>23</v>
      </c>
      <c r="C3621" t="s">
        <v>24</v>
      </c>
      <c r="D3621" t="s">
        <v>25</v>
      </c>
      <c r="E3621" t="s">
        <v>26</v>
      </c>
      <c r="F3621" t="s">
        <v>79</v>
      </c>
      <c r="G3621" t="s">
        <v>80</v>
      </c>
      <c r="H3621" t="s">
        <v>146</v>
      </c>
      <c r="I3621" t="s">
        <v>147</v>
      </c>
      <c r="K3621">
        <v>201803</v>
      </c>
      <c r="L3621" t="s">
        <v>83</v>
      </c>
      <c r="M3621">
        <v>3800788</v>
      </c>
      <c r="N3621">
        <v>35779</v>
      </c>
      <c r="Q3621">
        <v>0</v>
      </c>
      <c r="S3621" s="1">
        <v>42901</v>
      </c>
      <c r="T3621" t="s">
        <v>37</v>
      </c>
      <c r="U3621" t="s">
        <v>156</v>
      </c>
      <c r="V3621" t="s">
        <v>38</v>
      </c>
      <c r="W3621" s="1">
        <v>42900</v>
      </c>
      <c r="X3621" s="12">
        <v>-20.83</v>
      </c>
      <c r="Y3621" s="4" t="str">
        <f t="shared" si="112"/>
        <v>Income</v>
      </c>
      <c r="Z3621" s="8">
        <v>42887</v>
      </c>
      <c r="AA3621" s="6" t="s">
        <v>397</v>
      </c>
      <c r="AB3621" s="7" t="str">
        <f t="shared" si="113"/>
        <v>Car Park Pass Income from Payroll</v>
      </c>
    </row>
    <row r="3622" spans="1:28" x14ac:dyDescent="0.25">
      <c r="A3622" s="7" t="s">
        <v>451</v>
      </c>
      <c r="B3622" t="s">
        <v>23</v>
      </c>
      <c r="C3622" t="s">
        <v>24</v>
      </c>
      <c r="D3622" t="s">
        <v>25</v>
      </c>
      <c r="E3622" t="s">
        <v>26</v>
      </c>
      <c r="F3622" t="s">
        <v>79</v>
      </c>
      <c r="G3622" t="s">
        <v>80</v>
      </c>
      <c r="H3622" t="s">
        <v>146</v>
      </c>
      <c r="I3622" t="s">
        <v>147</v>
      </c>
      <c r="K3622">
        <v>201803</v>
      </c>
      <c r="L3622" t="s">
        <v>83</v>
      </c>
      <c r="M3622">
        <v>3800788</v>
      </c>
      <c r="N3622">
        <v>35780</v>
      </c>
      <c r="Q3622">
        <v>0</v>
      </c>
      <c r="S3622" s="1">
        <v>42901</v>
      </c>
      <c r="T3622" t="s">
        <v>37</v>
      </c>
      <c r="U3622" t="s">
        <v>180</v>
      </c>
      <c r="V3622" t="s">
        <v>38</v>
      </c>
      <c r="W3622" s="1">
        <v>42900</v>
      </c>
      <c r="X3622" s="12">
        <v>-29.16</v>
      </c>
      <c r="Y3622" s="4" t="str">
        <f t="shared" si="112"/>
        <v>Income</v>
      </c>
      <c r="Z3622" s="8">
        <v>42887</v>
      </c>
      <c r="AA3622" s="6" t="s">
        <v>397</v>
      </c>
      <c r="AB3622" s="7" t="str">
        <f t="shared" si="113"/>
        <v>Car Park Pass Income from Payroll</v>
      </c>
    </row>
    <row r="3623" spans="1:28" x14ac:dyDescent="0.25">
      <c r="A3623" s="7" t="s">
        <v>451</v>
      </c>
      <c r="B3623" t="s">
        <v>23</v>
      </c>
      <c r="C3623" t="s">
        <v>24</v>
      </c>
      <c r="D3623" t="s">
        <v>25</v>
      </c>
      <c r="E3623" t="s">
        <v>26</v>
      </c>
      <c r="F3623" t="s">
        <v>79</v>
      </c>
      <c r="G3623" t="s">
        <v>80</v>
      </c>
      <c r="H3623" t="s">
        <v>146</v>
      </c>
      <c r="I3623" t="s">
        <v>147</v>
      </c>
      <c r="K3623">
        <v>201803</v>
      </c>
      <c r="L3623" t="s">
        <v>83</v>
      </c>
      <c r="M3623">
        <v>3800788</v>
      </c>
      <c r="N3623">
        <v>35773</v>
      </c>
      <c r="Q3623">
        <v>0</v>
      </c>
      <c r="S3623" s="1">
        <v>42901</v>
      </c>
      <c r="T3623" t="s">
        <v>37</v>
      </c>
      <c r="U3623" t="s">
        <v>174</v>
      </c>
      <c r="V3623" t="s">
        <v>38</v>
      </c>
      <c r="W3623" s="1">
        <v>42900</v>
      </c>
      <c r="X3623" s="12">
        <v>-20.84</v>
      </c>
      <c r="Y3623" s="4" t="str">
        <f t="shared" si="112"/>
        <v>Income</v>
      </c>
      <c r="Z3623" s="8">
        <v>42887</v>
      </c>
      <c r="AA3623" s="6" t="s">
        <v>397</v>
      </c>
      <c r="AB3623" s="7" t="str">
        <f t="shared" si="113"/>
        <v>Car Park Pass Income from Payroll</v>
      </c>
    </row>
    <row r="3624" spans="1:28" x14ac:dyDescent="0.25">
      <c r="A3624" s="7" t="s">
        <v>451</v>
      </c>
      <c r="B3624" t="s">
        <v>23</v>
      </c>
      <c r="C3624" t="s">
        <v>24</v>
      </c>
      <c r="D3624" t="s">
        <v>25</v>
      </c>
      <c r="E3624" t="s">
        <v>26</v>
      </c>
      <c r="F3624" t="s">
        <v>79</v>
      </c>
      <c r="G3624" t="s">
        <v>80</v>
      </c>
      <c r="H3624" t="s">
        <v>146</v>
      </c>
      <c r="I3624" t="s">
        <v>147</v>
      </c>
      <c r="K3624">
        <v>201803</v>
      </c>
      <c r="L3624" t="s">
        <v>83</v>
      </c>
      <c r="M3624">
        <v>3800788</v>
      </c>
      <c r="N3624">
        <v>35774</v>
      </c>
      <c r="Q3624">
        <v>0</v>
      </c>
      <c r="S3624" s="1">
        <v>42901</v>
      </c>
      <c r="T3624" t="s">
        <v>37</v>
      </c>
      <c r="U3624" t="s">
        <v>204</v>
      </c>
      <c r="V3624" t="s">
        <v>38</v>
      </c>
      <c r="W3624" s="1">
        <v>42900</v>
      </c>
      <c r="X3624" s="12">
        <v>-12.5</v>
      </c>
      <c r="Y3624" s="4" t="str">
        <f t="shared" si="112"/>
        <v>Income</v>
      </c>
      <c r="Z3624" s="8">
        <v>42887</v>
      </c>
      <c r="AA3624" s="6" t="s">
        <v>397</v>
      </c>
      <c r="AB3624" s="7" t="str">
        <f t="shared" si="113"/>
        <v>Car Park Pass Income from Payroll</v>
      </c>
    </row>
    <row r="3625" spans="1:28" x14ac:dyDescent="0.25">
      <c r="A3625" s="7" t="s">
        <v>451</v>
      </c>
      <c r="B3625" t="s">
        <v>23</v>
      </c>
      <c r="C3625" t="s">
        <v>24</v>
      </c>
      <c r="D3625" t="s">
        <v>25</v>
      </c>
      <c r="E3625" t="s">
        <v>26</v>
      </c>
      <c r="F3625" t="s">
        <v>79</v>
      </c>
      <c r="G3625" t="s">
        <v>80</v>
      </c>
      <c r="H3625" t="s">
        <v>146</v>
      </c>
      <c r="I3625" t="s">
        <v>147</v>
      </c>
      <c r="K3625">
        <v>201803</v>
      </c>
      <c r="L3625" t="s">
        <v>83</v>
      </c>
      <c r="M3625">
        <v>3800788</v>
      </c>
      <c r="N3625">
        <v>35775</v>
      </c>
      <c r="Q3625">
        <v>0</v>
      </c>
      <c r="S3625" s="1">
        <v>42901</v>
      </c>
      <c r="T3625" t="s">
        <v>37</v>
      </c>
      <c r="U3625" t="s">
        <v>149</v>
      </c>
      <c r="V3625" t="s">
        <v>38</v>
      </c>
      <c r="W3625" s="1">
        <v>42900</v>
      </c>
      <c r="X3625" s="12">
        <v>-29.17</v>
      </c>
      <c r="Y3625" s="4" t="str">
        <f t="shared" si="112"/>
        <v>Income</v>
      </c>
      <c r="Z3625" s="8">
        <v>42887</v>
      </c>
      <c r="AA3625" s="6" t="s">
        <v>397</v>
      </c>
      <c r="AB3625" s="7" t="str">
        <f t="shared" si="113"/>
        <v>Car Park Pass Income from Payroll</v>
      </c>
    </row>
    <row r="3626" spans="1:28" x14ac:dyDescent="0.25">
      <c r="A3626" s="7" t="s">
        <v>451</v>
      </c>
      <c r="B3626" t="s">
        <v>23</v>
      </c>
      <c r="C3626" t="s">
        <v>24</v>
      </c>
      <c r="D3626" t="s">
        <v>25</v>
      </c>
      <c r="E3626" t="s">
        <v>26</v>
      </c>
      <c r="F3626" t="s">
        <v>79</v>
      </c>
      <c r="G3626" t="s">
        <v>80</v>
      </c>
      <c r="H3626" t="s">
        <v>146</v>
      </c>
      <c r="I3626" t="s">
        <v>147</v>
      </c>
      <c r="K3626">
        <v>201803</v>
      </c>
      <c r="L3626" t="s">
        <v>83</v>
      </c>
      <c r="M3626">
        <v>3800788</v>
      </c>
      <c r="N3626">
        <v>35776</v>
      </c>
      <c r="Q3626">
        <v>0</v>
      </c>
      <c r="S3626" s="1">
        <v>42901</v>
      </c>
      <c r="T3626" t="s">
        <v>37</v>
      </c>
      <c r="U3626" t="s">
        <v>167</v>
      </c>
      <c r="V3626" t="s">
        <v>38</v>
      </c>
      <c r="W3626" s="1">
        <v>42900</v>
      </c>
      <c r="X3626" s="12">
        <v>-10</v>
      </c>
      <c r="Y3626" s="4" t="str">
        <f t="shared" si="112"/>
        <v>Income</v>
      </c>
      <c r="Z3626" s="8">
        <v>42887</v>
      </c>
      <c r="AA3626" s="6" t="s">
        <v>397</v>
      </c>
      <c r="AB3626" s="7" t="str">
        <f t="shared" si="113"/>
        <v>Car Park Pass Income from Payroll</v>
      </c>
    </row>
    <row r="3627" spans="1:28" x14ac:dyDescent="0.25">
      <c r="A3627" s="7" t="s">
        <v>451</v>
      </c>
      <c r="B3627" t="s">
        <v>23</v>
      </c>
      <c r="C3627" t="s">
        <v>24</v>
      </c>
      <c r="D3627" t="s">
        <v>25</v>
      </c>
      <c r="E3627" t="s">
        <v>26</v>
      </c>
      <c r="F3627" t="s">
        <v>79</v>
      </c>
      <c r="G3627" t="s">
        <v>80</v>
      </c>
      <c r="H3627" t="s">
        <v>146</v>
      </c>
      <c r="I3627" t="s">
        <v>147</v>
      </c>
      <c r="K3627">
        <v>201803</v>
      </c>
      <c r="L3627" t="s">
        <v>83</v>
      </c>
      <c r="M3627">
        <v>3800788</v>
      </c>
      <c r="N3627">
        <v>13583</v>
      </c>
      <c r="Q3627">
        <v>0</v>
      </c>
      <c r="S3627" s="1">
        <v>42901</v>
      </c>
      <c r="T3627" t="s">
        <v>37</v>
      </c>
      <c r="U3627" t="s">
        <v>150</v>
      </c>
      <c r="V3627" t="s">
        <v>38</v>
      </c>
      <c r="W3627" s="1">
        <v>42900</v>
      </c>
      <c r="X3627" s="12">
        <v>-20.83</v>
      </c>
      <c r="Y3627" s="4" t="str">
        <f t="shared" si="112"/>
        <v>Income</v>
      </c>
      <c r="Z3627" s="8">
        <v>42887</v>
      </c>
      <c r="AA3627" s="6" t="s">
        <v>397</v>
      </c>
      <c r="AB3627" s="7" t="str">
        <f t="shared" si="113"/>
        <v>Car Park Pass Income from Payroll</v>
      </c>
    </row>
    <row r="3628" spans="1:28" x14ac:dyDescent="0.25">
      <c r="A3628" s="7" t="s">
        <v>451</v>
      </c>
      <c r="B3628" t="s">
        <v>23</v>
      </c>
      <c r="C3628" t="s">
        <v>24</v>
      </c>
      <c r="D3628" t="s">
        <v>25</v>
      </c>
      <c r="E3628" t="s">
        <v>26</v>
      </c>
      <c r="F3628" t="s">
        <v>79</v>
      </c>
      <c r="G3628" t="s">
        <v>80</v>
      </c>
      <c r="H3628" t="s">
        <v>146</v>
      </c>
      <c r="I3628" t="s">
        <v>147</v>
      </c>
      <c r="K3628">
        <v>201803</v>
      </c>
      <c r="L3628" t="s">
        <v>83</v>
      </c>
      <c r="M3628">
        <v>3800788</v>
      </c>
      <c r="N3628">
        <v>13492</v>
      </c>
      <c r="Q3628">
        <v>0</v>
      </c>
      <c r="S3628" s="1">
        <v>42901</v>
      </c>
      <c r="T3628" t="s">
        <v>37</v>
      </c>
      <c r="U3628" t="s">
        <v>149</v>
      </c>
      <c r="V3628" t="s">
        <v>38</v>
      </c>
      <c r="W3628" s="1">
        <v>42900</v>
      </c>
      <c r="X3628" s="12">
        <v>-10</v>
      </c>
      <c r="Y3628" s="4" t="str">
        <f t="shared" si="112"/>
        <v>Income</v>
      </c>
      <c r="Z3628" s="8">
        <v>42887</v>
      </c>
      <c r="AA3628" s="6" t="s">
        <v>397</v>
      </c>
      <c r="AB3628" s="7" t="str">
        <f t="shared" si="113"/>
        <v>Car Park Pass Income from Payroll</v>
      </c>
    </row>
    <row r="3629" spans="1:28" x14ac:dyDescent="0.25">
      <c r="A3629" s="7" t="s">
        <v>451</v>
      </c>
      <c r="B3629" t="s">
        <v>23</v>
      </c>
      <c r="C3629" t="s">
        <v>24</v>
      </c>
      <c r="D3629" t="s">
        <v>25</v>
      </c>
      <c r="E3629" t="s">
        <v>26</v>
      </c>
      <c r="F3629" t="s">
        <v>79</v>
      </c>
      <c r="G3629" t="s">
        <v>80</v>
      </c>
      <c r="H3629" t="s">
        <v>146</v>
      </c>
      <c r="I3629" t="s">
        <v>147</v>
      </c>
      <c r="K3629">
        <v>201803</v>
      </c>
      <c r="L3629" t="s">
        <v>83</v>
      </c>
      <c r="M3629">
        <v>3800788</v>
      </c>
      <c r="N3629">
        <v>13493</v>
      </c>
      <c r="Q3629">
        <v>0</v>
      </c>
      <c r="S3629" s="1">
        <v>42901</v>
      </c>
      <c r="T3629" t="s">
        <v>37</v>
      </c>
      <c r="U3629" t="s">
        <v>149</v>
      </c>
      <c r="V3629" t="s">
        <v>38</v>
      </c>
      <c r="W3629" s="1">
        <v>42900</v>
      </c>
      <c r="X3629" s="12">
        <v>-10</v>
      </c>
      <c r="Y3629" s="4" t="str">
        <f t="shared" si="112"/>
        <v>Income</v>
      </c>
      <c r="Z3629" s="8">
        <v>42887</v>
      </c>
      <c r="AA3629" s="6" t="s">
        <v>397</v>
      </c>
      <c r="AB3629" s="7" t="str">
        <f t="shared" si="113"/>
        <v>Car Park Pass Income from Payroll</v>
      </c>
    </row>
    <row r="3630" spans="1:28" x14ac:dyDescent="0.25">
      <c r="A3630" s="7" t="s">
        <v>451</v>
      </c>
      <c r="B3630" t="s">
        <v>23</v>
      </c>
      <c r="C3630" t="s">
        <v>24</v>
      </c>
      <c r="D3630" t="s">
        <v>25</v>
      </c>
      <c r="E3630" t="s">
        <v>26</v>
      </c>
      <c r="F3630" t="s">
        <v>79</v>
      </c>
      <c r="G3630" t="s">
        <v>80</v>
      </c>
      <c r="H3630" t="s">
        <v>146</v>
      </c>
      <c r="I3630" t="s">
        <v>147</v>
      </c>
      <c r="K3630">
        <v>201803</v>
      </c>
      <c r="L3630" t="s">
        <v>83</v>
      </c>
      <c r="M3630">
        <v>3800788</v>
      </c>
      <c r="N3630">
        <v>13494</v>
      </c>
      <c r="Q3630">
        <v>0</v>
      </c>
      <c r="S3630" s="1">
        <v>42901</v>
      </c>
      <c r="T3630" t="s">
        <v>37</v>
      </c>
      <c r="U3630" t="s">
        <v>149</v>
      </c>
      <c r="V3630" t="s">
        <v>38</v>
      </c>
      <c r="W3630" s="1">
        <v>42900</v>
      </c>
      <c r="X3630" s="12">
        <v>-10</v>
      </c>
      <c r="Y3630" s="4" t="str">
        <f t="shared" si="112"/>
        <v>Income</v>
      </c>
      <c r="Z3630" s="8">
        <v>42887</v>
      </c>
      <c r="AA3630" s="6" t="s">
        <v>397</v>
      </c>
      <c r="AB3630" s="7" t="str">
        <f t="shared" si="113"/>
        <v>Car Park Pass Income from Payroll</v>
      </c>
    </row>
    <row r="3631" spans="1:28" x14ac:dyDescent="0.25">
      <c r="A3631" s="7" t="s">
        <v>451</v>
      </c>
      <c r="B3631" t="s">
        <v>23</v>
      </c>
      <c r="C3631" t="s">
        <v>24</v>
      </c>
      <c r="D3631" t="s">
        <v>25</v>
      </c>
      <c r="E3631" t="s">
        <v>26</v>
      </c>
      <c r="F3631" t="s">
        <v>79</v>
      </c>
      <c r="G3631" t="s">
        <v>80</v>
      </c>
      <c r="H3631" t="s">
        <v>146</v>
      </c>
      <c r="I3631" t="s">
        <v>147</v>
      </c>
      <c r="K3631">
        <v>201803</v>
      </c>
      <c r="L3631" t="s">
        <v>83</v>
      </c>
      <c r="M3631">
        <v>3800788</v>
      </c>
      <c r="N3631">
        <v>13482</v>
      </c>
      <c r="Q3631">
        <v>0</v>
      </c>
      <c r="S3631" s="1">
        <v>42901</v>
      </c>
      <c r="T3631" t="s">
        <v>37</v>
      </c>
      <c r="U3631" t="s">
        <v>165</v>
      </c>
      <c r="V3631" t="s">
        <v>38</v>
      </c>
      <c r="W3631" s="1">
        <v>42900</v>
      </c>
      <c r="X3631" s="12">
        <v>-20.83</v>
      </c>
      <c r="Y3631" s="4" t="str">
        <f t="shared" si="112"/>
        <v>Income</v>
      </c>
      <c r="Z3631" s="8">
        <v>42887</v>
      </c>
      <c r="AA3631" s="6" t="s">
        <v>397</v>
      </c>
      <c r="AB3631" s="7" t="str">
        <f t="shared" si="113"/>
        <v>Car Park Pass Income from Payroll</v>
      </c>
    </row>
    <row r="3632" spans="1:28" x14ac:dyDescent="0.25">
      <c r="A3632" s="7" t="s">
        <v>451</v>
      </c>
      <c r="B3632" t="s">
        <v>23</v>
      </c>
      <c r="C3632" t="s">
        <v>24</v>
      </c>
      <c r="D3632" t="s">
        <v>25</v>
      </c>
      <c r="E3632" t="s">
        <v>26</v>
      </c>
      <c r="F3632" t="s">
        <v>79</v>
      </c>
      <c r="G3632" t="s">
        <v>80</v>
      </c>
      <c r="H3632" t="s">
        <v>146</v>
      </c>
      <c r="I3632" t="s">
        <v>147</v>
      </c>
      <c r="K3632">
        <v>201803</v>
      </c>
      <c r="L3632" t="s">
        <v>83</v>
      </c>
      <c r="M3632">
        <v>3800788</v>
      </c>
      <c r="N3632">
        <v>13483</v>
      </c>
      <c r="Q3632">
        <v>0</v>
      </c>
      <c r="S3632" s="1">
        <v>42901</v>
      </c>
      <c r="T3632" t="s">
        <v>37</v>
      </c>
      <c r="U3632" t="s">
        <v>195</v>
      </c>
      <c r="V3632" t="s">
        <v>38</v>
      </c>
      <c r="W3632" s="1">
        <v>42900</v>
      </c>
      <c r="X3632" s="12">
        <v>-20.84</v>
      </c>
      <c r="Y3632" s="4" t="str">
        <f t="shared" si="112"/>
        <v>Income</v>
      </c>
      <c r="Z3632" s="8">
        <v>42887</v>
      </c>
      <c r="AA3632" s="6" t="s">
        <v>397</v>
      </c>
      <c r="AB3632" s="7" t="str">
        <f t="shared" si="113"/>
        <v>Car Park Pass Income from Payroll</v>
      </c>
    </row>
    <row r="3633" spans="1:28" x14ac:dyDescent="0.25">
      <c r="A3633" s="7" t="s">
        <v>451</v>
      </c>
      <c r="B3633" t="s">
        <v>23</v>
      </c>
      <c r="C3633" t="s">
        <v>24</v>
      </c>
      <c r="D3633" t="s">
        <v>25</v>
      </c>
      <c r="E3633" t="s">
        <v>26</v>
      </c>
      <c r="F3633" t="s">
        <v>79</v>
      </c>
      <c r="G3633" t="s">
        <v>80</v>
      </c>
      <c r="H3633" t="s">
        <v>146</v>
      </c>
      <c r="I3633" t="s">
        <v>147</v>
      </c>
      <c r="K3633">
        <v>201803</v>
      </c>
      <c r="L3633" t="s">
        <v>83</v>
      </c>
      <c r="M3633">
        <v>3800788</v>
      </c>
      <c r="N3633">
        <v>13484</v>
      </c>
      <c r="Q3633">
        <v>0</v>
      </c>
      <c r="S3633" s="1">
        <v>42901</v>
      </c>
      <c r="T3633" t="s">
        <v>37</v>
      </c>
      <c r="U3633" t="s">
        <v>149</v>
      </c>
      <c r="V3633" t="s">
        <v>38</v>
      </c>
      <c r="W3633" s="1">
        <v>42900</v>
      </c>
      <c r="X3633" s="12">
        <v>-10</v>
      </c>
      <c r="Y3633" s="4" t="str">
        <f t="shared" si="112"/>
        <v>Income</v>
      </c>
      <c r="Z3633" s="8">
        <v>42887</v>
      </c>
      <c r="AA3633" s="6" t="s">
        <v>397</v>
      </c>
      <c r="AB3633" s="7" t="str">
        <f t="shared" si="113"/>
        <v>Car Park Pass Income from Payroll</v>
      </c>
    </row>
    <row r="3634" spans="1:28" x14ac:dyDescent="0.25">
      <c r="A3634" s="7" t="s">
        <v>451</v>
      </c>
      <c r="B3634" t="s">
        <v>23</v>
      </c>
      <c r="C3634" t="s">
        <v>24</v>
      </c>
      <c r="D3634" t="s">
        <v>25</v>
      </c>
      <c r="E3634" t="s">
        <v>26</v>
      </c>
      <c r="F3634" t="s">
        <v>79</v>
      </c>
      <c r="G3634" t="s">
        <v>80</v>
      </c>
      <c r="H3634" t="s">
        <v>146</v>
      </c>
      <c r="I3634" t="s">
        <v>147</v>
      </c>
      <c r="K3634">
        <v>201803</v>
      </c>
      <c r="L3634" t="s">
        <v>83</v>
      </c>
      <c r="M3634">
        <v>3800788</v>
      </c>
      <c r="N3634">
        <v>14678</v>
      </c>
      <c r="Q3634">
        <v>0</v>
      </c>
      <c r="S3634" s="1">
        <v>42901</v>
      </c>
      <c r="T3634" t="s">
        <v>37</v>
      </c>
      <c r="U3634" t="s">
        <v>238</v>
      </c>
      <c r="V3634" t="s">
        <v>38</v>
      </c>
      <c r="W3634" s="1">
        <v>42900</v>
      </c>
      <c r="X3634" s="12">
        <v>-20.84</v>
      </c>
      <c r="Y3634" s="4" t="str">
        <f t="shared" si="112"/>
        <v>Income</v>
      </c>
      <c r="Z3634" s="8">
        <v>42887</v>
      </c>
      <c r="AA3634" s="6" t="s">
        <v>397</v>
      </c>
      <c r="AB3634" s="7" t="str">
        <f t="shared" si="113"/>
        <v>Car Park Pass Income from Payroll</v>
      </c>
    </row>
    <row r="3635" spans="1:28" x14ac:dyDescent="0.25">
      <c r="A3635" s="7" t="s">
        <v>451</v>
      </c>
      <c r="B3635" t="s">
        <v>23</v>
      </c>
      <c r="C3635" t="s">
        <v>24</v>
      </c>
      <c r="D3635" t="s">
        <v>25</v>
      </c>
      <c r="E3635" t="s">
        <v>26</v>
      </c>
      <c r="F3635" t="s">
        <v>79</v>
      </c>
      <c r="G3635" t="s">
        <v>80</v>
      </c>
      <c r="H3635" t="s">
        <v>146</v>
      </c>
      <c r="I3635" t="s">
        <v>147</v>
      </c>
      <c r="K3635">
        <v>201803</v>
      </c>
      <c r="L3635" t="s">
        <v>83</v>
      </c>
      <c r="M3635">
        <v>3800788</v>
      </c>
      <c r="N3635">
        <v>14679</v>
      </c>
      <c r="Q3635">
        <v>0</v>
      </c>
      <c r="S3635" s="1">
        <v>42901</v>
      </c>
      <c r="T3635" t="s">
        <v>37</v>
      </c>
      <c r="U3635" t="s">
        <v>239</v>
      </c>
      <c r="V3635" t="s">
        <v>38</v>
      </c>
      <c r="W3635" s="1">
        <v>42900</v>
      </c>
      <c r="X3635" s="12">
        <v>-20.84</v>
      </c>
      <c r="Y3635" s="4" t="str">
        <f t="shared" si="112"/>
        <v>Income</v>
      </c>
      <c r="Z3635" s="8">
        <v>42887</v>
      </c>
      <c r="AA3635" s="6" t="s">
        <v>397</v>
      </c>
      <c r="AB3635" s="7" t="str">
        <f t="shared" si="113"/>
        <v>Car Park Pass Income from Payroll</v>
      </c>
    </row>
    <row r="3636" spans="1:28" x14ac:dyDescent="0.25">
      <c r="A3636" s="7" t="s">
        <v>451</v>
      </c>
      <c r="B3636" t="s">
        <v>23</v>
      </c>
      <c r="C3636" t="s">
        <v>24</v>
      </c>
      <c r="D3636" t="s">
        <v>25</v>
      </c>
      <c r="E3636" t="s">
        <v>26</v>
      </c>
      <c r="F3636" t="s">
        <v>79</v>
      </c>
      <c r="G3636" t="s">
        <v>80</v>
      </c>
      <c r="H3636" t="s">
        <v>146</v>
      </c>
      <c r="I3636" t="s">
        <v>147</v>
      </c>
      <c r="K3636">
        <v>201803</v>
      </c>
      <c r="L3636" t="s">
        <v>83</v>
      </c>
      <c r="M3636">
        <v>3800788</v>
      </c>
      <c r="N3636">
        <v>15003</v>
      </c>
      <c r="Q3636">
        <v>0</v>
      </c>
      <c r="S3636" s="1">
        <v>42901</v>
      </c>
      <c r="T3636" t="s">
        <v>37</v>
      </c>
      <c r="U3636" t="s">
        <v>162</v>
      </c>
      <c r="V3636" t="s">
        <v>38</v>
      </c>
      <c r="W3636" s="1">
        <v>42900</v>
      </c>
      <c r="X3636" s="12">
        <v>-10</v>
      </c>
      <c r="Y3636" s="4" t="str">
        <f t="shared" si="112"/>
        <v>Income</v>
      </c>
      <c r="Z3636" s="8">
        <v>42887</v>
      </c>
      <c r="AA3636" s="6" t="s">
        <v>397</v>
      </c>
      <c r="AB3636" s="7" t="str">
        <f t="shared" si="113"/>
        <v>Car Park Pass Income from Payroll</v>
      </c>
    </row>
    <row r="3637" spans="1:28" x14ac:dyDescent="0.25">
      <c r="A3637" s="7" t="s">
        <v>451</v>
      </c>
      <c r="B3637" t="s">
        <v>23</v>
      </c>
      <c r="C3637" t="s">
        <v>24</v>
      </c>
      <c r="D3637" t="s">
        <v>25</v>
      </c>
      <c r="E3637" t="s">
        <v>26</v>
      </c>
      <c r="F3637" t="s">
        <v>79</v>
      </c>
      <c r="G3637" t="s">
        <v>80</v>
      </c>
      <c r="H3637" t="s">
        <v>146</v>
      </c>
      <c r="I3637" t="s">
        <v>147</v>
      </c>
      <c r="K3637">
        <v>201803</v>
      </c>
      <c r="L3637" t="s">
        <v>83</v>
      </c>
      <c r="M3637">
        <v>3800788</v>
      </c>
      <c r="N3637">
        <v>13593</v>
      </c>
      <c r="Q3637">
        <v>0</v>
      </c>
      <c r="S3637" s="1">
        <v>42901</v>
      </c>
      <c r="T3637" t="s">
        <v>37</v>
      </c>
      <c r="U3637" t="s">
        <v>180</v>
      </c>
      <c r="V3637" t="s">
        <v>38</v>
      </c>
      <c r="W3637" s="1">
        <v>42900</v>
      </c>
      <c r="X3637" s="12">
        <v>-20.83</v>
      </c>
      <c r="Y3637" s="4" t="str">
        <f t="shared" si="112"/>
        <v>Income</v>
      </c>
      <c r="Z3637" s="8">
        <v>42887</v>
      </c>
      <c r="AA3637" s="6" t="s">
        <v>397</v>
      </c>
      <c r="AB3637" s="7" t="str">
        <f t="shared" si="113"/>
        <v>Car Park Pass Income from Payroll</v>
      </c>
    </row>
    <row r="3638" spans="1:28" x14ac:dyDescent="0.25">
      <c r="A3638" s="7" t="s">
        <v>451</v>
      </c>
      <c r="B3638" t="s">
        <v>23</v>
      </c>
      <c r="C3638" t="s">
        <v>24</v>
      </c>
      <c r="D3638" t="s">
        <v>25</v>
      </c>
      <c r="E3638" t="s">
        <v>26</v>
      </c>
      <c r="F3638" t="s">
        <v>79</v>
      </c>
      <c r="G3638" t="s">
        <v>80</v>
      </c>
      <c r="H3638" t="s">
        <v>146</v>
      </c>
      <c r="I3638" t="s">
        <v>147</v>
      </c>
      <c r="K3638">
        <v>201803</v>
      </c>
      <c r="L3638" t="s">
        <v>83</v>
      </c>
      <c r="M3638">
        <v>3800788</v>
      </c>
      <c r="N3638">
        <v>13594</v>
      </c>
      <c r="Q3638">
        <v>0</v>
      </c>
      <c r="S3638" s="1">
        <v>42901</v>
      </c>
      <c r="T3638" t="s">
        <v>37</v>
      </c>
      <c r="U3638" t="s">
        <v>207</v>
      </c>
      <c r="V3638" t="s">
        <v>38</v>
      </c>
      <c r="W3638" s="1">
        <v>42900</v>
      </c>
      <c r="X3638" s="12">
        <v>-20.83</v>
      </c>
      <c r="Y3638" s="4" t="str">
        <f t="shared" si="112"/>
        <v>Income</v>
      </c>
      <c r="Z3638" s="8">
        <v>42887</v>
      </c>
      <c r="AA3638" s="6" t="s">
        <v>397</v>
      </c>
      <c r="AB3638" s="7" t="str">
        <f t="shared" si="113"/>
        <v>Car Park Pass Income from Payroll</v>
      </c>
    </row>
    <row r="3639" spans="1:28" x14ac:dyDescent="0.25">
      <c r="A3639" s="7" t="s">
        <v>451</v>
      </c>
      <c r="B3639" t="s">
        <v>23</v>
      </c>
      <c r="C3639" t="s">
        <v>24</v>
      </c>
      <c r="D3639" t="s">
        <v>25</v>
      </c>
      <c r="E3639" t="s">
        <v>26</v>
      </c>
      <c r="F3639" t="s">
        <v>79</v>
      </c>
      <c r="G3639" t="s">
        <v>80</v>
      </c>
      <c r="H3639" t="s">
        <v>146</v>
      </c>
      <c r="I3639" t="s">
        <v>147</v>
      </c>
      <c r="K3639">
        <v>201803</v>
      </c>
      <c r="L3639" t="s">
        <v>83</v>
      </c>
      <c r="M3639">
        <v>3800788</v>
      </c>
      <c r="N3639">
        <v>13595</v>
      </c>
      <c r="Q3639">
        <v>0</v>
      </c>
      <c r="S3639" s="1">
        <v>42901</v>
      </c>
      <c r="T3639" t="s">
        <v>37</v>
      </c>
      <c r="U3639" t="s">
        <v>207</v>
      </c>
      <c r="V3639" t="s">
        <v>38</v>
      </c>
      <c r="W3639" s="1">
        <v>42900</v>
      </c>
      <c r="X3639" s="12">
        <v>-20.83</v>
      </c>
      <c r="Y3639" s="4" t="str">
        <f t="shared" si="112"/>
        <v>Income</v>
      </c>
      <c r="Z3639" s="8">
        <v>42887</v>
      </c>
      <c r="AA3639" s="6" t="s">
        <v>397</v>
      </c>
      <c r="AB3639" s="7" t="str">
        <f t="shared" si="113"/>
        <v>Car Park Pass Income from Payroll</v>
      </c>
    </row>
    <row r="3640" spans="1:28" x14ac:dyDescent="0.25">
      <c r="A3640" s="7" t="s">
        <v>451</v>
      </c>
      <c r="B3640" t="s">
        <v>23</v>
      </c>
      <c r="C3640" t="s">
        <v>24</v>
      </c>
      <c r="D3640" t="s">
        <v>25</v>
      </c>
      <c r="E3640" t="s">
        <v>26</v>
      </c>
      <c r="F3640" t="s">
        <v>79</v>
      </c>
      <c r="G3640" t="s">
        <v>80</v>
      </c>
      <c r="H3640" t="s">
        <v>146</v>
      </c>
      <c r="I3640" t="s">
        <v>147</v>
      </c>
      <c r="K3640">
        <v>201803</v>
      </c>
      <c r="L3640" t="s">
        <v>83</v>
      </c>
      <c r="M3640">
        <v>3800788</v>
      </c>
      <c r="N3640">
        <v>13596</v>
      </c>
      <c r="Q3640">
        <v>0</v>
      </c>
      <c r="S3640" s="1">
        <v>42901</v>
      </c>
      <c r="T3640" t="s">
        <v>37</v>
      </c>
      <c r="U3640" t="s">
        <v>151</v>
      </c>
      <c r="V3640" t="s">
        <v>38</v>
      </c>
      <c r="W3640" s="1">
        <v>42900</v>
      </c>
      <c r="X3640" s="12">
        <v>-20.83</v>
      </c>
      <c r="Y3640" s="4" t="str">
        <f t="shared" si="112"/>
        <v>Income</v>
      </c>
      <c r="Z3640" s="8">
        <v>42887</v>
      </c>
      <c r="AA3640" s="6" t="s">
        <v>397</v>
      </c>
      <c r="AB3640" s="7" t="str">
        <f t="shared" si="113"/>
        <v>Car Park Pass Income from Payroll</v>
      </c>
    </row>
    <row r="3641" spans="1:28" x14ac:dyDescent="0.25">
      <c r="A3641" s="7" t="s">
        <v>451</v>
      </c>
      <c r="B3641" t="s">
        <v>23</v>
      </c>
      <c r="C3641" t="s">
        <v>24</v>
      </c>
      <c r="D3641" t="s">
        <v>25</v>
      </c>
      <c r="E3641" t="s">
        <v>26</v>
      </c>
      <c r="F3641" t="s">
        <v>79</v>
      </c>
      <c r="G3641" t="s">
        <v>80</v>
      </c>
      <c r="H3641" t="s">
        <v>146</v>
      </c>
      <c r="I3641" t="s">
        <v>147</v>
      </c>
      <c r="K3641">
        <v>201803</v>
      </c>
      <c r="L3641" t="s">
        <v>83</v>
      </c>
      <c r="M3641">
        <v>3800788</v>
      </c>
      <c r="N3641">
        <v>13584</v>
      </c>
      <c r="Q3641">
        <v>0</v>
      </c>
      <c r="S3641" s="1">
        <v>42901</v>
      </c>
      <c r="T3641" t="s">
        <v>37</v>
      </c>
      <c r="U3641" t="s">
        <v>170</v>
      </c>
      <c r="V3641" t="s">
        <v>38</v>
      </c>
      <c r="W3641" s="1">
        <v>42900</v>
      </c>
      <c r="X3641" s="12">
        <v>-25.16</v>
      </c>
      <c r="Y3641" s="4" t="str">
        <f t="shared" si="112"/>
        <v>Income</v>
      </c>
      <c r="Z3641" s="8">
        <v>42887</v>
      </c>
      <c r="AA3641" s="6" t="s">
        <v>397</v>
      </c>
      <c r="AB3641" s="7" t="str">
        <f t="shared" si="113"/>
        <v>Car Park Pass Income from Payroll</v>
      </c>
    </row>
    <row r="3642" spans="1:28" x14ac:dyDescent="0.25">
      <c r="A3642" s="7" t="s">
        <v>451</v>
      </c>
      <c r="B3642" t="s">
        <v>23</v>
      </c>
      <c r="C3642" t="s">
        <v>24</v>
      </c>
      <c r="D3642" t="s">
        <v>25</v>
      </c>
      <c r="E3642" t="s">
        <v>26</v>
      </c>
      <c r="F3642" t="s">
        <v>79</v>
      </c>
      <c r="G3642" t="s">
        <v>80</v>
      </c>
      <c r="H3642" t="s">
        <v>146</v>
      </c>
      <c r="I3642" t="s">
        <v>147</v>
      </c>
      <c r="K3642">
        <v>201803</v>
      </c>
      <c r="L3642" t="s">
        <v>83</v>
      </c>
      <c r="M3642">
        <v>3800788</v>
      </c>
      <c r="N3642">
        <v>13585</v>
      </c>
      <c r="Q3642">
        <v>0</v>
      </c>
      <c r="S3642" s="1">
        <v>42901</v>
      </c>
      <c r="T3642" t="s">
        <v>37</v>
      </c>
      <c r="U3642" t="s">
        <v>149</v>
      </c>
      <c r="V3642" t="s">
        <v>38</v>
      </c>
      <c r="W3642" s="1">
        <v>42900</v>
      </c>
      <c r="X3642" s="12">
        <v>-10</v>
      </c>
      <c r="Y3642" s="4" t="str">
        <f t="shared" si="112"/>
        <v>Income</v>
      </c>
      <c r="Z3642" s="8">
        <v>42887</v>
      </c>
      <c r="AA3642" s="6" t="s">
        <v>397</v>
      </c>
      <c r="AB3642" s="7" t="str">
        <f t="shared" si="113"/>
        <v>Car Park Pass Income from Payroll</v>
      </c>
    </row>
    <row r="3643" spans="1:28" x14ac:dyDescent="0.25">
      <c r="A3643" s="7" t="s">
        <v>451</v>
      </c>
      <c r="B3643" t="s">
        <v>23</v>
      </c>
      <c r="C3643" t="s">
        <v>24</v>
      </c>
      <c r="D3643" t="s">
        <v>25</v>
      </c>
      <c r="E3643" t="s">
        <v>26</v>
      </c>
      <c r="F3643" t="s">
        <v>79</v>
      </c>
      <c r="G3643" t="s">
        <v>80</v>
      </c>
      <c r="H3643" t="s">
        <v>146</v>
      </c>
      <c r="I3643" t="s">
        <v>147</v>
      </c>
      <c r="K3643">
        <v>201803</v>
      </c>
      <c r="L3643" t="s">
        <v>83</v>
      </c>
      <c r="M3643">
        <v>3800788</v>
      </c>
      <c r="N3643">
        <v>13586</v>
      </c>
      <c r="Q3643">
        <v>0</v>
      </c>
      <c r="S3643" s="1">
        <v>42901</v>
      </c>
      <c r="T3643" t="s">
        <v>37</v>
      </c>
      <c r="U3643" t="s">
        <v>149</v>
      </c>
      <c r="V3643" t="s">
        <v>38</v>
      </c>
      <c r="W3643" s="1">
        <v>42900</v>
      </c>
      <c r="X3643" s="12">
        <v>-10</v>
      </c>
      <c r="Y3643" s="4" t="str">
        <f t="shared" si="112"/>
        <v>Income</v>
      </c>
      <c r="Z3643" s="8">
        <v>42887</v>
      </c>
      <c r="AA3643" s="6" t="s">
        <v>397</v>
      </c>
      <c r="AB3643" s="7" t="str">
        <f t="shared" si="113"/>
        <v>Car Park Pass Income from Payroll</v>
      </c>
    </row>
    <row r="3644" spans="1:28" x14ac:dyDescent="0.25">
      <c r="A3644" s="7" t="s">
        <v>451</v>
      </c>
      <c r="B3644" t="s">
        <v>23</v>
      </c>
      <c r="C3644" t="s">
        <v>24</v>
      </c>
      <c r="D3644" t="s">
        <v>25</v>
      </c>
      <c r="E3644" t="s">
        <v>26</v>
      </c>
      <c r="F3644" t="s">
        <v>79</v>
      </c>
      <c r="G3644" t="s">
        <v>80</v>
      </c>
      <c r="H3644" t="s">
        <v>146</v>
      </c>
      <c r="I3644" t="s">
        <v>147</v>
      </c>
      <c r="K3644">
        <v>201803</v>
      </c>
      <c r="L3644" t="s">
        <v>83</v>
      </c>
      <c r="M3644">
        <v>3800788</v>
      </c>
      <c r="N3644">
        <v>13587</v>
      </c>
      <c r="Q3644">
        <v>0</v>
      </c>
      <c r="S3644" s="1">
        <v>42901</v>
      </c>
      <c r="T3644" t="s">
        <v>37</v>
      </c>
      <c r="U3644" t="s">
        <v>178</v>
      </c>
      <c r="V3644" t="s">
        <v>38</v>
      </c>
      <c r="W3644" s="1">
        <v>42900</v>
      </c>
      <c r="X3644" s="12">
        <v>-29.17</v>
      </c>
      <c r="Y3644" s="4" t="str">
        <f t="shared" si="112"/>
        <v>Income</v>
      </c>
      <c r="Z3644" s="8">
        <v>42887</v>
      </c>
      <c r="AA3644" s="6" t="s">
        <v>397</v>
      </c>
      <c r="AB3644" s="7" t="str">
        <f t="shared" si="113"/>
        <v>Car Park Pass Income from Payroll</v>
      </c>
    </row>
    <row r="3645" spans="1:28" x14ac:dyDescent="0.25">
      <c r="A3645" s="7" t="s">
        <v>451</v>
      </c>
      <c r="B3645" t="s">
        <v>23</v>
      </c>
      <c r="C3645" t="s">
        <v>24</v>
      </c>
      <c r="D3645" t="s">
        <v>25</v>
      </c>
      <c r="E3645" t="s">
        <v>26</v>
      </c>
      <c r="F3645" t="s">
        <v>79</v>
      </c>
      <c r="G3645" t="s">
        <v>80</v>
      </c>
      <c r="H3645" t="s">
        <v>146</v>
      </c>
      <c r="I3645" t="s">
        <v>147</v>
      </c>
      <c r="K3645">
        <v>201803</v>
      </c>
      <c r="L3645" t="s">
        <v>83</v>
      </c>
      <c r="M3645">
        <v>3800788</v>
      </c>
      <c r="N3645">
        <v>13588</v>
      </c>
      <c r="Q3645">
        <v>0</v>
      </c>
      <c r="S3645" s="1">
        <v>42901</v>
      </c>
      <c r="T3645" t="s">
        <v>37</v>
      </c>
      <c r="U3645" t="s">
        <v>180</v>
      </c>
      <c r="V3645" t="s">
        <v>38</v>
      </c>
      <c r="W3645" s="1">
        <v>42900</v>
      </c>
      <c r="X3645" s="12">
        <v>-29.17</v>
      </c>
      <c r="Y3645" s="4" t="str">
        <f t="shared" si="112"/>
        <v>Income</v>
      </c>
      <c r="Z3645" s="8">
        <v>42887</v>
      </c>
      <c r="AA3645" s="6" t="s">
        <v>397</v>
      </c>
      <c r="AB3645" s="7" t="str">
        <f t="shared" si="113"/>
        <v>Car Park Pass Income from Payroll</v>
      </c>
    </row>
    <row r="3646" spans="1:28" x14ac:dyDescent="0.25">
      <c r="A3646" s="7" t="s">
        <v>451</v>
      </c>
      <c r="B3646" t="s">
        <v>23</v>
      </c>
      <c r="C3646" t="s">
        <v>24</v>
      </c>
      <c r="D3646" t="s">
        <v>25</v>
      </c>
      <c r="E3646" t="s">
        <v>26</v>
      </c>
      <c r="F3646" t="s">
        <v>79</v>
      </c>
      <c r="G3646" t="s">
        <v>80</v>
      </c>
      <c r="H3646" t="s">
        <v>146</v>
      </c>
      <c r="I3646" t="s">
        <v>147</v>
      </c>
      <c r="K3646">
        <v>201803</v>
      </c>
      <c r="L3646" t="s">
        <v>83</v>
      </c>
      <c r="M3646">
        <v>3800788</v>
      </c>
      <c r="N3646">
        <v>13589</v>
      </c>
      <c r="Q3646">
        <v>0</v>
      </c>
      <c r="S3646" s="1">
        <v>42901</v>
      </c>
      <c r="T3646" t="s">
        <v>37</v>
      </c>
      <c r="U3646" t="s">
        <v>186</v>
      </c>
      <c r="V3646" t="s">
        <v>38</v>
      </c>
      <c r="W3646" s="1">
        <v>42900</v>
      </c>
      <c r="X3646" s="12">
        <v>-29.17</v>
      </c>
      <c r="Y3646" s="4" t="str">
        <f t="shared" si="112"/>
        <v>Income</v>
      </c>
      <c r="Z3646" s="8">
        <v>42887</v>
      </c>
      <c r="AA3646" s="6" t="s">
        <v>397</v>
      </c>
      <c r="AB3646" s="7" t="str">
        <f t="shared" si="113"/>
        <v>Car Park Pass Income from Payroll</v>
      </c>
    </row>
    <row r="3647" spans="1:28" x14ac:dyDescent="0.25">
      <c r="A3647" s="7" t="s">
        <v>451</v>
      </c>
      <c r="B3647" t="s">
        <v>23</v>
      </c>
      <c r="C3647" t="s">
        <v>24</v>
      </c>
      <c r="D3647" t="s">
        <v>25</v>
      </c>
      <c r="E3647" t="s">
        <v>26</v>
      </c>
      <c r="F3647" t="s">
        <v>79</v>
      </c>
      <c r="G3647" t="s">
        <v>80</v>
      </c>
      <c r="H3647" t="s">
        <v>146</v>
      </c>
      <c r="I3647" t="s">
        <v>147</v>
      </c>
      <c r="K3647">
        <v>201803</v>
      </c>
      <c r="L3647" t="s">
        <v>83</v>
      </c>
      <c r="M3647">
        <v>3800788</v>
      </c>
      <c r="N3647">
        <v>14776</v>
      </c>
      <c r="Q3647">
        <v>0</v>
      </c>
      <c r="S3647" s="1">
        <v>42901</v>
      </c>
      <c r="T3647" t="s">
        <v>37</v>
      </c>
      <c r="U3647" t="s">
        <v>170</v>
      </c>
      <c r="V3647" t="s">
        <v>38</v>
      </c>
      <c r="W3647" s="1">
        <v>42900</v>
      </c>
      <c r="X3647" s="12">
        <v>-20.83</v>
      </c>
      <c r="Y3647" s="4" t="str">
        <f t="shared" si="112"/>
        <v>Income</v>
      </c>
      <c r="Z3647" s="8">
        <v>42887</v>
      </c>
      <c r="AA3647" s="6" t="s">
        <v>397</v>
      </c>
      <c r="AB3647" s="7" t="str">
        <f t="shared" si="113"/>
        <v>Car Park Pass Income from Payroll</v>
      </c>
    </row>
    <row r="3648" spans="1:28" x14ac:dyDescent="0.25">
      <c r="A3648" s="7" t="s">
        <v>451</v>
      </c>
      <c r="B3648" t="s">
        <v>23</v>
      </c>
      <c r="C3648" t="s">
        <v>24</v>
      </c>
      <c r="D3648" t="s">
        <v>25</v>
      </c>
      <c r="E3648" t="s">
        <v>26</v>
      </c>
      <c r="F3648" t="s">
        <v>79</v>
      </c>
      <c r="G3648" t="s">
        <v>80</v>
      </c>
      <c r="H3648" t="s">
        <v>146</v>
      </c>
      <c r="I3648" t="s">
        <v>147</v>
      </c>
      <c r="K3648">
        <v>201803</v>
      </c>
      <c r="L3648" t="s">
        <v>83</v>
      </c>
      <c r="M3648">
        <v>3800788</v>
      </c>
      <c r="N3648">
        <v>14789</v>
      </c>
      <c r="Q3648">
        <v>0</v>
      </c>
      <c r="S3648" s="1">
        <v>42901</v>
      </c>
      <c r="T3648" t="s">
        <v>37</v>
      </c>
      <c r="U3648" t="s">
        <v>230</v>
      </c>
      <c r="V3648" t="s">
        <v>38</v>
      </c>
      <c r="W3648" s="1">
        <v>42900</v>
      </c>
      <c r="X3648" s="12">
        <v>-10</v>
      </c>
      <c r="Y3648" s="4" t="str">
        <f t="shared" si="112"/>
        <v>Income</v>
      </c>
      <c r="Z3648" s="8">
        <v>42887</v>
      </c>
      <c r="AA3648" s="6" t="s">
        <v>397</v>
      </c>
      <c r="AB3648" s="7" t="str">
        <f t="shared" si="113"/>
        <v>Car Park Pass Income from Payroll</v>
      </c>
    </row>
    <row r="3649" spans="1:28" x14ac:dyDescent="0.25">
      <c r="A3649" s="7" t="s">
        <v>451</v>
      </c>
      <c r="B3649" t="s">
        <v>23</v>
      </c>
      <c r="C3649" t="s">
        <v>24</v>
      </c>
      <c r="D3649" t="s">
        <v>25</v>
      </c>
      <c r="E3649" t="s">
        <v>26</v>
      </c>
      <c r="F3649" t="s">
        <v>79</v>
      </c>
      <c r="G3649" t="s">
        <v>80</v>
      </c>
      <c r="H3649" t="s">
        <v>146</v>
      </c>
      <c r="I3649" t="s">
        <v>147</v>
      </c>
      <c r="K3649">
        <v>201803</v>
      </c>
      <c r="L3649" t="s">
        <v>83</v>
      </c>
      <c r="M3649">
        <v>3800788</v>
      </c>
      <c r="N3649">
        <v>14790</v>
      </c>
      <c r="Q3649">
        <v>0</v>
      </c>
      <c r="S3649" s="1">
        <v>42901</v>
      </c>
      <c r="T3649" t="s">
        <v>37</v>
      </c>
      <c r="U3649" t="s">
        <v>1048</v>
      </c>
      <c r="V3649" t="s">
        <v>38</v>
      </c>
      <c r="W3649" s="1">
        <v>42900</v>
      </c>
      <c r="X3649" s="12">
        <v>-16.66</v>
      </c>
      <c r="Y3649" s="4" t="str">
        <f t="shared" si="112"/>
        <v>Income</v>
      </c>
      <c r="Z3649" s="8">
        <v>42887</v>
      </c>
      <c r="AA3649" s="6" t="s">
        <v>397</v>
      </c>
      <c r="AB3649" s="7" t="str">
        <f t="shared" si="113"/>
        <v>Car Park Pass Income from Payroll</v>
      </c>
    </row>
    <row r="3650" spans="1:28" x14ac:dyDescent="0.25">
      <c r="A3650" s="7" t="s">
        <v>451</v>
      </c>
      <c r="B3650" t="s">
        <v>23</v>
      </c>
      <c r="C3650" t="s">
        <v>24</v>
      </c>
      <c r="D3650" t="s">
        <v>25</v>
      </c>
      <c r="E3650" t="s">
        <v>26</v>
      </c>
      <c r="F3650" t="s">
        <v>79</v>
      </c>
      <c r="G3650" t="s">
        <v>80</v>
      </c>
      <c r="H3650" t="s">
        <v>146</v>
      </c>
      <c r="I3650" t="s">
        <v>147</v>
      </c>
      <c r="K3650">
        <v>201803</v>
      </c>
      <c r="L3650" t="s">
        <v>83</v>
      </c>
      <c r="M3650">
        <v>3800788</v>
      </c>
      <c r="N3650">
        <v>14791</v>
      </c>
      <c r="Q3650">
        <v>0</v>
      </c>
      <c r="S3650" s="1">
        <v>42901</v>
      </c>
      <c r="T3650" t="s">
        <v>37</v>
      </c>
      <c r="U3650" t="s">
        <v>164</v>
      </c>
      <c r="V3650" t="s">
        <v>38</v>
      </c>
      <c r="W3650" s="1">
        <v>42900</v>
      </c>
      <c r="X3650" s="12">
        <v>-12.5</v>
      </c>
      <c r="Y3650" s="4" t="str">
        <f t="shared" ref="Y3650:Y3713" si="114">IF(LEFT(H3650,2)="R9","Income","Expenditure")</f>
        <v>Income</v>
      </c>
      <c r="Z3650" s="8">
        <v>42887</v>
      </c>
      <c r="AA3650" s="6" t="s">
        <v>397</v>
      </c>
      <c r="AB3650" s="7" t="str">
        <f t="shared" ref="AB3650:AB3713" si="115">IF(Y3650="Expenditure",Y3650,I3650)</f>
        <v>Car Park Pass Income from Payroll</v>
      </c>
    </row>
    <row r="3651" spans="1:28" x14ac:dyDescent="0.25">
      <c r="A3651" s="7" t="s">
        <v>451</v>
      </c>
      <c r="B3651" t="s">
        <v>23</v>
      </c>
      <c r="C3651" t="s">
        <v>24</v>
      </c>
      <c r="D3651" t="s">
        <v>25</v>
      </c>
      <c r="E3651" t="s">
        <v>26</v>
      </c>
      <c r="F3651" t="s">
        <v>79</v>
      </c>
      <c r="G3651" t="s">
        <v>80</v>
      </c>
      <c r="H3651" t="s">
        <v>146</v>
      </c>
      <c r="I3651" t="s">
        <v>147</v>
      </c>
      <c r="K3651">
        <v>201803</v>
      </c>
      <c r="L3651" t="s">
        <v>83</v>
      </c>
      <c r="M3651">
        <v>3800788</v>
      </c>
      <c r="N3651">
        <v>14792</v>
      </c>
      <c r="Q3651">
        <v>0</v>
      </c>
      <c r="S3651" s="1">
        <v>42901</v>
      </c>
      <c r="T3651" t="s">
        <v>37</v>
      </c>
      <c r="U3651" t="s">
        <v>222</v>
      </c>
      <c r="V3651" t="s">
        <v>38</v>
      </c>
      <c r="W3651" s="1">
        <v>42900</v>
      </c>
      <c r="X3651" s="12">
        <v>-20.84</v>
      </c>
      <c r="Y3651" s="4" t="str">
        <f t="shared" si="114"/>
        <v>Income</v>
      </c>
      <c r="Z3651" s="8">
        <v>42887</v>
      </c>
      <c r="AA3651" s="6" t="s">
        <v>397</v>
      </c>
      <c r="AB3651" s="7" t="str">
        <f t="shared" si="115"/>
        <v>Car Park Pass Income from Payroll</v>
      </c>
    </row>
    <row r="3652" spans="1:28" x14ac:dyDescent="0.25">
      <c r="A3652" s="7" t="s">
        <v>451</v>
      </c>
      <c r="B3652" t="s">
        <v>23</v>
      </c>
      <c r="C3652" t="s">
        <v>24</v>
      </c>
      <c r="D3652" t="s">
        <v>25</v>
      </c>
      <c r="E3652" t="s">
        <v>26</v>
      </c>
      <c r="F3652" t="s">
        <v>79</v>
      </c>
      <c r="G3652" t="s">
        <v>80</v>
      </c>
      <c r="H3652" t="s">
        <v>146</v>
      </c>
      <c r="I3652" t="s">
        <v>147</v>
      </c>
      <c r="K3652">
        <v>201803</v>
      </c>
      <c r="L3652" t="s">
        <v>83</v>
      </c>
      <c r="M3652">
        <v>3800788</v>
      </c>
      <c r="N3652">
        <v>14793</v>
      </c>
      <c r="Q3652">
        <v>0</v>
      </c>
      <c r="S3652" s="1">
        <v>42901</v>
      </c>
      <c r="T3652" t="s">
        <v>37</v>
      </c>
      <c r="U3652" t="s">
        <v>159</v>
      </c>
      <c r="V3652" t="s">
        <v>38</v>
      </c>
      <c r="W3652" s="1">
        <v>42900</v>
      </c>
      <c r="X3652" s="12">
        <v>-20.83</v>
      </c>
      <c r="Y3652" s="4" t="str">
        <f t="shared" si="114"/>
        <v>Income</v>
      </c>
      <c r="Z3652" s="8">
        <v>42887</v>
      </c>
      <c r="AA3652" s="6" t="s">
        <v>397</v>
      </c>
      <c r="AB3652" s="7" t="str">
        <f t="shared" si="115"/>
        <v>Car Park Pass Income from Payroll</v>
      </c>
    </row>
    <row r="3653" spans="1:28" x14ac:dyDescent="0.25">
      <c r="A3653" s="7" t="s">
        <v>451</v>
      </c>
      <c r="B3653" t="s">
        <v>23</v>
      </c>
      <c r="C3653" t="s">
        <v>24</v>
      </c>
      <c r="D3653" t="s">
        <v>25</v>
      </c>
      <c r="E3653" t="s">
        <v>26</v>
      </c>
      <c r="F3653" t="s">
        <v>79</v>
      </c>
      <c r="G3653" t="s">
        <v>80</v>
      </c>
      <c r="H3653" t="s">
        <v>146</v>
      </c>
      <c r="I3653" t="s">
        <v>147</v>
      </c>
      <c r="K3653">
        <v>201803</v>
      </c>
      <c r="L3653" t="s">
        <v>83</v>
      </c>
      <c r="M3653">
        <v>3800788</v>
      </c>
      <c r="N3653">
        <v>14794</v>
      </c>
      <c r="Q3653">
        <v>0</v>
      </c>
      <c r="S3653" s="1">
        <v>42901</v>
      </c>
      <c r="T3653" t="s">
        <v>37</v>
      </c>
      <c r="U3653" t="s">
        <v>204</v>
      </c>
      <c r="V3653" t="s">
        <v>38</v>
      </c>
      <c r="W3653" s="1">
        <v>42900</v>
      </c>
      <c r="X3653" s="12">
        <v>-10</v>
      </c>
      <c r="Y3653" s="4" t="str">
        <f t="shared" si="114"/>
        <v>Income</v>
      </c>
      <c r="Z3653" s="8">
        <v>42887</v>
      </c>
      <c r="AA3653" s="6" t="s">
        <v>397</v>
      </c>
      <c r="AB3653" s="7" t="str">
        <f t="shared" si="115"/>
        <v>Car Park Pass Income from Payroll</v>
      </c>
    </row>
    <row r="3654" spans="1:28" x14ac:dyDescent="0.25">
      <c r="A3654" s="7" t="s">
        <v>451</v>
      </c>
      <c r="B3654" t="s">
        <v>23</v>
      </c>
      <c r="C3654" t="s">
        <v>24</v>
      </c>
      <c r="D3654" t="s">
        <v>25</v>
      </c>
      <c r="E3654" t="s">
        <v>26</v>
      </c>
      <c r="F3654" t="s">
        <v>79</v>
      </c>
      <c r="G3654" t="s">
        <v>80</v>
      </c>
      <c r="H3654" t="s">
        <v>146</v>
      </c>
      <c r="I3654" t="s">
        <v>147</v>
      </c>
      <c r="K3654">
        <v>201803</v>
      </c>
      <c r="L3654" t="s">
        <v>83</v>
      </c>
      <c r="M3654">
        <v>3800788</v>
      </c>
      <c r="N3654">
        <v>14780</v>
      </c>
      <c r="Q3654">
        <v>0</v>
      </c>
      <c r="S3654" s="1">
        <v>42901</v>
      </c>
      <c r="T3654" t="s">
        <v>37</v>
      </c>
      <c r="U3654" t="s">
        <v>200</v>
      </c>
      <c r="V3654" t="s">
        <v>38</v>
      </c>
      <c r="W3654" s="1">
        <v>42900</v>
      </c>
      <c r="X3654" s="12">
        <v>-20.84</v>
      </c>
      <c r="Y3654" s="4" t="str">
        <f t="shared" si="114"/>
        <v>Income</v>
      </c>
      <c r="Z3654" s="8">
        <v>42887</v>
      </c>
      <c r="AA3654" s="6" t="s">
        <v>397</v>
      </c>
      <c r="AB3654" s="7" t="str">
        <f t="shared" si="115"/>
        <v>Car Park Pass Income from Payroll</v>
      </c>
    </row>
    <row r="3655" spans="1:28" x14ac:dyDescent="0.25">
      <c r="A3655" s="7" t="s">
        <v>451</v>
      </c>
      <c r="B3655" t="s">
        <v>23</v>
      </c>
      <c r="C3655" t="s">
        <v>24</v>
      </c>
      <c r="D3655" t="s">
        <v>25</v>
      </c>
      <c r="E3655" t="s">
        <v>26</v>
      </c>
      <c r="F3655" t="s">
        <v>79</v>
      </c>
      <c r="G3655" t="s">
        <v>80</v>
      </c>
      <c r="H3655" t="s">
        <v>146</v>
      </c>
      <c r="I3655" t="s">
        <v>147</v>
      </c>
      <c r="K3655">
        <v>201803</v>
      </c>
      <c r="L3655" t="s">
        <v>83</v>
      </c>
      <c r="M3655">
        <v>3800788</v>
      </c>
      <c r="N3655">
        <v>14781</v>
      </c>
      <c r="Q3655">
        <v>0</v>
      </c>
      <c r="S3655" s="1">
        <v>42901</v>
      </c>
      <c r="T3655" t="s">
        <v>37</v>
      </c>
      <c r="U3655" t="s">
        <v>198</v>
      </c>
      <c r="V3655" t="s">
        <v>38</v>
      </c>
      <c r="W3655" s="1">
        <v>42900</v>
      </c>
      <c r="X3655" s="12">
        <v>-20.84</v>
      </c>
      <c r="Y3655" s="4" t="str">
        <f t="shared" si="114"/>
        <v>Income</v>
      </c>
      <c r="Z3655" s="8">
        <v>42887</v>
      </c>
      <c r="AA3655" s="6" t="s">
        <v>397</v>
      </c>
      <c r="AB3655" s="7" t="str">
        <f t="shared" si="115"/>
        <v>Car Park Pass Income from Payroll</v>
      </c>
    </row>
    <row r="3656" spans="1:28" x14ac:dyDescent="0.25">
      <c r="A3656" s="7" t="s">
        <v>451</v>
      </c>
      <c r="B3656" t="s">
        <v>23</v>
      </c>
      <c r="C3656" t="s">
        <v>24</v>
      </c>
      <c r="D3656" t="s">
        <v>25</v>
      </c>
      <c r="E3656" t="s">
        <v>26</v>
      </c>
      <c r="F3656" t="s">
        <v>79</v>
      </c>
      <c r="G3656" t="s">
        <v>80</v>
      </c>
      <c r="H3656" t="s">
        <v>146</v>
      </c>
      <c r="I3656" t="s">
        <v>147</v>
      </c>
      <c r="K3656">
        <v>201803</v>
      </c>
      <c r="L3656" t="s">
        <v>83</v>
      </c>
      <c r="M3656">
        <v>3800788</v>
      </c>
      <c r="N3656">
        <v>14782</v>
      </c>
      <c r="Q3656">
        <v>0</v>
      </c>
      <c r="S3656" s="1">
        <v>42901</v>
      </c>
      <c r="T3656" t="s">
        <v>37</v>
      </c>
      <c r="U3656" t="s">
        <v>180</v>
      </c>
      <c r="V3656" t="s">
        <v>38</v>
      </c>
      <c r="W3656" s="1">
        <v>42900</v>
      </c>
      <c r="X3656" s="12">
        <v>-20.84</v>
      </c>
      <c r="Y3656" s="4" t="str">
        <f t="shared" si="114"/>
        <v>Income</v>
      </c>
      <c r="Z3656" s="8">
        <v>42887</v>
      </c>
      <c r="AA3656" s="6" t="s">
        <v>397</v>
      </c>
      <c r="AB3656" s="7" t="str">
        <f t="shared" si="115"/>
        <v>Car Park Pass Income from Payroll</v>
      </c>
    </row>
    <row r="3657" spans="1:28" x14ac:dyDescent="0.25">
      <c r="A3657" s="7" t="s">
        <v>451</v>
      </c>
      <c r="B3657" t="s">
        <v>23</v>
      </c>
      <c r="C3657" t="s">
        <v>24</v>
      </c>
      <c r="D3657" t="s">
        <v>25</v>
      </c>
      <c r="E3657" t="s">
        <v>26</v>
      </c>
      <c r="F3657" t="s">
        <v>79</v>
      </c>
      <c r="G3657" t="s">
        <v>80</v>
      </c>
      <c r="H3657" t="s">
        <v>146</v>
      </c>
      <c r="I3657" t="s">
        <v>147</v>
      </c>
      <c r="K3657">
        <v>201803</v>
      </c>
      <c r="L3657" t="s">
        <v>83</v>
      </c>
      <c r="M3657">
        <v>3800788</v>
      </c>
      <c r="N3657">
        <v>14783</v>
      </c>
      <c r="Q3657">
        <v>0</v>
      </c>
      <c r="S3657" s="1">
        <v>42901</v>
      </c>
      <c r="T3657" t="s">
        <v>37</v>
      </c>
      <c r="U3657" t="s">
        <v>153</v>
      </c>
      <c r="V3657" t="s">
        <v>38</v>
      </c>
      <c r="W3657" s="1">
        <v>42900</v>
      </c>
      <c r="X3657" s="12">
        <v>-20.84</v>
      </c>
      <c r="Y3657" s="4" t="str">
        <f t="shared" si="114"/>
        <v>Income</v>
      </c>
      <c r="Z3657" s="8">
        <v>42887</v>
      </c>
      <c r="AA3657" s="6" t="s">
        <v>397</v>
      </c>
      <c r="AB3657" s="7" t="str">
        <f t="shared" si="115"/>
        <v>Car Park Pass Income from Payroll</v>
      </c>
    </row>
    <row r="3658" spans="1:28" x14ac:dyDescent="0.25">
      <c r="A3658" s="7" t="s">
        <v>451</v>
      </c>
      <c r="B3658" t="s">
        <v>23</v>
      </c>
      <c r="C3658" t="s">
        <v>24</v>
      </c>
      <c r="D3658" t="s">
        <v>25</v>
      </c>
      <c r="E3658" t="s">
        <v>26</v>
      </c>
      <c r="F3658" t="s">
        <v>79</v>
      </c>
      <c r="G3658" t="s">
        <v>80</v>
      </c>
      <c r="H3658" t="s">
        <v>146</v>
      </c>
      <c r="I3658" t="s">
        <v>147</v>
      </c>
      <c r="K3658">
        <v>201803</v>
      </c>
      <c r="L3658" t="s">
        <v>83</v>
      </c>
      <c r="M3658">
        <v>3800788</v>
      </c>
      <c r="N3658">
        <v>14784</v>
      </c>
      <c r="Q3658">
        <v>0</v>
      </c>
      <c r="S3658" s="1">
        <v>42901</v>
      </c>
      <c r="T3658" t="s">
        <v>37</v>
      </c>
      <c r="U3658" t="s">
        <v>198</v>
      </c>
      <c r="V3658" t="s">
        <v>38</v>
      </c>
      <c r="W3658" s="1">
        <v>42900</v>
      </c>
      <c r="X3658" s="12">
        <v>-25.17</v>
      </c>
      <c r="Y3658" s="4" t="str">
        <f t="shared" si="114"/>
        <v>Income</v>
      </c>
      <c r="Z3658" s="8">
        <v>42887</v>
      </c>
      <c r="AA3658" s="6" t="s">
        <v>397</v>
      </c>
      <c r="AB3658" s="7" t="str">
        <f t="shared" si="115"/>
        <v>Car Park Pass Income from Payroll</v>
      </c>
    </row>
    <row r="3659" spans="1:28" x14ac:dyDescent="0.25">
      <c r="A3659" s="7" t="s">
        <v>451</v>
      </c>
      <c r="B3659" t="s">
        <v>23</v>
      </c>
      <c r="C3659" t="s">
        <v>24</v>
      </c>
      <c r="D3659" t="s">
        <v>25</v>
      </c>
      <c r="E3659" t="s">
        <v>26</v>
      </c>
      <c r="F3659" t="s">
        <v>79</v>
      </c>
      <c r="G3659" t="s">
        <v>80</v>
      </c>
      <c r="H3659" t="s">
        <v>146</v>
      </c>
      <c r="I3659" t="s">
        <v>147</v>
      </c>
      <c r="K3659">
        <v>201803</v>
      </c>
      <c r="L3659" t="s">
        <v>83</v>
      </c>
      <c r="M3659">
        <v>3800788</v>
      </c>
      <c r="N3659">
        <v>14785</v>
      </c>
      <c r="Q3659">
        <v>0</v>
      </c>
      <c r="S3659" s="1">
        <v>42901</v>
      </c>
      <c r="T3659" t="s">
        <v>37</v>
      </c>
      <c r="U3659" t="s">
        <v>229</v>
      </c>
      <c r="V3659" t="s">
        <v>38</v>
      </c>
      <c r="W3659" s="1">
        <v>42900</v>
      </c>
      <c r="X3659" s="12">
        <v>-20.84</v>
      </c>
      <c r="Y3659" s="4" t="str">
        <f t="shared" si="114"/>
        <v>Income</v>
      </c>
      <c r="Z3659" s="8">
        <v>42887</v>
      </c>
      <c r="AA3659" s="6" t="s">
        <v>397</v>
      </c>
      <c r="AB3659" s="7" t="str">
        <f t="shared" si="115"/>
        <v>Car Park Pass Income from Payroll</v>
      </c>
    </row>
    <row r="3660" spans="1:28" x14ac:dyDescent="0.25">
      <c r="A3660" s="7" t="s">
        <v>451</v>
      </c>
      <c r="B3660" t="s">
        <v>23</v>
      </c>
      <c r="C3660" t="s">
        <v>24</v>
      </c>
      <c r="D3660" t="s">
        <v>25</v>
      </c>
      <c r="E3660" t="s">
        <v>26</v>
      </c>
      <c r="F3660" t="s">
        <v>79</v>
      </c>
      <c r="G3660" t="s">
        <v>80</v>
      </c>
      <c r="H3660" t="s">
        <v>146</v>
      </c>
      <c r="I3660" t="s">
        <v>147</v>
      </c>
      <c r="K3660">
        <v>201803</v>
      </c>
      <c r="L3660" t="s">
        <v>83</v>
      </c>
      <c r="M3660">
        <v>3800788</v>
      </c>
      <c r="N3660">
        <v>14786</v>
      </c>
      <c r="Q3660">
        <v>0</v>
      </c>
      <c r="S3660" s="1">
        <v>42901</v>
      </c>
      <c r="T3660" t="s">
        <v>37</v>
      </c>
      <c r="U3660" t="s">
        <v>167</v>
      </c>
      <c r="V3660" t="s">
        <v>38</v>
      </c>
      <c r="W3660" s="1">
        <v>42900</v>
      </c>
      <c r="X3660" s="12">
        <v>-10</v>
      </c>
      <c r="Y3660" s="4" t="str">
        <f t="shared" si="114"/>
        <v>Income</v>
      </c>
      <c r="Z3660" s="8">
        <v>42887</v>
      </c>
      <c r="AA3660" s="6" t="s">
        <v>397</v>
      </c>
      <c r="AB3660" s="7" t="str">
        <f t="shared" si="115"/>
        <v>Car Park Pass Income from Payroll</v>
      </c>
    </row>
    <row r="3661" spans="1:28" x14ac:dyDescent="0.25">
      <c r="A3661" s="7" t="s">
        <v>451</v>
      </c>
      <c r="B3661" t="s">
        <v>23</v>
      </c>
      <c r="C3661" t="s">
        <v>24</v>
      </c>
      <c r="D3661" t="s">
        <v>25</v>
      </c>
      <c r="E3661" t="s">
        <v>26</v>
      </c>
      <c r="F3661" t="s">
        <v>79</v>
      </c>
      <c r="G3661" t="s">
        <v>80</v>
      </c>
      <c r="H3661" t="s">
        <v>146</v>
      </c>
      <c r="I3661" t="s">
        <v>147</v>
      </c>
      <c r="K3661">
        <v>201803</v>
      </c>
      <c r="L3661" t="s">
        <v>83</v>
      </c>
      <c r="M3661">
        <v>3800788</v>
      </c>
      <c r="N3661">
        <v>14787</v>
      </c>
      <c r="Q3661">
        <v>0</v>
      </c>
      <c r="S3661" s="1">
        <v>42901</v>
      </c>
      <c r="T3661" t="s">
        <v>37</v>
      </c>
      <c r="U3661" t="s">
        <v>167</v>
      </c>
      <c r="V3661" t="s">
        <v>38</v>
      </c>
      <c r="W3661" s="1">
        <v>42900</v>
      </c>
      <c r="X3661" s="12">
        <v>-10</v>
      </c>
      <c r="Y3661" s="4" t="str">
        <f t="shared" si="114"/>
        <v>Income</v>
      </c>
      <c r="Z3661" s="8">
        <v>42887</v>
      </c>
      <c r="AA3661" s="6" t="s">
        <v>397</v>
      </c>
      <c r="AB3661" s="7" t="str">
        <f t="shared" si="115"/>
        <v>Car Park Pass Income from Payroll</v>
      </c>
    </row>
    <row r="3662" spans="1:28" x14ac:dyDescent="0.25">
      <c r="A3662" s="7" t="s">
        <v>451</v>
      </c>
      <c r="B3662" t="s">
        <v>23</v>
      </c>
      <c r="C3662" t="s">
        <v>24</v>
      </c>
      <c r="D3662" t="s">
        <v>25</v>
      </c>
      <c r="E3662" t="s">
        <v>26</v>
      </c>
      <c r="F3662" t="s">
        <v>79</v>
      </c>
      <c r="G3662" t="s">
        <v>80</v>
      </c>
      <c r="H3662" t="s">
        <v>146</v>
      </c>
      <c r="I3662" t="s">
        <v>147</v>
      </c>
      <c r="K3662">
        <v>201803</v>
      </c>
      <c r="L3662" t="s">
        <v>83</v>
      </c>
      <c r="M3662">
        <v>3800788</v>
      </c>
      <c r="N3662">
        <v>14788</v>
      </c>
      <c r="Q3662">
        <v>0</v>
      </c>
      <c r="S3662" s="1">
        <v>42901</v>
      </c>
      <c r="T3662" t="s">
        <v>37</v>
      </c>
      <c r="U3662" t="s">
        <v>167</v>
      </c>
      <c r="V3662" t="s">
        <v>38</v>
      </c>
      <c r="W3662" s="1">
        <v>42900</v>
      </c>
      <c r="X3662" s="12">
        <v>-10</v>
      </c>
      <c r="Y3662" s="4" t="str">
        <f t="shared" si="114"/>
        <v>Income</v>
      </c>
      <c r="Z3662" s="8">
        <v>42887</v>
      </c>
      <c r="AA3662" s="6" t="s">
        <v>397</v>
      </c>
      <c r="AB3662" s="7" t="str">
        <f t="shared" si="115"/>
        <v>Car Park Pass Income from Payroll</v>
      </c>
    </row>
    <row r="3663" spans="1:28" x14ac:dyDescent="0.25">
      <c r="A3663" s="7" t="s">
        <v>451</v>
      </c>
      <c r="B3663" t="s">
        <v>23</v>
      </c>
      <c r="C3663" t="s">
        <v>24</v>
      </c>
      <c r="D3663" t="s">
        <v>25</v>
      </c>
      <c r="E3663" t="s">
        <v>26</v>
      </c>
      <c r="F3663" t="s">
        <v>79</v>
      </c>
      <c r="G3663" t="s">
        <v>80</v>
      </c>
      <c r="H3663" t="s">
        <v>146</v>
      </c>
      <c r="I3663" t="s">
        <v>147</v>
      </c>
      <c r="K3663">
        <v>201803</v>
      </c>
      <c r="L3663" t="s">
        <v>83</v>
      </c>
      <c r="M3663">
        <v>3800788</v>
      </c>
      <c r="N3663">
        <v>13388</v>
      </c>
      <c r="Q3663">
        <v>0</v>
      </c>
      <c r="S3663" s="1">
        <v>42901</v>
      </c>
      <c r="T3663" t="s">
        <v>37</v>
      </c>
      <c r="U3663" t="s">
        <v>244</v>
      </c>
      <c r="V3663" t="s">
        <v>38</v>
      </c>
      <c r="W3663" s="1">
        <v>42900</v>
      </c>
      <c r="X3663" s="12">
        <v>-12.5</v>
      </c>
      <c r="Y3663" s="4" t="str">
        <f t="shared" si="114"/>
        <v>Income</v>
      </c>
      <c r="Z3663" s="8">
        <v>42887</v>
      </c>
      <c r="AA3663" s="6" t="s">
        <v>397</v>
      </c>
      <c r="AB3663" s="7" t="str">
        <f t="shared" si="115"/>
        <v>Car Park Pass Income from Payroll</v>
      </c>
    </row>
    <row r="3664" spans="1:28" x14ac:dyDescent="0.25">
      <c r="A3664" s="7" t="s">
        <v>451</v>
      </c>
      <c r="B3664" t="s">
        <v>23</v>
      </c>
      <c r="C3664" t="s">
        <v>24</v>
      </c>
      <c r="D3664" t="s">
        <v>25</v>
      </c>
      <c r="E3664" t="s">
        <v>26</v>
      </c>
      <c r="F3664" t="s">
        <v>79</v>
      </c>
      <c r="G3664" t="s">
        <v>80</v>
      </c>
      <c r="H3664" t="s">
        <v>146</v>
      </c>
      <c r="I3664" t="s">
        <v>147</v>
      </c>
      <c r="K3664">
        <v>201803</v>
      </c>
      <c r="L3664" t="s">
        <v>83</v>
      </c>
      <c r="M3664">
        <v>3800788</v>
      </c>
      <c r="N3664">
        <v>13389</v>
      </c>
      <c r="Q3664">
        <v>0</v>
      </c>
      <c r="S3664" s="1">
        <v>42901</v>
      </c>
      <c r="T3664" t="s">
        <v>37</v>
      </c>
      <c r="U3664" t="s">
        <v>220</v>
      </c>
      <c r="V3664" t="s">
        <v>38</v>
      </c>
      <c r="W3664" s="1">
        <v>42900</v>
      </c>
      <c r="X3664" s="12">
        <v>-20.84</v>
      </c>
      <c r="Y3664" s="4" t="str">
        <f t="shared" si="114"/>
        <v>Income</v>
      </c>
      <c r="Z3664" s="8">
        <v>42887</v>
      </c>
      <c r="AA3664" s="6" t="s">
        <v>397</v>
      </c>
      <c r="AB3664" s="7" t="str">
        <f t="shared" si="115"/>
        <v>Car Park Pass Income from Payroll</v>
      </c>
    </row>
    <row r="3665" spans="1:28" x14ac:dyDescent="0.25">
      <c r="A3665" s="7" t="s">
        <v>451</v>
      </c>
      <c r="B3665" t="s">
        <v>23</v>
      </c>
      <c r="C3665" t="s">
        <v>24</v>
      </c>
      <c r="D3665" t="s">
        <v>25</v>
      </c>
      <c r="E3665" t="s">
        <v>26</v>
      </c>
      <c r="F3665" t="s">
        <v>79</v>
      </c>
      <c r="G3665" t="s">
        <v>80</v>
      </c>
      <c r="H3665" t="s">
        <v>146</v>
      </c>
      <c r="I3665" t="s">
        <v>147</v>
      </c>
      <c r="K3665">
        <v>201803</v>
      </c>
      <c r="L3665" t="s">
        <v>83</v>
      </c>
      <c r="M3665">
        <v>3800788</v>
      </c>
      <c r="N3665">
        <v>13390</v>
      </c>
      <c r="Q3665">
        <v>0</v>
      </c>
      <c r="S3665" s="1">
        <v>42901</v>
      </c>
      <c r="T3665" t="s">
        <v>37</v>
      </c>
      <c r="U3665" t="s">
        <v>160</v>
      </c>
      <c r="V3665" t="s">
        <v>38</v>
      </c>
      <c r="W3665" s="1">
        <v>42900</v>
      </c>
      <c r="X3665" s="12">
        <v>-20.84</v>
      </c>
      <c r="Y3665" s="4" t="str">
        <f t="shared" si="114"/>
        <v>Income</v>
      </c>
      <c r="Z3665" s="8">
        <v>42887</v>
      </c>
      <c r="AA3665" s="6" t="s">
        <v>397</v>
      </c>
      <c r="AB3665" s="7" t="str">
        <f t="shared" si="115"/>
        <v>Car Park Pass Income from Payroll</v>
      </c>
    </row>
    <row r="3666" spans="1:28" x14ac:dyDescent="0.25">
      <c r="A3666" s="7" t="s">
        <v>451</v>
      </c>
      <c r="B3666" t="s">
        <v>23</v>
      </c>
      <c r="C3666" t="s">
        <v>24</v>
      </c>
      <c r="D3666" t="s">
        <v>25</v>
      </c>
      <c r="E3666" t="s">
        <v>26</v>
      </c>
      <c r="F3666" t="s">
        <v>79</v>
      </c>
      <c r="G3666" t="s">
        <v>80</v>
      </c>
      <c r="H3666" t="s">
        <v>146</v>
      </c>
      <c r="I3666" t="s">
        <v>147</v>
      </c>
      <c r="K3666">
        <v>201803</v>
      </c>
      <c r="L3666" t="s">
        <v>83</v>
      </c>
      <c r="M3666">
        <v>3800788</v>
      </c>
      <c r="N3666">
        <v>13391</v>
      </c>
      <c r="Q3666">
        <v>0</v>
      </c>
      <c r="S3666" s="1">
        <v>42901</v>
      </c>
      <c r="T3666" t="s">
        <v>37</v>
      </c>
      <c r="U3666" t="s">
        <v>149</v>
      </c>
      <c r="V3666" t="s">
        <v>38</v>
      </c>
      <c r="W3666" s="1">
        <v>42900</v>
      </c>
      <c r="X3666" s="12">
        <v>-10</v>
      </c>
      <c r="Y3666" s="4" t="str">
        <f t="shared" si="114"/>
        <v>Income</v>
      </c>
      <c r="Z3666" s="8">
        <v>42887</v>
      </c>
      <c r="AA3666" s="6" t="s">
        <v>397</v>
      </c>
      <c r="AB3666" s="7" t="str">
        <f t="shared" si="115"/>
        <v>Car Park Pass Income from Payroll</v>
      </c>
    </row>
    <row r="3667" spans="1:28" x14ac:dyDescent="0.25">
      <c r="A3667" s="7" t="s">
        <v>451</v>
      </c>
      <c r="B3667" t="s">
        <v>23</v>
      </c>
      <c r="C3667" t="s">
        <v>24</v>
      </c>
      <c r="D3667" t="s">
        <v>25</v>
      </c>
      <c r="E3667" t="s">
        <v>26</v>
      </c>
      <c r="F3667" t="s">
        <v>79</v>
      </c>
      <c r="G3667" t="s">
        <v>80</v>
      </c>
      <c r="H3667" t="s">
        <v>146</v>
      </c>
      <c r="I3667" t="s">
        <v>147</v>
      </c>
      <c r="K3667">
        <v>201803</v>
      </c>
      <c r="L3667" t="s">
        <v>83</v>
      </c>
      <c r="M3667">
        <v>3800788</v>
      </c>
      <c r="N3667">
        <v>13392</v>
      </c>
      <c r="Q3667">
        <v>0</v>
      </c>
      <c r="S3667" s="1">
        <v>42901</v>
      </c>
      <c r="T3667" t="s">
        <v>37</v>
      </c>
      <c r="U3667" t="s">
        <v>151</v>
      </c>
      <c r="V3667" t="s">
        <v>38</v>
      </c>
      <c r="W3667" s="1">
        <v>42900</v>
      </c>
      <c r="X3667" s="12">
        <v>-20.84</v>
      </c>
      <c r="Y3667" s="4" t="str">
        <f t="shared" si="114"/>
        <v>Income</v>
      </c>
      <c r="Z3667" s="8">
        <v>42887</v>
      </c>
      <c r="AA3667" s="6" t="s">
        <v>397</v>
      </c>
      <c r="AB3667" s="7" t="str">
        <f t="shared" si="115"/>
        <v>Car Park Pass Income from Payroll</v>
      </c>
    </row>
    <row r="3668" spans="1:28" x14ac:dyDescent="0.25">
      <c r="A3668" s="7" t="s">
        <v>451</v>
      </c>
      <c r="B3668" t="s">
        <v>23</v>
      </c>
      <c r="C3668" t="s">
        <v>24</v>
      </c>
      <c r="D3668" t="s">
        <v>25</v>
      </c>
      <c r="E3668" t="s">
        <v>26</v>
      </c>
      <c r="F3668" t="s">
        <v>79</v>
      </c>
      <c r="G3668" t="s">
        <v>80</v>
      </c>
      <c r="H3668" t="s">
        <v>146</v>
      </c>
      <c r="I3668" t="s">
        <v>147</v>
      </c>
      <c r="K3668">
        <v>201803</v>
      </c>
      <c r="L3668" t="s">
        <v>83</v>
      </c>
      <c r="M3668">
        <v>3800788</v>
      </c>
      <c r="N3668">
        <v>13393</v>
      </c>
      <c r="Q3668">
        <v>0</v>
      </c>
      <c r="S3668" s="1">
        <v>42901</v>
      </c>
      <c r="T3668" t="s">
        <v>37</v>
      </c>
      <c r="U3668" t="s">
        <v>242</v>
      </c>
      <c r="V3668" t="s">
        <v>38</v>
      </c>
      <c r="W3668" s="1">
        <v>42900</v>
      </c>
      <c r="X3668" s="12">
        <v>-20.84</v>
      </c>
      <c r="Y3668" s="4" t="str">
        <f t="shared" si="114"/>
        <v>Income</v>
      </c>
      <c r="Z3668" s="8">
        <v>42887</v>
      </c>
      <c r="AA3668" s="6" t="s">
        <v>397</v>
      </c>
      <c r="AB3668" s="7" t="str">
        <f t="shared" si="115"/>
        <v>Car Park Pass Income from Payroll</v>
      </c>
    </row>
    <row r="3669" spans="1:28" x14ac:dyDescent="0.25">
      <c r="A3669" s="7" t="s">
        <v>451</v>
      </c>
      <c r="B3669" t="s">
        <v>23</v>
      </c>
      <c r="C3669" t="s">
        <v>24</v>
      </c>
      <c r="D3669" t="s">
        <v>25</v>
      </c>
      <c r="E3669" t="s">
        <v>26</v>
      </c>
      <c r="F3669" t="s">
        <v>79</v>
      </c>
      <c r="G3669" t="s">
        <v>80</v>
      </c>
      <c r="H3669" t="s">
        <v>146</v>
      </c>
      <c r="I3669" t="s">
        <v>147</v>
      </c>
      <c r="K3669">
        <v>201803</v>
      </c>
      <c r="L3669" t="s">
        <v>83</v>
      </c>
      <c r="M3669">
        <v>3800788</v>
      </c>
      <c r="N3669">
        <v>13394</v>
      </c>
      <c r="Q3669">
        <v>0</v>
      </c>
      <c r="S3669" s="1">
        <v>42901</v>
      </c>
      <c r="T3669" t="s">
        <v>37</v>
      </c>
      <c r="U3669" t="s">
        <v>240</v>
      </c>
      <c r="V3669" t="s">
        <v>38</v>
      </c>
      <c r="W3669" s="1">
        <v>42900</v>
      </c>
      <c r="X3669" s="12">
        <v>-20.84</v>
      </c>
      <c r="Y3669" s="4" t="str">
        <f t="shared" si="114"/>
        <v>Income</v>
      </c>
      <c r="Z3669" s="8">
        <v>42887</v>
      </c>
      <c r="AA3669" s="6" t="s">
        <v>397</v>
      </c>
      <c r="AB3669" s="7" t="str">
        <f t="shared" si="115"/>
        <v>Car Park Pass Income from Payroll</v>
      </c>
    </row>
    <row r="3670" spans="1:28" x14ac:dyDescent="0.25">
      <c r="A3670" s="7" t="s">
        <v>451</v>
      </c>
      <c r="B3670" t="s">
        <v>23</v>
      </c>
      <c r="C3670" t="s">
        <v>24</v>
      </c>
      <c r="D3670" t="s">
        <v>25</v>
      </c>
      <c r="E3670" t="s">
        <v>26</v>
      </c>
      <c r="F3670" t="s">
        <v>79</v>
      </c>
      <c r="G3670" t="s">
        <v>80</v>
      </c>
      <c r="H3670" t="s">
        <v>146</v>
      </c>
      <c r="I3670" t="s">
        <v>147</v>
      </c>
      <c r="K3670">
        <v>201803</v>
      </c>
      <c r="L3670" t="s">
        <v>83</v>
      </c>
      <c r="M3670">
        <v>3800788</v>
      </c>
      <c r="N3670">
        <v>13395</v>
      </c>
      <c r="Q3670">
        <v>0</v>
      </c>
      <c r="S3670" s="1">
        <v>42901</v>
      </c>
      <c r="T3670" t="s">
        <v>37</v>
      </c>
      <c r="U3670" t="s">
        <v>255</v>
      </c>
      <c r="V3670" t="s">
        <v>38</v>
      </c>
      <c r="W3670" s="1">
        <v>42900</v>
      </c>
      <c r="X3670" s="12">
        <v>-20.84</v>
      </c>
      <c r="Y3670" s="4" t="str">
        <f t="shared" si="114"/>
        <v>Income</v>
      </c>
      <c r="Z3670" s="8">
        <v>42887</v>
      </c>
      <c r="AA3670" s="6" t="s">
        <v>397</v>
      </c>
      <c r="AB3670" s="7" t="str">
        <f t="shared" si="115"/>
        <v>Car Park Pass Income from Payroll</v>
      </c>
    </row>
    <row r="3671" spans="1:28" x14ac:dyDescent="0.25">
      <c r="A3671" s="7" t="s">
        <v>451</v>
      </c>
      <c r="B3671" t="s">
        <v>23</v>
      </c>
      <c r="C3671" t="s">
        <v>24</v>
      </c>
      <c r="D3671" t="s">
        <v>25</v>
      </c>
      <c r="E3671" t="s">
        <v>26</v>
      </c>
      <c r="F3671" t="s">
        <v>79</v>
      </c>
      <c r="G3671" t="s">
        <v>80</v>
      </c>
      <c r="H3671" t="s">
        <v>146</v>
      </c>
      <c r="I3671" t="s">
        <v>147</v>
      </c>
      <c r="K3671">
        <v>201803</v>
      </c>
      <c r="L3671" t="s">
        <v>83</v>
      </c>
      <c r="M3671">
        <v>3800788</v>
      </c>
      <c r="N3671">
        <v>14877</v>
      </c>
      <c r="Q3671">
        <v>0</v>
      </c>
      <c r="S3671" s="1">
        <v>42901</v>
      </c>
      <c r="T3671" t="s">
        <v>37</v>
      </c>
      <c r="U3671" t="s">
        <v>167</v>
      </c>
      <c r="V3671" t="s">
        <v>38</v>
      </c>
      <c r="W3671" s="1">
        <v>42900</v>
      </c>
      <c r="X3671" s="12">
        <v>-10</v>
      </c>
      <c r="Y3671" s="4" t="str">
        <f t="shared" si="114"/>
        <v>Income</v>
      </c>
      <c r="Z3671" s="8">
        <v>42887</v>
      </c>
      <c r="AA3671" s="6" t="s">
        <v>397</v>
      </c>
      <c r="AB3671" s="7" t="str">
        <f t="shared" si="115"/>
        <v>Car Park Pass Income from Payroll</v>
      </c>
    </row>
    <row r="3672" spans="1:28" x14ac:dyDescent="0.25">
      <c r="A3672" s="7" t="s">
        <v>451</v>
      </c>
      <c r="B3672" t="s">
        <v>23</v>
      </c>
      <c r="C3672" t="s">
        <v>24</v>
      </c>
      <c r="D3672" t="s">
        <v>25</v>
      </c>
      <c r="E3672" t="s">
        <v>26</v>
      </c>
      <c r="F3672" t="s">
        <v>79</v>
      </c>
      <c r="G3672" t="s">
        <v>80</v>
      </c>
      <c r="H3672" t="s">
        <v>146</v>
      </c>
      <c r="I3672" t="s">
        <v>147</v>
      </c>
      <c r="K3672">
        <v>201803</v>
      </c>
      <c r="L3672" t="s">
        <v>83</v>
      </c>
      <c r="M3672">
        <v>3800788</v>
      </c>
      <c r="N3672">
        <v>14878</v>
      </c>
      <c r="Q3672">
        <v>0</v>
      </c>
      <c r="S3672" s="1">
        <v>42901</v>
      </c>
      <c r="T3672" t="s">
        <v>37</v>
      </c>
      <c r="U3672" t="s">
        <v>167</v>
      </c>
      <c r="V3672" t="s">
        <v>38</v>
      </c>
      <c r="W3672" s="1">
        <v>42900</v>
      </c>
      <c r="X3672" s="12">
        <v>-10</v>
      </c>
      <c r="Y3672" s="4" t="str">
        <f t="shared" si="114"/>
        <v>Income</v>
      </c>
      <c r="Z3672" s="8">
        <v>42887</v>
      </c>
      <c r="AA3672" s="6" t="s">
        <v>397</v>
      </c>
      <c r="AB3672" s="7" t="str">
        <f t="shared" si="115"/>
        <v>Car Park Pass Income from Payroll</v>
      </c>
    </row>
    <row r="3673" spans="1:28" x14ac:dyDescent="0.25">
      <c r="A3673" s="7" t="s">
        <v>451</v>
      </c>
      <c r="B3673" t="s">
        <v>23</v>
      </c>
      <c r="C3673" t="s">
        <v>24</v>
      </c>
      <c r="D3673" t="s">
        <v>25</v>
      </c>
      <c r="E3673" t="s">
        <v>26</v>
      </c>
      <c r="F3673" t="s">
        <v>79</v>
      </c>
      <c r="G3673" t="s">
        <v>80</v>
      </c>
      <c r="H3673" t="s">
        <v>146</v>
      </c>
      <c r="I3673" t="s">
        <v>147</v>
      </c>
      <c r="K3673">
        <v>201803</v>
      </c>
      <c r="L3673" t="s">
        <v>83</v>
      </c>
      <c r="M3673">
        <v>3800788</v>
      </c>
      <c r="N3673">
        <v>14879</v>
      </c>
      <c r="Q3673">
        <v>0</v>
      </c>
      <c r="S3673" s="1">
        <v>42901</v>
      </c>
      <c r="T3673" t="s">
        <v>37</v>
      </c>
      <c r="U3673" t="s">
        <v>167</v>
      </c>
      <c r="V3673" t="s">
        <v>38</v>
      </c>
      <c r="W3673" s="1">
        <v>42900</v>
      </c>
      <c r="X3673" s="12">
        <v>-10</v>
      </c>
      <c r="Y3673" s="4" t="str">
        <f t="shared" si="114"/>
        <v>Income</v>
      </c>
      <c r="Z3673" s="8">
        <v>42887</v>
      </c>
      <c r="AA3673" s="6" t="s">
        <v>397</v>
      </c>
      <c r="AB3673" s="7" t="str">
        <f t="shared" si="115"/>
        <v>Car Park Pass Income from Payroll</v>
      </c>
    </row>
    <row r="3674" spans="1:28" x14ac:dyDescent="0.25">
      <c r="A3674" s="7" t="s">
        <v>451</v>
      </c>
      <c r="B3674" t="s">
        <v>23</v>
      </c>
      <c r="C3674" t="s">
        <v>24</v>
      </c>
      <c r="D3674" t="s">
        <v>25</v>
      </c>
      <c r="E3674" t="s">
        <v>26</v>
      </c>
      <c r="F3674" t="s">
        <v>79</v>
      </c>
      <c r="G3674" t="s">
        <v>80</v>
      </c>
      <c r="H3674" t="s">
        <v>146</v>
      </c>
      <c r="I3674" t="s">
        <v>147</v>
      </c>
      <c r="K3674">
        <v>201803</v>
      </c>
      <c r="L3674" t="s">
        <v>83</v>
      </c>
      <c r="M3674">
        <v>3800788</v>
      </c>
      <c r="N3674">
        <v>14880</v>
      </c>
      <c r="Q3674">
        <v>0</v>
      </c>
      <c r="S3674" s="1">
        <v>42901</v>
      </c>
      <c r="T3674" t="s">
        <v>37</v>
      </c>
      <c r="U3674" t="s">
        <v>165</v>
      </c>
      <c r="V3674" t="s">
        <v>38</v>
      </c>
      <c r="W3674" s="1">
        <v>42900</v>
      </c>
      <c r="X3674" s="12">
        <v>-20.83</v>
      </c>
      <c r="Y3674" s="4" t="str">
        <f t="shared" si="114"/>
        <v>Income</v>
      </c>
      <c r="Z3674" s="8">
        <v>42887</v>
      </c>
      <c r="AA3674" s="6" t="s">
        <v>397</v>
      </c>
      <c r="AB3674" s="7" t="str">
        <f t="shared" si="115"/>
        <v>Car Park Pass Income from Payroll</v>
      </c>
    </row>
    <row r="3675" spans="1:28" x14ac:dyDescent="0.25">
      <c r="A3675" s="7" t="s">
        <v>451</v>
      </c>
      <c r="B3675" t="s">
        <v>23</v>
      </c>
      <c r="C3675" t="s">
        <v>24</v>
      </c>
      <c r="D3675" t="s">
        <v>25</v>
      </c>
      <c r="E3675" t="s">
        <v>26</v>
      </c>
      <c r="F3675" t="s">
        <v>79</v>
      </c>
      <c r="G3675" t="s">
        <v>80</v>
      </c>
      <c r="H3675" t="s">
        <v>146</v>
      </c>
      <c r="I3675" t="s">
        <v>147</v>
      </c>
      <c r="K3675">
        <v>201803</v>
      </c>
      <c r="L3675" t="s">
        <v>83</v>
      </c>
      <c r="M3675">
        <v>3800788</v>
      </c>
      <c r="N3675">
        <v>14881</v>
      </c>
      <c r="Q3675">
        <v>0</v>
      </c>
      <c r="S3675" s="1">
        <v>42901</v>
      </c>
      <c r="T3675" t="s">
        <v>37</v>
      </c>
      <c r="U3675" t="s">
        <v>168</v>
      </c>
      <c r="V3675" t="s">
        <v>38</v>
      </c>
      <c r="W3675" s="1">
        <v>42900</v>
      </c>
      <c r="X3675" s="12">
        <v>-20.84</v>
      </c>
      <c r="Y3675" s="4" t="str">
        <f t="shared" si="114"/>
        <v>Income</v>
      </c>
      <c r="Z3675" s="8">
        <v>42887</v>
      </c>
      <c r="AA3675" s="6" t="s">
        <v>397</v>
      </c>
      <c r="AB3675" s="7" t="str">
        <f t="shared" si="115"/>
        <v>Car Park Pass Income from Payroll</v>
      </c>
    </row>
    <row r="3676" spans="1:28" x14ac:dyDescent="0.25">
      <c r="A3676" s="7" t="s">
        <v>451</v>
      </c>
      <c r="B3676" t="s">
        <v>23</v>
      </c>
      <c r="C3676" t="s">
        <v>24</v>
      </c>
      <c r="D3676" t="s">
        <v>25</v>
      </c>
      <c r="E3676" t="s">
        <v>26</v>
      </c>
      <c r="F3676" t="s">
        <v>79</v>
      </c>
      <c r="G3676" t="s">
        <v>80</v>
      </c>
      <c r="H3676" t="s">
        <v>146</v>
      </c>
      <c r="I3676" t="s">
        <v>147</v>
      </c>
      <c r="K3676">
        <v>201803</v>
      </c>
      <c r="L3676" t="s">
        <v>83</v>
      </c>
      <c r="M3676">
        <v>3800788</v>
      </c>
      <c r="N3676">
        <v>14882</v>
      </c>
      <c r="Q3676">
        <v>0</v>
      </c>
      <c r="S3676" s="1">
        <v>42901</v>
      </c>
      <c r="T3676" t="s">
        <v>37</v>
      </c>
      <c r="U3676" t="s">
        <v>167</v>
      </c>
      <c r="V3676" t="s">
        <v>38</v>
      </c>
      <c r="W3676" s="1">
        <v>42900</v>
      </c>
      <c r="X3676" s="12">
        <v>-10</v>
      </c>
      <c r="Y3676" s="4" t="str">
        <f t="shared" si="114"/>
        <v>Income</v>
      </c>
      <c r="Z3676" s="8">
        <v>42887</v>
      </c>
      <c r="AA3676" s="6" t="s">
        <v>397</v>
      </c>
      <c r="AB3676" s="7" t="str">
        <f t="shared" si="115"/>
        <v>Car Park Pass Income from Payroll</v>
      </c>
    </row>
    <row r="3677" spans="1:28" x14ac:dyDescent="0.25">
      <c r="A3677" s="7" t="s">
        <v>451</v>
      </c>
      <c r="B3677" t="s">
        <v>23</v>
      </c>
      <c r="C3677" t="s">
        <v>24</v>
      </c>
      <c r="D3677" t="s">
        <v>25</v>
      </c>
      <c r="E3677" t="s">
        <v>26</v>
      </c>
      <c r="F3677" t="s">
        <v>79</v>
      </c>
      <c r="G3677" t="s">
        <v>80</v>
      </c>
      <c r="H3677" t="s">
        <v>146</v>
      </c>
      <c r="I3677" t="s">
        <v>147</v>
      </c>
      <c r="K3677">
        <v>201803</v>
      </c>
      <c r="L3677" t="s">
        <v>83</v>
      </c>
      <c r="M3677">
        <v>3800788</v>
      </c>
      <c r="N3677">
        <v>14883</v>
      </c>
      <c r="Q3677">
        <v>0</v>
      </c>
      <c r="S3677" s="1">
        <v>42901</v>
      </c>
      <c r="T3677" t="s">
        <v>37</v>
      </c>
      <c r="U3677" t="s">
        <v>167</v>
      </c>
      <c r="V3677" t="s">
        <v>38</v>
      </c>
      <c r="W3677" s="1">
        <v>42900</v>
      </c>
      <c r="X3677" s="12">
        <v>-10</v>
      </c>
      <c r="Y3677" s="4" t="str">
        <f t="shared" si="114"/>
        <v>Income</v>
      </c>
      <c r="Z3677" s="8">
        <v>42887</v>
      </c>
      <c r="AA3677" s="6" t="s">
        <v>397</v>
      </c>
      <c r="AB3677" s="7" t="str">
        <f t="shared" si="115"/>
        <v>Car Park Pass Income from Payroll</v>
      </c>
    </row>
    <row r="3678" spans="1:28" x14ac:dyDescent="0.25">
      <c r="A3678" s="7" t="s">
        <v>451</v>
      </c>
      <c r="B3678" t="s">
        <v>23</v>
      </c>
      <c r="C3678" t="s">
        <v>24</v>
      </c>
      <c r="D3678" t="s">
        <v>25</v>
      </c>
      <c r="E3678" t="s">
        <v>26</v>
      </c>
      <c r="F3678" t="s">
        <v>79</v>
      </c>
      <c r="G3678" t="s">
        <v>80</v>
      </c>
      <c r="H3678" t="s">
        <v>146</v>
      </c>
      <c r="I3678" t="s">
        <v>147</v>
      </c>
      <c r="K3678">
        <v>201803</v>
      </c>
      <c r="L3678" t="s">
        <v>83</v>
      </c>
      <c r="M3678">
        <v>3800788</v>
      </c>
      <c r="N3678">
        <v>14884</v>
      </c>
      <c r="Q3678">
        <v>0</v>
      </c>
      <c r="S3678" s="1">
        <v>42901</v>
      </c>
      <c r="T3678" t="s">
        <v>37</v>
      </c>
      <c r="U3678" t="s">
        <v>151</v>
      </c>
      <c r="V3678" t="s">
        <v>38</v>
      </c>
      <c r="W3678" s="1">
        <v>42900</v>
      </c>
      <c r="X3678" s="12">
        <v>-25.17</v>
      </c>
      <c r="Y3678" s="4" t="str">
        <f t="shared" si="114"/>
        <v>Income</v>
      </c>
      <c r="Z3678" s="8">
        <v>42887</v>
      </c>
      <c r="AA3678" s="6" t="s">
        <v>397</v>
      </c>
      <c r="AB3678" s="7" t="str">
        <f t="shared" si="115"/>
        <v>Car Park Pass Income from Payroll</v>
      </c>
    </row>
    <row r="3679" spans="1:28" x14ac:dyDescent="0.25">
      <c r="A3679" s="7" t="s">
        <v>451</v>
      </c>
      <c r="B3679" t="s">
        <v>23</v>
      </c>
      <c r="C3679" t="s">
        <v>24</v>
      </c>
      <c r="D3679" t="s">
        <v>25</v>
      </c>
      <c r="E3679" t="s">
        <v>26</v>
      </c>
      <c r="F3679" t="s">
        <v>79</v>
      </c>
      <c r="G3679" t="s">
        <v>80</v>
      </c>
      <c r="H3679" t="s">
        <v>146</v>
      </c>
      <c r="I3679" t="s">
        <v>147</v>
      </c>
      <c r="K3679">
        <v>201803</v>
      </c>
      <c r="L3679" t="s">
        <v>83</v>
      </c>
      <c r="M3679">
        <v>3800788</v>
      </c>
      <c r="N3679">
        <v>14885</v>
      </c>
      <c r="Q3679">
        <v>0</v>
      </c>
      <c r="S3679" s="1">
        <v>42901</v>
      </c>
      <c r="T3679" t="s">
        <v>37</v>
      </c>
      <c r="U3679" t="s">
        <v>151</v>
      </c>
      <c r="V3679" t="s">
        <v>38</v>
      </c>
      <c r="W3679" s="1">
        <v>42900</v>
      </c>
      <c r="X3679" s="12">
        <v>-12.5</v>
      </c>
      <c r="Y3679" s="4" t="str">
        <f t="shared" si="114"/>
        <v>Income</v>
      </c>
      <c r="Z3679" s="8">
        <v>42887</v>
      </c>
      <c r="AA3679" s="6" t="s">
        <v>397</v>
      </c>
      <c r="AB3679" s="7" t="str">
        <f t="shared" si="115"/>
        <v>Car Park Pass Income from Payroll</v>
      </c>
    </row>
    <row r="3680" spans="1:28" x14ac:dyDescent="0.25">
      <c r="A3680" s="7" t="s">
        <v>451</v>
      </c>
      <c r="B3680" t="s">
        <v>23</v>
      </c>
      <c r="C3680" t="s">
        <v>24</v>
      </c>
      <c r="D3680" t="s">
        <v>25</v>
      </c>
      <c r="E3680" t="s">
        <v>26</v>
      </c>
      <c r="F3680" t="s">
        <v>79</v>
      </c>
      <c r="G3680" t="s">
        <v>80</v>
      </c>
      <c r="H3680" t="s">
        <v>146</v>
      </c>
      <c r="I3680" t="s">
        <v>147</v>
      </c>
      <c r="K3680">
        <v>201803</v>
      </c>
      <c r="L3680" t="s">
        <v>83</v>
      </c>
      <c r="M3680">
        <v>3800788</v>
      </c>
      <c r="N3680">
        <v>14886</v>
      </c>
      <c r="Q3680">
        <v>0</v>
      </c>
      <c r="S3680" s="1">
        <v>42901</v>
      </c>
      <c r="T3680" t="s">
        <v>37</v>
      </c>
      <c r="U3680" t="s">
        <v>158</v>
      </c>
      <c r="V3680" t="s">
        <v>38</v>
      </c>
      <c r="W3680" s="1">
        <v>42900</v>
      </c>
      <c r="X3680" s="12">
        <v>-16.66</v>
      </c>
      <c r="Y3680" s="4" t="str">
        <f t="shared" si="114"/>
        <v>Income</v>
      </c>
      <c r="Z3680" s="8">
        <v>42887</v>
      </c>
      <c r="AA3680" s="6" t="s">
        <v>397</v>
      </c>
      <c r="AB3680" s="7" t="str">
        <f t="shared" si="115"/>
        <v>Car Park Pass Income from Payroll</v>
      </c>
    </row>
    <row r="3681" spans="1:28" x14ac:dyDescent="0.25">
      <c r="A3681" s="7" t="s">
        <v>451</v>
      </c>
      <c r="B3681" t="s">
        <v>23</v>
      </c>
      <c r="C3681" t="s">
        <v>24</v>
      </c>
      <c r="D3681" t="s">
        <v>25</v>
      </c>
      <c r="E3681" t="s">
        <v>26</v>
      </c>
      <c r="F3681" t="s">
        <v>79</v>
      </c>
      <c r="G3681" t="s">
        <v>80</v>
      </c>
      <c r="H3681" t="s">
        <v>146</v>
      </c>
      <c r="I3681" t="s">
        <v>147</v>
      </c>
      <c r="K3681">
        <v>201803</v>
      </c>
      <c r="L3681" t="s">
        <v>83</v>
      </c>
      <c r="M3681">
        <v>3800788</v>
      </c>
      <c r="N3681">
        <v>14887</v>
      </c>
      <c r="Q3681">
        <v>0</v>
      </c>
      <c r="S3681" s="1">
        <v>42901</v>
      </c>
      <c r="T3681" t="s">
        <v>37</v>
      </c>
      <c r="U3681" t="s">
        <v>167</v>
      </c>
      <c r="V3681" t="s">
        <v>38</v>
      </c>
      <c r="W3681" s="1">
        <v>42900</v>
      </c>
      <c r="X3681" s="12">
        <v>-10</v>
      </c>
      <c r="Y3681" s="4" t="str">
        <f t="shared" si="114"/>
        <v>Income</v>
      </c>
      <c r="Z3681" s="8">
        <v>42887</v>
      </c>
      <c r="AA3681" s="6" t="s">
        <v>397</v>
      </c>
      <c r="AB3681" s="7" t="str">
        <f t="shared" si="115"/>
        <v>Car Park Pass Income from Payroll</v>
      </c>
    </row>
    <row r="3682" spans="1:28" x14ac:dyDescent="0.25">
      <c r="A3682" s="7" t="s">
        <v>451</v>
      </c>
      <c r="B3682" t="s">
        <v>23</v>
      </c>
      <c r="C3682" t="s">
        <v>24</v>
      </c>
      <c r="D3682" t="s">
        <v>25</v>
      </c>
      <c r="E3682" t="s">
        <v>26</v>
      </c>
      <c r="F3682" t="s">
        <v>79</v>
      </c>
      <c r="G3682" t="s">
        <v>80</v>
      </c>
      <c r="H3682" t="s">
        <v>146</v>
      </c>
      <c r="I3682" t="s">
        <v>147</v>
      </c>
      <c r="K3682">
        <v>201803</v>
      </c>
      <c r="L3682" t="s">
        <v>83</v>
      </c>
      <c r="M3682">
        <v>3800788</v>
      </c>
      <c r="N3682">
        <v>14888</v>
      </c>
      <c r="Q3682">
        <v>0</v>
      </c>
      <c r="S3682" s="1">
        <v>42901</v>
      </c>
      <c r="T3682" t="s">
        <v>37</v>
      </c>
      <c r="U3682" t="s">
        <v>167</v>
      </c>
      <c r="V3682" t="s">
        <v>38</v>
      </c>
      <c r="W3682" s="1">
        <v>42900</v>
      </c>
      <c r="X3682" s="12">
        <v>-10</v>
      </c>
      <c r="Y3682" s="4" t="str">
        <f t="shared" si="114"/>
        <v>Income</v>
      </c>
      <c r="Z3682" s="8">
        <v>42887</v>
      </c>
      <c r="AA3682" s="6" t="s">
        <v>397</v>
      </c>
      <c r="AB3682" s="7" t="str">
        <f t="shared" si="115"/>
        <v>Car Park Pass Income from Payroll</v>
      </c>
    </row>
    <row r="3683" spans="1:28" x14ac:dyDescent="0.25">
      <c r="A3683" s="7" t="s">
        <v>451</v>
      </c>
      <c r="B3683" t="s">
        <v>23</v>
      </c>
      <c r="C3683" t="s">
        <v>24</v>
      </c>
      <c r="D3683" t="s">
        <v>25</v>
      </c>
      <c r="E3683" t="s">
        <v>26</v>
      </c>
      <c r="F3683" t="s">
        <v>79</v>
      </c>
      <c r="G3683" t="s">
        <v>80</v>
      </c>
      <c r="H3683" t="s">
        <v>146</v>
      </c>
      <c r="I3683" t="s">
        <v>147</v>
      </c>
      <c r="K3683">
        <v>201803</v>
      </c>
      <c r="L3683" t="s">
        <v>83</v>
      </c>
      <c r="M3683">
        <v>3800788</v>
      </c>
      <c r="N3683">
        <v>14889</v>
      </c>
      <c r="Q3683">
        <v>0</v>
      </c>
      <c r="S3683" s="1">
        <v>42901</v>
      </c>
      <c r="T3683" t="s">
        <v>37</v>
      </c>
      <c r="U3683" t="s">
        <v>167</v>
      </c>
      <c r="V3683" t="s">
        <v>38</v>
      </c>
      <c r="W3683" s="1">
        <v>42900</v>
      </c>
      <c r="X3683" s="12">
        <v>-10</v>
      </c>
      <c r="Y3683" s="4" t="str">
        <f t="shared" si="114"/>
        <v>Income</v>
      </c>
      <c r="Z3683" s="8">
        <v>42887</v>
      </c>
      <c r="AA3683" s="6" t="s">
        <v>397</v>
      </c>
      <c r="AB3683" s="7" t="str">
        <f t="shared" si="115"/>
        <v>Car Park Pass Income from Payroll</v>
      </c>
    </row>
    <row r="3684" spans="1:28" x14ac:dyDescent="0.25">
      <c r="A3684" s="7" t="s">
        <v>451</v>
      </c>
      <c r="B3684" t="s">
        <v>23</v>
      </c>
      <c r="C3684" t="s">
        <v>24</v>
      </c>
      <c r="D3684" t="s">
        <v>25</v>
      </c>
      <c r="E3684" t="s">
        <v>26</v>
      </c>
      <c r="F3684" t="s">
        <v>79</v>
      </c>
      <c r="G3684" t="s">
        <v>80</v>
      </c>
      <c r="H3684" t="s">
        <v>146</v>
      </c>
      <c r="I3684" t="s">
        <v>147</v>
      </c>
      <c r="K3684">
        <v>201803</v>
      </c>
      <c r="L3684" t="s">
        <v>83</v>
      </c>
      <c r="M3684">
        <v>3800788</v>
      </c>
      <c r="N3684">
        <v>14890</v>
      </c>
      <c r="Q3684">
        <v>0</v>
      </c>
      <c r="S3684" s="1">
        <v>42901</v>
      </c>
      <c r="T3684" t="s">
        <v>37</v>
      </c>
      <c r="U3684" t="s">
        <v>170</v>
      </c>
      <c r="V3684" t="s">
        <v>38</v>
      </c>
      <c r="W3684" s="1">
        <v>42900</v>
      </c>
      <c r="X3684" s="12">
        <v>-20.83</v>
      </c>
      <c r="Y3684" s="4" t="str">
        <f t="shared" si="114"/>
        <v>Income</v>
      </c>
      <c r="Z3684" s="8">
        <v>42887</v>
      </c>
      <c r="AA3684" s="6" t="s">
        <v>397</v>
      </c>
      <c r="AB3684" s="7" t="str">
        <f t="shared" si="115"/>
        <v>Car Park Pass Income from Payroll</v>
      </c>
    </row>
    <row r="3685" spans="1:28" x14ac:dyDescent="0.25">
      <c r="A3685" s="7" t="s">
        <v>451</v>
      </c>
      <c r="B3685" t="s">
        <v>23</v>
      </c>
      <c r="C3685" t="s">
        <v>24</v>
      </c>
      <c r="D3685" t="s">
        <v>25</v>
      </c>
      <c r="E3685" t="s">
        <v>26</v>
      </c>
      <c r="F3685" t="s">
        <v>79</v>
      </c>
      <c r="G3685" t="s">
        <v>80</v>
      </c>
      <c r="H3685" t="s">
        <v>146</v>
      </c>
      <c r="I3685" t="s">
        <v>147</v>
      </c>
      <c r="K3685">
        <v>201803</v>
      </c>
      <c r="L3685" t="s">
        <v>83</v>
      </c>
      <c r="M3685">
        <v>3800788</v>
      </c>
      <c r="N3685">
        <v>13582</v>
      </c>
      <c r="Q3685">
        <v>0</v>
      </c>
      <c r="S3685" s="1">
        <v>42901</v>
      </c>
      <c r="T3685" t="s">
        <v>37</v>
      </c>
      <c r="U3685" t="s">
        <v>177</v>
      </c>
      <c r="V3685" t="s">
        <v>38</v>
      </c>
      <c r="W3685" s="1">
        <v>42900</v>
      </c>
      <c r="X3685" s="12">
        <v>-16.670000000000002</v>
      </c>
      <c r="Y3685" s="4" t="str">
        <f t="shared" si="114"/>
        <v>Income</v>
      </c>
      <c r="Z3685" s="8">
        <v>42887</v>
      </c>
      <c r="AA3685" s="6" t="s">
        <v>397</v>
      </c>
      <c r="AB3685" s="7" t="str">
        <f t="shared" si="115"/>
        <v>Car Park Pass Income from Payroll</v>
      </c>
    </row>
    <row r="3686" spans="1:28" x14ac:dyDescent="0.25">
      <c r="A3686" s="7" t="s">
        <v>451</v>
      </c>
      <c r="B3686" t="s">
        <v>23</v>
      </c>
      <c r="C3686" t="s">
        <v>24</v>
      </c>
      <c r="D3686" t="s">
        <v>25</v>
      </c>
      <c r="E3686" t="s">
        <v>26</v>
      </c>
      <c r="F3686" t="s">
        <v>79</v>
      </c>
      <c r="G3686" t="s">
        <v>80</v>
      </c>
      <c r="H3686" t="s">
        <v>146</v>
      </c>
      <c r="I3686" t="s">
        <v>147</v>
      </c>
      <c r="K3686">
        <v>201803</v>
      </c>
      <c r="L3686" t="s">
        <v>83</v>
      </c>
      <c r="M3686">
        <v>3800788</v>
      </c>
      <c r="N3686">
        <v>14777</v>
      </c>
      <c r="Q3686">
        <v>0</v>
      </c>
      <c r="S3686" s="1">
        <v>42901</v>
      </c>
      <c r="T3686" t="s">
        <v>37</v>
      </c>
      <c r="U3686" t="s">
        <v>221</v>
      </c>
      <c r="V3686" t="s">
        <v>38</v>
      </c>
      <c r="W3686" s="1">
        <v>42900</v>
      </c>
      <c r="X3686" s="12">
        <v>-20.84</v>
      </c>
      <c r="Y3686" s="4" t="str">
        <f t="shared" si="114"/>
        <v>Income</v>
      </c>
      <c r="Z3686" s="8">
        <v>42887</v>
      </c>
      <c r="AA3686" s="6" t="s">
        <v>397</v>
      </c>
      <c r="AB3686" s="7" t="str">
        <f t="shared" si="115"/>
        <v>Car Park Pass Income from Payroll</v>
      </c>
    </row>
    <row r="3687" spans="1:28" x14ac:dyDescent="0.25">
      <c r="A3687" s="7" t="s">
        <v>451</v>
      </c>
      <c r="B3687" t="s">
        <v>23</v>
      </c>
      <c r="C3687" t="s">
        <v>24</v>
      </c>
      <c r="D3687" t="s">
        <v>25</v>
      </c>
      <c r="E3687" t="s">
        <v>26</v>
      </c>
      <c r="F3687" t="s">
        <v>79</v>
      </c>
      <c r="G3687" t="s">
        <v>80</v>
      </c>
      <c r="H3687" t="s">
        <v>146</v>
      </c>
      <c r="I3687" t="s">
        <v>147</v>
      </c>
      <c r="K3687">
        <v>201803</v>
      </c>
      <c r="L3687" t="s">
        <v>83</v>
      </c>
      <c r="M3687">
        <v>3800788</v>
      </c>
      <c r="N3687">
        <v>14778</v>
      </c>
      <c r="Q3687">
        <v>0</v>
      </c>
      <c r="S3687" s="1">
        <v>42901</v>
      </c>
      <c r="T3687" t="s">
        <v>37</v>
      </c>
      <c r="U3687" t="s">
        <v>167</v>
      </c>
      <c r="V3687" t="s">
        <v>38</v>
      </c>
      <c r="W3687" s="1">
        <v>42900</v>
      </c>
      <c r="X3687" s="12">
        <v>-10</v>
      </c>
      <c r="Y3687" s="4" t="str">
        <f t="shared" si="114"/>
        <v>Income</v>
      </c>
      <c r="Z3687" s="8">
        <v>42887</v>
      </c>
      <c r="AA3687" s="6" t="s">
        <v>397</v>
      </c>
      <c r="AB3687" s="7" t="str">
        <f t="shared" si="115"/>
        <v>Car Park Pass Income from Payroll</v>
      </c>
    </row>
    <row r="3688" spans="1:28" x14ac:dyDescent="0.25">
      <c r="A3688" s="7" t="s">
        <v>451</v>
      </c>
      <c r="B3688" t="s">
        <v>23</v>
      </c>
      <c r="C3688" t="s">
        <v>24</v>
      </c>
      <c r="D3688" t="s">
        <v>25</v>
      </c>
      <c r="E3688" t="s">
        <v>26</v>
      </c>
      <c r="F3688" t="s">
        <v>79</v>
      </c>
      <c r="G3688" t="s">
        <v>80</v>
      </c>
      <c r="H3688" t="s">
        <v>146</v>
      </c>
      <c r="I3688" t="s">
        <v>147</v>
      </c>
      <c r="K3688">
        <v>201803</v>
      </c>
      <c r="L3688" t="s">
        <v>83</v>
      </c>
      <c r="M3688">
        <v>3800788</v>
      </c>
      <c r="N3688">
        <v>14779</v>
      </c>
      <c r="Q3688">
        <v>0</v>
      </c>
      <c r="S3688" s="1">
        <v>42901</v>
      </c>
      <c r="T3688" t="s">
        <v>37</v>
      </c>
      <c r="U3688" t="s">
        <v>167</v>
      </c>
      <c r="V3688" t="s">
        <v>38</v>
      </c>
      <c r="W3688" s="1">
        <v>42900</v>
      </c>
      <c r="X3688" s="12">
        <v>-10</v>
      </c>
      <c r="Y3688" s="4" t="str">
        <f t="shared" si="114"/>
        <v>Income</v>
      </c>
      <c r="Z3688" s="8">
        <v>42887</v>
      </c>
      <c r="AA3688" s="6" t="s">
        <v>397</v>
      </c>
      <c r="AB3688" s="7" t="str">
        <f t="shared" si="115"/>
        <v>Car Park Pass Income from Payroll</v>
      </c>
    </row>
    <row r="3689" spans="1:28" x14ac:dyDescent="0.25">
      <c r="A3689" s="7" t="s">
        <v>451</v>
      </c>
      <c r="B3689" t="s">
        <v>23</v>
      </c>
      <c r="C3689" t="s">
        <v>24</v>
      </c>
      <c r="D3689" t="s">
        <v>25</v>
      </c>
      <c r="E3689" t="s">
        <v>26</v>
      </c>
      <c r="F3689" t="s">
        <v>79</v>
      </c>
      <c r="G3689" t="s">
        <v>80</v>
      </c>
      <c r="H3689" t="s">
        <v>146</v>
      </c>
      <c r="I3689" t="s">
        <v>147</v>
      </c>
      <c r="K3689">
        <v>201803</v>
      </c>
      <c r="L3689" t="s">
        <v>83</v>
      </c>
      <c r="M3689">
        <v>3800788</v>
      </c>
      <c r="N3689">
        <v>14876</v>
      </c>
      <c r="Q3689">
        <v>0</v>
      </c>
      <c r="S3689" s="1">
        <v>42901</v>
      </c>
      <c r="T3689" t="s">
        <v>37</v>
      </c>
      <c r="U3689" t="s">
        <v>165</v>
      </c>
      <c r="V3689" t="s">
        <v>38</v>
      </c>
      <c r="W3689" s="1">
        <v>42900</v>
      </c>
      <c r="X3689" s="12">
        <v>-20.83</v>
      </c>
      <c r="Y3689" s="4" t="str">
        <f t="shared" si="114"/>
        <v>Income</v>
      </c>
      <c r="Z3689" s="8">
        <v>42887</v>
      </c>
      <c r="AA3689" s="6" t="s">
        <v>397</v>
      </c>
      <c r="AB3689" s="7" t="str">
        <f t="shared" si="115"/>
        <v>Car Park Pass Income from Payroll</v>
      </c>
    </row>
    <row r="3690" spans="1:28" x14ac:dyDescent="0.25">
      <c r="A3690" s="7" t="s">
        <v>451</v>
      </c>
      <c r="B3690" t="s">
        <v>23</v>
      </c>
      <c r="C3690" t="s">
        <v>24</v>
      </c>
      <c r="D3690" t="s">
        <v>25</v>
      </c>
      <c r="E3690" t="s">
        <v>26</v>
      </c>
      <c r="F3690" t="s">
        <v>79</v>
      </c>
      <c r="G3690" t="s">
        <v>80</v>
      </c>
      <c r="H3690" t="s">
        <v>146</v>
      </c>
      <c r="I3690" t="s">
        <v>147</v>
      </c>
      <c r="K3690">
        <v>201803</v>
      </c>
      <c r="L3690" t="s">
        <v>83</v>
      </c>
      <c r="M3690">
        <v>3800788</v>
      </c>
      <c r="N3690">
        <v>14795</v>
      </c>
      <c r="Q3690">
        <v>0</v>
      </c>
      <c r="S3690" s="1">
        <v>42901</v>
      </c>
      <c r="T3690" t="s">
        <v>37</v>
      </c>
      <c r="U3690" t="s">
        <v>149</v>
      </c>
      <c r="V3690" t="s">
        <v>38</v>
      </c>
      <c r="W3690" s="1">
        <v>42900</v>
      </c>
      <c r="X3690" s="12">
        <v>-16.670000000000002</v>
      </c>
      <c r="Y3690" s="4" t="str">
        <f t="shared" si="114"/>
        <v>Income</v>
      </c>
      <c r="Z3690" s="8">
        <v>42887</v>
      </c>
      <c r="AA3690" s="6" t="s">
        <v>397</v>
      </c>
      <c r="AB3690" s="7" t="str">
        <f t="shared" si="115"/>
        <v>Car Park Pass Income from Payroll</v>
      </c>
    </row>
    <row r="3691" spans="1:28" x14ac:dyDescent="0.25">
      <c r="A3691" s="7" t="s">
        <v>451</v>
      </c>
      <c r="B3691" t="s">
        <v>23</v>
      </c>
      <c r="C3691" t="s">
        <v>24</v>
      </c>
      <c r="D3691" t="s">
        <v>25</v>
      </c>
      <c r="E3691" t="s">
        <v>26</v>
      </c>
      <c r="F3691" t="s">
        <v>79</v>
      </c>
      <c r="G3691" t="s">
        <v>80</v>
      </c>
      <c r="H3691" t="s">
        <v>146</v>
      </c>
      <c r="I3691" t="s">
        <v>147</v>
      </c>
      <c r="K3691">
        <v>201803</v>
      </c>
      <c r="L3691" t="s">
        <v>83</v>
      </c>
      <c r="M3691">
        <v>3800788</v>
      </c>
      <c r="N3691">
        <v>14591</v>
      </c>
      <c r="Q3691">
        <v>0</v>
      </c>
      <c r="S3691" s="1">
        <v>42901</v>
      </c>
      <c r="T3691" t="s">
        <v>37</v>
      </c>
      <c r="U3691" t="s">
        <v>198</v>
      </c>
      <c r="V3691" t="s">
        <v>38</v>
      </c>
      <c r="W3691" s="1">
        <v>42900</v>
      </c>
      <c r="X3691" s="12">
        <v>-20.84</v>
      </c>
      <c r="Y3691" s="4" t="str">
        <f t="shared" si="114"/>
        <v>Income</v>
      </c>
      <c r="Z3691" s="8">
        <v>42887</v>
      </c>
      <c r="AA3691" s="6" t="s">
        <v>397</v>
      </c>
      <c r="AB3691" s="7" t="str">
        <f t="shared" si="115"/>
        <v>Car Park Pass Income from Payroll</v>
      </c>
    </row>
    <row r="3692" spans="1:28" x14ac:dyDescent="0.25">
      <c r="A3692" s="7" t="s">
        <v>451</v>
      </c>
      <c r="B3692" t="s">
        <v>23</v>
      </c>
      <c r="C3692" t="s">
        <v>24</v>
      </c>
      <c r="D3692" t="s">
        <v>25</v>
      </c>
      <c r="E3692" t="s">
        <v>26</v>
      </c>
      <c r="F3692" t="s">
        <v>79</v>
      </c>
      <c r="G3692" t="s">
        <v>80</v>
      </c>
      <c r="H3692" t="s">
        <v>146</v>
      </c>
      <c r="I3692" t="s">
        <v>147</v>
      </c>
      <c r="K3692">
        <v>201803</v>
      </c>
      <c r="L3692" t="s">
        <v>83</v>
      </c>
      <c r="M3692">
        <v>3800788</v>
      </c>
      <c r="N3692">
        <v>14592</v>
      </c>
      <c r="Q3692">
        <v>0</v>
      </c>
      <c r="S3692" s="1">
        <v>42901</v>
      </c>
      <c r="T3692" t="s">
        <v>37</v>
      </c>
      <c r="U3692" t="s">
        <v>162</v>
      </c>
      <c r="V3692" t="s">
        <v>38</v>
      </c>
      <c r="W3692" s="1">
        <v>42900</v>
      </c>
      <c r="X3692" s="12">
        <v>-10</v>
      </c>
      <c r="Y3692" s="4" t="str">
        <f t="shared" si="114"/>
        <v>Income</v>
      </c>
      <c r="Z3692" s="8">
        <v>42887</v>
      </c>
      <c r="AA3692" s="6" t="s">
        <v>397</v>
      </c>
      <c r="AB3692" s="7" t="str">
        <f t="shared" si="115"/>
        <v>Car Park Pass Income from Payroll</v>
      </c>
    </row>
    <row r="3693" spans="1:28" x14ac:dyDescent="0.25">
      <c r="A3693" s="7" t="s">
        <v>451</v>
      </c>
      <c r="B3693" t="s">
        <v>23</v>
      </c>
      <c r="C3693" t="s">
        <v>24</v>
      </c>
      <c r="D3693" t="s">
        <v>25</v>
      </c>
      <c r="E3693" t="s">
        <v>26</v>
      </c>
      <c r="F3693" t="s">
        <v>79</v>
      </c>
      <c r="G3693" t="s">
        <v>80</v>
      </c>
      <c r="H3693" t="s">
        <v>146</v>
      </c>
      <c r="I3693" t="s">
        <v>147</v>
      </c>
      <c r="K3693">
        <v>201803</v>
      </c>
      <c r="L3693" t="s">
        <v>83</v>
      </c>
      <c r="M3693">
        <v>3800788</v>
      </c>
      <c r="N3693">
        <v>14593</v>
      </c>
      <c r="Q3693">
        <v>0</v>
      </c>
      <c r="S3693" s="1">
        <v>42901</v>
      </c>
      <c r="T3693" t="s">
        <v>37</v>
      </c>
      <c r="U3693" t="s">
        <v>172</v>
      </c>
      <c r="V3693" t="s">
        <v>38</v>
      </c>
      <c r="W3693" s="1">
        <v>42900</v>
      </c>
      <c r="X3693" s="12">
        <v>-20.84</v>
      </c>
      <c r="Y3693" s="4" t="str">
        <f t="shared" si="114"/>
        <v>Income</v>
      </c>
      <c r="Z3693" s="8">
        <v>42887</v>
      </c>
      <c r="AA3693" s="6" t="s">
        <v>397</v>
      </c>
      <c r="AB3693" s="7" t="str">
        <f t="shared" si="115"/>
        <v>Car Park Pass Income from Payroll</v>
      </c>
    </row>
    <row r="3694" spans="1:28" x14ac:dyDescent="0.25">
      <c r="A3694" s="7" t="s">
        <v>451</v>
      </c>
      <c r="B3694" t="s">
        <v>23</v>
      </c>
      <c r="C3694" t="s">
        <v>24</v>
      </c>
      <c r="D3694" t="s">
        <v>25</v>
      </c>
      <c r="E3694" t="s">
        <v>26</v>
      </c>
      <c r="F3694" t="s">
        <v>79</v>
      </c>
      <c r="G3694" t="s">
        <v>80</v>
      </c>
      <c r="H3694" t="s">
        <v>146</v>
      </c>
      <c r="I3694" t="s">
        <v>147</v>
      </c>
      <c r="K3694">
        <v>201803</v>
      </c>
      <c r="L3694" t="s">
        <v>83</v>
      </c>
      <c r="M3694">
        <v>3800788</v>
      </c>
      <c r="N3694">
        <v>14692</v>
      </c>
      <c r="Q3694">
        <v>0</v>
      </c>
      <c r="S3694" s="1">
        <v>42901</v>
      </c>
      <c r="T3694" t="s">
        <v>37</v>
      </c>
      <c r="U3694" t="s">
        <v>246</v>
      </c>
      <c r="V3694" t="s">
        <v>38</v>
      </c>
      <c r="W3694" s="1">
        <v>42900</v>
      </c>
      <c r="X3694" s="12">
        <v>-12.5</v>
      </c>
      <c r="Y3694" s="4" t="str">
        <f t="shared" si="114"/>
        <v>Income</v>
      </c>
      <c r="Z3694" s="8">
        <v>42887</v>
      </c>
      <c r="AA3694" s="6" t="s">
        <v>397</v>
      </c>
      <c r="AB3694" s="7" t="str">
        <f t="shared" si="115"/>
        <v>Car Park Pass Income from Payroll</v>
      </c>
    </row>
    <row r="3695" spans="1:28" x14ac:dyDescent="0.25">
      <c r="A3695" s="7" t="s">
        <v>451</v>
      </c>
      <c r="B3695" t="s">
        <v>23</v>
      </c>
      <c r="C3695" t="s">
        <v>24</v>
      </c>
      <c r="D3695" t="s">
        <v>25</v>
      </c>
      <c r="E3695" t="s">
        <v>26</v>
      </c>
      <c r="F3695" t="s">
        <v>79</v>
      </c>
      <c r="G3695" t="s">
        <v>80</v>
      </c>
      <c r="H3695" t="s">
        <v>146</v>
      </c>
      <c r="I3695" t="s">
        <v>147</v>
      </c>
      <c r="K3695">
        <v>201803</v>
      </c>
      <c r="L3695" t="s">
        <v>83</v>
      </c>
      <c r="M3695">
        <v>3800788</v>
      </c>
      <c r="N3695">
        <v>14693</v>
      </c>
      <c r="Q3695">
        <v>0</v>
      </c>
      <c r="S3695" s="1">
        <v>42901</v>
      </c>
      <c r="T3695" t="s">
        <v>37</v>
      </c>
      <c r="U3695" t="s">
        <v>227</v>
      </c>
      <c r="V3695" t="s">
        <v>38</v>
      </c>
      <c r="W3695" s="1">
        <v>42900</v>
      </c>
      <c r="X3695" s="12">
        <v>-20.84</v>
      </c>
      <c r="Y3695" s="4" t="str">
        <f t="shared" si="114"/>
        <v>Income</v>
      </c>
      <c r="Z3695" s="8">
        <v>42887</v>
      </c>
      <c r="AA3695" s="6" t="s">
        <v>397</v>
      </c>
      <c r="AB3695" s="7" t="str">
        <f t="shared" si="115"/>
        <v>Car Park Pass Income from Payroll</v>
      </c>
    </row>
    <row r="3696" spans="1:28" x14ac:dyDescent="0.25">
      <c r="A3696" s="7" t="s">
        <v>451</v>
      </c>
      <c r="B3696" t="s">
        <v>23</v>
      </c>
      <c r="C3696" t="s">
        <v>24</v>
      </c>
      <c r="D3696" t="s">
        <v>25</v>
      </c>
      <c r="E3696" t="s">
        <v>26</v>
      </c>
      <c r="F3696" t="s">
        <v>79</v>
      </c>
      <c r="G3696" t="s">
        <v>80</v>
      </c>
      <c r="H3696" t="s">
        <v>146</v>
      </c>
      <c r="I3696" t="s">
        <v>147</v>
      </c>
      <c r="K3696">
        <v>201803</v>
      </c>
      <c r="L3696" t="s">
        <v>83</v>
      </c>
      <c r="M3696">
        <v>3800788</v>
      </c>
      <c r="N3696">
        <v>14694</v>
      </c>
      <c r="Q3696">
        <v>0</v>
      </c>
      <c r="S3696" s="1">
        <v>42901</v>
      </c>
      <c r="T3696" t="s">
        <v>37</v>
      </c>
      <c r="U3696" t="s">
        <v>175</v>
      </c>
      <c r="V3696" t="s">
        <v>38</v>
      </c>
      <c r="W3696" s="1">
        <v>42900</v>
      </c>
      <c r="X3696" s="12">
        <v>-10</v>
      </c>
      <c r="Y3696" s="4" t="str">
        <f t="shared" si="114"/>
        <v>Income</v>
      </c>
      <c r="Z3696" s="8">
        <v>42887</v>
      </c>
      <c r="AA3696" s="6" t="s">
        <v>397</v>
      </c>
      <c r="AB3696" s="7" t="str">
        <f t="shared" si="115"/>
        <v>Car Park Pass Income from Payroll</v>
      </c>
    </row>
    <row r="3697" spans="1:28" x14ac:dyDescent="0.25">
      <c r="A3697" s="7" t="s">
        <v>451</v>
      </c>
      <c r="B3697" t="s">
        <v>23</v>
      </c>
      <c r="C3697" t="s">
        <v>24</v>
      </c>
      <c r="D3697" t="s">
        <v>25</v>
      </c>
      <c r="E3697" t="s">
        <v>26</v>
      </c>
      <c r="F3697" t="s">
        <v>79</v>
      </c>
      <c r="G3697" t="s">
        <v>80</v>
      </c>
      <c r="H3697" t="s">
        <v>146</v>
      </c>
      <c r="I3697" t="s">
        <v>147</v>
      </c>
      <c r="K3697">
        <v>201803</v>
      </c>
      <c r="L3697" t="s">
        <v>83</v>
      </c>
      <c r="M3697">
        <v>3800788</v>
      </c>
      <c r="N3697">
        <v>14695</v>
      </c>
      <c r="Q3697">
        <v>0</v>
      </c>
      <c r="S3697" s="1">
        <v>42901</v>
      </c>
      <c r="T3697" t="s">
        <v>37</v>
      </c>
      <c r="U3697" t="s">
        <v>185</v>
      </c>
      <c r="V3697" t="s">
        <v>38</v>
      </c>
      <c r="W3697" s="1">
        <v>42900</v>
      </c>
      <c r="X3697" s="12">
        <v>-12.5</v>
      </c>
      <c r="Y3697" s="4" t="str">
        <f t="shared" si="114"/>
        <v>Income</v>
      </c>
      <c r="Z3697" s="8">
        <v>42887</v>
      </c>
      <c r="AA3697" s="6" t="s">
        <v>397</v>
      </c>
      <c r="AB3697" s="7" t="str">
        <f t="shared" si="115"/>
        <v>Car Park Pass Income from Payroll</v>
      </c>
    </row>
    <row r="3698" spans="1:28" x14ac:dyDescent="0.25">
      <c r="A3698" s="7" t="s">
        <v>451</v>
      </c>
      <c r="B3698" t="s">
        <v>23</v>
      </c>
      <c r="C3698" t="s">
        <v>24</v>
      </c>
      <c r="D3698" t="s">
        <v>25</v>
      </c>
      <c r="E3698" t="s">
        <v>26</v>
      </c>
      <c r="F3698" t="s">
        <v>79</v>
      </c>
      <c r="G3698" t="s">
        <v>80</v>
      </c>
      <c r="H3698" t="s">
        <v>146</v>
      </c>
      <c r="I3698" t="s">
        <v>147</v>
      </c>
      <c r="K3698">
        <v>201803</v>
      </c>
      <c r="L3698" t="s">
        <v>83</v>
      </c>
      <c r="M3698">
        <v>3800788</v>
      </c>
      <c r="N3698">
        <v>14696</v>
      </c>
      <c r="Q3698">
        <v>0</v>
      </c>
      <c r="S3698" s="1">
        <v>42901</v>
      </c>
      <c r="T3698" t="s">
        <v>37</v>
      </c>
      <c r="U3698" t="s">
        <v>167</v>
      </c>
      <c r="V3698" t="s">
        <v>38</v>
      </c>
      <c r="W3698" s="1">
        <v>42900</v>
      </c>
      <c r="X3698" s="12">
        <v>-10</v>
      </c>
      <c r="Y3698" s="4" t="str">
        <f t="shared" si="114"/>
        <v>Income</v>
      </c>
      <c r="Z3698" s="8">
        <v>42887</v>
      </c>
      <c r="AA3698" s="6" t="s">
        <v>397</v>
      </c>
      <c r="AB3698" s="7" t="str">
        <f t="shared" si="115"/>
        <v>Car Park Pass Income from Payroll</v>
      </c>
    </row>
    <row r="3699" spans="1:28" x14ac:dyDescent="0.25">
      <c r="A3699" s="7" t="s">
        <v>451</v>
      </c>
      <c r="B3699" t="s">
        <v>23</v>
      </c>
      <c r="C3699" t="s">
        <v>24</v>
      </c>
      <c r="D3699" t="s">
        <v>25</v>
      </c>
      <c r="E3699" t="s">
        <v>26</v>
      </c>
      <c r="F3699" t="s">
        <v>79</v>
      </c>
      <c r="G3699" t="s">
        <v>80</v>
      </c>
      <c r="H3699" t="s">
        <v>146</v>
      </c>
      <c r="I3699" t="s">
        <v>147</v>
      </c>
      <c r="K3699">
        <v>201803</v>
      </c>
      <c r="L3699" t="s">
        <v>83</v>
      </c>
      <c r="M3699">
        <v>3800788</v>
      </c>
      <c r="N3699">
        <v>14697</v>
      </c>
      <c r="Q3699">
        <v>0</v>
      </c>
      <c r="S3699" s="1">
        <v>42901</v>
      </c>
      <c r="T3699" t="s">
        <v>37</v>
      </c>
      <c r="U3699" t="s">
        <v>167</v>
      </c>
      <c r="V3699" t="s">
        <v>38</v>
      </c>
      <c r="W3699" s="1">
        <v>42900</v>
      </c>
      <c r="X3699" s="12">
        <v>-10</v>
      </c>
      <c r="Y3699" s="4" t="str">
        <f t="shared" si="114"/>
        <v>Income</v>
      </c>
      <c r="Z3699" s="8">
        <v>42887</v>
      </c>
      <c r="AA3699" s="6" t="s">
        <v>397</v>
      </c>
      <c r="AB3699" s="7" t="str">
        <f t="shared" si="115"/>
        <v>Car Park Pass Income from Payroll</v>
      </c>
    </row>
    <row r="3700" spans="1:28" x14ac:dyDescent="0.25">
      <c r="A3700" s="7" t="s">
        <v>451</v>
      </c>
      <c r="B3700" t="s">
        <v>23</v>
      </c>
      <c r="C3700" t="s">
        <v>24</v>
      </c>
      <c r="D3700" t="s">
        <v>25</v>
      </c>
      <c r="E3700" t="s">
        <v>26</v>
      </c>
      <c r="F3700" t="s">
        <v>79</v>
      </c>
      <c r="G3700" t="s">
        <v>80</v>
      </c>
      <c r="H3700" t="s">
        <v>146</v>
      </c>
      <c r="I3700" t="s">
        <v>147</v>
      </c>
      <c r="K3700">
        <v>201803</v>
      </c>
      <c r="L3700" t="s">
        <v>83</v>
      </c>
      <c r="M3700">
        <v>3800788</v>
      </c>
      <c r="N3700">
        <v>14698</v>
      </c>
      <c r="Q3700">
        <v>0</v>
      </c>
      <c r="S3700" s="1">
        <v>42901</v>
      </c>
      <c r="T3700" t="s">
        <v>37</v>
      </c>
      <c r="U3700" t="s">
        <v>228</v>
      </c>
      <c r="V3700" t="s">
        <v>38</v>
      </c>
      <c r="W3700" s="1">
        <v>42900</v>
      </c>
      <c r="X3700" s="12">
        <v>-20.84</v>
      </c>
      <c r="Y3700" s="4" t="str">
        <f t="shared" si="114"/>
        <v>Income</v>
      </c>
      <c r="Z3700" s="8">
        <v>42887</v>
      </c>
      <c r="AA3700" s="6" t="s">
        <v>397</v>
      </c>
      <c r="AB3700" s="7" t="str">
        <f t="shared" si="115"/>
        <v>Car Park Pass Income from Payroll</v>
      </c>
    </row>
    <row r="3701" spans="1:28" x14ac:dyDescent="0.25">
      <c r="A3701" s="7" t="s">
        <v>451</v>
      </c>
      <c r="B3701" t="s">
        <v>23</v>
      </c>
      <c r="C3701" t="s">
        <v>24</v>
      </c>
      <c r="D3701" t="s">
        <v>25</v>
      </c>
      <c r="E3701" t="s">
        <v>26</v>
      </c>
      <c r="F3701" t="s">
        <v>79</v>
      </c>
      <c r="G3701" t="s">
        <v>80</v>
      </c>
      <c r="H3701" t="s">
        <v>146</v>
      </c>
      <c r="I3701" t="s">
        <v>147</v>
      </c>
      <c r="K3701">
        <v>201803</v>
      </c>
      <c r="L3701" t="s">
        <v>83</v>
      </c>
      <c r="M3701">
        <v>3800788</v>
      </c>
      <c r="N3701">
        <v>14895</v>
      </c>
      <c r="Q3701">
        <v>0</v>
      </c>
      <c r="S3701" s="1">
        <v>42901</v>
      </c>
      <c r="T3701" t="s">
        <v>37</v>
      </c>
      <c r="U3701" t="s">
        <v>167</v>
      </c>
      <c r="V3701" t="s">
        <v>38</v>
      </c>
      <c r="W3701" s="1">
        <v>42900</v>
      </c>
      <c r="X3701" s="12">
        <v>-10</v>
      </c>
      <c r="Y3701" s="4" t="str">
        <f t="shared" si="114"/>
        <v>Income</v>
      </c>
      <c r="Z3701" s="8">
        <v>42887</v>
      </c>
      <c r="AA3701" s="6" t="s">
        <v>397</v>
      </c>
      <c r="AB3701" s="7" t="str">
        <f t="shared" si="115"/>
        <v>Car Park Pass Income from Payroll</v>
      </c>
    </row>
    <row r="3702" spans="1:28" x14ac:dyDescent="0.25">
      <c r="A3702" s="7" t="s">
        <v>451</v>
      </c>
      <c r="B3702" t="s">
        <v>23</v>
      </c>
      <c r="C3702" t="s">
        <v>24</v>
      </c>
      <c r="D3702" t="s">
        <v>25</v>
      </c>
      <c r="E3702" t="s">
        <v>26</v>
      </c>
      <c r="F3702" t="s">
        <v>79</v>
      </c>
      <c r="G3702" t="s">
        <v>80</v>
      </c>
      <c r="H3702" t="s">
        <v>146</v>
      </c>
      <c r="I3702" t="s">
        <v>147</v>
      </c>
      <c r="K3702">
        <v>201803</v>
      </c>
      <c r="L3702" t="s">
        <v>83</v>
      </c>
      <c r="M3702">
        <v>3800788</v>
      </c>
      <c r="N3702">
        <v>14896</v>
      </c>
      <c r="Q3702">
        <v>0</v>
      </c>
      <c r="S3702" s="1">
        <v>42901</v>
      </c>
      <c r="T3702" t="s">
        <v>37</v>
      </c>
      <c r="U3702" t="s">
        <v>214</v>
      </c>
      <c r="V3702" t="s">
        <v>38</v>
      </c>
      <c r="W3702" s="1">
        <v>42900</v>
      </c>
      <c r="X3702" s="12">
        <v>-29.17</v>
      </c>
      <c r="Y3702" s="4" t="str">
        <f t="shared" si="114"/>
        <v>Income</v>
      </c>
      <c r="Z3702" s="8">
        <v>42887</v>
      </c>
      <c r="AA3702" s="6" t="s">
        <v>397</v>
      </c>
      <c r="AB3702" s="7" t="str">
        <f t="shared" si="115"/>
        <v>Car Park Pass Income from Payroll</v>
      </c>
    </row>
    <row r="3703" spans="1:28" x14ac:dyDescent="0.25">
      <c r="A3703" s="7" t="s">
        <v>451</v>
      </c>
      <c r="B3703" t="s">
        <v>23</v>
      </c>
      <c r="C3703" t="s">
        <v>24</v>
      </c>
      <c r="D3703" t="s">
        <v>25</v>
      </c>
      <c r="E3703" t="s">
        <v>26</v>
      </c>
      <c r="F3703" t="s">
        <v>79</v>
      </c>
      <c r="G3703" t="s">
        <v>80</v>
      </c>
      <c r="H3703" t="s">
        <v>146</v>
      </c>
      <c r="I3703" t="s">
        <v>147</v>
      </c>
      <c r="K3703">
        <v>201803</v>
      </c>
      <c r="L3703" t="s">
        <v>83</v>
      </c>
      <c r="M3703">
        <v>3800788</v>
      </c>
      <c r="N3703">
        <v>14897</v>
      </c>
      <c r="Q3703">
        <v>0</v>
      </c>
      <c r="S3703" s="1">
        <v>42901</v>
      </c>
      <c r="T3703" t="s">
        <v>37</v>
      </c>
      <c r="U3703" t="s">
        <v>162</v>
      </c>
      <c r="V3703" t="s">
        <v>38</v>
      </c>
      <c r="W3703" s="1">
        <v>42900</v>
      </c>
      <c r="X3703" s="12">
        <v>-20.83</v>
      </c>
      <c r="Y3703" s="4" t="str">
        <f t="shared" si="114"/>
        <v>Income</v>
      </c>
      <c r="Z3703" s="8">
        <v>42887</v>
      </c>
      <c r="AA3703" s="6" t="s">
        <v>397</v>
      </c>
      <c r="AB3703" s="7" t="str">
        <f t="shared" si="115"/>
        <v>Car Park Pass Income from Payroll</v>
      </c>
    </row>
    <row r="3704" spans="1:28" x14ac:dyDescent="0.25">
      <c r="A3704" s="7" t="s">
        <v>451</v>
      </c>
      <c r="B3704" t="s">
        <v>23</v>
      </c>
      <c r="C3704" t="s">
        <v>24</v>
      </c>
      <c r="D3704" t="s">
        <v>25</v>
      </c>
      <c r="E3704" t="s">
        <v>26</v>
      </c>
      <c r="F3704" t="s">
        <v>79</v>
      </c>
      <c r="G3704" t="s">
        <v>80</v>
      </c>
      <c r="H3704" t="s">
        <v>146</v>
      </c>
      <c r="I3704" t="s">
        <v>147</v>
      </c>
      <c r="K3704">
        <v>201803</v>
      </c>
      <c r="L3704" t="s">
        <v>83</v>
      </c>
      <c r="M3704">
        <v>3800788</v>
      </c>
      <c r="N3704">
        <v>14898</v>
      </c>
      <c r="Q3704">
        <v>0</v>
      </c>
      <c r="S3704" s="1">
        <v>42901</v>
      </c>
      <c r="T3704" t="s">
        <v>37</v>
      </c>
      <c r="U3704" t="s">
        <v>215</v>
      </c>
      <c r="V3704" t="s">
        <v>38</v>
      </c>
      <c r="W3704" s="1">
        <v>42900</v>
      </c>
      <c r="X3704" s="12">
        <v>-16.670000000000002</v>
      </c>
      <c r="Y3704" s="4" t="str">
        <f t="shared" si="114"/>
        <v>Income</v>
      </c>
      <c r="Z3704" s="8">
        <v>42887</v>
      </c>
      <c r="AA3704" s="6" t="s">
        <v>397</v>
      </c>
      <c r="AB3704" s="7" t="str">
        <f t="shared" si="115"/>
        <v>Car Park Pass Income from Payroll</v>
      </c>
    </row>
    <row r="3705" spans="1:28" x14ac:dyDescent="0.25">
      <c r="A3705" s="7" t="s">
        <v>451</v>
      </c>
      <c r="B3705" t="s">
        <v>23</v>
      </c>
      <c r="C3705" t="s">
        <v>24</v>
      </c>
      <c r="D3705" t="s">
        <v>25</v>
      </c>
      <c r="E3705" t="s">
        <v>26</v>
      </c>
      <c r="F3705" t="s">
        <v>267</v>
      </c>
      <c r="G3705" t="s">
        <v>268</v>
      </c>
      <c r="H3705" t="s">
        <v>256</v>
      </c>
      <c r="I3705" t="s">
        <v>257</v>
      </c>
      <c r="K3705">
        <v>201803</v>
      </c>
      <c r="L3705" t="s">
        <v>43</v>
      </c>
      <c r="M3705">
        <v>2033817</v>
      </c>
      <c r="N3705">
        <v>0</v>
      </c>
      <c r="Q3705">
        <v>0</v>
      </c>
      <c r="R3705" t="s">
        <v>2259</v>
      </c>
      <c r="S3705" s="1">
        <v>42900</v>
      </c>
      <c r="T3705" t="s">
        <v>37</v>
      </c>
      <c r="U3705" t="s">
        <v>2260</v>
      </c>
      <c r="V3705" t="s">
        <v>44</v>
      </c>
      <c r="W3705" s="1">
        <v>42900</v>
      </c>
      <c r="X3705" s="12">
        <v>-30</v>
      </c>
      <c r="Y3705" s="4" t="str">
        <f t="shared" si="114"/>
        <v>Income</v>
      </c>
      <c r="Z3705" s="8">
        <v>42887</v>
      </c>
      <c r="AA3705" s="6" t="s">
        <v>396</v>
      </c>
      <c r="AB3705" s="7" t="str">
        <f t="shared" si="115"/>
        <v>Car Park Excess Fee Notice Income</v>
      </c>
    </row>
    <row r="3706" spans="1:28" x14ac:dyDescent="0.25">
      <c r="A3706" s="7" t="s">
        <v>451</v>
      </c>
      <c r="B3706" t="s">
        <v>23</v>
      </c>
      <c r="C3706" t="s">
        <v>24</v>
      </c>
      <c r="D3706" t="s">
        <v>25</v>
      </c>
      <c r="E3706" t="s">
        <v>26</v>
      </c>
      <c r="F3706" t="s">
        <v>267</v>
      </c>
      <c r="G3706" t="s">
        <v>268</v>
      </c>
      <c r="H3706" t="s">
        <v>256</v>
      </c>
      <c r="I3706" t="s">
        <v>257</v>
      </c>
      <c r="K3706">
        <v>201803</v>
      </c>
      <c r="L3706" t="s">
        <v>43</v>
      </c>
      <c r="M3706">
        <v>2033816</v>
      </c>
      <c r="N3706">
        <v>4</v>
      </c>
      <c r="Q3706">
        <v>0</v>
      </c>
      <c r="R3706" t="s">
        <v>2303</v>
      </c>
      <c r="S3706" s="1">
        <v>42900</v>
      </c>
      <c r="T3706" t="s">
        <v>37</v>
      </c>
      <c r="U3706" t="s">
        <v>2304</v>
      </c>
      <c r="V3706" t="s">
        <v>44</v>
      </c>
      <c r="W3706" s="1">
        <v>42900</v>
      </c>
      <c r="X3706" s="12">
        <v>-305</v>
      </c>
      <c r="Y3706" s="4" t="str">
        <f t="shared" si="114"/>
        <v>Income</v>
      </c>
      <c r="Z3706" s="8">
        <v>42887</v>
      </c>
      <c r="AA3706" s="6" t="s">
        <v>396</v>
      </c>
      <c r="AB3706" s="7" t="str">
        <f t="shared" si="115"/>
        <v>Car Park Excess Fee Notice Income</v>
      </c>
    </row>
    <row r="3707" spans="1:28" x14ac:dyDescent="0.25">
      <c r="A3707" s="7" t="s">
        <v>451</v>
      </c>
      <c r="B3707" t="s">
        <v>23</v>
      </c>
      <c r="C3707" t="s">
        <v>24</v>
      </c>
      <c r="D3707" t="s">
        <v>25</v>
      </c>
      <c r="E3707" t="s">
        <v>26</v>
      </c>
      <c r="F3707" t="s">
        <v>267</v>
      </c>
      <c r="G3707" t="s">
        <v>268</v>
      </c>
      <c r="H3707" t="s">
        <v>256</v>
      </c>
      <c r="I3707" t="s">
        <v>257</v>
      </c>
      <c r="K3707">
        <v>201803</v>
      </c>
      <c r="L3707" t="s">
        <v>43</v>
      </c>
      <c r="M3707">
        <v>2033815</v>
      </c>
      <c r="N3707">
        <v>2</v>
      </c>
      <c r="Q3707">
        <v>0</v>
      </c>
      <c r="R3707" t="s">
        <v>2336</v>
      </c>
      <c r="S3707" s="1">
        <v>42900</v>
      </c>
      <c r="T3707" t="s">
        <v>37</v>
      </c>
      <c r="U3707" t="s">
        <v>2337</v>
      </c>
      <c r="V3707" t="s">
        <v>44</v>
      </c>
      <c r="W3707" s="1">
        <v>42900</v>
      </c>
      <c r="X3707" s="12">
        <v>-265</v>
      </c>
      <c r="Y3707" s="4" t="str">
        <f t="shared" si="114"/>
        <v>Income</v>
      </c>
      <c r="Z3707" s="8">
        <v>42887</v>
      </c>
      <c r="AA3707" s="6" t="s">
        <v>396</v>
      </c>
      <c r="AB3707" s="7" t="str">
        <f t="shared" si="115"/>
        <v>Car Park Excess Fee Notice Income</v>
      </c>
    </row>
    <row r="3708" spans="1:28" x14ac:dyDescent="0.25">
      <c r="A3708" s="7" t="s">
        <v>451</v>
      </c>
      <c r="B3708" t="s">
        <v>23</v>
      </c>
      <c r="C3708" t="s">
        <v>24</v>
      </c>
      <c r="D3708" t="s">
        <v>25</v>
      </c>
      <c r="E3708" t="s">
        <v>26</v>
      </c>
      <c r="F3708" t="s">
        <v>267</v>
      </c>
      <c r="G3708" t="s">
        <v>268</v>
      </c>
      <c r="H3708" t="s">
        <v>256</v>
      </c>
      <c r="I3708" t="s">
        <v>257</v>
      </c>
      <c r="K3708">
        <v>201803</v>
      </c>
      <c r="L3708" t="s">
        <v>43</v>
      </c>
      <c r="M3708">
        <v>2033814</v>
      </c>
      <c r="N3708">
        <v>124</v>
      </c>
      <c r="Q3708">
        <v>0</v>
      </c>
      <c r="R3708" t="s">
        <v>2340</v>
      </c>
      <c r="S3708" s="1">
        <v>42900</v>
      </c>
      <c r="T3708" t="s">
        <v>37</v>
      </c>
      <c r="U3708" t="s">
        <v>2341</v>
      </c>
      <c r="V3708" t="s">
        <v>278</v>
      </c>
      <c r="W3708" s="1">
        <v>42900</v>
      </c>
      <c r="X3708" s="12">
        <v>-1843</v>
      </c>
      <c r="Y3708" s="4" t="str">
        <f t="shared" si="114"/>
        <v>Income</v>
      </c>
      <c r="Z3708" s="8">
        <v>42887</v>
      </c>
      <c r="AA3708" s="6" t="s">
        <v>396</v>
      </c>
      <c r="AB3708" s="7" t="str">
        <f t="shared" si="115"/>
        <v>Car Park Excess Fee Notice Income</v>
      </c>
    </row>
    <row r="3709" spans="1:28" x14ac:dyDescent="0.25">
      <c r="A3709" s="7" t="s">
        <v>451</v>
      </c>
      <c r="B3709" t="s">
        <v>23</v>
      </c>
      <c r="C3709" t="s">
        <v>24</v>
      </c>
      <c r="D3709" t="s">
        <v>25</v>
      </c>
      <c r="E3709" t="s">
        <v>26</v>
      </c>
      <c r="F3709" t="s">
        <v>267</v>
      </c>
      <c r="G3709" t="s">
        <v>268</v>
      </c>
      <c r="H3709" t="s">
        <v>256</v>
      </c>
      <c r="I3709" t="s">
        <v>257</v>
      </c>
      <c r="K3709">
        <v>201803</v>
      </c>
      <c r="L3709" t="s">
        <v>43</v>
      </c>
      <c r="M3709">
        <v>2033823</v>
      </c>
      <c r="N3709">
        <v>33</v>
      </c>
      <c r="Q3709">
        <v>0</v>
      </c>
      <c r="R3709" t="s">
        <v>2371</v>
      </c>
      <c r="S3709" s="1">
        <v>42900</v>
      </c>
      <c r="T3709" t="s">
        <v>37</v>
      </c>
      <c r="U3709" t="s">
        <v>2372</v>
      </c>
      <c r="V3709" t="s">
        <v>44</v>
      </c>
      <c r="W3709" s="1">
        <v>42900</v>
      </c>
      <c r="X3709" s="12">
        <v>-255</v>
      </c>
      <c r="Y3709" s="4" t="str">
        <f t="shared" si="114"/>
        <v>Income</v>
      </c>
      <c r="Z3709" s="8">
        <v>42887</v>
      </c>
      <c r="AA3709" s="6" t="s">
        <v>396</v>
      </c>
      <c r="AB3709" s="7" t="str">
        <f t="shared" si="115"/>
        <v>Car Park Excess Fee Notice Income</v>
      </c>
    </row>
    <row r="3710" spans="1:28" x14ac:dyDescent="0.25">
      <c r="A3710" s="7" t="s">
        <v>451</v>
      </c>
      <c r="B3710" t="s">
        <v>23</v>
      </c>
      <c r="C3710" t="s">
        <v>24</v>
      </c>
      <c r="D3710" t="s">
        <v>25</v>
      </c>
      <c r="E3710" t="s">
        <v>26</v>
      </c>
      <c r="F3710" t="s">
        <v>283</v>
      </c>
      <c r="G3710" t="s">
        <v>284</v>
      </c>
      <c r="H3710" t="s">
        <v>57</v>
      </c>
      <c r="I3710" t="s">
        <v>58</v>
      </c>
      <c r="K3710">
        <v>201803</v>
      </c>
      <c r="L3710" t="s">
        <v>60</v>
      </c>
      <c r="M3710">
        <v>4319183</v>
      </c>
      <c r="N3710">
        <v>1</v>
      </c>
      <c r="Q3710">
        <v>0</v>
      </c>
      <c r="S3710" s="1">
        <v>42900</v>
      </c>
      <c r="T3710" t="s">
        <v>55</v>
      </c>
      <c r="U3710" t="s">
        <v>3605</v>
      </c>
      <c r="V3710" t="s">
        <v>61</v>
      </c>
      <c r="W3710" s="1">
        <v>42900</v>
      </c>
      <c r="X3710" s="12">
        <v>-637.41999999999996</v>
      </c>
      <c r="Y3710" s="4" t="str">
        <f t="shared" si="114"/>
        <v>Income</v>
      </c>
      <c r="Z3710" s="8">
        <v>42887</v>
      </c>
      <c r="AA3710" s="6" t="s">
        <v>396</v>
      </c>
      <c r="AB3710" s="7" t="str">
        <f t="shared" si="115"/>
        <v>Carparks Pay and Display Income</v>
      </c>
    </row>
    <row r="3711" spans="1:28" x14ac:dyDescent="0.25">
      <c r="A3711" s="7" t="s">
        <v>451</v>
      </c>
      <c r="B3711" t="s">
        <v>23</v>
      </c>
      <c r="C3711" t="s">
        <v>24</v>
      </c>
      <c r="D3711" t="s">
        <v>25</v>
      </c>
      <c r="E3711" t="s">
        <v>26</v>
      </c>
      <c r="F3711" t="s">
        <v>306</v>
      </c>
      <c r="G3711" t="s">
        <v>307</v>
      </c>
      <c r="H3711" t="s">
        <v>57</v>
      </c>
      <c r="I3711" t="s">
        <v>58</v>
      </c>
      <c r="K3711">
        <v>201803</v>
      </c>
      <c r="L3711" t="s">
        <v>60</v>
      </c>
      <c r="M3711">
        <v>4319183</v>
      </c>
      <c r="N3711">
        <v>0</v>
      </c>
      <c r="Q3711">
        <v>0</v>
      </c>
      <c r="S3711" s="1">
        <v>42900</v>
      </c>
      <c r="T3711" t="s">
        <v>55</v>
      </c>
      <c r="U3711" t="s">
        <v>4174</v>
      </c>
      <c r="V3711" t="s">
        <v>61</v>
      </c>
      <c r="W3711" s="1">
        <v>42900</v>
      </c>
      <c r="X3711" s="12">
        <v>-608.33000000000004</v>
      </c>
      <c r="Y3711" s="4" t="str">
        <f t="shared" si="114"/>
        <v>Income</v>
      </c>
      <c r="Z3711" s="8">
        <v>42887</v>
      </c>
      <c r="AA3711" s="6" t="s">
        <v>397</v>
      </c>
      <c r="AB3711" s="7" t="str">
        <f t="shared" si="115"/>
        <v>Carparks Pay and Display Income</v>
      </c>
    </row>
    <row r="3712" spans="1:28" x14ac:dyDescent="0.25">
      <c r="A3712" s="7" t="s">
        <v>451</v>
      </c>
      <c r="B3712" t="s">
        <v>23</v>
      </c>
      <c r="C3712" t="s">
        <v>24</v>
      </c>
      <c r="D3712" t="s">
        <v>25</v>
      </c>
      <c r="E3712" t="s">
        <v>26</v>
      </c>
      <c r="F3712" t="s">
        <v>308</v>
      </c>
      <c r="G3712" t="s">
        <v>309</v>
      </c>
      <c r="H3712" t="s">
        <v>57</v>
      </c>
      <c r="I3712" t="s">
        <v>58</v>
      </c>
      <c r="K3712">
        <v>201803</v>
      </c>
      <c r="L3712" t="s">
        <v>60</v>
      </c>
      <c r="M3712">
        <v>4319182</v>
      </c>
      <c r="N3712">
        <v>1</v>
      </c>
      <c r="Q3712">
        <v>0</v>
      </c>
      <c r="S3712" s="1">
        <v>42900</v>
      </c>
      <c r="T3712" t="s">
        <v>55</v>
      </c>
      <c r="U3712" t="s">
        <v>4368</v>
      </c>
      <c r="V3712" t="s">
        <v>61</v>
      </c>
      <c r="W3712" s="1">
        <v>42900</v>
      </c>
      <c r="X3712" s="12">
        <v>-345.33</v>
      </c>
      <c r="Y3712" s="4" t="str">
        <f t="shared" si="114"/>
        <v>Income</v>
      </c>
      <c r="Z3712" s="8">
        <v>42887</v>
      </c>
      <c r="AA3712" s="6" t="s">
        <v>397</v>
      </c>
      <c r="AB3712" s="7" t="str">
        <f t="shared" si="115"/>
        <v>Carparks Pay and Display Income</v>
      </c>
    </row>
    <row r="3713" spans="1:28" x14ac:dyDescent="0.25">
      <c r="A3713" s="7" t="s">
        <v>451</v>
      </c>
      <c r="B3713" t="s">
        <v>23</v>
      </c>
      <c r="C3713" t="s">
        <v>24</v>
      </c>
      <c r="D3713" t="s">
        <v>25</v>
      </c>
      <c r="E3713" t="s">
        <v>26</v>
      </c>
      <c r="F3713" t="s">
        <v>312</v>
      </c>
      <c r="G3713" t="s">
        <v>313</v>
      </c>
      <c r="H3713" t="s">
        <v>57</v>
      </c>
      <c r="I3713" t="s">
        <v>58</v>
      </c>
      <c r="K3713">
        <v>201803</v>
      </c>
      <c r="L3713" t="s">
        <v>60</v>
      </c>
      <c r="M3713">
        <v>4319182</v>
      </c>
      <c r="N3713">
        <v>4</v>
      </c>
      <c r="Q3713">
        <v>0</v>
      </c>
      <c r="S3713" s="1">
        <v>42900</v>
      </c>
      <c r="T3713" t="s">
        <v>55</v>
      </c>
      <c r="U3713" t="s">
        <v>4490</v>
      </c>
      <c r="V3713" t="s">
        <v>61</v>
      </c>
      <c r="W3713" s="1">
        <v>42900</v>
      </c>
      <c r="X3713" s="12">
        <v>-332.83</v>
      </c>
      <c r="Y3713" s="4" t="str">
        <f t="shared" si="114"/>
        <v>Income</v>
      </c>
      <c r="Z3713" s="8">
        <v>42887</v>
      </c>
      <c r="AA3713" s="6" t="s">
        <v>397</v>
      </c>
      <c r="AB3713" s="7" t="str">
        <f t="shared" si="115"/>
        <v>Carparks Pay and Display Income</v>
      </c>
    </row>
    <row r="3714" spans="1:28" x14ac:dyDescent="0.25">
      <c r="A3714" s="7" t="s">
        <v>451</v>
      </c>
      <c r="B3714" t="s">
        <v>23</v>
      </c>
      <c r="C3714" t="s">
        <v>24</v>
      </c>
      <c r="D3714" t="s">
        <v>25</v>
      </c>
      <c r="E3714" t="s">
        <v>26</v>
      </c>
      <c r="F3714" t="s">
        <v>312</v>
      </c>
      <c r="G3714" t="s">
        <v>313</v>
      </c>
      <c r="H3714" t="s">
        <v>57</v>
      </c>
      <c r="I3714" t="s">
        <v>58</v>
      </c>
      <c r="K3714">
        <v>201803</v>
      </c>
      <c r="L3714" t="s">
        <v>60</v>
      </c>
      <c r="M3714">
        <v>4319183</v>
      </c>
      <c r="N3714">
        <v>3</v>
      </c>
      <c r="Q3714">
        <v>0</v>
      </c>
      <c r="S3714" s="1">
        <v>42900</v>
      </c>
      <c r="T3714" t="s">
        <v>55</v>
      </c>
      <c r="U3714" t="s">
        <v>4491</v>
      </c>
      <c r="V3714" t="s">
        <v>61</v>
      </c>
      <c r="W3714" s="1">
        <v>42900</v>
      </c>
      <c r="X3714" s="12">
        <v>-824.21</v>
      </c>
      <c r="Y3714" s="4" t="str">
        <f t="shared" ref="Y3714:Y3777" si="116">IF(LEFT(H3714,2)="R9","Income","Expenditure")</f>
        <v>Income</v>
      </c>
      <c r="Z3714" s="8">
        <v>42887</v>
      </c>
      <c r="AA3714" s="6" t="s">
        <v>397</v>
      </c>
      <c r="AB3714" s="7" t="str">
        <f t="shared" ref="AB3714:AB3777" si="117">IF(Y3714="Expenditure",Y3714,I3714)</f>
        <v>Carparks Pay and Display Income</v>
      </c>
    </row>
    <row r="3715" spans="1:28" x14ac:dyDescent="0.25">
      <c r="A3715" s="7" t="s">
        <v>451</v>
      </c>
      <c r="B3715" t="s">
        <v>23</v>
      </c>
      <c r="C3715" t="s">
        <v>24</v>
      </c>
      <c r="D3715" t="s">
        <v>25</v>
      </c>
      <c r="E3715" t="s">
        <v>26</v>
      </c>
      <c r="F3715" t="s">
        <v>315</v>
      </c>
      <c r="G3715" t="s">
        <v>316</v>
      </c>
      <c r="H3715" t="s">
        <v>57</v>
      </c>
      <c r="I3715" t="s">
        <v>58</v>
      </c>
      <c r="K3715">
        <v>201803</v>
      </c>
      <c r="L3715" t="s">
        <v>60</v>
      </c>
      <c r="M3715">
        <v>4319182</v>
      </c>
      <c r="N3715">
        <v>2</v>
      </c>
      <c r="Q3715">
        <v>0</v>
      </c>
      <c r="S3715" s="1">
        <v>42900</v>
      </c>
      <c r="T3715" t="s">
        <v>55</v>
      </c>
      <c r="U3715" t="s">
        <v>4521</v>
      </c>
      <c r="V3715" t="s">
        <v>61</v>
      </c>
      <c r="W3715" s="1">
        <v>42900</v>
      </c>
      <c r="X3715" s="12">
        <v>-434.83</v>
      </c>
      <c r="Y3715" s="4" t="str">
        <f t="shared" si="116"/>
        <v>Income</v>
      </c>
      <c r="Z3715" s="8">
        <v>42887</v>
      </c>
      <c r="AA3715" s="6" t="s">
        <v>397</v>
      </c>
      <c r="AB3715" s="7" t="str">
        <f t="shared" si="117"/>
        <v>Carparks Pay and Display Income</v>
      </c>
    </row>
    <row r="3716" spans="1:28" x14ac:dyDescent="0.25">
      <c r="A3716" s="7" t="s">
        <v>451</v>
      </c>
      <c r="B3716" t="s">
        <v>23</v>
      </c>
      <c r="C3716" t="s">
        <v>24</v>
      </c>
      <c r="D3716" t="s">
        <v>25</v>
      </c>
      <c r="E3716" t="s">
        <v>26</v>
      </c>
      <c r="F3716" t="s">
        <v>321</v>
      </c>
      <c r="G3716" t="s">
        <v>322</v>
      </c>
      <c r="H3716" t="s">
        <v>57</v>
      </c>
      <c r="I3716" t="s">
        <v>58</v>
      </c>
      <c r="K3716">
        <v>201803</v>
      </c>
      <c r="L3716" t="s">
        <v>60</v>
      </c>
      <c r="M3716">
        <v>4319183</v>
      </c>
      <c r="N3716">
        <v>2</v>
      </c>
      <c r="Q3716">
        <v>0</v>
      </c>
      <c r="S3716" s="1">
        <v>42900</v>
      </c>
      <c r="T3716" t="s">
        <v>55</v>
      </c>
      <c r="U3716" t="s">
        <v>4753</v>
      </c>
      <c r="V3716" t="s">
        <v>61</v>
      </c>
      <c r="W3716" s="1">
        <v>42900</v>
      </c>
      <c r="X3716" s="12">
        <v>-541.71</v>
      </c>
      <c r="Y3716" s="4" t="str">
        <f t="shared" si="116"/>
        <v>Income</v>
      </c>
      <c r="Z3716" s="8">
        <v>42887</v>
      </c>
      <c r="AA3716" s="6" t="s">
        <v>397</v>
      </c>
      <c r="AB3716" s="7" t="str">
        <f t="shared" si="117"/>
        <v>Carparks Pay and Display Income</v>
      </c>
    </row>
    <row r="3717" spans="1:28" x14ac:dyDescent="0.25">
      <c r="A3717" s="7" t="s">
        <v>451</v>
      </c>
      <c r="B3717" t="s">
        <v>23</v>
      </c>
      <c r="C3717" t="s">
        <v>24</v>
      </c>
      <c r="D3717" t="s">
        <v>25</v>
      </c>
      <c r="E3717" t="s">
        <v>26</v>
      </c>
      <c r="F3717" t="s">
        <v>321</v>
      </c>
      <c r="G3717" t="s">
        <v>322</v>
      </c>
      <c r="H3717" t="s">
        <v>57</v>
      </c>
      <c r="I3717" t="s">
        <v>58</v>
      </c>
      <c r="K3717">
        <v>201803</v>
      </c>
      <c r="L3717" t="s">
        <v>60</v>
      </c>
      <c r="M3717">
        <v>4319182</v>
      </c>
      <c r="N3717">
        <v>0</v>
      </c>
      <c r="Q3717">
        <v>0</v>
      </c>
      <c r="S3717" s="1">
        <v>42900</v>
      </c>
      <c r="T3717" t="s">
        <v>55</v>
      </c>
      <c r="U3717" t="s">
        <v>4754</v>
      </c>
      <c r="V3717" t="s">
        <v>61</v>
      </c>
      <c r="W3717" s="1">
        <v>42900</v>
      </c>
      <c r="X3717" s="12">
        <v>-592.91999999999996</v>
      </c>
      <c r="Y3717" s="4" t="str">
        <f t="shared" si="116"/>
        <v>Income</v>
      </c>
      <c r="Z3717" s="8">
        <v>42887</v>
      </c>
      <c r="AA3717" s="6" t="s">
        <v>397</v>
      </c>
      <c r="AB3717" s="7" t="str">
        <f t="shared" si="117"/>
        <v>Carparks Pay and Display Income</v>
      </c>
    </row>
    <row r="3718" spans="1:28" x14ac:dyDescent="0.25">
      <c r="A3718" s="7" t="s">
        <v>451</v>
      </c>
      <c r="B3718" t="s">
        <v>23</v>
      </c>
      <c r="C3718" t="s">
        <v>24</v>
      </c>
      <c r="D3718" t="s">
        <v>25</v>
      </c>
      <c r="E3718" t="s">
        <v>26</v>
      </c>
      <c r="F3718" t="s">
        <v>328</v>
      </c>
      <c r="G3718" t="s">
        <v>329</v>
      </c>
      <c r="H3718" t="s">
        <v>57</v>
      </c>
      <c r="I3718" t="s">
        <v>58</v>
      </c>
      <c r="K3718">
        <v>201803</v>
      </c>
      <c r="L3718" t="s">
        <v>60</v>
      </c>
      <c r="M3718">
        <v>4319183</v>
      </c>
      <c r="N3718">
        <v>6</v>
      </c>
      <c r="Q3718">
        <v>0</v>
      </c>
      <c r="S3718" s="1">
        <v>42900</v>
      </c>
      <c r="T3718" t="s">
        <v>55</v>
      </c>
      <c r="U3718" t="s">
        <v>5115</v>
      </c>
      <c r="V3718" t="s">
        <v>61</v>
      </c>
      <c r="W3718" s="1">
        <v>42900</v>
      </c>
      <c r="X3718" s="12">
        <v>-558.58000000000004</v>
      </c>
      <c r="Y3718" s="4" t="str">
        <f t="shared" si="116"/>
        <v>Income</v>
      </c>
      <c r="Z3718" s="8">
        <v>42887</v>
      </c>
      <c r="AA3718" s="6" t="s">
        <v>397</v>
      </c>
      <c r="AB3718" s="7" t="str">
        <f t="shared" si="117"/>
        <v>Carparks Pay and Display Income</v>
      </c>
    </row>
    <row r="3719" spans="1:28" x14ac:dyDescent="0.25">
      <c r="A3719" s="7" t="s">
        <v>451</v>
      </c>
      <c r="B3719" t="s">
        <v>23</v>
      </c>
      <c r="C3719" t="s">
        <v>24</v>
      </c>
      <c r="D3719" t="s">
        <v>25</v>
      </c>
      <c r="E3719" t="s">
        <v>26</v>
      </c>
      <c r="F3719" t="s">
        <v>337</v>
      </c>
      <c r="G3719" t="s">
        <v>338</v>
      </c>
      <c r="H3719" t="s">
        <v>57</v>
      </c>
      <c r="I3719" t="s">
        <v>58</v>
      </c>
      <c r="K3719">
        <v>201803</v>
      </c>
      <c r="L3719" t="s">
        <v>60</v>
      </c>
      <c r="M3719">
        <v>4319183</v>
      </c>
      <c r="N3719">
        <v>8</v>
      </c>
      <c r="Q3719">
        <v>0</v>
      </c>
      <c r="S3719" s="1">
        <v>42900</v>
      </c>
      <c r="T3719" t="s">
        <v>55</v>
      </c>
      <c r="U3719" t="s">
        <v>5242</v>
      </c>
      <c r="V3719" t="s">
        <v>61</v>
      </c>
      <c r="W3719" s="1">
        <v>42900</v>
      </c>
      <c r="X3719" s="12">
        <v>-451.17</v>
      </c>
      <c r="Y3719" s="4" t="str">
        <f t="shared" si="116"/>
        <v>Income</v>
      </c>
      <c r="Z3719" s="8">
        <v>42887</v>
      </c>
      <c r="AA3719" s="6" t="s">
        <v>397</v>
      </c>
      <c r="AB3719" s="7" t="str">
        <f t="shared" si="117"/>
        <v>Carparks Pay and Display Income</v>
      </c>
    </row>
    <row r="3720" spans="1:28" x14ac:dyDescent="0.25">
      <c r="A3720" s="7" t="s">
        <v>451</v>
      </c>
      <c r="B3720" t="s">
        <v>23</v>
      </c>
      <c r="C3720" t="s">
        <v>24</v>
      </c>
      <c r="D3720" t="s">
        <v>25</v>
      </c>
      <c r="E3720" t="s">
        <v>26</v>
      </c>
      <c r="F3720" t="s">
        <v>339</v>
      </c>
      <c r="G3720" t="s">
        <v>340</v>
      </c>
      <c r="H3720" t="s">
        <v>57</v>
      </c>
      <c r="I3720" t="s">
        <v>58</v>
      </c>
      <c r="K3720">
        <v>201803</v>
      </c>
      <c r="L3720" t="s">
        <v>60</v>
      </c>
      <c r="M3720">
        <v>4319183</v>
      </c>
      <c r="N3720">
        <v>5</v>
      </c>
      <c r="Q3720">
        <v>0</v>
      </c>
      <c r="S3720" s="1">
        <v>42900</v>
      </c>
      <c r="T3720" t="s">
        <v>55</v>
      </c>
      <c r="U3720" t="s">
        <v>5311</v>
      </c>
      <c r="V3720" t="s">
        <v>61</v>
      </c>
      <c r="W3720" s="1">
        <v>42900</v>
      </c>
      <c r="X3720" s="12">
        <v>-503.42</v>
      </c>
      <c r="Y3720" s="4" t="str">
        <f t="shared" si="116"/>
        <v>Income</v>
      </c>
      <c r="Z3720" s="8">
        <v>42887</v>
      </c>
      <c r="AA3720" s="6" t="s">
        <v>397</v>
      </c>
      <c r="AB3720" s="7" t="str">
        <f t="shared" si="117"/>
        <v>Carparks Pay and Display Income</v>
      </c>
    </row>
    <row r="3721" spans="1:28" x14ac:dyDescent="0.25">
      <c r="A3721" s="7" t="s">
        <v>451</v>
      </c>
      <c r="B3721" t="s">
        <v>23</v>
      </c>
      <c r="C3721" t="s">
        <v>24</v>
      </c>
      <c r="D3721" t="s">
        <v>25</v>
      </c>
      <c r="E3721" t="s">
        <v>26</v>
      </c>
      <c r="F3721" t="s">
        <v>343</v>
      </c>
      <c r="G3721" t="s">
        <v>344</v>
      </c>
      <c r="H3721" t="s">
        <v>57</v>
      </c>
      <c r="I3721" t="s">
        <v>58</v>
      </c>
      <c r="K3721">
        <v>201803</v>
      </c>
      <c r="L3721" t="s">
        <v>60</v>
      </c>
      <c r="M3721">
        <v>4319182</v>
      </c>
      <c r="N3721">
        <v>9</v>
      </c>
      <c r="Q3721">
        <v>0</v>
      </c>
      <c r="S3721" s="1">
        <v>42900</v>
      </c>
      <c r="T3721" t="s">
        <v>55</v>
      </c>
      <c r="U3721" t="s">
        <v>5471</v>
      </c>
      <c r="V3721" t="s">
        <v>61</v>
      </c>
      <c r="W3721" s="1">
        <v>42900</v>
      </c>
      <c r="X3721" s="12">
        <v>-770.08</v>
      </c>
      <c r="Y3721" s="4" t="str">
        <f t="shared" si="116"/>
        <v>Income</v>
      </c>
      <c r="Z3721" s="8">
        <v>42887</v>
      </c>
      <c r="AA3721" s="6" t="s">
        <v>397</v>
      </c>
      <c r="AB3721" s="7" t="str">
        <f t="shared" si="117"/>
        <v>Carparks Pay and Display Income</v>
      </c>
    </row>
    <row r="3722" spans="1:28" x14ac:dyDescent="0.25">
      <c r="A3722" s="7" t="s">
        <v>451</v>
      </c>
      <c r="B3722" t="s">
        <v>23</v>
      </c>
      <c r="C3722" t="s">
        <v>24</v>
      </c>
      <c r="D3722" t="s">
        <v>25</v>
      </c>
      <c r="E3722" t="s">
        <v>26</v>
      </c>
      <c r="F3722" t="s">
        <v>351</v>
      </c>
      <c r="G3722" t="s">
        <v>352</v>
      </c>
      <c r="H3722" t="s">
        <v>57</v>
      </c>
      <c r="I3722" t="s">
        <v>58</v>
      </c>
      <c r="K3722">
        <v>201803</v>
      </c>
      <c r="L3722" t="s">
        <v>60</v>
      </c>
      <c r="M3722">
        <v>4319182</v>
      </c>
      <c r="N3722">
        <v>5</v>
      </c>
      <c r="Q3722">
        <v>0</v>
      </c>
      <c r="S3722" s="1">
        <v>42900</v>
      </c>
      <c r="T3722" t="s">
        <v>55</v>
      </c>
      <c r="U3722" t="s">
        <v>5699</v>
      </c>
      <c r="V3722" t="s">
        <v>61</v>
      </c>
      <c r="W3722" s="1">
        <v>42900</v>
      </c>
      <c r="X3722" s="12">
        <v>-384.33</v>
      </c>
      <c r="Y3722" s="4" t="str">
        <f t="shared" si="116"/>
        <v>Income</v>
      </c>
      <c r="Z3722" s="8">
        <v>42887</v>
      </c>
      <c r="AA3722" s="6" t="s">
        <v>397</v>
      </c>
      <c r="AB3722" s="7" t="str">
        <f t="shared" si="117"/>
        <v>Carparks Pay and Display Income</v>
      </c>
    </row>
    <row r="3723" spans="1:28" x14ac:dyDescent="0.25">
      <c r="A3723" s="7" t="s">
        <v>451</v>
      </c>
      <c r="B3723" t="s">
        <v>23</v>
      </c>
      <c r="C3723" t="s">
        <v>24</v>
      </c>
      <c r="D3723" t="s">
        <v>25</v>
      </c>
      <c r="E3723" t="s">
        <v>26</v>
      </c>
      <c r="F3723" t="s">
        <v>354</v>
      </c>
      <c r="G3723" t="s">
        <v>355</v>
      </c>
      <c r="H3723" t="s">
        <v>57</v>
      </c>
      <c r="I3723" t="s">
        <v>58</v>
      </c>
      <c r="K3723">
        <v>201803</v>
      </c>
      <c r="L3723" t="s">
        <v>60</v>
      </c>
      <c r="M3723">
        <v>4319182</v>
      </c>
      <c r="N3723">
        <v>6</v>
      </c>
      <c r="Q3723">
        <v>0</v>
      </c>
      <c r="S3723" s="1">
        <v>42900</v>
      </c>
      <c r="T3723" t="s">
        <v>55</v>
      </c>
      <c r="U3723" t="s">
        <v>5876</v>
      </c>
      <c r="V3723" t="s">
        <v>61</v>
      </c>
      <c r="W3723" s="1">
        <v>42900</v>
      </c>
      <c r="X3723" s="12">
        <v>-308.45999999999998</v>
      </c>
      <c r="Y3723" s="4" t="str">
        <f t="shared" si="116"/>
        <v>Income</v>
      </c>
      <c r="Z3723" s="8">
        <v>42887</v>
      </c>
      <c r="AA3723" s="6" t="s">
        <v>397</v>
      </c>
      <c r="AB3723" s="7" t="str">
        <f t="shared" si="117"/>
        <v>Carparks Pay and Display Income</v>
      </c>
    </row>
    <row r="3724" spans="1:28" x14ac:dyDescent="0.25">
      <c r="A3724" s="7" t="s">
        <v>451</v>
      </c>
      <c r="B3724" t="s">
        <v>23</v>
      </c>
      <c r="C3724" t="s">
        <v>24</v>
      </c>
      <c r="D3724" t="s">
        <v>25</v>
      </c>
      <c r="E3724" t="s">
        <v>26</v>
      </c>
      <c r="F3724" t="s">
        <v>376</v>
      </c>
      <c r="G3724" t="s">
        <v>377</v>
      </c>
      <c r="H3724" t="s">
        <v>57</v>
      </c>
      <c r="I3724" t="s">
        <v>58</v>
      </c>
      <c r="K3724">
        <v>201803</v>
      </c>
      <c r="L3724" t="s">
        <v>60</v>
      </c>
      <c r="M3724">
        <v>4319182</v>
      </c>
      <c r="N3724">
        <v>3</v>
      </c>
      <c r="Q3724">
        <v>0</v>
      </c>
      <c r="S3724" s="1">
        <v>42900</v>
      </c>
      <c r="T3724" t="s">
        <v>55</v>
      </c>
      <c r="U3724" t="s">
        <v>6346</v>
      </c>
      <c r="V3724" t="s">
        <v>61</v>
      </c>
      <c r="W3724" s="1">
        <v>42900</v>
      </c>
      <c r="X3724" s="12">
        <v>-198.29</v>
      </c>
      <c r="Y3724" s="4" t="str">
        <f t="shared" si="116"/>
        <v>Income</v>
      </c>
      <c r="Z3724" s="8">
        <v>42887</v>
      </c>
      <c r="AA3724" s="6" t="s">
        <v>397</v>
      </c>
      <c r="AB3724" s="7" t="str">
        <f t="shared" si="117"/>
        <v>Carparks Pay and Display Income</v>
      </c>
    </row>
    <row r="3725" spans="1:28" x14ac:dyDescent="0.25">
      <c r="A3725" s="7" t="s">
        <v>451</v>
      </c>
      <c r="B3725" t="s">
        <v>23</v>
      </c>
      <c r="C3725" t="s">
        <v>24</v>
      </c>
      <c r="D3725" t="s">
        <v>25</v>
      </c>
      <c r="E3725" t="s">
        <v>26</v>
      </c>
      <c r="F3725" t="s">
        <v>79</v>
      </c>
      <c r="G3725" t="s">
        <v>80</v>
      </c>
      <c r="H3725" t="s">
        <v>120</v>
      </c>
      <c r="I3725" t="s">
        <v>121</v>
      </c>
      <c r="K3725">
        <v>201803</v>
      </c>
      <c r="L3725" t="s">
        <v>29</v>
      </c>
      <c r="M3725">
        <v>5269701</v>
      </c>
      <c r="N3725">
        <v>1</v>
      </c>
      <c r="O3725">
        <v>61299</v>
      </c>
      <c r="P3725" t="s">
        <v>830</v>
      </c>
      <c r="Q3725">
        <v>40061965</v>
      </c>
      <c r="R3725">
        <v>9073926</v>
      </c>
      <c r="S3725" s="1">
        <v>42885</v>
      </c>
      <c r="T3725" t="s">
        <v>75</v>
      </c>
      <c r="V3725" t="s">
        <v>32</v>
      </c>
      <c r="W3725" s="1">
        <v>42901</v>
      </c>
      <c r="X3725" s="12">
        <v>34.14</v>
      </c>
      <c r="Y3725" s="4" t="str">
        <f t="shared" si="116"/>
        <v>Expenditure</v>
      </c>
      <c r="Z3725" s="8">
        <v>42887</v>
      </c>
      <c r="AA3725" s="6" t="s">
        <v>397</v>
      </c>
      <c r="AB3725" s="7" t="str">
        <f t="shared" si="117"/>
        <v>Expenditure</v>
      </c>
    </row>
    <row r="3726" spans="1:28" x14ac:dyDescent="0.25">
      <c r="A3726" s="7" t="s">
        <v>451</v>
      </c>
      <c r="B3726" t="s">
        <v>23</v>
      </c>
      <c r="C3726" t="s">
        <v>24</v>
      </c>
      <c r="D3726" t="s">
        <v>25</v>
      </c>
      <c r="E3726" t="s">
        <v>26</v>
      </c>
      <c r="F3726" t="s">
        <v>267</v>
      </c>
      <c r="G3726" t="s">
        <v>268</v>
      </c>
      <c r="H3726" t="s">
        <v>256</v>
      </c>
      <c r="I3726" t="s">
        <v>257</v>
      </c>
      <c r="K3726">
        <v>201803</v>
      </c>
      <c r="L3726" t="s">
        <v>43</v>
      </c>
      <c r="M3726">
        <v>2033831</v>
      </c>
      <c r="N3726">
        <v>35</v>
      </c>
      <c r="Q3726">
        <v>0</v>
      </c>
      <c r="R3726" t="s">
        <v>2205</v>
      </c>
      <c r="S3726" s="1">
        <v>42901</v>
      </c>
      <c r="T3726" t="s">
        <v>37</v>
      </c>
      <c r="U3726" t="s">
        <v>2206</v>
      </c>
      <c r="V3726" t="s">
        <v>56</v>
      </c>
      <c r="W3726" s="1">
        <v>42901</v>
      </c>
      <c r="X3726" s="12">
        <v>-245</v>
      </c>
      <c r="Y3726" s="4" t="str">
        <f t="shared" si="116"/>
        <v>Income</v>
      </c>
      <c r="Z3726" s="8">
        <v>42887</v>
      </c>
      <c r="AA3726" s="6" t="s">
        <v>396</v>
      </c>
      <c r="AB3726" s="7" t="str">
        <f t="shared" si="117"/>
        <v>Car Park Excess Fee Notice Income</v>
      </c>
    </row>
    <row r="3727" spans="1:28" x14ac:dyDescent="0.25">
      <c r="A3727" s="7" t="s">
        <v>451</v>
      </c>
      <c r="B3727" t="s">
        <v>23</v>
      </c>
      <c r="C3727" t="s">
        <v>24</v>
      </c>
      <c r="D3727" t="s">
        <v>25</v>
      </c>
      <c r="E3727" t="s">
        <v>26</v>
      </c>
      <c r="F3727" t="s">
        <v>267</v>
      </c>
      <c r="G3727" t="s">
        <v>268</v>
      </c>
      <c r="H3727" t="s">
        <v>256</v>
      </c>
      <c r="I3727" t="s">
        <v>257</v>
      </c>
      <c r="K3727">
        <v>201803</v>
      </c>
      <c r="L3727" t="s">
        <v>43</v>
      </c>
      <c r="M3727">
        <v>2033832</v>
      </c>
      <c r="N3727">
        <v>1</v>
      </c>
      <c r="Q3727">
        <v>0</v>
      </c>
      <c r="R3727" t="s">
        <v>2209</v>
      </c>
      <c r="S3727" s="1">
        <v>42901</v>
      </c>
      <c r="T3727" t="s">
        <v>37</v>
      </c>
      <c r="U3727" t="s">
        <v>2210</v>
      </c>
      <c r="V3727" t="s">
        <v>56</v>
      </c>
      <c r="W3727" s="1">
        <v>42901</v>
      </c>
      <c r="X3727" s="12">
        <v>-50</v>
      </c>
      <c r="Y3727" s="4" t="str">
        <f t="shared" si="116"/>
        <v>Income</v>
      </c>
      <c r="Z3727" s="8">
        <v>42887</v>
      </c>
      <c r="AA3727" s="6" t="s">
        <v>396</v>
      </c>
      <c r="AB3727" s="7" t="str">
        <f t="shared" si="117"/>
        <v>Car Park Excess Fee Notice Income</v>
      </c>
    </row>
    <row r="3728" spans="1:28" x14ac:dyDescent="0.25">
      <c r="A3728" s="7" t="s">
        <v>451</v>
      </c>
      <c r="B3728" t="s">
        <v>23</v>
      </c>
      <c r="C3728" t="s">
        <v>24</v>
      </c>
      <c r="D3728" t="s">
        <v>25</v>
      </c>
      <c r="E3728" t="s">
        <v>26</v>
      </c>
      <c r="F3728" t="s">
        <v>267</v>
      </c>
      <c r="G3728" t="s">
        <v>268</v>
      </c>
      <c r="H3728" t="s">
        <v>256</v>
      </c>
      <c r="I3728" t="s">
        <v>257</v>
      </c>
      <c r="K3728">
        <v>201803</v>
      </c>
      <c r="L3728" t="s">
        <v>43</v>
      </c>
      <c r="M3728">
        <v>2033828</v>
      </c>
      <c r="N3728">
        <v>2</v>
      </c>
      <c r="Q3728">
        <v>0</v>
      </c>
      <c r="R3728" t="s">
        <v>2327</v>
      </c>
      <c r="S3728" s="1">
        <v>42901</v>
      </c>
      <c r="T3728" t="s">
        <v>37</v>
      </c>
      <c r="U3728" t="s">
        <v>2328</v>
      </c>
      <c r="V3728" t="s">
        <v>44</v>
      </c>
      <c r="W3728" s="1">
        <v>42901</v>
      </c>
      <c r="X3728" s="12">
        <v>-270</v>
      </c>
      <c r="Y3728" s="4" t="str">
        <f t="shared" si="116"/>
        <v>Income</v>
      </c>
      <c r="Z3728" s="8">
        <v>42887</v>
      </c>
      <c r="AA3728" s="6" t="s">
        <v>396</v>
      </c>
      <c r="AB3728" s="7" t="str">
        <f t="shared" si="117"/>
        <v>Car Park Excess Fee Notice Income</v>
      </c>
    </row>
    <row r="3729" spans="1:28" x14ac:dyDescent="0.25">
      <c r="A3729" s="7" t="s">
        <v>451</v>
      </c>
      <c r="B3729" t="s">
        <v>23</v>
      </c>
      <c r="C3729" t="s">
        <v>24</v>
      </c>
      <c r="D3729" t="s">
        <v>25</v>
      </c>
      <c r="E3729" t="s">
        <v>26</v>
      </c>
      <c r="F3729" t="s">
        <v>267</v>
      </c>
      <c r="G3729" t="s">
        <v>268</v>
      </c>
      <c r="H3729" t="s">
        <v>256</v>
      </c>
      <c r="I3729" t="s">
        <v>257</v>
      </c>
      <c r="K3729">
        <v>201803</v>
      </c>
      <c r="L3729" t="s">
        <v>43</v>
      </c>
      <c r="M3729">
        <v>2033825</v>
      </c>
      <c r="N3729">
        <v>91</v>
      </c>
      <c r="Q3729">
        <v>0</v>
      </c>
      <c r="R3729" t="s">
        <v>2342</v>
      </c>
      <c r="S3729" s="1">
        <v>42901</v>
      </c>
      <c r="T3729" t="s">
        <v>37</v>
      </c>
      <c r="U3729" t="s">
        <v>2343</v>
      </c>
      <c r="V3729" t="s">
        <v>278</v>
      </c>
      <c r="W3729" s="1">
        <v>42901</v>
      </c>
      <c r="X3729" s="12">
        <v>-1770</v>
      </c>
      <c r="Y3729" s="4" t="str">
        <f t="shared" si="116"/>
        <v>Income</v>
      </c>
      <c r="Z3729" s="8">
        <v>42887</v>
      </c>
      <c r="AA3729" s="6" t="s">
        <v>396</v>
      </c>
      <c r="AB3729" s="7" t="str">
        <f t="shared" si="117"/>
        <v>Car Park Excess Fee Notice Income</v>
      </c>
    </row>
    <row r="3730" spans="1:28" x14ac:dyDescent="0.25">
      <c r="A3730" s="7" t="s">
        <v>451</v>
      </c>
      <c r="B3730" t="s">
        <v>23</v>
      </c>
      <c r="C3730" t="s">
        <v>24</v>
      </c>
      <c r="D3730" t="s">
        <v>25</v>
      </c>
      <c r="E3730" t="s">
        <v>26</v>
      </c>
      <c r="F3730" t="s">
        <v>267</v>
      </c>
      <c r="G3730" t="s">
        <v>268</v>
      </c>
      <c r="H3730" t="s">
        <v>256</v>
      </c>
      <c r="I3730" t="s">
        <v>257</v>
      </c>
      <c r="K3730">
        <v>201803</v>
      </c>
      <c r="L3730" t="s">
        <v>43</v>
      </c>
      <c r="M3730">
        <v>2033827</v>
      </c>
      <c r="N3730">
        <v>8</v>
      </c>
      <c r="Q3730">
        <v>0</v>
      </c>
      <c r="R3730" t="s">
        <v>2344</v>
      </c>
      <c r="S3730" s="1">
        <v>42901</v>
      </c>
      <c r="T3730" t="s">
        <v>37</v>
      </c>
      <c r="U3730" t="s">
        <v>2345</v>
      </c>
      <c r="V3730" t="s">
        <v>44</v>
      </c>
      <c r="W3730" s="1">
        <v>42901</v>
      </c>
      <c r="X3730" s="12">
        <v>-10</v>
      </c>
      <c r="Y3730" s="4" t="str">
        <f t="shared" si="116"/>
        <v>Income</v>
      </c>
      <c r="Z3730" s="8">
        <v>42887</v>
      </c>
      <c r="AA3730" s="6" t="s">
        <v>396</v>
      </c>
      <c r="AB3730" s="7" t="str">
        <f t="shared" si="117"/>
        <v>Car Park Excess Fee Notice Income</v>
      </c>
    </row>
    <row r="3731" spans="1:28" x14ac:dyDescent="0.25">
      <c r="A3731" s="7" t="s">
        <v>451</v>
      </c>
      <c r="B3731" t="s">
        <v>23</v>
      </c>
      <c r="C3731" t="s">
        <v>24</v>
      </c>
      <c r="D3731" t="s">
        <v>25</v>
      </c>
      <c r="E3731" t="s">
        <v>26</v>
      </c>
      <c r="F3731" t="s">
        <v>267</v>
      </c>
      <c r="G3731" t="s">
        <v>268</v>
      </c>
      <c r="H3731" t="s">
        <v>256</v>
      </c>
      <c r="I3731" t="s">
        <v>257</v>
      </c>
      <c r="K3731">
        <v>201803</v>
      </c>
      <c r="L3731" t="s">
        <v>43</v>
      </c>
      <c r="M3731">
        <v>2033836</v>
      </c>
      <c r="N3731">
        <v>122</v>
      </c>
      <c r="Q3731">
        <v>0</v>
      </c>
      <c r="R3731" t="s">
        <v>2267</v>
      </c>
      <c r="S3731" s="1">
        <v>42902</v>
      </c>
      <c r="T3731" t="s">
        <v>37</v>
      </c>
      <c r="U3731" t="s">
        <v>2268</v>
      </c>
      <c r="V3731" t="s">
        <v>44</v>
      </c>
      <c r="W3731" s="1">
        <v>42902</v>
      </c>
      <c r="X3731" s="12">
        <v>-2206</v>
      </c>
      <c r="Y3731" s="4" t="str">
        <f t="shared" si="116"/>
        <v>Income</v>
      </c>
      <c r="Z3731" s="8">
        <v>42887</v>
      </c>
      <c r="AA3731" s="6" t="s">
        <v>396</v>
      </c>
      <c r="AB3731" s="7" t="str">
        <f t="shared" si="117"/>
        <v>Car Park Excess Fee Notice Income</v>
      </c>
    </row>
    <row r="3732" spans="1:28" x14ac:dyDescent="0.25">
      <c r="A3732" s="7" t="s">
        <v>451</v>
      </c>
      <c r="B3732" t="s">
        <v>23</v>
      </c>
      <c r="C3732" t="s">
        <v>24</v>
      </c>
      <c r="D3732" t="s">
        <v>25</v>
      </c>
      <c r="E3732" t="s">
        <v>26</v>
      </c>
      <c r="F3732" t="s">
        <v>267</v>
      </c>
      <c r="G3732" t="s">
        <v>268</v>
      </c>
      <c r="H3732" t="s">
        <v>256</v>
      </c>
      <c r="I3732" t="s">
        <v>257</v>
      </c>
      <c r="K3732">
        <v>201803</v>
      </c>
      <c r="L3732" t="s">
        <v>43</v>
      </c>
      <c r="M3732">
        <v>2033837</v>
      </c>
      <c r="N3732">
        <v>5</v>
      </c>
      <c r="Q3732">
        <v>0</v>
      </c>
      <c r="R3732" t="s">
        <v>2269</v>
      </c>
      <c r="S3732" s="1">
        <v>42902</v>
      </c>
      <c r="T3732" t="s">
        <v>37</v>
      </c>
      <c r="U3732" t="s">
        <v>2270</v>
      </c>
      <c r="V3732" t="s">
        <v>44</v>
      </c>
      <c r="W3732" s="1">
        <v>42902</v>
      </c>
      <c r="X3732" s="12">
        <v>-100</v>
      </c>
      <c r="Y3732" s="4" t="str">
        <f t="shared" si="116"/>
        <v>Income</v>
      </c>
      <c r="Z3732" s="8">
        <v>42887</v>
      </c>
      <c r="AA3732" s="6" t="s">
        <v>396</v>
      </c>
      <c r="AB3732" s="7" t="str">
        <f t="shared" si="117"/>
        <v>Car Park Excess Fee Notice Income</v>
      </c>
    </row>
    <row r="3733" spans="1:28" x14ac:dyDescent="0.25">
      <c r="A3733" s="7" t="s">
        <v>451</v>
      </c>
      <c r="B3733" t="s">
        <v>23</v>
      </c>
      <c r="C3733" t="s">
        <v>24</v>
      </c>
      <c r="D3733" t="s">
        <v>25</v>
      </c>
      <c r="E3733" t="s">
        <v>26</v>
      </c>
      <c r="F3733" t="s">
        <v>267</v>
      </c>
      <c r="G3733" t="s">
        <v>268</v>
      </c>
      <c r="H3733" t="s">
        <v>256</v>
      </c>
      <c r="I3733" t="s">
        <v>257</v>
      </c>
      <c r="K3733">
        <v>201803</v>
      </c>
      <c r="L3733" t="s">
        <v>43</v>
      </c>
      <c r="M3733">
        <v>2033838</v>
      </c>
      <c r="N3733">
        <v>0</v>
      </c>
      <c r="Q3733">
        <v>0</v>
      </c>
      <c r="R3733" t="s">
        <v>2285</v>
      </c>
      <c r="S3733" s="1">
        <v>42902</v>
      </c>
      <c r="T3733" t="s">
        <v>37</v>
      </c>
      <c r="U3733" t="s">
        <v>2286</v>
      </c>
      <c r="V3733" t="s">
        <v>44</v>
      </c>
      <c r="W3733" s="1">
        <v>42902</v>
      </c>
      <c r="X3733" s="12">
        <v>-185</v>
      </c>
      <c r="Y3733" s="4" t="str">
        <f t="shared" si="116"/>
        <v>Income</v>
      </c>
      <c r="Z3733" s="8">
        <v>42887</v>
      </c>
      <c r="AA3733" s="6" t="s">
        <v>396</v>
      </c>
      <c r="AB3733" s="7" t="str">
        <f t="shared" si="117"/>
        <v>Car Park Excess Fee Notice Income</v>
      </c>
    </row>
    <row r="3734" spans="1:28" x14ac:dyDescent="0.25">
      <c r="A3734" s="7" t="s">
        <v>451</v>
      </c>
      <c r="B3734" t="s">
        <v>23</v>
      </c>
      <c r="C3734" t="s">
        <v>24</v>
      </c>
      <c r="D3734" t="s">
        <v>25</v>
      </c>
      <c r="E3734" t="s">
        <v>26</v>
      </c>
      <c r="F3734" t="s">
        <v>79</v>
      </c>
      <c r="G3734" t="s">
        <v>80</v>
      </c>
      <c r="H3734" t="s">
        <v>109</v>
      </c>
      <c r="I3734" t="s">
        <v>110</v>
      </c>
      <c r="K3734">
        <v>201803</v>
      </c>
      <c r="L3734" t="s">
        <v>29</v>
      </c>
      <c r="M3734">
        <v>5270028</v>
      </c>
      <c r="N3734">
        <v>1</v>
      </c>
      <c r="O3734">
        <v>61448</v>
      </c>
      <c r="P3734" t="s">
        <v>74</v>
      </c>
      <c r="Q3734">
        <v>0</v>
      </c>
      <c r="R3734" t="s">
        <v>727</v>
      </c>
      <c r="S3734" s="1">
        <v>42828</v>
      </c>
      <c r="T3734" t="s">
        <v>75</v>
      </c>
      <c r="V3734" t="s">
        <v>32</v>
      </c>
      <c r="W3734" s="1">
        <v>42905</v>
      </c>
      <c r="X3734" s="12">
        <v>3124.51</v>
      </c>
      <c r="Y3734" s="4" t="str">
        <f t="shared" si="116"/>
        <v>Expenditure</v>
      </c>
      <c r="Z3734" s="8">
        <v>42887</v>
      </c>
      <c r="AA3734" s="6" t="s">
        <v>397</v>
      </c>
      <c r="AB3734" s="7" t="str">
        <f t="shared" si="117"/>
        <v>Expenditure</v>
      </c>
    </row>
    <row r="3735" spans="1:28" x14ac:dyDescent="0.25">
      <c r="A3735" s="7" t="s">
        <v>451</v>
      </c>
      <c r="B3735" t="s">
        <v>23</v>
      </c>
      <c r="C3735" t="s">
        <v>24</v>
      </c>
      <c r="D3735" t="s">
        <v>25</v>
      </c>
      <c r="E3735" t="s">
        <v>26</v>
      </c>
      <c r="F3735" t="s">
        <v>79</v>
      </c>
      <c r="G3735" t="s">
        <v>80</v>
      </c>
      <c r="H3735" t="s">
        <v>72</v>
      </c>
      <c r="I3735" t="s">
        <v>73</v>
      </c>
      <c r="J3735">
        <v>61477</v>
      </c>
      <c r="K3735">
        <v>201803</v>
      </c>
      <c r="L3735" t="s">
        <v>116</v>
      </c>
      <c r="M3735">
        <v>470714</v>
      </c>
      <c r="N3735">
        <v>181</v>
      </c>
      <c r="O3735">
        <v>61477</v>
      </c>
      <c r="P3735" t="s">
        <v>119</v>
      </c>
      <c r="Q3735">
        <v>0</v>
      </c>
      <c r="R3735" t="s">
        <v>777</v>
      </c>
      <c r="S3735" s="1">
        <v>42905</v>
      </c>
      <c r="T3735" t="s">
        <v>55</v>
      </c>
      <c r="U3735" t="s">
        <v>778</v>
      </c>
      <c r="V3735" t="s">
        <v>61</v>
      </c>
      <c r="W3735" s="1">
        <v>42905</v>
      </c>
      <c r="X3735" s="12">
        <v>27.75</v>
      </c>
      <c r="Y3735" s="4" t="str">
        <f t="shared" si="116"/>
        <v>Expenditure</v>
      </c>
      <c r="Z3735" s="8">
        <v>42887</v>
      </c>
      <c r="AA3735" s="6" t="s">
        <v>397</v>
      </c>
      <c r="AB3735" s="7" t="str">
        <f t="shared" si="117"/>
        <v>Expenditure</v>
      </c>
    </row>
    <row r="3736" spans="1:28" x14ac:dyDescent="0.25">
      <c r="A3736" s="7" t="s">
        <v>451</v>
      </c>
      <c r="B3736" t="s">
        <v>23</v>
      </c>
      <c r="C3736" t="s">
        <v>24</v>
      </c>
      <c r="D3736" t="s">
        <v>25</v>
      </c>
      <c r="E3736" t="s">
        <v>26</v>
      </c>
      <c r="F3736" t="s">
        <v>79</v>
      </c>
      <c r="G3736" t="s">
        <v>80</v>
      </c>
      <c r="H3736" t="s">
        <v>72</v>
      </c>
      <c r="I3736" t="s">
        <v>73</v>
      </c>
      <c r="J3736">
        <v>61764</v>
      </c>
      <c r="K3736">
        <v>201803</v>
      </c>
      <c r="L3736" t="s">
        <v>116</v>
      </c>
      <c r="M3736">
        <v>470714</v>
      </c>
      <c r="N3736">
        <v>131</v>
      </c>
      <c r="O3736">
        <v>61764</v>
      </c>
      <c r="P3736" t="s">
        <v>800</v>
      </c>
      <c r="Q3736">
        <v>0</v>
      </c>
      <c r="R3736" t="s">
        <v>801</v>
      </c>
      <c r="S3736" s="1">
        <v>42905</v>
      </c>
      <c r="T3736" t="s">
        <v>55</v>
      </c>
      <c r="U3736" t="s">
        <v>802</v>
      </c>
      <c r="V3736" t="s">
        <v>61</v>
      </c>
      <c r="W3736" s="1">
        <v>42905</v>
      </c>
      <c r="X3736" s="12">
        <v>24.82</v>
      </c>
      <c r="Y3736" s="4" t="str">
        <f t="shared" si="116"/>
        <v>Expenditure</v>
      </c>
      <c r="Z3736" s="8">
        <v>42887</v>
      </c>
      <c r="AA3736" s="6" t="s">
        <v>397</v>
      </c>
      <c r="AB3736" s="7" t="str">
        <f t="shared" si="117"/>
        <v>Expenditure</v>
      </c>
    </row>
    <row r="3737" spans="1:28" x14ac:dyDescent="0.25">
      <c r="A3737" s="7" t="s">
        <v>451</v>
      </c>
      <c r="B3737" t="s">
        <v>23</v>
      </c>
      <c r="C3737" t="s">
        <v>24</v>
      </c>
      <c r="D3737" t="s">
        <v>25</v>
      </c>
      <c r="E3737" t="s">
        <v>26</v>
      </c>
      <c r="F3737" t="s">
        <v>79</v>
      </c>
      <c r="G3737" t="s">
        <v>80</v>
      </c>
      <c r="H3737" t="s">
        <v>72</v>
      </c>
      <c r="I3737" t="s">
        <v>73</v>
      </c>
      <c r="J3737">
        <v>61764</v>
      </c>
      <c r="K3737">
        <v>201803</v>
      </c>
      <c r="L3737" t="s">
        <v>116</v>
      </c>
      <c r="M3737">
        <v>470714</v>
      </c>
      <c r="N3737">
        <v>132</v>
      </c>
      <c r="O3737">
        <v>61764</v>
      </c>
      <c r="P3737" t="s">
        <v>800</v>
      </c>
      <c r="Q3737">
        <v>0</v>
      </c>
      <c r="R3737" t="s">
        <v>801</v>
      </c>
      <c r="S3737" s="1">
        <v>42905</v>
      </c>
      <c r="T3737" t="s">
        <v>55</v>
      </c>
      <c r="U3737" t="s">
        <v>802</v>
      </c>
      <c r="V3737" t="s">
        <v>61</v>
      </c>
      <c r="W3737" s="1">
        <v>42905</v>
      </c>
      <c r="X3737" s="12">
        <v>31</v>
      </c>
      <c r="Y3737" s="4" t="str">
        <f t="shared" si="116"/>
        <v>Expenditure</v>
      </c>
      <c r="Z3737" s="8">
        <v>42887</v>
      </c>
      <c r="AA3737" s="6" t="s">
        <v>397</v>
      </c>
      <c r="AB3737" s="7" t="str">
        <f t="shared" si="117"/>
        <v>Expenditure</v>
      </c>
    </row>
    <row r="3738" spans="1:28" x14ac:dyDescent="0.25">
      <c r="A3738" s="7" t="s">
        <v>451</v>
      </c>
      <c r="B3738" t="s">
        <v>23</v>
      </c>
      <c r="C3738" t="s">
        <v>24</v>
      </c>
      <c r="D3738" t="s">
        <v>25</v>
      </c>
      <c r="E3738" t="s">
        <v>26</v>
      </c>
      <c r="F3738" t="s">
        <v>267</v>
      </c>
      <c r="G3738" t="s">
        <v>268</v>
      </c>
      <c r="H3738" t="s">
        <v>256</v>
      </c>
      <c r="I3738" t="s">
        <v>257</v>
      </c>
      <c r="K3738">
        <v>201803</v>
      </c>
      <c r="L3738" t="s">
        <v>43</v>
      </c>
      <c r="M3738">
        <v>2033846</v>
      </c>
      <c r="N3738">
        <v>3</v>
      </c>
      <c r="Q3738">
        <v>0</v>
      </c>
      <c r="R3738" t="s">
        <v>2219</v>
      </c>
      <c r="S3738" s="1">
        <v>42905</v>
      </c>
      <c r="T3738" t="s">
        <v>37</v>
      </c>
      <c r="U3738" t="s">
        <v>2220</v>
      </c>
      <c r="V3738" t="s">
        <v>44</v>
      </c>
      <c r="W3738" s="1">
        <v>42905</v>
      </c>
      <c r="X3738" s="12">
        <v>-35</v>
      </c>
      <c r="Y3738" s="4" t="str">
        <f t="shared" si="116"/>
        <v>Income</v>
      </c>
      <c r="Z3738" s="8">
        <v>42887</v>
      </c>
      <c r="AA3738" s="6" t="s">
        <v>396</v>
      </c>
      <c r="AB3738" s="7" t="str">
        <f t="shared" si="117"/>
        <v>Car Park Excess Fee Notice Income</v>
      </c>
    </row>
    <row r="3739" spans="1:28" x14ac:dyDescent="0.25">
      <c r="A3739" s="7" t="s">
        <v>451</v>
      </c>
      <c r="B3739" t="s">
        <v>23</v>
      </c>
      <c r="C3739" t="s">
        <v>24</v>
      </c>
      <c r="D3739" t="s">
        <v>25</v>
      </c>
      <c r="E3739" t="s">
        <v>26</v>
      </c>
      <c r="F3739" t="s">
        <v>267</v>
      </c>
      <c r="G3739" t="s">
        <v>268</v>
      </c>
      <c r="H3739" t="s">
        <v>256</v>
      </c>
      <c r="I3739" t="s">
        <v>257</v>
      </c>
      <c r="K3739">
        <v>201803</v>
      </c>
      <c r="L3739" t="s">
        <v>43</v>
      </c>
      <c r="M3739">
        <v>2033853</v>
      </c>
      <c r="N3739">
        <v>4</v>
      </c>
      <c r="Q3739">
        <v>0</v>
      </c>
      <c r="R3739" t="s">
        <v>2221</v>
      </c>
      <c r="S3739" s="1">
        <v>42905</v>
      </c>
      <c r="T3739" t="s">
        <v>37</v>
      </c>
      <c r="U3739" t="s">
        <v>2222</v>
      </c>
      <c r="V3739" t="s">
        <v>56</v>
      </c>
      <c r="W3739" s="1">
        <v>42905</v>
      </c>
      <c r="X3739" s="12">
        <v>-435</v>
      </c>
      <c r="Y3739" s="4" t="str">
        <f t="shared" si="116"/>
        <v>Income</v>
      </c>
      <c r="Z3739" s="8">
        <v>42887</v>
      </c>
      <c r="AA3739" s="6" t="s">
        <v>396</v>
      </c>
      <c r="AB3739" s="7" t="str">
        <f t="shared" si="117"/>
        <v>Car Park Excess Fee Notice Income</v>
      </c>
    </row>
    <row r="3740" spans="1:28" x14ac:dyDescent="0.25">
      <c r="A3740" s="7" t="s">
        <v>451</v>
      </c>
      <c r="B3740" t="s">
        <v>23</v>
      </c>
      <c r="C3740" t="s">
        <v>24</v>
      </c>
      <c r="D3740" t="s">
        <v>25</v>
      </c>
      <c r="E3740" t="s">
        <v>26</v>
      </c>
      <c r="F3740" t="s">
        <v>267</v>
      </c>
      <c r="G3740" t="s">
        <v>268</v>
      </c>
      <c r="H3740" t="s">
        <v>256</v>
      </c>
      <c r="I3740" t="s">
        <v>257</v>
      </c>
      <c r="K3740">
        <v>201803</v>
      </c>
      <c r="L3740" t="s">
        <v>43</v>
      </c>
      <c r="M3740">
        <v>2033847</v>
      </c>
      <c r="N3740">
        <v>75</v>
      </c>
      <c r="Q3740">
        <v>0</v>
      </c>
      <c r="R3740" t="s">
        <v>2289</v>
      </c>
      <c r="S3740" s="1">
        <v>42905</v>
      </c>
      <c r="T3740" t="s">
        <v>37</v>
      </c>
      <c r="U3740" t="s">
        <v>2290</v>
      </c>
      <c r="V3740" t="s">
        <v>56</v>
      </c>
      <c r="W3740" s="1">
        <v>42905</v>
      </c>
      <c r="X3740" s="12">
        <v>-1951.5</v>
      </c>
      <c r="Y3740" s="4" t="str">
        <f t="shared" si="116"/>
        <v>Income</v>
      </c>
      <c r="Z3740" s="8">
        <v>42887</v>
      </c>
      <c r="AA3740" s="6" t="s">
        <v>396</v>
      </c>
      <c r="AB3740" s="7" t="str">
        <f t="shared" si="117"/>
        <v>Car Park Excess Fee Notice Income</v>
      </c>
    </row>
    <row r="3741" spans="1:28" x14ac:dyDescent="0.25">
      <c r="A3741" s="7" t="s">
        <v>451</v>
      </c>
      <c r="B3741" t="s">
        <v>23</v>
      </c>
      <c r="C3741" t="s">
        <v>24</v>
      </c>
      <c r="D3741" t="s">
        <v>25</v>
      </c>
      <c r="E3741" t="s">
        <v>26</v>
      </c>
      <c r="F3741" t="s">
        <v>267</v>
      </c>
      <c r="G3741" t="s">
        <v>268</v>
      </c>
      <c r="H3741" t="s">
        <v>256</v>
      </c>
      <c r="I3741" t="s">
        <v>257</v>
      </c>
      <c r="K3741">
        <v>201803</v>
      </c>
      <c r="L3741" t="s">
        <v>43</v>
      </c>
      <c r="M3741">
        <v>2033849</v>
      </c>
      <c r="N3741">
        <v>41</v>
      </c>
      <c r="Q3741">
        <v>0</v>
      </c>
      <c r="R3741" t="s">
        <v>2291</v>
      </c>
      <c r="S3741" s="1">
        <v>42905</v>
      </c>
      <c r="T3741" t="s">
        <v>37</v>
      </c>
      <c r="U3741" t="s">
        <v>2292</v>
      </c>
      <c r="V3741" t="s">
        <v>56</v>
      </c>
      <c r="W3741" s="1">
        <v>42905</v>
      </c>
      <c r="X3741" s="12">
        <v>-415</v>
      </c>
      <c r="Y3741" s="4" t="str">
        <f t="shared" si="116"/>
        <v>Income</v>
      </c>
      <c r="Z3741" s="8">
        <v>42887</v>
      </c>
      <c r="AA3741" s="6" t="s">
        <v>396</v>
      </c>
      <c r="AB3741" s="7" t="str">
        <f t="shared" si="117"/>
        <v>Car Park Excess Fee Notice Income</v>
      </c>
    </row>
    <row r="3742" spans="1:28" x14ac:dyDescent="0.25">
      <c r="A3742" s="7" t="s">
        <v>451</v>
      </c>
      <c r="B3742" t="s">
        <v>23</v>
      </c>
      <c r="C3742" t="s">
        <v>24</v>
      </c>
      <c r="D3742" t="s">
        <v>25</v>
      </c>
      <c r="E3742" t="s">
        <v>26</v>
      </c>
      <c r="F3742" t="s">
        <v>267</v>
      </c>
      <c r="G3742" t="s">
        <v>268</v>
      </c>
      <c r="H3742" t="s">
        <v>256</v>
      </c>
      <c r="I3742" t="s">
        <v>257</v>
      </c>
      <c r="K3742">
        <v>201803</v>
      </c>
      <c r="L3742" t="s">
        <v>43</v>
      </c>
      <c r="M3742">
        <v>2033848</v>
      </c>
      <c r="N3742">
        <v>0</v>
      </c>
      <c r="Q3742">
        <v>0</v>
      </c>
      <c r="R3742" t="s">
        <v>2295</v>
      </c>
      <c r="S3742" s="1">
        <v>42905</v>
      </c>
      <c r="T3742" t="s">
        <v>37</v>
      </c>
      <c r="U3742" t="s">
        <v>2296</v>
      </c>
      <c r="V3742" t="s">
        <v>56</v>
      </c>
      <c r="W3742" s="1">
        <v>42905</v>
      </c>
      <c r="X3742" s="12">
        <v>-863</v>
      </c>
      <c r="Y3742" s="4" t="str">
        <f t="shared" si="116"/>
        <v>Income</v>
      </c>
      <c r="Z3742" s="8">
        <v>42887</v>
      </c>
      <c r="AA3742" s="6" t="s">
        <v>396</v>
      </c>
      <c r="AB3742" s="7" t="str">
        <f t="shared" si="117"/>
        <v>Car Park Excess Fee Notice Income</v>
      </c>
    </row>
    <row r="3743" spans="1:28" x14ac:dyDescent="0.25">
      <c r="A3743" s="7" t="s">
        <v>451</v>
      </c>
      <c r="B3743" t="s">
        <v>23</v>
      </c>
      <c r="C3743" t="s">
        <v>24</v>
      </c>
      <c r="D3743" t="s">
        <v>25</v>
      </c>
      <c r="E3743" t="s">
        <v>26</v>
      </c>
      <c r="F3743" t="s">
        <v>267</v>
      </c>
      <c r="G3743" t="s">
        <v>268</v>
      </c>
      <c r="H3743" t="s">
        <v>256</v>
      </c>
      <c r="I3743" t="s">
        <v>257</v>
      </c>
      <c r="K3743">
        <v>201803</v>
      </c>
      <c r="L3743" t="s">
        <v>43</v>
      </c>
      <c r="M3743">
        <v>2033852</v>
      </c>
      <c r="N3743">
        <v>2</v>
      </c>
      <c r="Q3743">
        <v>0</v>
      </c>
      <c r="R3743" t="s">
        <v>2297</v>
      </c>
      <c r="S3743" s="1">
        <v>42905</v>
      </c>
      <c r="T3743" t="s">
        <v>37</v>
      </c>
      <c r="U3743" t="s">
        <v>2298</v>
      </c>
      <c r="V3743" t="s">
        <v>56</v>
      </c>
      <c r="W3743" s="1">
        <v>42905</v>
      </c>
      <c r="X3743" s="12">
        <v>-35</v>
      </c>
      <c r="Y3743" s="4" t="str">
        <f t="shared" si="116"/>
        <v>Income</v>
      </c>
      <c r="Z3743" s="8">
        <v>42887</v>
      </c>
      <c r="AA3743" s="6" t="s">
        <v>396</v>
      </c>
      <c r="AB3743" s="7" t="str">
        <f t="shared" si="117"/>
        <v>Car Park Excess Fee Notice Income</v>
      </c>
    </row>
    <row r="3744" spans="1:28" x14ac:dyDescent="0.25">
      <c r="A3744" s="7" t="s">
        <v>451</v>
      </c>
      <c r="B3744" t="s">
        <v>23</v>
      </c>
      <c r="C3744" t="s">
        <v>24</v>
      </c>
      <c r="D3744" t="s">
        <v>25</v>
      </c>
      <c r="E3744" t="s">
        <v>26</v>
      </c>
      <c r="F3744" t="s">
        <v>267</v>
      </c>
      <c r="G3744" t="s">
        <v>268</v>
      </c>
      <c r="H3744" t="s">
        <v>256</v>
      </c>
      <c r="I3744" t="s">
        <v>257</v>
      </c>
      <c r="K3744">
        <v>201803</v>
      </c>
      <c r="L3744" t="s">
        <v>29</v>
      </c>
      <c r="M3744">
        <v>5270430</v>
      </c>
      <c r="N3744">
        <v>2</v>
      </c>
      <c r="O3744">
        <v>61191</v>
      </c>
      <c r="P3744" t="s">
        <v>279</v>
      </c>
      <c r="Q3744">
        <v>0</v>
      </c>
      <c r="R3744">
        <v>180861</v>
      </c>
      <c r="S3744" s="1">
        <v>42890</v>
      </c>
      <c r="T3744" t="s">
        <v>31</v>
      </c>
      <c r="V3744" t="s">
        <v>32</v>
      </c>
      <c r="W3744" s="1">
        <v>42905</v>
      </c>
      <c r="X3744" s="12">
        <v>-5082.2299999999996</v>
      </c>
      <c r="Y3744" s="4" t="str">
        <f t="shared" si="116"/>
        <v>Income</v>
      </c>
      <c r="Z3744" s="8">
        <v>42887</v>
      </c>
      <c r="AA3744" s="6" t="s">
        <v>396</v>
      </c>
      <c r="AB3744" s="7" t="str">
        <f t="shared" si="117"/>
        <v>Car Park Excess Fee Notice Income</v>
      </c>
    </row>
    <row r="3745" spans="1:28" x14ac:dyDescent="0.25">
      <c r="A3745" s="7" t="s">
        <v>451</v>
      </c>
      <c r="B3745" t="s">
        <v>23</v>
      </c>
      <c r="C3745" t="s">
        <v>24</v>
      </c>
      <c r="D3745" t="s">
        <v>25</v>
      </c>
      <c r="E3745" t="s">
        <v>26</v>
      </c>
      <c r="F3745" t="s">
        <v>267</v>
      </c>
      <c r="G3745" t="s">
        <v>268</v>
      </c>
      <c r="H3745" t="s">
        <v>256</v>
      </c>
      <c r="I3745" t="s">
        <v>257</v>
      </c>
      <c r="K3745">
        <v>201803</v>
      </c>
      <c r="L3745" t="s">
        <v>29</v>
      </c>
      <c r="M3745">
        <v>5270430</v>
      </c>
      <c r="N3745">
        <v>1</v>
      </c>
      <c r="O3745">
        <v>61191</v>
      </c>
      <c r="P3745" t="s">
        <v>279</v>
      </c>
      <c r="Q3745">
        <v>0</v>
      </c>
      <c r="R3745">
        <v>180861</v>
      </c>
      <c r="S3745" s="1">
        <v>42890</v>
      </c>
      <c r="T3745" t="s">
        <v>75</v>
      </c>
      <c r="V3745" t="s">
        <v>32</v>
      </c>
      <c r="W3745" s="1">
        <v>42905</v>
      </c>
      <c r="X3745" s="12">
        <v>39.729999999999997</v>
      </c>
      <c r="Y3745" s="4" t="str">
        <f t="shared" si="116"/>
        <v>Income</v>
      </c>
      <c r="Z3745" s="8">
        <v>42887</v>
      </c>
      <c r="AA3745" s="6" t="s">
        <v>396</v>
      </c>
      <c r="AB3745" s="7" t="str">
        <f t="shared" si="117"/>
        <v>Car Park Excess Fee Notice Income</v>
      </c>
    </row>
    <row r="3746" spans="1:28" x14ac:dyDescent="0.25">
      <c r="A3746" s="7" t="s">
        <v>451</v>
      </c>
      <c r="B3746" t="s">
        <v>23</v>
      </c>
      <c r="C3746" t="s">
        <v>24</v>
      </c>
      <c r="D3746" t="s">
        <v>25</v>
      </c>
      <c r="E3746" t="s">
        <v>26</v>
      </c>
      <c r="F3746" t="s">
        <v>267</v>
      </c>
      <c r="G3746" t="s">
        <v>268</v>
      </c>
      <c r="H3746" t="s">
        <v>256</v>
      </c>
      <c r="I3746" t="s">
        <v>257</v>
      </c>
      <c r="K3746">
        <v>201803</v>
      </c>
      <c r="L3746" t="s">
        <v>43</v>
      </c>
      <c r="M3746">
        <v>2033858</v>
      </c>
      <c r="N3746">
        <v>19</v>
      </c>
      <c r="Q3746">
        <v>0</v>
      </c>
      <c r="R3746" t="s">
        <v>2332</v>
      </c>
      <c r="S3746" s="1">
        <v>42905</v>
      </c>
      <c r="T3746" t="s">
        <v>37</v>
      </c>
      <c r="U3746" t="s">
        <v>2333</v>
      </c>
      <c r="V3746" t="s">
        <v>56</v>
      </c>
      <c r="W3746" s="1">
        <v>42905</v>
      </c>
      <c r="X3746" s="12">
        <v>-110</v>
      </c>
      <c r="Y3746" s="4" t="str">
        <f t="shared" si="116"/>
        <v>Income</v>
      </c>
      <c r="Z3746" s="8">
        <v>42887</v>
      </c>
      <c r="AA3746" s="6" t="s">
        <v>396</v>
      </c>
      <c r="AB3746" s="7" t="str">
        <f t="shared" si="117"/>
        <v>Car Park Excess Fee Notice Income</v>
      </c>
    </row>
    <row r="3747" spans="1:28" x14ac:dyDescent="0.25">
      <c r="A3747" s="7" t="s">
        <v>451</v>
      </c>
      <c r="B3747" t="s">
        <v>23</v>
      </c>
      <c r="C3747" t="s">
        <v>24</v>
      </c>
      <c r="D3747" t="s">
        <v>25</v>
      </c>
      <c r="E3747" t="s">
        <v>26</v>
      </c>
      <c r="F3747" t="s">
        <v>267</v>
      </c>
      <c r="G3747" t="s">
        <v>268</v>
      </c>
      <c r="H3747" t="s">
        <v>256</v>
      </c>
      <c r="I3747" t="s">
        <v>257</v>
      </c>
      <c r="K3747">
        <v>201803</v>
      </c>
      <c r="L3747" t="s">
        <v>29</v>
      </c>
      <c r="M3747">
        <v>5270430</v>
      </c>
      <c r="N3747">
        <v>3</v>
      </c>
      <c r="O3747">
        <v>61191</v>
      </c>
      <c r="P3747" t="s">
        <v>279</v>
      </c>
      <c r="Q3747">
        <v>0</v>
      </c>
      <c r="R3747">
        <v>180861</v>
      </c>
      <c r="S3747" s="1">
        <v>42890</v>
      </c>
      <c r="T3747" t="s">
        <v>75</v>
      </c>
      <c r="V3747" t="s">
        <v>32</v>
      </c>
      <c r="W3747" s="1">
        <v>42905</v>
      </c>
      <c r="X3747" s="12">
        <v>5082.2299999999996</v>
      </c>
      <c r="Y3747" s="4" t="str">
        <f t="shared" si="116"/>
        <v>Income</v>
      </c>
      <c r="Z3747" s="8">
        <v>42887</v>
      </c>
      <c r="AA3747" s="6" t="s">
        <v>396</v>
      </c>
      <c r="AB3747" s="7" t="str">
        <f t="shared" si="117"/>
        <v>Car Park Excess Fee Notice Income</v>
      </c>
    </row>
    <row r="3748" spans="1:28" x14ac:dyDescent="0.25">
      <c r="A3748" s="7" t="s">
        <v>451</v>
      </c>
      <c r="B3748" t="s">
        <v>23</v>
      </c>
      <c r="C3748" t="s">
        <v>24</v>
      </c>
      <c r="D3748" t="s">
        <v>25</v>
      </c>
      <c r="E3748" t="s">
        <v>26</v>
      </c>
      <c r="F3748" t="s">
        <v>376</v>
      </c>
      <c r="G3748" t="s">
        <v>377</v>
      </c>
      <c r="H3748" t="s">
        <v>143</v>
      </c>
      <c r="I3748" t="s">
        <v>144</v>
      </c>
      <c r="K3748">
        <v>201803</v>
      </c>
      <c r="L3748" t="s">
        <v>260</v>
      </c>
      <c r="M3748">
        <v>6145922</v>
      </c>
      <c r="N3748">
        <v>1419</v>
      </c>
      <c r="O3748">
        <v>90405</v>
      </c>
      <c r="P3748" t="s">
        <v>381</v>
      </c>
      <c r="Q3748">
        <v>6061005</v>
      </c>
      <c r="R3748">
        <v>61459221</v>
      </c>
      <c r="S3748" s="1">
        <v>42917</v>
      </c>
      <c r="T3748" t="s">
        <v>78</v>
      </c>
      <c r="U3748" t="s">
        <v>6240</v>
      </c>
      <c r="V3748" t="s">
        <v>1084</v>
      </c>
      <c r="W3748" s="1">
        <v>42905</v>
      </c>
      <c r="X3748" s="12">
        <v>-5100</v>
      </c>
      <c r="Y3748" s="4" t="str">
        <f t="shared" si="116"/>
        <v>Income</v>
      </c>
      <c r="Z3748" s="8">
        <v>42887</v>
      </c>
      <c r="AA3748" s="6" t="s">
        <v>397</v>
      </c>
      <c r="AB3748" s="7" t="str">
        <f t="shared" si="117"/>
        <v>Contribution</v>
      </c>
    </row>
    <row r="3749" spans="1:28" x14ac:dyDescent="0.25">
      <c r="A3749" s="7" t="s">
        <v>451</v>
      </c>
      <c r="B3749" t="s">
        <v>23</v>
      </c>
      <c r="C3749" t="s">
        <v>24</v>
      </c>
      <c r="D3749" t="s">
        <v>25</v>
      </c>
      <c r="E3749" t="s">
        <v>26</v>
      </c>
      <c r="F3749" t="s">
        <v>267</v>
      </c>
      <c r="G3749" t="s">
        <v>268</v>
      </c>
      <c r="H3749" t="s">
        <v>256</v>
      </c>
      <c r="I3749" t="s">
        <v>257</v>
      </c>
      <c r="K3749">
        <v>201803</v>
      </c>
      <c r="L3749" t="s">
        <v>43</v>
      </c>
      <c r="M3749">
        <v>2033862</v>
      </c>
      <c r="N3749">
        <v>6</v>
      </c>
      <c r="Q3749">
        <v>0</v>
      </c>
      <c r="R3749" t="s">
        <v>2223</v>
      </c>
      <c r="S3749" s="1">
        <v>42906</v>
      </c>
      <c r="T3749" t="s">
        <v>37</v>
      </c>
      <c r="U3749" t="s">
        <v>2224</v>
      </c>
      <c r="V3749" t="s">
        <v>44</v>
      </c>
      <c r="W3749" s="1">
        <v>42906</v>
      </c>
      <c r="X3749" s="12">
        <v>-240</v>
      </c>
      <c r="Y3749" s="4" t="str">
        <f t="shared" si="116"/>
        <v>Income</v>
      </c>
      <c r="Z3749" s="8">
        <v>42887</v>
      </c>
      <c r="AA3749" s="6" t="s">
        <v>396</v>
      </c>
      <c r="AB3749" s="7" t="str">
        <f t="shared" si="117"/>
        <v>Car Park Excess Fee Notice Income</v>
      </c>
    </row>
    <row r="3750" spans="1:28" x14ac:dyDescent="0.25">
      <c r="A3750" s="7" t="s">
        <v>451</v>
      </c>
      <c r="B3750" t="s">
        <v>23</v>
      </c>
      <c r="C3750" t="s">
        <v>24</v>
      </c>
      <c r="D3750" t="s">
        <v>25</v>
      </c>
      <c r="E3750" t="s">
        <v>26</v>
      </c>
      <c r="F3750" t="s">
        <v>267</v>
      </c>
      <c r="G3750" t="s">
        <v>268</v>
      </c>
      <c r="H3750" t="s">
        <v>256</v>
      </c>
      <c r="I3750" t="s">
        <v>257</v>
      </c>
      <c r="K3750">
        <v>201803</v>
      </c>
      <c r="L3750" t="s">
        <v>43</v>
      </c>
      <c r="M3750">
        <v>2033861</v>
      </c>
      <c r="N3750">
        <v>3</v>
      </c>
      <c r="Q3750">
        <v>0</v>
      </c>
      <c r="R3750" t="s">
        <v>2229</v>
      </c>
      <c r="S3750" s="1">
        <v>42906</v>
      </c>
      <c r="T3750" t="s">
        <v>37</v>
      </c>
      <c r="U3750" t="s">
        <v>2230</v>
      </c>
      <c r="V3750" t="s">
        <v>44</v>
      </c>
      <c r="W3750" s="1">
        <v>42906</v>
      </c>
      <c r="X3750" s="12">
        <v>-205</v>
      </c>
      <c r="Y3750" s="4" t="str">
        <f t="shared" si="116"/>
        <v>Income</v>
      </c>
      <c r="Z3750" s="8">
        <v>42887</v>
      </c>
      <c r="AA3750" s="6" t="s">
        <v>396</v>
      </c>
      <c r="AB3750" s="7" t="str">
        <f t="shared" si="117"/>
        <v>Car Park Excess Fee Notice Income</v>
      </c>
    </row>
    <row r="3751" spans="1:28" x14ac:dyDescent="0.25">
      <c r="A3751" s="7" t="s">
        <v>451</v>
      </c>
      <c r="B3751" t="s">
        <v>23</v>
      </c>
      <c r="C3751" t="s">
        <v>24</v>
      </c>
      <c r="D3751" t="s">
        <v>25</v>
      </c>
      <c r="E3751" t="s">
        <v>26</v>
      </c>
      <c r="F3751" t="s">
        <v>267</v>
      </c>
      <c r="G3751" t="s">
        <v>268</v>
      </c>
      <c r="H3751" t="s">
        <v>256</v>
      </c>
      <c r="I3751" t="s">
        <v>257</v>
      </c>
      <c r="K3751">
        <v>201803</v>
      </c>
      <c r="L3751" t="s">
        <v>43</v>
      </c>
      <c r="M3751">
        <v>2033865</v>
      </c>
      <c r="N3751">
        <v>65</v>
      </c>
      <c r="Q3751">
        <v>0</v>
      </c>
      <c r="R3751" t="s">
        <v>2354</v>
      </c>
      <c r="S3751" s="1">
        <v>42906</v>
      </c>
      <c r="T3751" t="s">
        <v>37</v>
      </c>
      <c r="U3751" t="s">
        <v>2355</v>
      </c>
      <c r="V3751" t="s">
        <v>56</v>
      </c>
      <c r="W3751" s="1">
        <v>42906</v>
      </c>
      <c r="X3751" s="12">
        <v>-235</v>
      </c>
      <c r="Y3751" s="4" t="str">
        <f t="shared" si="116"/>
        <v>Income</v>
      </c>
      <c r="Z3751" s="8">
        <v>42887</v>
      </c>
      <c r="AA3751" s="6" t="s">
        <v>396</v>
      </c>
      <c r="AB3751" s="7" t="str">
        <f t="shared" si="117"/>
        <v>Car Park Excess Fee Notice Income</v>
      </c>
    </row>
    <row r="3752" spans="1:28" x14ac:dyDescent="0.25">
      <c r="A3752" s="7" t="s">
        <v>451</v>
      </c>
      <c r="B3752" t="s">
        <v>23</v>
      </c>
      <c r="C3752" t="s">
        <v>24</v>
      </c>
      <c r="D3752" t="s">
        <v>25</v>
      </c>
      <c r="E3752" t="s">
        <v>26</v>
      </c>
      <c r="F3752" t="s">
        <v>267</v>
      </c>
      <c r="G3752" t="s">
        <v>268</v>
      </c>
      <c r="H3752" t="s">
        <v>256</v>
      </c>
      <c r="I3752" t="s">
        <v>257</v>
      </c>
      <c r="K3752">
        <v>201803</v>
      </c>
      <c r="L3752" t="s">
        <v>43</v>
      </c>
      <c r="M3752">
        <v>2033859</v>
      </c>
      <c r="N3752">
        <v>0</v>
      </c>
      <c r="Q3752">
        <v>0</v>
      </c>
      <c r="R3752" t="s">
        <v>2356</v>
      </c>
      <c r="S3752" s="1">
        <v>42906</v>
      </c>
      <c r="T3752" t="s">
        <v>37</v>
      </c>
      <c r="U3752" t="s">
        <v>2357</v>
      </c>
      <c r="V3752" t="s">
        <v>44</v>
      </c>
      <c r="W3752" s="1">
        <v>42906</v>
      </c>
      <c r="X3752" s="12">
        <v>-30</v>
      </c>
      <c r="Y3752" s="4" t="str">
        <f t="shared" si="116"/>
        <v>Income</v>
      </c>
      <c r="Z3752" s="8">
        <v>42887</v>
      </c>
      <c r="AA3752" s="6" t="s">
        <v>396</v>
      </c>
      <c r="AB3752" s="7" t="str">
        <f t="shared" si="117"/>
        <v>Car Park Excess Fee Notice Income</v>
      </c>
    </row>
    <row r="3753" spans="1:28" x14ac:dyDescent="0.25">
      <c r="A3753" s="7" t="s">
        <v>451</v>
      </c>
      <c r="B3753" t="s">
        <v>23</v>
      </c>
      <c r="C3753" t="s">
        <v>24</v>
      </c>
      <c r="D3753" t="s">
        <v>25</v>
      </c>
      <c r="E3753" t="s">
        <v>26</v>
      </c>
      <c r="F3753" t="s">
        <v>267</v>
      </c>
      <c r="G3753" t="s">
        <v>268</v>
      </c>
      <c r="H3753" t="s">
        <v>256</v>
      </c>
      <c r="I3753" t="s">
        <v>257</v>
      </c>
      <c r="K3753">
        <v>201803</v>
      </c>
      <c r="L3753" t="s">
        <v>43</v>
      </c>
      <c r="M3753">
        <v>2033863</v>
      </c>
      <c r="N3753">
        <v>102</v>
      </c>
      <c r="Q3753">
        <v>0</v>
      </c>
      <c r="R3753" t="s">
        <v>2373</v>
      </c>
      <c r="S3753" s="1">
        <v>42906</v>
      </c>
      <c r="T3753" t="s">
        <v>37</v>
      </c>
      <c r="U3753" t="s">
        <v>2374</v>
      </c>
      <c r="V3753" t="s">
        <v>44</v>
      </c>
      <c r="W3753" s="1">
        <v>42906</v>
      </c>
      <c r="X3753" s="12">
        <v>-1795</v>
      </c>
      <c r="Y3753" s="4" t="str">
        <f t="shared" si="116"/>
        <v>Income</v>
      </c>
      <c r="Z3753" s="8">
        <v>42887</v>
      </c>
      <c r="AA3753" s="6" t="s">
        <v>396</v>
      </c>
      <c r="AB3753" s="7" t="str">
        <f t="shared" si="117"/>
        <v>Car Park Excess Fee Notice Income</v>
      </c>
    </row>
    <row r="3754" spans="1:28" x14ac:dyDescent="0.25">
      <c r="A3754" s="7" t="s">
        <v>451</v>
      </c>
      <c r="B3754" t="s">
        <v>23</v>
      </c>
      <c r="C3754" t="s">
        <v>24</v>
      </c>
      <c r="D3754" t="s">
        <v>25</v>
      </c>
      <c r="E3754" t="s">
        <v>26</v>
      </c>
      <c r="F3754" t="s">
        <v>297</v>
      </c>
      <c r="G3754" t="s">
        <v>298</v>
      </c>
      <c r="H3754" t="s">
        <v>67</v>
      </c>
      <c r="I3754" t="s">
        <v>68</v>
      </c>
      <c r="K3754">
        <v>201803</v>
      </c>
      <c r="L3754" t="s">
        <v>43</v>
      </c>
      <c r="M3754">
        <v>2033865</v>
      </c>
      <c r="N3754">
        <v>5</v>
      </c>
      <c r="Q3754">
        <v>0</v>
      </c>
      <c r="R3754" t="s">
        <v>3949</v>
      </c>
      <c r="S3754" s="1">
        <v>42906</v>
      </c>
      <c r="T3754" t="s">
        <v>55</v>
      </c>
      <c r="U3754" t="s">
        <v>3950</v>
      </c>
      <c r="V3754" t="s">
        <v>56</v>
      </c>
      <c r="W3754" s="1">
        <v>42906</v>
      </c>
      <c r="X3754" s="12">
        <v>-625</v>
      </c>
      <c r="Y3754" s="4" t="str">
        <f t="shared" si="116"/>
        <v>Income</v>
      </c>
      <c r="Z3754" s="8">
        <v>42887</v>
      </c>
      <c r="AA3754" s="6" t="s">
        <v>397</v>
      </c>
      <c r="AB3754" s="7" t="str">
        <f t="shared" si="117"/>
        <v>Contract Passes</v>
      </c>
    </row>
    <row r="3755" spans="1:28" x14ac:dyDescent="0.25">
      <c r="A3755" s="7" t="s">
        <v>451</v>
      </c>
      <c r="B3755" t="s">
        <v>23</v>
      </c>
      <c r="C3755" t="s">
        <v>24</v>
      </c>
      <c r="D3755" t="s">
        <v>25</v>
      </c>
      <c r="E3755" t="s">
        <v>26</v>
      </c>
      <c r="F3755" t="s">
        <v>343</v>
      </c>
      <c r="G3755" t="s">
        <v>344</v>
      </c>
      <c r="H3755" t="s">
        <v>67</v>
      </c>
      <c r="I3755" t="s">
        <v>68</v>
      </c>
      <c r="K3755">
        <v>201803</v>
      </c>
      <c r="L3755" t="s">
        <v>43</v>
      </c>
      <c r="M3755">
        <v>2033865</v>
      </c>
      <c r="N3755">
        <v>4</v>
      </c>
      <c r="Q3755">
        <v>0</v>
      </c>
      <c r="R3755" t="s">
        <v>5609</v>
      </c>
      <c r="S3755" s="1">
        <v>42906</v>
      </c>
      <c r="T3755" t="s">
        <v>55</v>
      </c>
      <c r="U3755" t="s">
        <v>5610</v>
      </c>
      <c r="V3755" t="s">
        <v>56</v>
      </c>
      <c r="W3755" s="1">
        <v>42906</v>
      </c>
      <c r="X3755" s="12">
        <v>-138.33000000000001</v>
      </c>
      <c r="Y3755" s="4" t="str">
        <f t="shared" si="116"/>
        <v>Income</v>
      </c>
      <c r="Z3755" s="8">
        <v>42887</v>
      </c>
      <c r="AA3755" s="6" t="s">
        <v>397</v>
      </c>
      <c r="AB3755" s="7" t="str">
        <f t="shared" si="117"/>
        <v>Contract Passes</v>
      </c>
    </row>
    <row r="3756" spans="1:28" x14ac:dyDescent="0.25">
      <c r="A3756" s="7" t="s">
        <v>451</v>
      </c>
      <c r="B3756" t="s">
        <v>23</v>
      </c>
      <c r="C3756" t="s">
        <v>24</v>
      </c>
      <c r="D3756" t="s">
        <v>25</v>
      </c>
      <c r="E3756" t="s">
        <v>26</v>
      </c>
      <c r="F3756" t="s">
        <v>62</v>
      </c>
      <c r="G3756" t="s">
        <v>63</v>
      </c>
      <c r="H3756" t="s">
        <v>57</v>
      </c>
      <c r="I3756" t="s">
        <v>58</v>
      </c>
      <c r="K3756">
        <v>201803</v>
      </c>
      <c r="L3756" t="s">
        <v>60</v>
      </c>
      <c r="M3756">
        <v>4319200</v>
      </c>
      <c r="N3756">
        <v>5</v>
      </c>
      <c r="Q3756">
        <v>0</v>
      </c>
      <c r="S3756" s="1">
        <v>42907</v>
      </c>
      <c r="T3756" t="s">
        <v>55</v>
      </c>
      <c r="U3756" t="s">
        <v>505</v>
      </c>
      <c r="V3756" t="s">
        <v>61</v>
      </c>
      <c r="W3756" s="1">
        <v>42907</v>
      </c>
      <c r="X3756" s="12">
        <v>-133.25</v>
      </c>
      <c r="Y3756" s="4" t="str">
        <f t="shared" si="116"/>
        <v>Income</v>
      </c>
      <c r="Z3756" s="8">
        <v>42887</v>
      </c>
      <c r="AA3756" s="6" t="s">
        <v>397</v>
      </c>
      <c r="AB3756" s="7" t="str">
        <f t="shared" si="117"/>
        <v>Carparks Pay and Display Income</v>
      </c>
    </row>
    <row r="3757" spans="1:28" x14ac:dyDescent="0.25">
      <c r="A3757" s="7" t="s">
        <v>451</v>
      </c>
      <c r="B3757" t="s">
        <v>23</v>
      </c>
      <c r="C3757" t="s">
        <v>24</v>
      </c>
      <c r="D3757" t="s">
        <v>25</v>
      </c>
      <c r="E3757" t="s">
        <v>26</v>
      </c>
      <c r="F3757" t="s">
        <v>69</v>
      </c>
      <c r="G3757" t="s">
        <v>70</v>
      </c>
      <c r="H3757" t="s">
        <v>57</v>
      </c>
      <c r="I3757" t="s">
        <v>58</v>
      </c>
      <c r="K3757">
        <v>201803</v>
      </c>
      <c r="L3757" t="s">
        <v>60</v>
      </c>
      <c r="M3757">
        <v>4319199</v>
      </c>
      <c r="N3757">
        <v>3</v>
      </c>
      <c r="Q3757">
        <v>0</v>
      </c>
      <c r="S3757" s="1">
        <v>42907</v>
      </c>
      <c r="T3757" t="s">
        <v>55</v>
      </c>
      <c r="U3757" t="s">
        <v>569</v>
      </c>
      <c r="V3757" t="s">
        <v>61</v>
      </c>
      <c r="W3757" s="1">
        <v>42907</v>
      </c>
      <c r="X3757" s="12">
        <v>-773.46</v>
      </c>
      <c r="Y3757" s="4" t="str">
        <f t="shared" si="116"/>
        <v>Income</v>
      </c>
      <c r="Z3757" s="8">
        <v>42887</v>
      </c>
      <c r="AA3757" s="6" t="s">
        <v>397</v>
      </c>
      <c r="AB3757" s="7" t="str">
        <f t="shared" si="117"/>
        <v>Carparks Pay and Display Income</v>
      </c>
    </row>
    <row r="3758" spans="1:28" x14ac:dyDescent="0.25">
      <c r="A3758" s="7" t="s">
        <v>451</v>
      </c>
      <c r="B3758" t="s">
        <v>23</v>
      </c>
      <c r="C3758" t="s">
        <v>24</v>
      </c>
      <c r="D3758" t="s">
        <v>25</v>
      </c>
      <c r="E3758" t="s">
        <v>26</v>
      </c>
      <c r="F3758" t="s">
        <v>69</v>
      </c>
      <c r="G3758" t="s">
        <v>70</v>
      </c>
      <c r="H3758" t="s">
        <v>57</v>
      </c>
      <c r="I3758" t="s">
        <v>58</v>
      </c>
      <c r="K3758">
        <v>201803</v>
      </c>
      <c r="L3758" t="s">
        <v>60</v>
      </c>
      <c r="M3758">
        <v>4319200</v>
      </c>
      <c r="N3758">
        <v>7</v>
      </c>
      <c r="Q3758">
        <v>0</v>
      </c>
      <c r="S3758" s="1">
        <v>42907</v>
      </c>
      <c r="T3758" t="s">
        <v>55</v>
      </c>
      <c r="U3758" t="s">
        <v>573</v>
      </c>
      <c r="V3758" t="s">
        <v>61</v>
      </c>
      <c r="W3758" s="1">
        <v>42907</v>
      </c>
      <c r="X3758" s="12">
        <v>-727.96</v>
      </c>
      <c r="Y3758" s="4" t="str">
        <f t="shared" si="116"/>
        <v>Income</v>
      </c>
      <c r="Z3758" s="8">
        <v>42887</v>
      </c>
      <c r="AA3758" s="6" t="s">
        <v>397</v>
      </c>
      <c r="AB3758" s="7" t="str">
        <f t="shared" si="117"/>
        <v>Carparks Pay and Display Income</v>
      </c>
    </row>
    <row r="3759" spans="1:28" x14ac:dyDescent="0.25">
      <c r="A3759" s="7" t="s">
        <v>451</v>
      </c>
      <c r="B3759" t="s">
        <v>23</v>
      </c>
      <c r="C3759" t="s">
        <v>24</v>
      </c>
      <c r="D3759" t="s">
        <v>25</v>
      </c>
      <c r="E3759" t="s">
        <v>26</v>
      </c>
      <c r="F3759" t="s">
        <v>267</v>
      </c>
      <c r="G3759" t="s">
        <v>268</v>
      </c>
      <c r="H3759" t="s">
        <v>256</v>
      </c>
      <c r="I3759" t="s">
        <v>257</v>
      </c>
      <c r="K3759">
        <v>201803</v>
      </c>
      <c r="L3759" t="s">
        <v>43</v>
      </c>
      <c r="M3759">
        <v>2033879</v>
      </c>
      <c r="N3759">
        <v>32</v>
      </c>
      <c r="Q3759">
        <v>0</v>
      </c>
      <c r="R3759" t="s">
        <v>2273</v>
      </c>
      <c r="S3759" s="1">
        <v>42907</v>
      </c>
      <c r="T3759" t="s">
        <v>37</v>
      </c>
      <c r="U3759" t="s">
        <v>2274</v>
      </c>
      <c r="V3759" t="s">
        <v>44</v>
      </c>
      <c r="W3759" s="1">
        <v>42907</v>
      </c>
      <c r="X3759" s="12">
        <v>-35</v>
      </c>
      <c r="Y3759" s="4" t="str">
        <f t="shared" si="116"/>
        <v>Income</v>
      </c>
      <c r="Z3759" s="8">
        <v>42887</v>
      </c>
      <c r="AA3759" s="6" t="s">
        <v>396</v>
      </c>
      <c r="AB3759" s="7" t="str">
        <f t="shared" si="117"/>
        <v>Car Park Excess Fee Notice Income</v>
      </c>
    </row>
    <row r="3760" spans="1:28" x14ac:dyDescent="0.25">
      <c r="A3760" s="7" t="s">
        <v>451</v>
      </c>
      <c r="B3760" t="s">
        <v>23</v>
      </c>
      <c r="C3760" t="s">
        <v>24</v>
      </c>
      <c r="D3760" t="s">
        <v>25</v>
      </c>
      <c r="E3760" t="s">
        <v>26</v>
      </c>
      <c r="F3760" t="s">
        <v>267</v>
      </c>
      <c r="G3760" t="s">
        <v>268</v>
      </c>
      <c r="H3760" t="s">
        <v>256</v>
      </c>
      <c r="I3760" t="s">
        <v>257</v>
      </c>
      <c r="K3760">
        <v>201803</v>
      </c>
      <c r="L3760" t="s">
        <v>43</v>
      </c>
      <c r="M3760">
        <v>2033872</v>
      </c>
      <c r="N3760">
        <v>3</v>
      </c>
      <c r="Q3760">
        <v>0</v>
      </c>
      <c r="R3760" t="s">
        <v>2301</v>
      </c>
      <c r="S3760" s="1">
        <v>42907</v>
      </c>
      <c r="T3760" t="s">
        <v>37</v>
      </c>
      <c r="U3760" t="s">
        <v>2302</v>
      </c>
      <c r="V3760" t="s">
        <v>44</v>
      </c>
      <c r="W3760" s="1">
        <v>42907</v>
      </c>
      <c r="X3760" s="12">
        <v>-235</v>
      </c>
      <c r="Y3760" s="4" t="str">
        <f t="shared" si="116"/>
        <v>Income</v>
      </c>
      <c r="Z3760" s="8">
        <v>42887</v>
      </c>
      <c r="AA3760" s="6" t="s">
        <v>396</v>
      </c>
      <c r="AB3760" s="7" t="str">
        <f t="shared" si="117"/>
        <v>Car Park Excess Fee Notice Income</v>
      </c>
    </row>
    <row r="3761" spans="1:28" x14ac:dyDescent="0.25">
      <c r="A3761" s="7" t="s">
        <v>451</v>
      </c>
      <c r="B3761" t="s">
        <v>23</v>
      </c>
      <c r="C3761" t="s">
        <v>24</v>
      </c>
      <c r="D3761" t="s">
        <v>25</v>
      </c>
      <c r="E3761" t="s">
        <v>26</v>
      </c>
      <c r="F3761" t="s">
        <v>267</v>
      </c>
      <c r="G3761" t="s">
        <v>268</v>
      </c>
      <c r="H3761" t="s">
        <v>256</v>
      </c>
      <c r="I3761" t="s">
        <v>257</v>
      </c>
      <c r="K3761">
        <v>201803</v>
      </c>
      <c r="L3761" t="s">
        <v>43</v>
      </c>
      <c r="M3761">
        <v>2033871</v>
      </c>
      <c r="N3761">
        <v>1</v>
      </c>
      <c r="Q3761">
        <v>0</v>
      </c>
      <c r="R3761" t="s">
        <v>2338</v>
      </c>
      <c r="S3761" s="1">
        <v>42907</v>
      </c>
      <c r="T3761" t="s">
        <v>37</v>
      </c>
      <c r="U3761" t="s">
        <v>2339</v>
      </c>
      <c r="V3761" t="s">
        <v>44</v>
      </c>
      <c r="W3761" s="1">
        <v>42907</v>
      </c>
      <c r="X3761" s="12">
        <v>-148</v>
      </c>
      <c r="Y3761" s="4" t="str">
        <f t="shared" si="116"/>
        <v>Income</v>
      </c>
      <c r="Z3761" s="8">
        <v>42887</v>
      </c>
      <c r="AA3761" s="6" t="s">
        <v>396</v>
      </c>
      <c r="AB3761" s="7" t="str">
        <f t="shared" si="117"/>
        <v>Car Park Excess Fee Notice Income</v>
      </c>
    </row>
    <row r="3762" spans="1:28" x14ac:dyDescent="0.25">
      <c r="A3762" s="7" t="s">
        <v>451</v>
      </c>
      <c r="B3762" t="s">
        <v>23</v>
      </c>
      <c r="C3762" t="s">
        <v>24</v>
      </c>
      <c r="D3762" t="s">
        <v>25</v>
      </c>
      <c r="E3762" t="s">
        <v>26</v>
      </c>
      <c r="F3762" t="s">
        <v>267</v>
      </c>
      <c r="G3762" t="s">
        <v>268</v>
      </c>
      <c r="H3762" t="s">
        <v>256</v>
      </c>
      <c r="I3762" t="s">
        <v>257</v>
      </c>
      <c r="K3762">
        <v>201803</v>
      </c>
      <c r="L3762" t="s">
        <v>43</v>
      </c>
      <c r="M3762">
        <v>2033869</v>
      </c>
      <c r="N3762">
        <v>1</v>
      </c>
      <c r="Q3762">
        <v>0</v>
      </c>
      <c r="R3762" t="s">
        <v>2352</v>
      </c>
      <c r="S3762" s="1">
        <v>42907</v>
      </c>
      <c r="T3762" t="s">
        <v>37</v>
      </c>
      <c r="U3762" t="s">
        <v>2353</v>
      </c>
      <c r="V3762" t="s">
        <v>278</v>
      </c>
      <c r="W3762" s="1">
        <v>42907</v>
      </c>
      <c r="X3762" s="12">
        <v>-2085</v>
      </c>
      <c r="Y3762" s="4" t="str">
        <f t="shared" si="116"/>
        <v>Income</v>
      </c>
      <c r="Z3762" s="8">
        <v>42887</v>
      </c>
      <c r="AA3762" s="6" t="s">
        <v>396</v>
      </c>
      <c r="AB3762" s="7" t="str">
        <f t="shared" si="117"/>
        <v>Car Park Excess Fee Notice Income</v>
      </c>
    </row>
    <row r="3763" spans="1:28" x14ac:dyDescent="0.25">
      <c r="A3763" s="7" t="s">
        <v>451</v>
      </c>
      <c r="B3763" t="s">
        <v>23</v>
      </c>
      <c r="C3763" t="s">
        <v>24</v>
      </c>
      <c r="D3763" t="s">
        <v>25</v>
      </c>
      <c r="E3763" t="s">
        <v>26</v>
      </c>
      <c r="F3763" t="s">
        <v>267</v>
      </c>
      <c r="G3763" t="s">
        <v>268</v>
      </c>
      <c r="H3763" t="s">
        <v>256</v>
      </c>
      <c r="I3763" t="s">
        <v>257</v>
      </c>
      <c r="K3763">
        <v>201803</v>
      </c>
      <c r="L3763" t="s">
        <v>43</v>
      </c>
      <c r="M3763">
        <v>2033873</v>
      </c>
      <c r="N3763">
        <v>1</v>
      </c>
      <c r="Q3763">
        <v>0</v>
      </c>
      <c r="R3763" t="s">
        <v>2379</v>
      </c>
      <c r="S3763" s="1">
        <v>42907</v>
      </c>
      <c r="T3763" t="s">
        <v>37</v>
      </c>
      <c r="U3763" t="s">
        <v>2380</v>
      </c>
      <c r="V3763" t="s">
        <v>44</v>
      </c>
      <c r="W3763" s="1">
        <v>42907</v>
      </c>
      <c r="X3763" s="12">
        <v>-25</v>
      </c>
      <c r="Y3763" s="4" t="str">
        <f t="shared" si="116"/>
        <v>Income</v>
      </c>
      <c r="Z3763" s="8">
        <v>42887</v>
      </c>
      <c r="AA3763" s="6" t="s">
        <v>396</v>
      </c>
      <c r="AB3763" s="7" t="str">
        <f t="shared" si="117"/>
        <v>Car Park Excess Fee Notice Income</v>
      </c>
    </row>
    <row r="3764" spans="1:28" x14ac:dyDescent="0.25">
      <c r="A3764" s="7" t="s">
        <v>451</v>
      </c>
      <c r="B3764" t="s">
        <v>23</v>
      </c>
      <c r="C3764" t="s">
        <v>24</v>
      </c>
      <c r="D3764" t="s">
        <v>25</v>
      </c>
      <c r="E3764" t="s">
        <v>26</v>
      </c>
      <c r="F3764" t="s">
        <v>280</v>
      </c>
      <c r="G3764" t="s">
        <v>281</v>
      </c>
      <c r="H3764" t="s">
        <v>57</v>
      </c>
      <c r="I3764" t="s">
        <v>58</v>
      </c>
      <c r="K3764">
        <v>201803</v>
      </c>
      <c r="L3764" t="s">
        <v>60</v>
      </c>
      <c r="M3764">
        <v>4319200</v>
      </c>
      <c r="N3764">
        <v>9</v>
      </c>
      <c r="Q3764">
        <v>0</v>
      </c>
      <c r="S3764" s="1">
        <v>42907</v>
      </c>
      <c r="T3764" t="s">
        <v>55</v>
      </c>
      <c r="U3764" t="s">
        <v>3526</v>
      </c>
      <c r="V3764" t="s">
        <v>61</v>
      </c>
      <c r="W3764" s="1">
        <v>42907</v>
      </c>
      <c r="X3764" s="12">
        <v>-507.08</v>
      </c>
      <c r="Y3764" s="4" t="str">
        <f t="shared" si="116"/>
        <v>Income</v>
      </c>
      <c r="Z3764" s="8">
        <v>42887</v>
      </c>
      <c r="AA3764" s="6" t="s">
        <v>396</v>
      </c>
      <c r="AB3764" s="7" t="str">
        <f t="shared" si="117"/>
        <v>Carparks Pay and Display Income</v>
      </c>
    </row>
    <row r="3765" spans="1:28" x14ac:dyDescent="0.25">
      <c r="A3765" s="7" t="s">
        <v>451</v>
      </c>
      <c r="B3765" t="s">
        <v>23</v>
      </c>
      <c r="C3765" t="s">
        <v>24</v>
      </c>
      <c r="D3765" t="s">
        <v>25</v>
      </c>
      <c r="E3765" t="s">
        <v>26</v>
      </c>
      <c r="F3765" t="s">
        <v>283</v>
      </c>
      <c r="G3765" t="s">
        <v>284</v>
      </c>
      <c r="H3765" t="s">
        <v>57</v>
      </c>
      <c r="I3765" t="s">
        <v>58</v>
      </c>
      <c r="K3765">
        <v>201803</v>
      </c>
      <c r="L3765" t="s">
        <v>60</v>
      </c>
      <c r="M3765">
        <v>4319201</v>
      </c>
      <c r="N3765">
        <v>4</v>
      </c>
      <c r="Q3765">
        <v>0</v>
      </c>
      <c r="S3765" s="1">
        <v>42907</v>
      </c>
      <c r="T3765" t="s">
        <v>55</v>
      </c>
      <c r="U3765" t="s">
        <v>3607</v>
      </c>
      <c r="V3765" t="s">
        <v>61</v>
      </c>
      <c r="W3765" s="1">
        <v>42907</v>
      </c>
      <c r="X3765" s="12">
        <v>-674.21</v>
      </c>
      <c r="Y3765" s="4" t="str">
        <f t="shared" si="116"/>
        <v>Income</v>
      </c>
      <c r="Z3765" s="8">
        <v>42887</v>
      </c>
      <c r="AA3765" s="6" t="s">
        <v>396</v>
      </c>
      <c r="AB3765" s="7" t="str">
        <f t="shared" si="117"/>
        <v>Carparks Pay and Display Income</v>
      </c>
    </row>
    <row r="3766" spans="1:28" x14ac:dyDescent="0.25">
      <c r="A3766" s="7" t="s">
        <v>451</v>
      </c>
      <c r="B3766" t="s">
        <v>23</v>
      </c>
      <c r="C3766" t="s">
        <v>24</v>
      </c>
      <c r="D3766" t="s">
        <v>25</v>
      </c>
      <c r="E3766" t="s">
        <v>26</v>
      </c>
      <c r="F3766" t="s">
        <v>283</v>
      </c>
      <c r="G3766" t="s">
        <v>284</v>
      </c>
      <c r="H3766" t="s">
        <v>57</v>
      </c>
      <c r="I3766" t="s">
        <v>58</v>
      </c>
      <c r="K3766">
        <v>201803</v>
      </c>
      <c r="L3766" t="s">
        <v>60</v>
      </c>
      <c r="M3766">
        <v>4319197</v>
      </c>
      <c r="N3766">
        <v>1</v>
      </c>
      <c r="Q3766">
        <v>0</v>
      </c>
      <c r="S3766" s="1">
        <v>42907</v>
      </c>
      <c r="T3766" t="s">
        <v>55</v>
      </c>
      <c r="U3766" t="s">
        <v>3609</v>
      </c>
      <c r="V3766" t="s">
        <v>61</v>
      </c>
      <c r="W3766" s="1">
        <v>42907</v>
      </c>
      <c r="X3766" s="12">
        <v>-920.67</v>
      </c>
      <c r="Y3766" s="4" t="str">
        <f t="shared" si="116"/>
        <v>Income</v>
      </c>
      <c r="Z3766" s="8">
        <v>42887</v>
      </c>
      <c r="AA3766" s="6" t="s">
        <v>396</v>
      </c>
      <c r="AB3766" s="7" t="str">
        <f t="shared" si="117"/>
        <v>Carparks Pay and Display Income</v>
      </c>
    </row>
    <row r="3767" spans="1:28" x14ac:dyDescent="0.25">
      <c r="A3767" s="7" t="s">
        <v>451</v>
      </c>
      <c r="B3767" t="s">
        <v>23</v>
      </c>
      <c r="C3767" t="s">
        <v>24</v>
      </c>
      <c r="D3767" t="s">
        <v>25</v>
      </c>
      <c r="E3767" t="s">
        <v>26</v>
      </c>
      <c r="F3767" t="s">
        <v>285</v>
      </c>
      <c r="G3767" t="s">
        <v>286</v>
      </c>
      <c r="H3767" t="s">
        <v>57</v>
      </c>
      <c r="I3767" t="s">
        <v>58</v>
      </c>
      <c r="K3767">
        <v>201803</v>
      </c>
      <c r="L3767" t="s">
        <v>60</v>
      </c>
      <c r="M3767">
        <v>4319200</v>
      </c>
      <c r="N3767">
        <v>6</v>
      </c>
      <c r="Q3767">
        <v>0</v>
      </c>
      <c r="S3767" s="1">
        <v>42907</v>
      </c>
      <c r="T3767" t="s">
        <v>55</v>
      </c>
      <c r="U3767" t="s">
        <v>3710</v>
      </c>
      <c r="V3767" t="s">
        <v>61</v>
      </c>
      <c r="W3767" s="1">
        <v>42907</v>
      </c>
      <c r="X3767" s="12">
        <v>-581.91999999999996</v>
      </c>
      <c r="Y3767" s="4" t="str">
        <f t="shared" si="116"/>
        <v>Income</v>
      </c>
      <c r="Z3767" s="8">
        <v>42887</v>
      </c>
      <c r="AA3767" s="6" t="s">
        <v>397</v>
      </c>
      <c r="AB3767" s="7" t="str">
        <f t="shared" si="117"/>
        <v>Carparks Pay and Display Income</v>
      </c>
    </row>
    <row r="3768" spans="1:28" x14ac:dyDescent="0.25">
      <c r="A3768" s="7" t="s">
        <v>451</v>
      </c>
      <c r="B3768" t="s">
        <v>23</v>
      </c>
      <c r="C3768" t="s">
        <v>24</v>
      </c>
      <c r="D3768" t="s">
        <v>25</v>
      </c>
      <c r="E3768" t="s">
        <v>26</v>
      </c>
      <c r="F3768" t="s">
        <v>285</v>
      </c>
      <c r="G3768" t="s">
        <v>286</v>
      </c>
      <c r="H3768" t="s">
        <v>57</v>
      </c>
      <c r="I3768" t="s">
        <v>58</v>
      </c>
      <c r="K3768">
        <v>201803</v>
      </c>
      <c r="L3768" t="s">
        <v>60</v>
      </c>
      <c r="M3768">
        <v>4319199</v>
      </c>
      <c r="N3768">
        <v>1</v>
      </c>
      <c r="Q3768">
        <v>0</v>
      </c>
      <c r="S3768" s="1">
        <v>42907</v>
      </c>
      <c r="T3768" t="s">
        <v>55</v>
      </c>
      <c r="U3768" t="s">
        <v>3712</v>
      </c>
      <c r="V3768" t="s">
        <v>61</v>
      </c>
      <c r="W3768" s="1">
        <v>42907</v>
      </c>
      <c r="X3768" s="12">
        <v>-517.16999999999996</v>
      </c>
      <c r="Y3768" s="4" t="str">
        <f t="shared" si="116"/>
        <v>Income</v>
      </c>
      <c r="Z3768" s="8">
        <v>42887</v>
      </c>
      <c r="AA3768" s="6" t="s">
        <v>397</v>
      </c>
      <c r="AB3768" s="7" t="str">
        <f t="shared" si="117"/>
        <v>Carparks Pay and Display Income</v>
      </c>
    </row>
    <row r="3769" spans="1:28" x14ac:dyDescent="0.25">
      <c r="A3769" s="7" t="s">
        <v>451</v>
      </c>
      <c r="B3769" t="s">
        <v>23</v>
      </c>
      <c r="C3769" t="s">
        <v>24</v>
      </c>
      <c r="D3769" t="s">
        <v>25</v>
      </c>
      <c r="E3769" t="s">
        <v>26</v>
      </c>
      <c r="F3769" t="s">
        <v>289</v>
      </c>
      <c r="G3769" t="s">
        <v>290</v>
      </c>
      <c r="H3769" t="s">
        <v>57</v>
      </c>
      <c r="I3769" t="s">
        <v>58</v>
      </c>
      <c r="K3769">
        <v>201803</v>
      </c>
      <c r="L3769" t="s">
        <v>60</v>
      </c>
      <c r="M3769">
        <v>4319198</v>
      </c>
      <c r="N3769">
        <v>5</v>
      </c>
      <c r="Q3769">
        <v>0</v>
      </c>
      <c r="S3769" s="1">
        <v>42907</v>
      </c>
      <c r="T3769" t="s">
        <v>55</v>
      </c>
      <c r="U3769" t="s">
        <v>3809</v>
      </c>
      <c r="V3769" t="s">
        <v>61</v>
      </c>
      <c r="W3769" s="1">
        <v>42907</v>
      </c>
      <c r="X3769" s="12">
        <v>-890.13</v>
      </c>
      <c r="Y3769" s="4" t="str">
        <f t="shared" si="116"/>
        <v>Income</v>
      </c>
      <c r="Z3769" s="8">
        <v>42887</v>
      </c>
      <c r="AA3769" s="6" t="s">
        <v>397</v>
      </c>
      <c r="AB3769" s="7" t="str">
        <f t="shared" si="117"/>
        <v>Carparks Pay and Display Income</v>
      </c>
    </row>
    <row r="3770" spans="1:28" x14ac:dyDescent="0.25">
      <c r="A3770" s="7" t="s">
        <v>451</v>
      </c>
      <c r="B3770" t="s">
        <v>23</v>
      </c>
      <c r="C3770" t="s">
        <v>24</v>
      </c>
      <c r="D3770" t="s">
        <v>25</v>
      </c>
      <c r="E3770" t="s">
        <v>26</v>
      </c>
      <c r="F3770" t="s">
        <v>294</v>
      </c>
      <c r="G3770" t="s">
        <v>295</v>
      </c>
      <c r="H3770" t="s">
        <v>57</v>
      </c>
      <c r="I3770" t="s">
        <v>58</v>
      </c>
      <c r="K3770">
        <v>201803</v>
      </c>
      <c r="L3770" t="s">
        <v>60</v>
      </c>
      <c r="M3770">
        <v>4319201</v>
      </c>
      <c r="N3770">
        <v>0</v>
      </c>
      <c r="Q3770">
        <v>0</v>
      </c>
      <c r="S3770" s="1">
        <v>42907</v>
      </c>
      <c r="T3770" t="s">
        <v>55</v>
      </c>
      <c r="U3770" t="s">
        <v>3877</v>
      </c>
      <c r="V3770" t="s">
        <v>61</v>
      </c>
      <c r="W3770" s="1">
        <v>42907</v>
      </c>
      <c r="X3770" s="12">
        <v>-1038.92</v>
      </c>
      <c r="Y3770" s="4" t="str">
        <f t="shared" si="116"/>
        <v>Income</v>
      </c>
      <c r="Z3770" s="8">
        <v>42887</v>
      </c>
      <c r="AA3770" s="6" t="s">
        <v>397</v>
      </c>
      <c r="AB3770" s="7" t="str">
        <f t="shared" si="117"/>
        <v>Carparks Pay and Display Income</v>
      </c>
    </row>
    <row r="3771" spans="1:28" x14ac:dyDescent="0.25">
      <c r="A3771" s="7" t="s">
        <v>451</v>
      </c>
      <c r="B3771" t="s">
        <v>23</v>
      </c>
      <c r="C3771" t="s">
        <v>24</v>
      </c>
      <c r="D3771" t="s">
        <v>25</v>
      </c>
      <c r="E3771" t="s">
        <v>26</v>
      </c>
      <c r="F3771" t="s">
        <v>297</v>
      </c>
      <c r="G3771" t="s">
        <v>298</v>
      </c>
      <c r="H3771" t="s">
        <v>57</v>
      </c>
      <c r="I3771" t="s">
        <v>58</v>
      </c>
      <c r="K3771">
        <v>201803</v>
      </c>
      <c r="L3771" t="s">
        <v>60</v>
      </c>
      <c r="M3771">
        <v>4319199</v>
      </c>
      <c r="N3771">
        <v>2</v>
      </c>
      <c r="Q3771">
        <v>0</v>
      </c>
      <c r="S3771" s="1">
        <v>42907</v>
      </c>
      <c r="T3771" t="s">
        <v>55</v>
      </c>
      <c r="U3771" t="s">
        <v>3917</v>
      </c>
      <c r="V3771" t="s">
        <v>61</v>
      </c>
      <c r="W3771" s="1">
        <v>42907</v>
      </c>
      <c r="X3771" s="12">
        <v>-191</v>
      </c>
      <c r="Y3771" s="4" t="str">
        <f t="shared" si="116"/>
        <v>Income</v>
      </c>
      <c r="Z3771" s="8">
        <v>42887</v>
      </c>
      <c r="AA3771" s="6" t="s">
        <v>397</v>
      </c>
      <c r="AB3771" s="7" t="str">
        <f t="shared" si="117"/>
        <v>Carparks Pay and Display Income</v>
      </c>
    </row>
    <row r="3772" spans="1:28" x14ac:dyDescent="0.25">
      <c r="A3772" s="7" t="s">
        <v>451</v>
      </c>
      <c r="B3772" t="s">
        <v>23</v>
      </c>
      <c r="C3772" t="s">
        <v>24</v>
      </c>
      <c r="D3772" t="s">
        <v>25</v>
      </c>
      <c r="E3772" t="s">
        <v>26</v>
      </c>
      <c r="F3772" t="s">
        <v>306</v>
      </c>
      <c r="G3772" t="s">
        <v>307</v>
      </c>
      <c r="H3772" t="s">
        <v>57</v>
      </c>
      <c r="I3772" t="s">
        <v>58</v>
      </c>
      <c r="K3772">
        <v>201803</v>
      </c>
      <c r="L3772" t="s">
        <v>60</v>
      </c>
      <c r="M3772">
        <v>4319201</v>
      </c>
      <c r="N3772">
        <v>3</v>
      </c>
      <c r="Q3772">
        <v>0</v>
      </c>
      <c r="S3772" s="1">
        <v>42907</v>
      </c>
      <c r="T3772" t="s">
        <v>55</v>
      </c>
      <c r="U3772" t="s">
        <v>4171</v>
      </c>
      <c r="V3772" t="s">
        <v>61</v>
      </c>
      <c r="W3772" s="1">
        <v>42907</v>
      </c>
      <c r="X3772" s="12">
        <v>-662</v>
      </c>
      <c r="Y3772" s="4" t="str">
        <f t="shared" si="116"/>
        <v>Income</v>
      </c>
      <c r="Z3772" s="8">
        <v>42887</v>
      </c>
      <c r="AA3772" s="6" t="s">
        <v>397</v>
      </c>
      <c r="AB3772" s="7" t="str">
        <f t="shared" si="117"/>
        <v>Carparks Pay and Display Income</v>
      </c>
    </row>
    <row r="3773" spans="1:28" x14ac:dyDescent="0.25">
      <c r="A3773" s="7" t="s">
        <v>451</v>
      </c>
      <c r="B3773" t="s">
        <v>23</v>
      </c>
      <c r="C3773" t="s">
        <v>24</v>
      </c>
      <c r="D3773" t="s">
        <v>25</v>
      </c>
      <c r="E3773" t="s">
        <v>26</v>
      </c>
      <c r="F3773" t="s">
        <v>306</v>
      </c>
      <c r="G3773" t="s">
        <v>307</v>
      </c>
      <c r="H3773" t="s">
        <v>57</v>
      </c>
      <c r="I3773" t="s">
        <v>58</v>
      </c>
      <c r="K3773">
        <v>201803</v>
      </c>
      <c r="L3773" t="s">
        <v>60</v>
      </c>
      <c r="M3773">
        <v>4319199</v>
      </c>
      <c r="N3773">
        <v>4</v>
      </c>
      <c r="Q3773">
        <v>0</v>
      </c>
      <c r="S3773" s="1">
        <v>42907</v>
      </c>
      <c r="T3773" t="s">
        <v>55</v>
      </c>
      <c r="U3773" t="s">
        <v>4176</v>
      </c>
      <c r="V3773" t="s">
        <v>61</v>
      </c>
      <c r="W3773" s="1">
        <v>42907</v>
      </c>
      <c r="X3773" s="12">
        <v>-637.25</v>
      </c>
      <c r="Y3773" s="4" t="str">
        <f t="shared" si="116"/>
        <v>Income</v>
      </c>
      <c r="Z3773" s="8">
        <v>42887</v>
      </c>
      <c r="AA3773" s="6" t="s">
        <v>397</v>
      </c>
      <c r="AB3773" s="7" t="str">
        <f t="shared" si="117"/>
        <v>Carparks Pay and Display Income</v>
      </c>
    </row>
    <row r="3774" spans="1:28" x14ac:dyDescent="0.25">
      <c r="A3774" s="7" t="s">
        <v>451</v>
      </c>
      <c r="B3774" t="s">
        <v>23</v>
      </c>
      <c r="C3774" t="s">
        <v>24</v>
      </c>
      <c r="D3774" t="s">
        <v>25</v>
      </c>
      <c r="E3774" t="s">
        <v>26</v>
      </c>
      <c r="F3774" t="s">
        <v>306</v>
      </c>
      <c r="G3774" t="s">
        <v>307</v>
      </c>
      <c r="H3774" t="s">
        <v>57</v>
      </c>
      <c r="I3774" t="s">
        <v>58</v>
      </c>
      <c r="K3774">
        <v>201803</v>
      </c>
      <c r="L3774" t="s">
        <v>60</v>
      </c>
      <c r="M3774">
        <v>4319197</v>
      </c>
      <c r="N3774">
        <v>4</v>
      </c>
      <c r="Q3774">
        <v>0</v>
      </c>
      <c r="S3774" s="1">
        <v>42907</v>
      </c>
      <c r="T3774" t="s">
        <v>55</v>
      </c>
      <c r="U3774" t="s">
        <v>4177</v>
      </c>
      <c r="V3774" t="s">
        <v>61</v>
      </c>
      <c r="W3774" s="1">
        <v>42907</v>
      </c>
      <c r="X3774" s="12">
        <v>-794.25</v>
      </c>
      <c r="Y3774" s="4" t="str">
        <f t="shared" si="116"/>
        <v>Income</v>
      </c>
      <c r="Z3774" s="8">
        <v>42887</v>
      </c>
      <c r="AA3774" s="6" t="s">
        <v>397</v>
      </c>
      <c r="AB3774" s="7" t="str">
        <f t="shared" si="117"/>
        <v>Carparks Pay and Display Income</v>
      </c>
    </row>
    <row r="3775" spans="1:28" x14ac:dyDescent="0.25">
      <c r="A3775" s="7" t="s">
        <v>451</v>
      </c>
      <c r="B3775" t="s">
        <v>23</v>
      </c>
      <c r="C3775" t="s">
        <v>24</v>
      </c>
      <c r="D3775" t="s">
        <v>25</v>
      </c>
      <c r="E3775" t="s">
        <v>26</v>
      </c>
      <c r="F3775" t="s">
        <v>306</v>
      </c>
      <c r="G3775" t="s">
        <v>307</v>
      </c>
      <c r="H3775" t="s">
        <v>57</v>
      </c>
      <c r="I3775" t="s">
        <v>58</v>
      </c>
      <c r="K3775">
        <v>201803</v>
      </c>
      <c r="L3775" t="s">
        <v>60</v>
      </c>
      <c r="M3775">
        <v>4319197</v>
      </c>
      <c r="N3775">
        <v>5</v>
      </c>
      <c r="Q3775">
        <v>0</v>
      </c>
      <c r="S3775" s="1">
        <v>42907</v>
      </c>
      <c r="T3775" t="s">
        <v>55</v>
      </c>
      <c r="U3775" t="s">
        <v>4178</v>
      </c>
      <c r="V3775" t="s">
        <v>61</v>
      </c>
      <c r="W3775" s="1">
        <v>42907</v>
      </c>
      <c r="X3775" s="12">
        <v>-432.96</v>
      </c>
      <c r="Y3775" s="4" t="str">
        <f t="shared" si="116"/>
        <v>Income</v>
      </c>
      <c r="Z3775" s="8">
        <v>42887</v>
      </c>
      <c r="AA3775" s="6" t="s">
        <v>397</v>
      </c>
      <c r="AB3775" s="7" t="str">
        <f t="shared" si="117"/>
        <v>Carparks Pay and Display Income</v>
      </c>
    </row>
    <row r="3776" spans="1:28" x14ac:dyDescent="0.25">
      <c r="A3776" s="7" t="s">
        <v>451</v>
      </c>
      <c r="B3776" t="s">
        <v>23</v>
      </c>
      <c r="C3776" t="s">
        <v>24</v>
      </c>
      <c r="D3776" t="s">
        <v>25</v>
      </c>
      <c r="E3776" t="s">
        <v>26</v>
      </c>
      <c r="F3776" t="s">
        <v>306</v>
      </c>
      <c r="G3776" t="s">
        <v>307</v>
      </c>
      <c r="H3776" t="s">
        <v>67</v>
      </c>
      <c r="I3776" t="s">
        <v>68</v>
      </c>
      <c r="K3776">
        <v>201803</v>
      </c>
      <c r="L3776" t="s">
        <v>76</v>
      </c>
      <c r="M3776">
        <v>6146230</v>
      </c>
      <c r="N3776">
        <v>1</v>
      </c>
      <c r="O3776">
        <v>4020401</v>
      </c>
      <c r="P3776" t="s">
        <v>640</v>
      </c>
      <c r="Q3776">
        <v>6884366</v>
      </c>
      <c r="R3776">
        <v>61462302</v>
      </c>
      <c r="S3776" s="1">
        <v>42907</v>
      </c>
      <c r="T3776" t="s">
        <v>78</v>
      </c>
      <c r="U3776" t="s">
        <v>4312</v>
      </c>
      <c r="V3776" t="s">
        <v>32</v>
      </c>
      <c r="W3776" s="1">
        <v>42907</v>
      </c>
      <c r="X3776" s="12">
        <v>-583.33000000000004</v>
      </c>
      <c r="Y3776" s="4" t="str">
        <f t="shared" si="116"/>
        <v>Income</v>
      </c>
      <c r="Z3776" s="8">
        <v>42887</v>
      </c>
      <c r="AA3776" s="6" t="s">
        <v>397</v>
      </c>
      <c r="AB3776" s="7" t="str">
        <f t="shared" si="117"/>
        <v>Contract Passes</v>
      </c>
    </row>
    <row r="3777" spans="1:28" x14ac:dyDescent="0.25">
      <c r="A3777" s="7" t="s">
        <v>451</v>
      </c>
      <c r="B3777" t="s">
        <v>23</v>
      </c>
      <c r="C3777" t="s">
        <v>24</v>
      </c>
      <c r="D3777" t="s">
        <v>25</v>
      </c>
      <c r="E3777" t="s">
        <v>26</v>
      </c>
      <c r="F3777" t="s">
        <v>306</v>
      </c>
      <c r="G3777" t="s">
        <v>307</v>
      </c>
      <c r="H3777" t="s">
        <v>67</v>
      </c>
      <c r="I3777" t="s">
        <v>68</v>
      </c>
      <c r="K3777">
        <v>201803</v>
      </c>
      <c r="L3777" t="s">
        <v>287</v>
      </c>
      <c r="M3777">
        <v>6252568</v>
      </c>
      <c r="N3777">
        <v>0</v>
      </c>
      <c r="O3777">
        <v>4020770</v>
      </c>
      <c r="P3777" t="s">
        <v>4306</v>
      </c>
      <c r="Q3777">
        <v>0</v>
      </c>
      <c r="R3777">
        <v>62525688</v>
      </c>
      <c r="S3777" s="1">
        <v>42907</v>
      </c>
      <c r="T3777" t="s">
        <v>78</v>
      </c>
      <c r="U3777" t="s">
        <v>4313</v>
      </c>
      <c r="V3777" t="s">
        <v>288</v>
      </c>
      <c r="W3777" s="1">
        <v>42907</v>
      </c>
      <c r="X3777" s="12">
        <v>583.33000000000004</v>
      </c>
      <c r="Y3777" s="4" t="str">
        <f t="shared" si="116"/>
        <v>Income</v>
      </c>
      <c r="Z3777" s="8">
        <v>42887</v>
      </c>
      <c r="AA3777" s="6" t="s">
        <v>397</v>
      </c>
      <c r="AB3777" s="7" t="str">
        <f t="shared" si="117"/>
        <v>Contract Passes</v>
      </c>
    </row>
    <row r="3778" spans="1:28" x14ac:dyDescent="0.25">
      <c r="A3778" s="7" t="s">
        <v>451</v>
      </c>
      <c r="B3778" t="s">
        <v>23</v>
      </c>
      <c r="C3778" t="s">
        <v>24</v>
      </c>
      <c r="D3778" t="s">
        <v>25</v>
      </c>
      <c r="E3778" t="s">
        <v>26</v>
      </c>
      <c r="F3778" t="s">
        <v>308</v>
      </c>
      <c r="G3778" t="s">
        <v>309</v>
      </c>
      <c r="H3778" t="s">
        <v>57</v>
      </c>
      <c r="I3778" t="s">
        <v>58</v>
      </c>
      <c r="K3778">
        <v>201803</v>
      </c>
      <c r="L3778" t="s">
        <v>60</v>
      </c>
      <c r="M3778">
        <v>4319200</v>
      </c>
      <c r="N3778">
        <v>8</v>
      </c>
      <c r="Q3778">
        <v>0</v>
      </c>
      <c r="S3778" s="1">
        <v>42907</v>
      </c>
      <c r="T3778" t="s">
        <v>55</v>
      </c>
      <c r="U3778" t="s">
        <v>4371</v>
      </c>
      <c r="V3778" t="s">
        <v>61</v>
      </c>
      <c r="W3778" s="1">
        <v>42907</v>
      </c>
      <c r="X3778" s="12">
        <v>-371</v>
      </c>
      <c r="Y3778" s="4" t="str">
        <f t="shared" ref="Y3778:Y3841" si="118">IF(LEFT(H3778,2)="R9","Income","Expenditure")</f>
        <v>Income</v>
      </c>
      <c r="Z3778" s="8">
        <v>42887</v>
      </c>
      <c r="AA3778" s="6" t="s">
        <v>397</v>
      </c>
      <c r="AB3778" s="7" t="str">
        <f t="shared" ref="AB3778:AB3841" si="119">IF(Y3778="Expenditure",Y3778,I3778)</f>
        <v>Carparks Pay and Display Income</v>
      </c>
    </row>
    <row r="3779" spans="1:28" x14ac:dyDescent="0.25">
      <c r="A3779" s="7" t="s">
        <v>451</v>
      </c>
      <c r="B3779" t="s">
        <v>23</v>
      </c>
      <c r="C3779" t="s">
        <v>24</v>
      </c>
      <c r="D3779" t="s">
        <v>25</v>
      </c>
      <c r="E3779" t="s">
        <v>26</v>
      </c>
      <c r="F3779" t="s">
        <v>310</v>
      </c>
      <c r="G3779" t="s">
        <v>311</v>
      </c>
      <c r="H3779" t="s">
        <v>57</v>
      </c>
      <c r="I3779" t="s">
        <v>58</v>
      </c>
      <c r="K3779">
        <v>201803</v>
      </c>
      <c r="L3779" t="s">
        <v>60</v>
      </c>
      <c r="M3779">
        <v>4319198</v>
      </c>
      <c r="N3779">
        <v>6</v>
      </c>
      <c r="Q3779">
        <v>0</v>
      </c>
      <c r="S3779" s="1">
        <v>42907</v>
      </c>
      <c r="T3779" t="s">
        <v>55</v>
      </c>
      <c r="U3779" t="s">
        <v>4422</v>
      </c>
      <c r="V3779" t="s">
        <v>61</v>
      </c>
      <c r="W3779" s="1">
        <v>42907</v>
      </c>
      <c r="X3779" s="12">
        <v>-779.33</v>
      </c>
      <c r="Y3779" s="4" t="str">
        <f t="shared" si="118"/>
        <v>Income</v>
      </c>
      <c r="Z3779" s="8">
        <v>42887</v>
      </c>
      <c r="AA3779" s="6" t="s">
        <v>397</v>
      </c>
      <c r="AB3779" s="7" t="str">
        <f t="shared" si="119"/>
        <v>Carparks Pay and Display Income</v>
      </c>
    </row>
    <row r="3780" spans="1:28" x14ac:dyDescent="0.25">
      <c r="A3780" s="7" t="s">
        <v>451</v>
      </c>
      <c r="B3780" t="s">
        <v>23</v>
      </c>
      <c r="C3780" t="s">
        <v>24</v>
      </c>
      <c r="D3780" t="s">
        <v>25</v>
      </c>
      <c r="E3780" t="s">
        <v>26</v>
      </c>
      <c r="F3780" t="s">
        <v>312</v>
      </c>
      <c r="G3780" t="s">
        <v>313</v>
      </c>
      <c r="H3780" t="s">
        <v>57</v>
      </c>
      <c r="I3780" t="s">
        <v>58</v>
      </c>
      <c r="K3780">
        <v>201803</v>
      </c>
      <c r="L3780" t="s">
        <v>60</v>
      </c>
      <c r="M3780">
        <v>4319197</v>
      </c>
      <c r="N3780">
        <v>3</v>
      </c>
      <c r="Q3780">
        <v>0</v>
      </c>
      <c r="S3780" s="1">
        <v>42907</v>
      </c>
      <c r="T3780" t="s">
        <v>55</v>
      </c>
      <c r="U3780" t="s">
        <v>4489</v>
      </c>
      <c r="V3780" t="s">
        <v>61</v>
      </c>
      <c r="W3780" s="1">
        <v>42907</v>
      </c>
      <c r="X3780" s="12">
        <v>-777.67</v>
      </c>
      <c r="Y3780" s="4" t="str">
        <f t="shared" si="118"/>
        <v>Income</v>
      </c>
      <c r="Z3780" s="8">
        <v>42887</v>
      </c>
      <c r="AA3780" s="6" t="s">
        <v>397</v>
      </c>
      <c r="AB3780" s="7" t="str">
        <f t="shared" si="119"/>
        <v>Carparks Pay and Display Income</v>
      </c>
    </row>
    <row r="3781" spans="1:28" x14ac:dyDescent="0.25">
      <c r="A3781" s="7" t="s">
        <v>451</v>
      </c>
      <c r="B3781" t="s">
        <v>23</v>
      </c>
      <c r="C3781" t="s">
        <v>24</v>
      </c>
      <c r="D3781" t="s">
        <v>25</v>
      </c>
      <c r="E3781" t="s">
        <v>26</v>
      </c>
      <c r="F3781" t="s">
        <v>312</v>
      </c>
      <c r="G3781" t="s">
        <v>313</v>
      </c>
      <c r="H3781" t="s">
        <v>57</v>
      </c>
      <c r="I3781" t="s">
        <v>58</v>
      </c>
      <c r="K3781">
        <v>201803</v>
      </c>
      <c r="L3781" t="s">
        <v>60</v>
      </c>
      <c r="M3781">
        <v>4319201</v>
      </c>
      <c r="N3781">
        <v>1</v>
      </c>
      <c r="Q3781">
        <v>0</v>
      </c>
      <c r="S3781" s="1">
        <v>42907</v>
      </c>
      <c r="T3781" t="s">
        <v>55</v>
      </c>
      <c r="U3781" t="s">
        <v>4493</v>
      </c>
      <c r="V3781" t="s">
        <v>61</v>
      </c>
      <c r="W3781" s="1">
        <v>42907</v>
      </c>
      <c r="X3781" s="12">
        <v>-831.67</v>
      </c>
      <c r="Y3781" s="4" t="str">
        <f t="shared" si="118"/>
        <v>Income</v>
      </c>
      <c r="Z3781" s="8">
        <v>42887</v>
      </c>
      <c r="AA3781" s="6" t="s">
        <v>397</v>
      </c>
      <c r="AB3781" s="7" t="str">
        <f t="shared" si="119"/>
        <v>Carparks Pay and Display Income</v>
      </c>
    </row>
    <row r="3782" spans="1:28" x14ac:dyDescent="0.25">
      <c r="A3782" s="7" t="s">
        <v>451</v>
      </c>
      <c r="B3782" t="s">
        <v>23</v>
      </c>
      <c r="C3782" t="s">
        <v>24</v>
      </c>
      <c r="D3782" t="s">
        <v>25</v>
      </c>
      <c r="E3782" t="s">
        <v>26</v>
      </c>
      <c r="F3782" t="s">
        <v>321</v>
      </c>
      <c r="G3782" t="s">
        <v>322</v>
      </c>
      <c r="H3782" t="s">
        <v>57</v>
      </c>
      <c r="I3782" t="s">
        <v>58</v>
      </c>
      <c r="K3782">
        <v>201803</v>
      </c>
      <c r="L3782" t="s">
        <v>60</v>
      </c>
      <c r="M3782">
        <v>4319197</v>
      </c>
      <c r="N3782">
        <v>2</v>
      </c>
      <c r="Q3782">
        <v>0</v>
      </c>
      <c r="S3782" s="1">
        <v>42907</v>
      </c>
      <c r="T3782" t="s">
        <v>55</v>
      </c>
      <c r="U3782" t="s">
        <v>4734</v>
      </c>
      <c r="V3782" t="s">
        <v>61</v>
      </c>
      <c r="W3782" s="1">
        <v>42907</v>
      </c>
      <c r="X3782" s="12">
        <v>-1094.67</v>
      </c>
      <c r="Y3782" s="4" t="str">
        <f t="shared" si="118"/>
        <v>Income</v>
      </c>
      <c r="Z3782" s="8">
        <v>42887</v>
      </c>
      <c r="AA3782" s="6" t="s">
        <v>397</v>
      </c>
      <c r="AB3782" s="7" t="str">
        <f t="shared" si="119"/>
        <v>Carparks Pay and Display Income</v>
      </c>
    </row>
    <row r="3783" spans="1:28" x14ac:dyDescent="0.25">
      <c r="A3783" s="7" t="s">
        <v>451</v>
      </c>
      <c r="B3783" t="s">
        <v>23</v>
      </c>
      <c r="C3783" t="s">
        <v>24</v>
      </c>
      <c r="D3783" t="s">
        <v>25</v>
      </c>
      <c r="E3783" t="s">
        <v>26</v>
      </c>
      <c r="F3783" t="s">
        <v>321</v>
      </c>
      <c r="G3783" t="s">
        <v>322</v>
      </c>
      <c r="H3783" t="s">
        <v>57</v>
      </c>
      <c r="I3783" t="s">
        <v>58</v>
      </c>
      <c r="K3783">
        <v>201803</v>
      </c>
      <c r="L3783" t="s">
        <v>60</v>
      </c>
      <c r="M3783">
        <v>4319199</v>
      </c>
      <c r="N3783">
        <v>0</v>
      </c>
      <c r="Q3783">
        <v>0</v>
      </c>
      <c r="S3783" s="1">
        <v>42907</v>
      </c>
      <c r="T3783" t="s">
        <v>55</v>
      </c>
      <c r="U3783" t="s">
        <v>4735</v>
      </c>
      <c r="V3783" t="s">
        <v>61</v>
      </c>
      <c r="W3783" s="1">
        <v>42907</v>
      </c>
      <c r="X3783" s="12">
        <v>-692.58</v>
      </c>
      <c r="Y3783" s="4" t="str">
        <f t="shared" si="118"/>
        <v>Income</v>
      </c>
      <c r="Z3783" s="8">
        <v>42887</v>
      </c>
      <c r="AA3783" s="6" t="s">
        <v>397</v>
      </c>
      <c r="AB3783" s="7" t="str">
        <f t="shared" si="119"/>
        <v>Carparks Pay and Display Income</v>
      </c>
    </row>
    <row r="3784" spans="1:28" x14ac:dyDescent="0.25">
      <c r="A3784" s="7" t="s">
        <v>451</v>
      </c>
      <c r="B3784" t="s">
        <v>23</v>
      </c>
      <c r="C3784" t="s">
        <v>24</v>
      </c>
      <c r="D3784" t="s">
        <v>25</v>
      </c>
      <c r="E3784" t="s">
        <v>26</v>
      </c>
      <c r="F3784" t="s">
        <v>321</v>
      </c>
      <c r="G3784" t="s">
        <v>322</v>
      </c>
      <c r="H3784" t="s">
        <v>57</v>
      </c>
      <c r="I3784" t="s">
        <v>58</v>
      </c>
      <c r="K3784">
        <v>201803</v>
      </c>
      <c r="L3784" t="s">
        <v>60</v>
      </c>
      <c r="M3784">
        <v>4319199</v>
      </c>
      <c r="N3784">
        <v>11</v>
      </c>
      <c r="Q3784">
        <v>0</v>
      </c>
      <c r="S3784" s="1">
        <v>42907</v>
      </c>
      <c r="T3784" t="s">
        <v>55</v>
      </c>
      <c r="U3784" t="s">
        <v>4736</v>
      </c>
      <c r="V3784" t="s">
        <v>61</v>
      </c>
      <c r="W3784" s="1">
        <v>42907</v>
      </c>
      <c r="X3784" s="12">
        <v>-651.41999999999996</v>
      </c>
      <c r="Y3784" s="4" t="str">
        <f t="shared" si="118"/>
        <v>Income</v>
      </c>
      <c r="Z3784" s="8">
        <v>42887</v>
      </c>
      <c r="AA3784" s="6" t="s">
        <v>397</v>
      </c>
      <c r="AB3784" s="7" t="str">
        <f t="shared" si="119"/>
        <v>Carparks Pay and Display Income</v>
      </c>
    </row>
    <row r="3785" spans="1:28" x14ac:dyDescent="0.25">
      <c r="A3785" s="7" t="s">
        <v>451</v>
      </c>
      <c r="B3785" t="s">
        <v>23</v>
      </c>
      <c r="C3785" t="s">
        <v>24</v>
      </c>
      <c r="D3785" t="s">
        <v>25</v>
      </c>
      <c r="E3785" t="s">
        <v>26</v>
      </c>
      <c r="F3785" t="s">
        <v>321</v>
      </c>
      <c r="G3785" t="s">
        <v>322</v>
      </c>
      <c r="H3785" t="s">
        <v>57</v>
      </c>
      <c r="I3785" t="s">
        <v>58</v>
      </c>
      <c r="K3785">
        <v>201803</v>
      </c>
      <c r="L3785" t="s">
        <v>60</v>
      </c>
      <c r="M3785">
        <v>4319198</v>
      </c>
      <c r="N3785">
        <v>3</v>
      </c>
      <c r="Q3785">
        <v>0</v>
      </c>
      <c r="S3785" s="1">
        <v>42907</v>
      </c>
      <c r="T3785" t="s">
        <v>55</v>
      </c>
      <c r="U3785" t="s">
        <v>4737</v>
      </c>
      <c r="V3785" t="s">
        <v>61</v>
      </c>
      <c r="W3785" s="1">
        <v>42907</v>
      </c>
      <c r="X3785" s="12">
        <v>-620.79</v>
      </c>
      <c r="Y3785" s="4" t="str">
        <f t="shared" si="118"/>
        <v>Income</v>
      </c>
      <c r="Z3785" s="8">
        <v>42887</v>
      </c>
      <c r="AA3785" s="6" t="s">
        <v>397</v>
      </c>
      <c r="AB3785" s="7" t="str">
        <f t="shared" si="119"/>
        <v>Carparks Pay and Display Income</v>
      </c>
    </row>
    <row r="3786" spans="1:28" x14ac:dyDescent="0.25">
      <c r="A3786" s="7" t="s">
        <v>451</v>
      </c>
      <c r="B3786" t="s">
        <v>23</v>
      </c>
      <c r="C3786" t="s">
        <v>24</v>
      </c>
      <c r="D3786" t="s">
        <v>25</v>
      </c>
      <c r="E3786" t="s">
        <v>26</v>
      </c>
      <c r="F3786" t="s">
        <v>321</v>
      </c>
      <c r="G3786" t="s">
        <v>322</v>
      </c>
      <c r="H3786" t="s">
        <v>57</v>
      </c>
      <c r="I3786" t="s">
        <v>58</v>
      </c>
      <c r="K3786">
        <v>201803</v>
      </c>
      <c r="L3786" t="s">
        <v>60</v>
      </c>
      <c r="M3786">
        <v>4319198</v>
      </c>
      <c r="N3786">
        <v>9</v>
      </c>
      <c r="Q3786">
        <v>0</v>
      </c>
      <c r="S3786" s="1">
        <v>42907</v>
      </c>
      <c r="T3786" t="s">
        <v>55</v>
      </c>
      <c r="U3786" t="s">
        <v>4738</v>
      </c>
      <c r="V3786" t="s">
        <v>61</v>
      </c>
      <c r="W3786" s="1">
        <v>42907</v>
      </c>
      <c r="X3786" s="12">
        <v>-541.16999999999996</v>
      </c>
      <c r="Y3786" s="4" t="str">
        <f t="shared" si="118"/>
        <v>Income</v>
      </c>
      <c r="Z3786" s="8">
        <v>42887</v>
      </c>
      <c r="AA3786" s="6" t="s">
        <v>397</v>
      </c>
      <c r="AB3786" s="7" t="str">
        <f t="shared" si="119"/>
        <v>Carparks Pay and Display Income</v>
      </c>
    </row>
    <row r="3787" spans="1:28" x14ac:dyDescent="0.25">
      <c r="A3787" s="7" t="s">
        <v>451</v>
      </c>
      <c r="B3787" t="s">
        <v>23</v>
      </c>
      <c r="C3787" t="s">
        <v>24</v>
      </c>
      <c r="D3787" t="s">
        <v>25</v>
      </c>
      <c r="E3787" t="s">
        <v>26</v>
      </c>
      <c r="F3787" t="s">
        <v>321</v>
      </c>
      <c r="G3787" t="s">
        <v>322</v>
      </c>
      <c r="H3787" t="s">
        <v>57</v>
      </c>
      <c r="I3787" t="s">
        <v>58</v>
      </c>
      <c r="K3787">
        <v>201803</v>
      </c>
      <c r="L3787" t="s">
        <v>60</v>
      </c>
      <c r="M3787">
        <v>4319201</v>
      </c>
      <c r="N3787">
        <v>5</v>
      </c>
      <c r="Q3787">
        <v>0</v>
      </c>
      <c r="S3787" s="1">
        <v>42907</v>
      </c>
      <c r="T3787" t="s">
        <v>55</v>
      </c>
      <c r="U3787" t="s">
        <v>4750</v>
      </c>
      <c r="V3787" t="s">
        <v>61</v>
      </c>
      <c r="W3787" s="1">
        <v>42907</v>
      </c>
      <c r="X3787" s="12">
        <v>-516.54</v>
      </c>
      <c r="Y3787" s="4" t="str">
        <f t="shared" si="118"/>
        <v>Income</v>
      </c>
      <c r="Z3787" s="8">
        <v>42887</v>
      </c>
      <c r="AA3787" s="6" t="s">
        <v>397</v>
      </c>
      <c r="AB3787" s="7" t="str">
        <f t="shared" si="119"/>
        <v>Carparks Pay and Display Income</v>
      </c>
    </row>
    <row r="3788" spans="1:28" x14ac:dyDescent="0.25">
      <c r="A3788" s="7" t="s">
        <v>451</v>
      </c>
      <c r="B3788" t="s">
        <v>23</v>
      </c>
      <c r="C3788" t="s">
        <v>24</v>
      </c>
      <c r="D3788" t="s">
        <v>25</v>
      </c>
      <c r="E3788" t="s">
        <v>26</v>
      </c>
      <c r="F3788" t="s">
        <v>321</v>
      </c>
      <c r="G3788" t="s">
        <v>322</v>
      </c>
      <c r="H3788" t="s">
        <v>57</v>
      </c>
      <c r="I3788" t="s">
        <v>58</v>
      </c>
      <c r="K3788">
        <v>201803</v>
      </c>
      <c r="L3788" t="s">
        <v>60</v>
      </c>
      <c r="M3788">
        <v>4319200</v>
      </c>
      <c r="N3788">
        <v>10</v>
      </c>
      <c r="Q3788">
        <v>0</v>
      </c>
      <c r="S3788" s="1">
        <v>42907</v>
      </c>
      <c r="T3788" t="s">
        <v>55</v>
      </c>
      <c r="U3788" t="s">
        <v>4761</v>
      </c>
      <c r="V3788" t="s">
        <v>61</v>
      </c>
      <c r="W3788" s="1">
        <v>42907</v>
      </c>
      <c r="X3788" s="12">
        <v>-487.58</v>
      </c>
      <c r="Y3788" s="4" t="str">
        <f t="shared" si="118"/>
        <v>Income</v>
      </c>
      <c r="Z3788" s="8">
        <v>42887</v>
      </c>
      <c r="AA3788" s="6" t="s">
        <v>397</v>
      </c>
      <c r="AB3788" s="7" t="str">
        <f t="shared" si="119"/>
        <v>Carparks Pay and Display Income</v>
      </c>
    </row>
    <row r="3789" spans="1:28" x14ac:dyDescent="0.25">
      <c r="A3789" s="7" t="s">
        <v>451</v>
      </c>
      <c r="B3789" t="s">
        <v>23</v>
      </c>
      <c r="C3789" t="s">
        <v>24</v>
      </c>
      <c r="D3789" t="s">
        <v>25</v>
      </c>
      <c r="E3789" t="s">
        <v>26</v>
      </c>
      <c r="F3789" t="s">
        <v>326</v>
      </c>
      <c r="G3789" t="s">
        <v>327</v>
      </c>
      <c r="H3789" t="s">
        <v>57</v>
      </c>
      <c r="I3789" t="s">
        <v>58</v>
      </c>
      <c r="K3789">
        <v>201803</v>
      </c>
      <c r="L3789" t="s">
        <v>60</v>
      </c>
      <c r="M3789">
        <v>4319201</v>
      </c>
      <c r="N3789">
        <v>11</v>
      </c>
      <c r="Q3789">
        <v>0</v>
      </c>
      <c r="S3789" s="1">
        <v>42907</v>
      </c>
      <c r="T3789" t="s">
        <v>55</v>
      </c>
      <c r="U3789" t="s">
        <v>5072</v>
      </c>
      <c r="V3789" t="s">
        <v>61</v>
      </c>
      <c r="W3789" s="1">
        <v>42907</v>
      </c>
      <c r="X3789" s="12">
        <v>-376.75</v>
      </c>
      <c r="Y3789" s="4" t="str">
        <f t="shared" si="118"/>
        <v>Income</v>
      </c>
      <c r="Z3789" s="8">
        <v>42887</v>
      </c>
      <c r="AA3789" s="6" t="s">
        <v>397</v>
      </c>
      <c r="AB3789" s="7" t="str">
        <f t="shared" si="119"/>
        <v>Carparks Pay and Display Income</v>
      </c>
    </row>
    <row r="3790" spans="1:28" x14ac:dyDescent="0.25">
      <c r="A3790" s="7" t="s">
        <v>451</v>
      </c>
      <c r="B3790" t="s">
        <v>23</v>
      </c>
      <c r="C3790" t="s">
        <v>24</v>
      </c>
      <c r="D3790" t="s">
        <v>25</v>
      </c>
      <c r="E3790" t="s">
        <v>26</v>
      </c>
      <c r="F3790" t="s">
        <v>328</v>
      </c>
      <c r="G3790" t="s">
        <v>329</v>
      </c>
      <c r="H3790" t="s">
        <v>57</v>
      </c>
      <c r="I3790" t="s">
        <v>58</v>
      </c>
      <c r="K3790">
        <v>201803</v>
      </c>
      <c r="L3790" t="s">
        <v>60</v>
      </c>
      <c r="M3790">
        <v>4319201</v>
      </c>
      <c r="N3790">
        <v>6</v>
      </c>
      <c r="Q3790">
        <v>0</v>
      </c>
      <c r="S3790" s="1">
        <v>42907</v>
      </c>
      <c r="T3790" t="s">
        <v>55</v>
      </c>
      <c r="U3790" t="s">
        <v>5117</v>
      </c>
      <c r="V3790" t="s">
        <v>61</v>
      </c>
      <c r="W3790" s="1">
        <v>42907</v>
      </c>
      <c r="X3790" s="12">
        <v>-559.88</v>
      </c>
      <c r="Y3790" s="4" t="str">
        <f t="shared" si="118"/>
        <v>Income</v>
      </c>
      <c r="Z3790" s="8">
        <v>42887</v>
      </c>
      <c r="AA3790" s="6" t="s">
        <v>397</v>
      </c>
      <c r="AB3790" s="7" t="str">
        <f t="shared" si="119"/>
        <v>Carparks Pay and Display Income</v>
      </c>
    </row>
    <row r="3791" spans="1:28" x14ac:dyDescent="0.25">
      <c r="A3791" s="7" t="s">
        <v>451</v>
      </c>
      <c r="B3791" t="s">
        <v>23</v>
      </c>
      <c r="C3791" t="s">
        <v>24</v>
      </c>
      <c r="D3791" t="s">
        <v>25</v>
      </c>
      <c r="E3791" t="s">
        <v>26</v>
      </c>
      <c r="F3791" t="s">
        <v>334</v>
      </c>
      <c r="G3791" t="s">
        <v>335</v>
      </c>
      <c r="H3791" t="s">
        <v>57</v>
      </c>
      <c r="I3791" t="s">
        <v>58</v>
      </c>
      <c r="K3791">
        <v>201803</v>
      </c>
      <c r="L3791" t="s">
        <v>60</v>
      </c>
      <c r="M3791">
        <v>4319197</v>
      </c>
      <c r="N3791">
        <v>8</v>
      </c>
      <c r="Q3791">
        <v>0</v>
      </c>
      <c r="S3791" s="1">
        <v>42907</v>
      </c>
      <c r="T3791" t="s">
        <v>55</v>
      </c>
      <c r="U3791" t="s">
        <v>5195</v>
      </c>
      <c r="V3791" t="s">
        <v>61</v>
      </c>
      <c r="W3791" s="1">
        <v>42907</v>
      </c>
      <c r="X3791" s="12">
        <v>-476.25</v>
      </c>
      <c r="Y3791" s="4" t="str">
        <f t="shared" si="118"/>
        <v>Income</v>
      </c>
      <c r="Z3791" s="8">
        <v>42887</v>
      </c>
      <c r="AA3791" s="6" t="s">
        <v>397</v>
      </c>
      <c r="AB3791" s="7" t="str">
        <f t="shared" si="119"/>
        <v>Carparks Pay and Display Income</v>
      </c>
    </row>
    <row r="3792" spans="1:28" x14ac:dyDescent="0.25">
      <c r="A3792" s="7" t="s">
        <v>451</v>
      </c>
      <c r="B3792" t="s">
        <v>23</v>
      </c>
      <c r="C3792" t="s">
        <v>24</v>
      </c>
      <c r="D3792" t="s">
        <v>25</v>
      </c>
      <c r="E3792" t="s">
        <v>26</v>
      </c>
      <c r="F3792" t="s">
        <v>337</v>
      </c>
      <c r="G3792" t="s">
        <v>338</v>
      </c>
      <c r="H3792" t="s">
        <v>57</v>
      </c>
      <c r="I3792" t="s">
        <v>58</v>
      </c>
      <c r="K3792">
        <v>201803</v>
      </c>
      <c r="L3792" t="s">
        <v>60</v>
      </c>
      <c r="M3792">
        <v>4319201</v>
      </c>
      <c r="N3792">
        <v>10</v>
      </c>
      <c r="Q3792">
        <v>0</v>
      </c>
      <c r="S3792" s="1">
        <v>42907</v>
      </c>
      <c r="T3792" t="s">
        <v>55</v>
      </c>
      <c r="U3792" t="s">
        <v>5243</v>
      </c>
      <c r="V3792" t="s">
        <v>61</v>
      </c>
      <c r="W3792" s="1">
        <v>42907</v>
      </c>
      <c r="X3792" s="12">
        <v>-452.38</v>
      </c>
      <c r="Y3792" s="4" t="str">
        <f t="shared" si="118"/>
        <v>Income</v>
      </c>
      <c r="Z3792" s="8">
        <v>42887</v>
      </c>
      <c r="AA3792" s="6" t="s">
        <v>397</v>
      </c>
      <c r="AB3792" s="7" t="str">
        <f t="shared" si="119"/>
        <v>Carparks Pay and Display Income</v>
      </c>
    </row>
    <row r="3793" spans="1:28" x14ac:dyDescent="0.25">
      <c r="A3793" s="7" t="s">
        <v>451</v>
      </c>
      <c r="B3793" t="s">
        <v>23</v>
      </c>
      <c r="C3793" t="s">
        <v>24</v>
      </c>
      <c r="D3793" t="s">
        <v>25</v>
      </c>
      <c r="E3793" t="s">
        <v>26</v>
      </c>
      <c r="F3793" t="s">
        <v>343</v>
      </c>
      <c r="G3793" t="s">
        <v>344</v>
      </c>
      <c r="H3793" t="s">
        <v>57</v>
      </c>
      <c r="I3793" t="s">
        <v>58</v>
      </c>
      <c r="K3793">
        <v>201803</v>
      </c>
      <c r="L3793" t="s">
        <v>60</v>
      </c>
      <c r="M3793">
        <v>4319198</v>
      </c>
      <c r="N3793">
        <v>2</v>
      </c>
      <c r="Q3793">
        <v>0</v>
      </c>
      <c r="S3793" s="1">
        <v>42907</v>
      </c>
      <c r="T3793" t="s">
        <v>55</v>
      </c>
      <c r="U3793" t="s">
        <v>5460</v>
      </c>
      <c r="V3793" t="s">
        <v>61</v>
      </c>
      <c r="W3793" s="1">
        <v>42907</v>
      </c>
      <c r="X3793" s="12">
        <v>-505.67</v>
      </c>
      <c r="Y3793" s="4" t="str">
        <f t="shared" si="118"/>
        <v>Income</v>
      </c>
      <c r="Z3793" s="8">
        <v>42887</v>
      </c>
      <c r="AA3793" s="6" t="s">
        <v>397</v>
      </c>
      <c r="AB3793" s="7" t="str">
        <f t="shared" si="119"/>
        <v>Carparks Pay and Display Income</v>
      </c>
    </row>
    <row r="3794" spans="1:28" x14ac:dyDescent="0.25">
      <c r="A3794" s="7" t="s">
        <v>451</v>
      </c>
      <c r="B3794" t="s">
        <v>23</v>
      </c>
      <c r="C3794" t="s">
        <v>24</v>
      </c>
      <c r="D3794" t="s">
        <v>25</v>
      </c>
      <c r="E3794" t="s">
        <v>26</v>
      </c>
      <c r="F3794" t="s">
        <v>343</v>
      </c>
      <c r="G3794" t="s">
        <v>344</v>
      </c>
      <c r="H3794" t="s">
        <v>57</v>
      </c>
      <c r="I3794" t="s">
        <v>58</v>
      </c>
      <c r="K3794">
        <v>201803</v>
      </c>
      <c r="L3794" t="s">
        <v>60</v>
      </c>
      <c r="M3794">
        <v>4319198</v>
      </c>
      <c r="N3794">
        <v>4</v>
      </c>
      <c r="Q3794">
        <v>0</v>
      </c>
      <c r="S3794" s="1">
        <v>42907</v>
      </c>
      <c r="T3794" t="s">
        <v>55</v>
      </c>
      <c r="U3794" t="s">
        <v>5461</v>
      </c>
      <c r="V3794" t="s">
        <v>61</v>
      </c>
      <c r="W3794" s="1">
        <v>42907</v>
      </c>
      <c r="X3794" s="12">
        <v>-559.13</v>
      </c>
      <c r="Y3794" s="4" t="str">
        <f t="shared" si="118"/>
        <v>Income</v>
      </c>
      <c r="Z3794" s="8">
        <v>42887</v>
      </c>
      <c r="AA3794" s="6" t="s">
        <v>397</v>
      </c>
      <c r="AB3794" s="7" t="str">
        <f t="shared" si="119"/>
        <v>Carparks Pay and Display Income</v>
      </c>
    </row>
    <row r="3795" spans="1:28" x14ac:dyDescent="0.25">
      <c r="A3795" s="7" t="s">
        <v>451</v>
      </c>
      <c r="B3795" t="s">
        <v>23</v>
      </c>
      <c r="C3795" t="s">
        <v>24</v>
      </c>
      <c r="D3795" t="s">
        <v>25</v>
      </c>
      <c r="E3795" t="s">
        <v>26</v>
      </c>
      <c r="F3795" t="s">
        <v>343</v>
      </c>
      <c r="G3795" t="s">
        <v>344</v>
      </c>
      <c r="H3795" t="s">
        <v>57</v>
      </c>
      <c r="I3795" t="s">
        <v>58</v>
      </c>
      <c r="K3795">
        <v>201803</v>
      </c>
      <c r="L3795" t="s">
        <v>60</v>
      </c>
      <c r="M3795">
        <v>4319197</v>
      </c>
      <c r="N3795">
        <v>0</v>
      </c>
      <c r="Q3795">
        <v>0</v>
      </c>
      <c r="S3795" s="1">
        <v>42907</v>
      </c>
      <c r="T3795" t="s">
        <v>55</v>
      </c>
      <c r="U3795" t="s">
        <v>5476</v>
      </c>
      <c r="V3795" t="s">
        <v>61</v>
      </c>
      <c r="W3795" s="1">
        <v>42907</v>
      </c>
      <c r="X3795" s="12">
        <v>-586.54</v>
      </c>
      <c r="Y3795" s="4" t="str">
        <f t="shared" si="118"/>
        <v>Income</v>
      </c>
      <c r="Z3795" s="8">
        <v>42887</v>
      </c>
      <c r="AA3795" s="6" t="s">
        <v>397</v>
      </c>
      <c r="AB3795" s="7" t="str">
        <f t="shared" si="119"/>
        <v>Carparks Pay and Display Income</v>
      </c>
    </row>
    <row r="3796" spans="1:28" x14ac:dyDescent="0.25">
      <c r="A3796" s="7" t="s">
        <v>451</v>
      </c>
      <c r="B3796" t="s">
        <v>23</v>
      </c>
      <c r="C3796" t="s">
        <v>24</v>
      </c>
      <c r="D3796" t="s">
        <v>25</v>
      </c>
      <c r="E3796" t="s">
        <v>26</v>
      </c>
      <c r="F3796" t="s">
        <v>343</v>
      </c>
      <c r="G3796" t="s">
        <v>344</v>
      </c>
      <c r="H3796" t="s">
        <v>57</v>
      </c>
      <c r="I3796" t="s">
        <v>58</v>
      </c>
      <c r="K3796">
        <v>201803</v>
      </c>
      <c r="L3796" t="s">
        <v>60</v>
      </c>
      <c r="M3796">
        <v>4319199</v>
      </c>
      <c r="N3796">
        <v>12</v>
      </c>
      <c r="Q3796">
        <v>0</v>
      </c>
      <c r="S3796" s="1">
        <v>42907</v>
      </c>
      <c r="T3796" t="s">
        <v>55</v>
      </c>
      <c r="U3796" t="s">
        <v>5477</v>
      </c>
      <c r="V3796" t="s">
        <v>61</v>
      </c>
      <c r="W3796" s="1">
        <v>42907</v>
      </c>
      <c r="X3796" s="12">
        <v>-473.67</v>
      </c>
      <c r="Y3796" s="4" t="str">
        <f t="shared" si="118"/>
        <v>Income</v>
      </c>
      <c r="Z3796" s="8">
        <v>42887</v>
      </c>
      <c r="AA3796" s="6" t="s">
        <v>397</v>
      </c>
      <c r="AB3796" s="7" t="str">
        <f t="shared" si="119"/>
        <v>Carparks Pay and Display Income</v>
      </c>
    </row>
    <row r="3797" spans="1:28" x14ac:dyDescent="0.25">
      <c r="A3797" s="7" t="s">
        <v>451</v>
      </c>
      <c r="B3797" t="s">
        <v>23</v>
      </c>
      <c r="C3797" t="s">
        <v>24</v>
      </c>
      <c r="D3797" t="s">
        <v>25</v>
      </c>
      <c r="E3797" t="s">
        <v>26</v>
      </c>
      <c r="F3797" t="s">
        <v>351</v>
      </c>
      <c r="G3797" t="s">
        <v>352</v>
      </c>
      <c r="H3797" t="s">
        <v>57</v>
      </c>
      <c r="I3797" t="s">
        <v>58</v>
      </c>
      <c r="K3797">
        <v>201803</v>
      </c>
      <c r="L3797" t="s">
        <v>60</v>
      </c>
      <c r="M3797">
        <v>4319197</v>
      </c>
      <c r="N3797">
        <v>11</v>
      </c>
      <c r="Q3797">
        <v>0</v>
      </c>
      <c r="S3797" s="1">
        <v>42907</v>
      </c>
      <c r="T3797" t="s">
        <v>55</v>
      </c>
      <c r="U3797" t="s">
        <v>5701</v>
      </c>
      <c r="V3797" t="s">
        <v>61</v>
      </c>
      <c r="W3797" s="1">
        <v>42907</v>
      </c>
      <c r="X3797" s="12">
        <v>-568.96</v>
      </c>
      <c r="Y3797" s="4" t="str">
        <f t="shared" si="118"/>
        <v>Income</v>
      </c>
      <c r="Z3797" s="8">
        <v>42887</v>
      </c>
      <c r="AA3797" s="6" t="s">
        <v>397</v>
      </c>
      <c r="AB3797" s="7" t="str">
        <f t="shared" si="119"/>
        <v>Carparks Pay and Display Income</v>
      </c>
    </row>
    <row r="3798" spans="1:28" x14ac:dyDescent="0.25">
      <c r="A3798" s="7" t="s">
        <v>451</v>
      </c>
      <c r="B3798" t="s">
        <v>23</v>
      </c>
      <c r="C3798" t="s">
        <v>24</v>
      </c>
      <c r="D3798" t="s">
        <v>25</v>
      </c>
      <c r="E3798" t="s">
        <v>26</v>
      </c>
      <c r="F3798" t="s">
        <v>351</v>
      </c>
      <c r="G3798" t="s">
        <v>352</v>
      </c>
      <c r="H3798" t="s">
        <v>57</v>
      </c>
      <c r="I3798" t="s">
        <v>58</v>
      </c>
      <c r="K3798">
        <v>201803</v>
      </c>
      <c r="L3798" t="s">
        <v>60</v>
      </c>
      <c r="M3798">
        <v>4319199</v>
      </c>
      <c r="N3798">
        <v>6</v>
      </c>
      <c r="Q3798">
        <v>0</v>
      </c>
      <c r="S3798" s="1">
        <v>42907</v>
      </c>
      <c r="T3798" t="s">
        <v>55</v>
      </c>
      <c r="U3798" t="s">
        <v>5702</v>
      </c>
      <c r="V3798" t="s">
        <v>61</v>
      </c>
      <c r="W3798" s="1">
        <v>42907</v>
      </c>
      <c r="X3798" s="12">
        <v>-593.33000000000004</v>
      </c>
      <c r="Y3798" s="4" t="str">
        <f t="shared" si="118"/>
        <v>Income</v>
      </c>
      <c r="Z3798" s="8">
        <v>42887</v>
      </c>
      <c r="AA3798" s="6" t="s">
        <v>397</v>
      </c>
      <c r="AB3798" s="7" t="str">
        <f t="shared" si="119"/>
        <v>Carparks Pay and Display Income</v>
      </c>
    </row>
    <row r="3799" spans="1:28" x14ac:dyDescent="0.25">
      <c r="A3799" s="7" t="s">
        <v>451</v>
      </c>
      <c r="B3799" t="s">
        <v>23</v>
      </c>
      <c r="C3799" t="s">
        <v>24</v>
      </c>
      <c r="D3799" t="s">
        <v>25</v>
      </c>
      <c r="E3799" t="s">
        <v>26</v>
      </c>
      <c r="F3799" t="s">
        <v>351</v>
      </c>
      <c r="G3799" t="s">
        <v>352</v>
      </c>
      <c r="H3799" t="s">
        <v>57</v>
      </c>
      <c r="I3799" t="s">
        <v>58</v>
      </c>
      <c r="K3799">
        <v>201803</v>
      </c>
      <c r="L3799" t="s">
        <v>60</v>
      </c>
      <c r="M3799">
        <v>4319200</v>
      </c>
      <c r="N3799">
        <v>0</v>
      </c>
      <c r="Q3799">
        <v>0</v>
      </c>
      <c r="S3799" s="1">
        <v>42907</v>
      </c>
      <c r="T3799" t="s">
        <v>55</v>
      </c>
      <c r="U3799" t="s">
        <v>5708</v>
      </c>
      <c r="V3799" t="s">
        <v>61</v>
      </c>
      <c r="W3799" s="1">
        <v>42907</v>
      </c>
      <c r="X3799" s="12">
        <v>-617.75</v>
      </c>
      <c r="Y3799" s="4" t="str">
        <f t="shared" si="118"/>
        <v>Income</v>
      </c>
      <c r="Z3799" s="8">
        <v>42887</v>
      </c>
      <c r="AA3799" s="6" t="s">
        <v>397</v>
      </c>
      <c r="AB3799" s="7" t="str">
        <f t="shared" si="119"/>
        <v>Carparks Pay and Display Income</v>
      </c>
    </row>
    <row r="3800" spans="1:28" x14ac:dyDescent="0.25">
      <c r="A3800" s="7" t="s">
        <v>451</v>
      </c>
      <c r="B3800" t="s">
        <v>23</v>
      </c>
      <c r="C3800" t="s">
        <v>24</v>
      </c>
      <c r="D3800" t="s">
        <v>25</v>
      </c>
      <c r="E3800" t="s">
        <v>26</v>
      </c>
      <c r="F3800" t="s">
        <v>354</v>
      </c>
      <c r="G3800" t="s">
        <v>355</v>
      </c>
      <c r="H3800" t="s">
        <v>57</v>
      </c>
      <c r="I3800" t="s">
        <v>58</v>
      </c>
      <c r="K3800">
        <v>201803</v>
      </c>
      <c r="L3800" t="s">
        <v>60</v>
      </c>
      <c r="M3800">
        <v>4319200</v>
      </c>
      <c r="N3800">
        <v>1</v>
      </c>
      <c r="Q3800">
        <v>0</v>
      </c>
      <c r="S3800" s="1">
        <v>42907</v>
      </c>
      <c r="T3800" t="s">
        <v>55</v>
      </c>
      <c r="U3800" t="s">
        <v>5875</v>
      </c>
      <c r="V3800" t="s">
        <v>61</v>
      </c>
      <c r="W3800" s="1">
        <v>42907</v>
      </c>
      <c r="X3800" s="12">
        <v>-280.75</v>
      </c>
      <c r="Y3800" s="4" t="str">
        <f t="shared" si="118"/>
        <v>Income</v>
      </c>
      <c r="Z3800" s="8">
        <v>42887</v>
      </c>
      <c r="AA3800" s="6" t="s">
        <v>397</v>
      </c>
      <c r="AB3800" s="7" t="str">
        <f t="shared" si="119"/>
        <v>Carparks Pay and Display Income</v>
      </c>
    </row>
    <row r="3801" spans="1:28" x14ac:dyDescent="0.25">
      <c r="A3801" s="7" t="s">
        <v>451</v>
      </c>
      <c r="B3801" t="s">
        <v>23</v>
      </c>
      <c r="C3801" t="s">
        <v>24</v>
      </c>
      <c r="D3801" t="s">
        <v>25</v>
      </c>
      <c r="E3801" t="s">
        <v>26</v>
      </c>
      <c r="F3801" t="s">
        <v>358</v>
      </c>
      <c r="G3801" t="s">
        <v>359</v>
      </c>
      <c r="H3801" t="s">
        <v>57</v>
      </c>
      <c r="I3801" t="s">
        <v>58</v>
      </c>
      <c r="K3801">
        <v>201803</v>
      </c>
      <c r="L3801" t="s">
        <v>60</v>
      </c>
      <c r="M3801">
        <v>4319199</v>
      </c>
      <c r="N3801">
        <v>7</v>
      </c>
      <c r="Q3801">
        <v>0</v>
      </c>
      <c r="S3801" s="1">
        <v>42907</v>
      </c>
      <c r="T3801" t="s">
        <v>55</v>
      </c>
      <c r="U3801" t="s">
        <v>5963</v>
      </c>
      <c r="V3801" t="s">
        <v>61</v>
      </c>
      <c r="W3801" s="1">
        <v>42907</v>
      </c>
      <c r="X3801" s="12">
        <v>-458.75</v>
      </c>
      <c r="Y3801" s="4" t="str">
        <f t="shared" si="118"/>
        <v>Income</v>
      </c>
      <c r="Z3801" s="8">
        <v>42887</v>
      </c>
      <c r="AA3801" s="6" t="s">
        <v>397</v>
      </c>
      <c r="AB3801" s="7" t="str">
        <f t="shared" si="119"/>
        <v>Carparks Pay and Display Income</v>
      </c>
    </row>
    <row r="3802" spans="1:28" x14ac:dyDescent="0.25">
      <c r="A3802" s="7" t="s">
        <v>451</v>
      </c>
      <c r="B3802" t="s">
        <v>23</v>
      </c>
      <c r="C3802" t="s">
        <v>24</v>
      </c>
      <c r="D3802" t="s">
        <v>25</v>
      </c>
      <c r="E3802" t="s">
        <v>26</v>
      </c>
      <c r="F3802" t="s">
        <v>360</v>
      </c>
      <c r="G3802" t="s">
        <v>361</v>
      </c>
      <c r="H3802" t="s">
        <v>57</v>
      </c>
      <c r="I3802" t="s">
        <v>58</v>
      </c>
      <c r="K3802">
        <v>201803</v>
      </c>
      <c r="L3802" t="s">
        <v>60</v>
      </c>
      <c r="M3802">
        <v>4319197</v>
      </c>
      <c r="N3802">
        <v>6</v>
      </c>
      <c r="Q3802">
        <v>0</v>
      </c>
      <c r="S3802" s="1">
        <v>42907</v>
      </c>
      <c r="T3802" t="s">
        <v>55</v>
      </c>
      <c r="U3802" t="s">
        <v>5990</v>
      </c>
      <c r="V3802" t="s">
        <v>61</v>
      </c>
      <c r="W3802" s="1">
        <v>42907</v>
      </c>
      <c r="X3802" s="12">
        <v>-835.13</v>
      </c>
      <c r="Y3802" s="4" t="str">
        <f t="shared" si="118"/>
        <v>Income</v>
      </c>
      <c r="Z3802" s="8">
        <v>42887</v>
      </c>
      <c r="AA3802" s="6" t="s">
        <v>397</v>
      </c>
      <c r="AB3802" s="7" t="str">
        <f t="shared" si="119"/>
        <v>Carparks Pay and Display Income</v>
      </c>
    </row>
    <row r="3803" spans="1:28" x14ac:dyDescent="0.25">
      <c r="A3803" s="7" t="s">
        <v>451</v>
      </c>
      <c r="B3803" t="s">
        <v>23</v>
      </c>
      <c r="C3803" t="s">
        <v>24</v>
      </c>
      <c r="D3803" t="s">
        <v>25</v>
      </c>
      <c r="E3803" t="s">
        <v>26</v>
      </c>
      <c r="F3803" t="s">
        <v>362</v>
      </c>
      <c r="G3803" t="s">
        <v>363</v>
      </c>
      <c r="H3803" t="s">
        <v>57</v>
      </c>
      <c r="I3803" t="s">
        <v>58</v>
      </c>
      <c r="K3803">
        <v>201803</v>
      </c>
      <c r="L3803" t="s">
        <v>60</v>
      </c>
      <c r="M3803">
        <v>4319197</v>
      </c>
      <c r="N3803">
        <v>7</v>
      </c>
      <c r="Q3803">
        <v>0</v>
      </c>
      <c r="S3803" s="1">
        <v>42907</v>
      </c>
      <c r="T3803" t="s">
        <v>55</v>
      </c>
      <c r="U3803" t="s">
        <v>6026</v>
      </c>
      <c r="V3803" t="s">
        <v>61</v>
      </c>
      <c r="W3803" s="1">
        <v>42907</v>
      </c>
      <c r="X3803" s="12">
        <v>-270.17</v>
      </c>
      <c r="Y3803" s="4" t="str">
        <f t="shared" si="118"/>
        <v>Income</v>
      </c>
      <c r="Z3803" s="8">
        <v>42887</v>
      </c>
      <c r="AA3803" s="6" t="s">
        <v>397</v>
      </c>
      <c r="AB3803" s="7" t="str">
        <f t="shared" si="119"/>
        <v>Carparks Pay and Display Income</v>
      </c>
    </row>
    <row r="3804" spans="1:28" x14ac:dyDescent="0.25">
      <c r="A3804" s="7" t="s">
        <v>451</v>
      </c>
      <c r="B3804" t="s">
        <v>23</v>
      </c>
      <c r="C3804" t="s">
        <v>24</v>
      </c>
      <c r="D3804" t="s">
        <v>25</v>
      </c>
      <c r="E3804" t="s">
        <v>26</v>
      </c>
      <c r="F3804" t="s">
        <v>366</v>
      </c>
      <c r="G3804" t="s">
        <v>367</v>
      </c>
      <c r="H3804" t="s">
        <v>57</v>
      </c>
      <c r="I3804" t="s">
        <v>58</v>
      </c>
      <c r="K3804">
        <v>201803</v>
      </c>
      <c r="L3804" t="s">
        <v>60</v>
      </c>
      <c r="M3804">
        <v>4319199</v>
      </c>
      <c r="N3804">
        <v>8</v>
      </c>
      <c r="Q3804">
        <v>0</v>
      </c>
      <c r="S3804" s="1">
        <v>42907</v>
      </c>
      <c r="T3804" t="s">
        <v>55</v>
      </c>
      <c r="U3804" t="s">
        <v>6110</v>
      </c>
      <c r="V3804" t="s">
        <v>61</v>
      </c>
      <c r="W3804" s="1">
        <v>42907</v>
      </c>
      <c r="X3804" s="12">
        <v>-292.5</v>
      </c>
      <c r="Y3804" s="4" t="str">
        <f t="shared" si="118"/>
        <v>Income</v>
      </c>
      <c r="Z3804" s="8">
        <v>42887</v>
      </c>
      <c r="AA3804" s="6" t="s">
        <v>397</v>
      </c>
      <c r="AB3804" s="7" t="str">
        <f t="shared" si="119"/>
        <v>Carparks Pay and Display Income</v>
      </c>
    </row>
    <row r="3805" spans="1:28" x14ac:dyDescent="0.25">
      <c r="A3805" s="7" t="s">
        <v>451</v>
      </c>
      <c r="B3805" t="s">
        <v>23</v>
      </c>
      <c r="C3805" t="s">
        <v>24</v>
      </c>
      <c r="D3805" t="s">
        <v>25</v>
      </c>
      <c r="E3805" t="s">
        <v>26</v>
      </c>
      <c r="F3805" t="s">
        <v>366</v>
      </c>
      <c r="G3805" t="s">
        <v>367</v>
      </c>
      <c r="H3805" t="s">
        <v>57</v>
      </c>
      <c r="I3805" t="s">
        <v>58</v>
      </c>
      <c r="K3805">
        <v>201803</v>
      </c>
      <c r="L3805" t="s">
        <v>60</v>
      </c>
      <c r="M3805">
        <v>4319200</v>
      </c>
      <c r="N3805">
        <v>2</v>
      </c>
      <c r="Q3805">
        <v>0</v>
      </c>
      <c r="S3805" s="1">
        <v>42907</v>
      </c>
      <c r="T3805" t="s">
        <v>55</v>
      </c>
      <c r="U3805" t="s">
        <v>6111</v>
      </c>
      <c r="V3805" t="s">
        <v>61</v>
      </c>
      <c r="W3805" s="1">
        <v>42907</v>
      </c>
      <c r="X3805" s="12">
        <v>-194.83</v>
      </c>
      <c r="Y3805" s="4" t="str">
        <f t="shared" si="118"/>
        <v>Income</v>
      </c>
      <c r="Z3805" s="8">
        <v>42887</v>
      </c>
      <c r="AA3805" s="6" t="s">
        <v>397</v>
      </c>
      <c r="AB3805" s="7" t="str">
        <f t="shared" si="119"/>
        <v>Carparks Pay and Display Income</v>
      </c>
    </row>
    <row r="3806" spans="1:28" x14ac:dyDescent="0.25">
      <c r="A3806" s="7" t="s">
        <v>451</v>
      </c>
      <c r="B3806" t="s">
        <v>23</v>
      </c>
      <c r="C3806" t="s">
        <v>24</v>
      </c>
      <c r="D3806" t="s">
        <v>25</v>
      </c>
      <c r="E3806" t="s">
        <v>26</v>
      </c>
      <c r="F3806" t="s">
        <v>368</v>
      </c>
      <c r="G3806" t="s">
        <v>369</v>
      </c>
      <c r="H3806" t="s">
        <v>57</v>
      </c>
      <c r="I3806" t="s">
        <v>58</v>
      </c>
      <c r="K3806">
        <v>201803</v>
      </c>
      <c r="L3806" t="s">
        <v>60</v>
      </c>
      <c r="M3806">
        <v>4319201</v>
      </c>
      <c r="N3806">
        <v>12</v>
      </c>
      <c r="Q3806">
        <v>0</v>
      </c>
      <c r="S3806" s="1">
        <v>42907</v>
      </c>
      <c r="T3806" t="s">
        <v>55</v>
      </c>
      <c r="U3806" t="s">
        <v>6156</v>
      </c>
      <c r="V3806" t="s">
        <v>61</v>
      </c>
      <c r="W3806" s="1">
        <v>42907</v>
      </c>
      <c r="X3806" s="12">
        <v>-464.92</v>
      </c>
      <c r="Y3806" s="4" t="str">
        <f t="shared" si="118"/>
        <v>Income</v>
      </c>
      <c r="Z3806" s="8">
        <v>42887</v>
      </c>
      <c r="AA3806" s="6" t="s">
        <v>397</v>
      </c>
      <c r="AB3806" s="7" t="str">
        <f t="shared" si="119"/>
        <v>Carparks Pay and Display Income</v>
      </c>
    </row>
    <row r="3807" spans="1:28" x14ac:dyDescent="0.25">
      <c r="A3807" s="7" t="s">
        <v>451</v>
      </c>
      <c r="B3807" t="s">
        <v>23</v>
      </c>
      <c r="C3807" t="s">
        <v>24</v>
      </c>
      <c r="D3807" t="s">
        <v>25</v>
      </c>
      <c r="E3807" t="s">
        <v>26</v>
      </c>
      <c r="F3807" t="s">
        <v>6170</v>
      </c>
      <c r="G3807" t="s">
        <v>6171</v>
      </c>
      <c r="H3807" t="s">
        <v>57</v>
      </c>
      <c r="I3807" t="s">
        <v>58</v>
      </c>
      <c r="K3807">
        <v>201803</v>
      </c>
      <c r="L3807" t="s">
        <v>60</v>
      </c>
      <c r="M3807">
        <v>4319201</v>
      </c>
      <c r="N3807">
        <v>7</v>
      </c>
      <c r="Q3807">
        <v>0</v>
      </c>
      <c r="S3807" s="1">
        <v>42907</v>
      </c>
      <c r="T3807" t="s">
        <v>55</v>
      </c>
      <c r="U3807" t="s">
        <v>6177</v>
      </c>
      <c r="V3807" t="s">
        <v>61</v>
      </c>
      <c r="W3807" s="1">
        <v>42907</v>
      </c>
      <c r="X3807" s="12">
        <v>-669.63</v>
      </c>
      <c r="Y3807" s="4" t="str">
        <f t="shared" si="118"/>
        <v>Income</v>
      </c>
      <c r="Z3807" s="8">
        <v>42887</v>
      </c>
      <c r="AA3807" s="6" t="s">
        <v>397</v>
      </c>
      <c r="AB3807" s="7" t="str">
        <f t="shared" si="119"/>
        <v>Carparks Pay and Display Income</v>
      </c>
    </row>
    <row r="3808" spans="1:28" x14ac:dyDescent="0.25">
      <c r="A3808" s="7" t="s">
        <v>451</v>
      </c>
      <c r="B3808" t="s">
        <v>23</v>
      </c>
      <c r="C3808" t="s">
        <v>24</v>
      </c>
      <c r="D3808" t="s">
        <v>25</v>
      </c>
      <c r="E3808" t="s">
        <v>26</v>
      </c>
      <c r="F3808" t="s">
        <v>376</v>
      </c>
      <c r="G3808" t="s">
        <v>377</v>
      </c>
      <c r="H3808" t="s">
        <v>57</v>
      </c>
      <c r="I3808" t="s">
        <v>58</v>
      </c>
      <c r="K3808">
        <v>201803</v>
      </c>
      <c r="L3808" t="s">
        <v>60</v>
      </c>
      <c r="M3808">
        <v>4319198</v>
      </c>
      <c r="N3808">
        <v>7</v>
      </c>
      <c r="Q3808">
        <v>0</v>
      </c>
      <c r="S3808" s="1">
        <v>42907</v>
      </c>
      <c r="T3808" t="s">
        <v>55</v>
      </c>
      <c r="U3808" t="s">
        <v>6349</v>
      </c>
      <c r="V3808" t="s">
        <v>61</v>
      </c>
      <c r="W3808" s="1">
        <v>42907</v>
      </c>
      <c r="X3808" s="12">
        <v>-257.13</v>
      </c>
      <c r="Y3808" s="4" t="str">
        <f t="shared" si="118"/>
        <v>Income</v>
      </c>
      <c r="Z3808" s="8">
        <v>42887</v>
      </c>
      <c r="AA3808" s="6" t="s">
        <v>397</v>
      </c>
      <c r="AB3808" s="7" t="str">
        <f t="shared" si="119"/>
        <v>Carparks Pay and Display Income</v>
      </c>
    </row>
    <row r="3809" spans="1:28" x14ac:dyDescent="0.25">
      <c r="A3809" s="7" t="s">
        <v>451</v>
      </c>
      <c r="B3809" t="s">
        <v>23</v>
      </c>
      <c r="C3809" t="s">
        <v>24</v>
      </c>
      <c r="D3809" t="s">
        <v>25</v>
      </c>
      <c r="E3809" t="s">
        <v>26</v>
      </c>
      <c r="F3809" t="s">
        <v>376</v>
      </c>
      <c r="G3809" t="s">
        <v>377</v>
      </c>
      <c r="H3809" t="s">
        <v>57</v>
      </c>
      <c r="I3809" t="s">
        <v>58</v>
      </c>
      <c r="K3809">
        <v>201803</v>
      </c>
      <c r="L3809" t="s">
        <v>60</v>
      </c>
      <c r="M3809">
        <v>4319198</v>
      </c>
      <c r="N3809">
        <v>1</v>
      </c>
      <c r="Q3809">
        <v>0</v>
      </c>
      <c r="S3809" s="1">
        <v>42907</v>
      </c>
      <c r="T3809" t="s">
        <v>55</v>
      </c>
      <c r="U3809" t="s">
        <v>6350</v>
      </c>
      <c r="V3809" t="s">
        <v>61</v>
      </c>
      <c r="W3809" s="1">
        <v>42907</v>
      </c>
      <c r="X3809" s="12">
        <v>-232.75</v>
      </c>
      <c r="Y3809" s="4" t="str">
        <f t="shared" si="118"/>
        <v>Income</v>
      </c>
      <c r="Z3809" s="8">
        <v>42887</v>
      </c>
      <c r="AA3809" s="6" t="s">
        <v>397</v>
      </c>
      <c r="AB3809" s="7" t="str">
        <f t="shared" si="119"/>
        <v>Carparks Pay and Display Income</v>
      </c>
    </row>
    <row r="3810" spans="1:28" x14ac:dyDescent="0.25">
      <c r="A3810" s="7" t="s">
        <v>451</v>
      </c>
      <c r="B3810" t="s">
        <v>23</v>
      </c>
      <c r="C3810" t="s">
        <v>24</v>
      </c>
      <c r="D3810" t="s">
        <v>25</v>
      </c>
      <c r="E3810" t="s">
        <v>26</v>
      </c>
      <c r="F3810" t="s">
        <v>376</v>
      </c>
      <c r="G3810" t="s">
        <v>377</v>
      </c>
      <c r="H3810" t="s">
        <v>57</v>
      </c>
      <c r="I3810" t="s">
        <v>58</v>
      </c>
      <c r="K3810">
        <v>201803</v>
      </c>
      <c r="L3810" t="s">
        <v>60</v>
      </c>
      <c r="M3810">
        <v>4319199</v>
      </c>
      <c r="N3810">
        <v>5</v>
      </c>
      <c r="Q3810">
        <v>0</v>
      </c>
      <c r="S3810" s="1">
        <v>42907</v>
      </c>
      <c r="T3810" t="s">
        <v>55</v>
      </c>
      <c r="U3810" t="s">
        <v>6351</v>
      </c>
      <c r="V3810" t="s">
        <v>61</v>
      </c>
      <c r="W3810" s="1">
        <v>42907</v>
      </c>
      <c r="X3810" s="12">
        <v>-242.33</v>
      </c>
      <c r="Y3810" s="4" t="str">
        <f t="shared" si="118"/>
        <v>Income</v>
      </c>
      <c r="Z3810" s="8">
        <v>42887</v>
      </c>
      <c r="AA3810" s="6" t="s">
        <v>397</v>
      </c>
      <c r="AB3810" s="7" t="str">
        <f t="shared" si="119"/>
        <v>Carparks Pay and Display Income</v>
      </c>
    </row>
    <row r="3811" spans="1:28" x14ac:dyDescent="0.25">
      <c r="A3811" s="7" t="s">
        <v>451</v>
      </c>
      <c r="B3811" t="s">
        <v>23</v>
      </c>
      <c r="C3811" t="s">
        <v>24</v>
      </c>
      <c r="D3811" t="s">
        <v>25</v>
      </c>
      <c r="E3811" t="s">
        <v>26</v>
      </c>
      <c r="F3811" t="s">
        <v>383</v>
      </c>
      <c r="G3811" t="s">
        <v>384</v>
      </c>
      <c r="H3811" t="s">
        <v>57</v>
      </c>
      <c r="I3811" t="s">
        <v>58</v>
      </c>
      <c r="K3811">
        <v>201803</v>
      </c>
      <c r="L3811" t="s">
        <v>60</v>
      </c>
      <c r="M3811">
        <v>4319201</v>
      </c>
      <c r="N3811">
        <v>2</v>
      </c>
      <c r="Q3811">
        <v>0</v>
      </c>
      <c r="S3811" s="1">
        <v>42907</v>
      </c>
      <c r="T3811" t="s">
        <v>55</v>
      </c>
      <c r="U3811" t="s">
        <v>6472</v>
      </c>
      <c r="V3811" t="s">
        <v>61</v>
      </c>
      <c r="W3811" s="1">
        <v>42907</v>
      </c>
      <c r="X3811" s="12">
        <v>-244.92</v>
      </c>
      <c r="Y3811" s="4" t="str">
        <f t="shared" si="118"/>
        <v>Income</v>
      </c>
      <c r="Z3811" s="8">
        <v>42887</v>
      </c>
      <c r="AA3811" s="6" t="s">
        <v>397</v>
      </c>
      <c r="AB3811" s="7" t="str">
        <f t="shared" si="119"/>
        <v>Carparks Pay and Display Income</v>
      </c>
    </row>
    <row r="3812" spans="1:28" x14ac:dyDescent="0.25">
      <c r="A3812" s="7" t="s">
        <v>451</v>
      </c>
      <c r="B3812" t="s">
        <v>23</v>
      </c>
      <c r="C3812" t="s">
        <v>24</v>
      </c>
      <c r="D3812" t="s">
        <v>25</v>
      </c>
      <c r="E3812" t="s">
        <v>26</v>
      </c>
      <c r="F3812" t="s">
        <v>267</v>
      </c>
      <c r="G3812" t="s">
        <v>268</v>
      </c>
      <c r="H3812" t="s">
        <v>256</v>
      </c>
      <c r="I3812" t="s">
        <v>257</v>
      </c>
      <c r="K3812">
        <v>201803</v>
      </c>
      <c r="L3812" t="s">
        <v>43</v>
      </c>
      <c r="M3812">
        <v>2033889</v>
      </c>
      <c r="N3812">
        <v>46</v>
      </c>
      <c r="Q3812">
        <v>0</v>
      </c>
      <c r="R3812" t="s">
        <v>2211</v>
      </c>
      <c r="S3812" s="1">
        <v>42908</v>
      </c>
      <c r="T3812" t="s">
        <v>37</v>
      </c>
      <c r="U3812" t="s">
        <v>2212</v>
      </c>
      <c r="V3812" t="s">
        <v>44</v>
      </c>
      <c r="W3812" s="1">
        <v>42908</v>
      </c>
      <c r="X3812" s="12">
        <v>-110</v>
      </c>
      <c r="Y3812" s="4" t="str">
        <f t="shared" si="118"/>
        <v>Income</v>
      </c>
      <c r="Z3812" s="8">
        <v>42887</v>
      </c>
      <c r="AA3812" s="6" t="s">
        <v>396</v>
      </c>
      <c r="AB3812" s="7" t="str">
        <f t="shared" si="119"/>
        <v>Car Park Excess Fee Notice Income</v>
      </c>
    </row>
    <row r="3813" spans="1:28" x14ac:dyDescent="0.25">
      <c r="A3813" s="7" t="s">
        <v>451</v>
      </c>
      <c r="B3813" t="s">
        <v>23</v>
      </c>
      <c r="C3813" t="s">
        <v>24</v>
      </c>
      <c r="D3813" t="s">
        <v>25</v>
      </c>
      <c r="E3813" t="s">
        <v>26</v>
      </c>
      <c r="F3813" t="s">
        <v>267</v>
      </c>
      <c r="G3813" t="s">
        <v>268</v>
      </c>
      <c r="H3813" t="s">
        <v>256</v>
      </c>
      <c r="I3813" t="s">
        <v>257</v>
      </c>
      <c r="K3813">
        <v>201803</v>
      </c>
      <c r="L3813" t="s">
        <v>43</v>
      </c>
      <c r="M3813">
        <v>2033883</v>
      </c>
      <c r="N3813">
        <v>98</v>
      </c>
      <c r="Q3813">
        <v>0</v>
      </c>
      <c r="R3813" t="s">
        <v>2283</v>
      </c>
      <c r="S3813" s="1">
        <v>42908</v>
      </c>
      <c r="T3813" t="s">
        <v>37</v>
      </c>
      <c r="U3813" t="s">
        <v>2284</v>
      </c>
      <c r="V3813" t="s">
        <v>278</v>
      </c>
      <c r="W3813" s="1">
        <v>42908</v>
      </c>
      <c r="X3813" s="12">
        <v>-1903</v>
      </c>
      <c r="Y3813" s="4" t="str">
        <f t="shared" si="118"/>
        <v>Income</v>
      </c>
      <c r="Z3813" s="8">
        <v>42887</v>
      </c>
      <c r="AA3813" s="6" t="s">
        <v>396</v>
      </c>
      <c r="AB3813" s="7" t="str">
        <f t="shared" si="119"/>
        <v>Car Park Excess Fee Notice Income</v>
      </c>
    </row>
    <row r="3814" spans="1:28" x14ac:dyDescent="0.25">
      <c r="A3814" s="7" t="s">
        <v>451</v>
      </c>
      <c r="B3814" t="s">
        <v>23</v>
      </c>
      <c r="C3814" t="s">
        <v>24</v>
      </c>
      <c r="D3814" t="s">
        <v>25</v>
      </c>
      <c r="E3814" t="s">
        <v>26</v>
      </c>
      <c r="F3814" t="s">
        <v>267</v>
      </c>
      <c r="G3814" t="s">
        <v>268</v>
      </c>
      <c r="H3814" t="s">
        <v>256</v>
      </c>
      <c r="I3814" t="s">
        <v>257</v>
      </c>
      <c r="K3814">
        <v>201803</v>
      </c>
      <c r="L3814" t="s">
        <v>43</v>
      </c>
      <c r="M3814">
        <v>2033882</v>
      </c>
      <c r="N3814">
        <v>5</v>
      </c>
      <c r="Q3814">
        <v>0</v>
      </c>
      <c r="R3814" t="s">
        <v>2287</v>
      </c>
      <c r="S3814" s="1">
        <v>42908</v>
      </c>
      <c r="T3814" t="s">
        <v>37</v>
      </c>
      <c r="U3814" t="s">
        <v>2288</v>
      </c>
      <c r="V3814" t="s">
        <v>44</v>
      </c>
      <c r="W3814" s="1">
        <v>42908</v>
      </c>
      <c r="X3814" s="12">
        <v>-115</v>
      </c>
      <c r="Y3814" s="4" t="str">
        <f t="shared" si="118"/>
        <v>Income</v>
      </c>
      <c r="Z3814" s="8">
        <v>42887</v>
      </c>
      <c r="AA3814" s="6" t="s">
        <v>396</v>
      </c>
      <c r="AB3814" s="7" t="str">
        <f t="shared" si="119"/>
        <v>Car Park Excess Fee Notice Income</v>
      </c>
    </row>
    <row r="3815" spans="1:28" x14ac:dyDescent="0.25">
      <c r="A3815" s="7" t="s">
        <v>451</v>
      </c>
      <c r="B3815" t="s">
        <v>23</v>
      </c>
      <c r="C3815" t="s">
        <v>24</v>
      </c>
      <c r="D3815" t="s">
        <v>25</v>
      </c>
      <c r="E3815" t="s">
        <v>26</v>
      </c>
      <c r="F3815" t="s">
        <v>267</v>
      </c>
      <c r="G3815" t="s">
        <v>268</v>
      </c>
      <c r="H3815" t="s">
        <v>256</v>
      </c>
      <c r="I3815" t="s">
        <v>257</v>
      </c>
      <c r="K3815">
        <v>201803</v>
      </c>
      <c r="L3815" t="s">
        <v>43</v>
      </c>
      <c r="M3815">
        <v>2033884</v>
      </c>
      <c r="N3815">
        <v>4</v>
      </c>
      <c r="Q3815">
        <v>0</v>
      </c>
      <c r="R3815" t="s">
        <v>2367</v>
      </c>
      <c r="S3815" s="1">
        <v>42908</v>
      </c>
      <c r="T3815" t="s">
        <v>37</v>
      </c>
      <c r="U3815" t="s">
        <v>2368</v>
      </c>
      <c r="V3815" t="s">
        <v>44</v>
      </c>
      <c r="W3815" s="1">
        <v>42908</v>
      </c>
      <c r="X3815" s="12">
        <v>-205</v>
      </c>
      <c r="Y3815" s="4" t="str">
        <f t="shared" si="118"/>
        <v>Income</v>
      </c>
      <c r="Z3815" s="8">
        <v>42887</v>
      </c>
      <c r="AA3815" s="6" t="s">
        <v>396</v>
      </c>
      <c r="AB3815" s="7" t="str">
        <f t="shared" si="119"/>
        <v>Car Park Excess Fee Notice Income</v>
      </c>
    </row>
    <row r="3816" spans="1:28" x14ac:dyDescent="0.25">
      <c r="A3816" s="7" t="s">
        <v>451</v>
      </c>
      <c r="B3816" t="s">
        <v>23</v>
      </c>
      <c r="C3816" t="s">
        <v>24</v>
      </c>
      <c r="D3816" t="s">
        <v>25</v>
      </c>
      <c r="E3816" t="s">
        <v>26</v>
      </c>
      <c r="F3816" t="s">
        <v>267</v>
      </c>
      <c r="G3816" t="s">
        <v>268</v>
      </c>
      <c r="H3816" t="s">
        <v>256</v>
      </c>
      <c r="I3816" t="s">
        <v>257</v>
      </c>
      <c r="K3816">
        <v>201803</v>
      </c>
      <c r="L3816" t="s">
        <v>43</v>
      </c>
      <c r="M3816">
        <v>2033895</v>
      </c>
      <c r="N3816">
        <v>90</v>
      </c>
      <c r="Q3816">
        <v>0</v>
      </c>
      <c r="R3816" t="s">
        <v>2215</v>
      </c>
      <c r="S3816" s="1">
        <v>42909</v>
      </c>
      <c r="T3816" t="s">
        <v>37</v>
      </c>
      <c r="U3816" t="s">
        <v>2216</v>
      </c>
      <c r="V3816" t="s">
        <v>278</v>
      </c>
      <c r="W3816" s="1">
        <v>42909</v>
      </c>
      <c r="X3816" s="12">
        <v>-1851</v>
      </c>
      <c r="Y3816" s="4" t="str">
        <f t="shared" si="118"/>
        <v>Income</v>
      </c>
      <c r="Z3816" s="8">
        <v>42887</v>
      </c>
      <c r="AA3816" s="6" t="s">
        <v>396</v>
      </c>
      <c r="AB3816" s="7" t="str">
        <f t="shared" si="119"/>
        <v>Car Park Excess Fee Notice Income</v>
      </c>
    </row>
    <row r="3817" spans="1:28" x14ac:dyDescent="0.25">
      <c r="A3817" s="7" t="s">
        <v>451</v>
      </c>
      <c r="B3817" t="s">
        <v>23</v>
      </c>
      <c r="C3817" t="s">
        <v>24</v>
      </c>
      <c r="D3817" t="s">
        <v>25</v>
      </c>
      <c r="E3817" t="s">
        <v>26</v>
      </c>
      <c r="F3817" t="s">
        <v>267</v>
      </c>
      <c r="G3817" t="s">
        <v>268</v>
      </c>
      <c r="H3817" t="s">
        <v>256</v>
      </c>
      <c r="I3817" t="s">
        <v>257</v>
      </c>
      <c r="K3817">
        <v>201803</v>
      </c>
      <c r="L3817" t="s">
        <v>43</v>
      </c>
      <c r="M3817">
        <v>2033893</v>
      </c>
      <c r="N3817">
        <v>5</v>
      </c>
      <c r="Q3817">
        <v>0</v>
      </c>
      <c r="R3817" t="s">
        <v>2271</v>
      </c>
      <c r="S3817" s="1">
        <v>42909</v>
      </c>
      <c r="T3817" t="s">
        <v>37</v>
      </c>
      <c r="U3817" t="s">
        <v>2272</v>
      </c>
      <c r="V3817" t="s">
        <v>44</v>
      </c>
      <c r="W3817" s="1">
        <v>42909</v>
      </c>
      <c r="X3817" s="12">
        <v>-180</v>
      </c>
      <c r="Y3817" s="4" t="str">
        <f t="shared" si="118"/>
        <v>Income</v>
      </c>
      <c r="Z3817" s="8">
        <v>42887</v>
      </c>
      <c r="AA3817" s="6" t="s">
        <v>396</v>
      </c>
      <c r="AB3817" s="7" t="str">
        <f t="shared" si="119"/>
        <v>Car Park Excess Fee Notice Income</v>
      </c>
    </row>
    <row r="3818" spans="1:28" x14ac:dyDescent="0.25">
      <c r="A3818" s="7" t="s">
        <v>451</v>
      </c>
      <c r="B3818" t="s">
        <v>23</v>
      </c>
      <c r="C3818" t="s">
        <v>24</v>
      </c>
      <c r="D3818" t="s">
        <v>25</v>
      </c>
      <c r="E3818" t="s">
        <v>26</v>
      </c>
      <c r="F3818" t="s">
        <v>267</v>
      </c>
      <c r="G3818" t="s">
        <v>268</v>
      </c>
      <c r="H3818" t="s">
        <v>256</v>
      </c>
      <c r="I3818" t="s">
        <v>257</v>
      </c>
      <c r="K3818">
        <v>201803</v>
      </c>
      <c r="L3818" t="s">
        <v>43</v>
      </c>
      <c r="M3818">
        <v>2033890</v>
      </c>
      <c r="N3818">
        <v>2</v>
      </c>
      <c r="Q3818">
        <v>0</v>
      </c>
      <c r="R3818" t="s">
        <v>2369</v>
      </c>
      <c r="S3818" s="1">
        <v>42909</v>
      </c>
      <c r="T3818" t="s">
        <v>37</v>
      </c>
      <c r="U3818" t="s">
        <v>2370</v>
      </c>
      <c r="V3818" t="s">
        <v>278</v>
      </c>
      <c r="W3818" s="1">
        <v>42909</v>
      </c>
      <c r="X3818" s="12">
        <v>-100</v>
      </c>
      <c r="Y3818" s="4" t="str">
        <f t="shared" si="118"/>
        <v>Income</v>
      </c>
      <c r="Z3818" s="8">
        <v>42887</v>
      </c>
      <c r="AA3818" s="6" t="s">
        <v>396</v>
      </c>
      <c r="AB3818" s="7" t="str">
        <f t="shared" si="119"/>
        <v>Car Park Excess Fee Notice Income</v>
      </c>
    </row>
    <row r="3819" spans="1:28" x14ac:dyDescent="0.25">
      <c r="A3819" s="7" t="s">
        <v>451</v>
      </c>
      <c r="B3819" t="s">
        <v>23</v>
      </c>
      <c r="C3819" t="s">
        <v>24</v>
      </c>
      <c r="D3819" t="s">
        <v>25</v>
      </c>
      <c r="E3819" t="s">
        <v>26</v>
      </c>
      <c r="F3819" t="s">
        <v>267</v>
      </c>
      <c r="G3819" t="s">
        <v>268</v>
      </c>
      <c r="H3819" t="s">
        <v>256</v>
      </c>
      <c r="I3819" t="s">
        <v>257</v>
      </c>
      <c r="K3819">
        <v>201803</v>
      </c>
      <c r="L3819" t="s">
        <v>43</v>
      </c>
      <c r="M3819">
        <v>2033909</v>
      </c>
      <c r="N3819">
        <v>6</v>
      </c>
      <c r="Q3819">
        <v>0</v>
      </c>
      <c r="R3819" t="s">
        <v>2179</v>
      </c>
      <c r="S3819" s="1">
        <v>42912</v>
      </c>
      <c r="T3819" t="s">
        <v>37</v>
      </c>
      <c r="U3819" t="s">
        <v>2180</v>
      </c>
      <c r="V3819" t="s">
        <v>44</v>
      </c>
      <c r="W3819" s="1">
        <v>42912</v>
      </c>
      <c r="X3819" s="12">
        <v>-660</v>
      </c>
      <c r="Y3819" s="4" t="str">
        <f t="shared" si="118"/>
        <v>Income</v>
      </c>
      <c r="Z3819" s="8">
        <v>42887</v>
      </c>
      <c r="AA3819" s="6" t="s">
        <v>396</v>
      </c>
      <c r="AB3819" s="7" t="str">
        <f t="shared" si="119"/>
        <v>Car Park Excess Fee Notice Income</v>
      </c>
    </row>
    <row r="3820" spans="1:28" x14ac:dyDescent="0.25">
      <c r="A3820" s="7" t="s">
        <v>451</v>
      </c>
      <c r="B3820" t="s">
        <v>23</v>
      </c>
      <c r="C3820" t="s">
        <v>24</v>
      </c>
      <c r="D3820" t="s">
        <v>25</v>
      </c>
      <c r="E3820" t="s">
        <v>26</v>
      </c>
      <c r="F3820" t="s">
        <v>267</v>
      </c>
      <c r="G3820" t="s">
        <v>268</v>
      </c>
      <c r="H3820" t="s">
        <v>256</v>
      </c>
      <c r="I3820" t="s">
        <v>257</v>
      </c>
      <c r="K3820">
        <v>201803</v>
      </c>
      <c r="L3820" t="s">
        <v>43</v>
      </c>
      <c r="M3820">
        <v>2033910</v>
      </c>
      <c r="N3820">
        <v>1</v>
      </c>
      <c r="Q3820">
        <v>0</v>
      </c>
      <c r="R3820" t="s">
        <v>2201</v>
      </c>
      <c r="S3820" s="1">
        <v>42912</v>
      </c>
      <c r="T3820" t="s">
        <v>37</v>
      </c>
      <c r="U3820" t="s">
        <v>2202</v>
      </c>
      <c r="V3820" t="s">
        <v>44</v>
      </c>
      <c r="W3820" s="1">
        <v>42912</v>
      </c>
      <c r="X3820" s="12">
        <v>-60</v>
      </c>
      <c r="Y3820" s="4" t="str">
        <f t="shared" si="118"/>
        <v>Income</v>
      </c>
      <c r="Z3820" s="8">
        <v>42887</v>
      </c>
      <c r="AA3820" s="6" t="s">
        <v>396</v>
      </c>
      <c r="AB3820" s="7" t="str">
        <f t="shared" si="119"/>
        <v>Car Park Excess Fee Notice Income</v>
      </c>
    </row>
    <row r="3821" spans="1:28" x14ac:dyDescent="0.25">
      <c r="A3821" s="7" t="s">
        <v>451</v>
      </c>
      <c r="B3821" t="s">
        <v>23</v>
      </c>
      <c r="C3821" t="s">
        <v>24</v>
      </c>
      <c r="D3821" t="s">
        <v>25</v>
      </c>
      <c r="E3821" t="s">
        <v>26</v>
      </c>
      <c r="F3821" t="s">
        <v>267</v>
      </c>
      <c r="G3821" t="s">
        <v>268</v>
      </c>
      <c r="H3821" t="s">
        <v>256</v>
      </c>
      <c r="I3821" t="s">
        <v>257</v>
      </c>
      <c r="K3821">
        <v>201803</v>
      </c>
      <c r="L3821" t="s">
        <v>43</v>
      </c>
      <c r="M3821">
        <v>2033908</v>
      </c>
      <c r="N3821">
        <v>1</v>
      </c>
      <c r="Q3821">
        <v>0</v>
      </c>
      <c r="R3821" t="s">
        <v>2225</v>
      </c>
      <c r="S3821" s="1">
        <v>42912</v>
      </c>
      <c r="T3821" t="s">
        <v>37</v>
      </c>
      <c r="U3821" t="s">
        <v>2226</v>
      </c>
      <c r="V3821" t="s">
        <v>44</v>
      </c>
      <c r="W3821" s="1">
        <v>42912</v>
      </c>
      <c r="X3821" s="12">
        <v>-65</v>
      </c>
      <c r="Y3821" s="4" t="str">
        <f t="shared" si="118"/>
        <v>Income</v>
      </c>
      <c r="Z3821" s="8">
        <v>42887</v>
      </c>
      <c r="AA3821" s="6" t="s">
        <v>396</v>
      </c>
      <c r="AB3821" s="7" t="str">
        <f t="shared" si="119"/>
        <v>Car Park Excess Fee Notice Income</v>
      </c>
    </row>
    <row r="3822" spans="1:28" x14ac:dyDescent="0.25">
      <c r="A3822" s="7" t="s">
        <v>451</v>
      </c>
      <c r="B3822" t="s">
        <v>23</v>
      </c>
      <c r="C3822" t="s">
        <v>24</v>
      </c>
      <c r="D3822" t="s">
        <v>25</v>
      </c>
      <c r="E3822" t="s">
        <v>26</v>
      </c>
      <c r="F3822" t="s">
        <v>267</v>
      </c>
      <c r="G3822" t="s">
        <v>268</v>
      </c>
      <c r="H3822" t="s">
        <v>256</v>
      </c>
      <c r="I3822" t="s">
        <v>257</v>
      </c>
      <c r="K3822">
        <v>201803</v>
      </c>
      <c r="L3822" t="s">
        <v>43</v>
      </c>
      <c r="M3822">
        <v>2033907</v>
      </c>
      <c r="N3822">
        <v>26</v>
      </c>
      <c r="Q3822">
        <v>0</v>
      </c>
      <c r="R3822" t="s">
        <v>2231</v>
      </c>
      <c r="S3822" s="1">
        <v>42912</v>
      </c>
      <c r="T3822" t="s">
        <v>37</v>
      </c>
      <c r="U3822" t="s">
        <v>2232</v>
      </c>
      <c r="V3822" t="s">
        <v>278</v>
      </c>
      <c r="W3822" s="1">
        <v>42912</v>
      </c>
      <c r="X3822" s="12">
        <v>-910</v>
      </c>
      <c r="Y3822" s="4" t="str">
        <f t="shared" si="118"/>
        <v>Income</v>
      </c>
      <c r="Z3822" s="8">
        <v>42887</v>
      </c>
      <c r="AA3822" s="6" t="s">
        <v>396</v>
      </c>
      <c r="AB3822" s="7" t="str">
        <f t="shared" si="119"/>
        <v>Car Park Excess Fee Notice Income</v>
      </c>
    </row>
    <row r="3823" spans="1:28" x14ac:dyDescent="0.25">
      <c r="A3823" s="7" t="s">
        <v>451</v>
      </c>
      <c r="B3823" t="s">
        <v>23</v>
      </c>
      <c r="C3823" t="s">
        <v>24</v>
      </c>
      <c r="D3823" t="s">
        <v>25</v>
      </c>
      <c r="E3823" t="s">
        <v>26</v>
      </c>
      <c r="F3823" t="s">
        <v>267</v>
      </c>
      <c r="G3823" t="s">
        <v>268</v>
      </c>
      <c r="H3823" t="s">
        <v>256</v>
      </c>
      <c r="I3823" t="s">
        <v>257</v>
      </c>
      <c r="K3823">
        <v>201803</v>
      </c>
      <c r="L3823" t="s">
        <v>43</v>
      </c>
      <c r="M3823">
        <v>2033905</v>
      </c>
      <c r="N3823">
        <v>72</v>
      </c>
      <c r="Q3823">
        <v>0</v>
      </c>
      <c r="R3823" t="s">
        <v>2235</v>
      </c>
      <c r="S3823" s="1">
        <v>42912</v>
      </c>
      <c r="T3823" t="s">
        <v>37</v>
      </c>
      <c r="U3823" t="s">
        <v>2236</v>
      </c>
      <c r="V3823" t="s">
        <v>278</v>
      </c>
      <c r="W3823" s="1">
        <v>42912</v>
      </c>
      <c r="X3823" s="12">
        <v>-1781</v>
      </c>
      <c r="Y3823" s="4" t="str">
        <f t="shared" si="118"/>
        <v>Income</v>
      </c>
      <c r="Z3823" s="8">
        <v>42887</v>
      </c>
      <c r="AA3823" s="6" t="s">
        <v>396</v>
      </c>
      <c r="AB3823" s="7" t="str">
        <f t="shared" si="119"/>
        <v>Car Park Excess Fee Notice Income</v>
      </c>
    </row>
    <row r="3824" spans="1:28" x14ac:dyDescent="0.25">
      <c r="A3824" s="7" t="s">
        <v>451</v>
      </c>
      <c r="B3824" t="s">
        <v>23</v>
      </c>
      <c r="C3824" t="s">
        <v>24</v>
      </c>
      <c r="D3824" t="s">
        <v>25</v>
      </c>
      <c r="E3824" t="s">
        <v>26</v>
      </c>
      <c r="F3824" t="s">
        <v>267</v>
      </c>
      <c r="G3824" t="s">
        <v>268</v>
      </c>
      <c r="H3824" t="s">
        <v>256</v>
      </c>
      <c r="I3824" t="s">
        <v>257</v>
      </c>
      <c r="K3824">
        <v>201803</v>
      </c>
      <c r="L3824" t="s">
        <v>43</v>
      </c>
      <c r="M3824">
        <v>2033906</v>
      </c>
      <c r="N3824">
        <v>30</v>
      </c>
      <c r="Q3824">
        <v>0</v>
      </c>
      <c r="R3824" t="s">
        <v>2237</v>
      </c>
      <c r="S3824" s="1">
        <v>42912</v>
      </c>
      <c r="T3824" t="s">
        <v>37</v>
      </c>
      <c r="U3824" t="s">
        <v>2238</v>
      </c>
      <c r="V3824" t="s">
        <v>278</v>
      </c>
      <c r="W3824" s="1">
        <v>42912</v>
      </c>
      <c r="X3824" s="12">
        <v>-843</v>
      </c>
      <c r="Y3824" s="4" t="str">
        <f t="shared" si="118"/>
        <v>Income</v>
      </c>
      <c r="Z3824" s="8">
        <v>42887</v>
      </c>
      <c r="AA3824" s="6" t="s">
        <v>396</v>
      </c>
      <c r="AB3824" s="7" t="str">
        <f t="shared" si="119"/>
        <v>Car Park Excess Fee Notice Income</v>
      </c>
    </row>
    <row r="3825" spans="1:28" x14ac:dyDescent="0.25">
      <c r="A3825" s="7" t="s">
        <v>451</v>
      </c>
      <c r="B3825" t="s">
        <v>23</v>
      </c>
      <c r="C3825" t="s">
        <v>24</v>
      </c>
      <c r="D3825" t="s">
        <v>25</v>
      </c>
      <c r="E3825" t="s">
        <v>26</v>
      </c>
      <c r="F3825" t="s">
        <v>267</v>
      </c>
      <c r="G3825" t="s">
        <v>268</v>
      </c>
      <c r="H3825" t="s">
        <v>256</v>
      </c>
      <c r="I3825" t="s">
        <v>257</v>
      </c>
      <c r="K3825">
        <v>201803</v>
      </c>
      <c r="L3825" t="s">
        <v>43</v>
      </c>
      <c r="M3825">
        <v>2033915</v>
      </c>
      <c r="N3825">
        <v>35</v>
      </c>
      <c r="Q3825">
        <v>0</v>
      </c>
      <c r="R3825" t="s">
        <v>2348</v>
      </c>
      <c r="S3825" s="1">
        <v>42912</v>
      </c>
      <c r="T3825" t="s">
        <v>37</v>
      </c>
      <c r="U3825" t="s">
        <v>2349</v>
      </c>
      <c r="V3825" t="s">
        <v>44</v>
      </c>
      <c r="W3825" s="1">
        <v>42912</v>
      </c>
      <c r="X3825" s="12">
        <v>-4022.21</v>
      </c>
      <c r="Y3825" s="4" t="str">
        <f t="shared" si="118"/>
        <v>Income</v>
      </c>
      <c r="Z3825" s="8">
        <v>42887</v>
      </c>
      <c r="AA3825" s="6" t="s">
        <v>396</v>
      </c>
      <c r="AB3825" s="7" t="str">
        <f t="shared" si="119"/>
        <v>Car Park Excess Fee Notice Income</v>
      </c>
    </row>
    <row r="3826" spans="1:28" x14ac:dyDescent="0.25">
      <c r="A3826" s="7" t="s">
        <v>451</v>
      </c>
      <c r="B3826" t="s">
        <v>23</v>
      </c>
      <c r="C3826" t="s">
        <v>24</v>
      </c>
      <c r="D3826" t="s">
        <v>25</v>
      </c>
      <c r="E3826" t="s">
        <v>26</v>
      </c>
      <c r="F3826" t="s">
        <v>267</v>
      </c>
      <c r="G3826" t="s">
        <v>268</v>
      </c>
      <c r="H3826" t="s">
        <v>256</v>
      </c>
      <c r="I3826" t="s">
        <v>257</v>
      </c>
      <c r="K3826">
        <v>201803</v>
      </c>
      <c r="L3826" t="s">
        <v>36</v>
      </c>
      <c r="M3826">
        <v>7011260</v>
      </c>
      <c r="N3826">
        <v>2</v>
      </c>
      <c r="Q3826">
        <v>0</v>
      </c>
      <c r="S3826" s="1">
        <v>42913</v>
      </c>
      <c r="T3826" t="s">
        <v>37</v>
      </c>
      <c r="U3826" t="s">
        <v>2178</v>
      </c>
      <c r="V3826" t="s">
        <v>61</v>
      </c>
      <c r="W3826" s="1">
        <v>42913</v>
      </c>
      <c r="X3826" s="12">
        <v>5929.83</v>
      </c>
      <c r="Y3826" s="4" t="str">
        <f t="shared" si="118"/>
        <v>Income</v>
      </c>
      <c r="Z3826" s="8">
        <v>42887</v>
      </c>
      <c r="AA3826" s="6" t="s">
        <v>396</v>
      </c>
      <c r="AB3826" s="7" t="str">
        <f t="shared" si="119"/>
        <v>Car Park Excess Fee Notice Income</v>
      </c>
    </row>
    <row r="3827" spans="1:28" x14ac:dyDescent="0.25">
      <c r="A3827" s="7" t="s">
        <v>451</v>
      </c>
      <c r="B3827" t="s">
        <v>23</v>
      </c>
      <c r="C3827" t="s">
        <v>24</v>
      </c>
      <c r="D3827" t="s">
        <v>25</v>
      </c>
      <c r="E3827" t="s">
        <v>26</v>
      </c>
      <c r="F3827" t="s">
        <v>267</v>
      </c>
      <c r="G3827" t="s">
        <v>268</v>
      </c>
      <c r="H3827" t="s">
        <v>256</v>
      </c>
      <c r="I3827" t="s">
        <v>257</v>
      </c>
      <c r="K3827">
        <v>201803</v>
      </c>
      <c r="L3827" t="s">
        <v>43</v>
      </c>
      <c r="M3827">
        <v>2033923</v>
      </c>
      <c r="N3827">
        <v>46</v>
      </c>
      <c r="Q3827">
        <v>0</v>
      </c>
      <c r="R3827" t="s">
        <v>2207</v>
      </c>
      <c r="S3827" s="1">
        <v>42913</v>
      </c>
      <c r="T3827" t="s">
        <v>37</v>
      </c>
      <c r="U3827" t="s">
        <v>2208</v>
      </c>
      <c r="V3827" t="s">
        <v>278</v>
      </c>
      <c r="W3827" s="1">
        <v>42913</v>
      </c>
      <c r="X3827" s="12">
        <v>25</v>
      </c>
      <c r="Y3827" s="4" t="str">
        <f t="shared" si="118"/>
        <v>Income</v>
      </c>
      <c r="Z3827" s="8">
        <v>42887</v>
      </c>
      <c r="AA3827" s="6" t="s">
        <v>396</v>
      </c>
      <c r="AB3827" s="7" t="str">
        <f t="shared" si="119"/>
        <v>Car Park Excess Fee Notice Income</v>
      </c>
    </row>
    <row r="3828" spans="1:28" x14ac:dyDescent="0.25">
      <c r="A3828" s="7" t="s">
        <v>451</v>
      </c>
      <c r="B3828" t="s">
        <v>23</v>
      </c>
      <c r="C3828" t="s">
        <v>24</v>
      </c>
      <c r="D3828" t="s">
        <v>25</v>
      </c>
      <c r="E3828" t="s">
        <v>26</v>
      </c>
      <c r="F3828" t="s">
        <v>267</v>
      </c>
      <c r="G3828" t="s">
        <v>268</v>
      </c>
      <c r="H3828" t="s">
        <v>256</v>
      </c>
      <c r="I3828" t="s">
        <v>257</v>
      </c>
      <c r="K3828">
        <v>201803</v>
      </c>
      <c r="L3828" t="s">
        <v>43</v>
      </c>
      <c r="M3828">
        <v>2033918</v>
      </c>
      <c r="N3828">
        <v>4</v>
      </c>
      <c r="Q3828">
        <v>0</v>
      </c>
      <c r="R3828" t="s">
        <v>2261</v>
      </c>
      <c r="S3828" s="1">
        <v>42913</v>
      </c>
      <c r="T3828" t="s">
        <v>37</v>
      </c>
      <c r="U3828" t="s">
        <v>2262</v>
      </c>
      <c r="V3828" t="s">
        <v>44</v>
      </c>
      <c r="W3828" s="1">
        <v>42913</v>
      </c>
      <c r="X3828" s="12">
        <v>-130</v>
      </c>
      <c r="Y3828" s="4" t="str">
        <f t="shared" si="118"/>
        <v>Income</v>
      </c>
      <c r="Z3828" s="8">
        <v>42887</v>
      </c>
      <c r="AA3828" s="6" t="s">
        <v>396</v>
      </c>
      <c r="AB3828" s="7" t="str">
        <f t="shared" si="119"/>
        <v>Car Park Excess Fee Notice Income</v>
      </c>
    </row>
    <row r="3829" spans="1:28" x14ac:dyDescent="0.25">
      <c r="A3829" s="7" t="s">
        <v>451</v>
      </c>
      <c r="B3829" t="s">
        <v>23</v>
      </c>
      <c r="C3829" t="s">
        <v>24</v>
      </c>
      <c r="D3829" t="s">
        <v>25</v>
      </c>
      <c r="E3829" t="s">
        <v>26</v>
      </c>
      <c r="F3829" t="s">
        <v>267</v>
      </c>
      <c r="G3829" t="s">
        <v>268</v>
      </c>
      <c r="H3829" t="s">
        <v>256</v>
      </c>
      <c r="I3829" t="s">
        <v>257</v>
      </c>
      <c r="K3829">
        <v>201803</v>
      </c>
      <c r="L3829" t="s">
        <v>43</v>
      </c>
      <c r="M3829">
        <v>2033917</v>
      </c>
      <c r="N3829">
        <v>138</v>
      </c>
      <c r="Q3829">
        <v>0</v>
      </c>
      <c r="R3829" t="s">
        <v>2305</v>
      </c>
      <c r="S3829" s="1">
        <v>42913</v>
      </c>
      <c r="T3829" t="s">
        <v>37</v>
      </c>
      <c r="U3829" t="s">
        <v>2306</v>
      </c>
      <c r="V3829" t="s">
        <v>278</v>
      </c>
      <c r="W3829" s="1">
        <v>42913</v>
      </c>
      <c r="X3829" s="12">
        <v>-1848</v>
      </c>
      <c r="Y3829" s="4" t="str">
        <f t="shared" si="118"/>
        <v>Income</v>
      </c>
      <c r="Z3829" s="8">
        <v>42887</v>
      </c>
      <c r="AA3829" s="6" t="s">
        <v>396</v>
      </c>
      <c r="AB3829" s="7" t="str">
        <f t="shared" si="119"/>
        <v>Car Park Excess Fee Notice Income</v>
      </c>
    </row>
    <row r="3830" spans="1:28" x14ac:dyDescent="0.25">
      <c r="A3830" s="7" t="s">
        <v>451</v>
      </c>
      <c r="B3830" t="s">
        <v>23</v>
      </c>
      <c r="C3830" t="s">
        <v>24</v>
      </c>
      <c r="D3830" t="s">
        <v>25</v>
      </c>
      <c r="E3830" t="s">
        <v>26</v>
      </c>
      <c r="F3830" t="s">
        <v>267</v>
      </c>
      <c r="G3830" t="s">
        <v>268</v>
      </c>
      <c r="H3830" t="s">
        <v>256</v>
      </c>
      <c r="I3830" t="s">
        <v>257</v>
      </c>
      <c r="K3830">
        <v>201803</v>
      </c>
      <c r="L3830" t="s">
        <v>36</v>
      </c>
      <c r="M3830">
        <v>7011260</v>
      </c>
      <c r="N3830">
        <v>0</v>
      </c>
      <c r="Q3830">
        <v>0</v>
      </c>
      <c r="S3830" s="1">
        <v>42913</v>
      </c>
      <c r="T3830" t="s">
        <v>37</v>
      </c>
      <c r="U3830" t="s">
        <v>2331</v>
      </c>
      <c r="V3830" t="s">
        <v>61</v>
      </c>
      <c r="W3830" s="1">
        <v>42913</v>
      </c>
      <c r="X3830" s="12">
        <v>-5929.83</v>
      </c>
      <c r="Y3830" s="4" t="str">
        <f t="shared" si="118"/>
        <v>Income</v>
      </c>
      <c r="Z3830" s="8">
        <v>42887</v>
      </c>
      <c r="AA3830" s="6" t="s">
        <v>396</v>
      </c>
      <c r="AB3830" s="7" t="str">
        <f t="shared" si="119"/>
        <v>Car Park Excess Fee Notice Income</v>
      </c>
    </row>
    <row r="3831" spans="1:28" x14ac:dyDescent="0.25">
      <c r="A3831" s="7" t="s">
        <v>451</v>
      </c>
      <c r="B3831" t="s">
        <v>23</v>
      </c>
      <c r="C3831" t="s">
        <v>24</v>
      </c>
      <c r="D3831" t="s">
        <v>25</v>
      </c>
      <c r="E3831" t="s">
        <v>26</v>
      </c>
      <c r="F3831" t="s">
        <v>267</v>
      </c>
      <c r="G3831" t="s">
        <v>268</v>
      </c>
      <c r="H3831" t="s">
        <v>256</v>
      </c>
      <c r="I3831" t="s">
        <v>257</v>
      </c>
      <c r="K3831">
        <v>201803</v>
      </c>
      <c r="L3831" t="s">
        <v>36</v>
      </c>
      <c r="M3831">
        <v>7011259</v>
      </c>
      <c r="N3831">
        <v>0</v>
      </c>
      <c r="Q3831">
        <v>0</v>
      </c>
      <c r="S3831" s="1">
        <v>42913</v>
      </c>
      <c r="T3831" t="s">
        <v>37</v>
      </c>
      <c r="U3831" t="s">
        <v>2358</v>
      </c>
      <c r="V3831" t="s">
        <v>61</v>
      </c>
      <c r="W3831" s="1">
        <v>42913</v>
      </c>
      <c r="X3831" s="12">
        <v>7545</v>
      </c>
      <c r="Y3831" s="4" t="str">
        <f t="shared" si="118"/>
        <v>Income</v>
      </c>
      <c r="Z3831" s="8">
        <v>42887</v>
      </c>
      <c r="AA3831" s="6" t="s">
        <v>396</v>
      </c>
      <c r="AB3831" s="7" t="str">
        <f t="shared" si="119"/>
        <v>Car Park Excess Fee Notice Income</v>
      </c>
    </row>
    <row r="3832" spans="1:28" x14ac:dyDescent="0.25">
      <c r="A3832" s="7" t="s">
        <v>451</v>
      </c>
      <c r="B3832" t="s">
        <v>23</v>
      </c>
      <c r="C3832" t="s">
        <v>24</v>
      </c>
      <c r="D3832" t="s">
        <v>25</v>
      </c>
      <c r="E3832" t="s">
        <v>26</v>
      </c>
      <c r="F3832" t="s">
        <v>267</v>
      </c>
      <c r="G3832" t="s">
        <v>268</v>
      </c>
      <c r="H3832" t="s">
        <v>256</v>
      </c>
      <c r="I3832" t="s">
        <v>257</v>
      </c>
      <c r="K3832">
        <v>201803</v>
      </c>
      <c r="L3832" t="s">
        <v>36</v>
      </c>
      <c r="M3832">
        <v>7011259</v>
      </c>
      <c r="N3832">
        <v>2</v>
      </c>
      <c r="Q3832">
        <v>0</v>
      </c>
      <c r="S3832" s="1">
        <v>42913</v>
      </c>
      <c r="T3832" t="s">
        <v>37</v>
      </c>
      <c r="U3832" t="s">
        <v>2359</v>
      </c>
      <c r="V3832" t="s">
        <v>61</v>
      </c>
      <c r="W3832" s="1">
        <v>42913</v>
      </c>
      <c r="X3832" s="12">
        <v>5046</v>
      </c>
      <c r="Y3832" s="4" t="str">
        <f t="shared" si="118"/>
        <v>Income</v>
      </c>
      <c r="Z3832" s="8">
        <v>42887</v>
      </c>
      <c r="AA3832" s="6" t="s">
        <v>396</v>
      </c>
      <c r="AB3832" s="7" t="str">
        <f t="shared" si="119"/>
        <v>Car Park Excess Fee Notice Income</v>
      </c>
    </row>
    <row r="3833" spans="1:28" x14ac:dyDescent="0.25">
      <c r="A3833" s="7" t="s">
        <v>451</v>
      </c>
      <c r="B3833" t="s">
        <v>23</v>
      </c>
      <c r="C3833" t="s">
        <v>24</v>
      </c>
      <c r="D3833" t="s">
        <v>25</v>
      </c>
      <c r="E3833" t="s">
        <v>26</v>
      </c>
      <c r="F3833" t="s">
        <v>267</v>
      </c>
      <c r="G3833" t="s">
        <v>268</v>
      </c>
      <c r="H3833" t="s">
        <v>256</v>
      </c>
      <c r="I3833" t="s">
        <v>257</v>
      </c>
      <c r="K3833">
        <v>201803</v>
      </c>
      <c r="L3833" t="s">
        <v>36</v>
      </c>
      <c r="M3833">
        <v>7011259</v>
      </c>
      <c r="N3833">
        <v>4</v>
      </c>
      <c r="Q3833">
        <v>0</v>
      </c>
      <c r="S3833" s="1">
        <v>42913</v>
      </c>
      <c r="T3833" t="s">
        <v>37</v>
      </c>
      <c r="U3833" t="s">
        <v>2360</v>
      </c>
      <c r="V3833" t="s">
        <v>61</v>
      </c>
      <c r="W3833" s="1">
        <v>42913</v>
      </c>
      <c r="X3833" s="12">
        <v>5347</v>
      </c>
      <c r="Y3833" s="4" t="str">
        <f t="shared" si="118"/>
        <v>Income</v>
      </c>
      <c r="Z3833" s="8">
        <v>42887</v>
      </c>
      <c r="AA3833" s="6" t="s">
        <v>396</v>
      </c>
      <c r="AB3833" s="7" t="str">
        <f t="shared" si="119"/>
        <v>Car Park Excess Fee Notice Income</v>
      </c>
    </row>
    <row r="3834" spans="1:28" x14ac:dyDescent="0.25">
      <c r="A3834" s="7" t="s">
        <v>451</v>
      </c>
      <c r="B3834" t="s">
        <v>23</v>
      </c>
      <c r="C3834" t="s">
        <v>24</v>
      </c>
      <c r="D3834" t="s">
        <v>25</v>
      </c>
      <c r="E3834" t="s">
        <v>26</v>
      </c>
      <c r="F3834" t="s">
        <v>267</v>
      </c>
      <c r="G3834" t="s">
        <v>268</v>
      </c>
      <c r="H3834" t="s">
        <v>256</v>
      </c>
      <c r="I3834" t="s">
        <v>257</v>
      </c>
      <c r="K3834">
        <v>201803</v>
      </c>
      <c r="L3834" t="s">
        <v>36</v>
      </c>
      <c r="M3834">
        <v>7011259</v>
      </c>
      <c r="N3834">
        <v>6</v>
      </c>
      <c r="Q3834">
        <v>0</v>
      </c>
      <c r="S3834" s="1">
        <v>42913</v>
      </c>
      <c r="T3834" t="s">
        <v>37</v>
      </c>
      <c r="U3834" t="s">
        <v>2361</v>
      </c>
      <c r="V3834" t="s">
        <v>61</v>
      </c>
      <c r="W3834" s="1">
        <v>42913</v>
      </c>
      <c r="X3834" s="12">
        <v>4200</v>
      </c>
      <c r="Y3834" s="4" t="str">
        <f t="shared" si="118"/>
        <v>Income</v>
      </c>
      <c r="Z3834" s="8">
        <v>42887</v>
      </c>
      <c r="AA3834" s="6" t="s">
        <v>396</v>
      </c>
      <c r="AB3834" s="7" t="str">
        <f t="shared" si="119"/>
        <v>Car Park Excess Fee Notice Income</v>
      </c>
    </row>
    <row r="3835" spans="1:28" x14ac:dyDescent="0.25">
      <c r="A3835" s="7" t="s">
        <v>451</v>
      </c>
      <c r="B3835" t="s">
        <v>23</v>
      </c>
      <c r="C3835" t="s">
        <v>24</v>
      </c>
      <c r="D3835" t="s">
        <v>25</v>
      </c>
      <c r="E3835" t="s">
        <v>26</v>
      </c>
      <c r="F3835" t="s">
        <v>267</v>
      </c>
      <c r="G3835" t="s">
        <v>268</v>
      </c>
      <c r="H3835" t="s">
        <v>256</v>
      </c>
      <c r="I3835" t="s">
        <v>257</v>
      </c>
      <c r="K3835">
        <v>201803</v>
      </c>
      <c r="L3835" t="s">
        <v>36</v>
      </c>
      <c r="M3835">
        <v>7011259</v>
      </c>
      <c r="N3835">
        <v>8</v>
      </c>
      <c r="Q3835">
        <v>0</v>
      </c>
      <c r="S3835" s="1">
        <v>42913</v>
      </c>
      <c r="T3835" t="s">
        <v>37</v>
      </c>
      <c r="U3835" t="s">
        <v>2362</v>
      </c>
      <c r="V3835" t="s">
        <v>61</v>
      </c>
      <c r="W3835" s="1">
        <v>42913</v>
      </c>
      <c r="X3835" s="12">
        <v>8660.24</v>
      </c>
      <c r="Y3835" s="4" t="str">
        <f t="shared" si="118"/>
        <v>Income</v>
      </c>
      <c r="Z3835" s="8">
        <v>42887</v>
      </c>
      <c r="AA3835" s="6" t="s">
        <v>396</v>
      </c>
      <c r="AB3835" s="7" t="str">
        <f t="shared" si="119"/>
        <v>Car Park Excess Fee Notice Income</v>
      </c>
    </row>
    <row r="3836" spans="1:28" x14ac:dyDescent="0.25">
      <c r="A3836" s="7" t="s">
        <v>451</v>
      </c>
      <c r="B3836" t="s">
        <v>23</v>
      </c>
      <c r="C3836" t="s">
        <v>24</v>
      </c>
      <c r="D3836" t="s">
        <v>25</v>
      </c>
      <c r="E3836" t="s">
        <v>26</v>
      </c>
      <c r="F3836" t="s">
        <v>267</v>
      </c>
      <c r="G3836" t="s">
        <v>268</v>
      </c>
      <c r="H3836" t="s">
        <v>256</v>
      </c>
      <c r="I3836" t="s">
        <v>257</v>
      </c>
      <c r="K3836">
        <v>201803</v>
      </c>
      <c r="L3836" t="s">
        <v>36</v>
      </c>
      <c r="M3836">
        <v>7011259</v>
      </c>
      <c r="N3836">
        <v>10</v>
      </c>
      <c r="Q3836">
        <v>0</v>
      </c>
      <c r="S3836" s="1">
        <v>42913</v>
      </c>
      <c r="T3836" t="s">
        <v>37</v>
      </c>
      <c r="U3836" t="s">
        <v>2363</v>
      </c>
      <c r="V3836" t="s">
        <v>61</v>
      </c>
      <c r="W3836" s="1">
        <v>42913</v>
      </c>
      <c r="X3836" s="12">
        <v>7871.48</v>
      </c>
      <c r="Y3836" s="4" t="str">
        <f t="shared" si="118"/>
        <v>Income</v>
      </c>
      <c r="Z3836" s="8">
        <v>42887</v>
      </c>
      <c r="AA3836" s="6" t="s">
        <v>396</v>
      </c>
      <c r="AB3836" s="7" t="str">
        <f t="shared" si="119"/>
        <v>Car Park Excess Fee Notice Income</v>
      </c>
    </row>
    <row r="3837" spans="1:28" x14ac:dyDescent="0.25">
      <c r="A3837" s="7" t="s">
        <v>451</v>
      </c>
      <c r="B3837" t="s">
        <v>23</v>
      </c>
      <c r="C3837" t="s">
        <v>24</v>
      </c>
      <c r="D3837" t="s">
        <v>25</v>
      </c>
      <c r="E3837" t="s">
        <v>26</v>
      </c>
      <c r="F3837" t="s">
        <v>267</v>
      </c>
      <c r="G3837" t="s">
        <v>268</v>
      </c>
      <c r="H3837" t="s">
        <v>256</v>
      </c>
      <c r="I3837" t="s">
        <v>257</v>
      </c>
      <c r="K3837">
        <v>201803</v>
      </c>
      <c r="L3837" t="s">
        <v>36</v>
      </c>
      <c r="M3837">
        <v>7011259</v>
      </c>
      <c r="N3837">
        <v>12</v>
      </c>
      <c r="Q3837">
        <v>0</v>
      </c>
      <c r="S3837" s="1">
        <v>42913</v>
      </c>
      <c r="T3837" t="s">
        <v>37</v>
      </c>
      <c r="U3837" t="s">
        <v>2364</v>
      </c>
      <c r="V3837" t="s">
        <v>61</v>
      </c>
      <c r="W3837" s="1">
        <v>42913</v>
      </c>
      <c r="X3837" s="12">
        <v>7270.61</v>
      </c>
      <c r="Y3837" s="4" t="str">
        <f t="shared" si="118"/>
        <v>Income</v>
      </c>
      <c r="Z3837" s="8">
        <v>42887</v>
      </c>
      <c r="AA3837" s="6" t="s">
        <v>396</v>
      </c>
      <c r="AB3837" s="7" t="str">
        <f t="shared" si="119"/>
        <v>Car Park Excess Fee Notice Income</v>
      </c>
    </row>
    <row r="3838" spans="1:28" x14ac:dyDescent="0.25">
      <c r="A3838" s="7" t="s">
        <v>451</v>
      </c>
      <c r="B3838" t="s">
        <v>23</v>
      </c>
      <c r="C3838" t="s">
        <v>24</v>
      </c>
      <c r="D3838" t="s">
        <v>25</v>
      </c>
      <c r="E3838" t="s">
        <v>26</v>
      </c>
      <c r="F3838" t="s">
        <v>267</v>
      </c>
      <c r="G3838" t="s">
        <v>268</v>
      </c>
      <c r="H3838" t="s">
        <v>256</v>
      </c>
      <c r="I3838" t="s">
        <v>257</v>
      </c>
      <c r="K3838">
        <v>201803</v>
      </c>
      <c r="L3838" t="s">
        <v>36</v>
      </c>
      <c r="M3838">
        <v>7011259</v>
      </c>
      <c r="N3838">
        <v>14</v>
      </c>
      <c r="Q3838">
        <v>0</v>
      </c>
      <c r="S3838" s="1">
        <v>42913</v>
      </c>
      <c r="T3838" t="s">
        <v>37</v>
      </c>
      <c r="U3838" t="s">
        <v>2365</v>
      </c>
      <c r="V3838" t="s">
        <v>61</v>
      </c>
      <c r="W3838" s="1">
        <v>42913</v>
      </c>
      <c r="X3838" s="12">
        <v>8406.2999999999993</v>
      </c>
      <c r="Y3838" s="4" t="str">
        <f t="shared" si="118"/>
        <v>Income</v>
      </c>
      <c r="Z3838" s="8">
        <v>42887</v>
      </c>
      <c r="AA3838" s="6" t="s">
        <v>396</v>
      </c>
      <c r="AB3838" s="7" t="str">
        <f t="shared" si="119"/>
        <v>Car Park Excess Fee Notice Income</v>
      </c>
    </row>
    <row r="3839" spans="1:28" x14ac:dyDescent="0.25">
      <c r="A3839" s="7" t="s">
        <v>451</v>
      </c>
      <c r="B3839" t="s">
        <v>23</v>
      </c>
      <c r="C3839" t="s">
        <v>24</v>
      </c>
      <c r="D3839" t="s">
        <v>25</v>
      </c>
      <c r="E3839" t="s">
        <v>26</v>
      </c>
      <c r="F3839" t="s">
        <v>267</v>
      </c>
      <c r="G3839" t="s">
        <v>268</v>
      </c>
      <c r="H3839" t="s">
        <v>256</v>
      </c>
      <c r="I3839" t="s">
        <v>257</v>
      </c>
      <c r="K3839">
        <v>201803</v>
      </c>
      <c r="L3839" t="s">
        <v>36</v>
      </c>
      <c r="M3839">
        <v>7011259</v>
      </c>
      <c r="N3839">
        <v>16</v>
      </c>
      <c r="Q3839">
        <v>0</v>
      </c>
      <c r="S3839" s="1">
        <v>42913</v>
      </c>
      <c r="T3839" t="s">
        <v>37</v>
      </c>
      <c r="U3839" t="s">
        <v>2366</v>
      </c>
      <c r="V3839" t="s">
        <v>61</v>
      </c>
      <c r="W3839" s="1">
        <v>42913</v>
      </c>
      <c r="X3839" s="12">
        <v>8311.56</v>
      </c>
      <c r="Y3839" s="4" t="str">
        <f t="shared" si="118"/>
        <v>Income</v>
      </c>
      <c r="Z3839" s="8">
        <v>42887</v>
      </c>
      <c r="AA3839" s="6" t="s">
        <v>396</v>
      </c>
      <c r="AB3839" s="7" t="str">
        <f t="shared" si="119"/>
        <v>Car Park Excess Fee Notice Income</v>
      </c>
    </row>
    <row r="3840" spans="1:28" x14ac:dyDescent="0.25">
      <c r="A3840" s="7" t="s">
        <v>451</v>
      </c>
      <c r="B3840" t="s">
        <v>23</v>
      </c>
      <c r="C3840" t="s">
        <v>24</v>
      </c>
      <c r="D3840" t="s">
        <v>25</v>
      </c>
      <c r="E3840" t="s">
        <v>26</v>
      </c>
      <c r="F3840" t="s">
        <v>267</v>
      </c>
      <c r="G3840" t="s">
        <v>268</v>
      </c>
      <c r="H3840" t="s">
        <v>256</v>
      </c>
      <c r="I3840" t="s">
        <v>257</v>
      </c>
      <c r="K3840">
        <v>201803</v>
      </c>
      <c r="L3840" t="s">
        <v>36</v>
      </c>
      <c r="M3840">
        <v>7011259</v>
      </c>
      <c r="N3840">
        <v>18</v>
      </c>
      <c r="Q3840">
        <v>0</v>
      </c>
      <c r="S3840" s="1">
        <v>42913</v>
      </c>
      <c r="T3840" t="s">
        <v>37</v>
      </c>
      <c r="U3840" t="s">
        <v>2366</v>
      </c>
      <c r="V3840" t="s">
        <v>61</v>
      </c>
      <c r="W3840" s="1">
        <v>42913</v>
      </c>
      <c r="X3840" s="12">
        <v>5929.83</v>
      </c>
      <c r="Y3840" s="4" t="str">
        <f t="shared" si="118"/>
        <v>Income</v>
      </c>
      <c r="Z3840" s="8">
        <v>42887</v>
      </c>
      <c r="AA3840" s="6" t="s">
        <v>396</v>
      </c>
      <c r="AB3840" s="7" t="str">
        <f t="shared" si="119"/>
        <v>Car Park Excess Fee Notice Income</v>
      </c>
    </row>
    <row r="3841" spans="1:28" x14ac:dyDescent="0.25">
      <c r="A3841" s="7" t="s">
        <v>451</v>
      </c>
      <c r="B3841" t="s">
        <v>23</v>
      </c>
      <c r="C3841" t="s">
        <v>24</v>
      </c>
      <c r="D3841" t="s">
        <v>25</v>
      </c>
      <c r="E3841" t="s">
        <v>26</v>
      </c>
      <c r="F3841" t="s">
        <v>267</v>
      </c>
      <c r="G3841" t="s">
        <v>268</v>
      </c>
      <c r="H3841" t="s">
        <v>256</v>
      </c>
      <c r="I3841" t="s">
        <v>257</v>
      </c>
      <c r="K3841">
        <v>201803</v>
      </c>
      <c r="L3841" t="s">
        <v>43</v>
      </c>
      <c r="M3841">
        <v>2033919</v>
      </c>
      <c r="N3841">
        <v>7</v>
      </c>
      <c r="Q3841">
        <v>0</v>
      </c>
      <c r="R3841" t="s">
        <v>2381</v>
      </c>
      <c r="S3841" s="1">
        <v>42913</v>
      </c>
      <c r="T3841" t="s">
        <v>37</v>
      </c>
      <c r="U3841" t="s">
        <v>2382</v>
      </c>
      <c r="V3841" t="s">
        <v>44</v>
      </c>
      <c r="W3841" s="1">
        <v>42913</v>
      </c>
      <c r="X3841" s="12">
        <v>-285</v>
      </c>
      <c r="Y3841" s="4" t="str">
        <f t="shared" si="118"/>
        <v>Income</v>
      </c>
      <c r="Z3841" s="8">
        <v>42887</v>
      </c>
      <c r="AA3841" s="6" t="s">
        <v>396</v>
      </c>
      <c r="AB3841" s="7" t="str">
        <f t="shared" si="119"/>
        <v>Car Park Excess Fee Notice Income</v>
      </c>
    </row>
    <row r="3842" spans="1:28" x14ac:dyDescent="0.25">
      <c r="A3842" s="7" t="s">
        <v>451</v>
      </c>
      <c r="B3842" t="s">
        <v>23</v>
      </c>
      <c r="C3842" t="s">
        <v>24</v>
      </c>
      <c r="D3842" t="s">
        <v>25</v>
      </c>
      <c r="E3842" t="s">
        <v>26</v>
      </c>
      <c r="F3842" t="s">
        <v>39</v>
      </c>
      <c r="G3842" t="s">
        <v>40</v>
      </c>
      <c r="H3842" t="s">
        <v>57</v>
      </c>
      <c r="I3842" t="s">
        <v>58</v>
      </c>
      <c r="K3842">
        <v>201803</v>
      </c>
      <c r="L3842" t="s">
        <v>60</v>
      </c>
      <c r="M3842">
        <v>4319212</v>
      </c>
      <c r="N3842">
        <v>6</v>
      </c>
      <c r="Q3842">
        <v>0</v>
      </c>
      <c r="S3842" s="1">
        <v>42914</v>
      </c>
      <c r="T3842" t="s">
        <v>55</v>
      </c>
      <c r="U3842" t="s">
        <v>475</v>
      </c>
      <c r="V3842" t="s">
        <v>61</v>
      </c>
      <c r="W3842" s="1">
        <v>42914</v>
      </c>
      <c r="X3842" s="12">
        <v>-215.08</v>
      </c>
      <c r="Y3842" s="4" t="str">
        <f t="shared" ref="Y3842:Y3905" si="120">IF(LEFT(H3842,2)="R9","Income","Expenditure")</f>
        <v>Income</v>
      </c>
      <c r="Z3842" s="8">
        <v>42887</v>
      </c>
      <c r="AA3842" s="6" t="s">
        <v>397</v>
      </c>
      <c r="AB3842" s="7" t="str">
        <f t="shared" ref="AB3842:AB3905" si="121">IF(Y3842="Expenditure",Y3842,I3842)</f>
        <v>Carparks Pay and Display Income</v>
      </c>
    </row>
    <row r="3843" spans="1:28" x14ac:dyDescent="0.25">
      <c r="A3843" s="7" t="s">
        <v>451</v>
      </c>
      <c r="B3843" t="s">
        <v>23</v>
      </c>
      <c r="C3843" t="s">
        <v>24</v>
      </c>
      <c r="D3843" t="s">
        <v>25</v>
      </c>
      <c r="E3843" t="s">
        <v>26</v>
      </c>
      <c r="F3843" t="s">
        <v>69</v>
      </c>
      <c r="G3843" t="s">
        <v>70</v>
      </c>
      <c r="H3843" t="s">
        <v>57</v>
      </c>
      <c r="I3843" t="s">
        <v>58</v>
      </c>
      <c r="K3843">
        <v>201803</v>
      </c>
      <c r="L3843" t="s">
        <v>60</v>
      </c>
      <c r="M3843">
        <v>4319214</v>
      </c>
      <c r="N3843">
        <v>3</v>
      </c>
      <c r="Q3843">
        <v>0</v>
      </c>
      <c r="S3843" s="1">
        <v>42914</v>
      </c>
      <c r="T3843" t="s">
        <v>55</v>
      </c>
      <c r="U3843" t="s">
        <v>574</v>
      </c>
      <c r="V3843" t="s">
        <v>61</v>
      </c>
      <c r="W3843" s="1">
        <v>42914</v>
      </c>
      <c r="X3843" s="12">
        <v>-710.63</v>
      </c>
      <c r="Y3843" s="4" t="str">
        <f t="shared" si="120"/>
        <v>Income</v>
      </c>
      <c r="Z3843" s="8">
        <v>42887</v>
      </c>
      <c r="AA3843" s="6" t="s">
        <v>397</v>
      </c>
      <c r="AB3843" s="7" t="str">
        <f t="shared" si="121"/>
        <v>Carparks Pay and Display Income</v>
      </c>
    </row>
    <row r="3844" spans="1:28" x14ac:dyDescent="0.25">
      <c r="A3844" s="7" t="s">
        <v>451</v>
      </c>
      <c r="B3844" t="s">
        <v>23</v>
      </c>
      <c r="C3844" t="s">
        <v>24</v>
      </c>
      <c r="D3844" t="s">
        <v>25</v>
      </c>
      <c r="E3844" t="s">
        <v>26</v>
      </c>
      <c r="F3844" t="s">
        <v>79</v>
      </c>
      <c r="G3844" t="s">
        <v>80</v>
      </c>
      <c r="H3844" t="s">
        <v>803</v>
      </c>
      <c r="I3844" t="s">
        <v>804</v>
      </c>
      <c r="K3844">
        <v>201803</v>
      </c>
      <c r="L3844" t="s">
        <v>51</v>
      </c>
      <c r="M3844">
        <v>9404680</v>
      </c>
      <c r="N3844">
        <v>2457</v>
      </c>
      <c r="Q3844">
        <v>0</v>
      </c>
      <c r="S3844" s="1">
        <v>42914</v>
      </c>
      <c r="T3844" t="s">
        <v>37</v>
      </c>
      <c r="U3844" t="s">
        <v>805</v>
      </c>
      <c r="V3844" t="s">
        <v>61</v>
      </c>
      <c r="W3844" s="1">
        <v>42914</v>
      </c>
      <c r="X3844" s="12">
        <v>103.83</v>
      </c>
      <c r="Y3844" s="4" t="str">
        <f t="shared" si="120"/>
        <v>Expenditure</v>
      </c>
      <c r="Z3844" s="8">
        <v>42887</v>
      </c>
      <c r="AA3844" s="6" t="s">
        <v>397</v>
      </c>
      <c r="AB3844" s="7" t="str">
        <f t="shared" si="121"/>
        <v>Expenditure</v>
      </c>
    </row>
    <row r="3845" spans="1:28" x14ac:dyDescent="0.25">
      <c r="A3845" s="7" t="s">
        <v>451</v>
      </c>
      <c r="B3845" t="s">
        <v>23</v>
      </c>
      <c r="C3845" t="s">
        <v>24</v>
      </c>
      <c r="D3845" t="s">
        <v>25</v>
      </c>
      <c r="E3845" t="s">
        <v>26</v>
      </c>
      <c r="F3845" t="s">
        <v>79</v>
      </c>
      <c r="G3845" t="s">
        <v>80</v>
      </c>
      <c r="H3845" t="s">
        <v>803</v>
      </c>
      <c r="I3845" t="s">
        <v>804</v>
      </c>
      <c r="K3845">
        <v>201803</v>
      </c>
      <c r="L3845" t="s">
        <v>51</v>
      </c>
      <c r="M3845">
        <v>9404680</v>
      </c>
      <c r="N3845">
        <v>227</v>
      </c>
      <c r="Q3845">
        <v>0</v>
      </c>
      <c r="S3845" s="1">
        <v>42914</v>
      </c>
      <c r="T3845" t="s">
        <v>37</v>
      </c>
      <c r="U3845" t="s">
        <v>806</v>
      </c>
      <c r="V3845" t="s">
        <v>61</v>
      </c>
      <c r="W3845" s="1">
        <v>42914</v>
      </c>
      <c r="X3845" s="12">
        <v>89.79</v>
      </c>
      <c r="Y3845" s="4" t="str">
        <f t="shared" si="120"/>
        <v>Expenditure</v>
      </c>
      <c r="Z3845" s="8">
        <v>42887</v>
      </c>
      <c r="AA3845" s="6" t="s">
        <v>397</v>
      </c>
      <c r="AB3845" s="7" t="str">
        <f t="shared" si="121"/>
        <v>Expenditure</v>
      </c>
    </row>
    <row r="3846" spans="1:28" x14ac:dyDescent="0.25">
      <c r="A3846" s="7" t="s">
        <v>451</v>
      </c>
      <c r="B3846" t="s">
        <v>23</v>
      </c>
      <c r="C3846" t="s">
        <v>24</v>
      </c>
      <c r="D3846" t="s">
        <v>25</v>
      </c>
      <c r="E3846" t="s">
        <v>26</v>
      </c>
      <c r="F3846" t="s">
        <v>79</v>
      </c>
      <c r="G3846" t="s">
        <v>80</v>
      </c>
      <c r="H3846" t="s">
        <v>803</v>
      </c>
      <c r="I3846" t="s">
        <v>804</v>
      </c>
      <c r="K3846">
        <v>201803</v>
      </c>
      <c r="L3846" t="s">
        <v>51</v>
      </c>
      <c r="M3846">
        <v>9404680</v>
      </c>
      <c r="N3846">
        <v>1159</v>
      </c>
      <c r="Q3846">
        <v>0</v>
      </c>
      <c r="S3846" s="1">
        <v>42914</v>
      </c>
      <c r="T3846" t="s">
        <v>37</v>
      </c>
      <c r="U3846" t="s">
        <v>807</v>
      </c>
      <c r="V3846" t="s">
        <v>61</v>
      </c>
      <c r="W3846" s="1">
        <v>42914</v>
      </c>
      <c r="X3846" s="12">
        <v>30</v>
      </c>
      <c r="Y3846" s="4" t="str">
        <f t="shared" si="120"/>
        <v>Expenditure</v>
      </c>
      <c r="Z3846" s="8">
        <v>42887</v>
      </c>
      <c r="AA3846" s="6" t="s">
        <v>397</v>
      </c>
      <c r="AB3846" s="7" t="str">
        <f t="shared" si="121"/>
        <v>Expenditure</v>
      </c>
    </row>
    <row r="3847" spans="1:28" x14ac:dyDescent="0.25">
      <c r="A3847" s="7" t="s">
        <v>451</v>
      </c>
      <c r="B3847" t="s">
        <v>23</v>
      </c>
      <c r="C3847" t="s">
        <v>24</v>
      </c>
      <c r="D3847" t="s">
        <v>25</v>
      </c>
      <c r="E3847" t="s">
        <v>26</v>
      </c>
      <c r="F3847" t="s">
        <v>79</v>
      </c>
      <c r="G3847" t="s">
        <v>80</v>
      </c>
      <c r="H3847" t="s">
        <v>803</v>
      </c>
      <c r="I3847" t="s">
        <v>804</v>
      </c>
      <c r="K3847">
        <v>201803</v>
      </c>
      <c r="L3847" t="s">
        <v>51</v>
      </c>
      <c r="M3847">
        <v>9404680</v>
      </c>
      <c r="N3847">
        <v>1169</v>
      </c>
      <c r="Q3847">
        <v>0</v>
      </c>
      <c r="S3847" s="1">
        <v>42914</v>
      </c>
      <c r="T3847" t="s">
        <v>37</v>
      </c>
      <c r="U3847" t="s">
        <v>808</v>
      </c>
      <c r="V3847" t="s">
        <v>61</v>
      </c>
      <c r="W3847" s="1">
        <v>42914</v>
      </c>
      <c r="X3847" s="12">
        <v>131.72999999999999</v>
      </c>
      <c r="Y3847" s="4" t="str">
        <f t="shared" si="120"/>
        <v>Expenditure</v>
      </c>
      <c r="Z3847" s="8">
        <v>42887</v>
      </c>
      <c r="AA3847" s="6" t="s">
        <v>397</v>
      </c>
      <c r="AB3847" s="7" t="str">
        <f t="shared" si="121"/>
        <v>Expenditure</v>
      </c>
    </row>
    <row r="3848" spans="1:28" x14ac:dyDescent="0.25">
      <c r="A3848" s="7" t="s">
        <v>451</v>
      </c>
      <c r="B3848" t="s">
        <v>23</v>
      </c>
      <c r="C3848" t="s">
        <v>24</v>
      </c>
      <c r="D3848" t="s">
        <v>25</v>
      </c>
      <c r="E3848" t="s">
        <v>26</v>
      </c>
      <c r="F3848" t="s">
        <v>79</v>
      </c>
      <c r="G3848" t="s">
        <v>80</v>
      </c>
      <c r="H3848" t="s">
        <v>803</v>
      </c>
      <c r="I3848" t="s">
        <v>804</v>
      </c>
      <c r="K3848">
        <v>201803</v>
      </c>
      <c r="L3848" t="s">
        <v>51</v>
      </c>
      <c r="M3848">
        <v>9404680</v>
      </c>
      <c r="N3848">
        <v>1175</v>
      </c>
      <c r="Q3848">
        <v>0</v>
      </c>
      <c r="S3848" s="1">
        <v>42914</v>
      </c>
      <c r="T3848" t="s">
        <v>37</v>
      </c>
      <c r="U3848" t="s">
        <v>809</v>
      </c>
      <c r="V3848" t="s">
        <v>61</v>
      </c>
      <c r="W3848" s="1">
        <v>42914</v>
      </c>
      <c r="X3848" s="12">
        <v>150.15</v>
      </c>
      <c r="Y3848" s="4" t="str">
        <f t="shared" si="120"/>
        <v>Expenditure</v>
      </c>
      <c r="Z3848" s="8">
        <v>42887</v>
      </c>
      <c r="AA3848" s="6" t="s">
        <v>397</v>
      </c>
      <c r="AB3848" s="7" t="str">
        <f t="shared" si="121"/>
        <v>Expenditure</v>
      </c>
    </row>
    <row r="3849" spans="1:28" x14ac:dyDescent="0.25">
      <c r="A3849" s="7" t="s">
        <v>451</v>
      </c>
      <c r="B3849" t="s">
        <v>23</v>
      </c>
      <c r="C3849" t="s">
        <v>24</v>
      </c>
      <c r="D3849" t="s">
        <v>25</v>
      </c>
      <c r="E3849" t="s">
        <v>26</v>
      </c>
      <c r="F3849" t="s">
        <v>79</v>
      </c>
      <c r="G3849" t="s">
        <v>80</v>
      </c>
      <c r="H3849" t="s">
        <v>803</v>
      </c>
      <c r="I3849" t="s">
        <v>804</v>
      </c>
      <c r="K3849">
        <v>201803</v>
      </c>
      <c r="L3849" t="s">
        <v>51</v>
      </c>
      <c r="M3849">
        <v>9404680</v>
      </c>
      <c r="N3849">
        <v>1627</v>
      </c>
      <c r="Q3849">
        <v>0</v>
      </c>
      <c r="S3849" s="1">
        <v>42914</v>
      </c>
      <c r="T3849" t="s">
        <v>37</v>
      </c>
      <c r="U3849" t="s">
        <v>810</v>
      </c>
      <c r="V3849" t="s">
        <v>61</v>
      </c>
      <c r="W3849" s="1">
        <v>42914</v>
      </c>
      <c r="X3849" s="12">
        <v>15.99</v>
      </c>
      <c r="Y3849" s="4" t="str">
        <f t="shared" si="120"/>
        <v>Expenditure</v>
      </c>
      <c r="Z3849" s="8">
        <v>42887</v>
      </c>
      <c r="AA3849" s="6" t="s">
        <v>397</v>
      </c>
      <c r="AB3849" s="7" t="str">
        <f t="shared" si="121"/>
        <v>Expenditure</v>
      </c>
    </row>
    <row r="3850" spans="1:28" x14ac:dyDescent="0.25">
      <c r="A3850" s="7" t="s">
        <v>451</v>
      </c>
      <c r="B3850" t="s">
        <v>23</v>
      </c>
      <c r="C3850" t="s">
        <v>24</v>
      </c>
      <c r="D3850" t="s">
        <v>25</v>
      </c>
      <c r="E3850" t="s">
        <v>26</v>
      </c>
      <c r="F3850" t="s">
        <v>79</v>
      </c>
      <c r="G3850" t="s">
        <v>80</v>
      </c>
      <c r="H3850" t="s">
        <v>803</v>
      </c>
      <c r="I3850" t="s">
        <v>804</v>
      </c>
      <c r="J3850" t="s">
        <v>811</v>
      </c>
      <c r="K3850">
        <v>201803</v>
      </c>
      <c r="L3850" t="s">
        <v>51</v>
      </c>
      <c r="M3850">
        <v>9404679</v>
      </c>
      <c r="N3850">
        <v>318</v>
      </c>
      <c r="Q3850">
        <v>0</v>
      </c>
      <c r="S3850" s="1">
        <v>42914</v>
      </c>
      <c r="T3850" t="s">
        <v>37</v>
      </c>
      <c r="U3850" t="s">
        <v>821</v>
      </c>
      <c r="V3850" t="s">
        <v>61</v>
      </c>
      <c r="W3850" s="1">
        <v>42914</v>
      </c>
      <c r="X3850" s="12">
        <v>107.94</v>
      </c>
      <c r="Y3850" s="4" t="str">
        <f t="shared" si="120"/>
        <v>Expenditure</v>
      </c>
      <c r="Z3850" s="8">
        <v>42887</v>
      </c>
      <c r="AA3850" s="6" t="s">
        <v>397</v>
      </c>
      <c r="AB3850" s="7" t="str">
        <f t="shared" si="121"/>
        <v>Expenditure</v>
      </c>
    </row>
    <row r="3851" spans="1:28" x14ac:dyDescent="0.25">
      <c r="A3851" s="7" t="s">
        <v>451</v>
      </c>
      <c r="B3851" t="s">
        <v>23</v>
      </c>
      <c r="C3851" t="s">
        <v>24</v>
      </c>
      <c r="D3851" t="s">
        <v>25</v>
      </c>
      <c r="E3851" t="s">
        <v>26</v>
      </c>
      <c r="F3851" t="s">
        <v>79</v>
      </c>
      <c r="G3851" t="s">
        <v>80</v>
      </c>
      <c r="H3851" t="s">
        <v>803</v>
      </c>
      <c r="I3851" t="s">
        <v>804</v>
      </c>
      <c r="J3851" t="s">
        <v>811</v>
      </c>
      <c r="K3851">
        <v>201803</v>
      </c>
      <c r="L3851" t="s">
        <v>51</v>
      </c>
      <c r="M3851">
        <v>9404679</v>
      </c>
      <c r="N3851">
        <v>21</v>
      </c>
      <c r="Q3851">
        <v>0</v>
      </c>
      <c r="S3851" s="1">
        <v>42914</v>
      </c>
      <c r="T3851" t="s">
        <v>37</v>
      </c>
      <c r="U3851" t="s">
        <v>822</v>
      </c>
      <c r="V3851" t="s">
        <v>61</v>
      </c>
      <c r="W3851" s="1">
        <v>42914</v>
      </c>
      <c r="X3851" s="12">
        <v>145.86000000000001</v>
      </c>
      <c r="Y3851" s="4" t="str">
        <f t="shared" si="120"/>
        <v>Expenditure</v>
      </c>
      <c r="Z3851" s="8">
        <v>42887</v>
      </c>
      <c r="AA3851" s="6" t="s">
        <v>397</v>
      </c>
      <c r="AB3851" s="7" t="str">
        <f t="shared" si="121"/>
        <v>Expenditure</v>
      </c>
    </row>
    <row r="3852" spans="1:28" x14ac:dyDescent="0.25">
      <c r="A3852" s="7" t="s">
        <v>451</v>
      </c>
      <c r="B3852" t="s">
        <v>23</v>
      </c>
      <c r="C3852" t="s">
        <v>24</v>
      </c>
      <c r="D3852" t="s">
        <v>25</v>
      </c>
      <c r="E3852" t="s">
        <v>26</v>
      </c>
      <c r="F3852" t="s">
        <v>79</v>
      </c>
      <c r="G3852" t="s">
        <v>80</v>
      </c>
      <c r="H3852" t="s">
        <v>803</v>
      </c>
      <c r="I3852" t="s">
        <v>804</v>
      </c>
      <c r="J3852" t="s">
        <v>811</v>
      </c>
      <c r="K3852">
        <v>201803</v>
      </c>
      <c r="L3852" t="s">
        <v>51</v>
      </c>
      <c r="M3852">
        <v>9404678</v>
      </c>
      <c r="N3852">
        <v>1160</v>
      </c>
      <c r="Q3852">
        <v>0</v>
      </c>
      <c r="S3852" s="1">
        <v>42914</v>
      </c>
      <c r="T3852" t="s">
        <v>37</v>
      </c>
      <c r="U3852" t="s">
        <v>819</v>
      </c>
      <c r="V3852" t="s">
        <v>61</v>
      </c>
      <c r="W3852" s="1">
        <v>42914</v>
      </c>
      <c r="X3852" s="12">
        <v>-189.9</v>
      </c>
      <c r="Y3852" s="4" t="str">
        <f t="shared" si="120"/>
        <v>Expenditure</v>
      </c>
      <c r="Z3852" s="8">
        <v>42887</v>
      </c>
      <c r="AA3852" s="6" t="s">
        <v>397</v>
      </c>
      <c r="AB3852" s="7" t="str">
        <f t="shared" si="121"/>
        <v>Expenditure</v>
      </c>
    </row>
    <row r="3853" spans="1:28" x14ac:dyDescent="0.25">
      <c r="A3853" s="7" t="s">
        <v>451</v>
      </c>
      <c r="B3853" t="s">
        <v>23</v>
      </c>
      <c r="C3853" t="s">
        <v>24</v>
      </c>
      <c r="D3853" t="s">
        <v>25</v>
      </c>
      <c r="E3853" t="s">
        <v>26</v>
      </c>
      <c r="F3853" t="s">
        <v>79</v>
      </c>
      <c r="G3853" t="s">
        <v>80</v>
      </c>
      <c r="H3853" t="s">
        <v>803</v>
      </c>
      <c r="I3853" t="s">
        <v>804</v>
      </c>
      <c r="J3853" t="s">
        <v>811</v>
      </c>
      <c r="K3853">
        <v>201803</v>
      </c>
      <c r="L3853" t="s">
        <v>51</v>
      </c>
      <c r="M3853">
        <v>9404678</v>
      </c>
      <c r="N3853">
        <v>1340</v>
      </c>
      <c r="Q3853">
        <v>0</v>
      </c>
      <c r="S3853" s="1">
        <v>42914</v>
      </c>
      <c r="T3853" t="s">
        <v>37</v>
      </c>
      <c r="U3853" t="s">
        <v>816</v>
      </c>
      <c r="V3853" t="s">
        <v>61</v>
      </c>
      <c r="W3853" s="1">
        <v>42914</v>
      </c>
      <c r="X3853" s="12">
        <v>-97.44</v>
      </c>
      <c r="Y3853" s="4" t="str">
        <f t="shared" si="120"/>
        <v>Expenditure</v>
      </c>
      <c r="Z3853" s="8">
        <v>42887</v>
      </c>
      <c r="AA3853" s="6" t="s">
        <v>397</v>
      </c>
      <c r="AB3853" s="7" t="str">
        <f t="shared" si="121"/>
        <v>Expenditure</v>
      </c>
    </row>
    <row r="3854" spans="1:28" x14ac:dyDescent="0.25">
      <c r="A3854" s="7" t="s">
        <v>451</v>
      </c>
      <c r="B3854" t="s">
        <v>23</v>
      </c>
      <c r="C3854" t="s">
        <v>24</v>
      </c>
      <c r="D3854" t="s">
        <v>25</v>
      </c>
      <c r="E3854" t="s">
        <v>26</v>
      </c>
      <c r="F3854" t="s">
        <v>79</v>
      </c>
      <c r="G3854" t="s">
        <v>80</v>
      </c>
      <c r="H3854" t="s">
        <v>803</v>
      </c>
      <c r="I3854" t="s">
        <v>804</v>
      </c>
      <c r="J3854" t="s">
        <v>811</v>
      </c>
      <c r="K3854">
        <v>201803</v>
      </c>
      <c r="L3854" t="s">
        <v>51</v>
      </c>
      <c r="M3854">
        <v>9404678</v>
      </c>
      <c r="N3854">
        <v>1279</v>
      </c>
      <c r="Q3854">
        <v>0</v>
      </c>
      <c r="S3854" s="1">
        <v>42914</v>
      </c>
      <c r="T3854" t="s">
        <v>37</v>
      </c>
      <c r="U3854" t="s">
        <v>817</v>
      </c>
      <c r="V3854" t="s">
        <v>61</v>
      </c>
      <c r="W3854" s="1">
        <v>42914</v>
      </c>
      <c r="X3854" s="12">
        <v>-41.94</v>
      </c>
      <c r="Y3854" s="4" t="str">
        <f t="shared" si="120"/>
        <v>Expenditure</v>
      </c>
      <c r="Z3854" s="8">
        <v>42887</v>
      </c>
      <c r="AA3854" s="6" t="s">
        <v>397</v>
      </c>
      <c r="AB3854" s="7" t="str">
        <f t="shared" si="121"/>
        <v>Expenditure</v>
      </c>
    </row>
    <row r="3855" spans="1:28" x14ac:dyDescent="0.25">
      <c r="A3855" s="7" t="s">
        <v>451</v>
      </c>
      <c r="B3855" t="s">
        <v>23</v>
      </c>
      <c r="C3855" t="s">
        <v>24</v>
      </c>
      <c r="D3855" t="s">
        <v>25</v>
      </c>
      <c r="E3855" t="s">
        <v>26</v>
      </c>
      <c r="F3855" t="s">
        <v>267</v>
      </c>
      <c r="G3855" t="s">
        <v>268</v>
      </c>
      <c r="H3855" t="s">
        <v>256</v>
      </c>
      <c r="I3855" t="s">
        <v>257</v>
      </c>
      <c r="K3855">
        <v>201803</v>
      </c>
      <c r="L3855" t="s">
        <v>43</v>
      </c>
      <c r="M3855">
        <v>2033929</v>
      </c>
      <c r="N3855">
        <v>3</v>
      </c>
      <c r="Q3855">
        <v>0</v>
      </c>
      <c r="R3855" t="s">
        <v>2203</v>
      </c>
      <c r="S3855" s="1">
        <v>42914</v>
      </c>
      <c r="T3855" t="s">
        <v>37</v>
      </c>
      <c r="U3855" t="s">
        <v>2204</v>
      </c>
      <c r="V3855" t="s">
        <v>278</v>
      </c>
      <c r="W3855" s="1">
        <v>42914</v>
      </c>
      <c r="X3855" s="12">
        <v>-130</v>
      </c>
      <c r="Y3855" s="4" t="str">
        <f t="shared" si="120"/>
        <v>Income</v>
      </c>
      <c r="Z3855" s="8">
        <v>42887</v>
      </c>
      <c r="AA3855" s="6" t="s">
        <v>396</v>
      </c>
      <c r="AB3855" s="7" t="str">
        <f t="shared" si="121"/>
        <v>Car Park Excess Fee Notice Income</v>
      </c>
    </row>
    <row r="3856" spans="1:28" x14ac:dyDescent="0.25">
      <c r="A3856" s="7" t="s">
        <v>451</v>
      </c>
      <c r="B3856" t="s">
        <v>23</v>
      </c>
      <c r="C3856" t="s">
        <v>24</v>
      </c>
      <c r="D3856" t="s">
        <v>25</v>
      </c>
      <c r="E3856" t="s">
        <v>26</v>
      </c>
      <c r="F3856" t="s">
        <v>267</v>
      </c>
      <c r="G3856" t="s">
        <v>268</v>
      </c>
      <c r="H3856" t="s">
        <v>256</v>
      </c>
      <c r="I3856" t="s">
        <v>257</v>
      </c>
      <c r="K3856">
        <v>201803</v>
      </c>
      <c r="L3856" t="s">
        <v>43</v>
      </c>
      <c r="M3856">
        <v>2033925</v>
      </c>
      <c r="N3856">
        <v>123</v>
      </c>
      <c r="Q3856">
        <v>0</v>
      </c>
      <c r="R3856" t="s">
        <v>2299</v>
      </c>
      <c r="S3856" s="1">
        <v>42914</v>
      </c>
      <c r="T3856" t="s">
        <v>37</v>
      </c>
      <c r="U3856" t="s">
        <v>2300</v>
      </c>
      <c r="V3856" t="s">
        <v>278</v>
      </c>
      <c r="W3856" s="1">
        <v>42914</v>
      </c>
      <c r="X3856" s="12">
        <v>-1985.05</v>
      </c>
      <c r="Y3856" s="4" t="str">
        <f t="shared" si="120"/>
        <v>Income</v>
      </c>
      <c r="Z3856" s="8">
        <v>42887</v>
      </c>
      <c r="AA3856" s="6" t="s">
        <v>396</v>
      </c>
      <c r="AB3856" s="7" t="str">
        <f t="shared" si="121"/>
        <v>Car Park Excess Fee Notice Income</v>
      </c>
    </row>
    <row r="3857" spans="1:28" x14ac:dyDescent="0.25">
      <c r="A3857" s="7" t="s">
        <v>451</v>
      </c>
      <c r="B3857" t="s">
        <v>23</v>
      </c>
      <c r="C3857" t="s">
        <v>24</v>
      </c>
      <c r="D3857" t="s">
        <v>25</v>
      </c>
      <c r="E3857" t="s">
        <v>26</v>
      </c>
      <c r="F3857" t="s">
        <v>267</v>
      </c>
      <c r="G3857" t="s">
        <v>268</v>
      </c>
      <c r="H3857" t="s">
        <v>256</v>
      </c>
      <c r="I3857" t="s">
        <v>257</v>
      </c>
      <c r="K3857">
        <v>201803</v>
      </c>
      <c r="L3857" t="s">
        <v>43</v>
      </c>
      <c r="M3857">
        <v>2033927</v>
      </c>
      <c r="N3857">
        <v>20</v>
      </c>
      <c r="Q3857">
        <v>0</v>
      </c>
      <c r="R3857" t="s">
        <v>2329</v>
      </c>
      <c r="S3857" s="1">
        <v>42914</v>
      </c>
      <c r="T3857" t="s">
        <v>37</v>
      </c>
      <c r="U3857" t="s">
        <v>2330</v>
      </c>
      <c r="V3857" t="s">
        <v>56</v>
      </c>
      <c r="W3857" s="1">
        <v>42914</v>
      </c>
      <c r="X3857" s="12">
        <v>-210</v>
      </c>
      <c r="Y3857" s="4" t="str">
        <f t="shared" si="120"/>
        <v>Income</v>
      </c>
      <c r="Z3857" s="8">
        <v>42887</v>
      </c>
      <c r="AA3857" s="6" t="s">
        <v>396</v>
      </c>
      <c r="AB3857" s="7" t="str">
        <f t="shared" si="121"/>
        <v>Car Park Excess Fee Notice Income</v>
      </c>
    </row>
    <row r="3858" spans="1:28" x14ac:dyDescent="0.25">
      <c r="A3858" s="7" t="s">
        <v>451</v>
      </c>
      <c r="B3858" t="s">
        <v>23</v>
      </c>
      <c r="C3858" t="s">
        <v>24</v>
      </c>
      <c r="D3858" t="s">
        <v>25</v>
      </c>
      <c r="E3858" t="s">
        <v>26</v>
      </c>
      <c r="F3858" t="s">
        <v>283</v>
      </c>
      <c r="G3858" t="s">
        <v>284</v>
      </c>
      <c r="H3858" t="s">
        <v>57</v>
      </c>
      <c r="I3858" t="s">
        <v>58</v>
      </c>
      <c r="K3858">
        <v>201803</v>
      </c>
      <c r="L3858" t="s">
        <v>60</v>
      </c>
      <c r="M3858">
        <v>4319211</v>
      </c>
      <c r="N3858">
        <v>1</v>
      </c>
      <c r="Q3858">
        <v>0</v>
      </c>
      <c r="S3858" s="1">
        <v>42914</v>
      </c>
      <c r="T3858" t="s">
        <v>55</v>
      </c>
      <c r="U3858" t="s">
        <v>3604</v>
      </c>
      <c r="V3858" t="s">
        <v>61</v>
      </c>
      <c r="W3858" s="1">
        <v>42914</v>
      </c>
      <c r="X3858" s="12">
        <v>-692.08</v>
      </c>
      <c r="Y3858" s="4" t="str">
        <f t="shared" si="120"/>
        <v>Income</v>
      </c>
      <c r="Z3858" s="8">
        <v>42887</v>
      </c>
      <c r="AA3858" s="6" t="s">
        <v>396</v>
      </c>
      <c r="AB3858" s="7" t="str">
        <f t="shared" si="121"/>
        <v>Carparks Pay and Display Income</v>
      </c>
    </row>
    <row r="3859" spans="1:28" x14ac:dyDescent="0.25">
      <c r="A3859" s="7" t="s">
        <v>451</v>
      </c>
      <c r="B3859" t="s">
        <v>23</v>
      </c>
      <c r="C3859" t="s">
        <v>24</v>
      </c>
      <c r="D3859" t="s">
        <v>25</v>
      </c>
      <c r="E3859" t="s">
        <v>26</v>
      </c>
      <c r="F3859" t="s">
        <v>283</v>
      </c>
      <c r="G3859" t="s">
        <v>284</v>
      </c>
      <c r="H3859" t="s">
        <v>57</v>
      </c>
      <c r="I3859" t="s">
        <v>58</v>
      </c>
      <c r="K3859">
        <v>201803</v>
      </c>
      <c r="L3859" t="s">
        <v>60</v>
      </c>
      <c r="M3859">
        <v>4319214</v>
      </c>
      <c r="N3859">
        <v>6</v>
      </c>
      <c r="Q3859">
        <v>0</v>
      </c>
      <c r="S3859" s="1">
        <v>42914</v>
      </c>
      <c r="T3859" t="s">
        <v>55</v>
      </c>
      <c r="U3859" t="s">
        <v>3608</v>
      </c>
      <c r="V3859" t="s">
        <v>61</v>
      </c>
      <c r="W3859" s="1">
        <v>42914</v>
      </c>
      <c r="X3859" s="12">
        <v>-925.75</v>
      </c>
      <c r="Y3859" s="4" t="str">
        <f t="shared" si="120"/>
        <v>Income</v>
      </c>
      <c r="Z3859" s="8">
        <v>42887</v>
      </c>
      <c r="AA3859" s="6" t="s">
        <v>396</v>
      </c>
      <c r="AB3859" s="7" t="str">
        <f t="shared" si="121"/>
        <v>Carparks Pay and Display Income</v>
      </c>
    </row>
    <row r="3860" spans="1:28" x14ac:dyDescent="0.25">
      <c r="A3860" s="7" t="s">
        <v>451</v>
      </c>
      <c r="B3860" t="s">
        <v>23</v>
      </c>
      <c r="C3860" t="s">
        <v>24</v>
      </c>
      <c r="D3860" t="s">
        <v>25</v>
      </c>
      <c r="E3860" t="s">
        <v>26</v>
      </c>
      <c r="F3860" t="s">
        <v>285</v>
      </c>
      <c r="G3860" t="s">
        <v>286</v>
      </c>
      <c r="H3860" t="s">
        <v>57</v>
      </c>
      <c r="I3860" t="s">
        <v>58</v>
      </c>
      <c r="K3860">
        <v>201803</v>
      </c>
      <c r="L3860" t="s">
        <v>60</v>
      </c>
      <c r="M3860">
        <v>4319214</v>
      </c>
      <c r="N3860">
        <v>7</v>
      </c>
      <c r="Q3860">
        <v>0</v>
      </c>
      <c r="S3860" s="1">
        <v>42914</v>
      </c>
      <c r="T3860" t="s">
        <v>55</v>
      </c>
      <c r="U3860" t="s">
        <v>3714</v>
      </c>
      <c r="V3860" t="s">
        <v>61</v>
      </c>
      <c r="W3860" s="1">
        <v>42914</v>
      </c>
      <c r="X3860" s="12">
        <v>-649.83000000000004</v>
      </c>
      <c r="Y3860" s="4" t="str">
        <f t="shared" si="120"/>
        <v>Income</v>
      </c>
      <c r="Z3860" s="8">
        <v>42887</v>
      </c>
      <c r="AA3860" s="6" t="s">
        <v>397</v>
      </c>
      <c r="AB3860" s="7" t="str">
        <f t="shared" si="121"/>
        <v>Carparks Pay and Display Income</v>
      </c>
    </row>
    <row r="3861" spans="1:28" x14ac:dyDescent="0.25">
      <c r="A3861" s="7" t="s">
        <v>451</v>
      </c>
      <c r="B3861" t="s">
        <v>23</v>
      </c>
      <c r="C3861" t="s">
        <v>24</v>
      </c>
      <c r="D3861" t="s">
        <v>25</v>
      </c>
      <c r="E3861" t="s">
        <v>26</v>
      </c>
      <c r="F3861" t="s">
        <v>289</v>
      </c>
      <c r="G3861" t="s">
        <v>290</v>
      </c>
      <c r="H3861" t="s">
        <v>57</v>
      </c>
      <c r="I3861" t="s">
        <v>58</v>
      </c>
      <c r="K3861">
        <v>201803</v>
      </c>
      <c r="L3861" t="s">
        <v>60</v>
      </c>
      <c r="M3861">
        <v>4319213</v>
      </c>
      <c r="N3861">
        <v>6</v>
      </c>
      <c r="Q3861">
        <v>0</v>
      </c>
      <c r="S3861" s="1">
        <v>42914</v>
      </c>
      <c r="T3861" t="s">
        <v>55</v>
      </c>
      <c r="U3861" t="s">
        <v>3808</v>
      </c>
      <c r="V3861" t="s">
        <v>61</v>
      </c>
      <c r="W3861" s="1">
        <v>42914</v>
      </c>
      <c r="X3861" s="12">
        <v>-839.25</v>
      </c>
      <c r="Y3861" s="4" t="str">
        <f t="shared" si="120"/>
        <v>Income</v>
      </c>
      <c r="Z3861" s="8">
        <v>42887</v>
      </c>
      <c r="AA3861" s="6" t="s">
        <v>397</v>
      </c>
      <c r="AB3861" s="7" t="str">
        <f t="shared" si="121"/>
        <v>Carparks Pay and Display Income</v>
      </c>
    </row>
    <row r="3862" spans="1:28" x14ac:dyDescent="0.25">
      <c r="A3862" s="7" t="s">
        <v>451</v>
      </c>
      <c r="B3862" t="s">
        <v>23</v>
      </c>
      <c r="C3862" t="s">
        <v>24</v>
      </c>
      <c r="D3862" t="s">
        <v>25</v>
      </c>
      <c r="E3862" t="s">
        <v>26</v>
      </c>
      <c r="F3862" t="s">
        <v>297</v>
      </c>
      <c r="G3862" t="s">
        <v>298</v>
      </c>
      <c r="H3862" t="s">
        <v>57</v>
      </c>
      <c r="I3862" t="s">
        <v>58</v>
      </c>
      <c r="K3862">
        <v>201803</v>
      </c>
      <c r="L3862" t="s">
        <v>60</v>
      </c>
      <c r="M3862">
        <v>4319213</v>
      </c>
      <c r="N3862">
        <v>7</v>
      </c>
      <c r="Q3862">
        <v>0</v>
      </c>
      <c r="S3862" s="1">
        <v>42914</v>
      </c>
      <c r="T3862" t="s">
        <v>55</v>
      </c>
      <c r="U3862" t="s">
        <v>3918</v>
      </c>
      <c r="V3862" t="s">
        <v>61</v>
      </c>
      <c r="W3862" s="1">
        <v>42914</v>
      </c>
      <c r="X3862" s="12">
        <v>-235.25</v>
      </c>
      <c r="Y3862" s="4" t="str">
        <f t="shared" si="120"/>
        <v>Income</v>
      </c>
      <c r="Z3862" s="8">
        <v>42887</v>
      </c>
      <c r="AA3862" s="6" t="s">
        <v>397</v>
      </c>
      <c r="AB3862" s="7" t="str">
        <f t="shared" si="121"/>
        <v>Carparks Pay and Display Income</v>
      </c>
    </row>
    <row r="3863" spans="1:28" x14ac:dyDescent="0.25">
      <c r="A3863" s="7" t="s">
        <v>451</v>
      </c>
      <c r="B3863" t="s">
        <v>23</v>
      </c>
      <c r="C3863" t="s">
        <v>24</v>
      </c>
      <c r="D3863" t="s">
        <v>25</v>
      </c>
      <c r="E3863" t="s">
        <v>26</v>
      </c>
      <c r="F3863" t="s">
        <v>306</v>
      </c>
      <c r="G3863" t="s">
        <v>307</v>
      </c>
      <c r="H3863" t="s">
        <v>57</v>
      </c>
      <c r="I3863" t="s">
        <v>58</v>
      </c>
      <c r="K3863">
        <v>201803</v>
      </c>
      <c r="L3863" t="s">
        <v>60</v>
      </c>
      <c r="M3863">
        <v>4319214</v>
      </c>
      <c r="N3863">
        <v>9</v>
      </c>
      <c r="Q3863">
        <v>0</v>
      </c>
      <c r="S3863" s="1">
        <v>42914</v>
      </c>
      <c r="T3863" t="s">
        <v>55</v>
      </c>
      <c r="U3863" t="s">
        <v>4168</v>
      </c>
      <c r="V3863" t="s">
        <v>61</v>
      </c>
      <c r="W3863" s="1">
        <v>42914</v>
      </c>
      <c r="X3863" s="12">
        <v>-444.58</v>
      </c>
      <c r="Y3863" s="4" t="str">
        <f t="shared" si="120"/>
        <v>Income</v>
      </c>
      <c r="Z3863" s="8">
        <v>42887</v>
      </c>
      <c r="AA3863" s="6" t="s">
        <v>397</v>
      </c>
      <c r="AB3863" s="7" t="str">
        <f t="shared" si="121"/>
        <v>Carparks Pay and Display Income</v>
      </c>
    </row>
    <row r="3864" spans="1:28" x14ac:dyDescent="0.25">
      <c r="A3864" s="7" t="s">
        <v>451</v>
      </c>
      <c r="B3864" t="s">
        <v>23</v>
      </c>
      <c r="C3864" t="s">
        <v>24</v>
      </c>
      <c r="D3864" t="s">
        <v>25</v>
      </c>
      <c r="E3864" t="s">
        <v>26</v>
      </c>
      <c r="F3864" t="s">
        <v>306</v>
      </c>
      <c r="G3864" t="s">
        <v>307</v>
      </c>
      <c r="H3864" t="s">
        <v>57</v>
      </c>
      <c r="I3864" t="s">
        <v>58</v>
      </c>
      <c r="K3864">
        <v>201803</v>
      </c>
      <c r="L3864" t="s">
        <v>60</v>
      </c>
      <c r="M3864">
        <v>4319214</v>
      </c>
      <c r="N3864">
        <v>5</v>
      </c>
      <c r="Q3864">
        <v>0</v>
      </c>
      <c r="S3864" s="1">
        <v>42914</v>
      </c>
      <c r="T3864" t="s">
        <v>55</v>
      </c>
      <c r="U3864" t="s">
        <v>4169</v>
      </c>
      <c r="V3864" t="s">
        <v>61</v>
      </c>
      <c r="W3864" s="1">
        <v>42914</v>
      </c>
      <c r="X3864" s="12">
        <v>-847.17</v>
      </c>
      <c r="Y3864" s="4" t="str">
        <f t="shared" si="120"/>
        <v>Income</v>
      </c>
      <c r="Z3864" s="8">
        <v>42887</v>
      </c>
      <c r="AA3864" s="6" t="s">
        <v>397</v>
      </c>
      <c r="AB3864" s="7" t="str">
        <f t="shared" si="121"/>
        <v>Carparks Pay and Display Income</v>
      </c>
    </row>
    <row r="3865" spans="1:28" x14ac:dyDescent="0.25">
      <c r="A3865" s="7" t="s">
        <v>451</v>
      </c>
      <c r="B3865" t="s">
        <v>23</v>
      </c>
      <c r="C3865" t="s">
        <v>24</v>
      </c>
      <c r="D3865" t="s">
        <v>25</v>
      </c>
      <c r="E3865" t="s">
        <v>26</v>
      </c>
      <c r="F3865" t="s">
        <v>306</v>
      </c>
      <c r="G3865" t="s">
        <v>307</v>
      </c>
      <c r="H3865" t="s">
        <v>57</v>
      </c>
      <c r="I3865" t="s">
        <v>58</v>
      </c>
      <c r="K3865">
        <v>201803</v>
      </c>
      <c r="L3865" t="s">
        <v>60</v>
      </c>
      <c r="M3865">
        <v>4319215</v>
      </c>
      <c r="N3865">
        <v>9</v>
      </c>
      <c r="Q3865">
        <v>0</v>
      </c>
      <c r="S3865" s="1">
        <v>42914</v>
      </c>
      <c r="T3865" t="s">
        <v>55</v>
      </c>
      <c r="U3865" t="s">
        <v>4170</v>
      </c>
      <c r="V3865" t="s">
        <v>61</v>
      </c>
      <c r="W3865" s="1">
        <v>42914</v>
      </c>
      <c r="X3865" s="12">
        <v>-670</v>
      </c>
      <c r="Y3865" s="4" t="str">
        <f t="shared" si="120"/>
        <v>Income</v>
      </c>
      <c r="Z3865" s="8">
        <v>42887</v>
      </c>
      <c r="AA3865" s="6" t="s">
        <v>397</v>
      </c>
      <c r="AB3865" s="7" t="str">
        <f t="shared" si="121"/>
        <v>Carparks Pay and Display Income</v>
      </c>
    </row>
    <row r="3866" spans="1:28" x14ac:dyDescent="0.25">
      <c r="A3866" s="7" t="s">
        <v>451</v>
      </c>
      <c r="B3866" t="s">
        <v>23</v>
      </c>
      <c r="C3866" t="s">
        <v>24</v>
      </c>
      <c r="D3866" t="s">
        <v>25</v>
      </c>
      <c r="E3866" t="s">
        <v>26</v>
      </c>
      <c r="F3866" t="s">
        <v>306</v>
      </c>
      <c r="G3866" t="s">
        <v>307</v>
      </c>
      <c r="H3866" t="s">
        <v>57</v>
      </c>
      <c r="I3866" t="s">
        <v>58</v>
      </c>
      <c r="K3866">
        <v>201803</v>
      </c>
      <c r="L3866" t="s">
        <v>60</v>
      </c>
      <c r="M3866">
        <v>4319211</v>
      </c>
      <c r="N3866">
        <v>3</v>
      </c>
      <c r="Q3866">
        <v>0</v>
      </c>
      <c r="S3866" s="1">
        <v>42914</v>
      </c>
      <c r="T3866" t="s">
        <v>55</v>
      </c>
      <c r="U3866" t="s">
        <v>4179</v>
      </c>
      <c r="V3866" t="s">
        <v>61</v>
      </c>
      <c r="W3866" s="1">
        <v>42914</v>
      </c>
      <c r="X3866" s="12">
        <v>-664.83</v>
      </c>
      <c r="Y3866" s="4" t="str">
        <f t="shared" si="120"/>
        <v>Income</v>
      </c>
      <c r="Z3866" s="8">
        <v>42887</v>
      </c>
      <c r="AA3866" s="6" t="s">
        <v>397</v>
      </c>
      <c r="AB3866" s="7" t="str">
        <f t="shared" si="121"/>
        <v>Carparks Pay and Display Income</v>
      </c>
    </row>
    <row r="3867" spans="1:28" x14ac:dyDescent="0.25">
      <c r="A3867" s="7" t="s">
        <v>451</v>
      </c>
      <c r="B3867" t="s">
        <v>23</v>
      </c>
      <c r="C3867" t="s">
        <v>24</v>
      </c>
      <c r="D3867" t="s">
        <v>25</v>
      </c>
      <c r="E3867" t="s">
        <v>26</v>
      </c>
      <c r="F3867" t="s">
        <v>308</v>
      </c>
      <c r="G3867" t="s">
        <v>309</v>
      </c>
      <c r="H3867" t="s">
        <v>57</v>
      </c>
      <c r="I3867" t="s">
        <v>58</v>
      </c>
      <c r="K3867">
        <v>201803</v>
      </c>
      <c r="L3867" t="s">
        <v>60</v>
      </c>
      <c r="M3867">
        <v>4319212</v>
      </c>
      <c r="N3867">
        <v>1</v>
      </c>
      <c r="Q3867">
        <v>0</v>
      </c>
      <c r="S3867" s="1">
        <v>42914</v>
      </c>
      <c r="T3867" t="s">
        <v>55</v>
      </c>
      <c r="U3867" t="s">
        <v>4369</v>
      </c>
      <c r="V3867" t="s">
        <v>61</v>
      </c>
      <c r="W3867" s="1">
        <v>42914</v>
      </c>
      <c r="X3867" s="12">
        <v>-425.63</v>
      </c>
      <c r="Y3867" s="4" t="str">
        <f t="shared" si="120"/>
        <v>Income</v>
      </c>
      <c r="Z3867" s="8">
        <v>42887</v>
      </c>
      <c r="AA3867" s="6" t="s">
        <v>397</v>
      </c>
      <c r="AB3867" s="7" t="str">
        <f t="shared" si="121"/>
        <v>Carparks Pay and Display Income</v>
      </c>
    </row>
    <row r="3868" spans="1:28" x14ac:dyDescent="0.25">
      <c r="A3868" s="7" t="s">
        <v>451</v>
      </c>
      <c r="B3868" t="s">
        <v>23</v>
      </c>
      <c r="C3868" t="s">
        <v>24</v>
      </c>
      <c r="D3868" t="s">
        <v>25</v>
      </c>
      <c r="E3868" t="s">
        <v>26</v>
      </c>
      <c r="F3868" t="s">
        <v>310</v>
      </c>
      <c r="G3868" t="s">
        <v>311</v>
      </c>
      <c r="H3868" t="s">
        <v>45</v>
      </c>
      <c r="I3868" t="s">
        <v>46</v>
      </c>
      <c r="K3868">
        <v>201803</v>
      </c>
      <c r="L3868" t="s">
        <v>29</v>
      </c>
      <c r="M3868">
        <v>5268231</v>
      </c>
      <c r="N3868">
        <v>1</v>
      </c>
      <c r="O3868">
        <v>79022</v>
      </c>
      <c r="P3868" t="s">
        <v>455</v>
      </c>
      <c r="Q3868">
        <v>0</v>
      </c>
      <c r="R3868" t="s">
        <v>4402</v>
      </c>
      <c r="S3868" s="1">
        <v>42841</v>
      </c>
      <c r="T3868" t="s">
        <v>47</v>
      </c>
      <c r="V3868" t="s">
        <v>32</v>
      </c>
      <c r="W3868" s="1">
        <v>42914</v>
      </c>
      <c r="X3868" s="12">
        <v>281.83999999999997</v>
      </c>
      <c r="Y3868" s="4" t="str">
        <f t="shared" si="120"/>
        <v>Expenditure</v>
      </c>
      <c r="Z3868" s="8">
        <v>42887</v>
      </c>
      <c r="AA3868" s="6" t="s">
        <v>397</v>
      </c>
      <c r="AB3868" s="7" t="str">
        <f t="shared" si="121"/>
        <v>Expenditure</v>
      </c>
    </row>
    <row r="3869" spans="1:28" x14ac:dyDescent="0.25">
      <c r="A3869" s="7" t="s">
        <v>451</v>
      </c>
      <c r="B3869" t="s">
        <v>23</v>
      </c>
      <c r="C3869" t="s">
        <v>24</v>
      </c>
      <c r="D3869" t="s">
        <v>25</v>
      </c>
      <c r="E3869" t="s">
        <v>26</v>
      </c>
      <c r="F3869" t="s">
        <v>310</v>
      </c>
      <c r="G3869" t="s">
        <v>311</v>
      </c>
      <c r="H3869" t="s">
        <v>45</v>
      </c>
      <c r="I3869" t="s">
        <v>46</v>
      </c>
      <c r="K3869">
        <v>201803</v>
      </c>
      <c r="L3869" t="s">
        <v>29</v>
      </c>
      <c r="M3869">
        <v>5268234</v>
      </c>
      <c r="N3869">
        <v>1</v>
      </c>
      <c r="O3869">
        <v>79022</v>
      </c>
      <c r="P3869" t="s">
        <v>455</v>
      </c>
      <c r="Q3869">
        <v>0</v>
      </c>
      <c r="R3869" t="s">
        <v>4403</v>
      </c>
      <c r="S3869" s="1">
        <v>42841</v>
      </c>
      <c r="T3869" t="s">
        <v>47</v>
      </c>
      <c r="V3869" t="s">
        <v>32</v>
      </c>
      <c r="W3869" s="1">
        <v>42914</v>
      </c>
      <c r="X3869" s="12">
        <v>305.11</v>
      </c>
      <c r="Y3869" s="4" t="str">
        <f t="shared" si="120"/>
        <v>Expenditure</v>
      </c>
      <c r="Z3869" s="8">
        <v>42887</v>
      </c>
      <c r="AA3869" s="6" t="s">
        <v>397</v>
      </c>
      <c r="AB3869" s="7" t="str">
        <f t="shared" si="121"/>
        <v>Expenditure</v>
      </c>
    </row>
    <row r="3870" spans="1:28" x14ac:dyDescent="0.25">
      <c r="A3870" s="7" t="s">
        <v>451</v>
      </c>
      <c r="B3870" t="s">
        <v>23</v>
      </c>
      <c r="C3870" t="s">
        <v>24</v>
      </c>
      <c r="D3870" t="s">
        <v>25</v>
      </c>
      <c r="E3870" t="s">
        <v>26</v>
      </c>
      <c r="F3870" t="s">
        <v>310</v>
      </c>
      <c r="G3870" t="s">
        <v>311</v>
      </c>
      <c r="H3870" t="s">
        <v>57</v>
      </c>
      <c r="I3870" t="s">
        <v>58</v>
      </c>
      <c r="K3870">
        <v>201803</v>
      </c>
      <c r="L3870" t="s">
        <v>60</v>
      </c>
      <c r="M3870">
        <v>4319213</v>
      </c>
      <c r="N3870">
        <v>8</v>
      </c>
      <c r="Q3870">
        <v>0</v>
      </c>
      <c r="S3870" s="1">
        <v>42914</v>
      </c>
      <c r="T3870" t="s">
        <v>55</v>
      </c>
      <c r="U3870" t="s">
        <v>4423</v>
      </c>
      <c r="V3870" t="s">
        <v>61</v>
      </c>
      <c r="W3870" s="1">
        <v>42914</v>
      </c>
      <c r="X3870" s="12">
        <v>-846.63</v>
      </c>
      <c r="Y3870" s="4" t="str">
        <f t="shared" si="120"/>
        <v>Income</v>
      </c>
      <c r="Z3870" s="8">
        <v>42887</v>
      </c>
      <c r="AA3870" s="6" t="s">
        <v>397</v>
      </c>
      <c r="AB3870" s="7" t="str">
        <f t="shared" si="121"/>
        <v>Carparks Pay and Display Income</v>
      </c>
    </row>
    <row r="3871" spans="1:28" x14ac:dyDescent="0.25">
      <c r="A3871" s="7" t="s">
        <v>451</v>
      </c>
      <c r="B3871" t="s">
        <v>23</v>
      </c>
      <c r="C3871" t="s">
        <v>24</v>
      </c>
      <c r="D3871" t="s">
        <v>25</v>
      </c>
      <c r="E3871" t="s">
        <v>26</v>
      </c>
      <c r="F3871" t="s">
        <v>312</v>
      </c>
      <c r="G3871" t="s">
        <v>313</v>
      </c>
      <c r="H3871" t="s">
        <v>57</v>
      </c>
      <c r="I3871" t="s">
        <v>58</v>
      </c>
      <c r="K3871">
        <v>201803</v>
      </c>
      <c r="L3871" t="s">
        <v>60</v>
      </c>
      <c r="M3871">
        <v>4319211</v>
      </c>
      <c r="N3871">
        <v>2</v>
      </c>
      <c r="Q3871">
        <v>0</v>
      </c>
      <c r="S3871" s="1">
        <v>42914</v>
      </c>
      <c r="T3871" t="s">
        <v>55</v>
      </c>
      <c r="U3871" t="s">
        <v>4488</v>
      </c>
      <c r="V3871" t="s">
        <v>61</v>
      </c>
      <c r="W3871" s="1">
        <v>42914</v>
      </c>
      <c r="X3871" s="12">
        <v>-835</v>
      </c>
      <c r="Y3871" s="4" t="str">
        <f t="shared" si="120"/>
        <v>Income</v>
      </c>
      <c r="Z3871" s="8">
        <v>42887</v>
      </c>
      <c r="AA3871" s="6" t="s">
        <v>397</v>
      </c>
      <c r="AB3871" s="7" t="str">
        <f t="shared" si="121"/>
        <v>Carparks Pay and Display Income</v>
      </c>
    </row>
    <row r="3872" spans="1:28" x14ac:dyDescent="0.25">
      <c r="A3872" s="7" t="s">
        <v>451</v>
      </c>
      <c r="B3872" t="s">
        <v>23</v>
      </c>
      <c r="C3872" t="s">
        <v>24</v>
      </c>
      <c r="D3872" t="s">
        <v>25</v>
      </c>
      <c r="E3872" t="s">
        <v>26</v>
      </c>
      <c r="F3872" t="s">
        <v>312</v>
      </c>
      <c r="G3872" t="s">
        <v>313</v>
      </c>
      <c r="H3872" t="s">
        <v>57</v>
      </c>
      <c r="I3872" t="s">
        <v>58</v>
      </c>
      <c r="K3872">
        <v>201803</v>
      </c>
      <c r="L3872" t="s">
        <v>60</v>
      </c>
      <c r="M3872">
        <v>4319214</v>
      </c>
      <c r="N3872">
        <v>8</v>
      </c>
      <c r="Q3872">
        <v>0</v>
      </c>
      <c r="S3872" s="1">
        <v>42914</v>
      </c>
      <c r="T3872" t="s">
        <v>55</v>
      </c>
      <c r="U3872" t="s">
        <v>4494</v>
      </c>
      <c r="V3872" t="s">
        <v>61</v>
      </c>
      <c r="W3872" s="1">
        <v>42914</v>
      </c>
      <c r="X3872" s="12">
        <v>-834.79</v>
      </c>
      <c r="Y3872" s="4" t="str">
        <f t="shared" si="120"/>
        <v>Income</v>
      </c>
      <c r="Z3872" s="8">
        <v>42887</v>
      </c>
      <c r="AA3872" s="6" t="s">
        <v>397</v>
      </c>
      <c r="AB3872" s="7" t="str">
        <f t="shared" si="121"/>
        <v>Carparks Pay and Display Income</v>
      </c>
    </row>
    <row r="3873" spans="1:28" x14ac:dyDescent="0.25">
      <c r="A3873" s="7" t="s">
        <v>451</v>
      </c>
      <c r="B3873" t="s">
        <v>23</v>
      </c>
      <c r="C3873" t="s">
        <v>24</v>
      </c>
      <c r="D3873" t="s">
        <v>25</v>
      </c>
      <c r="E3873" t="s">
        <v>26</v>
      </c>
      <c r="F3873" t="s">
        <v>321</v>
      </c>
      <c r="G3873" t="s">
        <v>322</v>
      </c>
      <c r="H3873" t="s">
        <v>57</v>
      </c>
      <c r="I3873" t="s">
        <v>58</v>
      </c>
      <c r="K3873">
        <v>201803</v>
      </c>
      <c r="L3873" t="s">
        <v>60</v>
      </c>
      <c r="M3873">
        <v>4319213</v>
      </c>
      <c r="N3873">
        <v>9</v>
      </c>
      <c r="Q3873">
        <v>0</v>
      </c>
      <c r="S3873" s="1">
        <v>42914</v>
      </c>
      <c r="T3873" t="s">
        <v>55</v>
      </c>
      <c r="U3873" t="s">
        <v>4731</v>
      </c>
      <c r="V3873" t="s">
        <v>61</v>
      </c>
      <c r="W3873" s="1">
        <v>42914</v>
      </c>
      <c r="X3873" s="12">
        <v>-570.83000000000004</v>
      </c>
      <c r="Y3873" s="4" t="str">
        <f t="shared" si="120"/>
        <v>Income</v>
      </c>
      <c r="Z3873" s="8">
        <v>42887</v>
      </c>
      <c r="AA3873" s="6" t="s">
        <v>397</v>
      </c>
      <c r="AB3873" s="7" t="str">
        <f t="shared" si="121"/>
        <v>Carparks Pay and Display Income</v>
      </c>
    </row>
    <row r="3874" spans="1:28" x14ac:dyDescent="0.25">
      <c r="A3874" s="7" t="s">
        <v>451</v>
      </c>
      <c r="B3874" t="s">
        <v>23</v>
      </c>
      <c r="C3874" t="s">
        <v>24</v>
      </c>
      <c r="D3874" t="s">
        <v>25</v>
      </c>
      <c r="E3874" t="s">
        <v>26</v>
      </c>
      <c r="F3874" t="s">
        <v>321</v>
      </c>
      <c r="G3874" t="s">
        <v>322</v>
      </c>
      <c r="H3874" t="s">
        <v>57</v>
      </c>
      <c r="I3874" t="s">
        <v>58</v>
      </c>
      <c r="K3874">
        <v>201803</v>
      </c>
      <c r="L3874" t="s">
        <v>60</v>
      </c>
      <c r="M3874">
        <v>4319213</v>
      </c>
      <c r="N3874">
        <v>5</v>
      </c>
      <c r="Q3874">
        <v>0</v>
      </c>
      <c r="S3874" s="1">
        <v>42914</v>
      </c>
      <c r="T3874" t="s">
        <v>55</v>
      </c>
      <c r="U3874" t="s">
        <v>4732</v>
      </c>
      <c r="V3874" t="s">
        <v>61</v>
      </c>
      <c r="W3874" s="1">
        <v>42914</v>
      </c>
      <c r="X3874" s="12">
        <v>-587.5</v>
      </c>
      <c r="Y3874" s="4" t="str">
        <f t="shared" si="120"/>
        <v>Income</v>
      </c>
      <c r="Z3874" s="8">
        <v>42887</v>
      </c>
      <c r="AA3874" s="6" t="s">
        <v>397</v>
      </c>
      <c r="AB3874" s="7" t="str">
        <f t="shared" si="121"/>
        <v>Carparks Pay and Display Income</v>
      </c>
    </row>
    <row r="3875" spans="1:28" x14ac:dyDescent="0.25">
      <c r="A3875" s="7" t="s">
        <v>451</v>
      </c>
      <c r="B3875" t="s">
        <v>23</v>
      </c>
      <c r="C3875" t="s">
        <v>24</v>
      </c>
      <c r="D3875" t="s">
        <v>25</v>
      </c>
      <c r="E3875" t="s">
        <v>26</v>
      </c>
      <c r="F3875" t="s">
        <v>321</v>
      </c>
      <c r="G3875" t="s">
        <v>322</v>
      </c>
      <c r="H3875" t="s">
        <v>57</v>
      </c>
      <c r="I3875" t="s">
        <v>58</v>
      </c>
      <c r="K3875">
        <v>201803</v>
      </c>
      <c r="L3875" t="s">
        <v>60</v>
      </c>
      <c r="M3875">
        <v>4319211</v>
      </c>
      <c r="N3875">
        <v>4</v>
      </c>
      <c r="Q3875">
        <v>0</v>
      </c>
      <c r="S3875" s="1">
        <v>42914</v>
      </c>
      <c r="T3875" t="s">
        <v>55</v>
      </c>
      <c r="U3875" t="s">
        <v>4733</v>
      </c>
      <c r="V3875" t="s">
        <v>61</v>
      </c>
      <c r="W3875" s="1">
        <v>42914</v>
      </c>
      <c r="X3875" s="12">
        <v>-552.58000000000004</v>
      </c>
      <c r="Y3875" s="4" t="str">
        <f t="shared" si="120"/>
        <v>Income</v>
      </c>
      <c r="Z3875" s="8">
        <v>42887</v>
      </c>
      <c r="AA3875" s="6" t="s">
        <v>397</v>
      </c>
      <c r="AB3875" s="7" t="str">
        <f t="shared" si="121"/>
        <v>Carparks Pay and Display Income</v>
      </c>
    </row>
    <row r="3876" spans="1:28" x14ac:dyDescent="0.25">
      <c r="A3876" s="7" t="s">
        <v>451</v>
      </c>
      <c r="B3876" t="s">
        <v>23</v>
      </c>
      <c r="C3876" t="s">
        <v>24</v>
      </c>
      <c r="D3876" t="s">
        <v>25</v>
      </c>
      <c r="E3876" t="s">
        <v>26</v>
      </c>
      <c r="F3876" t="s">
        <v>321</v>
      </c>
      <c r="G3876" t="s">
        <v>322</v>
      </c>
      <c r="H3876" t="s">
        <v>57</v>
      </c>
      <c r="I3876" t="s">
        <v>58</v>
      </c>
      <c r="K3876">
        <v>201803</v>
      </c>
      <c r="L3876" t="s">
        <v>60</v>
      </c>
      <c r="M3876">
        <v>4319214</v>
      </c>
      <c r="N3876">
        <v>2</v>
      </c>
      <c r="Q3876">
        <v>0</v>
      </c>
      <c r="S3876" s="1">
        <v>42914</v>
      </c>
      <c r="T3876" t="s">
        <v>55</v>
      </c>
      <c r="U3876" t="s">
        <v>4745</v>
      </c>
      <c r="V3876" t="s">
        <v>61</v>
      </c>
      <c r="W3876" s="1">
        <v>42914</v>
      </c>
      <c r="X3876" s="12">
        <v>-1404.58</v>
      </c>
      <c r="Y3876" s="4" t="str">
        <f t="shared" si="120"/>
        <v>Income</v>
      </c>
      <c r="Z3876" s="8">
        <v>42887</v>
      </c>
      <c r="AA3876" s="6" t="s">
        <v>397</v>
      </c>
      <c r="AB3876" s="7" t="str">
        <f t="shared" si="121"/>
        <v>Carparks Pay and Display Income</v>
      </c>
    </row>
    <row r="3877" spans="1:28" x14ac:dyDescent="0.25">
      <c r="A3877" s="7" t="s">
        <v>451</v>
      </c>
      <c r="B3877" t="s">
        <v>23</v>
      </c>
      <c r="C3877" t="s">
        <v>24</v>
      </c>
      <c r="D3877" t="s">
        <v>25</v>
      </c>
      <c r="E3877" t="s">
        <v>26</v>
      </c>
      <c r="F3877" t="s">
        <v>321</v>
      </c>
      <c r="G3877" t="s">
        <v>322</v>
      </c>
      <c r="H3877" t="s">
        <v>57</v>
      </c>
      <c r="I3877" t="s">
        <v>58</v>
      </c>
      <c r="K3877">
        <v>201803</v>
      </c>
      <c r="L3877" t="s">
        <v>60</v>
      </c>
      <c r="M3877">
        <v>4319215</v>
      </c>
      <c r="N3877">
        <v>0</v>
      </c>
      <c r="Q3877">
        <v>0</v>
      </c>
      <c r="S3877" s="1">
        <v>42914</v>
      </c>
      <c r="T3877" t="s">
        <v>55</v>
      </c>
      <c r="U3877" t="s">
        <v>4748</v>
      </c>
      <c r="V3877" t="s">
        <v>61</v>
      </c>
      <c r="W3877" s="1">
        <v>42914</v>
      </c>
      <c r="X3877" s="12">
        <v>-634.54999999999995</v>
      </c>
      <c r="Y3877" s="4" t="str">
        <f t="shared" si="120"/>
        <v>Income</v>
      </c>
      <c r="Z3877" s="8">
        <v>42887</v>
      </c>
      <c r="AA3877" s="6" t="s">
        <v>397</v>
      </c>
      <c r="AB3877" s="7" t="str">
        <f t="shared" si="121"/>
        <v>Carparks Pay and Display Income</v>
      </c>
    </row>
    <row r="3878" spans="1:28" x14ac:dyDescent="0.25">
      <c r="A3878" s="7" t="s">
        <v>451</v>
      </c>
      <c r="B3878" t="s">
        <v>23</v>
      </c>
      <c r="C3878" t="s">
        <v>24</v>
      </c>
      <c r="D3878" t="s">
        <v>25</v>
      </c>
      <c r="E3878" t="s">
        <v>26</v>
      </c>
      <c r="F3878" t="s">
        <v>321</v>
      </c>
      <c r="G3878" t="s">
        <v>322</v>
      </c>
      <c r="H3878" t="s">
        <v>57</v>
      </c>
      <c r="I3878" t="s">
        <v>58</v>
      </c>
      <c r="K3878">
        <v>201803</v>
      </c>
      <c r="L3878" t="s">
        <v>60</v>
      </c>
      <c r="M3878">
        <v>4319215</v>
      </c>
      <c r="N3878">
        <v>1</v>
      </c>
      <c r="Q3878">
        <v>0</v>
      </c>
      <c r="S3878" s="1">
        <v>42914</v>
      </c>
      <c r="T3878" t="s">
        <v>55</v>
      </c>
      <c r="U3878" t="s">
        <v>4749</v>
      </c>
      <c r="V3878" t="s">
        <v>61</v>
      </c>
      <c r="W3878" s="1">
        <v>42914</v>
      </c>
      <c r="X3878" s="12">
        <v>-965.95</v>
      </c>
      <c r="Y3878" s="4" t="str">
        <f t="shared" si="120"/>
        <v>Income</v>
      </c>
      <c r="Z3878" s="8">
        <v>42887</v>
      </c>
      <c r="AA3878" s="6" t="s">
        <v>397</v>
      </c>
      <c r="AB3878" s="7" t="str">
        <f t="shared" si="121"/>
        <v>Carparks Pay and Display Income</v>
      </c>
    </row>
    <row r="3879" spans="1:28" x14ac:dyDescent="0.25">
      <c r="A3879" s="7" t="s">
        <v>451</v>
      </c>
      <c r="B3879" t="s">
        <v>23</v>
      </c>
      <c r="C3879" t="s">
        <v>24</v>
      </c>
      <c r="D3879" t="s">
        <v>25</v>
      </c>
      <c r="E3879" t="s">
        <v>26</v>
      </c>
      <c r="F3879" t="s">
        <v>321</v>
      </c>
      <c r="G3879" t="s">
        <v>322</v>
      </c>
      <c r="H3879" t="s">
        <v>57</v>
      </c>
      <c r="I3879" t="s">
        <v>58</v>
      </c>
      <c r="K3879">
        <v>201803</v>
      </c>
      <c r="L3879" t="s">
        <v>60</v>
      </c>
      <c r="M3879">
        <v>4319212</v>
      </c>
      <c r="N3879">
        <v>0</v>
      </c>
      <c r="Q3879">
        <v>0</v>
      </c>
      <c r="S3879" s="1">
        <v>42914</v>
      </c>
      <c r="T3879" t="s">
        <v>55</v>
      </c>
      <c r="U3879" t="s">
        <v>4759</v>
      </c>
      <c r="V3879" t="s">
        <v>61</v>
      </c>
      <c r="W3879" s="1">
        <v>42914</v>
      </c>
      <c r="X3879" s="12">
        <v>-642.91999999999996</v>
      </c>
      <c r="Y3879" s="4" t="str">
        <f t="shared" si="120"/>
        <v>Income</v>
      </c>
      <c r="Z3879" s="8">
        <v>42887</v>
      </c>
      <c r="AA3879" s="6" t="s">
        <v>397</v>
      </c>
      <c r="AB3879" s="7" t="str">
        <f t="shared" si="121"/>
        <v>Carparks Pay and Display Income</v>
      </c>
    </row>
    <row r="3880" spans="1:28" x14ac:dyDescent="0.25">
      <c r="A3880" s="7" t="s">
        <v>451</v>
      </c>
      <c r="B3880" t="s">
        <v>23</v>
      </c>
      <c r="C3880" t="s">
        <v>24</v>
      </c>
      <c r="D3880" t="s">
        <v>25</v>
      </c>
      <c r="E3880" t="s">
        <v>26</v>
      </c>
      <c r="F3880" t="s">
        <v>328</v>
      </c>
      <c r="G3880" t="s">
        <v>329</v>
      </c>
      <c r="H3880" t="s">
        <v>57</v>
      </c>
      <c r="I3880" t="s">
        <v>58</v>
      </c>
      <c r="K3880">
        <v>201803</v>
      </c>
      <c r="L3880" t="s">
        <v>60</v>
      </c>
      <c r="M3880">
        <v>4319211</v>
      </c>
      <c r="N3880">
        <v>6</v>
      </c>
      <c r="Q3880">
        <v>0</v>
      </c>
      <c r="S3880" s="1">
        <v>42914</v>
      </c>
      <c r="T3880" t="s">
        <v>55</v>
      </c>
      <c r="U3880" t="s">
        <v>5118</v>
      </c>
      <c r="V3880" t="s">
        <v>61</v>
      </c>
      <c r="W3880" s="1">
        <v>42914</v>
      </c>
      <c r="X3880" s="12">
        <v>-592.08000000000004</v>
      </c>
      <c r="Y3880" s="4" t="str">
        <f t="shared" si="120"/>
        <v>Income</v>
      </c>
      <c r="Z3880" s="8">
        <v>42887</v>
      </c>
      <c r="AA3880" s="6" t="s">
        <v>397</v>
      </c>
      <c r="AB3880" s="7" t="str">
        <f t="shared" si="121"/>
        <v>Carparks Pay and Display Income</v>
      </c>
    </row>
    <row r="3881" spans="1:28" x14ac:dyDescent="0.25">
      <c r="A3881" s="7" t="s">
        <v>451</v>
      </c>
      <c r="B3881" t="s">
        <v>23</v>
      </c>
      <c r="C3881" t="s">
        <v>24</v>
      </c>
      <c r="D3881" t="s">
        <v>25</v>
      </c>
      <c r="E3881" t="s">
        <v>26</v>
      </c>
      <c r="F3881" t="s">
        <v>334</v>
      </c>
      <c r="G3881" t="s">
        <v>335</v>
      </c>
      <c r="H3881" t="s">
        <v>57</v>
      </c>
      <c r="I3881" t="s">
        <v>58</v>
      </c>
      <c r="K3881">
        <v>201803</v>
      </c>
      <c r="L3881" t="s">
        <v>60</v>
      </c>
      <c r="M3881">
        <v>4319212</v>
      </c>
      <c r="N3881">
        <v>7</v>
      </c>
      <c r="Q3881">
        <v>0</v>
      </c>
      <c r="S3881" s="1">
        <v>42914</v>
      </c>
      <c r="T3881" t="s">
        <v>55</v>
      </c>
      <c r="U3881" t="s">
        <v>5194</v>
      </c>
      <c r="V3881" t="s">
        <v>61</v>
      </c>
      <c r="W3881" s="1">
        <v>42914</v>
      </c>
      <c r="X3881" s="12">
        <v>-255</v>
      </c>
      <c r="Y3881" s="4" t="str">
        <f t="shared" si="120"/>
        <v>Income</v>
      </c>
      <c r="Z3881" s="8">
        <v>42887</v>
      </c>
      <c r="AA3881" s="6" t="s">
        <v>397</v>
      </c>
      <c r="AB3881" s="7" t="str">
        <f t="shared" si="121"/>
        <v>Carparks Pay and Display Income</v>
      </c>
    </row>
    <row r="3882" spans="1:28" x14ac:dyDescent="0.25">
      <c r="A3882" s="7" t="s">
        <v>451</v>
      </c>
      <c r="B3882" t="s">
        <v>23</v>
      </c>
      <c r="C3882" t="s">
        <v>24</v>
      </c>
      <c r="D3882" t="s">
        <v>25</v>
      </c>
      <c r="E3882" t="s">
        <v>26</v>
      </c>
      <c r="F3882" t="s">
        <v>337</v>
      </c>
      <c r="G3882" t="s">
        <v>338</v>
      </c>
      <c r="H3882" t="s">
        <v>57</v>
      </c>
      <c r="I3882" t="s">
        <v>58</v>
      </c>
      <c r="K3882">
        <v>201803</v>
      </c>
      <c r="L3882" t="s">
        <v>60</v>
      </c>
      <c r="M3882">
        <v>4319211</v>
      </c>
      <c r="N3882">
        <v>9</v>
      </c>
      <c r="Q3882">
        <v>0</v>
      </c>
      <c r="S3882" s="1">
        <v>42914</v>
      </c>
      <c r="T3882" t="s">
        <v>55</v>
      </c>
      <c r="U3882" t="s">
        <v>5241</v>
      </c>
      <c r="V3882" t="s">
        <v>61</v>
      </c>
      <c r="W3882" s="1">
        <v>42914</v>
      </c>
      <c r="X3882" s="12">
        <v>-430.17</v>
      </c>
      <c r="Y3882" s="4" t="str">
        <f t="shared" si="120"/>
        <v>Income</v>
      </c>
      <c r="Z3882" s="8">
        <v>42887</v>
      </c>
      <c r="AA3882" s="6" t="s">
        <v>397</v>
      </c>
      <c r="AB3882" s="7" t="str">
        <f t="shared" si="121"/>
        <v>Carparks Pay and Display Income</v>
      </c>
    </row>
    <row r="3883" spans="1:28" x14ac:dyDescent="0.25">
      <c r="A3883" s="7" t="s">
        <v>451</v>
      </c>
      <c r="B3883" t="s">
        <v>23</v>
      </c>
      <c r="C3883" t="s">
        <v>24</v>
      </c>
      <c r="D3883" t="s">
        <v>25</v>
      </c>
      <c r="E3883" t="s">
        <v>26</v>
      </c>
      <c r="F3883" t="s">
        <v>339</v>
      </c>
      <c r="G3883" t="s">
        <v>340</v>
      </c>
      <c r="H3883" t="s">
        <v>57</v>
      </c>
      <c r="I3883" t="s">
        <v>58</v>
      </c>
      <c r="K3883">
        <v>201803</v>
      </c>
      <c r="L3883" t="s">
        <v>60</v>
      </c>
      <c r="M3883">
        <v>4319211</v>
      </c>
      <c r="N3883">
        <v>5</v>
      </c>
      <c r="Q3883">
        <v>0</v>
      </c>
      <c r="S3883" s="1">
        <v>42914</v>
      </c>
      <c r="T3883" t="s">
        <v>55</v>
      </c>
      <c r="U3883" t="s">
        <v>5310</v>
      </c>
      <c r="V3883" t="s">
        <v>61</v>
      </c>
      <c r="W3883" s="1">
        <v>42914</v>
      </c>
      <c r="X3883" s="12">
        <v>-561.13</v>
      </c>
      <c r="Y3883" s="4" t="str">
        <f t="shared" si="120"/>
        <v>Income</v>
      </c>
      <c r="Z3883" s="8">
        <v>42887</v>
      </c>
      <c r="AA3883" s="6" t="s">
        <v>397</v>
      </c>
      <c r="AB3883" s="7" t="str">
        <f t="shared" si="121"/>
        <v>Carparks Pay and Display Income</v>
      </c>
    </row>
    <row r="3884" spans="1:28" x14ac:dyDescent="0.25">
      <c r="A3884" s="7" t="s">
        <v>451</v>
      </c>
      <c r="B3884" t="s">
        <v>23</v>
      </c>
      <c r="C3884" t="s">
        <v>24</v>
      </c>
      <c r="D3884" t="s">
        <v>25</v>
      </c>
      <c r="E3884" t="s">
        <v>26</v>
      </c>
      <c r="F3884" t="s">
        <v>343</v>
      </c>
      <c r="G3884" t="s">
        <v>344</v>
      </c>
      <c r="H3884" t="s">
        <v>57</v>
      </c>
      <c r="I3884" t="s">
        <v>58</v>
      </c>
      <c r="K3884">
        <v>201803</v>
      </c>
      <c r="L3884" t="s">
        <v>60</v>
      </c>
      <c r="M3884">
        <v>4319215</v>
      </c>
      <c r="N3884">
        <v>5</v>
      </c>
      <c r="Q3884">
        <v>0</v>
      </c>
      <c r="S3884" s="1">
        <v>42914</v>
      </c>
      <c r="T3884" t="s">
        <v>55</v>
      </c>
      <c r="U3884" t="s">
        <v>5469</v>
      </c>
      <c r="V3884" t="s">
        <v>61</v>
      </c>
      <c r="W3884" s="1">
        <v>42914</v>
      </c>
      <c r="X3884" s="12">
        <v>-402.42</v>
      </c>
      <c r="Y3884" s="4" t="str">
        <f t="shared" si="120"/>
        <v>Income</v>
      </c>
      <c r="Z3884" s="8">
        <v>42887</v>
      </c>
      <c r="AA3884" s="6" t="s">
        <v>397</v>
      </c>
      <c r="AB3884" s="7" t="str">
        <f t="shared" si="121"/>
        <v>Carparks Pay and Display Income</v>
      </c>
    </row>
    <row r="3885" spans="1:28" x14ac:dyDescent="0.25">
      <c r="A3885" s="7" t="s">
        <v>451</v>
      </c>
      <c r="B3885" t="s">
        <v>23</v>
      </c>
      <c r="C3885" t="s">
        <v>24</v>
      </c>
      <c r="D3885" t="s">
        <v>25</v>
      </c>
      <c r="E3885" t="s">
        <v>26</v>
      </c>
      <c r="F3885" t="s">
        <v>343</v>
      </c>
      <c r="G3885" t="s">
        <v>344</v>
      </c>
      <c r="H3885" t="s">
        <v>57</v>
      </c>
      <c r="I3885" t="s">
        <v>58</v>
      </c>
      <c r="K3885">
        <v>201803</v>
      </c>
      <c r="L3885" t="s">
        <v>60</v>
      </c>
      <c r="M3885">
        <v>4319215</v>
      </c>
      <c r="N3885">
        <v>11</v>
      </c>
      <c r="Q3885">
        <v>0</v>
      </c>
      <c r="S3885" s="1">
        <v>42914</v>
      </c>
      <c r="T3885" t="s">
        <v>55</v>
      </c>
      <c r="U3885" t="s">
        <v>5470</v>
      </c>
      <c r="V3885" t="s">
        <v>61</v>
      </c>
      <c r="W3885" s="1">
        <v>42914</v>
      </c>
      <c r="X3885" s="12">
        <v>-437.58</v>
      </c>
      <c r="Y3885" s="4" t="str">
        <f t="shared" si="120"/>
        <v>Income</v>
      </c>
      <c r="Z3885" s="8">
        <v>42887</v>
      </c>
      <c r="AA3885" s="6" t="s">
        <v>397</v>
      </c>
      <c r="AB3885" s="7" t="str">
        <f t="shared" si="121"/>
        <v>Carparks Pay and Display Income</v>
      </c>
    </row>
    <row r="3886" spans="1:28" x14ac:dyDescent="0.25">
      <c r="A3886" s="7" t="s">
        <v>451</v>
      </c>
      <c r="B3886" t="s">
        <v>23</v>
      </c>
      <c r="C3886" t="s">
        <v>24</v>
      </c>
      <c r="D3886" t="s">
        <v>25</v>
      </c>
      <c r="E3886" t="s">
        <v>26</v>
      </c>
      <c r="F3886" t="s">
        <v>343</v>
      </c>
      <c r="G3886" t="s">
        <v>344</v>
      </c>
      <c r="H3886" t="s">
        <v>57</v>
      </c>
      <c r="I3886" t="s">
        <v>58</v>
      </c>
      <c r="K3886">
        <v>201803</v>
      </c>
      <c r="L3886" t="s">
        <v>60</v>
      </c>
      <c r="M3886">
        <v>4319213</v>
      </c>
      <c r="N3886">
        <v>3</v>
      </c>
      <c r="Q3886">
        <v>0</v>
      </c>
      <c r="S3886" s="1">
        <v>42914</v>
      </c>
      <c r="T3886" t="s">
        <v>55</v>
      </c>
      <c r="U3886" t="s">
        <v>5473</v>
      </c>
      <c r="V3886" t="s">
        <v>61</v>
      </c>
      <c r="W3886" s="1">
        <v>42914</v>
      </c>
      <c r="X3886" s="12">
        <v>-509.29</v>
      </c>
      <c r="Y3886" s="4" t="str">
        <f t="shared" si="120"/>
        <v>Income</v>
      </c>
      <c r="Z3886" s="8">
        <v>42887</v>
      </c>
      <c r="AA3886" s="6" t="s">
        <v>397</v>
      </c>
      <c r="AB3886" s="7" t="str">
        <f t="shared" si="121"/>
        <v>Carparks Pay and Display Income</v>
      </c>
    </row>
    <row r="3887" spans="1:28" x14ac:dyDescent="0.25">
      <c r="A3887" s="7" t="s">
        <v>451</v>
      </c>
      <c r="B3887" t="s">
        <v>23</v>
      </c>
      <c r="C3887" t="s">
        <v>24</v>
      </c>
      <c r="D3887" t="s">
        <v>25</v>
      </c>
      <c r="E3887" t="s">
        <v>26</v>
      </c>
      <c r="F3887" t="s">
        <v>343</v>
      </c>
      <c r="G3887" t="s">
        <v>344</v>
      </c>
      <c r="H3887" t="s">
        <v>57</v>
      </c>
      <c r="I3887" t="s">
        <v>58</v>
      </c>
      <c r="K3887">
        <v>201803</v>
      </c>
      <c r="L3887" t="s">
        <v>60</v>
      </c>
      <c r="M3887">
        <v>4319213</v>
      </c>
      <c r="N3887">
        <v>4</v>
      </c>
      <c r="Q3887">
        <v>0</v>
      </c>
      <c r="S3887" s="1">
        <v>42914</v>
      </c>
      <c r="T3887" t="s">
        <v>55</v>
      </c>
      <c r="U3887" t="s">
        <v>5474</v>
      </c>
      <c r="V3887" t="s">
        <v>61</v>
      </c>
      <c r="W3887" s="1">
        <v>42914</v>
      </c>
      <c r="X3887" s="12">
        <v>-673.42</v>
      </c>
      <c r="Y3887" s="4" t="str">
        <f t="shared" si="120"/>
        <v>Income</v>
      </c>
      <c r="Z3887" s="8">
        <v>42887</v>
      </c>
      <c r="AA3887" s="6" t="s">
        <v>397</v>
      </c>
      <c r="AB3887" s="7" t="str">
        <f t="shared" si="121"/>
        <v>Carparks Pay and Display Income</v>
      </c>
    </row>
    <row r="3888" spans="1:28" x14ac:dyDescent="0.25">
      <c r="A3888" s="7" t="s">
        <v>451</v>
      </c>
      <c r="B3888" t="s">
        <v>23</v>
      </c>
      <c r="C3888" t="s">
        <v>24</v>
      </c>
      <c r="D3888" t="s">
        <v>25</v>
      </c>
      <c r="E3888" t="s">
        <v>26</v>
      </c>
      <c r="F3888" t="s">
        <v>343</v>
      </c>
      <c r="G3888" t="s">
        <v>344</v>
      </c>
      <c r="H3888" t="s">
        <v>57</v>
      </c>
      <c r="I3888" t="s">
        <v>58</v>
      </c>
      <c r="K3888">
        <v>201803</v>
      </c>
      <c r="L3888" t="s">
        <v>60</v>
      </c>
      <c r="M3888">
        <v>4319211</v>
      </c>
      <c r="N3888">
        <v>0</v>
      </c>
      <c r="Q3888">
        <v>0</v>
      </c>
      <c r="S3888" s="1">
        <v>42914</v>
      </c>
      <c r="T3888" t="s">
        <v>55</v>
      </c>
      <c r="U3888" t="s">
        <v>5475</v>
      </c>
      <c r="V3888" t="s">
        <v>61</v>
      </c>
      <c r="W3888" s="1">
        <v>42914</v>
      </c>
      <c r="X3888" s="12">
        <v>-577.63</v>
      </c>
      <c r="Y3888" s="4" t="str">
        <f t="shared" si="120"/>
        <v>Income</v>
      </c>
      <c r="Z3888" s="8">
        <v>42887</v>
      </c>
      <c r="AA3888" s="6" t="s">
        <v>397</v>
      </c>
      <c r="AB3888" s="7" t="str">
        <f t="shared" si="121"/>
        <v>Carparks Pay and Display Income</v>
      </c>
    </row>
    <row r="3889" spans="1:28" x14ac:dyDescent="0.25">
      <c r="A3889" s="7" t="s">
        <v>451</v>
      </c>
      <c r="B3889" t="s">
        <v>23</v>
      </c>
      <c r="C3889" t="s">
        <v>24</v>
      </c>
      <c r="D3889" t="s">
        <v>25</v>
      </c>
      <c r="E3889" t="s">
        <v>26</v>
      </c>
      <c r="F3889" t="s">
        <v>351</v>
      </c>
      <c r="G3889" t="s">
        <v>352</v>
      </c>
      <c r="H3889" t="s">
        <v>57</v>
      </c>
      <c r="I3889" t="s">
        <v>58</v>
      </c>
      <c r="K3889">
        <v>201803</v>
      </c>
      <c r="L3889" t="s">
        <v>60</v>
      </c>
      <c r="M3889">
        <v>4319214</v>
      </c>
      <c r="N3889">
        <v>4</v>
      </c>
      <c r="Q3889">
        <v>0</v>
      </c>
      <c r="S3889" s="1">
        <v>42914</v>
      </c>
      <c r="T3889" t="s">
        <v>55</v>
      </c>
      <c r="U3889" t="s">
        <v>5697</v>
      </c>
      <c r="V3889" t="s">
        <v>61</v>
      </c>
      <c r="W3889" s="1">
        <v>42914</v>
      </c>
      <c r="X3889" s="12">
        <v>-560.04</v>
      </c>
      <c r="Y3889" s="4" t="str">
        <f t="shared" si="120"/>
        <v>Income</v>
      </c>
      <c r="Z3889" s="8">
        <v>42887</v>
      </c>
      <c r="AA3889" s="6" t="s">
        <v>397</v>
      </c>
      <c r="AB3889" s="7" t="str">
        <f t="shared" si="121"/>
        <v>Carparks Pay and Display Income</v>
      </c>
    </row>
    <row r="3890" spans="1:28" x14ac:dyDescent="0.25">
      <c r="A3890" s="7" t="s">
        <v>451</v>
      </c>
      <c r="B3890" t="s">
        <v>23</v>
      </c>
      <c r="C3890" t="s">
        <v>24</v>
      </c>
      <c r="D3890" t="s">
        <v>25</v>
      </c>
      <c r="E3890" t="s">
        <v>26</v>
      </c>
      <c r="F3890" t="s">
        <v>351</v>
      </c>
      <c r="G3890" t="s">
        <v>352</v>
      </c>
      <c r="H3890" t="s">
        <v>57</v>
      </c>
      <c r="I3890" t="s">
        <v>58</v>
      </c>
      <c r="K3890">
        <v>201803</v>
      </c>
      <c r="L3890" t="s">
        <v>60</v>
      </c>
      <c r="M3890">
        <v>4319215</v>
      </c>
      <c r="N3890">
        <v>6</v>
      </c>
      <c r="Q3890">
        <v>0</v>
      </c>
      <c r="S3890" s="1">
        <v>42914</v>
      </c>
      <c r="T3890" t="s">
        <v>55</v>
      </c>
      <c r="U3890" t="s">
        <v>5698</v>
      </c>
      <c r="V3890" t="s">
        <v>61</v>
      </c>
      <c r="W3890" s="1">
        <v>42914</v>
      </c>
      <c r="X3890" s="12">
        <v>-581.83000000000004</v>
      </c>
      <c r="Y3890" s="4" t="str">
        <f t="shared" si="120"/>
        <v>Income</v>
      </c>
      <c r="Z3890" s="8">
        <v>42887</v>
      </c>
      <c r="AA3890" s="6" t="s">
        <v>397</v>
      </c>
      <c r="AB3890" s="7" t="str">
        <f t="shared" si="121"/>
        <v>Carparks Pay and Display Income</v>
      </c>
    </row>
    <row r="3891" spans="1:28" x14ac:dyDescent="0.25">
      <c r="A3891" s="7" t="s">
        <v>451</v>
      </c>
      <c r="B3891" t="s">
        <v>23</v>
      </c>
      <c r="C3891" t="s">
        <v>24</v>
      </c>
      <c r="D3891" t="s">
        <v>25</v>
      </c>
      <c r="E3891" t="s">
        <v>26</v>
      </c>
      <c r="F3891" t="s">
        <v>351</v>
      </c>
      <c r="G3891" t="s">
        <v>352</v>
      </c>
      <c r="H3891" t="s">
        <v>57</v>
      </c>
      <c r="I3891" t="s">
        <v>58</v>
      </c>
      <c r="K3891">
        <v>201803</v>
      </c>
      <c r="L3891" t="s">
        <v>60</v>
      </c>
      <c r="M3891">
        <v>4319212</v>
      </c>
      <c r="N3891">
        <v>3</v>
      </c>
      <c r="Q3891">
        <v>0</v>
      </c>
      <c r="S3891" s="1">
        <v>42914</v>
      </c>
      <c r="T3891" t="s">
        <v>55</v>
      </c>
      <c r="U3891" t="s">
        <v>5706</v>
      </c>
      <c r="V3891" t="s">
        <v>61</v>
      </c>
      <c r="W3891" s="1">
        <v>42914</v>
      </c>
      <c r="X3891" s="12">
        <v>-540</v>
      </c>
      <c r="Y3891" s="4" t="str">
        <f t="shared" si="120"/>
        <v>Income</v>
      </c>
      <c r="Z3891" s="8">
        <v>42887</v>
      </c>
      <c r="AA3891" s="6" t="s">
        <v>397</v>
      </c>
      <c r="AB3891" s="7" t="str">
        <f t="shared" si="121"/>
        <v>Carparks Pay and Display Income</v>
      </c>
    </row>
    <row r="3892" spans="1:28" x14ac:dyDescent="0.25">
      <c r="A3892" s="7" t="s">
        <v>451</v>
      </c>
      <c r="B3892" t="s">
        <v>23</v>
      </c>
      <c r="C3892" t="s">
        <v>24</v>
      </c>
      <c r="D3892" t="s">
        <v>25</v>
      </c>
      <c r="E3892" t="s">
        <v>26</v>
      </c>
      <c r="F3892" t="s">
        <v>354</v>
      </c>
      <c r="G3892" t="s">
        <v>355</v>
      </c>
      <c r="H3892" t="s">
        <v>57</v>
      </c>
      <c r="I3892" t="s">
        <v>58</v>
      </c>
      <c r="K3892">
        <v>201803</v>
      </c>
      <c r="L3892" t="s">
        <v>60</v>
      </c>
      <c r="M3892">
        <v>4319212</v>
      </c>
      <c r="N3892">
        <v>9</v>
      </c>
      <c r="Q3892">
        <v>0</v>
      </c>
      <c r="S3892" s="1">
        <v>42914</v>
      </c>
      <c r="T3892" t="s">
        <v>55</v>
      </c>
      <c r="U3892" t="s">
        <v>5873</v>
      </c>
      <c r="V3892" t="s">
        <v>61</v>
      </c>
      <c r="W3892" s="1">
        <v>42914</v>
      </c>
      <c r="X3892" s="12">
        <v>-293.33</v>
      </c>
      <c r="Y3892" s="4" t="str">
        <f t="shared" si="120"/>
        <v>Income</v>
      </c>
      <c r="Z3892" s="8">
        <v>42887</v>
      </c>
      <c r="AA3892" s="6" t="s">
        <v>397</v>
      </c>
      <c r="AB3892" s="7" t="str">
        <f t="shared" si="121"/>
        <v>Carparks Pay and Display Income</v>
      </c>
    </row>
    <row r="3893" spans="1:28" x14ac:dyDescent="0.25">
      <c r="A3893" s="7" t="s">
        <v>451</v>
      </c>
      <c r="B3893" t="s">
        <v>23</v>
      </c>
      <c r="C3893" t="s">
        <v>24</v>
      </c>
      <c r="D3893" t="s">
        <v>25</v>
      </c>
      <c r="E3893" t="s">
        <v>26</v>
      </c>
      <c r="F3893" t="s">
        <v>356</v>
      </c>
      <c r="G3893" t="s">
        <v>357</v>
      </c>
      <c r="H3893" t="s">
        <v>57</v>
      </c>
      <c r="I3893" t="s">
        <v>58</v>
      </c>
      <c r="K3893">
        <v>201803</v>
      </c>
      <c r="L3893" t="s">
        <v>60</v>
      </c>
      <c r="M3893">
        <v>4319212</v>
      </c>
      <c r="N3893">
        <v>5</v>
      </c>
      <c r="Q3893">
        <v>0</v>
      </c>
      <c r="S3893" s="1">
        <v>42914</v>
      </c>
      <c r="T3893" t="s">
        <v>55</v>
      </c>
      <c r="U3893" t="s">
        <v>5939</v>
      </c>
      <c r="V3893" t="s">
        <v>61</v>
      </c>
      <c r="W3893" s="1">
        <v>42914</v>
      </c>
      <c r="X3893" s="12">
        <v>-405.04</v>
      </c>
      <c r="Y3893" s="4" t="str">
        <f t="shared" si="120"/>
        <v>Income</v>
      </c>
      <c r="Z3893" s="8">
        <v>42887</v>
      </c>
      <c r="AA3893" s="6" t="s">
        <v>397</v>
      </c>
      <c r="AB3893" s="7" t="str">
        <f t="shared" si="121"/>
        <v>Carparks Pay and Display Income</v>
      </c>
    </row>
    <row r="3894" spans="1:28" x14ac:dyDescent="0.25">
      <c r="A3894" s="7" t="s">
        <v>451</v>
      </c>
      <c r="B3894" t="s">
        <v>23</v>
      </c>
      <c r="C3894" t="s">
        <v>24</v>
      </c>
      <c r="D3894" t="s">
        <v>25</v>
      </c>
      <c r="E3894" t="s">
        <v>26</v>
      </c>
      <c r="F3894" t="s">
        <v>364</v>
      </c>
      <c r="G3894" t="s">
        <v>365</v>
      </c>
      <c r="H3894" t="s">
        <v>57</v>
      </c>
      <c r="I3894" t="s">
        <v>58</v>
      </c>
      <c r="K3894">
        <v>201803</v>
      </c>
      <c r="L3894" t="s">
        <v>60</v>
      </c>
      <c r="M3894">
        <v>4319215</v>
      </c>
      <c r="N3894">
        <v>3</v>
      </c>
      <c r="Q3894">
        <v>0</v>
      </c>
      <c r="S3894" s="1">
        <v>42914</v>
      </c>
      <c r="T3894" t="s">
        <v>55</v>
      </c>
      <c r="U3894" t="s">
        <v>6054</v>
      </c>
      <c r="V3894" t="s">
        <v>61</v>
      </c>
      <c r="W3894" s="1">
        <v>42914</v>
      </c>
      <c r="X3894" s="12">
        <v>-202.21</v>
      </c>
      <c r="Y3894" s="4" t="str">
        <f t="shared" si="120"/>
        <v>Income</v>
      </c>
      <c r="Z3894" s="8">
        <v>42887</v>
      </c>
      <c r="AA3894" s="6" t="s">
        <v>397</v>
      </c>
      <c r="AB3894" s="7" t="str">
        <f t="shared" si="121"/>
        <v>Carparks Pay and Display Income</v>
      </c>
    </row>
    <row r="3895" spans="1:28" x14ac:dyDescent="0.25">
      <c r="A3895" s="7" t="s">
        <v>451</v>
      </c>
      <c r="B3895" t="s">
        <v>23</v>
      </c>
      <c r="C3895" t="s">
        <v>24</v>
      </c>
      <c r="D3895" t="s">
        <v>25</v>
      </c>
      <c r="E3895" t="s">
        <v>26</v>
      </c>
      <c r="F3895" t="s">
        <v>364</v>
      </c>
      <c r="G3895" t="s">
        <v>365</v>
      </c>
      <c r="H3895" t="s">
        <v>57</v>
      </c>
      <c r="I3895" t="s">
        <v>58</v>
      </c>
      <c r="K3895">
        <v>201803</v>
      </c>
      <c r="L3895" t="s">
        <v>60</v>
      </c>
      <c r="M3895">
        <v>4319215</v>
      </c>
      <c r="N3895">
        <v>4</v>
      </c>
      <c r="Q3895">
        <v>0</v>
      </c>
      <c r="S3895" s="1">
        <v>42914</v>
      </c>
      <c r="T3895" t="s">
        <v>55</v>
      </c>
      <c r="U3895" t="s">
        <v>6055</v>
      </c>
      <c r="V3895" t="s">
        <v>61</v>
      </c>
      <c r="W3895" s="1">
        <v>42914</v>
      </c>
      <c r="X3895" s="12">
        <v>-567.25</v>
      </c>
      <c r="Y3895" s="4" t="str">
        <f t="shared" si="120"/>
        <v>Income</v>
      </c>
      <c r="Z3895" s="8">
        <v>42887</v>
      </c>
      <c r="AA3895" s="6" t="s">
        <v>397</v>
      </c>
      <c r="AB3895" s="7" t="str">
        <f t="shared" si="121"/>
        <v>Carparks Pay and Display Income</v>
      </c>
    </row>
    <row r="3896" spans="1:28" x14ac:dyDescent="0.25">
      <c r="A3896" s="7" t="s">
        <v>451</v>
      </c>
      <c r="B3896" t="s">
        <v>23</v>
      </c>
      <c r="C3896" t="s">
        <v>24</v>
      </c>
      <c r="D3896" t="s">
        <v>25</v>
      </c>
      <c r="E3896" t="s">
        <v>26</v>
      </c>
      <c r="F3896" t="s">
        <v>6196</v>
      </c>
      <c r="G3896" t="s">
        <v>6197</v>
      </c>
      <c r="H3896" t="s">
        <v>57</v>
      </c>
      <c r="I3896" t="s">
        <v>58</v>
      </c>
      <c r="K3896">
        <v>201803</v>
      </c>
      <c r="L3896" t="s">
        <v>60</v>
      </c>
      <c r="M3896">
        <v>4319215</v>
      </c>
      <c r="N3896">
        <v>12</v>
      </c>
      <c r="Q3896">
        <v>0</v>
      </c>
      <c r="S3896" s="1">
        <v>42914</v>
      </c>
      <c r="T3896" t="s">
        <v>55</v>
      </c>
      <c r="U3896" t="s">
        <v>6200</v>
      </c>
      <c r="V3896" t="s">
        <v>61</v>
      </c>
      <c r="W3896" s="1">
        <v>42914</v>
      </c>
      <c r="X3896" s="12">
        <v>-93.42</v>
      </c>
      <c r="Y3896" s="4" t="str">
        <f t="shared" si="120"/>
        <v>Income</v>
      </c>
      <c r="Z3896" s="8">
        <v>42887</v>
      </c>
      <c r="AA3896" s="6" t="s">
        <v>397</v>
      </c>
      <c r="AB3896" s="7" t="str">
        <f t="shared" si="121"/>
        <v>Carparks Pay and Display Income</v>
      </c>
    </row>
    <row r="3897" spans="1:28" x14ac:dyDescent="0.25">
      <c r="A3897" s="7" t="s">
        <v>451</v>
      </c>
      <c r="B3897" t="s">
        <v>23</v>
      </c>
      <c r="C3897" t="s">
        <v>24</v>
      </c>
      <c r="D3897" t="s">
        <v>25</v>
      </c>
      <c r="E3897" t="s">
        <v>26</v>
      </c>
      <c r="F3897" t="s">
        <v>376</v>
      </c>
      <c r="G3897" t="s">
        <v>377</v>
      </c>
      <c r="H3897" t="s">
        <v>57</v>
      </c>
      <c r="I3897" t="s">
        <v>58</v>
      </c>
      <c r="K3897">
        <v>201803</v>
      </c>
      <c r="L3897" t="s">
        <v>60</v>
      </c>
      <c r="M3897">
        <v>4319212</v>
      </c>
      <c r="N3897">
        <v>2</v>
      </c>
      <c r="Q3897">
        <v>0</v>
      </c>
      <c r="S3897" s="1">
        <v>42914</v>
      </c>
      <c r="T3897" t="s">
        <v>55</v>
      </c>
      <c r="U3897" t="s">
        <v>6340</v>
      </c>
      <c r="V3897" t="s">
        <v>61</v>
      </c>
      <c r="W3897" s="1">
        <v>42914</v>
      </c>
      <c r="X3897" s="12">
        <v>-236.5</v>
      </c>
      <c r="Y3897" s="4" t="str">
        <f t="shared" si="120"/>
        <v>Income</v>
      </c>
      <c r="Z3897" s="8">
        <v>42887</v>
      </c>
      <c r="AA3897" s="6" t="s">
        <v>397</v>
      </c>
      <c r="AB3897" s="7" t="str">
        <f t="shared" si="121"/>
        <v>Carparks Pay and Display Income</v>
      </c>
    </row>
    <row r="3898" spans="1:28" x14ac:dyDescent="0.25">
      <c r="A3898" s="7" t="s">
        <v>451</v>
      </c>
      <c r="B3898" t="s">
        <v>23</v>
      </c>
      <c r="C3898" t="s">
        <v>24</v>
      </c>
      <c r="D3898" t="s">
        <v>25</v>
      </c>
      <c r="E3898" t="s">
        <v>26</v>
      </c>
      <c r="F3898" t="s">
        <v>376</v>
      </c>
      <c r="G3898" t="s">
        <v>377</v>
      </c>
      <c r="H3898" t="s">
        <v>57</v>
      </c>
      <c r="I3898" t="s">
        <v>58</v>
      </c>
      <c r="K3898">
        <v>201803</v>
      </c>
      <c r="L3898" t="s">
        <v>60</v>
      </c>
      <c r="M3898">
        <v>4319215</v>
      </c>
      <c r="N3898">
        <v>2</v>
      </c>
      <c r="Q3898">
        <v>0</v>
      </c>
      <c r="S3898" s="1">
        <v>42914</v>
      </c>
      <c r="T3898" t="s">
        <v>55</v>
      </c>
      <c r="U3898" t="s">
        <v>6342</v>
      </c>
      <c r="V3898" t="s">
        <v>61</v>
      </c>
      <c r="W3898" s="1">
        <v>42914</v>
      </c>
      <c r="X3898" s="12">
        <v>-138.83000000000001</v>
      </c>
      <c r="Y3898" s="4" t="str">
        <f t="shared" si="120"/>
        <v>Income</v>
      </c>
      <c r="Z3898" s="8">
        <v>42887</v>
      </c>
      <c r="AA3898" s="6" t="s">
        <v>397</v>
      </c>
      <c r="AB3898" s="7" t="str">
        <f t="shared" si="121"/>
        <v>Carparks Pay and Display Income</v>
      </c>
    </row>
    <row r="3899" spans="1:28" x14ac:dyDescent="0.25">
      <c r="A3899" s="7" t="s">
        <v>451</v>
      </c>
      <c r="B3899" t="s">
        <v>23</v>
      </c>
      <c r="C3899" t="s">
        <v>24</v>
      </c>
      <c r="D3899" t="s">
        <v>25</v>
      </c>
      <c r="E3899" t="s">
        <v>26</v>
      </c>
      <c r="F3899" t="s">
        <v>376</v>
      </c>
      <c r="G3899" t="s">
        <v>377</v>
      </c>
      <c r="H3899" t="s">
        <v>57</v>
      </c>
      <c r="I3899" t="s">
        <v>58</v>
      </c>
      <c r="K3899">
        <v>201803</v>
      </c>
      <c r="L3899" t="s">
        <v>60</v>
      </c>
      <c r="M3899">
        <v>4319215</v>
      </c>
      <c r="N3899">
        <v>10</v>
      </c>
      <c r="Q3899">
        <v>0</v>
      </c>
      <c r="S3899" s="1">
        <v>42914</v>
      </c>
      <c r="T3899" t="s">
        <v>55</v>
      </c>
      <c r="U3899" t="s">
        <v>6343</v>
      </c>
      <c r="V3899" t="s">
        <v>61</v>
      </c>
      <c r="W3899" s="1">
        <v>42914</v>
      </c>
      <c r="X3899" s="12">
        <v>-254.33</v>
      </c>
      <c r="Y3899" s="4" t="str">
        <f t="shared" si="120"/>
        <v>Income</v>
      </c>
      <c r="Z3899" s="8">
        <v>42887</v>
      </c>
      <c r="AA3899" s="6" t="s">
        <v>397</v>
      </c>
      <c r="AB3899" s="7" t="str">
        <f t="shared" si="121"/>
        <v>Carparks Pay and Display Income</v>
      </c>
    </row>
    <row r="3900" spans="1:28" x14ac:dyDescent="0.25">
      <c r="A3900" s="7" t="s">
        <v>451</v>
      </c>
      <c r="B3900" t="s">
        <v>23</v>
      </c>
      <c r="C3900" t="s">
        <v>24</v>
      </c>
      <c r="D3900" t="s">
        <v>25</v>
      </c>
      <c r="E3900" t="s">
        <v>26</v>
      </c>
      <c r="F3900" t="s">
        <v>376</v>
      </c>
      <c r="G3900" t="s">
        <v>377</v>
      </c>
      <c r="H3900" t="s">
        <v>57</v>
      </c>
      <c r="I3900" t="s">
        <v>58</v>
      </c>
      <c r="K3900">
        <v>201803</v>
      </c>
      <c r="L3900" t="s">
        <v>60</v>
      </c>
      <c r="M3900">
        <v>4319213</v>
      </c>
      <c r="N3900">
        <v>2</v>
      </c>
      <c r="Q3900">
        <v>0</v>
      </c>
      <c r="S3900" s="1">
        <v>42914</v>
      </c>
      <c r="T3900" t="s">
        <v>55</v>
      </c>
      <c r="U3900" t="s">
        <v>6352</v>
      </c>
      <c r="V3900" t="s">
        <v>61</v>
      </c>
      <c r="W3900" s="1">
        <v>42914</v>
      </c>
      <c r="X3900" s="12">
        <v>-275.63</v>
      </c>
      <c r="Y3900" s="4" t="str">
        <f t="shared" si="120"/>
        <v>Income</v>
      </c>
      <c r="Z3900" s="8">
        <v>42887</v>
      </c>
      <c r="AA3900" s="6" t="s">
        <v>397</v>
      </c>
      <c r="AB3900" s="7" t="str">
        <f t="shared" si="121"/>
        <v>Carparks Pay and Display Income</v>
      </c>
    </row>
    <row r="3901" spans="1:28" x14ac:dyDescent="0.25">
      <c r="A3901" s="7" t="s">
        <v>451</v>
      </c>
      <c r="B3901" t="s">
        <v>23</v>
      </c>
      <c r="C3901" t="s">
        <v>24</v>
      </c>
      <c r="D3901" t="s">
        <v>25</v>
      </c>
      <c r="E3901" t="s">
        <v>26</v>
      </c>
      <c r="F3901" t="s">
        <v>267</v>
      </c>
      <c r="G3901" t="s">
        <v>268</v>
      </c>
      <c r="H3901" t="s">
        <v>256</v>
      </c>
      <c r="I3901" t="s">
        <v>257</v>
      </c>
      <c r="K3901">
        <v>201803</v>
      </c>
      <c r="L3901" t="s">
        <v>43</v>
      </c>
      <c r="M3901">
        <v>2033937</v>
      </c>
      <c r="N3901">
        <v>20</v>
      </c>
      <c r="Q3901">
        <v>0</v>
      </c>
      <c r="R3901" t="s">
        <v>2275</v>
      </c>
      <c r="S3901" s="1">
        <v>42915</v>
      </c>
      <c r="T3901" t="s">
        <v>37</v>
      </c>
      <c r="U3901" t="s">
        <v>2276</v>
      </c>
      <c r="V3901" t="s">
        <v>278</v>
      </c>
      <c r="W3901" s="1">
        <v>42915</v>
      </c>
      <c r="X3901" s="12">
        <v>-115</v>
      </c>
      <c r="Y3901" s="4" t="str">
        <f t="shared" si="120"/>
        <v>Income</v>
      </c>
      <c r="Z3901" s="8">
        <v>42887</v>
      </c>
      <c r="AA3901" s="6" t="s">
        <v>396</v>
      </c>
      <c r="AB3901" s="7" t="str">
        <f t="shared" si="121"/>
        <v>Car Park Excess Fee Notice Income</v>
      </c>
    </row>
    <row r="3902" spans="1:28" x14ac:dyDescent="0.25">
      <c r="A3902" s="7" t="s">
        <v>451</v>
      </c>
      <c r="B3902" t="s">
        <v>23</v>
      </c>
      <c r="C3902" t="s">
        <v>24</v>
      </c>
      <c r="D3902" t="s">
        <v>25</v>
      </c>
      <c r="E3902" t="s">
        <v>26</v>
      </c>
      <c r="F3902" t="s">
        <v>267</v>
      </c>
      <c r="G3902" t="s">
        <v>268</v>
      </c>
      <c r="H3902" t="s">
        <v>256</v>
      </c>
      <c r="I3902" t="s">
        <v>257</v>
      </c>
      <c r="K3902">
        <v>201803</v>
      </c>
      <c r="L3902" t="s">
        <v>43</v>
      </c>
      <c r="M3902">
        <v>2033938</v>
      </c>
      <c r="N3902">
        <v>0</v>
      </c>
      <c r="Q3902">
        <v>0</v>
      </c>
      <c r="R3902" t="s">
        <v>2277</v>
      </c>
      <c r="S3902" s="1">
        <v>42915</v>
      </c>
      <c r="T3902" t="s">
        <v>37</v>
      </c>
      <c r="U3902" t="s">
        <v>2278</v>
      </c>
      <c r="V3902" t="s">
        <v>278</v>
      </c>
      <c r="W3902" s="1">
        <v>42915</v>
      </c>
      <c r="X3902" s="12">
        <v>-25</v>
      </c>
      <c r="Y3902" s="4" t="str">
        <f t="shared" si="120"/>
        <v>Income</v>
      </c>
      <c r="Z3902" s="8">
        <v>42887</v>
      </c>
      <c r="AA3902" s="6" t="s">
        <v>396</v>
      </c>
      <c r="AB3902" s="7" t="str">
        <f t="shared" si="121"/>
        <v>Car Park Excess Fee Notice Income</v>
      </c>
    </row>
    <row r="3903" spans="1:28" x14ac:dyDescent="0.25">
      <c r="A3903" s="7" t="s">
        <v>451</v>
      </c>
      <c r="B3903" t="s">
        <v>23</v>
      </c>
      <c r="C3903" t="s">
        <v>24</v>
      </c>
      <c r="D3903" t="s">
        <v>25</v>
      </c>
      <c r="E3903" t="s">
        <v>26</v>
      </c>
      <c r="F3903" t="s">
        <v>267</v>
      </c>
      <c r="G3903" t="s">
        <v>268</v>
      </c>
      <c r="H3903" t="s">
        <v>256</v>
      </c>
      <c r="I3903" t="s">
        <v>257</v>
      </c>
      <c r="K3903">
        <v>201803</v>
      </c>
      <c r="L3903" t="s">
        <v>43</v>
      </c>
      <c r="M3903">
        <v>2033936</v>
      </c>
      <c r="N3903">
        <v>18</v>
      </c>
      <c r="Q3903">
        <v>0</v>
      </c>
      <c r="R3903" t="s">
        <v>2307</v>
      </c>
      <c r="S3903" s="1">
        <v>42915</v>
      </c>
      <c r="T3903" t="s">
        <v>37</v>
      </c>
      <c r="U3903" t="s">
        <v>2308</v>
      </c>
      <c r="V3903" t="s">
        <v>278</v>
      </c>
      <c r="W3903" s="1">
        <v>42915</v>
      </c>
      <c r="X3903" s="12">
        <v>-35</v>
      </c>
      <c r="Y3903" s="4" t="str">
        <f t="shared" si="120"/>
        <v>Income</v>
      </c>
      <c r="Z3903" s="8">
        <v>42887</v>
      </c>
      <c r="AA3903" s="6" t="s">
        <v>396</v>
      </c>
      <c r="AB3903" s="7" t="str">
        <f t="shared" si="121"/>
        <v>Car Park Excess Fee Notice Income</v>
      </c>
    </row>
    <row r="3904" spans="1:28" x14ac:dyDescent="0.25">
      <c r="A3904" s="7" t="s">
        <v>451</v>
      </c>
      <c r="B3904" t="s">
        <v>23</v>
      </c>
      <c r="C3904" t="s">
        <v>24</v>
      </c>
      <c r="D3904" t="s">
        <v>25</v>
      </c>
      <c r="E3904" t="s">
        <v>26</v>
      </c>
      <c r="F3904" t="s">
        <v>267</v>
      </c>
      <c r="G3904" t="s">
        <v>268</v>
      </c>
      <c r="H3904" t="s">
        <v>256</v>
      </c>
      <c r="I3904" t="s">
        <v>257</v>
      </c>
      <c r="K3904">
        <v>201803</v>
      </c>
      <c r="L3904" t="s">
        <v>43</v>
      </c>
      <c r="M3904">
        <v>2033935</v>
      </c>
      <c r="N3904">
        <v>4</v>
      </c>
      <c r="Q3904">
        <v>0</v>
      </c>
      <c r="R3904" t="s">
        <v>2334</v>
      </c>
      <c r="S3904" s="1">
        <v>42915</v>
      </c>
      <c r="T3904" t="s">
        <v>37</v>
      </c>
      <c r="U3904" t="s">
        <v>2335</v>
      </c>
      <c r="V3904" t="s">
        <v>56</v>
      </c>
      <c r="W3904" s="1">
        <v>42915</v>
      </c>
      <c r="X3904" s="12">
        <v>-560</v>
      </c>
      <c r="Y3904" s="4" t="str">
        <f t="shared" si="120"/>
        <v>Income</v>
      </c>
      <c r="Z3904" s="8">
        <v>42887</v>
      </c>
      <c r="AA3904" s="6" t="s">
        <v>396</v>
      </c>
      <c r="AB3904" s="7" t="str">
        <f t="shared" si="121"/>
        <v>Car Park Excess Fee Notice Income</v>
      </c>
    </row>
    <row r="3905" spans="1:28" x14ac:dyDescent="0.25">
      <c r="A3905" s="7" t="s">
        <v>451</v>
      </c>
      <c r="B3905" t="s">
        <v>23</v>
      </c>
      <c r="C3905" t="s">
        <v>24</v>
      </c>
      <c r="D3905" t="s">
        <v>25</v>
      </c>
      <c r="E3905" t="s">
        <v>26</v>
      </c>
      <c r="F3905" t="s">
        <v>267</v>
      </c>
      <c r="G3905" t="s">
        <v>268</v>
      </c>
      <c r="H3905" t="s">
        <v>256</v>
      </c>
      <c r="I3905" t="s">
        <v>257</v>
      </c>
      <c r="K3905">
        <v>201803</v>
      </c>
      <c r="L3905" t="s">
        <v>43</v>
      </c>
      <c r="M3905">
        <v>2033940</v>
      </c>
      <c r="N3905">
        <v>46</v>
      </c>
      <c r="Q3905">
        <v>0</v>
      </c>
      <c r="R3905" t="s">
        <v>2346</v>
      </c>
      <c r="S3905" s="1">
        <v>42915</v>
      </c>
      <c r="T3905" t="s">
        <v>37</v>
      </c>
      <c r="U3905" t="s">
        <v>2347</v>
      </c>
      <c r="V3905" t="s">
        <v>56</v>
      </c>
      <c r="W3905" s="1">
        <v>42915</v>
      </c>
      <c r="X3905" s="12">
        <v>-240</v>
      </c>
      <c r="Y3905" s="4" t="str">
        <f t="shared" si="120"/>
        <v>Income</v>
      </c>
      <c r="Z3905" s="8">
        <v>42887</v>
      </c>
      <c r="AA3905" s="6" t="s">
        <v>396</v>
      </c>
      <c r="AB3905" s="7" t="str">
        <f t="shared" si="121"/>
        <v>Car Park Excess Fee Notice Income</v>
      </c>
    </row>
    <row r="3906" spans="1:28" x14ac:dyDescent="0.25">
      <c r="A3906" s="7" t="s">
        <v>451</v>
      </c>
      <c r="B3906" t="s">
        <v>23</v>
      </c>
      <c r="C3906" t="s">
        <v>24</v>
      </c>
      <c r="D3906" t="s">
        <v>25</v>
      </c>
      <c r="E3906" t="s">
        <v>26</v>
      </c>
      <c r="F3906" t="s">
        <v>267</v>
      </c>
      <c r="G3906" t="s">
        <v>268</v>
      </c>
      <c r="H3906" t="s">
        <v>256</v>
      </c>
      <c r="I3906" t="s">
        <v>257</v>
      </c>
      <c r="K3906">
        <v>201803</v>
      </c>
      <c r="L3906" t="s">
        <v>43</v>
      </c>
      <c r="M3906">
        <v>2033934</v>
      </c>
      <c r="N3906">
        <v>27</v>
      </c>
      <c r="Q3906">
        <v>0</v>
      </c>
      <c r="R3906" t="s">
        <v>2383</v>
      </c>
      <c r="S3906" s="1">
        <v>42915</v>
      </c>
      <c r="T3906" t="s">
        <v>37</v>
      </c>
      <c r="U3906" t="s">
        <v>2384</v>
      </c>
      <c r="V3906" t="s">
        <v>278</v>
      </c>
      <c r="W3906" s="1">
        <v>42915</v>
      </c>
      <c r="X3906" s="12">
        <v>-2306</v>
      </c>
      <c r="Y3906" s="4" t="str">
        <f t="shared" ref="Y3906:Y3969" si="122">IF(LEFT(H3906,2)="R9","Income","Expenditure")</f>
        <v>Income</v>
      </c>
      <c r="Z3906" s="8">
        <v>42887</v>
      </c>
      <c r="AA3906" s="6" t="s">
        <v>396</v>
      </c>
      <c r="AB3906" s="7" t="str">
        <f t="shared" ref="AB3906:AB3969" si="123">IF(Y3906="Expenditure",Y3906,I3906)</f>
        <v>Car Park Excess Fee Notice Income</v>
      </c>
    </row>
    <row r="3907" spans="1:28" x14ac:dyDescent="0.25">
      <c r="A3907" s="7" t="s">
        <v>451</v>
      </c>
      <c r="B3907" t="s">
        <v>23</v>
      </c>
      <c r="C3907" t="s">
        <v>24</v>
      </c>
      <c r="D3907" t="s">
        <v>25</v>
      </c>
      <c r="E3907" t="s">
        <v>26</v>
      </c>
      <c r="F3907" t="s">
        <v>297</v>
      </c>
      <c r="G3907" t="s">
        <v>298</v>
      </c>
      <c r="H3907" t="s">
        <v>67</v>
      </c>
      <c r="I3907" t="s">
        <v>68</v>
      </c>
      <c r="K3907">
        <v>201803</v>
      </c>
      <c r="L3907" t="s">
        <v>43</v>
      </c>
      <c r="M3907">
        <v>2033940</v>
      </c>
      <c r="N3907">
        <v>10</v>
      </c>
      <c r="Q3907">
        <v>0</v>
      </c>
      <c r="R3907" t="s">
        <v>3947</v>
      </c>
      <c r="S3907" s="1">
        <v>42915</v>
      </c>
      <c r="T3907" t="s">
        <v>37</v>
      </c>
      <c r="U3907" t="s">
        <v>3948</v>
      </c>
      <c r="V3907" t="s">
        <v>56</v>
      </c>
      <c r="W3907" s="1">
        <v>42915</v>
      </c>
      <c r="X3907" s="12">
        <v>-25</v>
      </c>
      <c r="Y3907" s="4" t="str">
        <f t="shared" si="122"/>
        <v>Income</v>
      </c>
      <c r="Z3907" s="8">
        <v>42887</v>
      </c>
      <c r="AA3907" s="6" t="s">
        <v>397</v>
      </c>
      <c r="AB3907" s="7" t="str">
        <f t="shared" si="123"/>
        <v>Contract Passes</v>
      </c>
    </row>
    <row r="3908" spans="1:28" x14ac:dyDescent="0.25">
      <c r="A3908" s="7" t="s">
        <v>451</v>
      </c>
      <c r="B3908" t="s">
        <v>23</v>
      </c>
      <c r="C3908" t="s">
        <v>24</v>
      </c>
      <c r="D3908" t="s">
        <v>25</v>
      </c>
      <c r="E3908" t="s">
        <v>26</v>
      </c>
      <c r="F3908" t="s">
        <v>69</v>
      </c>
      <c r="G3908" t="s">
        <v>70</v>
      </c>
      <c r="H3908" t="s">
        <v>57</v>
      </c>
      <c r="I3908" t="s">
        <v>58</v>
      </c>
      <c r="K3908">
        <v>201803</v>
      </c>
      <c r="L3908" t="s">
        <v>60</v>
      </c>
      <c r="M3908">
        <v>4319219</v>
      </c>
      <c r="N3908">
        <v>4</v>
      </c>
      <c r="Q3908">
        <v>0</v>
      </c>
      <c r="S3908" s="1">
        <v>42916</v>
      </c>
      <c r="T3908" t="s">
        <v>55</v>
      </c>
      <c r="U3908" t="s">
        <v>568</v>
      </c>
      <c r="V3908" t="s">
        <v>61</v>
      </c>
      <c r="W3908" s="1">
        <v>42916</v>
      </c>
      <c r="X3908" s="12">
        <v>-850.75</v>
      </c>
      <c r="Y3908" s="4" t="str">
        <f t="shared" si="122"/>
        <v>Income</v>
      </c>
      <c r="Z3908" s="8">
        <v>42887</v>
      </c>
      <c r="AA3908" s="6" t="s">
        <v>397</v>
      </c>
      <c r="AB3908" s="7" t="str">
        <f t="shared" si="123"/>
        <v>Carparks Pay and Display Income</v>
      </c>
    </row>
    <row r="3909" spans="1:28" x14ac:dyDescent="0.25">
      <c r="A3909" s="7" t="s">
        <v>451</v>
      </c>
      <c r="B3909" t="s">
        <v>23</v>
      </c>
      <c r="C3909" t="s">
        <v>24</v>
      </c>
      <c r="D3909" t="s">
        <v>25</v>
      </c>
      <c r="E3909" t="s">
        <v>26</v>
      </c>
      <c r="F3909" t="s">
        <v>69</v>
      </c>
      <c r="G3909" t="s">
        <v>70</v>
      </c>
      <c r="H3909" t="s">
        <v>67</v>
      </c>
      <c r="I3909" t="s">
        <v>68</v>
      </c>
      <c r="K3909">
        <v>201803</v>
      </c>
      <c r="L3909" t="s">
        <v>60</v>
      </c>
      <c r="M3909">
        <v>4319218</v>
      </c>
      <c r="N3909">
        <v>60</v>
      </c>
      <c r="Q3909">
        <v>0</v>
      </c>
      <c r="S3909" s="1">
        <v>42916</v>
      </c>
      <c r="T3909" t="s">
        <v>37</v>
      </c>
      <c r="U3909" t="s">
        <v>630</v>
      </c>
      <c r="V3909" t="s">
        <v>61</v>
      </c>
      <c r="W3909" s="1">
        <v>42916</v>
      </c>
      <c r="X3909" s="12">
        <v>-216</v>
      </c>
      <c r="Y3909" s="4" t="str">
        <f t="shared" si="122"/>
        <v>Income</v>
      </c>
      <c r="Z3909" s="8">
        <v>42887</v>
      </c>
      <c r="AA3909" s="6" t="s">
        <v>397</v>
      </c>
      <c r="AB3909" s="7" t="str">
        <f t="shared" si="123"/>
        <v>Contract Passes</v>
      </c>
    </row>
    <row r="3910" spans="1:28" x14ac:dyDescent="0.25">
      <c r="A3910" s="7" t="s">
        <v>451</v>
      </c>
      <c r="B3910" t="s">
        <v>23</v>
      </c>
      <c r="C3910" t="s">
        <v>24</v>
      </c>
      <c r="D3910" t="s">
        <v>25</v>
      </c>
      <c r="E3910" t="s">
        <v>26</v>
      </c>
      <c r="F3910" t="s">
        <v>69</v>
      </c>
      <c r="G3910" t="s">
        <v>70</v>
      </c>
      <c r="H3910" t="s">
        <v>67</v>
      </c>
      <c r="I3910" t="s">
        <v>68</v>
      </c>
      <c r="K3910">
        <v>201803</v>
      </c>
      <c r="L3910" t="s">
        <v>60</v>
      </c>
      <c r="M3910">
        <v>4319218</v>
      </c>
      <c r="N3910">
        <v>82</v>
      </c>
      <c r="Q3910">
        <v>0</v>
      </c>
      <c r="S3910" s="1">
        <v>42916</v>
      </c>
      <c r="T3910" t="s">
        <v>37</v>
      </c>
      <c r="U3910" t="s">
        <v>631</v>
      </c>
      <c r="V3910" t="s">
        <v>61</v>
      </c>
      <c r="W3910" s="1">
        <v>42916</v>
      </c>
      <c r="X3910" s="12">
        <v>-265</v>
      </c>
      <c r="Y3910" s="4" t="str">
        <f t="shared" si="122"/>
        <v>Income</v>
      </c>
      <c r="Z3910" s="8">
        <v>42887</v>
      </c>
      <c r="AA3910" s="6" t="s">
        <v>397</v>
      </c>
      <c r="AB3910" s="7" t="str">
        <f t="shared" si="123"/>
        <v>Contract Passes</v>
      </c>
    </row>
    <row r="3911" spans="1:28" x14ac:dyDescent="0.25">
      <c r="A3911" s="7" t="s">
        <v>451</v>
      </c>
      <c r="B3911" t="s">
        <v>23</v>
      </c>
      <c r="C3911" t="s">
        <v>24</v>
      </c>
      <c r="D3911" t="s">
        <v>25</v>
      </c>
      <c r="E3911" t="s">
        <v>26</v>
      </c>
      <c r="F3911" t="s">
        <v>79</v>
      </c>
      <c r="G3911" t="s">
        <v>80</v>
      </c>
      <c r="H3911" t="s">
        <v>132</v>
      </c>
      <c r="I3911" t="s">
        <v>133</v>
      </c>
      <c r="J3911" t="s">
        <v>103</v>
      </c>
      <c r="K3911">
        <v>201803</v>
      </c>
      <c r="L3911" t="s">
        <v>51</v>
      </c>
      <c r="M3911">
        <v>9404690</v>
      </c>
      <c r="N3911">
        <v>101</v>
      </c>
      <c r="Q3911">
        <v>0</v>
      </c>
      <c r="S3911" s="1">
        <v>42916</v>
      </c>
      <c r="T3911" t="s">
        <v>37</v>
      </c>
      <c r="U3911" t="s">
        <v>894</v>
      </c>
      <c r="V3911" t="s">
        <v>824</v>
      </c>
      <c r="W3911" s="1">
        <v>42916</v>
      </c>
      <c r="X3911" s="12">
        <v>2.5</v>
      </c>
      <c r="Y3911" s="4" t="str">
        <f t="shared" si="122"/>
        <v>Expenditure</v>
      </c>
      <c r="Z3911" s="8">
        <v>42887</v>
      </c>
      <c r="AA3911" s="6" t="s">
        <v>397</v>
      </c>
      <c r="AB3911" s="7" t="str">
        <f t="shared" si="123"/>
        <v>Expenditure</v>
      </c>
    </row>
    <row r="3912" spans="1:28" x14ac:dyDescent="0.25">
      <c r="A3912" s="7" t="s">
        <v>451</v>
      </c>
      <c r="B3912" t="s">
        <v>23</v>
      </c>
      <c r="C3912" t="s">
        <v>24</v>
      </c>
      <c r="D3912" t="s">
        <v>25</v>
      </c>
      <c r="E3912" t="s">
        <v>26</v>
      </c>
      <c r="F3912" t="s">
        <v>79</v>
      </c>
      <c r="G3912" t="s">
        <v>80</v>
      </c>
      <c r="H3912" t="s">
        <v>132</v>
      </c>
      <c r="I3912" t="s">
        <v>133</v>
      </c>
      <c r="J3912" t="s">
        <v>103</v>
      </c>
      <c r="K3912">
        <v>201803</v>
      </c>
      <c r="L3912" t="s">
        <v>51</v>
      </c>
      <c r="M3912">
        <v>9404690</v>
      </c>
      <c r="N3912">
        <v>1648</v>
      </c>
      <c r="Q3912">
        <v>0</v>
      </c>
      <c r="S3912" s="1">
        <v>42916</v>
      </c>
      <c r="T3912" t="s">
        <v>37</v>
      </c>
      <c r="U3912" t="s">
        <v>895</v>
      </c>
      <c r="V3912" t="s">
        <v>824</v>
      </c>
      <c r="W3912" s="1">
        <v>42916</v>
      </c>
      <c r="X3912" s="12">
        <v>0.75</v>
      </c>
      <c r="Y3912" s="4" t="str">
        <f t="shared" si="122"/>
        <v>Expenditure</v>
      </c>
      <c r="Z3912" s="8">
        <v>42887</v>
      </c>
      <c r="AA3912" s="6" t="s">
        <v>397</v>
      </c>
      <c r="AB3912" s="7" t="str">
        <f t="shared" si="123"/>
        <v>Expenditure</v>
      </c>
    </row>
    <row r="3913" spans="1:28" x14ac:dyDescent="0.25">
      <c r="A3913" s="7" t="s">
        <v>451</v>
      </c>
      <c r="B3913" t="s">
        <v>23</v>
      </c>
      <c r="C3913" t="s">
        <v>24</v>
      </c>
      <c r="D3913" t="s">
        <v>25</v>
      </c>
      <c r="E3913" t="s">
        <v>26</v>
      </c>
      <c r="F3913" t="s">
        <v>79</v>
      </c>
      <c r="G3913" t="s">
        <v>80</v>
      </c>
      <c r="H3913" t="s">
        <v>132</v>
      </c>
      <c r="I3913" t="s">
        <v>133</v>
      </c>
      <c r="J3913" t="s">
        <v>103</v>
      </c>
      <c r="K3913">
        <v>201803</v>
      </c>
      <c r="L3913" t="s">
        <v>36</v>
      </c>
      <c r="M3913">
        <v>7011271</v>
      </c>
      <c r="N3913">
        <v>815</v>
      </c>
      <c r="Q3913">
        <v>0</v>
      </c>
      <c r="S3913" s="1">
        <v>42916</v>
      </c>
      <c r="T3913" t="s">
        <v>37</v>
      </c>
      <c r="U3913" t="s">
        <v>896</v>
      </c>
      <c r="V3913" t="s">
        <v>61</v>
      </c>
      <c r="W3913" s="1">
        <v>42916</v>
      </c>
      <c r="X3913" s="12">
        <v>-13.28</v>
      </c>
      <c r="Y3913" s="4" t="str">
        <f t="shared" si="122"/>
        <v>Expenditure</v>
      </c>
      <c r="Z3913" s="8">
        <v>42887</v>
      </c>
      <c r="AA3913" s="6" t="s">
        <v>397</v>
      </c>
      <c r="AB3913" s="7" t="str">
        <f t="shared" si="123"/>
        <v>Expenditure</v>
      </c>
    </row>
    <row r="3914" spans="1:28" x14ac:dyDescent="0.25">
      <c r="A3914" s="7" t="s">
        <v>451</v>
      </c>
      <c r="B3914" t="s">
        <v>23</v>
      </c>
      <c r="C3914" t="s">
        <v>24</v>
      </c>
      <c r="D3914" t="s">
        <v>25</v>
      </c>
      <c r="E3914" t="s">
        <v>26</v>
      </c>
      <c r="F3914" t="s">
        <v>79</v>
      </c>
      <c r="G3914" t="s">
        <v>80</v>
      </c>
      <c r="H3914" t="s">
        <v>132</v>
      </c>
      <c r="I3914" t="s">
        <v>133</v>
      </c>
      <c r="J3914" t="s">
        <v>103</v>
      </c>
      <c r="K3914">
        <v>201803</v>
      </c>
      <c r="L3914" t="s">
        <v>36</v>
      </c>
      <c r="M3914">
        <v>7011271</v>
      </c>
      <c r="N3914">
        <v>1583</v>
      </c>
      <c r="Q3914">
        <v>0</v>
      </c>
      <c r="S3914" s="1">
        <v>42916</v>
      </c>
      <c r="T3914" t="s">
        <v>37</v>
      </c>
      <c r="U3914" t="s">
        <v>897</v>
      </c>
      <c r="V3914" t="s">
        <v>61</v>
      </c>
      <c r="W3914" s="1">
        <v>42916</v>
      </c>
      <c r="X3914" s="12">
        <v>-0.75</v>
      </c>
      <c r="Y3914" s="4" t="str">
        <f t="shared" si="122"/>
        <v>Expenditure</v>
      </c>
      <c r="Z3914" s="8">
        <v>42887</v>
      </c>
      <c r="AA3914" s="6" t="s">
        <v>397</v>
      </c>
      <c r="AB3914" s="7" t="str">
        <f t="shared" si="123"/>
        <v>Expenditure</v>
      </c>
    </row>
    <row r="3915" spans="1:28" x14ac:dyDescent="0.25">
      <c r="A3915" s="7" t="s">
        <v>451</v>
      </c>
      <c r="B3915" t="s">
        <v>23</v>
      </c>
      <c r="C3915" t="s">
        <v>24</v>
      </c>
      <c r="D3915" t="s">
        <v>25</v>
      </c>
      <c r="E3915" t="s">
        <v>26</v>
      </c>
      <c r="F3915" t="s">
        <v>79</v>
      </c>
      <c r="G3915" t="s">
        <v>80</v>
      </c>
      <c r="H3915" t="s">
        <v>132</v>
      </c>
      <c r="I3915" t="s">
        <v>133</v>
      </c>
      <c r="J3915" t="s">
        <v>103</v>
      </c>
      <c r="K3915">
        <v>201803</v>
      </c>
      <c r="L3915" t="s">
        <v>51</v>
      </c>
      <c r="M3915">
        <v>9404690</v>
      </c>
      <c r="N3915">
        <v>970</v>
      </c>
      <c r="Q3915">
        <v>0</v>
      </c>
      <c r="S3915" s="1">
        <v>42916</v>
      </c>
      <c r="T3915" t="s">
        <v>37</v>
      </c>
      <c r="U3915" t="s">
        <v>898</v>
      </c>
      <c r="V3915" t="s">
        <v>824</v>
      </c>
      <c r="W3915" s="1">
        <v>42916</v>
      </c>
      <c r="X3915" s="12">
        <v>3</v>
      </c>
      <c r="Y3915" s="4" t="str">
        <f t="shared" si="122"/>
        <v>Expenditure</v>
      </c>
      <c r="Z3915" s="8">
        <v>42887</v>
      </c>
      <c r="AA3915" s="6" t="s">
        <v>397</v>
      </c>
      <c r="AB3915" s="7" t="str">
        <f t="shared" si="123"/>
        <v>Expenditure</v>
      </c>
    </row>
    <row r="3916" spans="1:28" x14ac:dyDescent="0.25">
      <c r="A3916" s="7" t="s">
        <v>451</v>
      </c>
      <c r="B3916" t="s">
        <v>23</v>
      </c>
      <c r="C3916" t="s">
        <v>24</v>
      </c>
      <c r="D3916" t="s">
        <v>25</v>
      </c>
      <c r="E3916" t="s">
        <v>26</v>
      </c>
      <c r="F3916" t="s">
        <v>79</v>
      </c>
      <c r="G3916" t="s">
        <v>80</v>
      </c>
      <c r="H3916" t="s">
        <v>132</v>
      </c>
      <c r="I3916" t="s">
        <v>133</v>
      </c>
      <c r="J3916" t="s">
        <v>103</v>
      </c>
      <c r="K3916">
        <v>201803</v>
      </c>
      <c r="L3916" t="s">
        <v>51</v>
      </c>
      <c r="M3916">
        <v>9404690</v>
      </c>
      <c r="N3916">
        <v>1503</v>
      </c>
      <c r="Q3916">
        <v>0</v>
      </c>
      <c r="S3916" s="1">
        <v>42916</v>
      </c>
      <c r="T3916" t="s">
        <v>37</v>
      </c>
      <c r="U3916" t="s">
        <v>899</v>
      </c>
      <c r="V3916" t="s">
        <v>824</v>
      </c>
      <c r="W3916" s="1">
        <v>42916</v>
      </c>
      <c r="X3916" s="12">
        <v>13</v>
      </c>
      <c r="Y3916" s="4" t="str">
        <f t="shared" si="122"/>
        <v>Expenditure</v>
      </c>
      <c r="Z3916" s="8">
        <v>42887</v>
      </c>
      <c r="AA3916" s="6" t="s">
        <v>397</v>
      </c>
      <c r="AB3916" s="7" t="str">
        <f t="shared" si="123"/>
        <v>Expenditure</v>
      </c>
    </row>
    <row r="3917" spans="1:28" x14ac:dyDescent="0.25">
      <c r="A3917" s="7" t="s">
        <v>451</v>
      </c>
      <c r="B3917" t="s">
        <v>23</v>
      </c>
      <c r="C3917" t="s">
        <v>24</v>
      </c>
      <c r="D3917" t="s">
        <v>25</v>
      </c>
      <c r="E3917" t="s">
        <v>26</v>
      </c>
      <c r="F3917" t="s">
        <v>79</v>
      </c>
      <c r="G3917" t="s">
        <v>80</v>
      </c>
      <c r="H3917" t="s">
        <v>132</v>
      </c>
      <c r="I3917" t="s">
        <v>133</v>
      </c>
      <c r="J3917" t="s">
        <v>103</v>
      </c>
      <c r="K3917">
        <v>201803</v>
      </c>
      <c r="L3917" t="s">
        <v>36</v>
      </c>
      <c r="M3917">
        <v>7011271</v>
      </c>
      <c r="N3917">
        <v>119</v>
      </c>
      <c r="Q3917">
        <v>0</v>
      </c>
      <c r="S3917" s="1">
        <v>42916</v>
      </c>
      <c r="T3917" t="s">
        <v>37</v>
      </c>
      <c r="U3917" t="s">
        <v>900</v>
      </c>
      <c r="V3917" t="s">
        <v>61</v>
      </c>
      <c r="W3917" s="1">
        <v>42916</v>
      </c>
      <c r="X3917" s="12">
        <v>-13.28</v>
      </c>
      <c r="Y3917" s="4" t="str">
        <f t="shared" si="122"/>
        <v>Expenditure</v>
      </c>
      <c r="Z3917" s="8">
        <v>42887</v>
      </c>
      <c r="AA3917" s="6" t="s">
        <v>397</v>
      </c>
      <c r="AB3917" s="7" t="str">
        <f t="shared" si="123"/>
        <v>Expenditure</v>
      </c>
    </row>
    <row r="3918" spans="1:28" x14ac:dyDescent="0.25">
      <c r="A3918" s="7" t="s">
        <v>451</v>
      </c>
      <c r="B3918" t="s">
        <v>23</v>
      </c>
      <c r="C3918" t="s">
        <v>24</v>
      </c>
      <c r="D3918" t="s">
        <v>25</v>
      </c>
      <c r="E3918" t="s">
        <v>26</v>
      </c>
      <c r="F3918" t="s">
        <v>79</v>
      </c>
      <c r="G3918" t="s">
        <v>80</v>
      </c>
      <c r="H3918" t="s">
        <v>132</v>
      </c>
      <c r="I3918" t="s">
        <v>133</v>
      </c>
      <c r="J3918" t="s">
        <v>103</v>
      </c>
      <c r="K3918">
        <v>201803</v>
      </c>
      <c r="L3918" t="s">
        <v>51</v>
      </c>
      <c r="M3918">
        <v>9404690</v>
      </c>
      <c r="N3918">
        <v>2222</v>
      </c>
      <c r="Q3918">
        <v>0</v>
      </c>
      <c r="S3918" s="1">
        <v>42916</v>
      </c>
      <c r="T3918" t="s">
        <v>37</v>
      </c>
      <c r="U3918" t="s">
        <v>901</v>
      </c>
      <c r="V3918" t="s">
        <v>824</v>
      </c>
      <c r="W3918" s="1">
        <v>42916</v>
      </c>
      <c r="X3918" s="12">
        <v>0.75</v>
      </c>
      <c r="Y3918" s="4" t="str">
        <f t="shared" si="122"/>
        <v>Expenditure</v>
      </c>
      <c r="Z3918" s="8">
        <v>42887</v>
      </c>
      <c r="AA3918" s="6" t="s">
        <v>397</v>
      </c>
      <c r="AB3918" s="7" t="str">
        <f t="shared" si="123"/>
        <v>Expenditure</v>
      </c>
    </row>
    <row r="3919" spans="1:28" x14ac:dyDescent="0.25">
      <c r="A3919" s="7" t="s">
        <v>451</v>
      </c>
      <c r="B3919" t="s">
        <v>23</v>
      </c>
      <c r="C3919" t="s">
        <v>24</v>
      </c>
      <c r="D3919" t="s">
        <v>25</v>
      </c>
      <c r="E3919" t="s">
        <v>26</v>
      </c>
      <c r="F3919" t="s">
        <v>79</v>
      </c>
      <c r="G3919" t="s">
        <v>80</v>
      </c>
      <c r="H3919" t="s">
        <v>132</v>
      </c>
      <c r="I3919" t="s">
        <v>133</v>
      </c>
      <c r="J3919" t="s">
        <v>103</v>
      </c>
      <c r="K3919">
        <v>201803</v>
      </c>
      <c r="L3919" t="s">
        <v>36</v>
      </c>
      <c r="M3919">
        <v>7011271</v>
      </c>
      <c r="N3919">
        <v>1683</v>
      </c>
      <c r="Q3919">
        <v>0</v>
      </c>
      <c r="S3919" s="1">
        <v>42916</v>
      </c>
      <c r="T3919" t="s">
        <v>37</v>
      </c>
      <c r="U3919" t="s">
        <v>902</v>
      </c>
      <c r="V3919" t="s">
        <v>61</v>
      </c>
      <c r="W3919" s="1">
        <v>42916</v>
      </c>
      <c r="X3919" s="12">
        <v>-0.75</v>
      </c>
      <c r="Y3919" s="4" t="str">
        <f t="shared" si="122"/>
        <v>Expenditure</v>
      </c>
      <c r="Z3919" s="8">
        <v>42887</v>
      </c>
      <c r="AA3919" s="6" t="s">
        <v>397</v>
      </c>
      <c r="AB3919" s="7" t="str">
        <f t="shared" si="123"/>
        <v>Expenditure</v>
      </c>
    </row>
    <row r="3920" spans="1:28" x14ac:dyDescent="0.25">
      <c r="A3920" s="7" t="s">
        <v>451</v>
      </c>
      <c r="B3920" t="s">
        <v>23</v>
      </c>
      <c r="C3920" t="s">
        <v>24</v>
      </c>
      <c r="D3920" t="s">
        <v>25</v>
      </c>
      <c r="E3920" t="s">
        <v>26</v>
      </c>
      <c r="F3920" t="s">
        <v>79</v>
      </c>
      <c r="G3920" t="s">
        <v>80</v>
      </c>
      <c r="H3920" t="s">
        <v>132</v>
      </c>
      <c r="I3920" t="s">
        <v>133</v>
      </c>
      <c r="J3920" t="s">
        <v>103</v>
      </c>
      <c r="K3920">
        <v>201803</v>
      </c>
      <c r="L3920" t="s">
        <v>36</v>
      </c>
      <c r="M3920">
        <v>7011271</v>
      </c>
      <c r="N3920">
        <v>2519</v>
      </c>
      <c r="Q3920">
        <v>0</v>
      </c>
      <c r="S3920" s="1">
        <v>42916</v>
      </c>
      <c r="T3920" t="s">
        <v>37</v>
      </c>
      <c r="U3920" t="s">
        <v>903</v>
      </c>
      <c r="V3920" t="s">
        <v>61</v>
      </c>
      <c r="W3920" s="1">
        <v>42916</v>
      </c>
      <c r="X3920" s="12">
        <v>-0.75</v>
      </c>
      <c r="Y3920" s="4" t="str">
        <f t="shared" si="122"/>
        <v>Expenditure</v>
      </c>
      <c r="Z3920" s="8">
        <v>42887</v>
      </c>
      <c r="AA3920" s="6" t="s">
        <v>397</v>
      </c>
      <c r="AB3920" s="7" t="str">
        <f t="shared" si="123"/>
        <v>Expenditure</v>
      </c>
    </row>
    <row r="3921" spans="1:28" x14ac:dyDescent="0.25">
      <c r="A3921" s="7" t="s">
        <v>451</v>
      </c>
      <c r="B3921" t="s">
        <v>23</v>
      </c>
      <c r="C3921" t="s">
        <v>24</v>
      </c>
      <c r="D3921" t="s">
        <v>25</v>
      </c>
      <c r="E3921" t="s">
        <v>26</v>
      </c>
      <c r="F3921" t="s">
        <v>79</v>
      </c>
      <c r="G3921" t="s">
        <v>80</v>
      </c>
      <c r="H3921" t="s">
        <v>132</v>
      </c>
      <c r="I3921" t="s">
        <v>133</v>
      </c>
      <c r="J3921" t="s">
        <v>103</v>
      </c>
      <c r="K3921">
        <v>201803</v>
      </c>
      <c r="L3921" t="s">
        <v>51</v>
      </c>
      <c r="M3921">
        <v>9404690</v>
      </c>
      <c r="N3921">
        <v>1208</v>
      </c>
      <c r="Q3921">
        <v>0</v>
      </c>
      <c r="S3921" s="1">
        <v>42916</v>
      </c>
      <c r="T3921" t="s">
        <v>37</v>
      </c>
      <c r="U3921" t="s">
        <v>904</v>
      </c>
      <c r="V3921" t="s">
        <v>824</v>
      </c>
      <c r="W3921" s="1">
        <v>42916</v>
      </c>
      <c r="X3921" s="12">
        <v>16</v>
      </c>
      <c r="Y3921" s="4" t="str">
        <f t="shared" si="122"/>
        <v>Expenditure</v>
      </c>
      <c r="Z3921" s="8">
        <v>42887</v>
      </c>
      <c r="AA3921" s="6" t="s">
        <v>397</v>
      </c>
      <c r="AB3921" s="7" t="str">
        <f t="shared" si="123"/>
        <v>Expenditure</v>
      </c>
    </row>
    <row r="3922" spans="1:28" x14ac:dyDescent="0.25">
      <c r="A3922" s="7" t="s">
        <v>451</v>
      </c>
      <c r="B3922" t="s">
        <v>23</v>
      </c>
      <c r="C3922" t="s">
        <v>24</v>
      </c>
      <c r="D3922" t="s">
        <v>25</v>
      </c>
      <c r="E3922" t="s">
        <v>26</v>
      </c>
      <c r="F3922" t="s">
        <v>79</v>
      </c>
      <c r="G3922" t="s">
        <v>80</v>
      </c>
      <c r="H3922" t="s">
        <v>132</v>
      </c>
      <c r="I3922" t="s">
        <v>133</v>
      </c>
      <c r="J3922" t="s">
        <v>103</v>
      </c>
      <c r="K3922">
        <v>201803</v>
      </c>
      <c r="L3922" t="s">
        <v>36</v>
      </c>
      <c r="M3922">
        <v>7011271</v>
      </c>
      <c r="N3922">
        <v>522</v>
      </c>
      <c r="Q3922">
        <v>0</v>
      </c>
      <c r="S3922" s="1">
        <v>42916</v>
      </c>
      <c r="T3922" t="s">
        <v>37</v>
      </c>
      <c r="U3922" t="s">
        <v>905</v>
      </c>
      <c r="V3922" t="s">
        <v>61</v>
      </c>
      <c r="W3922" s="1">
        <v>42916</v>
      </c>
      <c r="X3922" s="12">
        <v>-12.33</v>
      </c>
      <c r="Y3922" s="4" t="str">
        <f t="shared" si="122"/>
        <v>Expenditure</v>
      </c>
      <c r="Z3922" s="8">
        <v>42887</v>
      </c>
      <c r="AA3922" s="6" t="s">
        <v>397</v>
      </c>
      <c r="AB3922" s="7" t="str">
        <f t="shared" si="123"/>
        <v>Expenditure</v>
      </c>
    </row>
    <row r="3923" spans="1:28" x14ac:dyDescent="0.25">
      <c r="A3923" s="7" t="s">
        <v>451</v>
      </c>
      <c r="B3923" t="s">
        <v>23</v>
      </c>
      <c r="C3923" t="s">
        <v>24</v>
      </c>
      <c r="D3923" t="s">
        <v>25</v>
      </c>
      <c r="E3923" t="s">
        <v>26</v>
      </c>
      <c r="F3923" t="s">
        <v>79</v>
      </c>
      <c r="G3923" t="s">
        <v>80</v>
      </c>
      <c r="H3923" t="s">
        <v>132</v>
      </c>
      <c r="I3923" t="s">
        <v>133</v>
      </c>
      <c r="J3923" t="s">
        <v>103</v>
      </c>
      <c r="K3923">
        <v>201803</v>
      </c>
      <c r="L3923" t="s">
        <v>51</v>
      </c>
      <c r="M3923">
        <v>9404690</v>
      </c>
      <c r="N3923">
        <v>2025</v>
      </c>
      <c r="Q3923">
        <v>0</v>
      </c>
      <c r="S3923" s="1">
        <v>42916</v>
      </c>
      <c r="T3923" t="s">
        <v>37</v>
      </c>
      <c r="U3923" t="s">
        <v>906</v>
      </c>
      <c r="V3923" t="s">
        <v>824</v>
      </c>
      <c r="W3923" s="1">
        <v>42916</v>
      </c>
      <c r="X3923" s="12">
        <v>0.75</v>
      </c>
      <c r="Y3923" s="4" t="str">
        <f t="shared" si="122"/>
        <v>Expenditure</v>
      </c>
      <c r="Z3923" s="8">
        <v>42887</v>
      </c>
      <c r="AA3923" s="6" t="s">
        <v>397</v>
      </c>
      <c r="AB3923" s="7" t="str">
        <f t="shared" si="123"/>
        <v>Expenditure</v>
      </c>
    </row>
    <row r="3924" spans="1:28" x14ac:dyDescent="0.25">
      <c r="A3924" s="7" t="s">
        <v>451</v>
      </c>
      <c r="B3924" t="s">
        <v>23</v>
      </c>
      <c r="C3924" t="s">
        <v>24</v>
      </c>
      <c r="D3924" t="s">
        <v>25</v>
      </c>
      <c r="E3924" t="s">
        <v>26</v>
      </c>
      <c r="F3924" t="s">
        <v>79</v>
      </c>
      <c r="G3924" t="s">
        <v>80</v>
      </c>
      <c r="H3924" t="s">
        <v>132</v>
      </c>
      <c r="I3924" t="s">
        <v>133</v>
      </c>
      <c r="J3924" t="s">
        <v>103</v>
      </c>
      <c r="K3924">
        <v>201803</v>
      </c>
      <c r="L3924" t="s">
        <v>51</v>
      </c>
      <c r="M3924">
        <v>9404690</v>
      </c>
      <c r="N3924">
        <v>1418</v>
      </c>
      <c r="Q3924">
        <v>0</v>
      </c>
      <c r="S3924" s="1">
        <v>42916</v>
      </c>
      <c r="T3924" t="s">
        <v>37</v>
      </c>
      <c r="U3924" t="s">
        <v>907</v>
      </c>
      <c r="V3924" t="s">
        <v>824</v>
      </c>
      <c r="W3924" s="1">
        <v>42916</v>
      </c>
      <c r="X3924" s="12">
        <v>2.5</v>
      </c>
      <c r="Y3924" s="4" t="str">
        <f t="shared" si="122"/>
        <v>Expenditure</v>
      </c>
      <c r="Z3924" s="8">
        <v>42887</v>
      </c>
      <c r="AA3924" s="6" t="s">
        <v>397</v>
      </c>
      <c r="AB3924" s="7" t="str">
        <f t="shared" si="123"/>
        <v>Expenditure</v>
      </c>
    </row>
    <row r="3925" spans="1:28" x14ac:dyDescent="0.25">
      <c r="A3925" s="7" t="s">
        <v>451</v>
      </c>
      <c r="B3925" t="s">
        <v>23</v>
      </c>
      <c r="C3925" t="s">
        <v>24</v>
      </c>
      <c r="D3925" t="s">
        <v>25</v>
      </c>
      <c r="E3925" t="s">
        <v>26</v>
      </c>
      <c r="F3925" t="s">
        <v>79</v>
      </c>
      <c r="G3925" t="s">
        <v>80</v>
      </c>
      <c r="H3925" t="s">
        <v>132</v>
      </c>
      <c r="I3925" t="s">
        <v>133</v>
      </c>
      <c r="J3925" t="s">
        <v>103</v>
      </c>
      <c r="K3925">
        <v>201803</v>
      </c>
      <c r="L3925" t="s">
        <v>36</v>
      </c>
      <c r="M3925">
        <v>7011271</v>
      </c>
      <c r="N3925">
        <v>990</v>
      </c>
      <c r="Q3925">
        <v>0</v>
      </c>
      <c r="S3925" s="1">
        <v>42916</v>
      </c>
      <c r="T3925" t="s">
        <v>37</v>
      </c>
      <c r="U3925" t="s">
        <v>908</v>
      </c>
      <c r="V3925" t="s">
        <v>61</v>
      </c>
      <c r="W3925" s="1">
        <v>42916</v>
      </c>
      <c r="X3925" s="12">
        <v>-3</v>
      </c>
      <c r="Y3925" s="4" t="str">
        <f t="shared" si="122"/>
        <v>Expenditure</v>
      </c>
      <c r="Z3925" s="8">
        <v>42887</v>
      </c>
      <c r="AA3925" s="6" t="s">
        <v>397</v>
      </c>
      <c r="AB3925" s="7" t="str">
        <f t="shared" si="123"/>
        <v>Expenditure</v>
      </c>
    </row>
    <row r="3926" spans="1:28" x14ac:dyDescent="0.25">
      <c r="A3926" s="7" t="s">
        <v>451</v>
      </c>
      <c r="B3926" t="s">
        <v>23</v>
      </c>
      <c r="C3926" t="s">
        <v>24</v>
      </c>
      <c r="D3926" t="s">
        <v>25</v>
      </c>
      <c r="E3926" t="s">
        <v>26</v>
      </c>
      <c r="F3926" t="s">
        <v>79</v>
      </c>
      <c r="G3926" t="s">
        <v>80</v>
      </c>
      <c r="H3926" t="s">
        <v>132</v>
      </c>
      <c r="I3926" t="s">
        <v>133</v>
      </c>
      <c r="J3926" t="s">
        <v>103</v>
      </c>
      <c r="K3926">
        <v>201803</v>
      </c>
      <c r="L3926" t="s">
        <v>36</v>
      </c>
      <c r="M3926">
        <v>7011271</v>
      </c>
      <c r="N3926">
        <v>343</v>
      </c>
      <c r="Q3926">
        <v>0</v>
      </c>
      <c r="S3926" s="1">
        <v>42916</v>
      </c>
      <c r="T3926" t="s">
        <v>37</v>
      </c>
      <c r="U3926" t="s">
        <v>909</v>
      </c>
      <c r="V3926" t="s">
        <v>61</v>
      </c>
      <c r="W3926" s="1">
        <v>42916</v>
      </c>
      <c r="X3926" s="12">
        <v>-13.28</v>
      </c>
      <c r="Y3926" s="4" t="str">
        <f t="shared" si="122"/>
        <v>Expenditure</v>
      </c>
      <c r="Z3926" s="8">
        <v>42887</v>
      </c>
      <c r="AA3926" s="6" t="s">
        <v>397</v>
      </c>
      <c r="AB3926" s="7" t="str">
        <f t="shared" si="123"/>
        <v>Expenditure</v>
      </c>
    </row>
    <row r="3927" spans="1:28" x14ac:dyDescent="0.25">
      <c r="A3927" s="7" t="s">
        <v>451</v>
      </c>
      <c r="B3927" t="s">
        <v>23</v>
      </c>
      <c r="C3927" t="s">
        <v>24</v>
      </c>
      <c r="D3927" t="s">
        <v>25</v>
      </c>
      <c r="E3927" t="s">
        <v>26</v>
      </c>
      <c r="F3927" t="s">
        <v>79</v>
      </c>
      <c r="G3927" t="s">
        <v>80</v>
      </c>
      <c r="H3927" t="s">
        <v>132</v>
      </c>
      <c r="I3927" t="s">
        <v>133</v>
      </c>
      <c r="J3927" t="s">
        <v>103</v>
      </c>
      <c r="K3927">
        <v>201803</v>
      </c>
      <c r="L3927" t="s">
        <v>51</v>
      </c>
      <c r="M3927">
        <v>9404690</v>
      </c>
      <c r="N3927">
        <v>2160</v>
      </c>
      <c r="Q3927">
        <v>0</v>
      </c>
      <c r="S3927" s="1">
        <v>42916</v>
      </c>
      <c r="T3927" t="s">
        <v>37</v>
      </c>
      <c r="U3927" t="s">
        <v>910</v>
      </c>
      <c r="V3927" t="s">
        <v>824</v>
      </c>
      <c r="W3927" s="1">
        <v>42916</v>
      </c>
      <c r="X3927" s="12">
        <v>0.75</v>
      </c>
      <c r="Y3927" s="4" t="str">
        <f t="shared" si="122"/>
        <v>Expenditure</v>
      </c>
      <c r="Z3927" s="8">
        <v>42887</v>
      </c>
      <c r="AA3927" s="6" t="s">
        <v>397</v>
      </c>
      <c r="AB3927" s="7" t="str">
        <f t="shared" si="123"/>
        <v>Expenditure</v>
      </c>
    </row>
    <row r="3928" spans="1:28" x14ac:dyDescent="0.25">
      <c r="A3928" s="7" t="s">
        <v>451</v>
      </c>
      <c r="B3928" t="s">
        <v>23</v>
      </c>
      <c r="C3928" t="s">
        <v>24</v>
      </c>
      <c r="D3928" t="s">
        <v>25</v>
      </c>
      <c r="E3928" t="s">
        <v>26</v>
      </c>
      <c r="F3928" t="s">
        <v>79</v>
      </c>
      <c r="G3928" t="s">
        <v>80</v>
      </c>
      <c r="H3928" t="s">
        <v>132</v>
      </c>
      <c r="I3928" t="s">
        <v>133</v>
      </c>
      <c r="J3928" t="s">
        <v>103</v>
      </c>
      <c r="K3928">
        <v>201803</v>
      </c>
      <c r="L3928" t="s">
        <v>51</v>
      </c>
      <c r="M3928">
        <v>9404690</v>
      </c>
      <c r="N3928">
        <v>912</v>
      </c>
      <c r="Q3928">
        <v>0</v>
      </c>
      <c r="S3928" s="1">
        <v>42916</v>
      </c>
      <c r="T3928" t="s">
        <v>37</v>
      </c>
      <c r="U3928" t="s">
        <v>911</v>
      </c>
      <c r="V3928" t="s">
        <v>824</v>
      </c>
      <c r="W3928" s="1">
        <v>42916</v>
      </c>
      <c r="X3928" s="12">
        <v>0.75</v>
      </c>
      <c r="Y3928" s="4" t="str">
        <f t="shared" si="122"/>
        <v>Expenditure</v>
      </c>
      <c r="Z3928" s="8">
        <v>42887</v>
      </c>
      <c r="AA3928" s="6" t="s">
        <v>397</v>
      </c>
      <c r="AB3928" s="7" t="str">
        <f t="shared" si="123"/>
        <v>Expenditure</v>
      </c>
    </row>
    <row r="3929" spans="1:28" x14ac:dyDescent="0.25">
      <c r="A3929" s="7" t="s">
        <v>451</v>
      </c>
      <c r="B3929" t="s">
        <v>23</v>
      </c>
      <c r="C3929" t="s">
        <v>24</v>
      </c>
      <c r="D3929" t="s">
        <v>25</v>
      </c>
      <c r="E3929" t="s">
        <v>26</v>
      </c>
      <c r="F3929" t="s">
        <v>79</v>
      </c>
      <c r="G3929" t="s">
        <v>80</v>
      </c>
      <c r="H3929" t="s">
        <v>132</v>
      </c>
      <c r="I3929" t="s">
        <v>133</v>
      </c>
      <c r="J3929" t="s">
        <v>103</v>
      </c>
      <c r="K3929">
        <v>201803</v>
      </c>
      <c r="L3929" t="s">
        <v>36</v>
      </c>
      <c r="M3929">
        <v>7011271</v>
      </c>
      <c r="N3929">
        <v>2611</v>
      </c>
      <c r="Q3929">
        <v>0</v>
      </c>
      <c r="S3929" s="1">
        <v>42916</v>
      </c>
      <c r="T3929" t="s">
        <v>37</v>
      </c>
      <c r="U3929" t="s">
        <v>912</v>
      </c>
      <c r="V3929" t="s">
        <v>61</v>
      </c>
      <c r="W3929" s="1">
        <v>42916</v>
      </c>
      <c r="X3929" s="12">
        <v>-0.75</v>
      </c>
      <c r="Y3929" s="4" t="str">
        <f t="shared" si="122"/>
        <v>Expenditure</v>
      </c>
      <c r="Z3929" s="8">
        <v>42887</v>
      </c>
      <c r="AA3929" s="6" t="s">
        <v>397</v>
      </c>
      <c r="AB3929" s="7" t="str">
        <f t="shared" si="123"/>
        <v>Expenditure</v>
      </c>
    </row>
    <row r="3930" spans="1:28" x14ac:dyDescent="0.25">
      <c r="A3930" s="7" t="s">
        <v>451</v>
      </c>
      <c r="B3930" t="s">
        <v>23</v>
      </c>
      <c r="C3930" t="s">
        <v>24</v>
      </c>
      <c r="D3930" t="s">
        <v>25</v>
      </c>
      <c r="E3930" t="s">
        <v>26</v>
      </c>
      <c r="F3930" t="s">
        <v>79</v>
      </c>
      <c r="G3930" t="s">
        <v>80</v>
      </c>
      <c r="H3930" t="s">
        <v>132</v>
      </c>
      <c r="I3930" t="s">
        <v>133</v>
      </c>
      <c r="J3930" t="s">
        <v>103</v>
      </c>
      <c r="K3930">
        <v>201803</v>
      </c>
      <c r="L3930" t="s">
        <v>36</v>
      </c>
      <c r="M3930">
        <v>7011271</v>
      </c>
      <c r="N3930">
        <v>1438</v>
      </c>
      <c r="Q3930">
        <v>0</v>
      </c>
      <c r="S3930" s="1">
        <v>42916</v>
      </c>
      <c r="T3930" t="s">
        <v>37</v>
      </c>
      <c r="U3930" t="s">
        <v>913</v>
      </c>
      <c r="V3930" t="s">
        <v>61</v>
      </c>
      <c r="W3930" s="1">
        <v>42916</v>
      </c>
      <c r="X3930" s="12">
        <v>-0.75</v>
      </c>
      <c r="Y3930" s="4" t="str">
        <f t="shared" si="122"/>
        <v>Expenditure</v>
      </c>
      <c r="Z3930" s="8">
        <v>42887</v>
      </c>
      <c r="AA3930" s="6" t="s">
        <v>397</v>
      </c>
      <c r="AB3930" s="7" t="str">
        <f t="shared" si="123"/>
        <v>Expenditure</v>
      </c>
    </row>
    <row r="3931" spans="1:28" x14ac:dyDescent="0.25">
      <c r="A3931" s="7" t="s">
        <v>451</v>
      </c>
      <c r="B3931" t="s">
        <v>23</v>
      </c>
      <c r="C3931" t="s">
        <v>24</v>
      </c>
      <c r="D3931" t="s">
        <v>25</v>
      </c>
      <c r="E3931" t="s">
        <v>26</v>
      </c>
      <c r="F3931" t="s">
        <v>79</v>
      </c>
      <c r="G3931" t="s">
        <v>80</v>
      </c>
      <c r="H3931" t="s">
        <v>132</v>
      </c>
      <c r="I3931" t="s">
        <v>133</v>
      </c>
      <c r="J3931" t="s">
        <v>103</v>
      </c>
      <c r="K3931">
        <v>201803</v>
      </c>
      <c r="L3931" t="s">
        <v>36</v>
      </c>
      <c r="M3931">
        <v>7011271</v>
      </c>
      <c r="N3931">
        <v>1328</v>
      </c>
      <c r="Q3931">
        <v>0</v>
      </c>
      <c r="S3931" s="1">
        <v>42916</v>
      </c>
      <c r="T3931" t="s">
        <v>37</v>
      </c>
      <c r="U3931" t="s">
        <v>914</v>
      </c>
      <c r="V3931" t="s">
        <v>61</v>
      </c>
      <c r="W3931" s="1">
        <v>42916</v>
      </c>
      <c r="X3931" s="12">
        <v>-0.75</v>
      </c>
      <c r="Y3931" s="4" t="str">
        <f t="shared" si="122"/>
        <v>Expenditure</v>
      </c>
      <c r="Z3931" s="8">
        <v>42887</v>
      </c>
      <c r="AA3931" s="6" t="s">
        <v>397</v>
      </c>
      <c r="AB3931" s="7" t="str">
        <f t="shared" si="123"/>
        <v>Expenditure</v>
      </c>
    </row>
    <row r="3932" spans="1:28" x14ac:dyDescent="0.25">
      <c r="A3932" s="7" t="s">
        <v>451</v>
      </c>
      <c r="B3932" t="s">
        <v>23</v>
      </c>
      <c r="C3932" t="s">
        <v>24</v>
      </c>
      <c r="D3932" t="s">
        <v>25</v>
      </c>
      <c r="E3932" t="s">
        <v>26</v>
      </c>
      <c r="F3932" t="s">
        <v>79</v>
      </c>
      <c r="G3932" t="s">
        <v>80</v>
      </c>
      <c r="H3932" t="s">
        <v>132</v>
      </c>
      <c r="I3932" t="s">
        <v>133</v>
      </c>
      <c r="J3932" t="s">
        <v>103</v>
      </c>
      <c r="K3932">
        <v>201803</v>
      </c>
      <c r="L3932" t="s">
        <v>36</v>
      </c>
      <c r="M3932">
        <v>7011271</v>
      </c>
      <c r="N3932">
        <v>2340</v>
      </c>
      <c r="Q3932">
        <v>0</v>
      </c>
      <c r="S3932" s="1">
        <v>42916</v>
      </c>
      <c r="T3932" t="s">
        <v>37</v>
      </c>
      <c r="U3932" t="s">
        <v>915</v>
      </c>
      <c r="V3932" t="s">
        <v>61</v>
      </c>
      <c r="W3932" s="1">
        <v>42916</v>
      </c>
      <c r="X3932" s="12">
        <v>-2.5</v>
      </c>
      <c r="Y3932" s="4" t="str">
        <f t="shared" si="122"/>
        <v>Expenditure</v>
      </c>
      <c r="Z3932" s="8">
        <v>42887</v>
      </c>
      <c r="AA3932" s="6" t="s">
        <v>397</v>
      </c>
      <c r="AB3932" s="7" t="str">
        <f t="shared" si="123"/>
        <v>Expenditure</v>
      </c>
    </row>
    <row r="3933" spans="1:28" x14ac:dyDescent="0.25">
      <c r="A3933" s="7" t="s">
        <v>451</v>
      </c>
      <c r="B3933" t="s">
        <v>23</v>
      </c>
      <c r="C3933" t="s">
        <v>24</v>
      </c>
      <c r="D3933" t="s">
        <v>25</v>
      </c>
      <c r="E3933" t="s">
        <v>26</v>
      </c>
      <c r="F3933" t="s">
        <v>79</v>
      </c>
      <c r="G3933" t="s">
        <v>80</v>
      </c>
      <c r="H3933" t="s">
        <v>132</v>
      </c>
      <c r="I3933" t="s">
        <v>133</v>
      </c>
      <c r="J3933" t="s">
        <v>103</v>
      </c>
      <c r="K3933">
        <v>201803</v>
      </c>
      <c r="L3933" t="s">
        <v>51</v>
      </c>
      <c r="M3933">
        <v>9404689</v>
      </c>
      <c r="N3933">
        <v>1702</v>
      </c>
      <c r="Q3933">
        <v>0</v>
      </c>
      <c r="S3933" s="1">
        <v>42916</v>
      </c>
      <c r="T3933" t="s">
        <v>37</v>
      </c>
      <c r="U3933" t="s">
        <v>926</v>
      </c>
      <c r="V3933" t="s">
        <v>824</v>
      </c>
      <c r="W3933" s="1">
        <v>42916</v>
      </c>
      <c r="X3933" s="12">
        <v>26.56</v>
      </c>
      <c r="Y3933" s="4" t="str">
        <f t="shared" si="122"/>
        <v>Expenditure</v>
      </c>
      <c r="Z3933" s="8">
        <v>42887</v>
      </c>
      <c r="AA3933" s="6" t="s">
        <v>397</v>
      </c>
      <c r="AB3933" s="7" t="str">
        <f t="shared" si="123"/>
        <v>Expenditure</v>
      </c>
    </row>
    <row r="3934" spans="1:28" x14ac:dyDescent="0.25">
      <c r="A3934" s="7" t="s">
        <v>451</v>
      </c>
      <c r="B3934" t="s">
        <v>23</v>
      </c>
      <c r="C3934" t="s">
        <v>24</v>
      </c>
      <c r="D3934" t="s">
        <v>25</v>
      </c>
      <c r="E3934" t="s">
        <v>26</v>
      </c>
      <c r="F3934" t="s">
        <v>79</v>
      </c>
      <c r="G3934" t="s">
        <v>80</v>
      </c>
      <c r="H3934" t="s">
        <v>132</v>
      </c>
      <c r="I3934" t="s">
        <v>133</v>
      </c>
      <c r="J3934" t="s">
        <v>103</v>
      </c>
      <c r="K3934">
        <v>201803</v>
      </c>
      <c r="L3934" t="s">
        <v>51</v>
      </c>
      <c r="M3934">
        <v>9404689</v>
      </c>
      <c r="N3934">
        <v>1703</v>
      </c>
      <c r="Q3934">
        <v>0</v>
      </c>
      <c r="S3934" s="1">
        <v>42916</v>
      </c>
      <c r="T3934" t="s">
        <v>37</v>
      </c>
      <c r="U3934" t="s">
        <v>927</v>
      </c>
      <c r="V3934" t="s">
        <v>824</v>
      </c>
      <c r="W3934" s="1">
        <v>42916</v>
      </c>
      <c r="X3934" s="12">
        <v>26.56</v>
      </c>
      <c r="Y3934" s="4" t="str">
        <f t="shared" si="122"/>
        <v>Expenditure</v>
      </c>
      <c r="Z3934" s="8">
        <v>42887</v>
      </c>
      <c r="AA3934" s="6" t="s">
        <v>397</v>
      </c>
      <c r="AB3934" s="7" t="str">
        <f t="shared" si="123"/>
        <v>Expenditure</v>
      </c>
    </row>
    <row r="3935" spans="1:28" x14ac:dyDescent="0.25">
      <c r="A3935" s="7" t="s">
        <v>451</v>
      </c>
      <c r="B3935" t="s">
        <v>23</v>
      </c>
      <c r="C3935" t="s">
        <v>24</v>
      </c>
      <c r="D3935" t="s">
        <v>25</v>
      </c>
      <c r="E3935" t="s">
        <v>26</v>
      </c>
      <c r="F3935" t="s">
        <v>79</v>
      </c>
      <c r="G3935" t="s">
        <v>80</v>
      </c>
      <c r="H3935" t="s">
        <v>132</v>
      </c>
      <c r="I3935" t="s">
        <v>133</v>
      </c>
      <c r="J3935" t="s">
        <v>103</v>
      </c>
      <c r="K3935">
        <v>201803</v>
      </c>
      <c r="L3935" t="s">
        <v>51</v>
      </c>
      <c r="M3935">
        <v>9404689</v>
      </c>
      <c r="N3935">
        <v>1704</v>
      </c>
      <c r="Q3935">
        <v>0</v>
      </c>
      <c r="S3935" s="1">
        <v>42916</v>
      </c>
      <c r="T3935" t="s">
        <v>37</v>
      </c>
      <c r="U3935" t="s">
        <v>928</v>
      </c>
      <c r="V3935" t="s">
        <v>824</v>
      </c>
      <c r="W3935" s="1">
        <v>42916</v>
      </c>
      <c r="X3935" s="12">
        <v>26.56</v>
      </c>
      <c r="Y3935" s="4" t="str">
        <f t="shared" si="122"/>
        <v>Expenditure</v>
      </c>
      <c r="Z3935" s="8">
        <v>42887</v>
      </c>
      <c r="AA3935" s="6" t="s">
        <v>397</v>
      </c>
      <c r="AB3935" s="7" t="str">
        <f t="shared" si="123"/>
        <v>Expenditure</v>
      </c>
    </row>
    <row r="3936" spans="1:28" x14ac:dyDescent="0.25">
      <c r="A3936" s="7" t="s">
        <v>451</v>
      </c>
      <c r="B3936" t="s">
        <v>23</v>
      </c>
      <c r="C3936" t="s">
        <v>24</v>
      </c>
      <c r="D3936" t="s">
        <v>25</v>
      </c>
      <c r="E3936" t="s">
        <v>26</v>
      </c>
      <c r="F3936" t="s">
        <v>79</v>
      </c>
      <c r="G3936" t="s">
        <v>80</v>
      </c>
      <c r="H3936" t="s">
        <v>132</v>
      </c>
      <c r="I3936" t="s">
        <v>133</v>
      </c>
      <c r="J3936" t="s">
        <v>103</v>
      </c>
      <c r="K3936">
        <v>201803</v>
      </c>
      <c r="L3936" t="s">
        <v>51</v>
      </c>
      <c r="M3936">
        <v>9404689</v>
      </c>
      <c r="N3936">
        <v>574</v>
      </c>
      <c r="Q3936">
        <v>0</v>
      </c>
      <c r="S3936" s="1">
        <v>42916</v>
      </c>
      <c r="T3936" t="s">
        <v>37</v>
      </c>
      <c r="U3936" t="s">
        <v>929</v>
      </c>
      <c r="V3936" t="s">
        <v>824</v>
      </c>
      <c r="W3936" s="1">
        <v>42916</v>
      </c>
      <c r="X3936" s="12">
        <v>1.5</v>
      </c>
      <c r="Y3936" s="4" t="str">
        <f t="shared" si="122"/>
        <v>Expenditure</v>
      </c>
      <c r="Z3936" s="8">
        <v>42887</v>
      </c>
      <c r="AA3936" s="6" t="s">
        <v>397</v>
      </c>
      <c r="AB3936" s="7" t="str">
        <f t="shared" si="123"/>
        <v>Expenditure</v>
      </c>
    </row>
    <row r="3937" spans="1:28" x14ac:dyDescent="0.25">
      <c r="A3937" s="7" t="s">
        <v>451</v>
      </c>
      <c r="B3937" t="s">
        <v>23</v>
      </c>
      <c r="C3937" t="s">
        <v>24</v>
      </c>
      <c r="D3937" t="s">
        <v>25</v>
      </c>
      <c r="E3937" t="s">
        <v>26</v>
      </c>
      <c r="F3937" t="s">
        <v>79</v>
      </c>
      <c r="G3937" t="s">
        <v>80</v>
      </c>
      <c r="H3937" t="s">
        <v>132</v>
      </c>
      <c r="I3937" t="s">
        <v>133</v>
      </c>
      <c r="J3937" t="s">
        <v>103</v>
      </c>
      <c r="K3937">
        <v>201803</v>
      </c>
      <c r="L3937" t="s">
        <v>51</v>
      </c>
      <c r="M3937">
        <v>9404689</v>
      </c>
      <c r="N3937">
        <v>1139</v>
      </c>
      <c r="Q3937">
        <v>0</v>
      </c>
      <c r="S3937" s="1">
        <v>42916</v>
      </c>
      <c r="T3937" t="s">
        <v>37</v>
      </c>
      <c r="U3937" t="s">
        <v>930</v>
      </c>
      <c r="V3937" t="s">
        <v>824</v>
      </c>
      <c r="W3937" s="1">
        <v>42916</v>
      </c>
      <c r="X3937" s="12">
        <v>1.5</v>
      </c>
      <c r="Y3937" s="4" t="str">
        <f t="shared" si="122"/>
        <v>Expenditure</v>
      </c>
      <c r="Z3937" s="8">
        <v>42887</v>
      </c>
      <c r="AA3937" s="6" t="s">
        <v>397</v>
      </c>
      <c r="AB3937" s="7" t="str">
        <f t="shared" si="123"/>
        <v>Expenditure</v>
      </c>
    </row>
    <row r="3938" spans="1:28" x14ac:dyDescent="0.25">
      <c r="A3938" s="7" t="s">
        <v>451</v>
      </c>
      <c r="B3938" t="s">
        <v>23</v>
      </c>
      <c r="C3938" t="s">
        <v>24</v>
      </c>
      <c r="D3938" t="s">
        <v>25</v>
      </c>
      <c r="E3938" t="s">
        <v>26</v>
      </c>
      <c r="F3938" t="s">
        <v>79</v>
      </c>
      <c r="G3938" t="s">
        <v>80</v>
      </c>
      <c r="H3938" t="s">
        <v>132</v>
      </c>
      <c r="I3938" t="s">
        <v>133</v>
      </c>
      <c r="J3938" t="s">
        <v>103</v>
      </c>
      <c r="K3938">
        <v>201803</v>
      </c>
      <c r="L3938" t="s">
        <v>51</v>
      </c>
      <c r="M3938">
        <v>9404689</v>
      </c>
      <c r="N3938">
        <v>1137</v>
      </c>
      <c r="Q3938">
        <v>0</v>
      </c>
      <c r="S3938" s="1">
        <v>42916</v>
      </c>
      <c r="T3938" t="s">
        <v>37</v>
      </c>
      <c r="U3938" t="s">
        <v>931</v>
      </c>
      <c r="V3938" t="s">
        <v>824</v>
      </c>
      <c r="W3938" s="1">
        <v>42916</v>
      </c>
      <c r="X3938" s="12">
        <v>1.5</v>
      </c>
      <c r="Y3938" s="4" t="str">
        <f t="shared" si="122"/>
        <v>Expenditure</v>
      </c>
      <c r="Z3938" s="8">
        <v>42887</v>
      </c>
      <c r="AA3938" s="6" t="s">
        <v>397</v>
      </c>
      <c r="AB3938" s="7" t="str">
        <f t="shared" si="123"/>
        <v>Expenditure</v>
      </c>
    </row>
    <row r="3939" spans="1:28" x14ac:dyDescent="0.25">
      <c r="A3939" s="7" t="s">
        <v>451</v>
      </c>
      <c r="B3939" t="s">
        <v>23</v>
      </c>
      <c r="C3939" t="s">
        <v>24</v>
      </c>
      <c r="D3939" t="s">
        <v>25</v>
      </c>
      <c r="E3939" t="s">
        <v>26</v>
      </c>
      <c r="F3939" t="s">
        <v>79</v>
      </c>
      <c r="G3939" t="s">
        <v>80</v>
      </c>
      <c r="H3939" t="s">
        <v>132</v>
      </c>
      <c r="I3939" t="s">
        <v>133</v>
      </c>
      <c r="J3939" t="s">
        <v>103</v>
      </c>
      <c r="K3939">
        <v>201803</v>
      </c>
      <c r="L3939" t="s">
        <v>51</v>
      </c>
      <c r="M3939">
        <v>9404689</v>
      </c>
      <c r="N3939">
        <v>1138</v>
      </c>
      <c r="Q3939">
        <v>0</v>
      </c>
      <c r="S3939" s="1">
        <v>42916</v>
      </c>
      <c r="T3939" t="s">
        <v>37</v>
      </c>
      <c r="U3939" t="s">
        <v>932</v>
      </c>
      <c r="V3939" t="s">
        <v>824</v>
      </c>
      <c r="W3939" s="1">
        <v>42916</v>
      </c>
      <c r="X3939" s="12">
        <v>1.5</v>
      </c>
      <c r="Y3939" s="4" t="str">
        <f t="shared" si="122"/>
        <v>Expenditure</v>
      </c>
      <c r="Z3939" s="8">
        <v>42887</v>
      </c>
      <c r="AA3939" s="6" t="s">
        <v>397</v>
      </c>
      <c r="AB3939" s="7" t="str">
        <f t="shared" si="123"/>
        <v>Expenditure</v>
      </c>
    </row>
    <row r="3940" spans="1:28" x14ac:dyDescent="0.25">
      <c r="A3940" s="7" t="s">
        <v>451</v>
      </c>
      <c r="B3940" t="s">
        <v>23</v>
      </c>
      <c r="C3940" t="s">
        <v>24</v>
      </c>
      <c r="D3940" t="s">
        <v>25</v>
      </c>
      <c r="E3940" t="s">
        <v>26</v>
      </c>
      <c r="F3940" t="s">
        <v>79</v>
      </c>
      <c r="G3940" t="s">
        <v>80</v>
      </c>
      <c r="H3940" t="s">
        <v>132</v>
      </c>
      <c r="I3940" t="s">
        <v>133</v>
      </c>
      <c r="J3940" t="s">
        <v>103</v>
      </c>
      <c r="K3940">
        <v>201803</v>
      </c>
      <c r="L3940" t="s">
        <v>51</v>
      </c>
      <c r="M3940">
        <v>9404689</v>
      </c>
      <c r="N3940">
        <v>1998</v>
      </c>
      <c r="Q3940">
        <v>0</v>
      </c>
      <c r="S3940" s="1">
        <v>42916</v>
      </c>
      <c r="T3940" t="s">
        <v>37</v>
      </c>
      <c r="U3940" t="s">
        <v>934</v>
      </c>
      <c r="V3940" t="s">
        <v>824</v>
      </c>
      <c r="W3940" s="1">
        <v>42916</v>
      </c>
      <c r="X3940" s="12">
        <v>5</v>
      </c>
      <c r="Y3940" s="4" t="str">
        <f t="shared" si="122"/>
        <v>Expenditure</v>
      </c>
      <c r="Z3940" s="8">
        <v>42887</v>
      </c>
      <c r="AA3940" s="6" t="s">
        <v>397</v>
      </c>
      <c r="AB3940" s="7" t="str">
        <f t="shared" si="123"/>
        <v>Expenditure</v>
      </c>
    </row>
    <row r="3941" spans="1:28" x14ac:dyDescent="0.25">
      <c r="A3941" s="7" t="s">
        <v>451</v>
      </c>
      <c r="B3941" t="s">
        <v>23</v>
      </c>
      <c r="C3941" t="s">
        <v>24</v>
      </c>
      <c r="D3941" t="s">
        <v>25</v>
      </c>
      <c r="E3941" t="s">
        <v>26</v>
      </c>
      <c r="F3941" t="s">
        <v>79</v>
      </c>
      <c r="G3941" t="s">
        <v>80</v>
      </c>
      <c r="H3941" t="s">
        <v>132</v>
      </c>
      <c r="I3941" t="s">
        <v>133</v>
      </c>
      <c r="J3941" t="s">
        <v>103</v>
      </c>
      <c r="K3941">
        <v>201803</v>
      </c>
      <c r="L3941" t="s">
        <v>51</v>
      </c>
      <c r="M3941">
        <v>9404689</v>
      </c>
      <c r="N3941">
        <v>2536</v>
      </c>
      <c r="Q3941">
        <v>0</v>
      </c>
      <c r="S3941" s="1">
        <v>42916</v>
      </c>
      <c r="T3941" t="s">
        <v>37</v>
      </c>
      <c r="U3941" t="s">
        <v>936</v>
      </c>
      <c r="V3941" t="s">
        <v>824</v>
      </c>
      <c r="W3941" s="1">
        <v>42916</v>
      </c>
      <c r="X3941" s="12">
        <v>6</v>
      </c>
      <c r="Y3941" s="4" t="str">
        <f t="shared" si="122"/>
        <v>Expenditure</v>
      </c>
      <c r="Z3941" s="8">
        <v>42887</v>
      </c>
      <c r="AA3941" s="6" t="s">
        <v>397</v>
      </c>
      <c r="AB3941" s="7" t="str">
        <f t="shared" si="123"/>
        <v>Expenditure</v>
      </c>
    </row>
    <row r="3942" spans="1:28" x14ac:dyDescent="0.25">
      <c r="A3942" s="7" t="s">
        <v>451</v>
      </c>
      <c r="B3942" t="s">
        <v>23</v>
      </c>
      <c r="C3942" t="s">
        <v>24</v>
      </c>
      <c r="D3942" t="s">
        <v>25</v>
      </c>
      <c r="E3942" t="s">
        <v>26</v>
      </c>
      <c r="F3942" t="s">
        <v>79</v>
      </c>
      <c r="G3942" t="s">
        <v>80</v>
      </c>
      <c r="H3942" t="s">
        <v>132</v>
      </c>
      <c r="I3942" t="s">
        <v>133</v>
      </c>
      <c r="J3942" t="s">
        <v>103</v>
      </c>
      <c r="K3942">
        <v>201803</v>
      </c>
      <c r="L3942" t="s">
        <v>51</v>
      </c>
      <c r="M3942">
        <v>9404689</v>
      </c>
      <c r="N3942">
        <v>2616</v>
      </c>
      <c r="Q3942">
        <v>0</v>
      </c>
      <c r="S3942" s="1">
        <v>42916</v>
      </c>
      <c r="T3942" t="s">
        <v>37</v>
      </c>
      <c r="U3942" t="s">
        <v>938</v>
      </c>
      <c r="V3942" t="s">
        <v>824</v>
      </c>
      <c r="W3942" s="1">
        <v>42916</v>
      </c>
      <c r="X3942" s="12">
        <v>1.5</v>
      </c>
      <c r="Y3942" s="4" t="str">
        <f t="shared" si="122"/>
        <v>Expenditure</v>
      </c>
      <c r="Z3942" s="8">
        <v>42887</v>
      </c>
      <c r="AA3942" s="6" t="s">
        <v>397</v>
      </c>
      <c r="AB3942" s="7" t="str">
        <f t="shared" si="123"/>
        <v>Expenditure</v>
      </c>
    </row>
    <row r="3943" spans="1:28" x14ac:dyDescent="0.25">
      <c r="A3943" s="7" t="s">
        <v>451</v>
      </c>
      <c r="B3943" t="s">
        <v>23</v>
      </c>
      <c r="C3943" t="s">
        <v>24</v>
      </c>
      <c r="D3943" t="s">
        <v>25</v>
      </c>
      <c r="E3943" t="s">
        <v>26</v>
      </c>
      <c r="F3943" t="s">
        <v>267</v>
      </c>
      <c r="G3943" t="s">
        <v>268</v>
      </c>
      <c r="H3943" t="s">
        <v>256</v>
      </c>
      <c r="I3943" t="s">
        <v>257</v>
      </c>
      <c r="K3943">
        <v>201803</v>
      </c>
      <c r="L3943" t="s">
        <v>29</v>
      </c>
      <c r="M3943">
        <v>5271751</v>
      </c>
      <c r="N3943">
        <v>1</v>
      </c>
      <c r="O3943">
        <v>61191</v>
      </c>
      <c r="P3943" t="s">
        <v>279</v>
      </c>
      <c r="Q3943">
        <v>0</v>
      </c>
      <c r="R3943" t="s">
        <v>2279</v>
      </c>
      <c r="S3943" s="1">
        <v>42916</v>
      </c>
      <c r="T3943" t="s">
        <v>75</v>
      </c>
      <c r="U3943" t="s">
        <v>2280</v>
      </c>
      <c r="V3943" t="s">
        <v>274</v>
      </c>
      <c r="W3943" s="1">
        <v>42916</v>
      </c>
      <c r="X3943" s="12">
        <v>-10605.31</v>
      </c>
      <c r="Y3943" s="4" t="str">
        <f t="shared" si="122"/>
        <v>Income</v>
      </c>
      <c r="Z3943" s="8">
        <v>42887</v>
      </c>
      <c r="AA3943" s="6" t="s">
        <v>396</v>
      </c>
      <c r="AB3943" s="7" t="str">
        <f t="shared" si="123"/>
        <v>Car Park Excess Fee Notice Income</v>
      </c>
    </row>
    <row r="3944" spans="1:28" x14ac:dyDescent="0.25">
      <c r="A3944" s="7" t="s">
        <v>451</v>
      </c>
      <c r="B3944" t="s">
        <v>23</v>
      </c>
      <c r="C3944" t="s">
        <v>24</v>
      </c>
      <c r="D3944" t="s">
        <v>25</v>
      </c>
      <c r="E3944" t="s">
        <v>26</v>
      </c>
      <c r="F3944" t="s">
        <v>267</v>
      </c>
      <c r="G3944" t="s">
        <v>268</v>
      </c>
      <c r="H3944" t="s">
        <v>256</v>
      </c>
      <c r="I3944" t="s">
        <v>257</v>
      </c>
      <c r="K3944">
        <v>201803</v>
      </c>
      <c r="L3944" t="s">
        <v>29</v>
      </c>
      <c r="M3944">
        <v>5271751</v>
      </c>
      <c r="N3944">
        <v>2</v>
      </c>
      <c r="O3944">
        <v>61191</v>
      </c>
      <c r="P3944" t="s">
        <v>279</v>
      </c>
      <c r="Q3944">
        <v>0</v>
      </c>
      <c r="R3944" t="s">
        <v>2279</v>
      </c>
      <c r="S3944" s="1">
        <v>42916</v>
      </c>
      <c r="T3944" t="s">
        <v>31</v>
      </c>
      <c r="U3944" t="s">
        <v>2280</v>
      </c>
      <c r="V3944" t="s">
        <v>274</v>
      </c>
      <c r="W3944" s="1">
        <v>42916</v>
      </c>
      <c r="X3944" s="12">
        <v>10605.31</v>
      </c>
      <c r="Y3944" s="4" t="str">
        <f t="shared" si="122"/>
        <v>Income</v>
      </c>
      <c r="Z3944" s="8">
        <v>42887</v>
      </c>
      <c r="AA3944" s="6" t="s">
        <v>396</v>
      </c>
      <c r="AB3944" s="7" t="str">
        <f t="shared" si="123"/>
        <v>Car Park Excess Fee Notice Income</v>
      </c>
    </row>
    <row r="3945" spans="1:28" x14ac:dyDescent="0.25">
      <c r="A3945" s="7" t="s">
        <v>451</v>
      </c>
      <c r="B3945" t="s">
        <v>23</v>
      </c>
      <c r="C3945" t="s">
        <v>24</v>
      </c>
      <c r="D3945" t="s">
        <v>25</v>
      </c>
      <c r="E3945" t="s">
        <v>26</v>
      </c>
      <c r="F3945" t="s">
        <v>267</v>
      </c>
      <c r="G3945" t="s">
        <v>268</v>
      </c>
      <c r="H3945" t="s">
        <v>256</v>
      </c>
      <c r="I3945" t="s">
        <v>257</v>
      </c>
      <c r="K3945">
        <v>201803</v>
      </c>
      <c r="L3945" t="s">
        <v>29</v>
      </c>
      <c r="M3945">
        <v>5271687</v>
      </c>
      <c r="N3945">
        <v>2</v>
      </c>
      <c r="O3945">
        <v>61191</v>
      </c>
      <c r="P3945" t="s">
        <v>279</v>
      </c>
      <c r="Q3945">
        <v>0</v>
      </c>
      <c r="R3945">
        <v>180314</v>
      </c>
      <c r="S3945" s="1">
        <v>42876</v>
      </c>
      <c r="T3945" t="s">
        <v>31</v>
      </c>
      <c r="V3945" t="s">
        <v>32</v>
      </c>
      <c r="W3945" s="1">
        <v>42916</v>
      </c>
      <c r="X3945" s="12">
        <v>-10605.31</v>
      </c>
      <c r="Y3945" s="4" t="str">
        <f t="shared" si="122"/>
        <v>Income</v>
      </c>
      <c r="Z3945" s="8">
        <v>42887</v>
      </c>
      <c r="AA3945" s="6" t="s">
        <v>396</v>
      </c>
      <c r="AB3945" s="7" t="str">
        <f t="shared" si="123"/>
        <v>Car Park Excess Fee Notice Income</v>
      </c>
    </row>
    <row r="3946" spans="1:28" x14ac:dyDescent="0.25">
      <c r="A3946" s="7" t="s">
        <v>451</v>
      </c>
      <c r="B3946" t="s">
        <v>23</v>
      </c>
      <c r="C3946" t="s">
        <v>24</v>
      </c>
      <c r="D3946" t="s">
        <v>25</v>
      </c>
      <c r="E3946" t="s">
        <v>26</v>
      </c>
      <c r="F3946" t="s">
        <v>267</v>
      </c>
      <c r="G3946" t="s">
        <v>268</v>
      </c>
      <c r="H3946" t="s">
        <v>256</v>
      </c>
      <c r="I3946" t="s">
        <v>257</v>
      </c>
      <c r="K3946">
        <v>201803</v>
      </c>
      <c r="L3946" t="s">
        <v>29</v>
      </c>
      <c r="M3946">
        <v>5271687</v>
      </c>
      <c r="N3946">
        <v>1</v>
      </c>
      <c r="O3946">
        <v>61191</v>
      </c>
      <c r="P3946" t="s">
        <v>279</v>
      </c>
      <c r="Q3946">
        <v>0</v>
      </c>
      <c r="R3946">
        <v>180314</v>
      </c>
      <c r="S3946" s="1">
        <v>42876</v>
      </c>
      <c r="T3946" t="s">
        <v>75</v>
      </c>
      <c r="V3946" t="s">
        <v>32</v>
      </c>
      <c r="W3946" s="1">
        <v>42916</v>
      </c>
      <c r="X3946" s="12">
        <v>10605.31</v>
      </c>
      <c r="Y3946" s="4" t="str">
        <f t="shared" si="122"/>
        <v>Income</v>
      </c>
      <c r="Z3946" s="8">
        <v>42887</v>
      </c>
      <c r="AA3946" s="6" t="s">
        <v>396</v>
      </c>
      <c r="AB3946" s="7" t="str">
        <f t="shared" si="123"/>
        <v>Car Park Excess Fee Notice Income</v>
      </c>
    </row>
    <row r="3947" spans="1:28" x14ac:dyDescent="0.25">
      <c r="A3947" s="7" t="s">
        <v>451</v>
      </c>
      <c r="B3947" t="s">
        <v>23</v>
      </c>
      <c r="C3947" t="s">
        <v>24</v>
      </c>
      <c r="D3947" t="s">
        <v>25</v>
      </c>
      <c r="E3947" t="s">
        <v>26</v>
      </c>
      <c r="F3947" t="s">
        <v>267</v>
      </c>
      <c r="G3947" t="s">
        <v>268</v>
      </c>
      <c r="H3947" t="s">
        <v>256</v>
      </c>
      <c r="I3947" t="s">
        <v>257</v>
      </c>
      <c r="K3947">
        <v>201803</v>
      </c>
      <c r="L3947" t="s">
        <v>29</v>
      </c>
      <c r="M3947">
        <v>5271753</v>
      </c>
      <c r="N3947">
        <v>1</v>
      </c>
      <c r="O3947">
        <v>61191</v>
      </c>
      <c r="P3947" t="s">
        <v>279</v>
      </c>
      <c r="Q3947">
        <v>0</v>
      </c>
      <c r="R3947" t="s">
        <v>2309</v>
      </c>
      <c r="S3947" s="1">
        <v>42876</v>
      </c>
      <c r="T3947" t="s">
        <v>75</v>
      </c>
      <c r="U3947" t="s">
        <v>2310</v>
      </c>
      <c r="V3947" t="s">
        <v>274</v>
      </c>
      <c r="W3947" s="1">
        <v>42916</v>
      </c>
      <c r="X3947" s="12">
        <v>172.06</v>
      </c>
      <c r="Y3947" s="4" t="str">
        <f t="shared" si="122"/>
        <v>Income</v>
      </c>
      <c r="Z3947" s="8">
        <v>42887</v>
      </c>
      <c r="AA3947" s="6" t="s">
        <v>396</v>
      </c>
      <c r="AB3947" s="7" t="str">
        <f t="shared" si="123"/>
        <v>Car Park Excess Fee Notice Income</v>
      </c>
    </row>
    <row r="3948" spans="1:28" x14ac:dyDescent="0.25">
      <c r="A3948" s="7" t="s">
        <v>451</v>
      </c>
      <c r="B3948" t="s">
        <v>23</v>
      </c>
      <c r="C3948" t="s">
        <v>24</v>
      </c>
      <c r="D3948" t="s">
        <v>25</v>
      </c>
      <c r="E3948" t="s">
        <v>26</v>
      </c>
      <c r="F3948" t="s">
        <v>267</v>
      </c>
      <c r="G3948" t="s">
        <v>268</v>
      </c>
      <c r="H3948" t="s">
        <v>256</v>
      </c>
      <c r="I3948" t="s">
        <v>257</v>
      </c>
      <c r="K3948">
        <v>201803</v>
      </c>
      <c r="L3948" t="s">
        <v>29</v>
      </c>
      <c r="M3948">
        <v>5271753</v>
      </c>
      <c r="N3948">
        <v>2</v>
      </c>
      <c r="O3948">
        <v>61191</v>
      </c>
      <c r="P3948" t="s">
        <v>279</v>
      </c>
      <c r="Q3948">
        <v>0</v>
      </c>
      <c r="R3948" t="s">
        <v>2309</v>
      </c>
      <c r="S3948" s="1">
        <v>42876</v>
      </c>
      <c r="T3948" t="s">
        <v>75</v>
      </c>
      <c r="U3948" t="s">
        <v>2310</v>
      </c>
      <c r="V3948" t="s">
        <v>274</v>
      </c>
      <c r="W3948" s="1">
        <v>42916</v>
      </c>
      <c r="X3948" s="12">
        <v>10433.25</v>
      </c>
      <c r="Y3948" s="4" t="str">
        <f t="shared" si="122"/>
        <v>Income</v>
      </c>
      <c r="Z3948" s="8">
        <v>42887</v>
      </c>
      <c r="AA3948" s="6" t="s">
        <v>396</v>
      </c>
      <c r="AB3948" s="7" t="str">
        <f t="shared" si="123"/>
        <v>Car Park Excess Fee Notice Income</v>
      </c>
    </row>
    <row r="3949" spans="1:28" x14ac:dyDescent="0.25">
      <c r="A3949" s="7" t="s">
        <v>451</v>
      </c>
      <c r="B3949" t="s">
        <v>23</v>
      </c>
      <c r="C3949" t="s">
        <v>24</v>
      </c>
      <c r="D3949" t="s">
        <v>25</v>
      </c>
      <c r="E3949" t="s">
        <v>26</v>
      </c>
      <c r="F3949" t="s">
        <v>267</v>
      </c>
      <c r="G3949" t="s">
        <v>268</v>
      </c>
      <c r="H3949" t="s">
        <v>256</v>
      </c>
      <c r="I3949" t="s">
        <v>257</v>
      </c>
      <c r="K3949">
        <v>201803</v>
      </c>
      <c r="L3949" t="s">
        <v>43</v>
      </c>
      <c r="M3949">
        <v>2033947</v>
      </c>
      <c r="N3949">
        <v>1</v>
      </c>
      <c r="Q3949">
        <v>0</v>
      </c>
      <c r="R3949" t="s">
        <v>2350</v>
      </c>
      <c r="S3949" s="1">
        <v>42916</v>
      </c>
      <c r="T3949" t="s">
        <v>37</v>
      </c>
      <c r="U3949" t="s">
        <v>2351</v>
      </c>
      <c r="V3949" t="s">
        <v>278</v>
      </c>
      <c r="W3949" s="1">
        <v>42916</v>
      </c>
      <c r="X3949" s="12">
        <v>-35</v>
      </c>
      <c r="Y3949" s="4" t="str">
        <f t="shared" si="122"/>
        <v>Income</v>
      </c>
      <c r="Z3949" s="8">
        <v>42887</v>
      </c>
      <c r="AA3949" s="6" t="s">
        <v>396</v>
      </c>
      <c r="AB3949" s="7" t="str">
        <f t="shared" si="123"/>
        <v>Car Park Excess Fee Notice Income</v>
      </c>
    </row>
    <row r="3950" spans="1:28" x14ac:dyDescent="0.25">
      <c r="A3950" s="7" t="s">
        <v>451</v>
      </c>
      <c r="B3950" t="s">
        <v>23</v>
      </c>
      <c r="C3950" t="s">
        <v>24</v>
      </c>
      <c r="D3950" t="s">
        <v>25</v>
      </c>
      <c r="E3950" t="s">
        <v>26</v>
      </c>
      <c r="F3950" t="s">
        <v>267</v>
      </c>
      <c r="G3950" t="s">
        <v>268</v>
      </c>
      <c r="H3950" t="s">
        <v>256</v>
      </c>
      <c r="I3950" t="s">
        <v>257</v>
      </c>
      <c r="K3950">
        <v>201803</v>
      </c>
      <c r="L3950" t="s">
        <v>43</v>
      </c>
      <c r="M3950">
        <v>2033943</v>
      </c>
      <c r="N3950">
        <v>95</v>
      </c>
      <c r="Q3950">
        <v>0</v>
      </c>
      <c r="R3950" t="s">
        <v>2375</v>
      </c>
      <c r="S3950" s="1">
        <v>42916</v>
      </c>
      <c r="T3950" t="s">
        <v>37</v>
      </c>
      <c r="U3950" t="s">
        <v>2376</v>
      </c>
      <c r="V3950" t="s">
        <v>278</v>
      </c>
      <c r="W3950" s="1">
        <v>42916</v>
      </c>
      <c r="X3950" s="12">
        <v>-2554</v>
      </c>
      <c r="Y3950" s="4" t="str">
        <f t="shared" si="122"/>
        <v>Income</v>
      </c>
      <c r="Z3950" s="8">
        <v>42887</v>
      </c>
      <c r="AA3950" s="6" t="s">
        <v>396</v>
      </c>
      <c r="AB3950" s="7" t="str">
        <f t="shared" si="123"/>
        <v>Car Park Excess Fee Notice Income</v>
      </c>
    </row>
    <row r="3951" spans="1:28" x14ac:dyDescent="0.25">
      <c r="A3951" s="7" t="s">
        <v>451</v>
      </c>
      <c r="B3951" t="s">
        <v>23</v>
      </c>
      <c r="C3951" t="s">
        <v>24</v>
      </c>
      <c r="D3951" t="s">
        <v>25</v>
      </c>
      <c r="E3951" t="s">
        <v>26</v>
      </c>
      <c r="F3951" t="s">
        <v>267</v>
      </c>
      <c r="G3951" t="s">
        <v>268</v>
      </c>
      <c r="H3951" t="s">
        <v>256</v>
      </c>
      <c r="I3951" t="s">
        <v>257</v>
      </c>
      <c r="K3951">
        <v>201803</v>
      </c>
      <c r="L3951" t="s">
        <v>29</v>
      </c>
      <c r="M3951">
        <v>5271753</v>
      </c>
      <c r="N3951">
        <v>3</v>
      </c>
      <c r="O3951">
        <v>61191</v>
      </c>
      <c r="P3951" t="s">
        <v>279</v>
      </c>
      <c r="Q3951">
        <v>0</v>
      </c>
      <c r="R3951" t="s">
        <v>2309</v>
      </c>
      <c r="S3951" s="1">
        <v>42876</v>
      </c>
      <c r="T3951" t="s">
        <v>31</v>
      </c>
      <c r="U3951" t="s">
        <v>2310</v>
      </c>
      <c r="V3951" t="s">
        <v>274</v>
      </c>
      <c r="W3951" s="1">
        <v>42916</v>
      </c>
      <c r="X3951" s="12">
        <v>-10433.25</v>
      </c>
      <c r="Y3951" s="4" t="str">
        <f t="shared" si="122"/>
        <v>Income</v>
      </c>
      <c r="Z3951" s="8">
        <v>42887</v>
      </c>
      <c r="AA3951" s="6" t="s">
        <v>396</v>
      </c>
      <c r="AB3951" s="7" t="str">
        <f t="shared" si="123"/>
        <v>Car Park Excess Fee Notice Income</v>
      </c>
    </row>
    <row r="3952" spans="1:28" x14ac:dyDescent="0.25">
      <c r="A3952" s="7" t="s">
        <v>451</v>
      </c>
      <c r="B3952" t="s">
        <v>23</v>
      </c>
      <c r="C3952" t="s">
        <v>24</v>
      </c>
      <c r="D3952" t="s">
        <v>25</v>
      </c>
      <c r="E3952" t="s">
        <v>26</v>
      </c>
      <c r="F3952" t="s">
        <v>267</v>
      </c>
      <c r="G3952" t="s">
        <v>268</v>
      </c>
      <c r="H3952" t="s">
        <v>256</v>
      </c>
      <c r="I3952" t="s">
        <v>257</v>
      </c>
      <c r="K3952">
        <v>201803</v>
      </c>
      <c r="L3952" t="s">
        <v>43</v>
      </c>
      <c r="M3952">
        <v>2033945</v>
      </c>
      <c r="N3952">
        <v>2</v>
      </c>
      <c r="Q3952">
        <v>0</v>
      </c>
      <c r="R3952" t="s">
        <v>2377</v>
      </c>
      <c r="S3952" s="1">
        <v>42916</v>
      </c>
      <c r="T3952" t="s">
        <v>37</v>
      </c>
      <c r="U3952" t="s">
        <v>2378</v>
      </c>
      <c r="V3952" t="s">
        <v>56</v>
      </c>
      <c r="W3952" s="1">
        <v>42916</v>
      </c>
      <c r="X3952" s="12">
        <v>-205</v>
      </c>
      <c r="Y3952" s="4" t="str">
        <f t="shared" si="122"/>
        <v>Income</v>
      </c>
      <c r="Z3952" s="8">
        <v>42887</v>
      </c>
      <c r="AA3952" s="6" t="s">
        <v>396</v>
      </c>
      <c r="AB3952" s="7" t="str">
        <f t="shared" si="123"/>
        <v>Car Park Excess Fee Notice Income</v>
      </c>
    </row>
    <row r="3953" spans="1:28" x14ac:dyDescent="0.25">
      <c r="A3953" s="7" t="s">
        <v>451</v>
      </c>
      <c r="B3953" t="s">
        <v>23</v>
      </c>
      <c r="C3953" t="s">
        <v>24</v>
      </c>
      <c r="D3953" t="s">
        <v>25</v>
      </c>
      <c r="E3953" t="s">
        <v>26</v>
      </c>
      <c r="F3953" t="s">
        <v>285</v>
      </c>
      <c r="G3953" t="s">
        <v>286</v>
      </c>
      <c r="H3953" t="s">
        <v>57</v>
      </c>
      <c r="I3953" t="s">
        <v>58</v>
      </c>
      <c r="K3953">
        <v>201803</v>
      </c>
      <c r="L3953" t="s">
        <v>60</v>
      </c>
      <c r="M3953">
        <v>4319219</v>
      </c>
      <c r="N3953">
        <v>8</v>
      </c>
      <c r="Q3953">
        <v>0</v>
      </c>
      <c r="S3953" s="1">
        <v>42916</v>
      </c>
      <c r="T3953" t="s">
        <v>55</v>
      </c>
      <c r="U3953" t="s">
        <v>3713</v>
      </c>
      <c r="V3953" t="s">
        <v>61</v>
      </c>
      <c r="W3953" s="1">
        <v>42916</v>
      </c>
      <c r="X3953" s="12">
        <v>-491</v>
      </c>
      <c r="Y3953" s="4" t="str">
        <f t="shared" si="122"/>
        <v>Income</v>
      </c>
      <c r="Z3953" s="8">
        <v>42887</v>
      </c>
      <c r="AA3953" s="6" t="s">
        <v>397</v>
      </c>
      <c r="AB3953" s="7" t="str">
        <f t="shared" si="123"/>
        <v>Carparks Pay and Display Income</v>
      </c>
    </row>
    <row r="3954" spans="1:28" x14ac:dyDescent="0.25">
      <c r="A3954" s="7" t="s">
        <v>451</v>
      </c>
      <c r="B3954" t="s">
        <v>23</v>
      </c>
      <c r="C3954" t="s">
        <v>24</v>
      </c>
      <c r="D3954" t="s">
        <v>25</v>
      </c>
      <c r="E3954" t="s">
        <v>26</v>
      </c>
      <c r="F3954" t="s">
        <v>292</v>
      </c>
      <c r="G3954" t="s">
        <v>293</v>
      </c>
      <c r="H3954" t="s">
        <v>57</v>
      </c>
      <c r="I3954" t="s">
        <v>58</v>
      </c>
      <c r="K3954">
        <v>201803</v>
      </c>
      <c r="L3954" t="s">
        <v>60</v>
      </c>
      <c r="M3954">
        <v>4319219</v>
      </c>
      <c r="N3954">
        <v>10</v>
      </c>
      <c r="Q3954">
        <v>0</v>
      </c>
      <c r="S3954" s="1">
        <v>42916</v>
      </c>
      <c r="T3954" t="s">
        <v>55</v>
      </c>
      <c r="U3954" t="s">
        <v>3848</v>
      </c>
      <c r="V3954" t="s">
        <v>61</v>
      </c>
      <c r="W3954" s="1">
        <v>42916</v>
      </c>
      <c r="X3954" s="12">
        <v>-496.5</v>
      </c>
      <c r="Y3954" s="4" t="str">
        <f t="shared" si="122"/>
        <v>Income</v>
      </c>
      <c r="Z3954" s="8">
        <v>42887</v>
      </c>
      <c r="AA3954" s="6" t="s">
        <v>397</v>
      </c>
      <c r="AB3954" s="7" t="str">
        <f t="shared" si="123"/>
        <v>Carparks Pay and Display Income</v>
      </c>
    </row>
    <row r="3955" spans="1:28" x14ac:dyDescent="0.25">
      <c r="A3955" s="7" t="s">
        <v>451</v>
      </c>
      <c r="B3955" t="s">
        <v>23</v>
      </c>
      <c r="C3955" t="s">
        <v>24</v>
      </c>
      <c r="D3955" t="s">
        <v>25</v>
      </c>
      <c r="E3955" t="s">
        <v>26</v>
      </c>
      <c r="F3955" t="s">
        <v>297</v>
      </c>
      <c r="G3955" t="s">
        <v>298</v>
      </c>
      <c r="H3955" t="s">
        <v>67</v>
      </c>
      <c r="I3955" t="s">
        <v>68</v>
      </c>
      <c r="K3955">
        <v>201803</v>
      </c>
      <c r="L3955" t="s">
        <v>60</v>
      </c>
      <c r="M3955">
        <v>4319218</v>
      </c>
      <c r="N3955">
        <v>50</v>
      </c>
      <c r="Q3955">
        <v>0</v>
      </c>
      <c r="S3955" s="1">
        <v>42916</v>
      </c>
      <c r="T3955" t="s">
        <v>37</v>
      </c>
      <c r="U3955" t="s">
        <v>3944</v>
      </c>
      <c r="V3955" t="s">
        <v>61</v>
      </c>
      <c r="W3955" s="1">
        <v>42916</v>
      </c>
      <c r="X3955" s="12">
        <v>-265</v>
      </c>
      <c r="Y3955" s="4" t="str">
        <f t="shared" si="122"/>
        <v>Income</v>
      </c>
      <c r="Z3955" s="8">
        <v>42887</v>
      </c>
      <c r="AA3955" s="6" t="s">
        <v>397</v>
      </c>
      <c r="AB3955" s="7" t="str">
        <f t="shared" si="123"/>
        <v>Contract Passes</v>
      </c>
    </row>
    <row r="3956" spans="1:28" x14ac:dyDescent="0.25">
      <c r="A3956" s="7" t="s">
        <v>451</v>
      </c>
      <c r="B3956" t="s">
        <v>23</v>
      </c>
      <c r="C3956" t="s">
        <v>24</v>
      </c>
      <c r="D3956" t="s">
        <v>25</v>
      </c>
      <c r="E3956" t="s">
        <v>26</v>
      </c>
      <c r="F3956" t="s">
        <v>297</v>
      </c>
      <c r="G3956" t="s">
        <v>298</v>
      </c>
      <c r="H3956" t="s">
        <v>67</v>
      </c>
      <c r="I3956" t="s">
        <v>68</v>
      </c>
      <c r="K3956">
        <v>201803</v>
      </c>
      <c r="L3956" t="s">
        <v>60</v>
      </c>
      <c r="M3956">
        <v>4319218</v>
      </c>
      <c r="N3956">
        <v>56</v>
      </c>
      <c r="Q3956">
        <v>0</v>
      </c>
      <c r="S3956" s="1">
        <v>42916</v>
      </c>
      <c r="T3956" t="s">
        <v>37</v>
      </c>
      <c r="U3956" t="s">
        <v>3945</v>
      </c>
      <c r="V3956" t="s">
        <v>61</v>
      </c>
      <c r="W3956" s="1">
        <v>42916</v>
      </c>
      <c r="X3956" s="12">
        <v>-216</v>
      </c>
      <c r="Y3956" s="4" t="str">
        <f t="shared" si="122"/>
        <v>Income</v>
      </c>
      <c r="Z3956" s="8">
        <v>42887</v>
      </c>
      <c r="AA3956" s="6" t="s">
        <v>397</v>
      </c>
      <c r="AB3956" s="7" t="str">
        <f t="shared" si="123"/>
        <v>Contract Passes</v>
      </c>
    </row>
    <row r="3957" spans="1:28" x14ac:dyDescent="0.25">
      <c r="A3957" s="7" t="s">
        <v>451</v>
      </c>
      <c r="B3957" t="s">
        <v>23</v>
      </c>
      <c r="C3957" t="s">
        <v>24</v>
      </c>
      <c r="D3957" t="s">
        <v>25</v>
      </c>
      <c r="E3957" t="s">
        <v>26</v>
      </c>
      <c r="F3957" t="s">
        <v>297</v>
      </c>
      <c r="G3957" t="s">
        <v>298</v>
      </c>
      <c r="H3957" t="s">
        <v>67</v>
      </c>
      <c r="I3957" t="s">
        <v>68</v>
      </c>
      <c r="K3957">
        <v>201803</v>
      </c>
      <c r="L3957" t="s">
        <v>60</v>
      </c>
      <c r="M3957">
        <v>4319218</v>
      </c>
      <c r="N3957">
        <v>92</v>
      </c>
      <c r="Q3957">
        <v>0</v>
      </c>
      <c r="S3957" s="1">
        <v>42916</v>
      </c>
      <c r="T3957" t="s">
        <v>37</v>
      </c>
      <c r="U3957" t="s">
        <v>3946</v>
      </c>
      <c r="V3957" t="s">
        <v>61</v>
      </c>
      <c r="W3957" s="1">
        <v>42916</v>
      </c>
      <c r="X3957" s="12">
        <v>-250</v>
      </c>
      <c r="Y3957" s="4" t="str">
        <f t="shared" si="122"/>
        <v>Income</v>
      </c>
      <c r="Z3957" s="8">
        <v>42887</v>
      </c>
      <c r="AA3957" s="6" t="s">
        <v>397</v>
      </c>
      <c r="AB3957" s="7" t="str">
        <f t="shared" si="123"/>
        <v>Contract Passes</v>
      </c>
    </row>
    <row r="3958" spans="1:28" x14ac:dyDescent="0.25">
      <c r="A3958" s="7" t="s">
        <v>451</v>
      </c>
      <c r="B3958" t="s">
        <v>23</v>
      </c>
      <c r="C3958" t="s">
        <v>24</v>
      </c>
      <c r="D3958" t="s">
        <v>25</v>
      </c>
      <c r="E3958" t="s">
        <v>26</v>
      </c>
      <c r="F3958" t="s">
        <v>306</v>
      </c>
      <c r="G3958" t="s">
        <v>307</v>
      </c>
      <c r="H3958" t="s">
        <v>57</v>
      </c>
      <c r="I3958" t="s">
        <v>58</v>
      </c>
      <c r="K3958">
        <v>201803</v>
      </c>
      <c r="L3958" t="s">
        <v>60</v>
      </c>
      <c r="M3958">
        <v>4319219</v>
      </c>
      <c r="N3958">
        <v>11</v>
      </c>
      <c r="Q3958">
        <v>0</v>
      </c>
      <c r="S3958" s="1">
        <v>42916</v>
      </c>
      <c r="T3958" t="s">
        <v>55</v>
      </c>
      <c r="U3958" t="s">
        <v>4180</v>
      </c>
      <c r="V3958" t="s">
        <v>61</v>
      </c>
      <c r="W3958" s="1">
        <v>42916</v>
      </c>
      <c r="X3958" s="12">
        <v>-627.58000000000004</v>
      </c>
      <c r="Y3958" s="4" t="str">
        <f t="shared" si="122"/>
        <v>Income</v>
      </c>
      <c r="Z3958" s="8">
        <v>42887</v>
      </c>
      <c r="AA3958" s="6" t="s">
        <v>397</v>
      </c>
      <c r="AB3958" s="7" t="str">
        <f t="shared" si="123"/>
        <v>Carparks Pay and Display Income</v>
      </c>
    </row>
    <row r="3959" spans="1:28" x14ac:dyDescent="0.25">
      <c r="A3959" s="7" t="s">
        <v>451</v>
      </c>
      <c r="B3959" t="s">
        <v>23</v>
      </c>
      <c r="C3959" t="s">
        <v>24</v>
      </c>
      <c r="D3959" t="s">
        <v>25</v>
      </c>
      <c r="E3959" t="s">
        <v>26</v>
      </c>
      <c r="F3959" t="s">
        <v>317</v>
      </c>
      <c r="G3959" t="s">
        <v>318</v>
      </c>
      <c r="H3959" t="s">
        <v>57</v>
      </c>
      <c r="I3959" t="s">
        <v>58</v>
      </c>
      <c r="K3959">
        <v>201803</v>
      </c>
      <c r="L3959" t="s">
        <v>60</v>
      </c>
      <c r="M3959">
        <v>4319219</v>
      </c>
      <c r="N3959">
        <v>9</v>
      </c>
      <c r="Q3959">
        <v>0</v>
      </c>
      <c r="S3959" s="1">
        <v>42916</v>
      </c>
      <c r="T3959" t="s">
        <v>55</v>
      </c>
      <c r="U3959" t="s">
        <v>4542</v>
      </c>
      <c r="V3959" t="s">
        <v>61</v>
      </c>
      <c r="W3959" s="1">
        <v>42916</v>
      </c>
      <c r="X3959" s="12">
        <v>-236.58</v>
      </c>
      <c r="Y3959" s="4" t="str">
        <f t="shared" si="122"/>
        <v>Income</v>
      </c>
      <c r="Z3959" s="8">
        <v>42887</v>
      </c>
      <c r="AA3959" s="6" t="s">
        <v>397</v>
      </c>
      <c r="AB3959" s="7" t="str">
        <f t="shared" si="123"/>
        <v>Carparks Pay and Display Income</v>
      </c>
    </row>
    <row r="3960" spans="1:28" x14ac:dyDescent="0.25">
      <c r="A3960" s="7" t="s">
        <v>451</v>
      </c>
      <c r="B3960" t="s">
        <v>23</v>
      </c>
      <c r="C3960" t="s">
        <v>24</v>
      </c>
      <c r="D3960" t="s">
        <v>25</v>
      </c>
      <c r="E3960" t="s">
        <v>26</v>
      </c>
      <c r="F3960" t="s">
        <v>321</v>
      </c>
      <c r="G3960" t="s">
        <v>322</v>
      </c>
      <c r="H3960" t="s">
        <v>57</v>
      </c>
      <c r="I3960" t="s">
        <v>58</v>
      </c>
      <c r="K3960">
        <v>201803</v>
      </c>
      <c r="L3960" t="s">
        <v>60</v>
      </c>
      <c r="M3960">
        <v>4319219</v>
      </c>
      <c r="N3960">
        <v>3</v>
      </c>
      <c r="Q3960">
        <v>0</v>
      </c>
      <c r="S3960" s="1">
        <v>42916</v>
      </c>
      <c r="T3960" t="s">
        <v>55</v>
      </c>
      <c r="U3960" t="s">
        <v>4755</v>
      </c>
      <c r="V3960" t="s">
        <v>61</v>
      </c>
      <c r="W3960" s="1">
        <v>42916</v>
      </c>
      <c r="X3960" s="12">
        <v>-529.5</v>
      </c>
      <c r="Y3960" s="4" t="str">
        <f t="shared" si="122"/>
        <v>Income</v>
      </c>
      <c r="Z3960" s="8">
        <v>42887</v>
      </c>
      <c r="AA3960" s="6" t="s">
        <v>397</v>
      </c>
      <c r="AB3960" s="7" t="str">
        <f t="shared" si="123"/>
        <v>Carparks Pay and Display Income</v>
      </c>
    </row>
    <row r="3961" spans="1:28" x14ac:dyDescent="0.25">
      <c r="A3961" s="7" t="s">
        <v>451</v>
      </c>
      <c r="B3961" t="s">
        <v>23</v>
      </c>
      <c r="C3961" t="s">
        <v>24</v>
      </c>
      <c r="D3961" t="s">
        <v>25</v>
      </c>
      <c r="E3961" t="s">
        <v>26</v>
      </c>
      <c r="F3961" t="s">
        <v>321</v>
      </c>
      <c r="G3961" t="s">
        <v>322</v>
      </c>
      <c r="H3961" t="s">
        <v>57</v>
      </c>
      <c r="I3961" t="s">
        <v>58</v>
      </c>
      <c r="K3961">
        <v>201803</v>
      </c>
      <c r="L3961" t="s">
        <v>60</v>
      </c>
      <c r="M3961">
        <v>4319219</v>
      </c>
      <c r="N3961">
        <v>7</v>
      </c>
      <c r="Q3961">
        <v>0</v>
      </c>
      <c r="S3961" s="1">
        <v>42916</v>
      </c>
      <c r="T3961" t="s">
        <v>55</v>
      </c>
      <c r="U3961" t="s">
        <v>4756</v>
      </c>
      <c r="V3961" t="s">
        <v>61</v>
      </c>
      <c r="W3961" s="1">
        <v>42916</v>
      </c>
      <c r="X3961" s="12">
        <v>-954.42</v>
      </c>
      <c r="Y3961" s="4" t="str">
        <f t="shared" si="122"/>
        <v>Income</v>
      </c>
      <c r="Z3961" s="8">
        <v>42887</v>
      </c>
      <c r="AA3961" s="6" t="s">
        <v>397</v>
      </c>
      <c r="AB3961" s="7" t="str">
        <f t="shared" si="123"/>
        <v>Carparks Pay and Display Income</v>
      </c>
    </row>
    <row r="3962" spans="1:28" x14ac:dyDescent="0.25">
      <c r="A3962" s="7" t="s">
        <v>451</v>
      </c>
      <c r="B3962" t="s">
        <v>23</v>
      </c>
      <c r="C3962" t="s">
        <v>24</v>
      </c>
      <c r="D3962" t="s">
        <v>25</v>
      </c>
      <c r="E3962" t="s">
        <v>26</v>
      </c>
      <c r="F3962" t="s">
        <v>321</v>
      </c>
      <c r="G3962" t="s">
        <v>322</v>
      </c>
      <c r="H3962" t="s">
        <v>67</v>
      </c>
      <c r="I3962" t="s">
        <v>68</v>
      </c>
      <c r="K3962">
        <v>201803</v>
      </c>
      <c r="L3962" t="s">
        <v>60</v>
      </c>
      <c r="M3962">
        <v>4319218</v>
      </c>
      <c r="N3962">
        <v>52</v>
      </c>
      <c r="Q3962">
        <v>0</v>
      </c>
      <c r="S3962" s="1">
        <v>42916</v>
      </c>
      <c r="T3962" t="s">
        <v>37</v>
      </c>
      <c r="U3962" t="s">
        <v>4987</v>
      </c>
      <c r="V3962" t="s">
        <v>61</v>
      </c>
      <c r="W3962" s="1">
        <v>42916</v>
      </c>
      <c r="X3962" s="12">
        <v>-250</v>
      </c>
      <c r="Y3962" s="4" t="str">
        <f t="shared" si="122"/>
        <v>Income</v>
      </c>
      <c r="Z3962" s="8">
        <v>42887</v>
      </c>
      <c r="AA3962" s="6" t="s">
        <v>397</v>
      </c>
      <c r="AB3962" s="7" t="str">
        <f t="shared" si="123"/>
        <v>Contract Passes</v>
      </c>
    </row>
    <row r="3963" spans="1:28" x14ac:dyDescent="0.25">
      <c r="A3963" s="7" t="s">
        <v>451</v>
      </c>
      <c r="B3963" t="s">
        <v>23</v>
      </c>
      <c r="C3963" t="s">
        <v>24</v>
      </c>
      <c r="D3963" t="s">
        <v>25</v>
      </c>
      <c r="E3963" t="s">
        <v>26</v>
      </c>
      <c r="F3963" t="s">
        <v>321</v>
      </c>
      <c r="G3963" t="s">
        <v>322</v>
      </c>
      <c r="H3963" t="s">
        <v>67</v>
      </c>
      <c r="I3963" t="s">
        <v>68</v>
      </c>
      <c r="K3963">
        <v>201803</v>
      </c>
      <c r="L3963" t="s">
        <v>60</v>
      </c>
      <c r="M3963">
        <v>4319218</v>
      </c>
      <c r="N3963">
        <v>76</v>
      </c>
      <c r="Q3963">
        <v>0</v>
      </c>
      <c r="S3963" s="1">
        <v>42916</v>
      </c>
      <c r="T3963" t="s">
        <v>37</v>
      </c>
      <c r="U3963" t="s">
        <v>4988</v>
      </c>
      <c r="V3963" t="s">
        <v>61</v>
      </c>
      <c r="W3963" s="1">
        <v>42916</v>
      </c>
      <c r="X3963" s="12">
        <v>-140</v>
      </c>
      <c r="Y3963" s="4" t="str">
        <f t="shared" si="122"/>
        <v>Income</v>
      </c>
      <c r="Z3963" s="8">
        <v>42887</v>
      </c>
      <c r="AA3963" s="6" t="s">
        <v>397</v>
      </c>
      <c r="AB3963" s="7" t="str">
        <f t="shared" si="123"/>
        <v>Contract Passes</v>
      </c>
    </row>
    <row r="3964" spans="1:28" x14ac:dyDescent="0.25">
      <c r="A3964" s="7" t="s">
        <v>451</v>
      </c>
      <c r="B3964" t="s">
        <v>23</v>
      </c>
      <c r="C3964" t="s">
        <v>24</v>
      </c>
      <c r="D3964" t="s">
        <v>25</v>
      </c>
      <c r="E3964" t="s">
        <v>26</v>
      </c>
      <c r="F3964" t="s">
        <v>321</v>
      </c>
      <c r="G3964" t="s">
        <v>322</v>
      </c>
      <c r="H3964" t="s">
        <v>67</v>
      </c>
      <c r="I3964" t="s">
        <v>68</v>
      </c>
      <c r="K3964">
        <v>201803</v>
      </c>
      <c r="L3964" t="s">
        <v>60</v>
      </c>
      <c r="M3964">
        <v>4319218</v>
      </c>
      <c r="N3964">
        <v>74</v>
      </c>
      <c r="Q3964">
        <v>0</v>
      </c>
      <c r="S3964" s="1">
        <v>42916</v>
      </c>
      <c r="T3964" t="s">
        <v>37</v>
      </c>
      <c r="U3964" t="s">
        <v>4989</v>
      </c>
      <c r="V3964" t="s">
        <v>61</v>
      </c>
      <c r="W3964" s="1">
        <v>42916</v>
      </c>
      <c r="X3964" s="12">
        <v>-166</v>
      </c>
      <c r="Y3964" s="4" t="str">
        <f t="shared" si="122"/>
        <v>Income</v>
      </c>
      <c r="Z3964" s="8">
        <v>42887</v>
      </c>
      <c r="AA3964" s="6" t="s">
        <v>397</v>
      </c>
      <c r="AB3964" s="7" t="str">
        <f t="shared" si="123"/>
        <v>Contract Passes</v>
      </c>
    </row>
    <row r="3965" spans="1:28" x14ac:dyDescent="0.25">
      <c r="A3965" s="7" t="s">
        <v>451</v>
      </c>
      <c r="B3965" t="s">
        <v>23</v>
      </c>
      <c r="C3965" t="s">
        <v>24</v>
      </c>
      <c r="D3965" t="s">
        <v>25</v>
      </c>
      <c r="E3965" t="s">
        <v>26</v>
      </c>
      <c r="F3965" t="s">
        <v>330</v>
      </c>
      <c r="G3965" t="s">
        <v>331</v>
      </c>
      <c r="H3965" t="s">
        <v>67</v>
      </c>
      <c r="I3965" t="s">
        <v>68</v>
      </c>
      <c r="K3965">
        <v>201803</v>
      </c>
      <c r="L3965" t="s">
        <v>60</v>
      </c>
      <c r="M3965">
        <v>4319218</v>
      </c>
      <c r="N3965">
        <v>47</v>
      </c>
      <c r="Q3965">
        <v>0</v>
      </c>
      <c r="S3965" s="1">
        <v>42916</v>
      </c>
      <c r="T3965" t="s">
        <v>37</v>
      </c>
      <c r="U3965" t="s">
        <v>5171</v>
      </c>
      <c r="V3965" t="s">
        <v>61</v>
      </c>
      <c r="W3965" s="1">
        <v>42916</v>
      </c>
      <c r="X3965" s="12">
        <v>-250</v>
      </c>
      <c r="Y3965" s="4" t="str">
        <f t="shared" si="122"/>
        <v>Income</v>
      </c>
      <c r="Z3965" s="8">
        <v>42887</v>
      </c>
      <c r="AA3965" s="6" t="s">
        <v>397</v>
      </c>
      <c r="AB3965" s="7" t="str">
        <f t="shared" si="123"/>
        <v>Contract Passes</v>
      </c>
    </row>
    <row r="3966" spans="1:28" x14ac:dyDescent="0.25">
      <c r="A3966" s="7" t="s">
        <v>451</v>
      </c>
      <c r="B3966" t="s">
        <v>23</v>
      </c>
      <c r="C3966" t="s">
        <v>24</v>
      </c>
      <c r="D3966" t="s">
        <v>25</v>
      </c>
      <c r="E3966" t="s">
        <v>26</v>
      </c>
      <c r="F3966" t="s">
        <v>334</v>
      </c>
      <c r="G3966" t="s">
        <v>335</v>
      </c>
      <c r="H3966" t="s">
        <v>67</v>
      </c>
      <c r="I3966" t="s">
        <v>68</v>
      </c>
      <c r="K3966">
        <v>201803</v>
      </c>
      <c r="L3966" t="s">
        <v>60</v>
      </c>
      <c r="M3966">
        <v>4319218</v>
      </c>
      <c r="N3966">
        <v>44</v>
      </c>
      <c r="Q3966">
        <v>0</v>
      </c>
      <c r="S3966" s="1">
        <v>42916</v>
      </c>
      <c r="T3966" t="s">
        <v>37</v>
      </c>
      <c r="U3966" t="s">
        <v>5220</v>
      </c>
      <c r="V3966" t="s">
        <v>61</v>
      </c>
      <c r="W3966" s="1">
        <v>42916</v>
      </c>
      <c r="X3966" s="12">
        <v>-120</v>
      </c>
      <c r="Y3966" s="4" t="str">
        <f t="shared" si="122"/>
        <v>Income</v>
      </c>
      <c r="Z3966" s="8">
        <v>42887</v>
      </c>
      <c r="AA3966" s="6" t="s">
        <v>397</v>
      </c>
      <c r="AB3966" s="7" t="str">
        <f t="shared" si="123"/>
        <v>Contract Passes</v>
      </c>
    </row>
    <row r="3967" spans="1:28" x14ac:dyDescent="0.25">
      <c r="A3967" s="7" t="s">
        <v>451</v>
      </c>
      <c r="B3967" t="s">
        <v>23</v>
      </c>
      <c r="C3967" t="s">
        <v>24</v>
      </c>
      <c r="D3967" t="s">
        <v>25</v>
      </c>
      <c r="E3967" t="s">
        <v>26</v>
      </c>
      <c r="F3967" t="s">
        <v>339</v>
      </c>
      <c r="G3967" t="s">
        <v>340</v>
      </c>
      <c r="H3967" t="s">
        <v>67</v>
      </c>
      <c r="I3967" t="s">
        <v>68</v>
      </c>
      <c r="K3967">
        <v>201803</v>
      </c>
      <c r="L3967" t="s">
        <v>60</v>
      </c>
      <c r="M3967">
        <v>4319218</v>
      </c>
      <c r="N3967">
        <v>57</v>
      </c>
      <c r="Q3967">
        <v>0</v>
      </c>
      <c r="S3967" s="1">
        <v>42916</v>
      </c>
      <c r="T3967" t="s">
        <v>37</v>
      </c>
      <c r="U3967" t="s">
        <v>5323</v>
      </c>
      <c r="V3967" t="s">
        <v>61</v>
      </c>
      <c r="W3967" s="1">
        <v>42916</v>
      </c>
      <c r="X3967" s="12">
        <v>-195</v>
      </c>
      <c r="Y3967" s="4" t="str">
        <f t="shared" si="122"/>
        <v>Income</v>
      </c>
      <c r="Z3967" s="8">
        <v>42887</v>
      </c>
      <c r="AA3967" s="6" t="s">
        <v>397</v>
      </c>
      <c r="AB3967" s="7" t="str">
        <f t="shared" si="123"/>
        <v>Contract Passes</v>
      </c>
    </row>
    <row r="3968" spans="1:28" x14ac:dyDescent="0.25">
      <c r="A3968" s="7" t="s">
        <v>451</v>
      </c>
      <c r="B3968" t="s">
        <v>23</v>
      </c>
      <c r="C3968" t="s">
        <v>24</v>
      </c>
      <c r="D3968" t="s">
        <v>25</v>
      </c>
      <c r="E3968" t="s">
        <v>26</v>
      </c>
      <c r="F3968" t="s">
        <v>339</v>
      </c>
      <c r="G3968" t="s">
        <v>340</v>
      </c>
      <c r="H3968" t="s">
        <v>67</v>
      </c>
      <c r="I3968" t="s">
        <v>68</v>
      </c>
      <c r="K3968">
        <v>201803</v>
      </c>
      <c r="L3968" t="s">
        <v>60</v>
      </c>
      <c r="M3968">
        <v>4319218</v>
      </c>
      <c r="N3968">
        <v>59</v>
      </c>
      <c r="Q3968">
        <v>0</v>
      </c>
      <c r="S3968" s="1">
        <v>42916</v>
      </c>
      <c r="T3968" t="s">
        <v>37</v>
      </c>
      <c r="U3968" t="s">
        <v>5324</v>
      </c>
      <c r="V3968" t="s">
        <v>61</v>
      </c>
      <c r="W3968" s="1">
        <v>42916</v>
      </c>
      <c r="X3968" s="12">
        <v>-618</v>
      </c>
      <c r="Y3968" s="4" t="str">
        <f t="shared" si="122"/>
        <v>Income</v>
      </c>
      <c r="Z3968" s="8">
        <v>42887</v>
      </c>
      <c r="AA3968" s="6" t="s">
        <v>397</v>
      </c>
      <c r="AB3968" s="7" t="str">
        <f t="shared" si="123"/>
        <v>Contract Passes</v>
      </c>
    </row>
    <row r="3969" spans="1:28" x14ac:dyDescent="0.25">
      <c r="A3969" s="7" t="s">
        <v>451</v>
      </c>
      <c r="B3969" t="s">
        <v>23</v>
      </c>
      <c r="C3969" t="s">
        <v>24</v>
      </c>
      <c r="D3969" t="s">
        <v>25</v>
      </c>
      <c r="E3969" t="s">
        <v>26</v>
      </c>
      <c r="F3969" t="s">
        <v>339</v>
      </c>
      <c r="G3969" t="s">
        <v>340</v>
      </c>
      <c r="H3969" t="s">
        <v>67</v>
      </c>
      <c r="I3969" t="s">
        <v>68</v>
      </c>
      <c r="K3969">
        <v>201803</v>
      </c>
      <c r="L3969" t="s">
        <v>60</v>
      </c>
      <c r="M3969">
        <v>4319218</v>
      </c>
      <c r="N3969">
        <v>87</v>
      </c>
      <c r="Q3969">
        <v>0</v>
      </c>
      <c r="S3969" s="1">
        <v>42916</v>
      </c>
      <c r="T3969" t="s">
        <v>37</v>
      </c>
      <c r="U3969" t="s">
        <v>5325</v>
      </c>
      <c r="V3969" t="s">
        <v>61</v>
      </c>
      <c r="W3969" s="1">
        <v>42916</v>
      </c>
      <c r="X3969" s="12">
        <v>-140</v>
      </c>
      <c r="Y3969" s="4" t="str">
        <f t="shared" si="122"/>
        <v>Income</v>
      </c>
      <c r="Z3969" s="8">
        <v>42887</v>
      </c>
      <c r="AA3969" s="6" t="s">
        <v>397</v>
      </c>
      <c r="AB3969" s="7" t="str">
        <f t="shared" si="123"/>
        <v>Contract Passes</v>
      </c>
    </row>
    <row r="3970" spans="1:28" x14ac:dyDescent="0.25">
      <c r="A3970" s="7" t="s">
        <v>451</v>
      </c>
      <c r="B3970" t="s">
        <v>23</v>
      </c>
      <c r="C3970" t="s">
        <v>24</v>
      </c>
      <c r="D3970" t="s">
        <v>25</v>
      </c>
      <c r="E3970" t="s">
        <v>26</v>
      </c>
      <c r="F3970" t="s">
        <v>341</v>
      </c>
      <c r="G3970" t="s">
        <v>342</v>
      </c>
      <c r="H3970" t="s">
        <v>132</v>
      </c>
      <c r="I3970" t="s">
        <v>133</v>
      </c>
      <c r="J3970" t="s">
        <v>103</v>
      </c>
      <c r="K3970">
        <v>201803</v>
      </c>
      <c r="L3970" t="s">
        <v>51</v>
      </c>
      <c r="M3970">
        <v>9404690</v>
      </c>
      <c r="N3970">
        <v>35</v>
      </c>
      <c r="Q3970">
        <v>0</v>
      </c>
      <c r="S3970" s="1">
        <v>42916</v>
      </c>
      <c r="T3970" t="s">
        <v>37</v>
      </c>
      <c r="U3970" t="s">
        <v>5337</v>
      </c>
      <c r="V3970" t="s">
        <v>824</v>
      </c>
      <c r="W3970" s="1">
        <v>42916</v>
      </c>
      <c r="X3970" s="12">
        <v>2.5</v>
      </c>
      <c r="Y3970" s="4" t="str">
        <f t="shared" ref="Y3970:Y4033" si="124">IF(LEFT(H3970,2)="R9","Income","Expenditure")</f>
        <v>Expenditure</v>
      </c>
      <c r="Z3970" s="8">
        <v>42887</v>
      </c>
      <c r="AA3970" s="6" t="s">
        <v>397</v>
      </c>
      <c r="AB3970" s="7" t="str">
        <f t="shared" ref="AB3970:AB4033" si="125">IF(Y3970="Expenditure",Y3970,I3970)</f>
        <v>Expenditure</v>
      </c>
    </row>
    <row r="3971" spans="1:28" x14ac:dyDescent="0.25">
      <c r="A3971" s="7" t="s">
        <v>451</v>
      </c>
      <c r="B3971" t="s">
        <v>23</v>
      </c>
      <c r="C3971" t="s">
        <v>24</v>
      </c>
      <c r="D3971" t="s">
        <v>25</v>
      </c>
      <c r="E3971" t="s">
        <v>26</v>
      </c>
      <c r="F3971" t="s">
        <v>341</v>
      </c>
      <c r="G3971" t="s">
        <v>342</v>
      </c>
      <c r="H3971" t="s">
        <v>132</v>
      </c>
      <c r="I3971" t="s">
        <v>133</v>
      </c>
      <c r="J3971" t="s">
        <v>103</v>
      </c>
      <c r="K3971">
        <v>201803</v>
      </c>
      <c r="L3971" t="s">
        <v>51</v>
      </c>
      <c r="M3971">
        <v>9404690</v>
      </c>
      <c r="N3971">
        <v>1428</v>
      </c>
      <c r="Q3971">
        <v>0</v>
      </c>
      <c r="S3971" s="1">
        <v>42916</v>
      </c>
      <c r="T3971" t="s">
        <v>37</v>
      </c>
      <c r="U3971" t="s">
        <v>5338</v>
      </c>
      <c r="V3971" t="s">
        <v>824</v>
      </c>
      <c r="W3971" s="1">
        <v>42916</v>
      </c>
      <c r="X3971" s="12">
        <v>0.75</v>
      </c>
      <c r="Y3971" s="4" t="str">
        <f t="shared" si="124"/>
        <v>Expenditure</v>
      </c>
      <c r="Z3971" s="8">
        <v>42887</v>
      </c>
      <c r="AA3971" s="6" t="s">
        <v>397</v>
      </c>
      <c r="AB3971" s="7" t="str">
        <f t="shared" si="125"/>
        <v>Expenditure</v>
      </c>
    </row>
    <row r="3972" spans="1:28" x14ac:dyDescent="0.25">
      <c r="A3972" s="7" t="s">
        <v>451</v>
      </c>
      <c r="B3972" t="s">
        <v>23</v>
      </c>
      <c r="C3972" t="s">
        <v>24</v>
      </c>
      <c r="D3972" t="s">
        <v>25</v>
      </c>
      <c r="E3972" t="s">
        <v>26</v>
      </c>
      <c r="F3972" t="s">
        <v>341</v>
      </c>
      <c r="G3972" t="s">
        <v>342</v>
      </c>
      <c r="H3972" t="s">
        <v>132</v>
      </c>
      <c r="I3972" t="s">
        <v>133</v>
      </c>
      <c r="J3972" t="s">
        <v>103</v>
      </c>
      <c r="K3972">
        <v>201803</v>
      </c>
      <c r="L3972" t="s">
        <v>51</v>
      </c>
      <c r="M3972">
        <v>9404689</v>
      </c>
      <c r="N3972">
        <v>1618</v>
      </c>
      <c r="Q3972">
        <v>0</v>
      </c>
      <c r="S3972" s="1">
        <v>42916</v>
      </c>
      <c r="T3972" t="s">
        <v>37</v>
      </c>
      <c r="U3972" t="s">
        <v>5341</v>
      </c>
      <c r="V3972" t="s">
        <v>824</v>
      </c>
      <c r="W3972" s="1">
        <v>42916</v>
      </c>
      <c r="X3972" s="12">
        <v>23.92</v>
      </c>
      <c r="Y3972" s="4" t="str">
        <f t="shared" si="124"/>
        <v>Expenditure</v>
      </c>
      <c r="Z3972" s="8">
        <v>42887</v>
      </c>
      <c r="AA3972" s="6" t="s">
        <v>397</v>
      </c>
      <c r="AB3972" s="7" t="str">
        <f t="shared" si="125"/>
        <v>Expenditure</v>
      </c>
    </row>
    <row r="3973" spans="1:28" x14ac:dyDescent="0.25">
      <c r="A3973" s="7" t="s">
        <v>451</v>
      </c>
      <c r="B3973" t="s">
        <v>23</v>
      </c>
      <c r="C3973" t="s">
        <v>24</v>
      </c>
      <c r="D3973" t="s">
        <v>25</v>
      </c>
      <c r="E3973" t="s">
        <v>26</v>
      </c>
      <c r="F3973" t="s">
        <v>341</v>
      </c>
      <c r="G3973" t="s">
        <v>342</v>
      </c>
      <c r="H3973" t="s">
        <v>132</v>
      </c>
      <c r="I3973" t="s">
        <v>133</v>
      </c>
      <c r="J3973" t="s">
        <v>103</v>
      </c>
      <c r="K3973">
        <v>201803</v>
      </c>
      <c r="L3973" t="s">
        <v>51</v>
      </c>
      <c r="M3973">
        <v>9404689</v>
      </c>
      <c r="N3973">
        <v>1319</v>
      </c>
      <c r="Q3973">
        <v>0</v>
      </c>
      <c r="S3973" s="1">
        <v>42916</v>
      </c>
      <c r="T3973" t="s">
        <v>37</v>
      </c>
      <c r="U3973" t="s">
        <v>5342</v>
      </c>
      <c r="V3973" t="s">
        <v>824</v>
      </c>
      <c r="W3973" s="1">
        <v>42916</v>
      </c>
      <c r="X3973" s="12">
        <v>1.5</v>
      </c>
      <c r="Y3973" s="4" t="str">
        <f t="shared" si="124"/>
        <v>Expenditure</v>
      </c>
      <c r="Z3973" s="8">
        <v>42887</v>
      </c>
      <c r="AA3973" s="6" t="s">
        <v>397</v>
      </c>
      <c r="AB3973" s="7" t="str">
        <f t="shared" si="125"/>
        <v>Expenditure</v>
      </c>
    </row>
    <row r="3974" spans="1:28" x14ac:dyDescent="0.25">
      <c r="A3974" s="7" t="s">
        <v>451</v>
      </c>
      <c r="B3974" t="s">
        <v>23</v>
      </c>
      <c r="C3974" t="s">
        <v>24</v>
      </c>
      <c r="D3974" t="s">
        <v>25</v>
      </c>
      <c r="E3974" t="s">
        <v>26</v>
      </c>
      <c r="F3974" t="s">
        <v>343</v>
      </c>
      <c r="G3974" t="s">
        <v>344</v>
      </c>
      <c r="H3974" t="s">
        <v>57</v>
      </c>
      <c r="I3974" t="s">
        <v>58</v>
      </c>
      <c r="K3974">
        <v>201803</v>
      </c>
      <c r="L3974" t="s">
        <v>60</v>
      </c>
      <c r="M3974">
        <v>4319219</v>
      </c>
      <c r="N3974">
        <v>5</v>
      </c>
      <c r="Q3974">
        <v>0</v>
      </c>
      <c r="S3974" s="1">
        <v>42916</v>
      </c>
      <c r="T3974" t="s">
        <v>55</v>
      </c>
      <c r="U3974" t="s">
        <v>5472</v>
      </c>
      <c r="V3974" t="s">
        <v>61</v>
      </c>
      <c r="W3974" s="1">
        <v>42916</v>
      </c>
      <c r="X3974" s="12">
        <v>-450.5</v>
      </c>
      <c r="Y3974" s="4" t="str">
        <f t="shared" si="124"/>
        <v>Income</v>
      </c>
      <c r="Z3974" s="8">
        <v>42887</v>
      </c>
      <c r="AA3974" s="6" t="s">
        <v>397</v>
      </c>
      <c r="AB3974" s="7" t="str">
        <f t="shared" si="125"/>
        <v>Carparks Pay and Display Income</v>
      </c>
    </row>
    <row r="3975" spans="1:28" x14ac:dyDescent="0.25">
      <c r="A3975" s="7" t="s">
        <v>451</v>
      </c>
      <c r="B3975" t="s">
        <v>23</v>
      </c>
      <c r="C3975" t="s">
        <v>24</v>
      </c>
      <c r="D3975" t="s">
        <v>25</v>
      </c>
      <c r="E3975" t="s">
        <v>26</v>
      </c>
      <c r="F3975" t="s">
        <v>343</v>
      </c>
      <c r="G3975" t="s">
        <v>344</v>
      </c>
      <c r="H3975" t="s">
        <v>67</v>
      </c>
      <c r="I3975" t="s">
        <v>68</v>
      </c>
      <c r="K3975">
        <v>201803</v>
      </c>
      <c r="L3975" t="s">
        <v>60</v>
      </c>
      <c r="M3975">
        <v>4319218</v>
      </c>
      <c r="N3975">
        <v>83</v>
      </c>
      <c r="Q3975">
        <v>0</v>
      </c>
      <c r="S3975" s="1">
        <v>42916</v>
      </c>
      <c r="T3975" t="s">
        <v>37</v>
      </c>
      <c r="U3975" t="s">
        <v>5608</v>
      </c>
      <c r="V3975" t="s">
        <v>61</v>
      </c>
      <c r="W3975" s="1">
        <v>42916</v>
      </c>
      <c r="X3975" s="12">
        <v>-140</v>
      </c>
      <c r="Y3975" s="4" t="str">
        <f t="shared" si="124"/>
        <v>Income</v>
      </c>
      <c r="Z3975" s="8">
        <v>42887</v>
      </c>
      <c r="AA3975" s="6" t="s">
        <v>397</v>
      </c>
      <c r="AB3975" s="7" t="str">
        <f t="shared" si="125"/>
        <v>Contract Passes</v>
      </c>
    </row>
    <row r="3976" spans="1:28" x14ac:dyDescent="0.25">
      <c r="A3976" s="7" t="s">
        <v>451</v>
      </c>
      <c r="B3976" t="s">
        <v>23</v>
      </c>
      <c r="C3976" t="s">
        <v>24</v>
      </c>
      <c r="D3976" t="s">
        <v>25</v>
      </c>
      <c r="E3976" t="s">
        <v>26</v>
      </c>
      <c r="F3976" t="s">
        <v>343</v>
      </c>
      <c r="G3976" t="s">
        <v>344</v>
      </c>
      <c r="H3976" t="s">
        <v>67</v>
      </c>
      <c r="I3976" t="s">
        <v>68</v>
      </c>
      <c r="K3976">
        <v>201803</v>
      </c>
      <c r="L3976" t="s">
        <v>60</v>
      </c>
      <c r="M3976">
        <v>4319218</v>
      </c>
      <c r="N3976">
        <v>84</v>
      </c>
      <c r="Q3976">
        <v>0</v>
      </c>
      <c r="S3976" s="1">
        <v>42916</v>
      </c>
      <c r="T3976" t="s">
        <v>37</v>
      </c>
      <c r="U3976" t="s">
        <v>5611</v>
      </c>
      <c r="V3976" t="s">
        <v>61</v>
      </c>
      <c r="W3976" s="1">
        <v>42916</v>
      </c>
      <c r="X3976" s="12">
        <v>-285</v>
      </c>
      <c r="Y3976" s="4" t="str">
        <f t="shared" si="124"/>
        <v>Income</v>
      </c>
      <c r="Z3976" s="8">
        <v>42887</v>
      </c>
      <c r="AA3976" s="6" t="s">
        <v>397</v>
      </c>
      <c r="AB3976" s="7" t="str">
        <f t="shared" si="125"/>
        <v>Contract Passes</v>
      </c>
    </row>
    <row r="3977" spans="1:28" x14ac:dyDescent="0.25">
      <c r="A3977" s="7" t="s">
        <v>451</v>
      </c>
      <c r="B3977" t="s">
        <v>23</v>
      </c>
      <c r="C3977" t="s">
        <v>24</v>
      </c>
      <c r="D3977" t="s">
        <v>25</v>
      </c>
      <c r="E3977" t="s">
        <v>26</v>
      </c>
      <c r="F3977" t="s">
        <v>351</v>
      </c>
      <c r="G3977" t="s">
        <v>352</v>
      </c>
      <c r="H3977" t="s">
        <v>57</v>
      </c>
      <c r="I3977" t="s">
        <v>58</v>
      </c>
      <c r="K3977">
        <v>201803</v>
      </c>
      <c r="L3977" t="s">
        <v>60</v>
      </c>
      <c r="M3977">
        <v>4319219</v>
      </c>
      <c r="N3977">
        <v>0</v>
      </c>
      <c r="Q3977">
        <v>0</v>
      </c>
      <c r="S3977" s="1">
        <v>42916</v>
      </c>
      <c r="T3977" t="s">
        <v>55</v>
      </c>
      <c r="U3977" t="s">
        <v>5700</v>
      </c>
      <c r="V3977" t="s">
        <v>61</v>
      </c>
      <c r="W3977" s="1">
        <v>42916</v>
      </c>
      <c r="X3977" s="12">
        <v>-616.71</v>
      </c>
      <c r="Y3977" s="4" t="str">
        <f t="shared" si="124"/>
        <v>Income</v>
      </c>
      <c r="Z3977" s="8">
        <v>42887</v>
      </c>
      <c r="AA3977" s="6" t="s">
        <v>397</v>
      </c>
      <c r="AB3977" s="7" t="str">
        <f t="shared" si="125"/>
        <v>Carparks Pay and Display Income</v>
      </c>
    </row>
    <row r="3978" spans="1:28" x14ac:dyDescent="0.25">
      <c r="A3978" s="7" t="s">
        <v>451</v>
      </c>
      <c r="B3978" t="s">
        <v>23</v>
      </c>
      <c r="C3978" t="s">
        <v>24</v>
      </c>
      <c r="D3978" t="s">
        <v>25</v>
      </c>
      <c r="E3978" t="s">
        <v>26</v>
      </c>
      <c r="F3978" t="s">
        <v>351</v>
      </c>
      <c r="G3978" t="s">
        <v>352</v>
      </c>
      <c r="H3978" t="s">
        <v>67</v>
      </c>
      <c r="I3978" t="s">
        <v>68</v>
      </c>
      <c r="K3978">
        <v>201803</v>
      </c>
      <c r="L3978" t="s">
        <v>60</v>
      </c>
      <c r="M3978">
        <v>4319218</v>
      </c>
      <c r="N3978">
        <v>54</v>
      </c>
      <c r="Q3978">
        <v>0</v>
      </c>
      <c r="S3978" s="1">
        <v>42916</v>
      </c>
      <c r="T3978" t="s">
        <v>37</v>
      </c>
      <c r="U3978" t="s">
        <v>5799</v>
      </c>
      <c r="V3978" t="s">
        <v>61</v>
      </c>
      <c r="W3978" s="1">
        <v>42916</v>
      </c>
      <c r="X3978" s="12">
        <v>-216</v>
      </c>
      <c r="Y3978" s="4" t="str">
        <f t="shared" si="124"/>
        <v>Income</v>
      </c>
      <c r="Z3978" s="8">
        <v>42887</v>
      </c>
      <c r="AA3978" s="6" t="s">
        <v>397</v>
      </c>
      <c r="AB3978" s="7" t="str">
        <f t="shared" si="125"/>
        <v>Contract Passes</v>
      </c>
    </row>
    <row r="3979" spans="1:28" x14ac:dyDescent="0.25">
      <c r="A3979" s="7" t="s">
        <v>451</v>
      </c>
      <c r="B3979" t="s">
        <v>23</v>
      </c>
      <c r="C3979" t="s">
        <v>24</v>
      </c>
      <c r="D3979" t="s">
        <v>25</v>
      </c>
      <c r="E3979" t="s">
        <v>26</v>
      </c>
      <c r="F3979" t="s">
        <v>376</v>
      </c>
      <c r="G3979" t="s">
        <v>377</v>
      </c>
      <c r="H3979" t="s">
        <v>57</v>
      </c>
      <c r="I3979" t="s">
        <v>58</v>
      </c>
      <c r="K3979">
        <v>201803</v>
      </c>
      <c r="L3979" t="s">
        <v>60</v>
      </c>
      <c r="M3979">
        <v>4319219</v>
      </c>
      <c r="N3979">
        <v>6</v>
      </c>
      <c r="Q3979">
        <v>0</v>
      </c>
      <c r="S3979" s="1">
        <v>42916</v>
      </c>
      <c r="T3979" t="s">
        <v>55</v>
      </c>
      <c r="U3979" t="s">
        <v>6347</v>
      </c>
      <c r="V3979" t="s">
        <v>61</v>
      </c>
      <c r="W3979" s="1">
        <v>42916</v>
      </c>
      <c r="X3979" s="12">
        <v>-259.67</v>
      </c>
      <c r="Y3979" s="4" t="str">
        <f t="shared" si="124"/>
        <v>Income</v>
      </c>
      <c r="Z3979" s="8">
        <v>42887</v>
      </c>
      <c r="AA3979" s="6" t="s">
        <v>397</v>
      </c>
      <c r="AB3979" s="7" t="str">
        <f t="shared" si="125"/>
        <v>Carparks Pay and Display Income</v>
      </c>
    </row>
    <row r="3980" spans="1:28" x14ac:dyDescent="0.25">
      <c r="A3980" s="7" t="s">
        <v>451</v>
      </c>
      <c r="B3980" t="s">
        <v>23</v>
      </c>
      <c r="C3980" t="s">
        <v>24</v>
      </c>
      <c r="D3980" t="s">
        <v>25</v>
      </c>
      <c r="E3980" t="s">
        <v>26</v>
      </c>
      <c r="F3980" t="s">
        <v>79</v>
      </c>
      <c r="G3980" t="s">
        <v>80</v>
      </c>
      <c r="H3980" t="s">
        <v>72</v>
      </c>
      <c r="I3980" t="s">
        <v>73</v>
      </c>
      <c r="J3980">
        <v>61477</v>
      </c>
      <c r="K3980">
        <v>201804</v>
      </c>
      <c r="L3980" t="s">
        <v>116</v>
      </c>
      <c r="M3980">
        <v>470716</v>
      </c>
      <c r="N3980">
        <v>55</v>
      </c>
      <c r="O3980">
        <v>61477</v>
      </c>
      <c r="P3980" t="s">
        <v>119</v>
      </c>
      <c r="Q3980">
        <v>0</v>
      </c>
      <c r="R3980" t="s">
        <v>779</v>
      </c>
      <c r="S3980" s="1">
        <v>42916</v>
      </c>
      <c r="T3980" t="s">
        <v>55</v>
      </c>
      <c r="U3980" t="s">
        <v>780</v>
      </c>
      <c r="V3980" t="s">
        <v>61</v>
      </c>
      <c r="W3980" s="1">
        <v>42919</v>
      </c>
      <c r="X3980" s="12">
        <v>27.75</v>
      </c>
      <c r="Y3980" s="4" t="str">
        <f t="shared" si="124"/>
        <v>Expenditure</v>
      </c>
      <c r="Z3980" s="5">
        <v>42917</v>
      </c>
      <c r="AA3980" s="6" t="s">
        <v>397</v>
      </c>
      <c r="AB3980" s="7" t="str">
        <f t="shared" si="125"/>
        <v>Expenditure</v>
      </c>
    </row>
    <row r="3981" spans="1:28" x14ac:dyDescent="0.25">
      <c r="A3981" s="7" t="s">
        <v>451</v>
      </c>
      <c r="B3981" t="s">
        <v>23</v>
      </c>
      <c r="C3981" t="s">
        <v>24</v>
      </c>
      <c r="D3981" t="s">
        <v>25</v>
      </c>
      <c r="E3981" t="s">
        <v>26</v>
      </c>
      <c r="F3981" t="s">
        <v>79</v>
      </c>
      <c r="G3981" t="s">
        <v>80</v>
      </c>
      <c r="H3981" t="s">
        <v>132</v>
      </c>
      <c r="I3981" t="s">
        <v>133</v>
      </c>
      <c r="J3981" t="s">
        <v>103</v>
      </c>
      <c r="K3981">
        <v>201803</v>
      </c>
      <c r="L3981" t="s">
        <v>51</v>
      </c>
      <c r="M3981">
        <v>9404692</v>
      </c>
      <c r="N3981">
        <v>1776</v>
      </c>
      <c r="Q3981">
        <v>0</v>
      </c>
      <c r="S3981" s="1">
        <v>42919</v>
      </c>
      <c r="T3981" t="s">
        <v>37</v>
      </c>
      <c r="U3981" t="s">
        <v>883</v>
      </c>
      <c r="V3981" t="s">
        <v>61</v>
      </c>
      <c r="W3981" s="1">
        <v>42919</v>
      </c>
      <c r="X3981" s="12">
        <v>1.5</v>
      </c>
      <c r="Y3981" s="4" t="str">
        <f t="shared" si="124"/>
        <v>Expenditure</v>
      </c>
      <c r="Z3981" s="8">
        <v>42917</v>
      </c>
      <c r="AA3981" s="6" t="s">
        <v>397</v>
      </c>
      <c r="AB3981" s="7" t="str">
        <f t="shared" si="125"/>
        <v>Expenditure</v>
      </c>
    </row>
    <row r="3982" spans="1:28" x14ac:dyDescent="0.25">
      <c r="A3982" s="7" t="s">
        <v>451</v>
      </c>
      <c r="B3982" t="s">
        <v>23</v>
      </c>
      <c r="C3982" t="s">
        <v>24</v>
      </c>
      <c r="D3982" t="s">
        <v>25</v>
      </c>
      <c r="E3982" t="s">
        <v>26</v>
      </c>
      <c r="F3982" t="s">
        <v>79</v>
      </c>
      <c r="G3982" t="s">
        <v>80</v>
      </c>
      <c r="H3982" t="s">
        <v>132</v>
      </c>
      <c r="I3982" t="s">
        <v>133</v>
      </c>
      <c r="J3982" t="s">
        <v>103</v>
      </c>
      <c r="K3982">
        <v>201803</v>
      </c>
      <c r="L3982" t="s">
        <v>51</v>
      </c>
      <c r="M3982">
        <v>9404693</v>
      </c>
      <c r="N3982">
        <v>1299</v>
      </c>
      <c r="Q3982">
        <v>0</v>
      </c>
      <c r="S3982" s="1">
        <v>42919</v>
      </c>
      <c r="T3982" t="s">
        <v>37</v>
      </c>
      <c r="U3982" t="s">
        <v>884</v>
      </c>
      <c r="V3982" t="s">
        <v>61</v>
      </c>
      <c r="W3982" s="1">
        <v>42919</v>
      </c>
      <c r="X3982" s="12">
        <v>-0.75</v>
      </c>
      <c r="Y3982" s="4" t="str">
        <f t="shared" si="124"/>
        <v>Expenditure</v>
      </c>
      <c r="Z3982" s="8">
        <v>42917</v>
      </c>
      <c r="AA3982" s="6" t="s">
        <v>397</v>
      </c>
      <c r="AB3982" s="7" t="str">
        <f t="shared" si="125"/>
        <v>Expenditure</v>
      </c>
    </row>
    <row r="3983" spans="1:28" x14ac:dyDescent="0.25">
      <c r="A3983" s="7" t="s">
        <v>451</v>
      </c>
      <c r="B3983" t="s">
        <v>23</v>
      </c>
      <c r="C3983" t="s">
        <v>24</v>
      </c>
      <c r="D3983" t="s">
        <v>25</v>
      </c>
      <c r="E3983" t="s">
        <v>26</v>
      </c>
      <c r="F3983" t="s">
        <v>79</v>
      </c>
      <c r="G3983" t="s">
        <v>80</v>
      </c>
      <c r="H3983" t="s">
        <v>132</v>
      </c>
      <c r="I3983" t="s">
        <v>133</v>
      </c>
      <c r="J3983" t="s">
        <v>103</v>
      </c>
      <c r="K3983">
        <v>201803</v>
      </c>
      <c r="L3983" t="s">
        <v>51</v>
      </c>
      <c r="M3983">
        <v>9404693</v>
      </c>
      <c r="N3983">
        <v>1968</v>
      </c>
      <c r="Q3983">
        <v>0</v>
      </c>
      <c r="S3983" s="1">
        <v>42919</v>
      </c>
      <c r="T3983" t="s">
        <v>37</v>
      </c>
      <c r="U3983" t="s">
        <v>885</v>
      </c>
      <c r="V3983" t="s">
        <v>61</v>
      </c>
      <c r="W3983" s="1">
        <v>42919</v>
      </c>
      <c r="X3983" s="12">
        <v>-0.75</v>
      </c>
      <c r="Y3983" s="4" t="str">
        <f t="shared" si="124"/>
        <v>Expenditure</v>
      </c>
      <c r="Z3983" s="8">
        <v>42917</v>
      </c>
      <c r="AA3983" s="6" t="s">
        <v>397</v>
      </c>
      <c r="AB3983" s="7" t="str">
        <f t="shared" si="125"/>
        <v>Expenditure</v>
      </c>
    </row>
    <row r="3984" spans="1:28" x14ac:dyDescent="0.25">
      <c r="A3984" s="7" t="s">
        <v>451</v>
      </c>
      <c r="B3984" t="s">
        <v>23</v>
      </c>
      <c r="C3984" t="s">
        <v>24</v>
      </c>
      <c r="D3984" t="s">
        <v>25</v>
      </c>
      <c r="E3984" t="s">
        <v>26</v>
      </c>
      <c r="F3984" t="s">
        <v>79</v>
      </c>
      <c r="G3984" t="s">
        <v>80</v>
      </c>
      <c r="H3984" t="s">
        <v>132</v>
      </c>
      <c r="I3984" t="s">
        <v>133</v>
      </c>
      <c r="J3984" t="s">
        <v>103</v>
      </c>
      <c r="K3984">
        <v>201803</v>
      </c>
      <c r="L3984" t="s">
        <v>51</v>
      </c>
      <c r="M3984">
        <v>9404693</v>
      </c>
      <c r="N3984">
        <v>1387</v>
      </c>
      <c r="Q3984">
        <v>0</v>
      </c>
      <c r="S3984" s="1">
        <v>42919</v>
      </c>
      <c r="T3984" t="s">
        <v>37</v>
      </c>
      <c r="U3984" t="s">
        <v>886</v>
      </c>
      <c r="V3984" t="s">
        <v>61</v>
      </c>
      <c r="W3984" s="1">
        <v>42919</v>
      </c>
      <c r="X3984" s="12">
        <v>-13</v>
      </c>
      <c r="Y3984" s="4" t="str">
        <f t="shared" si="124"/>
        <v>Expenditure</v>
      </c>
      <c r="Z3984" s="8">
        <v>42917</v>
      </c>
      <c r="AA3984" s="6" t="s">
        <v>397</v>
      </c>
      <c r="AB3984" s="7" t="str">
        <f t="shared" si="125"/>
        <v>Expenditure</v>
      </c>
    </row>
    <row r="3985" spans="1:28" x14ac:dyDescent="0.25">
      <c r="A3985" s="7" t="s">
        <v>451</v>
      </c>
      <c r="B3985" t="s">
        <v>23</v>
      </c>
      <c r="C3985" t="s">
        <v>24</v>
      </c>
      <c r="D3985" t="s">
        <v>25</v>
      </c>
      <c r="E3985" t="s">
        <v>26</v>
      </c>
      <c r="F3985" t="s">
        <v>79</v>
      </c>
      <c r="G3985" t="s">
        <v>80</v>
      </c>
      <c r="H3985" t="s">
        <v>132</v>
      </c>
      <c r="I3985" t="s">
        <v>133</v>
      </c>
      <c r="J3985" t="s">
        <v>103</v>
      </c>
      <c r="K3985">
        <v>201803</v>
      </c>
      <c r="L3985" t="s">
        <v>51</v>
      </c>
      <c r="M3985">
        <v>9404693</v>
      </c>
      <c r="N3985">
        <v>1368</v>
      </c>
      <c r="Q3985">
        <v>0</v>
      </c>
      <c r="S3985" s="1">
        <v>42919</v>
      </c>
      <c r="T3985" t="s">
        <v>37</v>
      </c>
      <c r="U3985" t="s">
        <v>887</v>
      </c>
      <c r="V3985" t="s">
        <v>61</v>
      </c>
      <c r="W3985" s="1">
        <v>42919</v>
      </c>
      <c r="X3985" s="12">
        <v>-2.5</v>
      </c>
      <c r="Y3985" s="4" t="str">
        <f t="shared" si="124"/>
        <v>Expenditure</v>
      </c>
      <c r="Z3985" s="8">
        <v>42917</v>
      </c>
      <c r="AA3985" s="6" t="s">
        <v>397</v>
      </c>
      <c r="AB3985" s="7" t="str">
        <f t="shared" si="125"/>
        <v>Expenditure</v>
      </c>
    </row>
    <row r="3986" spans="1:28" x14ac:dyDescent="0.25">
      <c r="A3986" s="7" t="s">
        <v>451</v>
      </c>
      <c r="B3986" t="s">
        <v>23</v>
      </c>
      <c r="C3986" t="s">
        <v>24</v>
      </c>
      <c r="D3986" t="s">
        <v>25</v>
      </c>
      <c r="E3986" t="s">
        <v>26</v>
      </c>
      <c r="F3986" t="s">
        <v>79</v>
      </c>
      <c r="G3986" t="s">
        <v>80</v>
      </c>
      <c r="H3986" t="s">
        <v>132</v>
      </c>
      <c r="I3986" t="s">
        <v>133</v>
      </c>
      <c r="J3986" t="s">
        <v>103</v>
      </c>
      <c r="K3986">
        <v>201803</v>
      </c>
      <c r="L3986" t="s">
        <v>51</v>
      </c>
      <c r="M3986">
        <v>9404693</v>
      </c>
      <c r="N3986">
        <v>2386</v>
      </c>
      <c r="Q3986">
        <v>0</v>
      </c>
      <c r="S3986" s="1">
        <v>42919</v>
      </c>
      <c r="T3986" t="s">
        <v>37</v>
      </c>
      <c r="U3986" t="s">
        <v>888</v>
      </c>
      <c r="V3986" t="s">
        <v>61</v>
      </c>
      <c r="W3986" s="1">
        <v>42919</v>
      </c>
      <c r="X3986" s="12">
        <v>-0.75</v>
      </c>
      <c r="Y3986" s="4" t="str">
        <f t="shared" si="124"/>
        <v>Expenditure</v>
      </c>
      <c r="Z3986" s="8">
        <v>42917</v>
      </c>
      <c r="AA3986" s="6" t="s">
        <v>397</v>
      </c>
      <c r="AB3986" s="7" t="str">
        <f t="shared" si="125"/>
        <v>Expenditure</v>
      </c>
    </row>
    <row r="3987" spans="1:28" x14ac:dyDescent="0.25">
      <c r="A3987" s="7" t="s">
        <v>451</v>
      </c>
      <c r="B3987" t="s">
        <v>23</v>
      </c>
      <c r="C3987" t="s">
        <v>24</v>
      </c>
      <c r="D3987" t="s">
        <v>25</v>
      </c>
      <c r="E3987" t="s">
        <v>26</v>
      </c>
      <c r="F3987" t="s">
        <v>79</v>
      </c>
      <c r="G3987" t="s">
        <v>80</v>
      </c>
      <c r="H3987" t="s">
        <v>132</v>
      </c>
      <c r="I3987" t="s">
        <v>133</v>
      </c>
      <c r="J3987" t="s">
        <v>103</v>
      </c>
      <c r="K3987">
        <v>201803</v>
      </c>
      <c r="L3987" t="s">
        <v>51</v>
      </c>
      <c r="M3987">
        <v>9404693</v>
      </c>
      <c r="N3987">
        <v>2101</v>
      </c>
      <c r="Q3987">
        <v>0</v>
      </c>
      <c r="S3987" s="1">
        <v>42919</v>
      </c>
      <c r="T3987" t="s">
        <v>37</v>
      </c>
      <c r="U3987" t="s">
        <v>889</v>
      </c>
      <c r="V3987" t="s">
        <v>61</v>
      </c>
      <c r="W3987" s="1">
        <v>42919</v>
      </c>
      <c r="X3987" s="12">
        <v>-0.75</v>
      </c>
      <c r="Y3987" s="4" t="str">
        <f t="shared" si="124"/>
        <v>Expenditure</v>
      </c>
      <c r="Z3987" s="8">
        <v>42917</v>
      </c>
      <c r="AA3987" s="6" t="s">
        <v>397</v>
      </c>
      <c r="AB3987" s="7" t="str">
        <f t="shared" si="125"/>
        <v>Expenditure</v>
      </c>
    </row>
    <row r="3988" spans="1:28" x14ac:dyDescent="0.25">
      <c r="A3988" s="7" t="s">
        <v>451</v>
      </c>
      <c r="B3988" t="s">
        <v>23</v>
      </c>
      <c r="C3988" t="s">
        <v>24</v>
      </c>
      <c r="D3988" t="s">
        <v>25</v>
      </c>
      <c r="E3988" t="s">
        <v>26</v>
      </c>
      <c r="F3988" t="s">
        <v>79</v>
      </c>
      <c r="G3988" t="s">
        <v>80</v>
      </c>
      <c r="H3988" t="s">
        <v>132</v>
      </c>
      <c r="I3988" t="s">
        <v>133</v>
      </c>
      <c r="J3988" t="s">
        <v>103</v>
      </c>
      <c r="K3988">
        <v>201803</v>
      </c>
      <c r="L3988" t="s">
        <v>51</v>
      </c>
      <c r="M3988">
        <v>9404693</v>
      </c>
      <c r="N3988">
        <v>68</v>
      </c>
      <c r="Q3988">
        <v>0</v>
      </c>
      <c r="S3988" s="1">
        <v>42919</v>
      </c>
      <c r="T3988" t="s">
        <v>37</v>
      </c>
      <c r="U3988" t="s">
        <v>890</v>
      </c>
      <c r="V3988" t="s">
        <v>61</v>
      </c>
      <c r="W3988" s="1">
        <v>42919</v>
      </c>
      <c r="X3988" s="12">
        <v>-2.5</v>
      </c>
      <c r="Y3988" s="4" t="str">
        <f t="shared" si="124"/>
        <v>Expenditure</v>
      </c>
      <c r="Z3988" s="8">
        <v>42917</v>
      </c>
      <c r="AA3988" s="6" t="s">
        <v>397</v>
      </c>
      <c r="AB3988" s="7" t="str">
        <f t="shared" si="125"/>
        <v>Expenditure</v>
      </c>
    </row>
    <row r="3989" spans="1:28" x14ac:dyDescent="0.25">
      <c r="A3989" s="7" t="s">
        <v>451</v>
      </c>
      <c r="B3989" t="s">
        <v>23</v>
      </c>
      <c r="C3989" t="s">
        <v>24</v>
      </c>
      <c r="D3989" t="s">
        <v>25</v>
      </c>
      <c r="E3989" t="s">
        <v>26</v>
      </c>
      <c r="F3989" t="s">
        <v>79</v>
      </c>
      <c r="G3989" t="s">
        <v>80</v>
      </c>
      <c r="H3989" t="s">
        <v>132</v>
      </c>
      <c r="I3989" t="s">
        <v>133</v>
      </c>
      <c r="J3989" t="s">
        <v>103</v>
      </c>
      <c r="K3989">
        <v>201803</v>
      </c>
      <c r="L3989" t="s">
        <v>51</v>
      </c>
      <c r="M3989">
        <v>9404693</v>
      </c>
      <c r="N3989">
        <v>404</v>
      </c>
      <c r="Q3989">
        <v>0</v>
      </c>
      <c r="S3989" s="1">
        <v>42919</v>
      </c>
      <c r="T3989" t="s">
        <v>37</v>
      </c>
      <c r="U3989" t="s">
        <v>891</v>
      </c>
      <c r="V3989" t="s">
        <v>61</v>
      </c>
      <c r="W3989" s="1">
        <v>42919</v>
      </c>
      <c r="X3989" s="12">
        <v>-16</v>
      </c>
      <c r="Y3989" s="4" t="str">
        <f t="shared" si="124"/>
        <v>Expenditure</v>
      </c>
      <c r="Z3989" s="8">
        <v>42917</v>
      </c>
      <c r="AA3989" s="6" t="s">
        <v>397</v>
      </c>
      <c r="AB3989" s="7" t="str">
        <f t="shared" si="125"/>
        <v>Expenditure</v>
      </c>
    </row>
    <row r="3990" spans="1:28" x14ac:dyDescent="0.25">
      <c r="A3990" s="7" t="s">
        <v>451</v>
      </c>
      <c r="B3990" t="s">
        <v>23</v>
      </c>
      <c r="C3990" t="s">
        <v>24</v>
      </c>
      <c r="D3990" t="s">
        <v>25</v>
      </c>
      <c r="E3990" t="s">
        <v>26</v>
      </c>
      <c r="F3990" t="s">
        <v>79</v>
      </c>
      <c r="G3990" t="s">
        <v>80</v>
      </c>
      <c r="H3990" t="s">
        <v>132</v>
      </c>
      <c r="I3990" t="s">
        <v>133</v>
      </c>
      <c r="J3990" t="s">
        <v>103</v>
      </c>
      <c r="K3990">
        <v>201803</v>
      </c>
      <c r="L3990" t="s">
        <v>51</v>
      </c>
      <c r="M3990">
        <v>9404693</v>
      </c>
      <c r="N3990">
        <v>2465</v>
      </c>
      <c r="Q3990">
        <v>0</v>
      </c>
      <c r="S3990" s="1">
        <v>42919</v>
      </c>
      <c r="T3990" t="s">
        <v>37</v>
      </c>
      <c r="U3990" t="s">
        <v>892</v>
      </c>
      <c r="V3990" t="s">
        <v>61</v>
      </c>
      <c r="W3990" s="1">
        <v>42919</v>
      </c>
      <c r="X3990" s="12">
        <v>-0.75</v>
      </c>
      <c r="Y3990" s="4" t="str">
        <f t="shared" si="124"/>
        <v>Expenditure</v>
      </c>
      <c r="Z3990" s="8">
        <v>42917</v>
      </c>
      <c r="AA3990" s="6" t="s">
        <v>397</v>
      </c>
      <c r="AB3990" s="7" t="str">
        <f t="shared" si="125"/>
        <v>Expenditure</v>
      </c>
    </row>
    <row r="3991" spans="1:28" x14ac:dyDescent="0.25">
      <c r="A3991" s="7" t="s">
        <v>451</v>
      </c>
      <c r="B3991" t="s">
        <v>23</v>
      </c>
      <c r="C3991" t="s">
        <v>24</v>
      </c>
      <c r="D3991" t="s">
        <v>25</v>
      </c>
      <c r="E3991" t="s">
        <v>26</v>
      </c>
      <c r="F3991" t="s">
        <v>79</v>
      </c>
      <c r="G3991" t="s">
        <v>80</v>
      </c>
      <c r="H3991" t="s">
        <v>132</v>
      </c>
      <c r="I3991" t="s">
        <v>133</v>
      </c>
      <c r="J3991" t="s">
        <v>103</v>
      </c>
      <c r="K3991">
        <v>201803</v>
      </c>
      <c r="L3991" t="s">
        <v>51</v>
      </c>
      <c r="M3991">
        <v>9404693</v>
      </c>
      <c r="N3991">
        <v>672</v>
      </c>
      <c r="Q3991">
        <v>0</v>
      </c>
      <c r="S3991" s="1">
        <v>42919</v>
      </c>
      <c r="T3991" t="s">
        <v>37</v>
      </c>
      <c r="U3991" t="s">
        <v>893</v>
      </c>
      <c r="V3991" t="s">
        <v>61</v>
      </c>
      <c r="W3991" s="1">
        <v>42919</v>
      </c>
      <c r="X3991" s="12">
        <v>-3</v>
      </c>
      <c r="Y3991" s="4" t="str">
        <f t="shared" si="124"/>
        <v>Expenditure</v>
      </c>
      <c r="Z3991" s="8">
        <v>42917</v>
      </c>
      <c r="AA3991" s="6" t="s">
        <v>397</v>
      </c>
      <c r="AB3991" s="7" t="str">
        <f t="shared" si="125"/>
        <v>Expenditure</v>
      </c>
    </row>
    <row r="3992" spans="1:28" x14ac:dyDescent="0.25">
      <c r="A3992" s="7" t="s">
        <v>451</v>
      </c>
      <c r="B3992" t="s">
        <v>23</v>
      </c>
      <c r="C3992" t="s">
        <v>24</v>
      </c>
      <c r="D3992" t="s">
        <v>25</v>
      </c>
      <c r="E3992" t="s">
        <v>26</v>
      </c>
      <c r="F3992" t="s">
        <v>79</v>
      </c>
      <c r="G3992" t="s">
        <v>80</v>
      </c>
      <c r="H3992" t="s">
        <v>132</v>
      </c>
      <c r="I3992" t="s">
        <v>133</v>
      </c>
      <c r="J3992" t="s">
        <v>103</v>
      </c>
      <c r="K3992">
        <v>201803</v>
      </c>
      <c r="L3992" t="s">
        <v>36</v>
      </c>
      <c r="M3992">
        <v>7011275</v>
      </c>
      <c r="N3992">
        <v>14</v>
      </c>
      <c r="Q3992">
        <v>0</v>
      </c>
      <c r="S3992" s="1">
        <v>42919</v>
      </c>
      <c r="T3992" t="s">
        <v>37</v>
      </c>
      <c r="U3992" t="s">
        <v>916</v>
      </c>
      <c r="V3992" t="s">
        <v>61</v>
      </c>
      <c r="W3992" s="1">
        <v>42919</v>
      </c>
      <c r="X3992" s="12">
        <v>-1.5</v>
      </c>
      <c r="Y3992" s="4" t="str">
        <f t="shared" si="124"/>
        <v>Expenditure</v>
      </c>
      <c r="Z3992" s="8">
        <v>42917</v>
      </c>
      <c r="AA3992" s="6" t="s">
        <v>397</v>
      </c>
      <c r="AB3992" s="7" t="str">
        <f t="shared" si="125"/>
        <v>Expenditure</v>
      </c>
    </row>
    <row r="3993" spans="1:28" x14ac:dyDescent="0.25">
      <c r="A3993" s="7" t="s">
        <v>451</v>
      </c>
      <c r="B3993" t="s">
        <v>23</v>
      </c>
      <c r="C3993" t="s">
        <v>24</v>
      </c>
      <c r="D3993" t="s">
        <v>25</v>
      </c>
      <c r="E3993" t="s">
        <v>26</v>
      </c>
      <c r="F3993" t="s">
        <v>79</v>
      </c>
      <c r="G3993" t="s">
        <v>80</v>
      </c>
      <c r="H3993" t="s">
        <v>132</v>
      </c>
      <c r="I3993" t="s">
        <v>133</v>
      </c>
      <c r="J3993" t="s">
        <v>103</v>
      </c>
      <c r="K3993">
        <v>201803</v>
      </c>
      <c r="L3993" t="s">
        <v>36</v>
      </c>
      <c r="M3993">
        <v>7011275</v>
      </c>
      <c r="N3993">
        <v>15</v>
      </c>
      <c r="Q3993">
        <v>0</v>
      </c>
      <c r="S3993" s="1">
        <v>42919</v>
      </c>
      <c r="T3993" t="s">
        <v>37</v>
      </c>
      <c r="U3993" t="s">
        <v>917</v>
      </c>
      <c r="V3993" t="s">
        <v>61</v>
      </c>
      <c r="W3993" s="1">
        <v>42919</v>
      </c>
      <c r="X3993" s="12">
        <v>-1.5</v>
      </c>
      <c r="Y3993" s="4" t="str">
        <f t="shared" si="124"/>
        <v>Expenditure</v>
      </c>
      <c r="Z3993" s="8">
        <v>42917</v>
      </c>
      <c r="AA3993" s="6" t="s">
        <v>397</v>
      </c>
      <c r="AB3993" s="7" t="str">
        <f t="shared" si="125"/>
        <v>Expenditure</v>
      </c>
    </row>
    <row r="3994" spans="1:28" x14ac:dyDescent="0.25">
      <c r="A3994" s="7" t="s">
        <v>451</v>
      </c>
      <c r="B3994" t="s">
        <v>23</v>
      </c>
      <c r="C3994" t="s">
        <v>24</v>
      </c>
      <c r="D3994" t="s">
        <v>25</v>
      </c>
      <c r="E3994" t="s">
        <v>26</v>
      </c>
      <c r="F3994" t="s">
        <v>79</v>
      </c>
      <c r="G3994" t="s">
        <v>80</v>
      </c>
      <c r="H3994" t="s">
        <v>132</v>
      </c>
      <c r="I3994" t="s">
        <v>133</v>
      </c>
      <c r="J3994" t="s">
        <v>103</v>
      </c>
      <c r="K3994">
        <v>201803</v>
      </c>
      <c r="L3994" t="s">
        <v>36</v>
      </c>
      <c r="M3994">
        <v>7011275</v>
      </c>
      <c r="N3994">
        <v>2304</v>
      </c>
      <c r="Q3994">
        <v>0</v>
      </c>
      <c r="S3994" s="1">
        <v>42919</v>
      </c>
      <c r="T3994" t="s">
        <v>37</v>
      </c>
      <c r="U3994" t="s">
        <v>918</v>
      </c>
      <c r="V3994" t="s">
        <v>61</v>
      </c>
      <c r="W3994" s="1">
        <v>42919</v>
      </c>
      <c r="X3994" s="12">
        <v>-26.56</v>
      </c>
      <c r="Y3994" s="4" t="str">
        <f t="shared" si="124"/>
        <v>Expenditure</v>
      </c>
      <c r="Z3994" s="8">
        <v>42917</v>
      </c>
      <c r="AA3994" s="6" t="s">
        <v>397</v>
      </c>
      <c r="AB3994" s="7" t="str">
        <f t="shared" si="125"/>
        <v>Expenditure</v>
      </c>
    </row>
    <row r="3995" spans="1:28" x14ac:dyDescent="0.25">
      <c r="A3995" s="7" t="s">
        <v>451</v>
      </c>
      <c r="B3995" t="s">
        <v>23</v>
      </c>
      <c r="C3995" t="s">
        <v>24</v>
      </c>
      <c r="D3995" t="s">
        <v>25</v>
      </c>
      <c r="E3995" t="s">
        <v>26</v>
      </c>
      <c r="F3995" t="s">
        <v>79</v>
      </c>
      <c r="G3995" t="s">
        <v>80</v>
      </c>
      <c r="H3995" t="s">
        <v>132</v>
      </c>
      <c r="I3995" t="s">
        <v>133</v>
      </c>
      <c r="J3995" t="s">
        <v>103</v>
      </c>
      <c r="K3995">
        <v>201803</v>
      </c>
      <c r="L3995" t="s">
        <v>36</v>
      </c>
      <c r="M3995">
        <v>7011275</v>
      </c>
      <c r="N3995">
        <v>2305</v>
      </c>
      <c r="Q3995">
        <v>0</v>
      </c>
      <c r="S3995" s="1">
        <v>42919</v>
      </c>
      <c r="T3995" t="s">
        <v>37</v>
      </c>
      <c r="U3995" t="s">
        <v>919</v>
      </c>
      <c r="V3995" t="s">
        <v>61</v>
      </c>
      <c r="W3995" s="1">
        <v>42919</v>
      </c>
      <c r="X3995" s="12">
        <v>-26.56</v>
      </c>
      <c r="Y3995" s="4" t="str">
        <f t="shared" si="124"/>
        <v>Expenditure</v>
      </c>
      <c r="Z3995" s="8">
        <v>42917</v>
      </c>
      <c r="AA3995" s="6" t="s">
        <v>397</v>
      </c>
      <c r="AB3995" s="7" t="str">
        <f t="shared" si="125"/>
        <v>Expenditure</v>
      </c>
    </row>
    <row r="3996" spans="1:28" x14ac:dyDescent="0.25">
      <c r="A3996" s="7" t="s">
        <v>451</v>
      </c>
      <c r="B3996" t="s">
        <v>23</v>
      </c>
      <c r="C3996" t="s">
        <v>24</v>
      </c>
      <c r="D3996" t="s">
        <v>25</v>
      </c>
      <c r="E3996" t="s">
        <v>26</v>
      </c>
      <c r="F3996" t="s">
        <v>79</v>
      </c>
      <c r="G3996" t="s">
        <v>80</v>
      </c>
      <c r="H3996" t="s">
        <v>132</v>
      </c>
      <c r="I3996" t="s">
        <v>133</v>
      </c>
      <c r="J3996" t="s">
        <v>103</v>
      </c>
      <c r="K3996">
        <v>201803</v>
      </c>
      <c r="L3996" t="s">
        <v>36</v>
      </c>
      <c r="M3996">
        <v>7011275</v>
      </c>
      <c r="N3996">
        <v>477</v>
      </c>
      <c r="Q3996">
        <v>0</v>
      </c>
      <c r="S3996" s="1">
        <v>42919</v>
      </c>
      <c r="T3996" t="s">
        <v>37</v>
      </c>
      <c r="U3996" t="s">
        <v>920</v>
      </c>
      <c r="V3996" t="s">
        <v>61</v>
      </c>
      <c r="W3996" s="1">
        <v>42919</v>
      </c>
      <c r="X3996" s="12">
        <v>-1.5</v>
      </c>
      <c r="Y3996" s="4" t="str">
        <f t="shared" si="124"/>
        <v>Expenditure</v>
      </c>
      <c r="Z3996" s="8">
        <v>42917</v>
      </c>
      <c r="AA3996" s="6" t="s">
        <v>397</v>
      </c>
      <c r="AB3996" s="7" t="str">
        <f t="shared" si="125"/>
        <v>Expenditure</v>
      </c>
    </row>
    <row r="3997" spans="1:28" x14ac:dyDescent="0.25">
      <c r="A3997" s="7" t="s">
        <v>451</v>
      </c>
      <c r="B3997" t="s">
        <v>23</v>
      </c>
      <c r="C3997" t="s">
        <v>24</v>
      </c>
      <c r="D3997" t="s">
        <v>25</v>
      </c>
      <c r="E3997" t="s">
        <v>26</v>
      </c>
      <c r="F3997" t="s">
        <v>79</v>
      </c>
      <c r="G3997" t="s">
        <v>80</v>
      </c>
      <c r="H3997" t="s">
        <v>132</v>
      </c>
      <c r="I3997" t="s">
        <v>133</v>
      </c>
      <c r="J3997" t="s">
        <v>103</v>
      </c>
      <c r="K3997">
        <v>201803</v>
      </c>
      <c r="L3997" t="s">
        <v>36</v>
      </c>
      <c r="M3997">
        <v>7011275</v>
      </c>
      <c r="N3997">
        <v>16</v>
      </c>
      <c r="Q3997">
        <v>0</v>
      </c>
      <c r="S3997" s="1">
        <v>42919</v>
      </c>
      <c r="T3997" t="s">
        <v>37</v>
      </c>
      <c r="U3997" t="s">
        <v>921</v>
      </c>
      <c r="V3997" t="s">
        <v>61</v>
      </c>
      <c r="W3997" s="1">
        <v>42919</v>
      </c>
      <c r="X3997" s="12">
        <v>-1.5</v>
      </c>
      <c r="Y3997" s="4" t="str">
        <f t="shared" si="124"/>
        <v>Expenditure</v>
      </c>
      <c r="Z3997" s="8">
        <v>42917</v>
      </c>
      <c r="AA3997" s="6" t="s">
        <v>397</v>
      </c>
      <c r="AB3997" s="7" t="str">
        <f t="shared" si="125"/>
        <v>Expenditure</v>
      </c>
    </row>
    <row r="3998" spans="1:28" x14ac:dyDescent="0.25">
      <c r="A3998" s="7" t="s">
        <v>451</v>
      </c>
      <c r="B3998" t="s">
        <v>23</v>
      </c>
      <c r="C3998" t="s">
        <v>24</v>
      </c>
      <c r="D3998" t="s">
        <v>25</v>
      </c>
      <c r="E3998" t="s">
        <v>26</v>
      </c>
      <c r="F3998" t="s">
        <v>79</v>
      </c>
      <c r="G3998" t="s">
        <v>80</v>
      </c>
      <c r="H3998" t="s">
        <v>132</v>
      </c>
      <c r="I3998" t="s">
        <v>133</v>
      </c>
      <c r="J3998" t="s">
        <v>103</v>
      </c>
      <c r="K3998">
        <v>201803</v>
      </c>
      <c r="L3998" t="s">
        <v>36</v>
      </c>
      <c r="M3998">
        <v>7011275</v>
      </c>
      <c r="N3998">
        <v>2436</v>
      </c>
      <c r="Q3998">
        <v>0</v>
      </c>
      <c r="S3998" s="1">
        <v>42919</v>
      </c>
      <c r="T3998" t="s">
        <v>37</v>
      </c>
      <c r="U3998" t="s">
        <v>922</v>
      </c>
      <c r="V3998" t="s">
        <v>61</v>
      </c>
      <c r="W3998" s="1">
        <v>42919</v>
      </c>
      <c r="X3998" s="12">
        <v>-26.56</v>
      </c>
      <c r="Y3998" s="4" t="str">
        <f t="shared" si="124"/>
        <v>Expenditure</v>
      </c>
      <c r="Z3998" s="8">
        <v>42917</v>
      </c>
      <c r="AA3998" s="6" t="s">
        <v>397</v>
      </c>
      <c r="AB3998" s="7" t="str">
        <f t="shared" si="125"/>
        <v>Expenditure</v>
      </c>
    </row>
    <row r="3999" spans="1:28" x14ac:dyDescent="0.25">
      <c r="A3999" s="7" t="s">
        <v>451</v>
      </c>
      <c r="B3999" t="s">
        <v>23</v>
      </c>
      <c r="C3999" t="s">
        <v>24</v>
      </c>
      <c r="D3999" t="s">
        <v>25</v>
      </c>
      <c r="E3999" t="s">
        <v>26</v>
      </c>
      <c r="F3999" t="s">
        <v>79</v>
      </c>
      <c r="G3999" t="s">
        <v>80</v>
      </c>
      <c r="H3999" t="s">
        <v>132</v>
      </c>
      <c r="I3999" t="s">
        <v>133</v>
      </c>
      <c r="J3999" t="s">
        <v>103</v>
      </c>
      <c r="K3999">
        <v>201803</v>
      </c>
      <c r="L3999" t="s">
        <v>36</v>
      </c>
      <c r="M3999">
        <v>7011275</v>
      </c>
      <c r="N3999">
        <v>1836</v>
      </c>
      <c r="Q3999">
        <v>0</v>
      </c>
      <c r="S3999" s="1">
        <v>42919</v>
      </c>
      <c r="T3999" t="s">
        <v>37</v>
      </c>
      <c r="U3999" t="s">
        <v>923</v>
      </c>
      <c r="V3999" t="s">
        <v>61</v>
      </c>
      <c r="W3999" s="1">
        <v>42919</v>
      </c>
      <c r="X3999" s="12">
        <v>-6</v>
      </c>
      <c r="Y3999" s="4" t="str">
        <f t="shared" si="124"/>
        <v>Expenditure</v>
      </c>
      <c r="Z3999" s="8">
        <v>42917</v>
      </c>
      <c r="AA3999" s="6" t="s">
        <v>397</v>
      </c>
      <c r="AB3999" s="7" t="str">
        <f t="shared" si="125"/>
        <v>Expenditure</v>
      </c>
    </row>
    <row r="4000" spans="1:28" x14ac:dyDescent="0.25">
      <c r="A4000" s="7" t="s">
        <v>451</v>
      </c>
      <c r="B4000" t="s">
        <v>23</v>
      </c>
      <c r="C4000" t="s">
        <v>24</v>
      </c>
      <c r="D4000" t="s">
        <v>25</v>
      </c>
      <c r="E4000" t="s">
        <v>26</v>
      </c>
      <c r="F4000" t="s">
        <v>79</v>
      </c>
      <c r="G4000" t="s">
        <v>80</v>
      </c>
      <c r="H4000" t="s">
        <v>132</v>
      </c>
      <c r="I4000" t="s">
        <v>133</v>
      </c>
      <c r="J4000" t="s">
        <v>103</v>
      </c>
      <c r="K4000">
        <v>201803</v>
      </c>
      <c r="L4000" t="s">
        <v>36</v>
      </c>
      <c r="M4000">
        <v>7011275</v>
      </c>
      <c r="N4000">
        <v>561</v>
      </c>
      <c r="Q4000">
        <v>0</v>
      </c>
      <c r="S4000" s="1">
        <v>42919</v>
      </c>
      <c r="T4000" t="s">
        <v>37</v>
      </c>
      <c r="U4000" t="s">
        <v>924</v>
      </c>
      <c r="V4000" t="s">
        <v>61</v>
      </c>
      <c r="W4000" s="1">
        <v>42919</v>
      </c>
      <c r="X4000" s="12">
        <v>-1.5</v>
      </c>
      <c r="Y4000" s="4" t="str">
        <f t="shared" si="124"/>
        <v>Expenditure</v>
      </c>
      <c r="Z4000" s="8">
        <v>42917</v>
      </c>
      <c r="AA4000" s="6" t="s">
        <v>397</v>
      </c>
      <c r="AB4000" s="7" t="str">
        <f t="shared" si="125"/>
        <v>Expenditure</v>
      </c>
    </row>
    <row r="4001" spans="1:28" x14ac:dyDescent="0.25">
      <c r="A4001" s="7" t="s">
        <v>451</v>
      </c>
      <c r="B4001" t="s">
        <v>23</v>
      </c>
      <c r="C4001" t="s">
        <v>24</v>
      </c>
      <c r="D4001" t="s">
        <v>25</v>
      </c>
      <c r="E4001" t="s">
        <v>26</v>
      </c>
      <c r="F4001" t="s">
        <v>79</v>
      </c>
      <c r="G4001" t="s">
        <v>80</v>
      </c>
      <c r="H4001" t="s">
        <v>132</v>
      </c>
      <c r="I4001" t="s">
        <v>133</v>
      </c>
      <c r="J4001" t="s">
        <v>103</v>
      </c>
      <c r="K4001">
        <v>201803</v>
      </c>
      <c r="L4001" t="s">
        <v>36</v>
      </c>
      <c r="M4001">
        <v>7011275</v>
      </c>
      <c r="N4001">
        <v>1214</v>
      </c>
      <c r="Q4001">
        <v>0</v>
      </c>
      <c r="S4001" s="1">
        <v>42919</v>
      </c>
      <c r="T4001" t="s">
        <v>37</v>
      </c>
      <c r="U4001" t="s">
        <v>925</v>
      </c>
      <c r="V4001" t="s">
        <v>61</v>
      </c>
      <c r="W4001" s="1">
        <v>42919</v>
      </c>
      <c r="X4001" s="12">
        <v>-5</v>
      </c>
      <c r="Y4001" s="4" t="str">
        <f t="shared" si="124"/>
        <v>Expenditure</v>
      </c>
      <c r="Z4001" s="8">
        <v>42917</v>
      </c>
      <c r="AA4001" s="6" t="s">
        <v>397</v>
      </c>
      <c r="AB4001" s="7" t="str">
        <f t="shared" si="125"/>
        <v>Expenditure</v>
      </c>
    </row>
    <row r="4002" spans="1:28" x14ac:dyDescent="0.25">
      <c r="A4002" s="7" t="s">
        <v>451</v>
      </c>
      <c r="B4002" t="s">
        <v>23</v>
      </c>
      <c r="C4002" t="s">
        <v>24</v>
      </c>
      <c r="D4002" t="s">
        <v>25</v>
      </c>
      <c r="E4002" t="s">
        <v>26</v>
      </c>
      <c r="F4002" t="s">
        <v>79</v>
      </c>
      <c r="G4002" t="s">
        <v>80</v>
      </c>
      <c r="H4002" t="s">
        <v>132</v>
      </c>
      <c r="I4002" t="s">
        <v>133</v>
      </c>
      <c r="J4002" t="s">
        <v>103</v>
      </c>
      <c r="K4002">
        <v>201803</v>
      </c>
      <c r="L4002" t="s">
        <v>51</v>
      </c>
      <c r="M4002">
        <v>9404694</v>
      </c>
      <c r="N4002">
        <v>1789</v>
      </c>
      <c r="Q4002">
        <v>0</v>
      </c>
      <c r="S4002" s="1">
        <v>42919</v>
      </c>
      <c r="T4002" t="s">
        <v>37</v>
      </c>
      <c r="U4002" t="s">
        <v>933</v>
      </c>
      <c r="V4002" t="s">
        <v>61</v>
      </c>
      <c r="W4002" s="1">
        <v>42919</v>
      </c>
      <c r="X4002" s="12">
        <v>0.75</v>
      </c>
      <c r="Y4002" s="4" t="str">
        <f t="shared" si="124"/>
        <v>Expenditure</v>
      </c>
      <c r="Z4002" s="8">
        <v>42917</v>
      </c>
      <c r="AA4002" s="6" t="s">
        <v>397</v>
      </c>
      <c r="AB4002" s="7" t="str">
        <f t="shared" si="125"/>
        <v>Expenditure</v>
      </c>
    </row>
    <row r="4003" spans="1:28" x14ac:dyDescent="0.25">
      <c r="A4003" s="7" t="s">
        <v>451</v>
      </c>
      <c r="B4003" t="s">
        <v>23</v>
      </c>
      <c r="C4003" t="s">
        <v>24</v>
      </c>
      <c r="D4003" t="s">
        <v>25</v>
      </c>
      <c r="E4003" t="s">
        <v>26</v>
      </c>
      <c r="F4003" t="s">
        <v>79</v>
      </c>
      <c r="G4003" t="s">
        <v>80</v>
      </c>
      <c r="H4003" t="s">
        <v>132</v>
      </c>
      <c r="I4003" t="s">
        <v>133</v>
      </c>
      <c r="J4003" t="s">
        <v>103</v>
      </c>
      <c r="K4003">
        <v>201803</v>
      </c>
      <c r="L4003" t="s">
        <v>51</v>
      </c>
      <c r="M4003">
        <v>9404694</v>
      </c>
      <c r="N4003">
        <v>1325</v>
      </c>
      <c r="Q4003">
        <v>0</v>
      </c>
      <c r="S4003" s="1">
        <v>42919</v>
      </c>
      <c r="T4003" t="s">
        <v>37</v>
      </c>
      <c r="U4003" t="s">
        <v>935</v>
      </c>
      <c r="V4003" t="s">
        <v>61</v>
      </c>
      <c r="W4003" s="1">
        <v>42919</v>
      </c>
      <c r="X4003" s="12">
        <v>13.28</v>
      </c>
      <c r="Y4003" s="4" t="str">
        <f t="shared" si="124"/>
        <v>Expenditure</v>
      </c>
      <c r="Z4003" s="8">
        <v>42917</v>
      </c>
      <c r="AA4003" s="6" t="s">
        <v>397</v>
      </c>
      <c r="AB4003" s="7" t="str">
        <f t="shared" si="125"/>
        <v>Expenditure</v>
      </c>
    </row>
    <row r="4004" spans="1:28" x14ac:dyDescent="0.25">
      <c r="A4004" s="7" t="s">
        <v>451</v>
      </c>
      <c r="B4004" t="s">
        <v>23</v>
      </c>
      <c r="C4004" t="s">
        <v>24</v>
      </c>
      <c r="D4004" t="s">
        <v>25</v>
      </c>
      <c r="E4004" t="s">
        <v>26</v>
      </c>
      <c r="F4004" t="s">
        <v>79</v>
      </c>
      <c r="G4004" t="s">
        <v>80</v>
      </c>
      <c r="H4004" t="s">
        <v>132</v>
      </c>
      <c r="I4004" t="s">
        <v>133</v>
      </c>
      <c r="J4004" t="s">
        <v>103</v>
      </c>
      <c r="K4004">
        <v>201803</v>
      </c>
      <c r="L4004" t="s">
        <v>51</v>
      </c>
      <c r="M4004">
        <v>9404694</v>
      </c>
      <c r="N4004">
        <v>343</v>
      </c>
      <c r="Q4004">
        <v>0</v>
      </c>
      <c r="S4004" s="1">
        <v>42919</v>
      </c>
      <c r="T4004" t="s">
        <v>37</v>
      </c>
      <c r="U4004" t="s">
        <v>937</v>
      </c>
      <c r="V4004" t="s">
        <v>61</v>
      </c>
      <c r="W4004" s="1">
        <v>42919</v>
      </c>
      <c r="X4004" s="12">
        <v>13.28</v>
      </c>
      <c r="Y4004" s="4" t="str">
        <f t="shared" si="124"/>
        <v>Expenditure</v>
      </c>
      <c r="Z4004" s="8">
        <v>42917</v>
      </c>
      <c r="AA4004" s="6" t="s">
        <v>397</v>
      </c>
      <c r="AB4004" s="7" t="str">
        <f t="shared" si="125"/>
        <v>Expenditure</v>
      </c>
    </row>
    <row r="4005" spans="1:28" x14ac:dyDescent="0.25">
      <c r="A4005" s="7" t="s">
        <v>451</v>
      </c>
      <c r="B4005" t="s">
        <v>23</v>
      </c>
      <c r="C4005" t="s">
        <v>24</v>
      </c>
      <c r="D4005" t="s">
        <v>25</v>
      </c>
      <c r="E4005" t="s">
        <v>26</v>
      </c>
      <c r="F4005" t="s">
        <v>79</v>
      </c>
      <c r="G4005" t="s">
        <v>80</v>
      </c>
      <c r="H4005" t="s">
        <v>132</v>
      </c>
      <c r="I4005" t="s">
        <v>133</v>
      </c>
      <c r="J4005" t="s">
        <v>103</v>
      </c>
      <c r="K4005">
        <v>201803</v>
      </c>
      <c r="L4005" t="s">
        <v>51</v>
      </c>
      <c r="M4005">
        <v>9404694</v>
      </c>
      <c r="N4005">
        <v>1306</v>
      </c>
      <c r="Q4005">
        <v>0</v>
      </c>
      <c r="S4005" s="1">
        <v>42919</v>
      </c>
      <c r="T4005" t="s">
        <v>37</v>
      </c>
      <c r="U4005" t="s">
        <v>939</v>
      </c>
      <c r="V4005" t="s">
        <v>61</v>
      </c>
      <c r="W4005" s="1">
        <v>42919</v>
      </c>
      <c r="X4005" s="12">
        <v>13.28</v>
      </c>
      <c r="Y4005" s="4" t="str">
        <f t="shared" si="124"/>
        <v>Expenditure</v>
      </c>
      <c r="Z4005" s="8">
        <v>42917</v>
      </c>
      <c r="AA4005" s="6" t="s">
        <v>397</v>
      </c>
      <c r="AB4005" s="7" t="str">
        <f t="shared" si="125"/>
        <v>Expenditure</v>
      </c>
    </row>
    <row r="4006" spans="1:28" x14ac:dyDescent="0.25">
      <c r="A4006" s="7" t="s">
        <v>451</v>
      </c>
      <c r="B4006" t="s">
        <v>23</v>
      </c>
      <c r="C4006" t="s">
        <v>24</v>
      </c>
      <c r="D4006" t="s">
        <v>25</v>
      </c>
      <c r="E4006" t="s">
        <v>26</v>
      </c>
      <c r="F4006" t="s">
        <v>79</v>
      </c>
      <c r="G4006" t="s">
        <v>80</v>
      </c>
      <c r="H4006" t="s">
        <v>132</v>
      </c>
      <c r="I4006" t="s">
        <v>133</v>
      </c>
      <c r="J4006" t="s">
        <v>103</v>
      </c>
      <c r="K4006">
        <v>201803</v>
      </c>
      <c r="L4006" t="s">
        <v>51</v>
      </c>
      <c r="M4006">
        <v>9404694</v>
      </c>
      <c r="N4006">
        <v>598</v>
      </c>
      <c r="Q4006">
        <v>0</v>
      </c>
      <c r="S4006" s="1">
        <v>42919</v>
      </c>
      <c r="T4006" t="s">
        <v>37</v>
      </c>
      <c r="U4006" t="s">
        <v>940</v>
      </c>
      <c r="V4006" t="s">
        <v>61</v>
      </c>
      <c r="W4006" s="1">
        <v>42919</v>
      </c>
      <c r="X4006" s="12">
        <v>3</v>
      </c>
      <c r="Y4006" s="4" t="str">
        <f t="shared" si="124"/>
        <v>Expenditure</v>
      </c>
      <c r="Z4006" s="8">
        <v>42917</v>
      </c>
      <c r="AA4006" s="6" t="s">
        <v>397</v>
      </c>
      <c r="AB4006" s="7" t="str">
        <f t="shared" si="125"/>
        <v>Expenditure</v>
      </c>
    </row>
    <row r="4007" spans="1:28" x14ac:dyDescent="0.25">
      <c r="A4007" s="7" t="s">
        <v>451</v>
      </c>
      <c r="B4007" t="s">
        <v>23</v>
      </c>
      <c r="C4007" t="s">
        <v>24</v>
      </c>
      <c r="D4007" t="s">
        <v>25</v>
      </c>
      <c r="E4007" t="s">
        <v>26</v>
      </c>
      <c r="F4007" t="s">
        <v>79</v>
      </c>
      <c r="G4007" t="s">
        <v>80</v>
      </c>
      <c r="H4007" t="s">
        <v>132</v>
      </c>
      <c r="I4007" t="s">
        <v>133</v>
      </c>
      <c r="J4007" t="s">
        <v>103</v>
      </c>
      <c r="K4007">
        <v>201803</v>
      </c>
      <c r="L4007" t="s">
        <v>51</v>
      </c>
      <c r="M4007">
        <v>9404694</v>
      </c>
      <c r="N4007">
        <v>275</v>
      </c>
      <c r="Q4007">
        <v>0</v>
      </c>
      <c r="S4007" s="1">
        <v>42919</v>
      </c>
      <c r="T4007" t="s">
        <v>37</v>
      </c>
      <c r="U4007" t="s">
        <v>941</v>
      </c>
      <c r="V4007" t="s">
        <v>61</v>
      </c>
      <c r="W4007" s="1">
        <v>42919</v>
      </c>
      <c r="X4007" s="12">
        <v>2.5</v>
      </c>
      <c r="Y4007" s="4" t="str">
        <f t="shared" si="124"/>
        <v>Expenditure</v>
      </c>
      <c r="Z4007" s="8">
        <v>42917</v>
      </c>
      <c r="AA4007" s="6" t="s">
        <v>397</v>
      </c>
      <c r="AB4007" s="7" t="str">
        <f t="shared" si="125"/>
        <v>Expenditure</v>
      </c>
    </row>
    <row r="4008" spans="1:28" x14ac:dyDescent="0.25">
      <c r="A4008" s="7" t="s">
        <v>451</v>
      </c>
      <c r="B4008" t="s">
        <v>23</v>
      </c>
      <c r="C4008" t="s">
        <v>24</v>
      </c>
      <c r="D4008" t="s">
        <v>25</v>
      </c>
      <c r="E4008" t="s">
        <v>26</v>
      </c>
      <c r="F4008" t="s">
        <v>79</v>
      </c>
      <c r="G4008" t="s">
        <v>80</v>
      </c>
      <c r="H4008" t="s">
        <v>132</v>
      </c>
      <c r="I4008" t="s">
        <v>133</v>
      </c>
      <c r="J4008" t="s">
        <v>103</v>
      </c>
      <c r="K4008">
        <v>201803</v>
      </c>
      <c r="L4008" t="s">
        <v>51</v>
      </c>
      <c r="M4008">
        <v>9404694</v>
      </c>
      <c r="N4008">
        <v>2624</v>
      </c>
      <c r="Q4008">
        <v>0</v>
      </c>
      <c r="S4008" s="1">
        <v>42919</v>
      </c>
      <c r="T4008" t="s">
        <v>37</v>
      </c>
      <c r="U4008" t="s">
        <v>942</v>
      </c>
      <c r="V4008" t="s">
        <v>61</v>
      </c>
      <c r="W4008" s="1">
        <v>42919</v>
      </c>
      <c r="X4008" s="12">
        <v>0.75</v>
      </c>
      <c r="Y4008" s="4" t="str">
        <f t="shared" si="124"/>
        <v>Expenditure</v>
      </c>
      <c r="Z4008" s="8">
        <v>42917</v>
      </c>
      <c r="AA4008" s="6" t="s">
        <v>397</v>
      </c>
      <c r="AB4008" s="7" t="str">
        <f t="shared" si="125"/>
        <v>Expenditure</v>
      </c>
    </row>
    <row r="4009" spans="1:28" x14ac:dyDescent="0.25">
      <c r="A4009" s="7" t="s">
        <v>451</v>
      </c>
      <c r="B4009" t="s">
        <v>23</v>
      </c>
      <c r="C4009" t="s">
        <v>24</v>
      </c>
      <c r="D4009" t="s">
        <v>25</v>
      </c>
      <c r="E4009" t="s">
        <v>26</v>
      </c>
      <c r="F4009" t="s">
        <v>79</v>
      </c>
      <c r="G4009" t="s">
        <v>80</v>
      </c>
      <c r="H4009" t="s">
        <v>132</v>
      </c>
      <c r="I4009" t="s">
        <v>133</v>
      </c>
      <c r="J4009" t="s">
        <v>103</v>
      </c>
      <c r="K4009">
        <v>201803</v>
      </c>
      <c r="L4009" t="s">
        <v>51</v>
      </c>
      <c r="M4009">
        <v>9404694</v>
      </c>
      <c r="N4009">
        <v>2001</v>
      </c>
      <c r="Q4009">
        <v>0</v>
      </c>
      <c r="S4009" s="1">
        <v>42919</v>
      </c>
      <c r="T4009" t="s">
        <v>37</v>
      </c>
      <c r="U4009" t="s">
        <v>943</v>
      </c>
      <c r="V4009" t="s">
        <v>61</v>
      </c>
      <c r="W4009" s="1">
        <v>42919</v>
      </c>
      <c r="X4009" s="12">
        <v>0.75</v>
      </c>
      <c r="Y4009" s="4" t="str">
        <f t="shared" si="124"/>
        <v>Expenditure</v>
      </c>
      <c r="Z4009" s="8">
        <v>42917</v>
      </c>
      <c r="AA4009" s="6" t="s">
        <v>397</v>
      </c>
      <c r="AB4009" s="7" t="str">
        <f t="shared" si="125"/>
        <v>Expenditure</v>
      </c>
    </row>
    <row r="4010" spans="1:28" x14ac:dyDescent="0.25">
      <c r="A4010" s="7" t="s">
        <v>451</v>
      </c>
      <c r="B4010" t="s">
        <v>23</v>
      </c>
      <c r="C4010" t="s">
        <v>24</v>
      </c>
      <c r="D4010" t="s">
        <v>25</v>
      </c>
      <c r="E4010" t="s">
        <v>26</v>
      </c>
      <c r="F4010" t="s">
        <v>79</v>
      </c>
      <c r="G4010" t="s">
        <v>80</v>
      </c>
      <c r="H4010" t="s">
        <v>132</v>
      </c>
      <c r="I4010" t="s">
        <v>133</v>
      </c>
      <c r="J4010" t="s">
        <v>103</v>
      </c>
      <c r="K4010">
        <v>201803</v>
      </c>
      <c r="L4010" t="s">
        <v>51</v>
      </c>
      <c r="M4010">
        <v>9404694</v>
      </c>
      <c r="N4010">
        <v>2011</v>
      </c>
      <c r="Q4010">
        <v>0</v>
      </c>
      <c r="S4010" s="1">
        <v>42919</v>
      </c>
      <c r="T4010" t="s">
        <v>37</v>
      </c>
      <c r="U4010" t="s">
        <v>944</v>
      </c>
      <c r="V4010" t="s">
        <v>61</v>
      </c>
      <c r="W4010" s="1">
        <v>42919</v>
      </c>
      <c r="X4010" s="12">
        <v>0.75</v>
      </c>
      <c r="Y4010" s="4" t="str">
        <f t="shared" si="124"/>
        <v>Expenditure</v>
      </c>
      <c r="Z4010" s="8">
        <v>42917</v>
      </c>
      <c r="AA4010" s="6" t="s">
        <v>397</v>
      </c>
      <c r="AB4010" s="7" t="str">
        <f t="shared" si="125"/>
        <v>Expenditure</v>
      </c>
    </row>
    <row r="4011" spans="1:28" x14ac:dyDescent="0.25">
      <c r="A4011" s="7" t="s">
        <v>451</v>
      </c>
      <c r="B4011" t="s">
        <v>23</v>
      </c>
      <c r="C4011" t="s">
        <v>24</v>
      </c>
      <c r="D4011" t="s">
        <v>25</v>
      </c>
      <c r="E4011" t="s">
        <v>26</v>
      </c>
      <c r="F4011" t="s">
        <v>79</v>
      </c>
      <c r="G4011" t="s">
        <v>80</v>
      </c>
      <c r="H4011" t="s">
        <v>132</v>
      </c>
      <c r="I4011" t="s">
        <v>133</v>
      </c>
      <c r="J4011" t="s">
        <v>103</v>
      </c>
      <c r="K4011">
        <v>201803</v>
      </c>
      <c r="L4011" t="s">
        <v>51</v>
      </c>
      <c r="M4011">
        <v>9404694</v>
      </c>
      <c r="N4011">
        <v>1239</v>
      </c>
      <c r="Q4011">
        <v>0</v>
      </c>
      <c r="S4011" s="1">
        <v>42919</v>
      </c>
      <c r="T4011" t="s">
        <v>37</v>
      </c>
      <c r="U4011" t="s">
        <v>945</v>
      </c>
      <c r="V4011" t="s">
        <v>61</v>
      </c>
      <c r="W4011" s="1">
        <v>42919</v>
      </c>
      <c r="X4011" s="12">
        <v>0.75</v>
      </c>
      <c r="Y4011" s="4" t="str">
        <f t="shared" si="124"/>
        <v>Expenditure</v>
      </c>
      <c r="Z4011" s="8">
        <v>42917</v>
      </c>
      <c r="AA4011" s="6" t="s">
        <v>397</v>
      </c>
      <c r="AB4011" s="7" t="str">
        <f t="shared" si="125"/>
        <v>Expenditure</v>
      </c>
    </row>
    <row r="4012" spans="1:28" x14ac:dyDescent="0.25">
      <c r="A4012" s="7" t="s">
        <v>451</v>
      </c>
      <c r="B4012" t="s">
        <v>23</v>
      </c>
      <c r="C4012" t="s">
        <v>24</v>
      </c>
      <c r="D4012" t="s">
        <v>25</v>
      </c>
      <c r="E4012" t="s">
        <v>26</v>
      </c>
      <c r="F4012" t="s">
        <v>79</v>
      </c>
      <c r="G4012" t="s">
        <v>80</v>
      </c>
      <c r="H4012" t="s">
        <v>132</v>
      </c>
      <c r="I4012" t="s">
        <v>133</v>
      </c>
      <c r="J4012" t="s">
        <v>103</v>
      </c>
      <c r="K4012">
        <v>201803</v>
      </c>
      <c r="L4012" t="s">
        <v>51</v>
      </c>
      <c r="M4012">
        <v>9404692</v>
      </c>
      <c r="N4012">
        <v>1368</v>
      </c>
      <c r="Q4012">
        <v>0</v>
      </c>
      <c r="S4012" s="1">
        <v>42919</v>
      </c>
      <c r="T4012" t="s">
        <v>37</v>
      </c>
      <c r="U4012" t="s">
        <v>946</v>
      </c>
      <c r="V4012" t="s">
        <v>61</v>
      </c>
      <c r="W4012" s="1">
        <v>42919</v>
      </c>
      <c r="X4012" s="12">
        <v>1.5</v>
      </c>
      <c r="Y4012" s="4" t="str">
        <f t="shared" si="124"/>
        <v>Expenditure</v>
      </c>
      <c r="Z4012" s="8">
        <v>42917</v>
      </c>
      <c r="AA4012" s="6" t="s">
        <v>397</v>
      </c>
      <c r="AB4012" s="7" t="str">
        <f t="shared" si="125"/>
        <v>Expenditure</v>
      </c>
    </row>
    <row r="4013" spans="1:28" x14ac:dyDescent="0.25">
      <c r="A4013" s="7" t="s">
        <v>451</v>
      </c>
      <c r="B4013" t="s">
        <v>23</v>
      </c>
      <c r="C4013" t="s">
        <v>24</v>
      </c>
      <c r="D4013" t="s">
        <v>25</v>
      </c>
      <c r="E4013" t="s">
        <v>26</v>
      </c>
      <c r="F4013" t="s">
        <v>79</v>
      </c>
      <c r="G4013" t="s">
        <v>80</v>
      </c>
      <c r="H4013" t="s">
        <v>132</v>
      </c>
      <c r="I4013" t="s">
        <v>133</v>
      </c>
      <c r="J4013" t="s">
        <v>103</v>
      </c>
      <c r="K4013">
        <v>201803</v>
      </c>
      <c r="L4013" t="s">
        <v>51</v>
      </c>
      <c r="M4013">
        <v>9404692</v>
      </c>
      <c r="N4013">
        <v>329</v>
      </c>
      <c r="Q4013">
        <v>0</v>
      </c>
      <c r="S4013" s="1">
        <v>42919</v>
      </c>
      <c r="T4013" t="s">
        <v>37</v>
      </c>
      <c r="U4013" t="s">
        <v>947</v>
      </c>
      <c r="V4013" t="s">
        <v>61</v>
      </c>
      <c r="W4013" s="1">
        <v>42919</v>
      </c>
      <c r="X4013" s="12">
        <v>6</v>
      </c>
      <c r="Y4013" s="4" t="str">
        <f t="shared" si="124"/>
        <v>Expenditure</v>
      </c>
      <c r="Z4013" s="8">
        <v>42917</v>
      </c>
      <c r="AA4013" s="6" t="s">
        <v>397</v>
      </c>
      <c r="AB4013" s="7" t="str">
        <f t="shared" si="125"/>
        <v>Expenditure</v>
      </c>
    </row>
    <row r="4014" spans="1:28" x14ac:dyDescent="0.25">
      <c r="A4014" s="7" t="s">
        <v>451</v>
      </c>
      <c r="B4014" t="s">
        <v>23</v>
      </c>
      <c r="C4014" t="s">
        <v>24</v>
      </c>
      <c r="D4014" t="s">
        <v>25</v>
      </c>
      <c r="E4014" t="s">
        <v>26</v>
      </c>
      <c r="F4014" t="s">
        <v>79</v>
      </c>
      <c r="G4014" t="s">
        <v>80</v>
      </c>
      <c r="H4014" t="s">
        <v>132</v>
      </c>
      <c r="I4014" t="s">
        <v>133</v>
      </c>
      <c r="J4014" t="s">
        <v>103</v>
      </c>
      <c r="K4014">
        <v>201803</v>
      </c>
      <c r="L4014" t="s">
        <v>51</v>
      </c>
      <c r="M4014">
        <v>9404692</v>
      </c>
      <c r="N4014">
        <v>601</v>
      </c>
      <c r="Q4014">
        <v>0</v>
      </c>
      <c r="S4014" s="1">
        <v>42919</v>
      </c>
      <c r="T4014" t="s">
        <v>37</v>
      </c>
      <c r="U4014" t="s">
        <v>948</v>
      </c>
      <c r="V4014" t="s">
        <v>61</v>
      </c>
      <c r="W4014" s="1">
        <v>42919</v>
      </c>
      <c r="X4014" s="12">
        <v>26.56</v>
      </c>
      <c r="Y4014" s="4" t="str">
        <f t="shared" si="124"/>
        <v>Expenditure</v>
      </c>
      <c r="Z4014" s="8">
        <v>42917</v>
      </c>
      <c r="AA4014" s="6" t="s">
        <v>397</v>
      </c>
      <c r="AB4014" s="7" t="str">
        <f t="shared" si="125"/>
        <v>Expenditure</v>
      </c>
    </row>
    <row r="4015" spans="1:28" x14ac:dyDescent="0.25">
      <c r="A4015" s="7" t="s">
        <v>451</v>
      </c>
      <c r="B4015" t="s">
        <v>23</v>
      </c>
      <c r="C4015" t="s">
        <v>24</v>
      </c>
      <c r="D4015" t="s">
        <v>25</v>
      </c>
      <c r="E4015" t="s">
        <v>26</v>
      </c>
      <c r="F4015" t="s">
        <v>79</v>
      </c>
      <c r="G4015" t="s">
        <v>80</v>
      </c>
      <c r="H4015" t="s">
        <v>132</v>
      </c>
      <c r="I4015" t="s">
        <v>133</v>
      </c>
      <c r="J4015" t="s">
        <v>103</v>
      </c>
      <c r="K4015">
        <v>201803</v>
      </c>
      <c r="L4015" t="s">
        <v>51</v>
      </c>
      <c r="M4015">
        <v>9404692</v>
      </c>
      <c r="N4015">
        <v>602</v>
      </c>
      <c r="Q4015">
        <v>0</v>
      </c>
      <c r="S4015" s="1">
        <v>42919</v>
      </c>
      <c r="T4015" t="s">
        <v>37</v>
      </c>
      <c r="U4015" t="s">
        <v>949</v>
      </c>
      <c r="V4015" t="s">
        <v>61</v>
      </c>
      <c r="W4015" s="1">
        <v>42919</v>
      </c>
      <c r="X4015" s="12">
        <v>26.56</v>
      </c>
      <c r="Y4015" s="4" t="str">
        <f t="shared" si="124"/>
        <v>Expenditure</v>
      </c>
      <c r="Z4015" s="8">
        <v>42917</v>
      </c>
      <c r="AA4015" s="6" t="s">
        <v>397</v>
      </c>
      <c r="AB4015" s="7" t="str">
        <f t="shared" si="125"/>
        <v>Expenditure</v>
      </c>
    </row>
    <row r="4016" spans="1:28" x14ac:dyDescent="0.25">
      <c r="A4016" s="7" t="s">
        <v>451</v>
      </c>
      <c r="B4016" t="s">
        <v>23</v>
      </c>
      <c r="C4016" t="s">
        <v>24</v>
      </c>
      <c r="D4016" t="s">
        <v>25</v>
      </c>
      <c r="E4016" t="s">
        <v>26</v>
      </c>
      <c r="F4016" t="s">
        <v>79</v>
      </c>
      <c r="G4016" t="s">
        <v>80</v>
      </c>
      <c r="H4016" t="s">
        <v>132</v>
      </c>
      <c r="I4016" t="s">
        <v>133</v>
      </c>
      <c r="J4016" t="s">
        <v>103</v>
      </c>
      <c r="K4016">
        <v>201803</v>
      </c>
      <c r="L4016" t="s">
        <v>51</v>
      </c>
      <c r="M4016">
        <v>9404692</v>
      </c>
      <c r="N4016">
        <v>603</v>
      </c>
      <c r="Q4016">
        <v>0</v>
      </c>
      <c r="S4016" s="1">
        <v>42919</v>
      </c>
      <c r="T4016" t="s">
        <v>37</v>
      </c>
      <c r="U4016" t="s">
        <v>950</v>
      </c>
      <c r="V4016" t="s">
        <v>61</v>
      </c>
      <c r="W4016" s="1">
        <v>42919</v>
      </c>
      <c r="X4016" s="12">
        <v>26.56</v>
      </c>
      <c r="Y4016" s="4" t="str">
        <f t="shared" si="124"/>
        <v>Expenditure</v>
      </c>
      <c r="Z4016" s="8">
        <v>42917</v>
      </c>
      <c r="AA4016" s="6" t="s">
        <v>397</v>
      </c>
      <c r="AB4016" s="7" t="str">
        <f t="shared" si="125"/>
        <v>Expenditure</v>
      </c>
    </row>
    <row r="4017" spans="1:28" x14ac:dyDescent="0.25">
      <c r="A4017" s="7" t="s">
        <v>451</v>
      </c>
      <c r="B4017" t="s">
        <v>23</v>
      </c>
      <c r="C4017" t="s">
        <v>24</v>
      </c>
      <c r="D4017" t="s">
        <v>25</v>
      </c>
      <c r="E4017" t="s">
        <v>26</v>
      </c>
      <c r="F4017" t="s">
        <v>79</v>
      </c>
      <c r="G4017" t="s">
        <v>80</v>
      </c>
      <c r="H4017" t="s">
        <v>132</v>
      </c>
      <c r="I4017" t="s">
        <v>133</v>
      </c>
      <c r="J4017" t="s">
        <v>103</v>
      </c>
      <c r="K4017">
        <v>201803</v>
      </c>
      <c r="L4017" t="s">
        <v>51</v>
      </c>
      <c r="M4017">
        <v>9404692</v>
      </c>
      <c r="N4017">
        <v>84</v>
      </c>
      <c r="Q4017">
        <v>0</v>
      </c>
      <c r="S4017" s="1">
        <v>42919</v>
      </c>
      <c r="T4017" t="s">
        <v>37</v>
      </c>
      <c r="U4017" t="s">
        <v>951</v>
      </c>
      <c r="V4017" t="s">
        <v>61</v>
      </c>
      <c r="W4017" s="1">
        <v>42919</v>
      </c>
      <c r="X4017" s="12">
        <v>5</v>
      </c>
      <c r="Y4017" s="4" t="str">
        <f t="shared" si="124"/>
        <v>Expenditure</v>
      </c>
      <c r="Z4017" s="8">
        <v>42917</v>
      </c>
      <c r="AA4017" s="6" t="s">
        <v>397</v>
      </c>
      <c r="AB4017" s="7" t="str">
        <f t="shared" si="125"/>
        <v>Expenditure</v>
      </c>
    </row>
    <row r="4018" spans="1:28" x14ac:dyDescent="0.25">
      <c r="A4018" s="7" t="s">
        <v>451</v>
      </c>
      <c r="B4018" t="s">
        <v>23</v>
      </c>
      <c r="C4018" t="s">
        <v>24</v>
      </c>
      <c r="D4018" t="s">
        <v>25</v>
      </c>
      <c r="E4018" t="s">
        <v>26</v>
      </c>
      <c r="F4018" t="s">
        <v>79</v>
      </c>
      <c r="G4018" t="s">
        <v>80</v>
      </c>
      <c r="H4018" t="s">
        <v>132</v>
      </c>
      <c r="I4018" t="s">
        <v>133</v>
      </c>
      <c r="J4018" t="s">
        <v>103</v>
      </c>
      <c r="K4018">
        <v>201803</v>
      </c>
      <c r="L4018" t="s">
        <v>51</v>
      </c>
      <c r="M4018">
        <v>9404692</v>
      </c>
      <c r="N4018">
        <v>1329</v>
      </c>
      <c r="Q4018">
        <v>0</v>
      </c>
      <c r="S4018" s="1">
        <v>42919</v>
      </c>
      <c r="T4018" t="s">
        <v>37</v>
      </c>
      <c r="U4018" t="s">
        <v>952</v>
      </c>
      <c r="V4018" t="s">
        <v>61</v>
      </c>
      <c r="W4018" s="1">
        <v>42919</v>
      </c>
      <c r="X4018" s="12">
        <v>1.5</v>
      </c>
      <c r="Y4018" s="4" t="str">
        <f t="shared" si="124"/>
        <v>Expenditure</v>
      </c>
      <c r="Z4018" s="8">
        <v>42917</v>
      </c>
      <c r="AA4018" s="6" t="s">
        <v>397</v>
      </c>
      <c r="AB4018" s="7" t="str">
        <f t="shared" si="125"/>
        <v>Expenditure</v>
      </c>
    </row>
    <row r="4019" spans="1:28" x14ac:dyDescent="0.25">
      <c r="A4019" s="7" t="s">
        <v>451</v>
      </c>
      <c r="B4019" t="s">
        <v>23</v>
      </c>
      <c r="C4019" t="s">
        <v>24</v>
      </c>
      <c r="D4019" t="s">
        <v>25</v>
      </c>
      <c r="E4019" t="s">
        <v>26</v>
      </c>
      <c r="F4019" t="s">
        <v>79</v>
      </c>
      <c r="G4019" t="s">
        <v>80</v>
      </c>
      <c r="H4019" t="s">
        <v>132</v>
      </c>
      <c r="I4019" t="s">
        <v>133</v>
      </c>
      <c r="J4019" t="s">
        <v>103</v>
      </c>
      <c r="K4019">
        <v>201803</v>
      </c>
      <c r="L4019" t="s">
        <v>51</v>
      </c>
      <c r="M4019">
        <v>9404692</v>
      </c>
      <c r="N4019">
        <v>1774</v>
      </c>
      <c r="Q4019">
        <v>0</v>
      </c>
      <c r="S4019" s="1">
        <v>42919</v>
      </c>
      <c r="T4019" t="s">
        <v>37</v>
      </c>
      <c r="U4019" t="s">
        <v>953</v>
      </c>
      <c r="V4019" t="s">
        <v>61</v>
      </c>
      <c r="W4019" s="1">
        <v>42919</v>
      </c>
      <c r="X4019" s="12">
        <v>1.5</v>
      </c>
      <c r="Y4019" s="4" t="str">
        <f t="shared" si="124"/>
        <v>Expenditure</v>
      </c>
      <c r="Z4019" s="8">
        <v>42917</v>
      </c>
      <c r="AA4019" s="6" t="s">
        <v>397</v>
      </c>
      <c r="AB4019" s="7" t="str">
        <f t="shared" si="125"/>
        <v>Expenditure</v>
      </c>
    </row>
    <row r="4020" spans="1:28" x14ac:dyDescent="0.25">
      <c r="A4020" s="7" t="s">
        <v>451</v>
      </c>
      <c r="B4020" t="s">
        <v>23</v>
      </c>
      <c r="C4020" t="s">
        <v>24</v>
      </c>
      <c r="D4020" t="s">
        <v>25</v>
      </c>
      <c r="E4020" t="s">
        <v>26</v>
      </c>
      <c r="F4020" t="s">
        <v>79</v>
      </c>
      <c r="G4020" t="s">
        <v>80</v>
      </c>
      <c r="H4020" t="s">
        <v>132</v>
      </c>
      <c r="I4020" t="s">
        <v>133</v>
      </c>
      <c r="J4020" t="s">
        <v>103</v>
      </c>
      <c r="K4020">
        <v>201803</v>
      </c>
      <c r="L4020" t="s">
        <v>51</v>
      </c>
      <c r="M4020">
        <v>9404692</v>
      </c>
      <c r="N4020">
        <v>1775</v>
      </c>
      <c r="Q4020">
        <v>0</v>
      </c>
      <c r="S4020" s="1">
        <v>42919</v>
      </c>
      <c r="T4020" t="s">
        <v>37</v>
      </c>
      <c r="U4020" t="s">
        <v>954</v>
      </c>
      <c r="V4020" t="s">
        <v>61</v>
      </c>
      <c r="W4020" s="1">
        <v>42919</v>
      </c>
      <c r="X4020" s="12">
        <v>1.5</v>
      </c>
      <c r="Y4020" s="4" t="str">
        <f t="shared" si="124"/>
        <v>Expenditure</v>
      </c>
      <c r="Z4020" s="8">
        <v>42917</v>
      </c>
      <c r="AA4020" s="6" t="s">
        <v>397</v>
      </c>
      <c r="AB4020" s="7" t="str">
        <f t="shared" si="125"/>
        <v>Expenditure</v>
      </c>
    </row>
    <row r="4021" spans="1:28" x14ac:dyDescent="0.25">
      <c r="A4021" s="7" t="s">
        <v>451</v>
      </c>
      <c r="B4021" t="s">
        <v>23</v>
      </c>
      <c r="C4021" t="s">
        <v>24</v>
      </c>
      <c r="D4021" t="s">
        <v>25</v>
      </c>
      <c r="E4021" t="s">
        <v>26</v>
      </c>
      <c r="F4021" t="s">
        <v>267</v>
      </c>
      <c r="G4021" t="s">
        <v>268</v>
      </c>
      <c r="H4021" t="s">
        <v>256</v>
      </c>
      <c r="I4021" t="s">
        <v>257</v>
      </c>
      <c r="K4021">
        <v>201804</v>
      </c>
      <c r="L4021" t="s">
        <v>43</v>
      </c>
      <c r="M4021">
        <v>2033957</v>
      </c>
      <c r="N4021">
        <v>8</v>
      </c>
      <c r="Q4021">
        <v>0</v>
      </c>
      <c r="R4021" t="s">
        <v>2440</v>
      </c>
      <c r="S4021" s="1">
        <v>42919</v>
      </c>
      <c r="T4021" t="s">
        <v>37</v>
      </c>
      <c r="U4021" t="s">
        <v>2441</v>
      </c>
      <c r="V4021" t="s">
        <v>44</v>
      </c>
      <c r="W4021" s="1">
        <v>42919</v>
      </c>
      <c r="X4021" s="12">
        <v>-205</v>
      </c>
      <c r="Y4021" s="4" t="str">
        <f t="shared" si="124"/>
        <v>Income</v>
      </c>
      <c r="Z4021" s="8">
        <v>42917</v>
      </c>
      <c r="AA4021" s="6" t="s">
        <v>396</v>
      </c>
      <c r="AB4021" s="7" t="str">
        <f t="shared" si="125"/>
        <v>Car Park Excess Fee Notice Income</v>
      </c>
    </row>
    <row r="4022" spans="1:28" x14ac:dyDescent="0.25">
      <c r="A4022" s="7" t="s">
        <v>451</v>
      </c>
      <c r="B4022" t="s">
        <v>23</v>
      </c>
      <c r="C4022" t="s">
        <v>24</v>
      </c>
      <c r="D4022" t="s">
        <v>25</v>
      </c>
      <c r="E4022" t="s">
        <v>26</v>
      </c>
      <c r="F4022" t="s">
        <v>267</v>
      </c>
      <c r="G4022" t="s">
        <v>268</v>
      </c>
      <c r="H4022" t="s">
        <v>256</v>
      </c>
      <c r="I4022" t="s">
        <v>257</v>
      </c>
      <c r="K4022">
        <v>201804</v>
      </c>
      <c r="L4022" t="s">
        <v>43</v>
      </c>
      <c r="M4022">
        <v>2033956</v>
      </c>
      <c r="N4022">
        <v>5</v>
      </c>
      <c r="Q4022">
        <v>0</v>
      </c>
      <c r="R4022" t="s">
        <v>2454</v>
      </c>
      <c r="S4022" s="1">
        <v>42919</v>
      </c>
      <c r="T4022" t="s">
        <v>37</v>
      </c>
      <c r="U4022" t="s">
        <v>2455</v>
      </c>
      <c r="V4022" t="s">
        <v>56</v>
      </c>
      <c r="W4022" s="1">
        <v>42919</v>
      </c>
      <c r="X4022" s="12">
        <v>-135</v>
      </c>
      <c r="Y4022" s="4" t="str">
        <f t="shared" si="124"/>
        <v>Income</v>
      </c>
      <c r="Z4022" s="8">
        <v>42917</v>
      </c>
      <c r="AA4022" s="6" t="s">
        <v>396</v>
      </c>
      <c r="AB4022" s="7" t="str">
        <f t="shared" si="125"/>
        <v>Car Park Excess Fee Notice Income</v>
      </c>
    </row>
    <row r="4023" spans="1:28" x14ac:dyDescent="0.25">
      <c r="A4023" s="7" t="s">
        <v>451</v>
      </c>
      <c r="B4023" t="s">
        <v>23</v>
      </c>
      <c r="C4023" t="s">
        <v>24</v>
      </c>
      <c r="D4023" t="s">
        <v>25</v>
      </c>
      <c r="E4023" t="s">
        <v>26</v>
      </c>
      <c r="F4023" t="s">
        <v>267</v>
      </c>
      <c r="G4023" t="s">
        <v>268</v>
      </c>
      <c r="H4023" t="s">
        <v>256</v>
      </c>
      <c r="I4023" t="s">
        <v>257</v>
      </c>
      <c r="K4023">
        <v>201804</v>
      </c>
      <c r="L4023" t="s">
        <v>36</v>
      </c>
      <c r="M4023">
        <v>7011278</v>
      </c>
      <c r="N4023">
        <v>0</v>
      </c>
      <c r="Q4023">
        <v>0</v>
      </c>
      <c r="S4023" s="1">
        <v>42919</v>
      </c>
      <c r="T4023" t="s">
        <v>37</v>
      </c>
      <c r="U4023" t="s">
        <v>2482</v>
      </c>
      <c r="V4023" t="s">
        <v>61</v>
      </c>
      <c r="W4023" s="1">
        <v>42919</v>
      </c>
      <c r="X4023" s="12">
        <v>7073.5</v>
      </c>
      <c r="Y4023" s="4" t="str">
        <f t="shared" si="124"/>
        <v>Income</v>
      </c>
      <c r="Z4023" s="8">
        <v>42917</v>
      </c>
      <c r="AA4023" s="6" t="s">
        <v>396</v>
      </c>
      <c r="AB4023" s="7" t="str">
        <f t="shared" si="125"/>
        <v>Car Park Excess Fee Notice Income</v>
      </c>
    </row>
    <row r="4024" spans="1:28" x14ac:dyDescent="0.25">
      <c r="A4024" s="7" t="s">
        <v>451</v>
      </c>
      <c r="B4024" t="s">
        <v>23</v>
      </c>
      <c r="C4024" t="s">
        <v>24</v>
      </c>
      <c r="D4024" t="s">
        <v>25</v>
      </c>
      <c r="E4024" t="s">
        <v>26</v>
      </c>
      <c r="F4024" t="s">
        <v>267</v>
      </c>
      <c r="G4024" t="s">
        <v>268</v>
      </c>
      <c r="H4024" t="s">
        <v>256</v>
      </c>
      <c r="I4024" t="s">
        <v>257</v>
      </c>
      <c r="K4024">
        <v>201804</v>
      </c>
      <c r="L4024" t="s">
        <v>36</v>
      </c>
      <c r="M4024">
        <v>7011278</v>
      </c>
      <c r="N4024">
        <v>2</v>
      </c>
      <c r="Q4024">
        <v>0</v>
      </c>
      <c r="S4024" s="1">
        <v>42919</v>
      </c>
      <c r="T4024" t="s">
        <v>37</v>
      </c>
      <c r="U4024" t="s">
        <v>2483</v>
      </c>
      <c r="V4024" t="s">
        <v>61</v>
      </c>
      <c r="W4024" s="1">
        <v>42919</v>
      </c>
      <c r="X4024" s="12">
        <v>4025</v>
      </c>
      <c r="Y4024" s="4" t="str">
        <f t="shared" si="124"/>
        <v>Income</v>
      </c>
      <c r="Z4024" s="8">
        <v>42917</v>
      </c>
      <c r="AA4024" s="6" t="s">
        <v>396</v>
      </c>
      <c r="AB4024" s="7" t="str">
        <f t="shared" si="125"/>
        <v>Car Park Excess Fee Notice Income</v>
      </c>
    </row>
    <row r="4025" spans="1:28" x14ac:dyDescent="0.25">
      <c r="A4025" s="7" t="s">
        <v>451</v>
      </c>
      <c r="B4025" t="s">
        <v>23</v>
      </c>
      <c r="C4025" t="s">
        <v>24</v>
      </c>
      <c r="D4025" t="s">
        <v>25</v>
      </c>
      <c r="E4025" t="s">
        <v>26</v>
      </c>
      <c r="F4025" t="s">
        <v>267</v>
      </c>
      <c r="G4025" t="s">
        <v>268</v>
      </c>
      <c r="H4025" t="s">
        <v>256</v>
      </c>
      <c r="I4025" t="s">
        <v>257</v>
      </c>
      <c r="K4025">
        <v>201804</v>
      </c>
      <c r="L4025" t="s">
        <v>43</v>
      </c>
      <c r="M4025">
        <v>2033958</v>
      </c>
      <c r="N4025">
        <v>88</v>
      </c>
      <c r="Q4025">
        <v>0</v>
      </c>
      <c r="R4025" t="s">
        <v>2484</v>
      </c>
      <c r="S4025" s="1">
        <v>42919</v>
      </c>
      <c r="T4025" t="s">
        <v>37</v>
      </c>
      <c r="U4025" t="s">
        <v>2485</v>
      </c>
      <c r="V4025" t="s">
        <v>44</v>
      </c>
      <c r="W4025" s="1">
        <v>42919</v>
      </c>
      <c r="X4025" s="12">
        <v>-1630</v>
      </c>
      <c r="Y4025" s="4" t="str">
        <f t="shared" si="124"/>
        <v>Income</v>
      </c>
      <c r="Z4025" s="8">
        <v>42917</v>
      </c>
      <c r="AA4025" s="6" t="s">
        <v>396</v>
      </c>
      <c r="AB4025" s="7" t="str">
        <f t="shared" si="125"/>
        <v>Car Park Excess Fee Notice Income</v>
      </c>
    </row>
    <row r="4026" spans="1:28" x14ac:dyDescent="0.25">
      <c r="A4026" s="7" t="s">
        <v>451</v>
      </c>
      <c r="B4026" t="s">
        <v>23</v>
      </c>
      <c r="C4026" t="s">
        <v>24</v>
      </c>
      <c r="D4026" t="s">
        <v>25</v>
      </c>
      <c r="E4026" t="s">
        <v>26</v>
      </c>
      <c r="F4026" t="s">
        <v>267</v>
      </c>
      <c r="G4026" t="s">
        <v>268</v>
      </c>
      <c r="H4026" t="s">
        <v>256</v>
      </c>
      <c r="I4026" t="s">
        <v>257</v>
      </c>
      <c r="K4026">
        <v>201804</v>
      </c>
      <c r="L4026" t="s">
        <v>43</v>
      </c>
      <c r="M4026">
        <v>2033959</v>
      </c>
      <c r="N4026">
        <v>0</v>
      </c>
      <c r="Q4026">
        <v>0</v>
      </c>
      <c r="R4026" t="s">
        <v>2486</v>
      </c>
      <c r="S4026" s="1">
        <v>42919</v>
      </c>
      <c r="T4026" t="s">
        <v>37</v>
      </c>
      <c r="U4026" t="s">
        <v>2487</v>
      </c>
      <c r="V4026" t="s">
        <v>44</v>
      </c>
      <c r="W4026" s="1">
        <v>42919</v>
      </c>
      <c r="X4026" s="12">
        <v>-955</v>
      </c>
      <c r="Y4026" s="4" t="str">
        <f t="shared" si="124"/>
        <v>Income</v>
      </c>
      <c r="Z4026" s="8">
        <v>42917</v>
      </c>
      <c r="AA4026" s="6" t="s">
        <v>396</v>
      </c>
      <c r="AB4026" s="7" t="str">
        <f t="shared" si="125"/>
        <v>Car Park Excess Fee Notice Income</v>
      </c>
    </row>
    <row r="4027" spans="1:28" x14ac:dyDescent="0.25">
      <c r="A4027" s="7" t="s">
        <v>451</v>
      </c>
      <c r="B4027" t="s">
        <v>23</v>
      </c>
      <c r="C4027" t="s">
        <v>24</v>
      </c>
      <c r="D4027" t="s">
        <v>25</v>
      </c>
      <c r="E4027" t="s">
        <v>26</v>
      </c>
      <c r="F4027" t="s">
        <v>267</v>
      </c>
      <c r="G4027" t="s">
        <v>268</v>
      </c>
      <c r="H4027" t="s">
        <v>256</v>
      </c>
      <c r="I4027" t="s">
        <v>257</v>
      </c>
      <c r="K4027">
        <v>201804</v>
      </c>
      <c r="L4027" t="s">
        <v>43</v>
      </c>
      <c r="M4027">
        <v>2033960</v>
      </c>
      <c r="N4027">
        <v>49</v>
      </c>
      <c r="Q4027">
        <v>0</v>
      </c>
      <c r="R4027" t="s">
        <v>2488</v>
      </c>
      <c r="S4027" s="1">
        <v>42919</v>
      </c>
      <c r="T4027" t="s">
        <v>37</v>
      </c>
      <c r="U4027" t="s">
        <v>2489</v>
      </c>
      <c r="V4027" t="s">
        <v>44</v>
      </c>
      <c r="W4027" s="1">
        <v>42919</v>
      </c>
      <c r="X4027" s="12">
        <v>-470</v>
      </c>
      <c r="Y4027" s="4" t="str">
        <f t="shared" si="124"/>
        <v>Income</v>
      </c>
      <c r="Z4027" s="8">
        <v>42917</v>
      </c>
      <c r="AA4027" s="6" t="s">
        <v>396</v>
      </c>
      <c r="AB4027" s="7" t="str">
        <f t="shared" si="125"/>
        <v>Car Park Excess Fee Notice Income</v>
      </c>
    </row>
    <row r="4028" spans="1:28" x14ac:dyDescent="0.25">
      <c r="A4028" s="7" t="s">
        <v>451</v>
      </c>
      <c r="B4028" t="s">
        <v>23</v>
      </c>
      <c r="C4028" t="s">
        <v>24</v>
      </c>
      <c r="D4028" t="s">
        <v>25</v>
      </c>
      <c r="E4028" t="s">
        <v>26</v>
      </c>
      <c r="F4028" t="s">
        <v>267</v>
      </c>
      <c r="G4028" t="s">
        <v>268</v>
      </c>
      <c r="H4028" t="s">
        <v>256</v>
      </c>
      <c r="I4028" t="s">
        <v>257</v>
      </c>
      <c r="K4028">
        <v>201804</v>
      </c>
      <c r="L4028" t="s">
        <v>43</v>
      </c>
      <c r="M4028">
        <v>2033953</v>
      </c>
      <c r="N4028">
        <v>1</v>
      </c>
      <c r="Q4028">
        <v>0</v>
      </c>
      <c r="R4028" t="s">
        <v>2604</v>
      </c>
      <c r="S4028" s="1">
        <v>42919</v>
      </c>
      <c r="T4028" t="s">
        <v>37</v>
      </c>
      <c r="U4028" t="s">
        <v>2605</v>
      </c>
      <c r="V4028" t="s">
        <v>44</v>
      </c>
      <c r="W4028" s="1">
        <v>42919</v>
      </c>
      <c r="X4028" s="12">
        <v>-187</v>
      </c>
      <c r="Y4028" s="4" t="str">
        <f t="shared" si="124"/>
        <v>Income</v>
      </c>
      <c r="Z4028" s="8">
        <v>42917</v>
      </c>
      <c r="AA4028" s="6" t="s">
        <v>396</v>
      </c>
      <c r="AB4028" s="7" t="str">
        <f t="shared" si="125"/>
        <v>Car Park Excess Fee Notice Income</v>
      </c>
    </row>
    <row r="4029" spans="1:28" x14ac:dyDescent="0.25">
      <c r="A4029" s="7" t="s">
        <v>451</v>
      </c>
      <c r="B4029" t="s">
        <v>23</v>
      </c>
      <c r="C4029" t="s">
        <v>24</v>
      </c>
      <c r="D4029" t="s">
        <v>25</v>
      </c>
      <c r="E4029" t="s">
        <v>26</v>
      </c>
      <c r="F4029" t="s">
        <v>341</v>
      </c>
      <c r="G4029" t="s">
        <v>342</v>
      </c>
      <c r="H4029" t="s">
        <v>132</v>
      </c>
      <c r="I4029" t="s">
        <v>133</v>
      </c>
      <c r="J4029" t="s">
        <v>103</v>
      </c>
      <c r="K4029">
        <v>201803</v>
      </c>
      <c r="L4029" t="s">
        <v>36</v>
      </c>
      <c r="M4029">
        <v>7011275</v>
      </c>
      <c r="N4029">
        <v>1090</v>
      </c>
      <c r="Q4029">
        <v>0</v>
      </c>
      <c r="S4029" s="1">
        <v>42919</v>
      </c>
      <c r="T4029" t="s">
        <v>37</v>
      </c>
      <c r="U4029" t="s">
        <v>5339</v>
      </c>
      <c r="V4029" t="s">
        <v>61</v>
      </c>
      <c r="W4029" s="1">
        <v>42919</v>
      </c>
      <c r="X4029" s="12">
        <v>-1.5</v>
      </c>
      <c r="Y4029" s="4" t="str">
        <f t="shared" si="124"/>
        <v>Expenditure</v>
      </c>
      <c r="Z4029" s="8">
        <v>42917</v>
      </c>
      <c r="AA4029" s="6" t="s">
        <v>397</v>
      </c>
      <c r="AB4029" s="7" t="str">
        <f t="shared" si="125"/>
        <v>Expenditure</v>
      </c>
    </row>
    <row r="4030" spans="1:28" x14ac:dyDescent="0.25">
      <c r="A4030" s="7" t="s">
        <v>451</v>
      </c>
      <c r="B4030" t="s">
        <v>23</v>
      </c>
      <c r="C4030" t="s">
        <v>24</v>
      </c>
      <c r="D4030" t="s">
        <v>25</v>
      </c>
      <c r="E4030" t="s">
        <v>26</v>
      </c>
      <c r="F4030" t="s">
        <v>341</v>
      </c>
      <c r="G4030" t="s">
        <v>342</v>
      </c>
      <c r="H4030" t="s">
        <v>132</v>
      </c>
      <c r="I4030" t="s">
        <v>133</v>
      </c>
      <c r="J4030" t="s">
        <v>103</v>
      </c>
      <c r="K4030">
        <v>201803</v>
      </c>
      <c r="L4030" t="s">
        <v>36</v>
      </c>
      <c r="M4030">
        <v>7011275</v>
      </c>
      <c r="N4030">
        <v>2224</v>
      </c>
      <c r="Q4030">
        <v>0</v>
      </c>
      <c r="S4030" s="1">
        <v>42919</v>
      </c>
      <c r="T4030" t="s">
        <v>37</v>
      </c>
      <c r="U4030" t="s">
        <v>5340</v>
      </c>
      <c r="V4030" t="s">
        <v>61</v>
      </c>
      <c r="W4030" s="1">
        <v>42919</v>
      </c>
      <c r="X4030" s="12">
        <v>-23.92</v>
      </c>
      <c r="Y4030" s="4" t="str">
        <f t="shared" si="124"/>
        <v>Expenditure</v>
      </c>
      <c r="Z4030" s="8">
        <v>42917</v>
      </c>
      <c r="AA4030" s="6" t="s">
        <v>397</v>
      </c>
      <c r="AB4030" s="7" t="str">
        <f t="shared" si="125"/>
        <v>Expenditure</v>
      </c>
    </row>
    <row r="4031" spans="1:28" x14ac:dyDescent="0.25">
      <c r="A4031" s="7" t="s">
        <v>451</v>
      </c>
      <c r="B4031" t="s">
        <v>23</v>
      </c>
      <c r="C4031" t="s">
        <v>24</v>
      </c>
      <c r="D4031" t="s">
        <v>25</v>
      </c>
      <c r="E4031" t="s">
        <v>26</v>
      </c>
      <c r="F4031" t="s">
        <v>341</v>
      </c>
      <c r="G4031" t="s">
        <v>342</v>
      </c>
      <c r="H4031" t="s">
        <v>132</v>
      </c>
      <c r="I4031" t="s">
        <v>133</v>
      </c>
      <c r="J4031" t="s">
        <v>103</v>
      </c>
      <c r="K4031">
        <v>201803</v>
      </c>
      <c r="L4031" t="s">
        <v>51</v>
      </c>
      <c r="M4031">
        <v>9404694</v>
      </c>
      <c r="N4031">
        <v>418</v>
      </c>
      <c r="Q4031">
        <v>0</v>
      </c>
      <c r="S4031" s="1">
        <v>42919</v>
      </c>
      <c r="T4031" t="s">
        <v>37</v>
      </c>
      <c r="U4031" t="s">
        <v>5343</v>
      </c>
      <c r="V4031" t="s">
        <v>61</v>
      </c>
      <c r="W4031" s="1">
        <v>42919</v>
      </c>
      <c r="X4031" s="12">
        <v>12.33</v>
      </c>
      <c r="Y4031" s="4" t="str">
        <f t="shared" si="124"/>
        <v>Expenditure</v>
      </c>
      <c r="Z4031" s="8">
        <v>42917</v>
      </c>
      <c r="AA4031" s="6" t="s">
        <v>397</v>
      </c>
      <c r="AB4031" s="7" t="str">
        <f t="shared" si="125"/>
        <v>Expenditure</v>
      </c>
    </row>
    <row r="4032" spans="1:28" x14ac:dyDescent="0.25">
      <c r="A4032" s="7" t="s">
        <v>451</v>
      </c>
      <c r="B4032" t="s">
        <v>23</v>
      </c>
      <c r="C4032" t="s">
        <v>24</v>
      </c>
      <c r="D4032" t="s">
        <v>25</v>
      </c>
      <c r="E4032" t="s">
        <v>26</v>
      </c>
      <c r="F4032" t="s">
        <v>341</v>
      </c>
      <c r="G4032" t="s">
        <v>342</v>
      </c>
      <c r="H4032" t="s">
        <v>132</v>
      </c>
      <c r="I4032" t="s">
        <v>133</v>
      </c>
      <c r="J4032" t="s">
        <v>103</v>
      </c>
      <c r="K4032">
        <v>201803</v>
      </c>
      <c r="L4032" t="s">
        <v>51</v>
      </c>
      <c r="M4032">
        <v>9404694</v>
      </c>
      <c r="N4032">
        <v>1661</v>
      </c>
      <c r="Q4032">
        <v>0</v>
      </c>
      <c r="S4032" s="1">
        <v>42919</v>
      </c>
      <c r="T4032" t="s">
        <v>37</v>
      </c>
      <c r="U4032" t="s">
        <v>5344</v>
      </c>
      <c r="V4032" t="s">
        <v>61</v>
      </c>
      <c r="W4032" s="1">
        <v>42919</v>
      </c>
      <c r="X4032" s="12">
        <v>0.75</v>
      </c>
      <c r="Y4032" s="4" t="str">
        <f t="shared" si="124"/>
        <v>Expenditure</v>
      </c>
      <c r="Z4032" s="8">
        <v>42917</v>
      </c>
      <c r="AA4032" s="6" t="s">
        <v>397</v>
      </c>
      <c r="AB4032" s="7" t="str">
        <f t="shared" si="125"/>
        <v>Expenditure</v>
      </c>
    </row>
    <row r="4033" spans="1:28" x14ac:dyDescent="0.25">
      <c r="A4033" s="7" t="s">
        <v>451</v>
      </c>
      <c r="B4033" t="s">
        <v>23</v>
      </c>
      <c r="C4033" t="s">
        <v>24</v>
      </c>
      <c r="D4033" t="s">
        <v>25</v>
      </c>
      <c r="E4033" t="s">
        <v>26</v>
      </c>
      <c r="F4033" t="s">
        <v>341</v>
      </c>
      <c r="G4033" t="s">
        <v>342</v>
      </c>
      <c r="H4033" t="s">
        <v>132</v>
      </c>
      <c r="I4033" t="s">
        <v>133</v>
      </c>
      <c r="J4033" t="s">
        <v>103</v>
      </c>
      <c r="K4033">
        <v>201803</v>
      </c>
      <c r="L4033" t="s">
        <v>51</v>
      </c>
      <c r="M4033">
        <v>9404692</v>
      </c>
      <c r="N4033">
        <v>875</v>
      </c>
      <c r="Q4033">
        <v>0</v>
      </c>
      <c r="S4033" s="1">
        <v>42919</v>
      </c>
      <c r="T4033" t="s">
        <v>37</v>
      </c>
      <c r="U4033" t="s">
        <v>5345</v>
      </c>
      <c r="V4033" t="s">
        <v>61</v>
      </c>
      <c r="W4033" s="1">
        <v>42919</v>
      </c>
      <c r="X4033" s="12">
        <v>23.92</v>
      </c>
      <c r="Y4033" s="4" t="str">
        <f t="shared" si="124"/>
        <v>Expenditure</v>
      </c>
      <c r="Z4033" s="8">
        <v>42917</v>
      </c>
      <c r="AA4033" s="6" t="s">
        <v>397</v>
      </c>
      <c r="AB4033" s="7" t="str">
        <f t="shared" si="125"/>
        <v>Expenditure</v>
      </c>
    </row>
    <row r="4034" spans="1:28" x14ac:dyDescent="0.25">
      <c r="A4034" s="7" t="s">
        <v>451</v>
      </c>
      <c r="B4034" t="s">
        <v>23</v>
      </c>
      <c r="C4034" t="s">
        <v>24</v>
      </c>
      <c r="D4034" t="s">
        <v>25</v>
      </c>
      <c r="E4034" t="s">
        <v>26</v>
      </c>
      <c r="F4034" t="s">
        <v>341</v>
      </c>
      <c r="G4034" t="s">
        <v>342</v>
      </c>
      <c r="H4034" t="s">
        <v>132</v>
      </c>
      <c r="I4034" t="s">
        <v>133</v>
      </c>
      <c r="J4034" t="s">
        <v>103</v>
      </c>
      <c r="K4034">
        <v>201803</v>
      </c>
      <c r="L4034" t="s">
        <v>51</v>
      </c>
      <c r="M4034">
        <v>9404692</v>
      </c>
      <c r="N4034">
        <v>1694</v>
      </c>
      <c r="Q4034">
        <v>0</v>
      </c>
      <c r="S4034" s="1">
        <v>42919</v>
      </c>
      <c r="T4034" t="s">
        <v>37</v>
      </c>
      <c r="U4034" t="s">
        <v>5346</v>
      </c>
      <c r="V4034" t="s">
        <v>61</v>
      </c>
      <c r="W4034" s="1">
        <v>42919</v>
      </c>
      <c r="X4034" s="12">
        <v>1.5</v>
      </c>
      <c r="Y4034" s="4" t="str">
        <f t="shared" ref="Y4034:Y4097" si="126">IF(LEFT(H4034,2)="R9","Income","Expenditure")</f>
        <v>Expenditure</v>
      </c>
      <c r="Z4034" s="8">
        <v>42917</v>
      </c>
      <c r="AA4034" s="6" t="s">
        <v>397</v>
      </c>
      <c r="AB4034" s="7" t="str">
        <f t="shared" ref="AB4034:AB4097" si="127">IF(Y4034="Expenditure",Y4034,I4034)</f>
        <v>Expenditure</v>
      </c>
    </row>
    <row r="4035" spans="1:28" x14ac:dyDescent="0.25">
      <c r="A4035" s="7" t="s">
        <v>451</v>
      </c>
      <c r="B4035" t="s">
        <v>23</v>
      </c>
      <c r="C4035" t="s">
        <v>24</v>
      </c>
      <c r="D4035" t="s">
        <v>25</v>
      </c>
      <c r="E4035" t="s">
        <v>26</v>
      </c>
      <c r="F4035" t="s">
        <v>341</v>
      </c>
      <c r="G4035" t="s">
        <v>342</v>
      </c>
      <c r="H4035" t="s">
        <v>132</v>
      </c>
      <c r="I4035" t="s">
        <v>133</v>
      </c>
      <c r="J4035" t="s">
        <v>103</v>
      </c>
      <c r="K4035">
        <v>201803</v>
      </c>
      <c r="L4035" t="s">
        <v>51</v>
      </c>
      <c r="M4035">
        <v>9404693</v>
      </c>
      <c r="N4035">
        <v>2570</v>
      </c>
      <c r="Q4035">
        <v>0</v>
      </c>
      <c r="S4035" s="1">
        <v>42919</v>
      </c>
      <c r="T4035" t="s">
        <v>37</v>
      </c>
      <c r="U4035" t="s">
        <v>5347</v>
      </c>
      <c r="V4035" t="s">
        <v>61</v>
      </c>
      <c r="W4035" s="1">
        <v>42919</v>
      </c>
      <c r="X4035" s="12">
        <v>-0.75</v>
      </c>
      <c r="Y4035" s="4" t="str">
        <f t="shared" si="126"/>
        <v>Expenditure</v>
      </c>
      <c r="Z4035" s="8">
        <v>42917</v>
      </c>
      <c r="AA4035" s="6" t="s">
        <v>397</v>
      </c>
      <c r="AB4035" s="7" t="str">
        <f t="shared" si="127"/>
        <v>Expenditure</v>
      </c>
    </row>
    <row r="4036" spans="1:28" x14ac:dyDescent="0.25">
      <c r="A4036" s="7" t="s">
        <v>451</v>
      </c>
      <c r="B4036" t="s">
        <v>23</v>
      </c>
      <c r="C4036" t="s">
        <v>24</v>
      </c>
      <c r="D4036" t="s">
        <v>25</v>
      </c>
      <c r="E4036" t="s">
        <v>26</v>
      </c>
      <c r="F4036" t="s">
        <v>341</v>
      </c>
      <c r="G4036" t="s">
        <v>342</v>
      </c>
      <c r="H4036" t="s">
        <v>132</v>
      </c>
      <c r="I4036" t="s">
        <v>133</v>
      </c>
      <c r="J4036" t="s">
        <v>103</v>
      </c>
      <c r="K4036">
        <v>201803</v>
      </c>
      <c r="L4036" t="s">
        <v>51</v>
      </c>
      <c r="M4036">
        <v>9404693</v>
      </c>
      <c r="N4036">
        <v>468</v>
      </c>
      <c r="Q4036">
        <v>0</v>
      </c>
      <c r="S4036" s="1">
        <v>42919</v>
      </c>
      <c r="T4036" t="s">
        <v>37</v>
      </c>
      <c r="U4036" t="s">
        <v>5348</v>
      </c>
      <c r="V4036" t="s">
        <v>61</v>
      </c>
      <c r="W4036" s="1">
        <v>42919</v>
      </c>
      <c r="X4036" s="12">
        <v>-2.5</v>
      </c>
      <c r="Y4036" s="4" t="str">
        <f t="shared" si="126"/>
        <v>Expenditure</v>
      </c>
      <c r="Z4036" s="8">
        <v>42917</v>
      </c>
      <c r="AA4036" s="6" t="s">
        <v>397</v>
      </c>
      <c r="AB4036" s="7" t="str">
        <f t="shared" si="127"/>
        <v>Expenditure</v>
      </c>
    </row>
    <row r="4037" spans="1:28" x14ac:dyDescent="0.25">
      <c r="A4037" s="7" t="s">
        <v>451</v>
      </c>
      <c r="B4037" t="s">
        <v>23</v>
      </c>
      <c r="C4037" t="s">
        <v>24</v>
      </c>
      <c r="D4037" t="s">
        <v>25</v>
      </c>
      <c r="E4037" t="s">
        <v>26</v>
      </c>
      <c r="F4037" t="s">
        <v>267</v>
      </c>
      <c r="G4037" t="s">
        <v>268</v>
      </c>
      <c r="H4037" t="s">
        <v>256</v>
      </c>
      <c r="I4037" t="s">
        <v>257</v>
      </c>
      <c r="K4037">
        <v>201804</v>
      </c>
      <c r="L4037" t="s">
        <v>43</v>
      </c>
      <c r="M4037">
        <v>2033969</v>
      </c>
      <c r="N4037">
        <v>3</v>
      </c>
      <c r="Q4037">
        <v>0</v>
      </c>
      <c r="R4037" t="s">
        <v>2448</v>
      </c>
      <c r="S4037" s="1">
        <v>42920</v>
      </c>
      <c r="T4037" t="s">
        <v>37</v>
      </c>
      <c r="U4037" t="s">
        <v>2449</v>
      </c>
      <c r="V4037" t="s">
        <v>44</v>
      </c>
      <c r="W4037" s="1">
        <v>42920</v>
      </c>
      <c r="X4037" s="12">
        <v>-20</v>
      </c>
      <c r="Y4037" s="4" t="str">
        <f t="shared" si="126"/>
        <v>Income</v>
      </c>
      <c r="Z4037" s="8">
        <v>42917</v>
      </c>
      <c r="AA4037" s="6" t="s">
        <v>396</v>
      </c>
      <c r="AB4037" s="7" t="str">
        <f t="shared" si="127"/>
        <v>Car Park Excess Fee Notice Income</v>
      </c>
    </row>
    <row r="4038" spans="1:28" x14ac:dyDescent="0.25">
      <c r="A4038" s="7" t="s">
        <v>451</v>
      </c>
      <c r="B4038" t="s">
        <v>23</v>
      </c>
      <c r="C4038" t="s">
        <v>24</v>
      </c>
      <c r="D4038" t="s">
        <v>25</v>
      </c>
      <c r="E4038" t="s">
        <v>26</v>
      </c>
      <c r="F4038" t="s">
        <v>267</v>
      </c>
      <c r="G4038" t="s">
        <v>268</v>
      </c>
      <c r="H4038" t="s">
        <v>256</v>
      </c>
      <c r="I4038" t="s">
        <v>257</v>
      </c>
      <c r="K4038">
        <v>201804</v>
      </c>
      <c r="L4038" t="s">
        <v>43</v>
      </c>
      <c r="M4038">
        <v>2033967</v>
      </c>
      <c r="N4038">
        <v>8</v>
      </c>
      <c r="Q4038">
        <v>0</v>
      </c>
      <c r="R4038" t="s">
        <v>2462</v>
      </c>
      <c r="S4038" s="1">
        <v>42920</v>
      </c>
      <c r="T4038" t="s">
        <v>37</v>
      </c>
      <c r="U4038" t="s">
        <v>2463</v>
      </c>
      <c r="V4038" t="s">
        <v>44</v>
      </c>
      <c r="W4038" s="1">
        <v>42920</v>
      </c>
      <c r="X4038" s="12">
        <v>-90</v>
      </c>
      <c r="Y4038" s="4" t="str">
        <f t="shared" si="126"/>
        <v>Income</v>
      </c>
      <c r="Z4038" s="8">
        <v>42917</v>
      </c>
      <c r="AA4038" s="6" t="s">
        <v>396</v>
      </c>
      <c r="AB4038" s="7" t="str">
        <f t="shared" si="127"/>
        <v>Car Park Excess Fee Notice Income</v>
      </c>
    </row>
    <row r="4039" spans="1:28" x14ac:dyDescent="0.25">
      <c r="A4039" s="7" t="s">
        <v>451</v>
      </c>
      <c r="B4039" t="s">
        <v>23</v>
      </c>
      <c r="C4039" t="s">
        <v>24</v>
      </c>
      <c r="D4039" t="s">
        <v>25</v>
      </c>
      <c r="E4039" t="s">
        <v>26</v>
      </c>
      <c r="F4039" t="s">
        <v>267</v>
      </c>
      <c r="G4039" t="s">
        <v>268</v>
      </c>
      <c r="H4039" t="s">
        <v>256</v>
      </c>
      <c r="I4039" t="s">
        <v>257</v>
      </c>
      <c r="K4039">
        <v>201804</v>
      </c>
      <c r="L4039" t="s">
        <v>43</v>
      </c>
      <c r="M4039">
        <v>2033966</v>
      </c>
      <c r="N4039">
        <v>131</v>
      </c>
      <c r="Q4039">
        <v>0</v>
      </c>
      <c r="R4039" t="s">
        <v>2470</v>
      </c>
      <c r="S4039" s="1">
        <v>42920</v>
      </c>
      <c r="T4039" t="s">
        <v>37</v>
      </c>
      <c r="U4039" t="s">
        <v>2471</v>
      </c>
      <c r="V4039" t="s">
        <v>278</v>
      </c>
      <c r="W4039" s="1">
        <v>42920</v>
      </c>
      <c r="X4039" s="12">
        <v>-2206</v>
      </c>
      <c r="Y4039" s="4" t="str">
        <f t="shared" si="126"/>
        <v>Income</v>
      </c>
      <c r="Z4039" s="8">
        <v>42917</v>
      </c>
      <c r="AA4039" s="6" t="s">
        <v>396</v>
      </c>
      <c r="AB4039" s="7" t="str">
        <f t="shared" si="127"/>
        <v>Car Park Excess Fee Notice Income</v>
      </c>
    </row>
    <row r="4040" spans="1:28" x14ac:dyDescent="0.25">
      <c r="A4040" s="7" t="s">
        <v>451</v>
      </c>
      <c r="B4040" t="s">
        <v>23</v>
      </c>
      <c r="C4040" t="s">
        <v>24</v>
      </c>
      <c r="D4040" t="s">
        <v>25</v>
      </c>
      <c r="E4040" t="s">
        <v>26</v>
      </c>
      <c r="F4040" t="s">
        <v>267</v>
      </c>
      <c r="G4040" t="s">
        <v>268</v>
      </c>
      <c r="H4040" t="s">
        <v>256</v>
      </c>
      <c r="I4040" t="s">
        <v>257</v>
      </c>
      <c r="K4040">
        <v>201804</v>
      </c>
      <c r="L4040" t="s">
        <v>43</v>
      </c>
      <c r="M4040">
        <v>2033968</v>
      </c>
      <c r="N4040">
        <v>7</v>
      </c>
      <c r="Q4040">
        <v>0</v>
      </c>
      <c r="R4040" t="s">
        <v>2474</v>
      </c>
      <c r="S4040" s="1">
        <v>42920</v>
      </c>
      <c r="T4040" t="s">
        <v>37</v>
      </c>
      <c r="U4040" t="s">
        <v>2475</v>
      </c>
      <c r="V4040" t="s">
        <v>44</v>
      </c>
      <c r="W4040" s="1">
        <v>42920</v>
      </c>
      <c r="X4040" s="12">
        <v>-425</v>
      </c>
      <c r="Y4040" s="4" t="str">
        <f t="shared" si="126"/>
        <v>Income</v>
      </c>
      <c r="Z4040" s="8">
        <v>42917</v>
      </c>
      <c r="AA4040" s="6" t="s">
        <v>396</v>
      </c>
      <c r="AB4040" s="7" t="str">
        <f t="shared" si="127"/>
        <v>Car Park Excess Fee Notice Income</v>
      </c>
    </row>
    <row r="4041" spans="1:28" x14ac:dyDescent="0.25">
      <c r="A4041" s="7" t="s">
        <v>451</v>
      </c>
      <c r="B4041" t="s">
        <v>23</v>
      </c>
      <c r="C4041" t="s">
        <v>24</v>
      </c>
      <c r="D4041" t="s">
        <v>25</v>
      </c>
      <c r="E4041" t="s">
        <v>26</v>
      </c>
      <c r="F4041" t="s">
        <v>267</v>
      </c>
      <c r="G4041" t="s">
        <v>268</v>
      </c>
      <c r="H4041" t="s">
        <v>256</v>
      </c>
      <c r="I4041" t="s">
        <v>257</v>
      </c>
      <c r="K4041">
        <v>201804</v>
      </c>
      <c r="L4041" t="s">
        <v>43</v>
      </c>
      <c r="M4041">
        <v>2033972</v>
      </c>
      <c r="N4041">
        <v>16</v>
      </c>
      <c r="Q4041">
        <v>0</v>
      </c>
      <c r="R4041" t="s">
        <v>2492</v>
      </c>
      <c r="S4041" s="1">
        <v>42920</v>
      </c>
      <c r="T4041" t="s">
        <v>37</v>
      </c>
      <c r="U4041" t="s">
        <v>2493</v>
      </c>
      <c r="V4041" t="s">
        <v>56</v>
      </c>
      <c r="W4041" s="1">
        <v>42920</v>
      </c>
      <c r="X4041" s="12">
        <v>-90</v>
      </c>
      <c r="Y4041" s="4" t="str">
        <f t="shared" si="126"/>
        <v>Income</v>
      </c>
      <c r="Z4041" s="8">
        <v>42917</v>
      </c>
      <c r="AA4041" s="6" t="s">
        <v>396</v>
      </c>
      <c r="AB4041" s="7" t="str">
        <f t="shared" si="127"/>
        <v>Car Park Excess Fee Notice Income</v>
      </c>
    </row>
    <row r="4042" spans="1:28" x14ac:dyDescent="0.25">
      <c r="A4042" s="7" t="s">
        <v>451</v>
      </c>
      <c r="B4042" t="s">
        <v>23</v>
      </c>
      <c r="C4042" t="s">
        <v>24</v>
      </c>
      <c r="D4042" t="s">
        <v>25</v>
      </c>
      <c r="E4042" t="s">
        <v>26</v>
      </c>
      <c r="F4042" t="s">
        <v>69</v>
      </c>
      <c r="G4042" t="s">
        <v>70</v>
      </c>
      <c r="H4042" t="s">
        <v>57</v>
      </c>
      <c r="I4042" t="s">
        <v>58</v>
      </c>
      <c r="K4042">
        <v>201804</v>
      </c>
      <c r="L4042" t="s">
        <v>60</v>
      </c>
      <c r="M4042">
        <v>4319225</v>
      </c>
      <c r="N4042">
        <v>6</v>
      </c>
      <c r="Q4042">
        <v>0</v>
      </c>
      <c r="S4042" s="1">
        <v>42921</v>
      </c>
      <c r="T4042" t="s">
        <v>55</v>
      </c>
      <c r="U4042" t="s">
        <v>582</v>
      </c>
      <c r="V4042" t="s">
        <v>61</v>
      </c>
      <c r="W4042" s="1">
        <v>42921</v>
      </c>
      <c r="X4042" s="12">
        <v>-498.12</v>
      </c>
      <c r="Y4042" s="4" t="str">
        <f t="shared" si="126"/>
        <v>Income</v>
      </c>
      <c r="Z4042" s="8">
        <v>42917</v>
      </c>
      <c r="AA4042" s="6" t="s">
        <v>397</v>
      </c>
      <c r="AB4042" s="7" t="str">
        <f t="shared" si="127"/>
        <v>Carparks Pay and Display Income</v>
      </c>
    </row>
    <row r="4043" spans="1:28" x14ac:dyDescent="0.25">
      <c r="A4043" s="7" t="s">
        <v>451</v>
      </c>
      <c r="B4043" t="s">
        <v>23</v>
      </c>
      <c r="C4043" t="s">
        <v>24</v>
      </c>
      <c r="D4043" t="s">
        <v>25</v>
      </c>
      <c r="E4043" t="s">
        <v>26</v>
      </c>
      <c r="F4043" t="s">
        <v>79</v>
      </c>
      <c r="G4043" t="s">
        <v>80</v>
      </c>
      <c r="H4043" t="s">
        <v>256</v>
      </c>
      <c r="I4043" t="s">
        <v>257</v>
      </c>
      <c r="K4043">
        <v>201804</v>
      </c>
      <c r="L4043" t="s">
        <v>36</v>
      </c>
      <c r="M4043">
        <v>7011286</v>
      </c>
      <c r="N4043">
        <v>9</v>
      </c>
      <c r="Q4043">
        <v>0</v>
      </c>
      <c r="S4043" s="1">
        <v>42921</v>
      </c>
      <c r="T4043" t="s">
        <v>37</v>
      </c>
      <c r="U4043" t="s">
        <v>1078</v>
      </c>
      <c r="V4043" t="s">
        <v>61</v>
      </c>
      <c r="W4043" s="1">
        <v>42921</v>
      </c>
      <c r="X4043" s="12">
        <v>-49.64</v>
      </c>
      <c r="Y4043" s="4" t="str">
        <f t="shared" si="126"/>
        <v>Income</v>
      </c>
      <c r="Z4043" s="8">
        <v>42917</v>
      </c>
      <c r="AA4043" s="6" t="s">
        <v>396</v>
      </c>
      <c r="AB4043" s="7" t="str">
        <f t="shared" si="127"/>
        <v>Car Park Excess Fee Notice Income</v>
      </c>
    </row>
    <row r="4044" spans="1:28" x14ac:dyDescent="0.25">
      <c r="A4044" s="7" t="s">
        <v>451</v>
      </c>
      <c r="B4044" t="s">
        <v>23</v>
      </c>
      <c r="C4044" t="s">
        <v>24</v>
      </c>
      <c r="D4044" t="s">
        <v>25</v>
      </c>
      <c r="E4044" t="s">
        <v>26</v>
      </c>
      <c r="F4044" t="s">
        <v>79</v>
      </c>
      <c r="G4044" t="s">
        <v>80</v>
      </c>
      <c r="H4044" t="s">
        <v>256</v>
      </c>
      <c r="I4044" t="s">
        <v>257</v>
      </c>
      <c r="K4044">
        <v>201804</v>
      </c>
      <c r="L4044" t="s">
        <v>36</v>
      </c>
      <c r="M4044">
        <v>7011286</v>
      </c>
      <c r="N4044">
        <v>5</v>
      </c>
      <c r="Q4044">
        <v>0</v>
      </c>
      <c r="S4044" s="1">
        <v>42921</v>
      </c>
      <c r="T4044" t="s">
        <v>37</v>
      </c>
      <c r="U4044" t="s">
        <v>1079</v>
      </c>
      <c r="V4044" t="s">
        <v>61</v>
      </c>
      <c r="W4044" s="1">
        <v>42921</v>
      </c>
      <c r="X4044" s="12">
        <v>-49.64</v>
      </c>
      <c r="Y4044" s="4" t="str">
        <f t="shared" si="126"/>
        <v>Income</v>
      </c>
      <c r="Z4044" s="8">
        <v>42917</v>
      </c>
      <c r="AA4044" s="6" t="s">
        <v>396</v>
      </c>
      <c r="AB4044" s="7" t="str">
        <f t="shared" si="127"/>
        <v>Car Park Excess Fee Notice Income</v>
      </c>
    </row>
    <row r="4045" spans="1:28" x14ac:dyDescent="0.25">
      <c r="A4045" s="7" t="s">
        <v>451</v>
      </c>
      <c r="B4045" t="s">
        <v>23</v>
      </c>
      <c r="C4045" t="s">
        <v>24</v>
      </c>
      <c r="D4045" t="s">
        <v>25</v>
      </c>
      <c r="E4045" t="s">
        <v>26</v>
      </c>
      <c r="F4045" t="s">
        <v>267</v>
      </c>
      <c r="G4045" t="s">
        <v>268</v>
      </c>
      <c r="H4045" t="s">
        <v>256</v>
      </c>
      <c r="I4045" t="s">
        <v>257</v>
      </c>
      <c r="K4045">
        <v>201804</v>
      </c>
      <c r="L4045" t="s">
        <v>43</v>
      </c>
      <c r="M4045">
        <v>2033987</v>
      </c>
      <c r="N4045">
        <v>31</v>
      </c>
      <c r="Q4045">
        <v>0</v>
      </c>
      <c r="R4045" t="s">
        <v>2419</v>
      </c>
      <c r="S4045" s="1">
        <v>42921</v>
      </c>
      <c r="T4045" t="s">
        <v>37</v>
      </c>
      <c r="U4045" t="s">
        <v>2420</v>
      </c>
      <c r="V4045" t="s">
        <v>56</v>
      </c>
      <c r="W4045" s="1">
        <v>42921</v>
      </c>
      <c r="X4045" s="12">
        <v>-400</v>
      </c>
      <c r="Y4045" s="4" t="str">
        <f t="shared" si="126"/>
        <v>Income</v>
      </c>
      <c r="Z4045" s="8">
        <v>42917</v>
      </c>
      <c r="AA4045" s="6" t="s">
        <v>396</v>
      </c>
      <c r="AB4045" s="7" t="str">
        <f t="shared" si="127"/>
        <v>Car Park Excess Fee Notice Income</v>
      </c>
    </row>
    <row r="4046" spans="1:28" x14ac:dyDescent="0.25">
      <c r="A4046" s="7" t="s">
        <v>451</v>
      </c>
      <c r="B4046" t="s">
        <v>23</v>
      </c>
      <c r="C4046" t="s">
        <v>24</v>
      </c>
      <c r="D4046" t="s">
        <v>25</v>
      </c>
      <c r="E4046" t="s">
        <v>26</v>
      </c>
      <c r="F4046" t="s">
        <v>267</v>
      </c>
      <c r="G4046" t="s">
        <v>268</v>
      </c>
      <c r="H4046" t="s">
        <v>256</v>
      </c>
      <c r="I4046" t="s">
        <v>257</v>
      </c>
      <c r="K4046">
        <v>201804</v>
      </c>
      <c r="L4046" t="s">
        <v>36</v>
      </c>
      <c r="M4046">
        <v>7011286</v>
      </c>
      <c r="N4046">
        <v>6</v>
      </c>
      <c r="Q4046">
        <v>0</v>
      </c>
      <c r="S4046" s="1">
        <v>42921</v>
      </c>
      <c r="T4046" t="s">
        <v>37</v>
      </c>
      <c r="U4046" t="s">
        <v>2439</v>
      </c>
      <c r="V4046" t="s">
        <v>61</v>
      </c>
      <c r="W4046" s="1">
        <v>42921</v>
      </c>
      <c r="X4046" s="12">
        <v>-25</v>
      </c>
      <c r="Y4046" s="4" t="str">
        <f t="shared" si="126"/>
        <v>Income</v>
      </c>
      <c r="Z4046" s="8">
        <v>42917</v>
      </c>
      <c r="AA4046" s="6" t="s">
        <v>396</v>
      </c>
      <c r="AB4046" s="7" t="str">
        <f t="shared" si="127"/>
        <v>Car Park Excess Fee Notice Income</v>
      </c>
    </row>
    <row r="4047" spans="1:28" x14ac:dyDescent="0.25">
      <c r="A4047" s="7" t="s">
        <v>451</v>
      </c>
      <c r="B4047" t="s">
        <v>23</v>
      </c>
      <c r="C4047" t="s">
        <v>24</v>
      </c>
      <c r="D4047" t="s">
        <v>25</v>
      </c>
      <c r="E4047" t="s">
        <v>26</v>
      </c>
      <c r="F4047" t="s">
        <v>267</v>
      </c>
      <c r="G4047" t="s">
        <v>268</v>
      </c>
      <c r="H4047" t="s">
        <v>256</v>
      </c>
      <c r="I4047" t="s">
        <v>257</v>
      </c>
      <c r="K4047">
        <v>201804</v>
      </c>
      <c r="L4047" t="s">
        <v>43</v>
      </c>
      <c r="M4047">
        <v>2033978</v>
      </c>
      <c r="N4047">
        <v>3</v>
      </c>
      <c r="Q4047">
        <v>0</v>
      </c>
      <c r="R4047" t="s">
        <v>2456</v>
      </c>
      <c r="S4047" s="1">
        <v>42921</v>
      </c>
      <c r="T4047" t="s">
        <v>37</v>
      </c>
      <c r="U4047" t="s">
        <v>2457</v>
      </c>
      <c r="V4047" t="s">
        <v>44</v>
      </c>
      <c r="W4047" s="1">
        <v>42921</v>
      </c>
      <c r="X4047" s="12">
        <v>-380</v>
      </c>
      <c r="Y4047" s="4" t="str">
        <f t="shared" si="126"/>
        <v>Income</v>
      </c>
      <c r="Z4047" s="8">
        <v>42917</v>
      </c>
      <c r="AA4047" s="6" t="s">
        <v>396</v>
      </c>
      <c r="AB4047" s="7" t="str">
        <f t="shared" si="127"/>
        <v>Car Park Excess Fee Notice Income</v>
      </c>
    </row>
    <row r="4048" spans="1:28" x14ac:dyDescent="0.25">
      <c r="A4048" s="7" t="s">
        <v>451</v>
      </c>
      <c r="B4048" t="s">
        <v>23</v>
      </c>
      <c r="C4048" t="s">
        <v>24</v>
      </c>
      <c r="D4048" t="s">
        <v>25</v>
      </c>
      <c r="E4048" t="s">
        <v>26</v>
      </c>
      <c r="F4048" t="s">
        <v>267</v>
      </c>
      <c r="G4048" t="s">
        <v>268</v>
      </c>
      <c r="H4048" t="s">
        <v>256</v>
      </c>
      <c r="I4048" t="s">
        <v>257</v>
      </c>
      <c r="K4048">
        <v>201804</v>
      </c>
      <c r="L4048" t="s">
        <v>43</v>
      </c>
      <c r="M4048">
        <v>2033977</v>
      </c>
      <c r="N4048">
        <v>89</v>
      </c>
      <c r="Q4048">
        <v>0</v>
      </c>
      <c r="R4048" t="s">
        <v>2460</v>
      </c>
      <c r="S4048" s="1">
        <v>42921</v>
      </c>
      <c r="T4048" t="s">
        <v>37</v>
      </c>
      <c r="U4048" t="s">
        <v>2461</v>
      </c>
      <c r="V4048" t="s">
        <v>44</v>
      </c>
      <c r="W4048" s="1">
        <v>42921</v>
      </c>
      <c r="X4048" s="12">
        <v>-1842</v>
      </c>
      <c r="Y4048" s="4" t="str">
        <f t="shared" si="126"/>
        <v>Income</v>
      </c>
      <c r="Z4048" s="8">
        <v>42917</v>
      </c>
      <c r="AA4048" s="6" t="s">
        <v>396</v>
      </c>
      <c r="AB4048" s="7" t="str">
        <f t="shared" si="127"/>
        <v>Car Park Excess Fee Notice Income</v>
      </c>
    </row>
    <row r="4049" spans="1:28" x14ac:dyDescent="0.25">
      <c r="A4049" s="7" t="s">
        <v>451</v>
      </c>
      <c r="B4049" t="s">
        <v>23</v>
      </c>
      <c r="C4049" t="s">
        <v>24</v>
      </c>
      <c r="D4049" t="s">
        <v>25</v>
      </c>
      <c r="E4049" t="s">
        <v>26</v>
      </c>
      <c r="F4049" t="s">
        <v>267</v>
      </c>
      <c r="G4049" t="s">
        <v>268</v>
      </c>
      <c r="H4049" t="s">
        <v>256</v>
      </c>
      <c r="I4049" t="s">
        <v>257</v>
      </c>
      <c r="K4049">
        <v>201804</v>
      </c>
      <c r="L4049" t="s">
        <v>43</v>
      </c>
      <c r="M4049">
        <v>2033976</v>
      </c>
      <c r="N4049">
        <v>2</v>
      </c>
      <c r="Q4049">
        <v>0</v>
      </c>
      <c r="R4049" t="s">
        <v>2476</v>
      </c>
      <c r="S4049" s="1">
        <v>42921</v>
      </c>
      <c r="T4049" t="s">
        <v>37</v>
      </c>
      <c r="U4049" t="s">
        <v>2477</v>
      </c>
      <c r="V4049" t="s">
        <v>44</v>
      </c>
      <c r="W4049" s="1">
        <v>42921</v>
      </c>
      <c r="X4049" s="12">
        <v>-70</v>
      </c>
      <c r="Y4049" s="4" t="str">
        <f t="shared" si="126"/>
        <v>Income</v>
      </c>
      <c r="Z4049" s="8">
        <v>42917</v>
      </c>
      <c r="AA4049" s="6" t="s">
        <v>396</v>
      </c>
      <c r="AB4049" s="7" t="str">
        <f t="shared" si="127"/>
        <v>Car Park Excess Fee Notice Income</v>
      </c>
    </row>
    <row r="4050" spans="1:28" x14ac:dyDescent="0.25">
      <c r="A4050" s="7" t="s">
        <v>451</v>
      </c>
      <c r="B4050" t="s">
        <v>23</v>
      </c>
      <c r="C4050" t="s">
        <v>24</v>
      </c>
      <c r="D4050" t="s">
        <v>25</v>
      </c>
      <c r="E4050" t="s">
        <v>26</v>
      </c>
      <c r="F4050" t="s">
        <v>283</v>
      </c>
      <c r="G4050" t="s">
        <v>284</v>
      </c>
      <c r="H4050" t="s">
        <v>57</v>
      </c>
      <c r="I4050" t="s">
        <v>58</v>
      </c>
      <c r="K4050">
        <v>201804</v>
      </c>
      <c r="L4050" t="s">
        <v>60</v>
      </c>
      <c r="M4050">
        <v>4319224</v>
      </c>
      <c r="N4050">
        <v>0</v>
      </c>
      <c r="Q4050">
        <v>0</v>
      </c>
      <c r="S4050" s="1">
        <v>42921</v>
      </c>
      <c r="T4050" t="s">
        <v>55</v>
      </c>
      <c r="U4050" t="s">
        <v>3614</v>
      </c>
      <c r="V4050" t="s">
        <v>61</v>
      </c>
      <c r="W4050" s="1">
        <v>42921</v>
      </c>
      <c r="X4050" s="12">
        <v>-840.83</v>
      </c>
      <c r="Y4050" s="4" t="str">
        <f t="shared" si="126"/>
        <v>Income</v>
      </c>
      <c r="Z4050" s="8">
        <v>42917</v>
      </c>
      <c r="AA4050" s="6" t="s">
        <v>396</v>
      </c>
      <c r="AB4050" s="7" t="str">
        <f t="shared" si="127"/>
        <v>Carparks Pay and Display Income</v>
      </c>
    </row>
    <row r="4051" spans="1:28" x14ac:dyDescent="0.25">
      <c r="A4051" s="7" t="s">
        <v>451</v>
      </c>
      <c r="B4051" t="s">
        <v>23</v>
      </c>
      <c r="C4051" t="s">
        <v>24</v>
      </c>
      <c r="D4051" t="s">
        <v>25</v>
      </c>
      <c r="E4051" t="s">
        <v>26</v>
      </c>
      <c r="F4051" t="s">
        <v>289</v>
      </c>
      <c r="G4051" t="s">
        <v>290</v>
      </c>
      <c r="H4051" t="s">
        <v>57</v>
      </c>
      <c r="I4051" t="s">
        <v>58</v>
      </c>
      <c r="K4051">
        <v>201804</v>
      </c>
      <c r="L4051" t="s">
        <v>60</v>
      </c>
      <c r="M4051">
        <v>4319225</v>
      </c>
      <c r="N4051">
        <v>8</v>
      </c>
      <c r="Q4051">
        <v>0</v>
      </c>
      <c r="S4051" s="1">
        <v>42921</v>
      </c>
      <c r="T4051" t="s">
        <v>55</v>
      </c>
      <c r="U4051" t="s">
        <v>3810</v>
      </c>
      <c r="V4051" t="s">
        <v>61</v>
      </c>
      <c r="W4051" s="1">
        <v>42921</v>
      </c>
      <c r="X4051" s="12">
        <v>-700.8</v>
      </c>
      <c r="Y4051" s="4" t="str">
        <f t="shared" si="126"/>
        <v>Income</v>
      </c>
      <c r="Z4051" s="8">
        <v>42917</v>
      </c>
      <c r="AA4051" s="6" t="s">
        <v>397</v>
      </c>
      <c r="AB4051" s="7" t="str">
        <f t="shared" si="127"/>
        <v>Carparks Pay and Display Income</v>
      </c>
    </row>
    <row r="4052" spans="1:28" x14ac:dyDescent="0.25">
      <c r="A4052" s="7" t="s">
        <v>451</v>
      </c>
      <c r="B4052" t="s">
        <v>23</v>
      </c>
      <c r="C4052" t="s">
        <v>24</v>
      </c>
      <c r="D4052" t="s">
        <v>25</v>
      </c>
      <c r="E4052" t="s">
        <v>26</v>
      </c>
      <c r="F4052" t="s">
        <v>297</v>
      </c>
      <c r="G4052" t="s">
        <v>298</v>
      </c>
      <c r="H4052" t="s">
        <v>57</v>
      </c>
      <c r="I4052" t="s">
        <v>58</v>
      </c>
      <c r="K4052">
        <v>201804</v>
      </c>
      <c r="L4052" t="s">
        <v>60</v>
      </c>
      <c r="M4052">
        <v>4319225</v>
      </c>
      <c r="N4052">
        <v>5</v>
      </c>
      <c r="Q4052">
        <v>0</v>
      </c>
      <c r="S4052" s="1">
        <v>42921</v>
      </c>
      <c r="T4052" t="s">
        <v>55</v>
      </c>
      <c r="U4052" t="s">
        <v>3919</v>
      </c>
      <c r="V4052" t="s">
        <v>61</v>
      </c>
      <c r="W4052" s="1">
        <v>42921</v>
      </c>
      <c r="X4052" s="12">
        <v>-118.75</v>
      </c>
      <c r="Y4052" s="4" t="str">
        <f t="shared" si="126"/>
        <v>Income</v>
      </c>
      <c r="Z4052" s="8">
        <v>42917</v>
      </c>
      <c r="AA4052" s="6" t="s">
        <v>397</v>
      </c>
      <c r="AB4052" s="7" t="str">
        <f t="shared" si="127"/>
        <v>Carparks Pay and Display Income</v>
      </c>
    </row>
    <row r="4053" spans="1:28" x14ac:dyDescent="0.25">
      <c r="A4053" s="7" t="s">
        <v>451</v>
      </c>
      <c r="B4053" t="s">
        <v>23</v>
      </c>
      <c r="C4053" t="s">
        <v>24</v>
      </c>
      <c r="D4053" t="s">
        <v>25</v>
      </c>
      <c r="E4053" t="s">
        <v>26</v>
      </c>
      <c r="F4053" t="s">
        <v>306</v>
      </c>
      <c r="G4053" t="s">
        <v>307</v>
      </c>
      <c r="H4053" t="s">
        <v>57</v>
      </c>
      <c r="I4053" t="s">
        <v>58</v>
      </c>
      <c r="K4053">
        <v>201804</v>
      </c>
      <c r="L4053" t="s">
        <v>60</v>
      </c>
      <c r="M4053">
        <v>4319224</v>
      </c>
      <c r="N4053">
        <v>3</v>
      </c>
      <c r="Q4053">
        <v>0</v>
      </c>
      <c r="S4053" s="1">
        <v>42921</v>
      </c>
      <c r="T4053" t="s">
        <v>55</v>
      </c>
      <c r="U4053" t="s">
        <v>4199</v>
      </c>
      <c r="V4053" t="s">
        <v>61</v>
      </c>
      <c r="W4053" s="1">
        <v>42921</v>
      </c>
      <c r="X4053" s="12">
        <v>-631.87</v>
      </c>
      <c r="Y4053" s="4" t="str">
        <f t="shared" si="126"/>
        <v>Income</v>
      </c>
      <c r="Z4053" s="8">
        <v>42917</v>
      </c>
      <c r="AA4053" s="6" t="s">
        <v>397</v>
      </c>
      <c r="AB4053" s="7" t="str">
        <f t="shared" si="127"/>
        <v>Carparks Pay and Display Income</v>
      </c>
    </row>
    <row r="4054" spans="1:28" x14ac:dyDescent="0.25">
      <c r="A4054" s="7" t="s">
        <v>451</v>
      </c>
      <c r="B4054" t="s">
        <v>23</v>
      </c>
      <c r="C4054" t="s">
        <v>24</v>
      </c>
      <c r="D4054" t="s">
        <v>25</v>
      </c>
      <c r="E4054" t="s">
        <v>26</v>
      </c>
      <c r="F4054" t="s">
        <v>306</v>
      </c>
      <c r="G4054" t="s">
        <v>307</v>
      </c>
      <c r="H4054" t="s">
        <v>57</v>
      </c>
      <c r="I4054" t="s">
        <v>58</v>
      </c>
      <c r="K4054">
        <v>201804</v>
      </c>
      <c r="L4054" t="s">
        <v>60</v>
      </c>
      <c r="M4054">
        <v>4319225</v>
      </c>
      <c r="N4054">
        <v>19</v>
      </c>
      <c r="Q4054">
        <v>0</v>
      </c>
      <c r="S4054" s="1">
        <v>42921</v>
      </c>
      <c r="T4054" t="s">
        <v>55</v>
      </c>
      <c r="U4054" t="s">
        <v>4200</v>
      </c>
      <c r="V4054" t="s">
        <v>61</v>
      </c>
      <c r="W4054" s="1">
        <v>42921</v>
      </c>
      <c r="X4054" s="12">
        <v>-525.45000000000005</v>
      </c>
      <c r="Y4054" s="4" t="str">
        <f t="shared" si="126"/>
        <v>Income</v>
      </c>
      <c r="Z4054" s="8">
        <v>42917</v>
      </c>
      <c r="AA4054" s="6" t="s">
        <v>397</v>
      </c>
      <c r="AB4054" s="7" t="str">
        <f t="shared" si="127"/>
        <v>Carparks Pay and Display Income</v>
      </c>
    </row>
    <row r="4055" spans="1:28" x14ac:dyDescent="0.25">
      <c r="A4055" s="7" t="s">
        <v>451</v>
      </c>
      <c r="B4055" t="s">
        <v>23</v>
      </c>
      <c r="C4055" t="s">
        <v>24</v>
      </c>
      <c r="D4055" t="s">
        <v>25</v>
      </c>
      <c r="E4055" t="s">
        <v>26</v>
      </c>
      <c r="F4055" t="s">
        <v>310</v>
      </c>
      <c r="G4055" t="s">
        <v>311</v>
      </c>
      <c r="H4055" t="s">
        <v>57</v>
      </c>
      <c r="I4055" t="s">
        <v>58</v>
      </c>
      <c r="K4055">
        <v>201804</v>
      </c>
      <c r="L4055" t="s">
        <v>60</v>
      </c>
      <c r="M4055">
        <v>4319225</v>
      </c>
      <c r="N4055">
        <v>7</v>
      </c>
      <c r="Q4055">
        <v>0</v>
      </c>
      <c r="S4055" s="1">
        <v>42921</v>
      </c>
      <c r="T4055" t="s">
        <v>55</v>
      </c>
      <c r="U4055" t="s">
        <v>4427</v>
      </c>
      <c r="V4055" t="s">
        <v>61</v>
      </c>
      <c r="W4055" s="1">
        <v>42921</v>
      </c>
      <c r="X4055" s="12">
        <v>-775.83</v>
      </c>
      <c r="Y4055" s="4" t="str">
        <f t="shared" si="126"/>
        <v>Income</v>
      </c>
      <c r="Z4055" s="8">
        <v>42917</v>
      </c>
      <c r="AA4055" s="6" t="s">
        <v>397</v>
      </c>
      <c r="AB4055" s="7" t="str">
        <f t="shared" si="127"/>
        <v>Carparks Pay and Display Income</v>
      </c>
    </row>
    <row r="4056" spans="1:28" x14ac:dyDescent="0.25">
      <c r="A4056" s="7" t="s">
        <v>451</v>
      </c>
      <c r="B4056" t="s">
        <v>23</v>
      </c>
      <c r="C4056" t="s">
        <v>24</v>
      </c>
      <c r="D4056" t="s">
        <v>25</v>
      </c>
      <c r="E4056" t="s">
        <v>26</v>
      </c>
      <c r="F4056" t="s">
        <v>312</v>
      </c>
      <c r="G4056" t="s">
        <v>313</v>
      </c>
      <c r="H4056" t="s">
        <v>57</v>
      </c>
      <c r="I4056" t="s">
        <v>58</v>
      </c>
      <c r="K4056">
        <v>201804</v>
      </c>
      <c r="L4056" t="s">
        <v>60</v>
      </c>
      <c r="M4056">
        <v>4319224</v>
      </c>
      <c r="N4056">
        <v>2</v>
      </c>
      <c r="Q4056">
        <v>0</v>
      </c>
      <c r="S4056" s="1">
        <v>42921</v>
      </c>
      <c r="T4056" t="s">
        <v>55</v>
      </c>
      <c r="U4056" t="s">
        <v>4503</v>
      </c>
      <c r="V4056" t="s">
        <v>61</v>
      </c>
      <c r="W4056" s="1">
        <v>42921</v>
      </c>
      <c r="X4056" s="12">
        <v>-876.39</v>
      </c>
      <c r="Y4056" s="4" t="str">
        <f t="shared" si="126"/>
        <v>Income</v>
      </c>
      <c r="Z4056" s="8">
        <v>42917</v>
      </c>
      <c r="AA4056" s="6" t="s">
        <v>397</v>
      </c>
      <c r="AB4056" s="7" t="str">
        <f t="shared" si="127"/>
        <v>Carparks Pay and Display Income</v>
      </c>
    </row>
    <row r="4057" spans="1:28" x14ac:dyDescent="0.25">
      <c r="A4057" s="7" t="s">
        <v>451</v>
      </c>
      <c r="B4057" t="s">
        <v>23</v>
      </c>
      <c r="C4057" t="s">
        <v>24</v>
      </c>
      <c r="D4057" t="s">
        <v>25</v>
      </c>
      <c r="E4057" t="s">
        <v>26</v>
      </c>
      <c r="F4057" t="s">
        <v>321</v>
      </c>
      <c r="G4057" t="s">
        <v>322</v>
      </c>
      <c r="H4057" t="s">
        <v>57</v>
      </c>
      <c r="I4057" t="s">
        <v>58</v>
      </c>
      <c r="K4057">
        <v>201804</v>
      </c>
      <c r="L4057" t="s">
        <v>60</v>
      </c>
      <c r="M4057">
        <v>4319224</v>
      </c>
      <c r="N4057">
        <v>21</v>
      </c>
      <c r="Q4057">
        <v>0</v>
      </c>
      <c r="S4057" s="1">
        <v>42921</v>
      </c>
      <c r="T4057" t="s">
        <v>55</v>
      </c>
      <c r="U4057" t="s">
        <v>4793</v>
      </c>
      <c r="V4057" t="s">
        <v>61</v>
      </c>
      <c r="W4057" s="1">
        <v>42921</v>
      </c>
      <c r="X4057" s="12">
        <v>-1009.1</v>
      </c>
      <c r="Y4057" s="4" t="str">
        <f t="shared" si="126"/>
        <v>Income</v>
      </c>
      <c r="Z4057" s="8">
        <v>42917</v>
      </c>
      <c r="AA4057" s="6" t="s">
        <v>397</v>
      </c>
      <c r="AB4057" s="7" t="str">
        <f t="shared" si="127"/>
        <v>Carparks Pay and Display Income</v>
      </c>
    </row>
    <row r="4058" spans="1:28" x14ac:dyDescent="0.25">
      <c r="A4058" s="7" t="s">
        <v>451</v>
      </c>
      <c r="B4058" t="s">
        <v>23</v>
      </c>
      <c r="C4058" t="s">
        <v>24</v>
      </c>
      <c r="D4058" t="s">
        <v>25</v>
      </c>
      <c r="E4058" t="s">
        <v>26</v>
      </c>
      <c r="F4058" t="s">
        <v>321</v>
      </c>
      <c r="G4058" t="s">
        <v>322</v>
      </c>
      <c r="H4058" t="s">
        <v>57</v>
      </c>
      <c r="I4058" t="s">
        <v>58</v>
      </c>
      <c r="K4058">
        <v>201804</v>
      </c>
      <c r="L4058" t="s">
        <v>60</v>
      </c>
      <c r="M4058">
        <v>4319225</v>
      </c>
      <c r="N4058">
        <v>3</v>
      </c>
      <c r="Q4058">
        <v>0</v>
      </c>
      <c r="S4058" s="1">
        <v>42921</v>
      </c>
      <c r="T4058" t="s">
        <v>55</v>
      </c>
      <c r="U4058" t="s">
        <v>4794</v>
      </c>
      <c r="V4058" t="s">
        <v>61</v>
      </c>
      <c r="W4058" s="1">
        <v>42921</v>
      </c>
      <c r="X4058" s="12">
        <v>-479.79</v>
      </c>
      <c r="Y4058" s="4" t="str">
        <f t="shared" si="126"/>
        <v>Income</v>
      </c>
      <c r="Z4058" s="8">
        <v>42917</v>
      </c>
      <c r="AA4058" s="6" t="s">
        <v>397</v>
      </c>
      <c r="AB4058" s="7" t="str">
        <f t="shared" si="127"/>
        <v>Carparks Pay and Display Income</v>
      </c>
    </row>
    <row r="4059" spans="1:28" x14ac:dyDescent="0.25">
      <c r="A4059" s="7" t="s">
        <v>451</v>
      </c>
      <c r="B4059" t="s">
        <v>23</v>
      </c>
      <c r="C4059" t="s">
        <v>24</v>
      </c>
      <c r="D4059" t="s">
        <v>25</v>
      </c>
      <c r="E4059" t="s">
        <v>26</v>
      </c>
      <c r="F4059" t="s">
        <v>321</v>
      </c>
      <c r="G4059" t="s">
        <v>322</v>
      </c>
      <c r="H4059" t="s">
        <v>57</v>
      </c>
      <c r="I4059" t="s">
        <v>58</v>
      </c>
      <c r="K4059">
        <v>201804</v>
      </c>
      <c r="L4059" t="s">
        <v>60</v>
      </c>
      <c r="M4059">
        <v>4319225</v>
      </c>
      <c r="N4059">
        <v>4</v>
      </c>
      <c r="Q4059">
        <v>0</v>
      </c>
      <c r="S4059" s="1">
        <v>42921</v>
      </c>
      <c r="T4059" t="s">
        <v>55</v>
      </c>
      <c r="U4059" t="s">
        <v>4795</v>
      </c>
      <c r="V4059" t="s">
        <v>61</v>
      </c>
      <c r="W4059" s="1">
        <v>42921</v>
      </c>
      <c r="X4059" s="12">
        <v>-435.14</v>
      </c>
      <c r="Y4059" s="4" t="str">
        <f t="shared" si="126"/>
        <v>Income</v>
      </c>
      <c r="Z4059" s="8">
        <v>42917</v>
      </c>
      <c r="AA4059" s="6" t="s">
        <v>397</v>
      </c>
      <c r="AB4059" s="7" t="str">
        <f t="shared" si="127"/>
        <v>Carparks Pay and Display Income</v>
      </c>
    </row>
    <row r="4060" spans="1:28" x14ac:dyDescent="0.25">
      <c r="A4060" s="7" t="s">
        <v>451</v>
      </c>
      <c r="B4060" t="s">
        <v>23</v>
      </c>
      <c r="C4060" t="s">
        <v>24</v>
      </c>
      <c r="D4060" t="s">
        <v>25</v>
      </c>
      <c r="E4060" t="s">
        <v>26</v>
      </c>
      <c r="F4060" t="s">
        <v>321</v>
      </c>
      <c r="G4060" t="s">
        <v>322</v>
      </c>
      <c r="H4060" t="s">
        <v>67</v>
      </c>
      <c r="I4060" t="s">
        <v>68</v>
      </c>
      <c r="K4060">
        <v>201804</v>
      </c>
      <c r="L4060" t="s">
        <v>36</v>
      </c>
      <c r="M4060">
        <v>7011286</v>
      </c>
      <c r="N4060">
        <v>0</v>
      </c>
      <c r="Q4060">
        <v>0</v>
      </c>
      <c r="S4060" s="1">
        <v>42921</v>
      </c>
      <c r="T4060" t="s">
        <v>37</v>
      </c>
      <c r="U4060" t="s">
        <v>4994</v>
      </c>
      <c r="V4060" t="s">
        <v>61</v>
      </c>
      <c r="W4060" s="1">
        <v>42921</v>
      </c>
      <c r="X4060" s="12">
        <v>-30</v>
      </c>
      <c r="Y4060" s="4" t="str">
        <f t="shared" si="126"/>
        <v>Income</v>
      </c>
      <c r="Z4060" s="8">
        <v>42917</v>
      </c>
      <c r="AA4060" s="6" t="s">
        <v>397</v>
      </c>
      <c r="AB4060" s="7" t="str">
        <f t="shared" si="127"/>
        <v>Contract Passes</v>
      </c>
    </row>
    <row r="4061" spans="1:28" x14ac:dyDescent="0.25">
      <c r="A4061" s="7" t="s">
        <v>451</v>
      </c>
      <c r="B4061" t="s">
        <v>23</v>
      </c>
      <c r="C4061" t="s">
        <v>24</v>
      </c>
      <c r="D4061" t="s">
        <v>25</v>
      </c>
      <c r="E4061" t="s">
        <v>26</v>
      </c>
      <c r="F4061" t="s">
        <v>321</v>
      </c>
      <c r="G4061" t="s">
        <v>322</v>
      </c>
      <c r="H4061" t="s">
        <v>67</v>
      </c>
      <c r="I4061" t="s">
        <v>68</v>
      </c>
      <c r="K4061">
        <v>201804</v>
      </c>
      <c r="L4061" t="s">
        <v>36</v>
      </c>
      <c r="M4061">
        <v>7011286</v>
      </c>
      <c r="N4061">
        <v>2</v>
      </c>
      <c r="Q4061">
        <v>0</v>
      </c>
      <c r="S4061" s="1">
        <v>42921</v>
      </c>
      <c r="T4061" t="s">
        <v>37</v>
      </c>
      <c r="U4061" t="s">
        <v>4996</v>
      </c>
      <c r="V4061" t="s">
        <v>61</v>
      </c>
      <c r="W4061" s="1">
        <v>42921</v>
      </c>
      <c r="X4061" s="12">
        <v>-36</v>
      </c>
      <c r="Y4061" s="4" t="str">
        <f t="shared" si="126"/>
        <v>Income</v>
      </c>
      <c r="Z4061" s="8">
        <v>42917</v>
      </c>
      <c r="AA4061" s="6" t="s">
        <v>397</v>
      </c>
      <c r="AB4061" s="7" t="str">
        <f t="shared" si="127"/>
        <v>Contract Passes</v>
      </c>
    </row>
    <row r="4062" spans="1:28" x14ac:dyDescent="0.25">
      <c r="A4062" s="7" t="s">
        <v>451</v>
      </c>
      <c r="B4062" t="s">
        <v>23</v>
      </c>
      <c r="C4062" t="s">
        <v>24</v>
      </c>
      <c r="D4062" t="s">
        <v>25</v>
      </c>
      <c r="E4062" t="s">
        <v>26</v>
      </c>
      <c r="F4062" t="s">
        <v>334</v>
      </c>
      <c r="G4062" t="s">
        <v>335</v>
      </c>
      <c r="H4062" t="s">
        <v>57</v>
      </c>
      <c r="I4062" t="s">
        <v>58</v>
      </c>
      <c r="K4062">
        <v>201804</v>
      </c>
      <c r="L4062" t="s">
        <v>60</v>
      </c>
      <c r="M4062">
        <v>4319224</v>
      </c>
      <c r="N4062">
        <v>10</v>
      </c>
      <c r="Q4062">
        <v>0</v>
      </c>
      <c r="S4062" s="1">
        <v>42921</v>
      </c>
      <c r="T4062" t="s">
        <v>55</v>
      </c>
      <c r="U4062" t="s">
        <v>5201</v>
      </c>
      <c r="V4062" t="s">
        <v>61</v>
      </c>
      <c r="W4062" s="1">
        <v>42921</v>
      </c>
      <c r="X4062" s="12">
        <v>-60.56</v>
      </c>
      <c r="Y4062" s="4" t="str">
        <f t="shared" si="126"/>
        <v>Income</v>
      </c>
      <c r="Z4062" s="8">
        <v>42917</v>
      </c>
      <c r="AA4062" s="6" t="s">
        <v>397</v>
      </c>
      <c r="AB4062" s="7" t="str">
        <f t="shared" si="127"/>
        <v>Carparks Pay and Display Income</v>
      </c>
    </row>
    <row r="4063" spans="1:28" x14ac:dyDescent="0.25">
      <c r="A4063" s="7" t="s">
        <v>451</v>
      </c>
      <c r="B4063" t="s">
        <v>23</v>
      </c>
      <c r="C4063" t="s">
        <v>24</v>
      </c>
      <c r="D4063" t="s">
        <v>25</v>
      </c>
      <c r="E4063" t="s">
        <v>26</v>
      </c>
      <c r="F4063" t="s">
        <v>343</v>
      </c>
      <c r="G4063" t="s">
        <v>344</v>
      </c>
      <c r="H4063" t="s">
        <v>57</v>
      </c>
      <c r="I4063" t="s">
        <v>58</v>
      </c>
      <c r="K4063">
        <v>201804</v>
      </c>
      <c r="L4063" t="s">
        <v>60</v>
      </c>
      <c r="M4063">
        <v>4319224</v>
      </c>
      <c r="N4063">
        <v>4</v>
      </c>
      <c r="Q4063">
        <v>0</v>
      </c>
      <c r="S4063" s="1">
        <v>42921</v>
      </c>
      <c r="T4063" t="s">
        <v>55</v>
      </c>
      <c r="U4063" t="s">
        <v>5491</v>
      </c>
      <c r="V4063" t="s">
        <v>61</v>
      </c>
      <c r="W4063" s="1">
        <v>42921</v>
      </c>
      <c r="X4063" s="12">
        <v>-481.04</v>
      </c>
      <c r="Y4063" s="4" t="str">
        <f t="shared" si="126"/>
        <v>Income</v>
      </c>
      <c r="Z4063" s="8">
        <v>42917</v>
      </c>
      <c r="AA4063" s="6" t="s">
        <v>397</v>
      </c>
      <c r="AB4063" s="7" t="str">
        <f t="shared" si="127"/>
        <v>Carparks Pay and Display Income</v>
      </c>
    </row>
    <row r="4064" spans="1:28" x14ac:dyDescent="0.25">
      <c r="A4064" s="7" t="s">
        <v>451</v>
      </c>
      <c r="B4064" t="s">
        <v>23</v>
      </c>
      <c r="C4064" t="s">
        <v>24</v>
      </c>
      <c r="D4064" t="s">
        <v>25</v>
      </c>
      <c r="E4064" t="s">
        <v>26</v>
      </c>
      <c r="F4064" t="s">
        <v>343</v>
      </c>
      <c r="G4064" t="s">
        <v>344</v>
      </c>
      <c r="H4064" t="s">
        <v>57</v>
      </c>
      <c r="I4064" t="s">
        <v>58</v>
      </c>
      <c r="K4064">
        <v>201804</v>
      </c>
      <c r="L4064" t="s">
        <v>60</v>
      </c>
      <c r="M4064">
        <v>4319224</v>
      </c>
      <c r="N4064">
        <v>11</v>
      </c>
      <c r="Q4064">
        <v>0</v>
      </c>
      <c r="S4064" s="1">
        <v>42921</v>
      </c>
      <c r="T4064" t="s">
        <v>55</v>
      </c>
      <c r="U4064" t="s">
        <v>5492</v>
      </c>
      <c r="V4064" t="s">
        <v>61</v>
      </c>
      <c r="W4064" s="1">
        <v>42921</v>
      </c>
      <c r="X4064" s="12">
        <v>-298.06</v>
      </c>
      <c r="Y4064" s="4" t="str">
        <f t="shared" si="126"/>
        <v>Income</v>
      </c>
      <c r="Z4064" s="8">
        <v>42917</v>
      </c>
      <c r="AA4064" s="6" t="s">
        <v>397</v>
      </c>
      <c r="AB4064" s="7" t="str">
        <f t="shared" si="127"/>
        <v>Carparks Pay and Display Income</v>
      </c>
    </row>
    <row r="4065" spans="1:28" x14ac:dyDescent="0.25">
      <c r="A4065" s="7" t="s">
        <v>451</v>
      </c>
      <c r="B4065" t="s">
        <v>23</v>
      </c>
      <c r="C4065" t="s">
        <v>24</v>
      </c>
      <c r="D4065" t="s">
        <v>25</v>
      </c>
      <c r="E4065" t="s">
        <v>26</v>
      </c>
      <c r="F4065" t="s">
        <v>351</v>
      </c>
      <c r="G4065" t="s">
        <v>352</v>
      </c>
      <c r="H4065" t="s">
        <v>57</v>
      </c>
      <c r="I4065" t="s">
        <v>58</v>
      </c>
      <c r="K4065">
        <v>201804</v>
      </c>
      <c r="L4065" t="s">
        <v>60</v>
      </c>
      <c r="M4065">
        <v>4319224</v>
      </c>
      <c r="N4065">
        <v>7</v>
      </c>
      <c r="Q4065">
        <v>0</v>
      </c>
      <c r="S4065" s="1">
        <v>42921</v>
      </c>
      <c r="T4065" t="s">
        <v>55</v>
      </c>
      <c r="U4065" t="s">
        <v>5719</v>
      </c>
      <c r="V4065" t="s">
        <v>61</v>
      </c>
      <c r="W4065" s="1">
        <v>42921</v>
      </c>
      <c r="X4065" s="12">
        <v>-459.23</v>
      </c>
      <c r="Y4065" s="4" t="str">
        <f t="shared" si="126"/>
        <v>Income</v>
      </c>
      <c r="Z4065" s="8">
        <v>42917</v>
      </c>
      <c r="AA4065" s="6" t="s">
        <v>397</v>
      </c>
      <c r="AB4065" s="7" t="str">
        <f t="shared" si="127"/>
        <v>Carparks Pay and Display Income</v>
      </c>
    </row>
    <row r="4066" spans="1:28" x14ac:dyDescent="0.25">
      <c r="A4066" s="7" t="s">
        <v>451</v>
      </c>
      <c r="B4066" t="s">
        <v>23</v>
      </c>
      <c r="C4066" t="s">
        <v>24</v>
      </c>
      <c r="D4066" t="s">
        <v>25</v>
      </c>
      <c r="E4066" t="s">
        <v>26</v>
      </c>
      <c r="F4066" t="s">
        <v>360</v>
      </c>
      <c r="G4066" t="s">
        <v>361</v>
      </c>
      <c r="H4066" t="s">
        <v>57</v>
      </c>
      <c r="I4066" t="s">
        <v>58</v>
      </c>
      <c r="K4066">
        <v>201804</v>
      </c>
      <c r="L4066" t="s">
        <v>60</v>
      </c>
      <c r="M4066">
        <v>4319224</v>
      </c>
      <c r="N4066">
        <v>8</v>
      </c>
      <c r="Q4066">
        <v>0</v>
      </c>
      <c r="S4066" s="1">
        <v>42921</v>
      </c>
      <c r="T4066" t="s">
        <v>55</v>
      </c>
      <c r="U4066" t="s">
        <v>5992</v>
      </c>
      <c r="V4066" t="s">
        <v>61</v>
      </c>
      <c r="W4066" s="1">
        <v>42921</v>
      </c>
      <c r="X4066" s="12">
        <v>-302.43</v>
      </c>
      <c r="Y4066" s="4" t="str">
        <f t="shared" si="126"/>
        <v>Income</v>
      </c>
      <c r="Z4066" s="8">
        <v>42917</v>
      </c>
      <c r="AA4066" s="6" t="s">
        <v>397</v>
      </c>
      <c r="AB4066" s="7" t="str">
        <f t="shared" si="127"/>
        <v>Carparks Pay and Display Income</v>
      </c>
    </row>
    <row r="4067" spans="1:28" x14ac:dyDescent="0.25">
      <c r="A4067" s="7" t="s">
        <v>451</v>
      </c>
      <c r="B4067" t="s">
        <v>23</v>
      </c>
      <c r="C4067" t="s">
        <v>24</v>
      </c>
      <c r="D4067" t="s">
        <v>25</v>
      </c>
      <c r="E4067" t="s">
        <v>26</v>
      </c>
      <c r="F4067" t="s">
        <v>362</v>
      </c>
      <c r="G4067" t="s">
        <v>363</v>
      </c>
      <c r="H4067" t="s">
        <v>57</v>
      </c>
      <c r="I4067" t="s">
        <v>58</v>
      </c>
      <c r="K4067">
        <v>201804</v>
      </c>
      <c r="L4067" t="s">
        <v>60</v>
      </c>
      <c r="M4067">
        <v>4319224</v>
      </c>
      <c r="N4067">
        <v>9</v>
      </c>
      <c r="Q4067">
        <v>0</v>
      </c>
      <c r="S4067" s="1">
        <v>42921</v>
      </c>
      <c r="T4067" t="s">
        <v>55</v>
      </c>
      <c r="U4067" t="s">
        <v>6027</v>
      </c>
      <c r="V4067" t="s">
        <v>61</v>
      </c>
      <c r="W4067" s="1">
        <v>42921</v>
      </c>
      <c r="X4067" s="12">
        <v>-310.77</v>
      </c>
      <c r="Y4067" s="4" t="str">
        <f t="shared" si="126"/>
        <v>Income</v>
      </c>
      <c r="Z4067" s="8">
        <v>42917</v>
      </c>
      <c r="AA4067" s="6" t="s">
        <v>397</v>
      </c>
      <c r="AB4067" s="7" t="str">
        <f t="shared" si="127"/>
        <v>Carparks Pay and Display Income</v>
      </c>
    </row>
    <row r="4068" spans="1:28" x14ac:dyDescent="0.25">
      <c r="A4068" s="7" t="s">
        <v>451</v>
      </c>
      <c r="B4068" t="s">
        <v>23</v>
      </c>
      <c r="C4068" t="s">
        <v>24</v>
      </c>
      <c r="D4068" t="s">
        <v>25</v>
      </c>
      <c r="E4068" t="s">
        <v>26</v>
      </c>
      <c r="F4068" t="s">
        <v>376</v>
      </c>
      <c r="G4068" t="s">
        <v>377</v>
      </c>
      <c r="H4068" t="s">
        <v>57</v>
      </c>
      <c r="I4068" t="s">
        <v>58</v>
      </c>
      <c r="K4068">
        <v>201804</v>
      </c>
      <c r="L4068" t="s">
        <v>60</v>
      </c>
      <c r="M4068">
        <v>4319225</v>
      </c>
      <c r="N4068">
        <v>2</v>
      </c>
      <c r="Q4068">
        <v>0</v>
      </c>
      <c r="S4068" s="1">
        <v>42921</v>
      </c>
      <c r="T4068" t="s">
        <v>55</v>
      </c>
      <c r="U4068" t="s">
        <v>6358</v>
      </c>
      <c r="V4068" t="s">
        <v>61</v>
      </c>
      <c r="W4068" s="1">
        <v>42921</v>
      </c>
      <c r="X4068" s="12">
        <v>-233.4</v>
      </c>
      <c r="Y4068" s="4" t="str">
        <f t="shared" si="126"/>
        <v>Income</v>
      </c>
      <c r="Z4068" s="8">
        <v>42917</v>
      </c>
      <c r="AA4068" s="6" t="s">
        <v>397</v>
      </c>
      <c r="AB4068" s="7" t="str">
        <f t="shared" si="127"/>
        <v>Carparks Pay and Display Income</v>
      </c>
    </row>
    <row r="4069" spans="1:28" x14ac:dyDescent="0.25">
      <c r="A4069" s="7" t="s">
        <v>451</v>
      </c>
      <c r="B4069" t="s">
        <v>23</v>
      </c>
      <c r="C4069" t="s">
        <v>24</v>
      </c>
      <c r="D4069" t="s">
        <v>25</v>
      </c>
      <c r="E4069" t="s">
        <v>26</v>
      </c>
      <c r="F4069" t="s">
        <v>376</v>
      </c>
      <c r="G4069" t="s">
        <v>377</v>
      </c>
      <c r="H4069" t="s">
        <v>57</v>
      </c>
      <c r="I4069" t="s">
        <v>58</v>
      </c>
      <c r="K4069">
        <v>201804</v>
      </c>
      <c r="L4069" t="s">
        <v>60</v>
      </c>
      <c r="M4069">
        <v>4319225</v>
      </c>
      <c r="N4069">
        <v>9</v>
      </c>
      <c r="Q4069">
        <v>0</v>
      </c>
      <c r="S4069" s="1">
        <v>42921</v>
      </c>
      <c r="T4069" t="s">
        <v>55</v>
      </c>
      <c r="U4069" t="s">
        <v>6359</v>
      </c>
      <c r="V4069" t="s">
        <v>61</v>
      </c>
      <c r="W4069" s="1">
        <v>42921</v>
      </c>
      <c r="X4069" s="12">
        <v>-209.34</v>
      </c>
      <c r="Y4069" s="4" t="str">
        <f t="shared" si="126"/>
        <v>Income</v>
      </c>
      <c r="Z4069" s="8">
        <v>42917</v>
      </c>
      <c r="AA4069" s="6" t="s">
        <v>397</v>
      </c>
      <c r="AB4069" s="7" t="str">
        <f t="shared" si="127"/>
        <v>Carparks Pay and Display Income</v>
      </c>
    </row>
    <row r="4070" spans="1:28" x14ac:dyDescent="0.25">
      <c r="A4070" s="7" t="s">
        <v>451</v>
      </c>
      <c r="B4070" t="s">
        <v>23</v>
      </c>
      <c r="C4070" t="s">
        <v>24</v>
      </c>
      <c r="D4070" t="s">
        <v>25</v>
      </c>
      <c r="E4070" t="s">
        <v>26</v>
      </c>
      <c r="F4070" t="s">
        <v>383</v>
      </c>
      <c r="G4070" t="s">
        <v>384</v>
      </c>
      <c r="H4070" t="s">
        <v>67</v>
      </c>
      <c r="I4070" t="s">
        <v>68</v>
      </c>
      <c r="K4070">
        <v>201804</v>
      </c>
      <c r="L4070" t="s">
        <v>36</v>
      </c>
      <c r="M4070">
        <v>7011286</v>
      </c>
      <c r="N4070">
        <v>4</v>
      </c>
      <c r="Q4070">
        <v>0</v>
      </c>
      <c r="S4070" s="1">
        <v>42921</v>
      </c>
      <c r="T4070" t="s">
        <v>37</v>
      </c>
      <c r="U4070" t="s">
        <v>6489</v>
      </c>
      <c r="V4070" t="s">
        <v>61</v>
      </c>
      <c r="W4070" s="1">
        <v>42921</v>
      </c>
      <c r="X4070" s="12">
        <v>-500</v>
      </c>
      <c r="Y4070" s="4" t="str">
        <f t="shared" si="126"/>
        <v>Income</v>
      </c>
      <c r="Z4070" s="8">
        <v>42917</v>
      </c>
      <c r="AA4070" s="6" t="s">
        <v>397</v>
      </c>
      <c r="AB4070" s="7" t="str">
        <f t="shared" si="127"/>
        <v>Contract Passes</v>
      </c>
    </row>
    <row r="4071" spans="1:28" x14ac:dyDescent="0.25">
      <c r="A4071" s="7" t="s">
        <v>451</v>
      </c>
      <c r="B4071" t="s">
        <v>23</v>
      </c>
      <c r="C4071" t="s">
        <v>24</v>
      </c>
      <c r="D4071" t="s">
        <v>25</v>
      </c>
      <c r="E4071" t="s">
        <v>26</v>
      </c>
      <c r="F4071" t="s">
        <v>62</v>
      </c>
      <c r="G4071" t="s">
        <v>63</v>
      </c>
      <c r="H4071" t="s">
        <v>57</v>
      </c>
      <c r="I4071" t="s">
        <v>58</v>
      </c>
      <c r="K4071">
        <v>201804</v>
      </c>
      <c r="L4071" t="s">
        <v>60</v>
      </c>
      <c r="M4071">
        <v>4319231</v>
      </c>
      <c r="N4071">
        <v>5</v>
      </c>
      <c r="Q4071">
        <v>0</v>
      </c>
      <c r="S4071" s="1">
        <v>42922</v>
      </c>
      <c r="T4071" t="s">
        <v>55</v>
      </c>
      <c r="U4071" t="s">
        <v>506</v>
      </c>
      <c r="V4071" t="s">
        <v>61</v>
      </c>
      <c r="W4071" s="1">
        <v>42922</v>
      </c>
      <c r="X4071" s="12">
        <v>-87.19</v>
      </c>
      <c r="Y4071" s="4" t="str">
        <f t="shared" si="126"/>
        <v>Income</v>
      </c>
      <c r="Z4071" s="8">
        <v>42917</v>
      </c>
      <c r="AA4071" s="6" t="s">
        <v>397</v>
      </c>
      <c r="AB4071" s="7" t="str">
        <f t="shared" si="127"/>
        <v>Carparks Pay and Display Income</v>
      </c>
    </row>
    <row r="4072" spans="1:28" x14ac:dyDescent="0.25">
      <c r="A4072" s="7" t="s">
        <v>451</v>
      </c>
      <c r="B4072" t="s">
        <v>23</v>
      </c>
      <c r="C4072" t="s">
        <v>24</v>
      </c>
      <c r="D4072" t="s">
        <v>25</v>
      </c>
      <c r="E4072" t="s">
        <v>26</v>
      </c>
      <c r="F4072" t="s">
        <v>267</v>
      </c>
      <c r="G4072" t="s">
        <v>268</v>
      </c>
      <c r="H4072" t="s">
        <v>256</v>
      </c>
      <c r="I4072" t="s">
        <v>257</v>
      </c>
      <c r="K4072">
        <v>201804</v>
      </c>
      <c r="L4072" t="s">
        <v>43</v>
      </c>
      <c r="M4072">
        <v>2033989</v>
      </c>
      <c r="N4072">
        <v>113</v>
      </c>
      <c r="Q4072">
        <v>0</v>
      </c>
      <c r="R4072" t="s">
        <v>2415</v>
      </c>
      <c r="S4072" s="1">
        <v>42922</v>
      </c>
      <c r="T4072" t="s">
        <v>37</v>
      </c>
      <c r="U4072" t="s">
        <v>2416</v>
      </c>
      <c r="V4072" t="s">
        <v>278</v>
      </c>
      <c r="W4072" s="1">
        <v>42922</v>
      </c>
      <c r="X4072" s="12">
        <v>-1938</v>
      </c>
      <c r="Y4072" s="4" t="str">
        <f t="shared" si="126"/>
        <v>Income</v>
      </c>
      <c r="Z4072" s="8">
        <v>42917</v>
      </c>
      <c r="AA4072" s="6" t="s">
        <v>396</v>
      </c>
      <c r="AB4072" s="7" t="str">
        <f t="shared" si="127"/>
        <v>Car Park Excess Fee Notice Income</v>
      </c>
    </row>
    <row r="4073" spans="1:28" x14ac:dyDescent="0.25">
      <c r="A4073" s="7" t="s">
        <v>451</v>
      </c>
      <c r="B4073" t="s">
        <v>23</v>
      </c>
      <c r="C4073" t="s">
        <v>24</v>
      </c>
      <c r="D4073" t="s">
        <v>25</v>
      </c>
      <c r="E4073" t="s">
        <v>26</v>
      </c>
      <c r="F4073" t="s">
        <v>267</v>
      </c>
      <c r="G4073" t="s">
        <v>268</v>
      </c>
      <c r="H4073" t="s">
        <v>256</v>
      </c>
      <c r="I4073" t="s">
        <v>257</v>
      </c>
      <c r="K4073">
        <v>201804</v>
      </c>
      <c r="L4073" t="s">
        <v>43</v>
      </c>
      <c r="M4073">
        <v>2033991</v>
      </c>
      <c r="N4073">
        <v>2</v>
      </c>
      <c r="Q4073">
        <v>0</v>
      </c>
      <c r="R4073" t="s">
        <v>2450</v>
      </c>
      <c r="S4073" s="1">
        <v>42922</v>
      </c>
      <c r="T4073" t="s">
        <v>37</v>
      </c>
      <c r="U4073" t="s">
        <v>2451</v>
      </c>
      <c r="V4073" t="s">
        <v>44</v>
      </c>
      <c r="W4073" s="1">
        <v>42922</v>
      </c>
      <c r="X4073" s="12">
        <v>-245</v>
      </c>
      <c r="Y4073" s="4" t="str">
        <f t="shared" si="126"/>
        <v>Income</v>
      </c>
      <c r="Z4073" s="8">
        <v>42917</v>
      </c>
      <c r="AA4073" s="6" t="s">
        <v>396</v>
      </c>
      <c r="AB4073" s="7" t="str">
        <f t="shared" si="127"/>
        <v>Car Park Excess Fee Notice Income</v>
      </c>
    </row>
    <row r="4074" spans="1:28" x14ac:dyDescent="0.25">
      <c r="A4074" s="7" t="s">
        <v>451</v>
      </c>
      <c r="B4074" t="s">
        <v>23</v>
      </c>
      <c r="C4074" t="s">
        <v>24</v>
      </c>
      <c r="D4074" t="s">
        <v>25</v>
      </c>
      <c r="E4074" t="s">
        <v>26</v>
      </c>
      <c r="F4074" t="s">
        <v>267</v>
      </c>
      <c r="G4074" t="s">
        <v>268</v>
      </c>
      <c r="H4074" t="s">
        <v>256</v>
      </c>
      <c r="I4074" t="s">
        <v>257</v>
      </c>
      <c r="K4074">
        <v>201804</v>
      </c>
      <c r="L4074" t="s">
        <v>43</v>
      </c>
      <c r="M4074">
        <v>2033992</v>
      </c>
      <c r="N4074">
        <v>0</v>
      </c>
      <c r="Q4074">
        <v>0</v>
      </c>
      <c r="R4074" t="s">
        <v>2452</v>
      </c>
      <c r="S4074" s="1">
        <v>42922</v>
      </c>
      <c r="T4074" t="s">
        <v>37</v>
      </c>
      <c r="U4074" t="s">
        <v>2453</v>
      </c>
      <c r="V4074" t="s">
        <v>44</v>
      </c>
      <c r="W4074" s="1">
        <v>42922</v>
      </c>
      <c r="X4074" s="12">
        <v>-25</v>
      </c>
      <c r="Y4074" s="4" t="str">
        <f t="shared" si="126"/>
        <v>Income</v>
      </c>
      <c r="Z4074" s="8">
        <v>42917</v>
      </c>
      <c r="AA4074" s="6" t="s">
        <v>396</v>
      </c>
      <c r="AB4074" s="7" t="str">
        <f t="shared" si="127"/>
        <v>Car Park Excess Fee Notice Income</v>
      </c>
    </row>
    <row r="4075" spans="1:28" x14ac:dyDescent="0.25">
      <c r="A4075" s="7" t="s">
        <v>451</v>
      </c>
      <c r="B4075" t="s">
        <v>23</v>
      </c>
      <c r="C4075" t="s">
        <v>24</v>
      </c>
      <c r="D4075" t="s">
        <v>25</v>
      </c>
      <c r="E4075" t="s">
        <v>26</v>
      </c>
      <c r="F4075" t="s">
        <v>267</v>
      </c>
      <c r="G4075" t="s">
        <v>268</v>
      </c>
      <c r="H4075" t="s">
        <v>256</v>
      </c>
      <c r="I4075" t="s">
        <v>257</v>
      </c>
      <c r="K4075">
        <v>201804</v>
      </c>
      <c r="L4075" t="s">
        <v>43</v>
      </c>
      <c r="M4075">
        <v>2033990</v>
      </c>
      <c r="N4075">
        <v>2</v>
      </c>
      <c r="Q4075">
        <v>0</v>
      </c>
      <c r="R4075" t="s">
        <v>2596</v>
      </c>
      <c r="S4075" s="1">
        <v>42922</v>
      </c>
      <c r="T4075" t="s">
        <v>37</v>
      </c>
      <c r="U4075" t="s">
        <v>2597</v>
      </c>
      <c r="V4075" t="s">
        <v>44</v>
      </c>
      <c r="W4075" s="1">
        <v>42922</v>
      </c>
      <c r="X4075" s="12">
        <v>-112</v>
      </c>
      <c r="Y4075" s="4" t="str">
        <f t="shared" si="126"/>
        <v>Income</v>
      </c>
      <c r="Z4075" s="8">
        <v>42917</v>
      </c>
      <c r="AA4075" s="6" t="s">
        <v>396</v>
      </c>
      <c r="AB4075" s="7" t="str">
        <f t="shared" si="127"/>
        <v>Car Park Excess Fee Notice Income</v>
      </c>
    </row>
    <row r="4076" spans="1:28" x14ac:dyDescent="0.25">
      <c r="A4076" s="7" t="s">
        <v>451</v>
      </c>
      <c r="B4076" t="s">
        <v>23</v>
      </c>
      <c r="C4076" t="s">
        <v>24</v>
      </c>
      <c r="D4076" t="s">
        <v>25</v>
      </c>
      <c r="E4076" t="s">
        <v>26</v>
      </c>
      <c r="F4076" t="s">
        <v>280</v>
      </c>
      <c r="G4076" t="s">
        <v>281</v>
      </c>
      <c r="H4076" t="s">
        <v>57</v>
      </c>
      <c r="I4076" t="s">
        <v>58</v>
      </c>
      <c r="K4076">
        <v>201804</v>
      </c>
      <c r="L4076" t="s">
        <v>60</v>
      </c>
      <c r="M4076">
        <v>4319231</v>
      </c>
      <c r="N4076">
        <v>4</v>
      </c>
      <c r="Q4076">
        <v>0</v>
      </c>
      <c r="S4076" s="1">
        <v>42922</v>
      </c>
      <c r="T4076" t="s">
        <v>55</v>
      </c>
      <c r="U4076" t="s">
        <v>3529</v>
      </c>
      <c r="V4076" t="s">
        <v>61</v>
      </c>
      <c r="W4076" s="1">
        <v>42922</v>
      </c>
      <c r="X4076" s="12">
        <v>-553.82000000000005</v>
      </c>
      <c r="Y4076" s="4" t="str">
        <f t="shared" si="126"/>
        <v>Income</v>
      </c>
      <c r="Z4076" s="8">
        <v>42917</v>
      </c>
      <c r="AA4076" s="6" t="s">
        <v>396</v>
      </c>
      <c r="AB4076" s="7" t="str">
        <f t="shared" si="127"/>
        <v>Carparks Pay and Display Income</v>
      </c>
    </row>
    <row r="4077" spans="1:28" x14ac:dyDescent="0.25">
      <c r="A4077" s="7" t="s">
        <v>451</v>
      </c>
      <c r="B4077" t="s">
        <v>23</v>
      </c>
      <c r="C4077" t="s">
        <v>24</v>
      </c>
      <c r="D4077" t="s">
        <v>25</v>
      </c>
      <c r="E4077" t="s">
        <v>26</v>
      </c>
      <c r="F4077" t="s">
        <v>283</v>
      </c>
      <c r="G4077" t="s">
        <v>284</v>
      </c>
      <c r="H4077" t="s">
        <v>57</v>
      </c>
      <c r="I4077" t="s">
        <v>58</v>
      </c>
      <c r="K4077">
        <v>201804</v>
      </c>
      <c r="L4077" t="s">
        <v>60</v>
      </c>
      <c r="M4077">
        <v>4319230</v>
      </c>
      <c r="N4077">
        <v>0</v>
      </c>
      <c r="Q4077">
        <v>0</v>
      </c>
      <c r="S4077" s="1">
        <v>42922</v>
      </c>
      <c r="T4077" t="s">
        <v>55</v>
      </c>
      <c r="U4077" t="s">
        <v>3619</v>
      </c>
      <c r="V4077" t="s">
        <v>61</v>
      </c>
      <c r="W4077" s="1">
        <v>42922</v>
      </c>
      <c r="X4077" s="12">
        <v>-606.65</v>
      </c>
      <c r="Y4077" s="4" t="str">
        <f t="shared" si="126"/>
        <v>Income</v>
      </c>
      <c r="Z4077" s="8">
        <v>42917</v>
      </c>
      <c r="AA4077" s="6" t="s">
        <v>396</v>
      </c>
      <c r="AB4077" s="7" t="str">
        <f t="shared" si="127"/>
        <v>Carparks Pay and Display Income</v>
      </c>
    </row>
    <row r="4078" spans="1:28" x14ac:dyDescent="0.25">
      <c r="A4078" s="7" t="s">
        <v>451</v>
      </c>
      <c r="B4078" t="s">
        <v>23</v>
      </c>
      <c r="C4078" t="s">
        <v>24</v>
      </c>
      <c r="D4078" t="s">
        <v>25</v>
      </c>
      <c r="E4078" t="s">
        <v>26</v>
      </c>
      <c r="F4078" t="s">
        <v>285</v>
      </c>
      <c r="G4078" t="s">
        <v>286</v>
      </c>
      <c r="H4078" t="s">
        <v>57</v>
      </c>
      <c r="I4078" t="s">
        <v>58</v>
      </c>
      <c r="K4078">
        <v>201804</v>
      </c>
      <c r="L4078" t="s">
        <v>60</v>
      </c>
      <c r="M4078">
        <v>4319231</v>
      </c>
      <c r="N4078">
        <v>21</v>
      </c>
      <c r="Q4078">
        <v>0</v>
      </c>
      <c r="S4078" s="1">
        <v>42922</v>
      </c>
      <c r="T4078" t="s">
        <v>55</v>
      </c>
      <c r="U4078" t="s">
        <v>3724</v>
      </c>
      <c r="V4078" t="s">
        <v>61</v>
      </c>
      <c r="W4078" s="1">
        <v>42922</v>
      </c>
      <c r="X4078" s="12">
        <v>-489.37</v>
      </c>
      <c r="Y4078" s="4" t="str">
        <f t="shared" si="126"/>
        <v>Income</v>
      </c>
      <c r="Z4078" s="8">
        <v>42917</v>
      </c>
      <c r="AA4078" s="6" t="s">
        <v>397</v>
      </c>
      <c r="AB4078" s="7" t="str">
        <f t="shared" si="127"/>
        <v>Carparks Pay and Display Income</v>
      </c>
    </row>
    <row r="4079" spans="1:28" x14ac:dyDescent="0.25">
      <c r="A4079" s="7" t="s">
        <v>451</v>
      </c>
      <c r="B4079" t="s">
        <v>23</v>
      </c>
      <c r="C4079" t="s">
        <v>24</v>
      </c>
      <c r="D4079" t="s">
        <v>25</v>
      </c>
      <c r="E4079" t="s">
        <v>26</v>
      </c>
      <c r="F4079" t="s">
        <v>289</v>
      </c>
      <c r="G4079" t="s">
        <v>290</v>
      </c>
      <c r="H4079" t="s">
        <v>57</v>
      </c>
      <c r="I4079" t="s">
        <v>58</v>
      </c>
      <c r="K4079">
        <v>201804</v>
      </c>
      <c r="L4079" t="s">
        <v>60</v>
      </c>
      <c r="M4079">
        <v>4319231</v>
      </c>
      <c r="N4079">
        <v>2</v>
      </c>
      <c r="Q4079">
        <v>0</v>
      </c>
      <c r="S4079" s="1">
        <v>42922</v>
      </c>
      <c r="T4079" t="s">
        <v>55</v>
      </c>
      <c r="U4079" t="s">
        <v>3814</v>
      </c>
      <c r="V4079" t="s">
        <v>61</v>
      </c>
      <c r="W4079" s="1">
        <v>42922</v>
      </c>
      <c r="X4079" s="12">
        <v>-103.33</v>
      </c>
      <c r="Y4079" s="4" t="str">
        <f t="shared" si="126"/>
        <v>Income</v>
      </c>
      <c r="Z4079" s="8">
        <v>42917</v>
      </c>
      <c r="AA4079" s="6" t="s">
        <v>397</v>
      </c>
      <c r="AB4079" s="7" t="str">
        <f t="shared" si="127"/>
        <v>Carparks Pay and Display Income</v>
      </c>
    </row>
    <row r="4080" spans="1:28" x14ac:dyDescent="0.25">
      <c r="A4080" s="7" t="s">
        <v>451</v>
      </c>
      <c r="B4080" t="s">
        <v>23</v>
      </c>
      <c r="C4080" t="s">
        <v>24</v>
      </c>
      <c r="D4080" t="s">
        <v>25</v>
      </c>
      <c r="E4080" t="s">
        <v>26</v>
      </c>
      <c r="F4080" t="s">
        <v>294</v>
      </c>
      <c r="G4080" t="s">
        <v>295</v>
      </c>
      <c r="H4080" t="s">
        <v>57</v>
      </c>
      <c r="I4080" t="s">
        <v>58</v>
      </c>
      <c r="K4080">
        <v>201804</v>
      </c>
      <c r="L4080" t="s">
        <v>60</v>
      </c>
      <c r="M4080">
        <v>4319230</v>
      </c>
      <c r="N4080">
        <v>25</v>
      </c>
      <c r="Q4080">
        <v>0</v>
      </c>
      <c r="S4080" s="1">
        <v>42922</v>
      </c>
      <c r="T4080" t="s">
        <v>55</v>
      </c>
      <c r="U4080" t="s">
        <v>3878</v>
      </c>
      <c r="V4080" t="s">
        <v>61</v>
      </c>
      <c r="W4080" s="1">
        <v>42922</v>
      </c>
      <c r="X4080" s="12">
        <v>-766.06</v>
      </c>
      <c r="Y4080" s="4" t="str">
        <f t="shared" si="126"/>
        <v>Income</v>
      </c>
      <c r="Z4080" s="8">
        <v>42917</v>
      </c>
      <c r="AA4080" s="6" t="s">
        <v>397</v>
      </c>
      <c r="AB4080" s="7" t="str">
        <f t="shared" si="127"/>
        <v>Carparks Pay and Display Income</v>
      </c>
    </row>
    <row r="4081" spans="1:28" x14ac:dyDescent="0.25">
      <c r="A4081" s="7" t="s">
        <v>451</v>
      </c>
      <c r="B4081" t="s">
        <v>23</v>
      </c>
      <c r="C4081" t="s">
        <v>24</v>
      </c>
      <c r="D4081" t="s">
        <v>25</v>
      </c>
      <c r="E4081" t="s">
        <v>26</v>
      </c>
      <c r="F4081" t="s">
        <v>306</v>
      </c>
      <c r="G4081" t="s">
        <v>307</v>
      </c>
      <c r="H4081" t="s">
        <v>57</v>
      </c>
      <c r="I4081" t="s">
        <v>58</v>
      </c>
      <c r="K4081">
        <v>201804</v>
      </c>
      <c r="L4081" t="s">
        <v>60</v>
      </c>
      <c r="M4081">
        <v>4319230</v>
      </c>
      <c r="N4081">
        <v>4</v>
      </c>
      <c r="Q4081">
        <v>0</v>
      </c>
      <c r="S4081" s="1">
        <v>42922</v>
      </c>
      <c r="T4081" t="s">
        <v>55</v>
      </c>
      <c r="U4081" t="s">
        <v>4182</v>
      </c>
      <c r="V4081" t="s">
        <v>61</v>
      </c>
      <c r="W4081" s="1">
        <v>42922</v>
      </c>
      <c r="X4081" s="12">
        <v>-534.76</v>
      </c>
      <c r="Y4081" s="4" t="str">
        <f t="shared" si="126"/>
        <v>Income</v>
      </c>
      <c r="Z4081" s="8">
        <v>42917</v>
      </c>
      <c r="AA4081" s="6" t="s">
        <v>397</v>
      </c>
      <c r="AB4081" s="7" t="str">
        <f t="shared" si="127"/>
        <v>Carparks Pay and Display Income</v>
      </c>
    </row>
    <row r="4082" spans="1:28" x14ac:dyDescent="0.25">
      <c r="A4082" s="7" t="s">
        <v>451</v>
      </c>
      <c r="B4082" t="s">
        <v>23</v>
      </c>
      <c r="C4082" t="s">
        <v>24</v>
      </c>
      <c r="D4082" t="s">
        <v>25</v>
      </c>
      <c r="E4082" t="s">
        <v>26</v>
      </c>
      <c r="F4082" t="s">
        <v>308</v>
      </c>
      <c r="G4082" t="s">
        <v>309</v>
      </c>
      <c r="H4082" t="s">
        <v>57</v>
      </c>
      <c r="I4082" t="s">
        <v>58</v>
      </c>
      <c r="K4082">
        <v>201804</v>
      </c>
      <c r="L4082" t="s">
        <v>60</v>
      </c>
      <c r="M4082">
        <v>4319231</v>
      </c>
      <c r="N4082">
        <v>3</v>
      </c>
      <c r="Q4082">
        <v>0</v>
      </c>
      <c r="S4082" s="1">
        <v>42922</v>
      </c>
      <c r="T4082" t="s">
        <v>55</v>
      </c>
      <c r="U4082" t="s">
        <v>4375</v>
      </c>
      <c r="V4082" t="s">
        <v>61</v>
      </c>
      <c r="W4082" s="1">
        <v>42922</v>
      </c>
      <c r="X4082" s="12">
        <v>-377.82</v>
      </c>
      <c r="Y4082" s="4" t="str">
        <f t="shared" si="126"/>
        <v>Income</v>
      </c>
      <c r="Z4082" s="8">
        <v>42917</v>
      </c>
      <c r="AA4082" s="6" t="s">
        <v>397</v>
      </c>
      <c r="AB4082" s="7" t="str">
        <f t="shared" si="127"/>
        <v>Carparks Pay and Display Income</v>
      </c>
    </row>
    <row r="4083" spans="1:28" x14ac:dyDescent="0.25">
      <c r="A4083" s="7" t="s">
        <v>451</v>
      </c>
      <c r="B4083" t="s">
        <v>23</v>
      </c>
      <c r="C4083" t="s">
        <v>24</v>
      </c>
      <c r="D4083" t="s">
        <v>25</v>
      </c>
      <c r="E4083" t="s">
        <v>26</v>
      </c>
      <c r="F4083" t="s">
        <v>312</v>
      </c>
      <c r="G4083" t="s">
        <v>313</v>
      </c>
      <c r="H4083" t="s">
        <v>57</v>
      </c>
      <c r="I4083" t="s">
        <v>58</v>
      </c>
      <c r="K4083">
        <v>201804</v>
      </c>
      <c r="L4083" t="s">
        <v>60</v>
      </c>
      <c r="M4083">
        <v>4319230</v>
      </c>
      <c r="N4083">
        <v>2</v>
      </c>
      <c r="Q4083">
        <v>0</v>
      </c>
      <c r="S4083" s="1">
        <v>42922</v>
      </c>
      <c r="T4083" t="s">
        <v>55</v>
      </c>
      <c r="U4083" t="s">
        <v>4500</v>
      </c>
      <c r="V4083" t="s">
        <v>61</v>
      </c>
      <c r="W4083" s="1">
        <v>42922</v>
      </c>
      <c r="X4083" s="12">
        <v>-733.51</v>
      </c>
      <c r="Y4083" s="4" t="str">
        <f t="shared" si="126"/>
        <v>Income</v>
      </c>
      <c r="Z4083" s="8">
        <v>42917</v>
      </c>
      <c r="AA4083" s="6" t="s">
        <v>397</v>
      </c>
      <c r="AB4083" s="7" t="str">
        <f t="shared" si="127"/>
        <v>Carparks Pay and Display Income</v>
      </c>
    </row>
    <row r="4084" spans="1:28" x14ac:dyDescent="0.25">
      <c r="A4084" s="7" t="s">
        <v>451</v>
      </c>
      <c r="B4084" t="s">
        <v>23</v>
      </c>
      <c r="C4084" t="s">
        <v>24</v>
      </c>
      <c r="D4084" t="s">
        <v>25</v>
      </c>
      <c r="E4084" t="s">
        <v>26</v>
      </c>
      <c r="F4084" t="s">
        <v>321</v>
      </c>
      <c r="G4084" t="s">
        <v>322</v>
      </c>
      <c r="H4084" t="s">
        <v>57</v>
      </c>
      <c r="I4084" t="s">
        <v>58</v>
      </c>
      <c r="K4084">
        <v>201804</v>
      </c>
      <c r="L4084" t="s">
        <v>60</v>
      </c>
      <c r="M4084">
        <v>4319230</v>
      </c>
      <c r="N4084">
        <v>5</v>
      </c>
      <c r="Q4084">
        <v>0</v>
      </c>
      <c r="S4084" s="1">
        <v>42922</v>
      </c>
      <c r="T4084" t="s">
        <v>55</v>
      </c>
      <c r="U4084" t="s">
        <v>4766</v>
      </c>
      <c r="V4084" t="s">
        <v>61</v>
      </c>
      <c r="W4084" s="1">
        <v>42922</v>
      </c>
      <c r="X4084" s="12">
        <v>-418.33</v>
      </c>
      <c r="Y4084" s="4" t="str">
        <f t="shared" si="126"/>
        <v>Income</v>
      </c>
      <c r="Z4084" s="8">
        <v>42917</v>
      </c>
      <c r="AA4084" s="6" t="s">
        <v>397</v>
      </c>
      <c r="AB4084" s="7" t="str">
        <f t="shared" si="127"/>
        <v>Carparks Pay and Display Income</v>
      </c>
    </row>
    <row r="4085" spans="1:28" x14ac:dyDescent="0.25">
      <c r="A4085" s="7" t="s">
        <v>451</v>
      </c>
      <c r="B4085" t="s">
        <v>23</v>
      </c>
      <c r="C4085" t="s">
        <v>24</v>
      </c>
      <c r="D4085" t="s">
        <v>25</v>
      </c>
      <c r="E4085" t="s">
        <v>26</v>
      </c>
      <c r="F4085" t="s">
        <v>321</v>
      </c>
      <c r="G4085" t="s">
        <v>322</v>
      </c>
      <c r="H4085" t="s">
        <v>57</v>
      </c>
      <c r="I4085" t="s">
        <v>58</v>
      </c>
      <c r="K4085">
        <v>201804</v>
      </c>
      <c r="L4085" t="s">
        <v>60</v>
      </c>
      <c r="M4085">
        <v>4319231</v>
      </c>
      <c r="N4085">
        <v>0</v>
      </c>
      <c r="Q4085">
        <v>0</v>
      </c>
      <c r="S4085" s="1">
        <v>42922</v>
      </c>
      <c r="T4085" t="s">
        <v>55</v>
      </c>
      <c r="U4085" t="s">
        <v>4792</v>
      </c>
      <c r="V4085" t="s">
        <v>61</v>
      </c>
      <c r="W4085" s="1">
        <v>42922</v>
      </c>
      <c r="X4085" s="12">
        <v>-486.63</v>
      </c>
      <c r="Y4085" s="4" t="str">
        <f t="shared" si="126"/>
        <v>Income</v>
      </c>
      <c r="Z4085" s="8">
        <v>42917</v>
      </c>
      <c r="AA4085" s="6" t="s">
        <v>397</v>
      </c>
      <c r="AB4085" s="7" t="str">
        <f t="shared" si="127"/>
        <v>Carparks Pay and Display Income</v>
      </c>
    </row>
    <row r="4086" spans="1:28" x14ac:dyDescent="0.25">
      <c r="A4086" s="7" t="s">
        <v>451</v>
      </c>
      <c r="B4086" t="s">
        <v>23</v>
      </c>
      <c r="C4086" t="s">
        <v>24</v>
      </c>
      <c r="D4086" t="s">
        <v>25</v>
      </c>
      <c r="E4086" t="s">
        <v>26</v>
      </c>
      <c r="F4086" t="s">
        <v>326</v>
      </c>
      <c r="G4086" t="s">
        <v>327</v>
      </c>
      <c r="H4086" t="s">
        <v>57</v>
      </c>
      <c r="I4086" t="s">
        <v>58</v>
      </c>
      <c r="K4086">
        <v>201804</v>
      </c>
      <c r="L4086" t="s">
        <v>60</v>
      </c>
      <c r="M4086">
        <v>4319230</v>
      </c>
      <c r="N4086">
        <v>7</v>
      </c>
      <c r="Q4086">
        <v>0</v>
      </c>
      <c r="S4086" s="1">
        <v>42922</v>
      </c>
      <c r="T4086" t="s">
        <v>55</v>
      </c>
      <c r="U4086" t="s">
        <v>5075</v>
      </c>
      <c r="V4086" t="s">
        <v>61</v>
      </c>
      <c r="W4086" s="1">
        <v>42922</v>
      </c>
      <c r="X4086" s="12">
        <v>-100.83</v>
      </c>
      <c r="Y4086" s="4" t="str">
        <f t="shared" si="126"/>
        <v>Income</v>
      </c>
      <c r="Z4086" s="8">
        <v>42917</v>
      </c>
      <c r="AA4086" s="6" t="s">
        <v>397</v>
      </c>
      <c r="AB4086" s="7" t="str">
        <f t="shared" si="127"/>
        <v>Carparks Pay and Display Income</v>
      </c>
    </row>
    <row r="4087" spans="1:28" x14ac:dyDescent="0.25">
      <c r="A4087" s="7" t="s">
        <v>451</v>
      </c>
      <c r="B4087" t="s">
        <v>23</v>
      </c>
      <c r="C4087" t="s">
        <v>24</v>
      </c>
      <c r="D4087" t="s">
        <v>25</v>
      </c>
      <c r="E4087" t="s">
        <v>26</v>
      </c>
      <c r="F4087" t="s">
        <v>328</v>
      </c>
      <c r="G4087" t="s">
        <v>329</v>
      </c>
      <c r="H4087" t="s">
        <v>57</v>
      </c>
      <c r="I4087" t="s">
        <v>58</v>
      </c>
      <c r="K4087">
        <v>201804</v>
      </c>
      <c r="L4087" t="s">
        <v>60</v>
      </c>
      <c r="M4087">
        <v>4319230</v>
      </c>
      <c r="N4087">
        <v>8</v>
      </c>
      <c r="Q4087">
        <v>0</v>
      </c>
      <c r="S4087" s="1">
        <v>42922</v>
      </c>
      <c r="T4087" t="s">
        <v>55</v>
      </c>
      <c r="U4087" t="s">
        <v>5121</v>
      </c>
      <c r="V4087" t="s">
        <v>61</v>
      </c>
      <c r="W4087" s="1">
        <v>42922</v>
      </c>
      <c r="X4087" s="12">
        <v>-503.54</v>
      </c>
      <c r="Y4087" s="4" t="str">
        <f t="shared" si="126"/>
        <v>Income</v>
      </c>
      <c r="Z4087" s="8">
        <v>42917</v>
      </c>
      <c r="AA4087" s="6" t="s">
        <v>397</v>
      </c>
      <c r="AB4087" s="7" t="str">
        <f t="shared" si="127"/>
        <v>Carparks Pay and Display Income</v>
      </c>
    </row>
    <row r="4088" spans="1:28" x14ac:dyDescent="0.25">
      <c r="A4088" s="7" t="s">
        <v>451</v>
      </c>
      <c r="B4088" t="s">
        <v>23</v>
      </c>
      <c r="C4088" t="s">
        <v>24</v>
      </c>
      <c r="D4088" t="s">
        <v>25</v>
      </c>
      <c r="E4088" t="s">
        <v>26</v>
      </c>
      <c r="F4088" t="s">
        <v>330</v>
      </c>
      <c r="G4088" t="s">
        <v>331</v>
      </c>
      <c r="H4088" t="s">
        <v>57</v>
      </c>
      <c r="I4088" t="s">
        <v>58</v>
      </c>
      <c r="K4088">
        <v>201804</v>
      </c>
      <c r="L4088" t="s">
        <v>60</v>
      </c>
      <c r="M4088">
        <v>4319230</v>
      </c>
      <c r="N4088">
        <v>9</v>
      </c>
      <c r="Q4088">
        <v>0</v>
      </c>
      <c r="S4088" s="1">
        <v>42922</v>
      </c>
      <c r="T4088" t="s">
        <v>55</v>
      </c>
      <c r="U4088" t="s">
        <v>5162</v>
      </c>
      <c r="V4088" t="s">
        <v>61</v>
      </c>
      <c r="W4088" s="1">
        <v>42922</v>
      </c>
      <c r="X4088" s="12">
        <v>-441.07</v>
      </c>
      <c r="Y4088" s="4" t="str">
        <f t="shared" si="126"/>
        <v>Income</v>
      </c>
      <c r="Z4088" s="8">
        <v>42917</v>
      </c>
      <c r="AA4088" s="6" t="s">
        <v>397</v>
      </c>
      <c r="AB4088" s="7" t="str">
        <f t="shared" si="127"/>
        <v>Carparks Pay and Display Income</v>
      </c>
    </row>
    <row r="4089" spans="1:28" x14ac:dyDescent="0.25">
      <c r="A4089" s="7" t="s">
        <v>451</v>
      </c>
      <c r="B4089" t="s">
        <v>23</v>
      </c>
      <c r="C4089" t="s">
        <v>24</v>
      </c>
      <c r="D4089" t="s">
        <v>25</v>
      </c>
      <c r="E4089" t="s">
        <v>26</v>
      </c>
      <c r="F4089" t="s">
        <v>337</v>
      </c>
      <c r="G4089" t="s">
        <v>338</v>
      </c>
      <c r="H4089" t="s">
        <v>57</v>
      </c>
      <c r="I4089" t="s">
        <v>58</v>
      </c>
      <c r="K4089">
        <v>201804</v>
      </c>
      <c r="L4089" t="s">
        <v>60</v>
      </c>
      <c r="M4089">
        <v>4319230</v>
      </c>
      <c r="N4089">
        <v>6</v>
      </c>
      <c r="Q4089">
        <v>0</v>
      </c>
      <c r="S4089" s="1">
        <v>42922</v>
      </c>
      <c r="T4089" t="s">
        <v>55</v>
      </c>
      <c r="U4089" t="s">
        <v>5245</v>
      </c>
      <c r="V4089" t="s">
        <v>61</v>
      </c>
      <c r="W4089" s="1">
        <v>42922</v>
      </c>
      <c r="X4089" s="12">
        <v>-401.11</v>
      </c>
      <c r="Y4089" s="4" t="str">
        <f t="shared" si="126"/>
        <v>Income</v>
      </c>
      <c r="Z4089" s="8">
        <v>42917</v>
      </c>
      <c r="AA4089" s="6" t="s">
        <v>397</v>
      </c>
      <c r="AB4089" s="7" t="str">
        <f t="shared" si="127"/>
        <v>Carparks Pay and Display Income</v>
      </c>
    </row>
    <row r="4090" spans="1:28" x14ac:dyDescent="0.25">
      <c r="A4090" s="7" t="s">
        <v>451</v>
      </c>
      <c r="B4090" t="s">
        <v>23</v>
      </c>
      <c r="C4090" t="s">
        <v>24</v>
      </c>
      <c r="D4090" t="s">
        <v>25</v>
      </c>
      <c r="E4090" t="s">
        <v>26</v>
      </c>
      <c r="F4090" t="s">
        <v>343</v>
      </c>
      <c r="G4090" t="s">
        <v>344</v>
      </c>
      <c r="H4090" t="s">
        <v>57</v>
      </c>
      <c r="I4090" t="s">
        <v>58</v>
      </c>
      <c r="K4090">
        <v>201804</v>
      </c>
      <c r="L4090" t="s">
        <v>60</v>
      </c>
      <c r="M4090">
        <v>4319231</v>
      </c>
      <c r="N4090">
        <v>6</v>
      </c>
      <c r="Q4090">
        <v>0</v>
      </c>
      <c r="S4090" s="1">
        <v>42922</v>
      </c>
      <c r="T4090" t="s">
        <v>55</v>
      </c>
      <c r="U4090" t="s">
        <v>5490</v>
      </c>
      <c r="V4090" t="s">
        <v>61</v>
      </c>
      <c r="W4090" s="1">
        <v>42922</v>
      </c>
      <c r="X4090" s="12">
        <v>-493.65</v>
      </c>
      <c r="Y4090" s="4" t="str">
        <f t="shared" si="126"/>
        <v>Income</v>
      </c>
      <c r="Z4090" s="8">
        <v>42917</v>
      </c>
      <c r="AA4090" s="6" t="s">
        <v>397</v>
      </c>
      <c r="AB4090" s="7" t="str">
        <f t="shared" si="127"/>
        <v>Carparks Pay and Display Income</v>
      </c>
    </row>
    <row r="4091" spans="1:28" x14ac:dyDescent="0.25">
      <c r="A4091" s="7" t="s">
        <v>451</v>
      </c>
      <c r="B4091" t="s">
        <v>23</v>
      </c>
      <c r="C4091" t="s">
        <v>24</v>
      </c>
      <c r="D4091" t="s">
        <v>25</v>
      </c>
      <c r="E4091" t="s">
        <v>26</v>
      </c>
      <c r="F4091" t="s">
        <v>351</v>
      </c>
      <c r="G4091" t="s">
        <v>352</v>
      </c>
      <c r="H4091" t="s">
        <v>57</v>
      </c>
      <c r="I4091" t="s">
        <v>58</v>
      </c>
      <c r="K4091">
        <v>201804</v>
      </c>
      <c r="L4091" t="s">
        <v>60</v>
      </c>
      <c r="M4091">
        <v>4319231</v>
      </c>
      <c r="N4091">
        <v>9</v>
      </c>
      <c r="Q4091">
        <v>0</v>
      </c>
      <c r="S4091" s="1">
        <v>42922</v>
      </c>
      <c r="T4091" t="s">
        <v>55</v>
      </c>
      <c r="U4091" t="s">
        <v>5720</v>
      </c>
      <c r="V4091" t="s">
        <v>61</v>
      </c>
      <c r="W4091" s="1">
        <v>42922</v>
      </c>
      <c r="X4091" s="12">
        <v>-493.65</v>
      </c>
      <c r="Y4091" s="4" t="str">
        <f t="shared" si="126"/>
        <v>Income</v>
      </c>
      <c r="Z4091" s="8">
        <v>42917</v>
      </c>
      <c r="AA4091" s="6" t="s">
        <v>397</v>
      </c>
      <c r="AB4091" s="7" t="str">
        <f t="shared" si="127"/>
        <v>Carparks Pay and Display Income</v>
      </c>
    </row>
    <row r="4092" spans="1:28" x14ac:dyDescent="0.25">
      <c r="A4092" s="7" t="s">
        <v>451</v>
      </c>
      <c r="B4092" t="s">
        <v>23</v>
      </c>
      <c r="C4092" t="s">
        <v>24</v>
      </c>
      <c r="D4092" t="s">
        <v>25</v>
      </c>
      <c r="E4092" t="s">
        <v>26</v>
      </c>
      <c r="F4092" t="s">
        <v>354</v>
      </c>
      <c r="G4092" t="s">
        <v>355</v>
      </c>
      <c r="H4092" t="s">
        <v>57</v>
      </c>
      <c r="I4092" t="s">
        <v>58</v>
      </c>
      <c r="K4092">
        <v>201804</v>
      </c>
      <c r="L4092" t="s">
        <v>60</v>
      </c>
      <c r="M4092">
        <v>4319231</v>
      </c>
      <c r="N4092">
        <v>10</v>
      </c>
      <c r="Q4092">
        <v>0</v>
      </c>
      <c r="S4092" s="1">
        <v>42922</v>
      </c>
      <c r="T4092" t="s">
        <v>55</v>
      </c>
      <c r="U4092" t="s">
        <v>5880</v>
      </c>
      <c r="V4092" t="s">
        <v>61</v>
      </c>
      <c r="W4092" s="1">
        <v>42922</v>
      </c>
      <c r="X4092" s="12">
        <v>-291.01</v>
      </c>
      <c r="Y4092" s="4" t="str">
        <f t="shared" si="126"/>
        <v>Income</v>
      </c>
      <c r="Z4092" s="8">
        <v>42917</v>
      </c>
      <c r="AA4092" s="6" t="s">
        <v>397</v>
      </c>
      <c r="AB4092" s="7" t="str">
        <f t="shared" si="127"/>
        <v>Carparks Pay and Display Income</v>
      </c>
    </row>
    <row r="4093" spans="1:28" x14ac:dyDescent="0.25">
      <c r="A4093" s="7" t="s">
        <v>451</v>
      </c>
      <c r="B4093" t="s">
        <v>23</v>
      </c>
      <c r="C4093" t="s">
        <v>24</v>
      </c>
      <c r="D4093" t="s">
        <v>25</v>
      </c>
      <c r="E4093" t="s">
        <v>26</v>
      </c>
      <c r="F4093" t="s">
        <v>366</v>
      </c>
      <c r="G4093" t="s">
        <v>367</v>
      </c>
      <c r="H4093" t="s">
        <v>57</v>
      </c>
      <c r="I4093" t="s">
        <v>58</v>
      </c>
      <c r="K4093">
        <v>201804</v>
      </c>
      <c r="L4093" t="s">
        <v>60</v>
      </c>
      <c r="M4093">
        <v>4319231</v>
      </c>
      <c r="N4093">
        <v>11</v>
      </c>
      <c r="Q4093">
        <v>0</v>
      </c>
      <c r="S4093" s="1">
        <v>42922</v>
      </c>
      <c r="T4093" t="s">
        <v>55</v>
      </c>
      <c r="U4093" t="s">
        <v>6114</v>
      </c>
      <c r="V4093" t="s">
        <v>61</v>
      </c>
      <c r="W4093" s="1">
        <v>42922</v>
      </c>
      <c r="X4093" s="12">
        <v>-464.34</v>
      </c>
      <c r="Y4093" s="4" t="str">
        <f t="shared" si="126"/>
        <v>Income</v>
      </c>
      <c r="Z4093" s="8">
        <v>42917</v>
      </c>
      <c r="AA4093" s="6" t="s">
        <v>397</v>
      </c>
      <c r="AB4093" s="7" t="str">
        <f t="shared" si="127"/>
        <v>Carparks Pay and Display Income</v>
      </c>
    </row>
    <row r="4094" spans="1:28" x14ac:dyDescent="0.25">
      <c r="A4094" s="7" t="s">
        <v>451</v>
      </c>
      <c r="B4094" t="s">
        <v>23</v>
      </c>
      <c r="C4094" t="s">
        <v>24</v>
      </c>
      <c r="D4094" t="s">
        <v>25</v>
      </c>
      <c r="E4094" t="s">
        <v>26</v>
      </c>
      <c r="F4094" t="s">
        <v>368</v>
      </c>
      <c r="G4094" t="s">
        <v>369</v>
      </c>
      <c r="H4094" t="s">
        <v>57</v>
      </c>
      <c r="I4094" t="s">
        <v>58</v>
      </c>
      <c r="K4094">
        <v>201804</v>
      </c>
      <c r="L4094" t="s">
        <v>60</v>
      </c>
      <c r="M4094">
        <v>4319230</v>
      </c>
      <c r="N4094">
        <v>10</v>
      </c>
      <c r="Q4094">
        <v>0</v>
      </c>
      <c r="S4094" s="1">
        <v>42922</v>
      </c>
      <c r="T4094" t="s">
        <v>55</v>
      </c>
      <c r="U4094" t="s">
        <v>6157</v>
      </c>
      <c r="V4094" t="s">
        <v>61</v>
      </c>
      <c r="W4094" s="1">
        <v>42922</v>
      </c>
      <c r="X4094" s="12">
        <v>-395.48</v>
      </c>
      <c r="Y4094" s="4" t="str">
        <f t="shared" si="126"/>
        <v>Income</v>
      </c>
      <c r="Z4094" s="8">
        <v>42917</v>
      </c>
      <c r="AA4094" s="6" t="s">
        <v>397</v>
      </c>
      <c r="AB4094" s="7" t="str">
        <f t="shared" si="127"/>
        <v>Carparks Pay and Display Income</v>
      </c>
    </row>
    <row r="4095" spans="1:28" x14ac:dyDescent="0.25">
      <c r="A4095" s="7" t="s">
        <v>451</v>
      </c>
      <c r="B4095" t="s">
        <v>23</v>
      </c>
      <c r="C4095" t="s">
        <v>24</v>
      </c>
      <c r="D4095" t="s">
        <v>25</v>
      </c>
      <c r="E4095" t="s">
        <v>26</v>
      </c>
      <c r="F4095" t="s">
        <v>6170</v>
      </c>
      <c r="G4095" t="s">
        <v>6171</v>
      </c>
      <c r="H4095" t="s">
        <v>57</v>
      </c>
      <c r="I4095" t="s">
        <v>58</v>
      </c>
      <c r="K4095">
        <v>201804</v>
      </c>
      <c r="L4095" t="s">
        <v>60</v>
      </c>
      <c r="M4095">
        <v>4319230</v>
      </c>
      <c r="N4095">
        <v>11</v>
      </c>
      <c r="Q4095">
        <v>0</v>
      </c>
      <c r="S4095" s="1">
        <v>42922</v>
      </c>
      <c r="T4095" t="s">
        <v>55</v>
      </c>
      <c r="U4095" t="s">
        <v>6182</v>
      </c>
      <c r="V4095" t="s">
        <v>61</v>
      </c>
      <c r="W4095" s="1">
        <v>42922</v>
      </c>
      <c r="X4095" s="12">
        <v>-584.86</v>
      </c>
      <c r="Y4095" s="4" t="str">
        <f t="shared" si="126"/>
        <v>Income</v>
      </c>
      <c r="Z4095" s="8">
        <v>42917</v>
      </c>
      <c r="AA4095" s="6" t="s">
        <v>397</v>
      </c>
      <c r="AB4095" s="7" t="str">
        <f t="shared" si="127"/>
        <v>Carparks Pay and Display Income</v>
      </c>
    </row>
    <row r="4096" spans="1:28" x14ac:dyDescent="0.25">
      <c r="A4096" s="7" t="s">
        <v>451</v>
      </c>
      <c r="B4096" t="s">
        <v>23</v>
      </c>
      <c r="C4096" t="s">
        <v>24</v>
      </c>
      <c r="D4096" t="s">
        <v>25</v>
      </c>
      <c r="E4096" t="s">
        <v>26</v>
      </c>
      <c r="F4096" t="s">
        <v>383</v>
      </c>
      <c r="G4096" t="s">
        <v>384</v>
      </c>
      <c r="H4096" t="s">
        <v>57</v>
      </c>
      <c r="I4096" t="s">
        <v>58</v>
      </c>
      <c r="K4096">
        <v>201804</v>
      </c>
      <c r="L4096" t="s">
        <v>60</v>
      </c>
      <c r="M4096">
        <v>4319230</v>
      </c>
      <c r="N4096">
        <v>3</v>
      </c>
      <c r="Q4096">
        <v>0</v>
      </c>
      <c r="S4096" s="1">
        <v>42922</v>
      </c>
      <c r="T4096" t="s">
        <v>55</v>
      </c>
      <c r="U4096" t="s">
        <v>6477</v>
      </c>
      <c r="V4096" t="s">
        <v>61</v>
      </c>
      <c r="W4096" s="1">
        <v>42922</v>
      </c>
      <c r="X4096" s="12">
        <v>-242.71</v>
      </c>
      <c r="Y4096" s="4" t="str">
        <f t="shared" si="126"/>
        <v>Income</v>
      </c>
      <c r="Z4096" s="8">
        <v>42917</v>
      </c>
      <c r="AA4096" s="6" t="s">
        <v>397</v>
      </c>
      <c r="AB4096" s="7" t="str">
        <f t="shared" si="127"/>
        <v>Carparks Pay and Display Income</v>
      </c>
    </row>
    <row r="4097" spans="1:28" x14ac:dyDescent="0.25">
      <c r="A4097" s="7" t="s">
        <v>451</v>
      </c>
      <c r="B4097" t="s">
        <v>23</v>
      </c>
      <c r="C4097" t="s">
        <v>24</v>
      </c>
      <c r="D4097" t="s">
        <v>25</v>
      </c>
      <c r="E4097" t="s">
        <v>26</v>
      </c>
      <c r="F4097" t="s">
        <v>69</v>
      </c>
      <c r="G4097" t="s">
        <v>70</v>
      </c>
      <c r="H4097" t="s">
        <v>57</v>
      </c>
      <c r="I4097" t="s">
        <v>58</v>
      </c>
      <c r="K4097">
        <v>201804</v>
      </c>
      <c r="L4097" t="s">
        <v>60</v>
      </c>
      <c r="M4097">
        <v>4319232</v>
      </c>
      <c r="N4097">
        <v>4</v>
      </c>
      <c r="Q4097">
        <v>0</v>
      </c>
      <c r="S4097" s="1">
        <v>42923</v>
      </c>
      <c r="T4097" t="s">
        <v>55</v>
      </c>
      <c r="U4097" t="s">
        <v>581</v>
      </c>
      <c r="V4097" t="s">
        <v>61</v>
      </c>
      <c r="W4097" s="1">
        <v>42923</v>
      </c>
      <c r="X4097" s="12">
        <v>-788.96</v>
      </c>
      <c r="Y4097" s="4" t="str">
        <f t="shared" si="126"/>
        <v>Income</v>
      </c>
      <c r="Z4097" s="8">
        <v>42917</v>
      </c>
      <c r="AA4097" s="6" t="s">
        <v>397</v>
      </c>
      <c r="AB4097" s="7" t="str">
        <f t="shared" si="127"/>
        <v>Carparks Pay and Display Income</v>
      </c>
    </row>
    <row r="4098" spans="1:28" x14ac:dyDescent="0.25">
      <c r="A4098" s="7" t="s">
        <v>451</v>
      </c>
      <c r="B4098" t="s">
        <v>23</v>
      </c>
      <c r="C4098" t="s">
        <v>24</v>
      </c>
      <c r="D4098" t="s">
        <v>25</v>
      </c>
      <c r="E4098" t="s">
        <v>26</v>
      </c>
      <c r="F4098" t="s">
        <v>267</v>
      </c>
      <c r="G4098" t="s">
        <v>268</v>
      </c>
      <c r="H4098" t="s">
        <v>256</v>
      </c>
      <c r="I4098" t="s">
        <v>257</v>
      </c>
      <c r="K4098">
        <v>201804</v>
      </c>
      <c r="L4098" t="s">
        <v>43</v>
      </c>
      <c r="M4098">
        <v>2034000</v>
      </c>
      <c r="N4098">
        <v>91</v>
      </c>
      <c r="Q4098">
        <v>0</v>
      </c>
      <c r="R4098" t="s">
        <v>2421</v>
      </c>
      <c r="S4098" s="1">
        <v>42923</v>
      </c>
      <c r="T4098" t="s">
        <v>37</v>
      </c>
      <c r="U4098" t="s">
        <v>2422</v>
      </c>
      <c r="V4098" t="s">
        <v>278</v>
      </c>
      <c r="W4098" s="1">
        <v>42923</v>
      </c>
      <c r="X4098" s="12">
        <v>-1573</v>
      </c>
      <c r="Y4098" s="4" t="str">
        <f t="shared" ref="Y4098:Y4161" si="128">IF(LEFT(H4098,2)="R9","Income","Expenditure")</f>
        <v>Income</v>
      </c>
      <c r="Z4098" s="8">
        <v>42917</v>
      </c>
      <c r="AA4098" s="6" t="s">
        <v>396</v>
      </c>
      <c r="AB4098" s="7" t="str">
        <f t="shared" ref="AB4098:AB4161" si="129">IF(Y4098="Expenditure",Y4098,I4098)</f>
        <v>Car Park Excess Fee Notice Income</v>
      </c>
    </row>
    <row r="4099" spans="1:28" x14ac:dyDescent="0.25">
      <c r="A4099" s="7" t="s">
        <v>451</v>
      </c>
      <c r="B4099" t="s">
        <v>23</v>
      </c>
      <c r="C4099" t="s">
        <v>24</v>
      </c>
      <c r="D4099" t="s">
        <v>25</v>
      </c>
      <c r="E4099" t="s">
        <v>26</v>
      </c>
      <c r="F4099" t="s">
        <v>267</v>
      </c>
      <c r="G4099" t="s">
        <v>268</v>
      </c>
      <c r="H4099" t="s">
        <v>256</v>
      </c>
      <c r="I4099" t="s">
        <v>257</v>
      </c>
      <c r="K4099">
        <v>201804</v>
      </c>
      <c r="L4099" t="s">
        <v>43</v>
      </c>
      <c r="M4099">
        <v>2034002</v>
      </c>
      <c r="N4099">
        <v>3</v>
      </c>
      <c r="Q4099">
        <v>0</v>
      </c>
      <c r="R4099" t="s">
        <v>2522</v>
      </c>
      <c r="S4099" s="1">
        <v>42923</v>
      </c>
      <c r="T4099" t="s">
        <v>37</v>
      </c>
      <c r="U4099" t="s">
        <v>2523</v>
      </c>
      <c r="V4099" t="s">
        <v>56</v>
      </c>
      <c r="W4099" s="1">
        <v>42923</v>
      </c>
      <c r="X4099" s="12">
        <v>-286</v>
      </c>
      <c r="Y4099" s="4" t="str">
        <f t="shared" si="128"/>
        <v>Income</v>
      </c>
      <c r="Z4099" s="8">
        <v>42917</v>
      </c>
      <c r="AA4099" s="6" t="s">
        <v>396</v>
      </c>
      <c r="AB4099" s="7" t="str">
        <f t="shared" si="129"/>
        <v>Car Park Excess Fee Notice Income</v>
      </c>
    </row>
    <row r="4100" spans="1:28" x14ac:dyDescent="0.25">
      <c r="A4100" s="7" t="s">
        <v>451</v>
      </c>
      <c r="B4100" t="s">
        <v>23</v>
      </c>
      <c r="C4100" t="s">
        <v>24</v>
      </c>
      <c r="D4100" t="s">
        <v>25</v>
      </c>
      <c r="E4100" t="s">
        <v>26</v>
      </c>
      <c r="F4100" t="s">
        <v>267</v>
      </c>
      <c r="G4100" t="s">
        <v>268</v>
      </c>
      <c r="H4100" t="s">
        <v>256</v>
      </c>
      <c r="I4100" t="s">
        <v>257</v>
      </c>
      <c r="K4100">
        <v>201804</v>
      </c>
      <c r="L4100" t="s">
        <v>43</v>
      </c>
      <c r="M4100">
        <v>2034004</v>
      </c>
      <c r="N4100">
        <v>1</v>
      </c>
      <c r="Q4100">
        <v>0</v>
      </c>
      <c r="R4100" t="s">
        <v>2592</v>
      </c>
      <c r="S4100" s="1">
        <v>42923</v>
      </c>
      <c r="T4100" t="s">
        <v>37</v>
      </c>
      <c r="U4100" t="s">
        <v>2593</v>
      </c>
      <c r="V4100" t="s">
        <v>278</v>
      </c>
      <c r="W4100" s="1">
        <v>42923</v>
      </c>
      <c r="X4100" s="12">
        <v>-105</v>
      </c>
      <c r="Y4100" s="4" t="str">
        <f t="shared" si="128"/>
        <v>Income</v>
      </c>
      <c r="Z4100" s="8">
        <v>42917</v>
      </c>
      <c r="AA4100" s="6" t="s">
        <v>396</v>
      </c>
      <c r="AB4100" s="7" t="str">
        <f t="shared" si="129"/>
        <v>Car Park Excess Fee Notice Income</v>
      </c>
    </row>
    <row r="4101" spans="1:28" x14ac:dyDescent="0.25">
      <c r="A4101" s="7" t="s">
        <v>451</v>
      </c>
      <c r="B4101" t="s">
        <v>23</v>
      </c>
      <c r="C4101" t="s">
        <v>24</v>
      </c>
      <c r="D4101" t="s">
        <v>25</v>
      </c>
      <c r="E4101" t="s">
        <v>26</v>
      </c>
      <c r="F4101" t="s">
        <v>283</v>
      </c>
      <c r="G4101" t="s">
        <v>284</v>
      </c>
      <c r="H4101" t="s">
        <v>57</v>
      </c>
      <c r="I4101" t="s">
        <v>58</v>
      </c>
      <c r="K4101">
        <v>201804</v>
      </c>
      <c r="L4101" t="s">
        <v>60</v>
      </c>
      <c r="M4101">
        <v>4319232</v>
      </c>
      <c r="N4101">
        <v>0</v>
      </c>
      <c r="Q4101">
        <v>0</v>
      </c>
      <c r="S4101" s="1">
        <v>42923</v>
      </c>
      <c r="T4101" t="s">
        <v>55</v>
      </c>
      <c r="U4101" t="s">
        <v>3613</v>
      </c>
      <c r="V4101" t="s">
        <v>61</v>
      </c>
      <c r="W4101" s="1">
        <v>42923</v>
      </c>
      <c r="X4101" s="12">
        <v>-816.81</v>
      </c>
      <c r="Y4101" s="4" t="str">
        <f t="shared" si="128"/>
        <v>Income</v>
      </c>
      <c r="Z4101" s="8">
        <v>42917</v>
      </c>
      <c r="AA4101" s="6" t="s">
        <v>396</v>
      </c>
      <c r="AB4101" s="7" t="str">
        <f t="shared" si="129"/>
        <v>Carparks Pay and Display Income</v>
      </c>
    </row>
    <row r="4102" spans="1:28" x14ac:dyDescent="0.25">
      <c r="A4102" s="7" t="s">
        <v>451</v>
      </c>
      <c r="B4102" t="s">
        <v>23</v>
      </c>
      <c r="C4102" t="s">
        <v>24</v>
      </c>
      <c r="D4102" t="s">
        <v>25</v>
      </c>
      <c r="E4102" t="s">
        <v>26</v>
      </c>
      <c r="F4102" t="s">
        <v>285</v>
      </c>
      <c r="G4102" t="s">
        <v>286</v>
      </c>
      <c r="H4102" t="s">
        <v>57</v>
      </c>
      <c r="I4102" t="s">
        <v>58</v>
      </c>
      <c r="K4102">
        <v>201804</v>
      </c>
      <c r="L4102" t="s">
        <v>60</v>
      </c>
      <c r="M4102">
        <v>4319232</v>
      </c>
      <c r="N4102">
        <v>2</v>
      </c>
      <c r="Q4102">
        <v>0</v>
      </c>
      <c r="S4102" s="1">
        <v>42923</v>
      </c>
      <c r="T4102" t="s">
        <v>55</v>
      </c>
      <c r="U4102" t="s">
        <v>3723</v>
      </c>
      <c r="V4102" t="s">
        <v>61</v>
      </c>
      <c r="W4102" s="1">
        <v>42923</v>
      </c>
      <c r="X4102" s="12">
        <v>-494.44</v>
      </c>
      <c r="Y4102" s="4" t="str">
        <f t="shared" si="128"/>
        <v>Income</v>
      </c>
      <c r="Z4102" s="8">
        <v>42917</v>
      </c>
      <c r="AA4102" s="6" t="s">
        <v>397</v>
      </c>
      <c r="AB4102" s="7" t="str">
        <f t="shared" si="129"/>
        <v>Carparks Pay and Display Income</v>
      </c>
    </row>
    <row r="4103" spans="1:28" x14ac:dyDescent="0.25">
      <c r="A4103" s="7" t="s">
        <v>451</v>
      </c>
      <c r="B4103" t="s">
        <v>23</v>
      </c>
      <c r="C4103" t="s">
        <v>24</v>
      </c>
      <c r="D4103" t="s">
        <v>25</v>
      </c>
      <c r="E4103" t="s">
        <v>26</v>
      </c>
      <c r="F4103" t="s">
        <v>306</v>
      </c>
      <c r="G4103" t="s">
        <v>307</v>
      </c>
      <c r="H4103" t="s">
        <v>57</v>
      </c>
      <c r="I4103" t="s">
        <v>58</v>
      </c>
      <c r="K4103">
        <v>201804</v>
      </c>
      <c r="L4103" t="s">
        <v>60</v>
      </c>
      <c r="M4103">
        <v>4319232</v>
      </c>
      <c r="N4103">
        <v>5</v>
      </c>
      <c r="Q4103">
        <v>0</v>
      </c>
      <c r="S4103" s="1">
        <v>42923</v>
      </c>
      <c r="T4103" t="s">
        <v>55</v>
      </c>
      <c r="U4103" t="s">
        <v>4197</v>
      </c>
      <c r="V4103" t="s">
        <v>61</v>
      </c>
      <c r="W4103" s="1">
        <v>42923</v>
      </c>
      <c r="X4103" s="12">
        <v>-678.75</v>
      </c>
      <c r="Y4103" s="4" t="str">
        <f t="shared" si="128"/>
        <v>Income</v>
      </c>
      <c r="Z4103" s="8">
        <v>42917</v>
      </c>
      <c r="AA4103" s="6" t="s">
        <v>397</v>
      </c>
      <c r="AB4103" s="7" t="str">
        <f t="shared" si="129"/>
        <v>Carparks Pay and Display Income</v>
      </c>
    </row>
    <row r="4104" spans="1:28" x14ac:dyDescent="0.25">
      <c r="A4104" s="7" t="s">
        <v>451</v>
      </c>
      <c r="B4104" t="s">
        <v>23</v>
      </c>
      <c r="C4104" t="s">
        <v>24</v>
      </c>
      <c r="D4104" t="s">
        <v>25</v>
      </c>
      <c r="E4104" t="s">
        <v>26</v>
      </c>
      <c r="F4104" t="s">
        <v>306</v>
      </c>
      <c r="G4104" t="s">
        <v>307</v>
      </c>
      <c r="H4104" t="s">
        <v>57</v>
      </c>
      <c r="I4104" t="s">
        <v>58</v>
      </c>
      <c r="K4104">
        <v>201804</v>
      </c>
      <c r="L4104" t="s">
        <v>60</v>
      </c>
      <c r="M4104">
        <v>4319232</v>
      </c>
      <c r="N4104">
        <v>9</v>
      </c>
      <c r="Q4104">
        <v>0</v>
      </c>
      <c r="S4104" s="1">
        <v>42923</v>
      </c>
      <c r="T4104" t="s">
        <v>55</v>
      </c>
      <c r="U4104" t="s">
        <v>4198</v>
      </c>
      <c r="V4104" t="s">
        <v>61</v>
      </c>
      <c r="W4104" s="1">
        <v>42923</v>
      </c>
      <c r="X4104" s="12">
        <v>-373.12</v>
      </c>
      <c r="Y4104" s="4" t="str">
        <f t="shared" si="128"/>
        <v>Income</v>
      </c>
      <c r="Z4104" s="8">
        <v>42917</v>
      </c>
      <c r="AA4104" s="6" t="s">
        <v>397</v>
      </c>
      <c r="AB4104" s="7" t="str">
        <f t="shared" si="129"/>
        <v>Carparks Pay and Display Income</v>
      </c>
    </row>
    <row r="4105" spans="1:28" x14ac:dyDescent="0.25">
      <c r="A4105" s="7" t="s">
        <v>451</v>
      </c>
      <c r="B4105" t="s">
        <v>23</v>
      </c>
      <c r="C4105" t="s">
        <v>24</v>
      </c>
      <c r="D4105" t="s">
        <v>25</v>
      </c>
      <c r="E4105" t="s">
        <v>26</v>
      </c>
      <c r="F4105" t="s">
        <v>306</v>
      </c>
      <c r="G4105" t="s">
        <v>307</v>
      </c>
      <c r="H4105" t="s">
        <v>57</v>
      </c>
      <c r="I4105" t="s">
        <v>58</v>
      </c>
      <c r="K4105">
        <v>201804</v>
      </c>
      <c r="L4105" t="s">
        <v>60</v>
      </c>
      <c r="M4105">
        <v>4319233</v>
      </c>
      <c r="N4105">
        <v>17</v>
      </c>
      <c r="Q4105">
        <v>0</v>
      </c>
      <c r="S4105" s="1">
        <v>42923</v>
      </c>
      <c r="T4105" t="s">
        <v>55</v>
      </c>
      <c r="U4105" t="s">
        <v>4204</v>
      </c>
      <c r="V4105" t="s">
        <v>61</v>
      </c>
      <c r="W4105" s="1">
        <v>42923</v>
      </c>
      <c r="X4105" s="12">
        <v>-359.55</v>
      </c>
      <c r="Y4105" s="4" t="str">
        <f t="shared" si="128"/>
        <v>Income</v>
      </c>
      <c r="Z4105" s="8">
        <v>42917</v>
      </c>
      <c r="AA4105" s="6" t="s">
        <v>397</v>
      </c>
      <c r="AB4105" s="7" t="str">
        <f t="shared" si="129"/>
        <v>Carparks Pay and Display Income</v>
      </c>
    </row>
    <row r="4106" spans="1:28" x14ac:dyDescent="0.25">
      <c r="A4106" s="7" t="s">
        <v>451</v>
      </c>
      <c r="B4106" t="s">
        <v>23</v>
      </c>
      <c r="C4106" t="s">
        <v>24</v>
      </c>
      <c r="D4106" t="s">
        <v>25</v>
      </c>
      <c r="E4106" t="s">
        <v>26</v>
      </c>
      <c r="F4106" t="s">
        <v>312</v>
      </c>
      <c r="G4106" t="s">
        <v>313</v>
      </c>
      <c r="H4106" t="s">
        <v>57</v>
      </c>
      <c r="I4106" t="s">
        <v>58</v>
      </c>
      <c r="K4106">
        <v>201804</v>
      </c>
      <c r="L4106" t="s">
        <v>60</v>
      </c>
      <c r="M4106">
        <v>4319232</v>
      </c>
      <c r="N4106">
        <v>3</v>
      </c>
      <c r="Q4106">
        <v>0</v>
      </c>
      <c r="S4106" s="1">
        <v>42923</v>
      </c>
      <c r="T4106" t="s">
        <v>55</v>
      </c>
      <c r="U4106" t="s">
        <v>4504</v>
      </c>
      <c r="V4106" t="s">
        <v>61</v>
      </c>
      <c r="W4106" s="1">
        <v>42923</v>
      </c>
      <c r="X4106" s="12">
        <v>-918.92</v>
      </c>
      <c r="Y4106" s="4" t="str">
        <f t="shared" si="128"/>
        <v>Income</v>
      </c>
      <c r="Z4106" s="8">
        <v>42917</v>
      </c>
      <c r="AA4106" s="6" t="s">
        <v>397</v>
      </c>
      <c r="AB4106" s="7" t="str">
        <f t="shared" si="129"/>
        <v>Carparks Pay and Display Income</v>
      </c>
    </row>
    <row r="4107" spans="1:28" x14ac:dyDescent="0.25">
      <c r="A4107" s="7" t="s">
        <v>451</v>
      </c>
      <c r="B4107" t="s">
        <v>23</v>
      </c>
      <c r="C4107" t="s">
        <v>24</v>
      </c>
      <c r="D4107" t="s">
        <v>25</v>
      </c>
      <c r="E4107" t="s">
        <v>26</v>
      </c>
      <c r="F4107" t="s">
        <v>321</v>
      </c>
      <c r="G4107" t="s">
        <v>322</v>
      </c>
      <c r="H4107" t="s">
        <v>57</v>
      </c>
      <c r="I4107" t="s">
        <v>58</v>
      </c>
      <c r="K4107">
        <v>201804</v>
      </c>
      <c r="L4107" t="s">
        <v>60</v>
      </c>
      <c r="M4107">
        <v>4319232</v>
      </c>
      <c r="N4107">
        <v>17</v>
      </c>
      <c r="Q4107">
        <v>0</v>
      </c>
      <c r="S4107" s="1">
        <v>42923</v>
      </c>
      <c r="T4107" t="s">
        <v>55</v>
      </c>
      <c r="U4107" t="s">
        <v>4791</v>
      </c>
      <c r="V4107" t="s">
        <v>61</v>
      </c>
      <c r="W4107" s="1">
        <v>42923</v>
      </c>
      <c r="X4107" s="12">
        <v>-937.92</v>
      </c>
      <c r="Y4107" s="4" t="str">
        <f t="shared" si="128"/>
        <v>Income</v>
      </c>
      <c r="Z4107" s="8">
        <v>42917</v>
      </c>
      <c r="AA4107" s="6" t="s">
        <v>397</v>
      </c>
      <c r="AB4107" s="7" t="str">
        <f t="shared" si="129"/>
        <v>Carparks Pay and Display Income</v>
      </c>
    </row>
    <row r="4108" spans="1:28" x14ac:dyDescent="0.25">
      <c r="A4108" s="7" t="s">
        <v>451</v>
      </c>
      <c r="B4108" t="s">
        <v>23</v>
      </c>
      <c r="C4108" t="s">
        <v>24</v>
      </c>
      <c r="D4108" t="s">
        <v>25</v>
      </c>
      <c r="E4108" t="s">
        <v>26</v>
      </c>
      <c r="F4108" t="s">
        <v>321</v>
      </c>
      <c r="G4108" t="s">
        <v>322</v>
      </c>
      <c r="H4108" t="s">
        <v>57</v>
      </c>
      <c r="I4108" t="s">
        <v>58</v>
      </c>
      <c r="K4108">
        <v>201804</v>
      </c>
      <c r="L4108" t="s">
        <v>60</v>
      </c>
      <c r="M4108">
        <v>4319233</v>
      </c>
      <c r="N4108">
        <v>0</v>
      </c>
      <c r="Q4108">
        <v>0</v>
      </c>
      <c r="S4108" s="1">
        <v>42923</v>
      </c>
      <c r="T4108" t="s">
        <v>55</v>
      </c>
      <c r="U4108" t="s">
        <v>4803</v>
      </c>
      <c r="V4108" t="s">
        <v>61</v>
      </c>
      <c r="W4108" s="1">
        <v>42923</v>
      </c>
      <c r="X4108" s="12">
        <v>-726.52</v>
      </c>
      <c r="Y4108" s="4" t="str">
        <f t="shared" si="128"/>
        <v>Income</v>
      </c>
      <c r="Z4108" s="8">
        <v>42917</v>
      </c>
      <c r="AA4108" s="6" t="s">
        <v>397</v>
      </c>
      <c r="AB4108" s="7" t="str">
        <f t="shared" si="129"/>
        <v>Carparks Pay and Display Income</v>
      </c>
    </row>
    <row r="4109" spans="1:28" x14ac:dyDescent="0.25">
      <c r="A4109" s="7" t="s">
        <v>451</v>
      </c>
      <c r="B4109" t="s">
        <v>23</v>
      </c>
      <c r="C4109" t="s">
        <v>24</v>
      </c>
      <c r="D4109" t="s">
        <v>25</v>
      </c>
      <c r="E4109" t="s">
        <v>26</v>
      </c>
      <c r="F4109" t="s">
        <v>321</v>
      </c>
      <c r="G4109" t="s">
        <v>322</v>
      </c>
      <c r="H4109" t="s">
        <v>57</v>
      </c>
      <c r="I4109" t="s">
        <v>58</v>
      </c>
      <c r="K4109">
        <v>201804</v>
      </c>
      <c r="L4109" t="s">
        <v>60</v>
      </c>
      <c r="M4109">
        <v>4319233</v>
      </c>
      <c r="N4109">
        <v>9</v>
      </c>
      <c r="Q4109">
        <v>0</v>
      </c>
      <c r="S4109" s="1">
        <v>42923</v>
      </c>
      <c r="T4109" t="s">
        <v>55</v>
      </c>
      <c r="U4109" t="s">
        <v>4804</v>
      </c>
      <c r="V4109" t="s">
        <v>61</v>
      </c>
      <c r="W4109" s="1">
        <v>42923</v>
      </c>
      <c r="X4109" s="12">
        <v>-420.9</v>
      </c>
      <c r="Y4109" s="4" t="str">
        <f t="shared" si="128"/>
        <v>Income</v>
      </c>
      <c r="Z4109" s="8">
        <v>42917</v>
      </c>
      <c r="AA4109" s="6" t="s">
        <v>397</v>
      </c>
      <c r="AB4109" s="7" t="str">
        <f t="shared" si="129"/>
        <v>Carparks Pay and Display Income</v>
      </c>
    </row>
    <row r="4110" spans="1:28" x14ac:dyDescent="0.25">
      <c r="A4110" s="7" t="s">
        <v>451</v>
      </c>
      <c r="B4110" t="s">
        <v>23</v>
      </c>
      <c r="C4110" t="s">
        <v>24</v>
      </c>
      <c r="D4110" t="s">
        <v>25</v>
      </c>
      <c r="E4110" t="s">
        <v>26</v>
      </c>
      <c r="F4110" t="s">
        <v>343</v>
      </c>
      <c r="G4110" t="s">
        <v>344</v>
      </c>
      <c r="H4110" t="s">
        <v>57</v>
      </c>
      <c r="I4110" t="s">
        <v>58</v>
      </c>
      <c r="K4110">
        <v>201804</v>
      </c>
      <c r="L4110" t="s">
        <v>60</v>
      </c>
      <c r="M4110">
        <v>4319233</v>
      </c>
      <c r="N4110">
        <v>4</v>
      </c>
      <c r="Q4110">
        <v>0</v>
      </c>
      <c r="S4110" s="1">
        <v>42923</v>
      </c>
      <c r="T4110" t="s">
        <v>55</v>
      </c>
      <c r="U4110" t="s">
        <v>5498</v>
      </c>
      <c r="V4110" t="s">
        <v>61</v>
      </c>
      <c r="W4110" s="1">
        <v>42923</v>
      </c>
      <c r="X4110" s="12">
        <v>-603.29999999999995</v>
      </c>
      <c r="Y4110" s="4" t="str">
        <f t="shared" si="128"/>
        <v>Income</v>
      </c>
      <c r="Z4110" s="8">
        <v>42917</v>
      </c>
      <c r="AA4110" s="6" t="s">
        <v>397</v>
      </c>
      <c r="AB4110" s="7" t="str">
        <f t="shared" si="129"/>
        <v>Carparks Pay and Display Income</v>
      </c>
    </row>
    <row r="4111" spans="1:28" x14ac:dyDescent="0.25">
      <c r="A4111" s="7" t="s">
        <v>451</v>
      </c>
      <c r="B4111" t="s">
        <v>23</v>
      </c>
      <c r="C4111" t="s">
        <v>24</v>
      </c>
      <c r="D4111" t="s">
        <v>25</v>
      </c>
      <c r="E4111" t="s">
        <v>26</v>
      </c>
      <c r="F4111" t="s">
        <v>343</v>
      </c>
      <c r="G4111" t="s">
        <v>344</v>
      </c>
      <c r="H4111" t="s">
        <v>57</v>
      </c>
      <c r="I4111" t="s">
        <v>58</v>
      </c>
      <c r="K4111">
        <v>201804</v>
      </c>
      <c r="L4111" t="s">
        <v>60</v>
      </c>
      <c r="M4111">
        <v>4319233</v>
      </c>
      <c r="N4111">
        <v>5</v>
      </c>
      <c r="Q4111">
        <v>0</v>
      </c>
      <c r="S4111" s="1">
        <v>42923</v>
      </c>
      <c r="T4111" t="s">
        <v>55</v>
      </c>
      <c r="U4111" t="s">
        <v>5499</v>
      </c>
      <c r="V4111" t="s">
        <v>61</v>
      </c>
      <c r="W4111" s="1">
        <v>42923</v>
      </c>
      <c r="X4111" s="12">
        <v>-356.57</v>
      </c>
      <c r="Y4111" s="4" t="str">
        <f t="shared" si="128"/>
        <v>Income</v>
      </c>
      <c r="Z4111" s="8">
        <v>42917</v>
      </c>
      <c r="AA4111" s="6" t="s">
        <v>397</v>
      </c>
      <c r="AB4111" s="7" t="str">
        <f t="shared" si="129"/>
        <v>Carparks Pay and Display Income</v>
      </c>
    </row>
    <row r="4112" spans="1:28" x14ac:dyDescent="0.25">
      <c r="A4112" s="7" t="s">
        <v>451</v>
      </c>
      <c r="B4112" t="s">
        <v>23</v>
      </c>
      <c r="C4112" t="s">
        <v>24</v>
      </c>
      <c r="D4112" t="s">
        <v>25</v>
      </c>
      <c r="E4112" t="s">
        <v>26</v>
      </c>
      <c r="F4112" t="s">
        <v>351</v>
      </c>
      <c r="G4112" t="s">
        <v>352</v>
      </c>
      <c r="H4112" t="s">
        <v>57</v>
      </c>
      <c r="I4112" t="s">
        <v>58</v>
      </c>
      <c r="K4112">
        <v>201804</v>
      </c>
      <c r="L4112" t="s">
        <v>60</v>
      </c>
      <c r="M4112">
        <v>4319233</v>
      </c>
      <c r="N4112">
        <v>6</v>
      </c>
      <c r="Q4112">
        <v>0</v>
      </c>
      <c r="S4112" s="1">
        <v>42923</v>
      </c>
      <c r="T4112" t="s">
        <v>55</v>
      </c>
      <c r="U4112" t="s">
        <v>5716</v>
      </c>
      <c r="V4112" t="s">
        <v>61</v>
      </c>
      <c r="W4112" s="1">
        <v>42923</v>
      </c>
      <c r="X4112" s="12">
        <v>-431.84</v>
      </c>
      <c r="Y4112" s="4" t="str">
        <f t="shared" si="128"/>
        <v>Income</v>
      </c>
      <c r="Z4112" s="8">
        <v>42917</v>
      </c>
      <c r="AA4112" s="6" t="s">
        <v>397</v>
      </c>
      <c r="AB4112" s="7" t="str">
        <f t="shared" si="129"/>
        <v>Carparks Pay and Display Income</v>
      </c>
    </row>
    <row r="4113" spans="1:28" x14ac:dyDescent="0.25">
      <c r="A4113" s="7" t="s">
        <v>451</v>
      </c>
      <c r="B4113" t="s">
        <v>23</v>
      </c>
      <c r="C4113" t="s">
        <v>24</v>
      </c>
      <c r="D4113" t="s">
        <v>25</v>
      </c>
      <c r="E4113" t="s">
        <v>26</v>
      </c>
      <c r="F4113" t="s">
        <v>351</v>
      </c>
      <c r="G4113" t="s">
        <v>352</v>
      </c>
      <c r="H4113" t="s">
        <v>57</v>
      </c>
      <c r="I4113" t="s">
        <v>58</v>
      </c>
      <c r="K4113">
        <v>201804</v>
      </c>
      <c r="L4113" t="s">
        <v>60</v>
      </c>
      <c r="M4113">
        <v>4319232</v>
      </c>
      <c r="N4113">
        <v>6</v>
      </c>
      <c r="Q4113">
        <v>0</v>
      </c>
      <c r="S4113" s="1">
        <v>42923</v>
      </c>
      <c r="T4113" t="s">
        <v>55</v>
      </c>
      <c r="U4113" t="s">
        <v>5721</v>
      </c>
      <c r="V4113" t="s">
        <v>61</v>
      </c>
      <c r="W4113" s="1">
        <v>42923</v>
      </c>
      <c r="X4113" s="12">
        <v>-503.4</v>
      </c>
      <c r="Y4113" s="4" t="str">
        <f t="shared" si="128"/>
        <v>Income</v>
      </c>
      <c r="Z4113" s="8">
        <v>42917</v>
      </c>
      <c r="AA4113" s="6" t="s">
        <v>397</v>
      </c>
      <c r="AB4113" s="7" t="str">
        <f t="shared" si="129"/>
        <v>Carparks Pay and Display Income</v>
      </c>
    </row>
    <row r="4114" spans="1:28" x14ac:dyDescent="0.25">
      <c r="A4114" s="7" t="s">
        <v>451</v>
      </c>
      <c r="B4114" t="s">
        <v>23</v>
      </c>
      <c r="C4114" t="s">
        <v>24</v>
      </c>
      <c r="D4114" t="s">
        <v>25</v>
      </c>
      <c r="E4114" t="s">
        <v>26</v>
      </c>
      <c r="F4114" t="s">
        <v>376</v>
      </c>
      <c r="G4114" t="s">
        <v>377</v>
      </c>
      <c r="H4114" t="s">
        <v>57</v>
      </c>
      <c r="I4114" t="s">
        <v>58</v>
      </c>
      <c r="K4114">
        <v>201804</v>
      </c>
      <c r="L4114" t="s">
        <v>60</v>
      </c>
      <c r="M4114">
        <v>4319233</v>
      </c>
      <c r="N4114">
        <v>2</v>
      </c>
      <c r="Q4114">
        <v>0</v>
      </c>
      <c r="S4114" s="1">
        <v>42923</v>
      </c>
      <c r="T4114" t="s">
        <v>55</v>
      </c>
      <c r="U4114" t="s">
        <v>6363</v>
      </c>
      <c r="V4114" t="s">
        <v>61</v>
      </c>
      <c r="W4114" s="1">
        <v>42923</v>
      </c>
      <c r="X4114" s="12">
        <v>-215.07</v>
      </c>
      <c r="Y4114" s="4" t="str">
        <f t="shared" si="128"/>
        <v>Income</v>
      </c>
      <c r="Z4114" s="8">
        <v>42917</v>
      </c>
      <c r="AA4114" s="6" t="s">
        <v>397</v>
      </c>
      <c r="AB4114" s="7" t="str">
        <f t="shared" si="129"/>
        <v>Carparks Pay and Display Income</v>
      </c>
    </row>
    <row r="4115" spans="1:28" x14ac:dyDescent="0.25">
      <c r="A4115" s="7" t="s">
        <v>451</v>
      </c>
      <c r="B4115" t="s">
        <v>23</v>
      </c>
      <c r="C4115" t="s">
        <v>24</v>
      </c>
      <c r="D4115" t="s">
        <v>25</v>
      </c>
      <c r="E4115" t="s">
        <v>26</v>
      </c>
      <c r="F4115" t="s">
        <v>376</v>
      </c>
      <c r="G4115" t="s">
        <v>377</v>
      </c>
      <c r="H4115" t="s">
        <v>57</v>
      </c>
      <c r="I4115" t="s">
        <v>58</v>
      </c>
      <c r="K4115">
        <v>201804</v>
      </c>
      <c r="L4115" t="s">
        <v>60</v>
      </c>
      <c r="M4115">
        <v>4319233</v>
      </c>
      <c r="N4115">
        <v>3</v>
      </c>
      <c r="Q4115">
        <v>0</v>
      </c>
      <c r="S4115" s="1">
        <v>42923</v>
      </c>
      <c r="T4115" t="s">
        <v>55</v>
      </c>
      <c r="U4115" t="s">
        <v>6364</v>
      </c>
      <c r="V4115" t="s">
        <v>61</v>
      </c>
      <c r="W4115" s="1">
        <v>42923</v>
      </c>
      <c r="X4115" s="12">
        <v>-96.04</v>
      </c>
      <c r="Y4115" s="4" t="str">
        <f t="shared" si="128"/>
        <v>Income</v>
      </c>
      <c r="Z4115" s="8">
        <v>42917</v>
      </c>
      <c r="AA4115" s="6" t="s">
        <v>397</v>
      </c>
      <c r="AB4115" s="7" t="str">
        <f t="shared" si="129"/>
        <v>Carparks Pay and Display Income</v>
      </c>
    </row>
    <row r="4116" spans="1:28" x14ac:dyDescent="0.25">
      <c r="A4116" s="7" t="s">
        <v>451</v>
      </c>
      <c r="B4116" t="s">
        <v>23</v>
      </c>
      <c r="C4116" t="s">
        <v>24</v>
      </c>
      <c r="D4116" t="s">
        <v>25</v>
      </c>
      <c r="E4116" t="s">
        <v>26</v>
      </c>
      <c r="F4116" t="s">
        <v>79</v>
      </c>
      <c r="G4116" t="s">
        <v>80</v>
      </c>
      <c r="H4116" t="s">
        <v>141</v>
      </c>
      <c r="I4116" t="s">
        <v>142</v>
      </c>
      <c r="K4116">
        <v>201804</v>
      </c>
      <c r="L4116" t="s">
        <v>29</v>
      </c>
      <c r="M4116">
        <v>5271545</v>
      </c>
      <c r="N4116">
        <v>2</v>
      </c>
      <c r="O4116">
        <v>12442</v>
      </c>
      <c r="P4116" t="s">
        <v>113</v>
      </c>
      <c r="Q4116">
        <v>40000540</v>
      </c>
      <c r="R4116">
        <v>44169</v>
      </c>
      <c r="S4116" s="1">
        <v>42886</v>
      </c>
      <c r="T4116" t="s">
        <v>75</v>
      </c>
      <c r="V4116" t="s">
        <v>32</v>
      </c>
      <c r="W4116" s="1">
        <v>42926</v>
      </c>
      <c r="X4116" s="12">
        <v>18913.48</v>
      </c>
      <c r="Y4116" s="4" t="str">
        <f t="shared" si="128"/>
        <v>Expenditure</v>
      </c>
      <c r="Z4116" s="8">
        <v>42917</v>
      </c>
      <c r="AA4116" s="6" t="s">
        <v>397</v>
      </c>
      <c r="AB4116" s="7" t="str">
        <f t="shared" si="129"/>
        <v>Expenditure</v>
      </c>
    </row>
    <row r="4117" spans="1:28" x14ac:dyDescent="0.25">
      <c r="A4117" s="7" t="s">
        <v>451</v>
      </c>
      <c r="B4117" t="s">
        <v>23</v>
      </c>
      <c r="C4117" t="s">
        <v>24</v>
      </c>
      <c r="D4117" t="s">
        <v>25</v>
      </c>
      <c r="E4117" t="s">
        <v>26</v>
      </c>
      <c r="F4117" t="s">
        <v>267</v>
      </c>
      <c r="G4117" t="s">
        <v>268</v>
      </c>
      <c r="H4117" t="s">
        <v>256</v>
      </c>
      <c r="I4117" t="s">
        <v>257</v>
      </c>
      <c r="K4117">
        <v>201804</v>
      </c>
      <c r="L4117" t="s">
        <v>43</v>
      </c>
      <c r="M4117">
        <v>2034014</v>
      </c>
      <c r="N4117">
        <v>1</v>
      </c>
      <c r="Q4117">
        <v>0</v>
      </c>
      <c r="R4117" t="s">
        <v>2423</v>
      </c>
      <c r="S4117" s="1">
        <v>42926</v>
      </c>
      <c r="T4117" t="s">
        <v>37</v>
      </c>
      <c r="U4117" t="s">
        <v>2424</v>
      </c>
      <c r="V4117" t="s">
        <v>44</v>
      </c>
      <c r="W4117" s="1">
        <v>42926</v>
      </c>
      <c r="X4117" s="12">
        <v>-130</v>
      </c>
      <c r="Y4117" s="4" t="str">
        <f t="shared" si="128"/>
        <v>Income</v>
      </c>
      <c r="Z4117" s="8">
        <v>42917</v>
      </c>
      <c r="AA4117" s="6" t="s">
        <v>396</v>
      </c>
      <c r="AB4117" s="7" t="str">
        <f t="shared" si="129"/>
        <v>Car Park Excess Fee Notice Income</v>
      </c>
    </row>
    <row r="4118" spans="1:28" x14ac:dyDescent="0.25">
      <c r="A4118" s="7" t="s">
        <v>451</v>
      </c>
      <c r="B4118" t="s">
        <v>23</v>
      </c>
      <c r="C4118" t="s">
        <v>24</v>
      </c>
      <c r="D4118" t="s">
        <v>25</v>
      </c>
      <c r="E4118" t="s">
        <v>26</v>
      </c>
      <c r="F4118" t="s">
        <v>267</v>
      </c>
      <c r="G4118" t="s">
        <v>268</v>
      </c>
      <c r="H4118" t="s">
        <v>256</v>
      </c>
      <c r="I4118" t="s">
        <v>257</v>
      </c>
      <c r="K4118">
        <v>201804</v>
      </c>
      <c r="L4118" t="s">
        <v>43</v>
      </c>
      <c r="M4118">
        <v>2034013</v>
      </c>
      <c r="N4118">
        <v>3</v>
      </c>
      <c r="Q4118">
        <v>0</v>
      </c>
      <c r="R4118" t="s">
        <v>2425</v>
      </c>
      <c r="S4118" s="1">
        <v>42926</v>
      </c>
      <c r="T4118" t="s">
        <v>37</v>
      </c>
      <c r="U4118" t="s">
        <v>2426</v>
      </c>
      <c r="V4118" t="s">
        <v>44</v>
      </c>
      <c r="W4118" s="1">
        <v>42926</v>
      </c>
      <c r="X4118" s="12">
        <v>-295</v>
      </c>
      <c r="Y4118" s="4" t="str">
        <f t="shared" si="128"/>
        <v>Income</v>
      </c>
      <c r="Z4118" s="8">
        <v>42917</v>
      </c>
      <c r="AA4118" s="6" t="s">
        <v>396</v>
      </c>
      <c r="AB4118" s="7" t="str">
        <f t="shared" si="129"/>
        <v>Car Park Excess Fee Notice Income</v>
      </c>
    </row>
    <row r="4119" spans="1:28" x14ac:dyDescent="0.25">
      <c r="A4119" s="7" t="s">
        <v>451</v>
      </c>
      <c r="B4119" t="s">
        <v>23</v>
      </c>
      <c r="C4119" t="s">
        <v>24</v>
      </c>
      <c r="D4119" t="s">
        <v>25</v>
      </c>
      <c r="E4119" t="s">
        <v>26</v>
      </c>
      <c r="F4119" t="s">
        <v>267</v>
      </c>
      <c r="G4119" t="s">
        <v>268</v>
      </c>
      <c r="H4119" t="s">
        <v>256</v>
      </c>
      <c r="I4119" t="s">
        <v>257</v>
      </c>
      <c r="K4119">
        <v>201804</v>
      </c>
      <c r="L4119" t="s">
        <v>43</v>
      </c>
      <c r="M4119">
        <v>2034010</v>
      </c>
      <c r="N4119">
        <v>24</v>
      </c>
      <c r="Q4119">
        <v>0</v>
      </c>
      <c r="R4119" t="s">
        <v>2458</v>
      </c>
      <c r="S4119" s="1">
        <v>42926</v>
      </c>
      <c r="T4119" t="s">
        <v>37</v>
      </c>
      <c r="U4119" t="s">
        <v>2459</v>
      </c>
      <c r="V4119" t="s">
        <v>278</v>
      </c>
      <c r="W4119" s="1">
        <v>42926</v>
      </c>
      <c r="X4119" s="12">
        <v>-715</v>
      </c>
      <c r="Y4119" s="4" t="str">
        <f t="shared" si="128"/>
        <v>Income</v>
      </c>
      <c r="Z4119" s="8">
        <v>42917</v>
      </c>
      <c r="AA4119" s="6" t="s">
        <v>396</v>
      </c>
      <c r="AB4119" s="7" t="str">
        <f t="shared" si="129"/>
        <v>Car Park Excess Fee Notice Income</v>
      </c>
    </row>
    <row r="4120" spans="1:28" x14ac:dyDescent="0.25">
      <c r="A4120" s="7" t="s">
        <v>451</v>
      </c>
      <c r="B4120" t="s">
        <v>23</v>
      </c>
      <c r="C4120" t="s">
        <v>24</v>
      </c>
      <c r="D4120" t="s">
        <v>25</v>
      </c>
      <c r="E4120" t="s">
        <v>26</v>
      </c>
      <c r="F4120" t="s">
        <v>267</v>
      </c>
      <c r="G4120" t="s">
        <v>268</v>
      </c>
      <c r="H4120" t="s">
        <v>256</v>
      </c>
      <c r="I4120" t="s">
        <v>257</v>
      </c>
      <c r="K4120">
        <v>201804</v>
      </c>
      <c r="L4120" t="s">
        <v>43</v>
      </c>
      <c r="M4120">
        <v>2034011</v>
      </c>
      <c r="N4120">
        <v>24</v>
      </c>
      <c r="Q4120">
        <v>0</v>
      </c>
      <c r="R4120" t="s">
        <v>2464</v>
      </c>
      <c r="S4120" s="1">
        <v>42926</v>
      </c>
      <c r="T4120" t="s">
        <v>37</v>
      </c>
      <c r="U4120" t="s">
        <v>2465</v>
      </c>
      <c r="V4120" t="s">
        <v>278</v>
      </c>
      <c r="W4120" s="1">
        <v>42926</v>
      </c>
      <c r="X4120" s="12">
        <v>-885</v>
      </c>
      <c r="Y4120" s="4" t="str">
        <f t="shared" si="128"/>
        <v>Income</v>
      </c>
      <c r="Z4120" s="8">
        <v>42917</v>
      </c>
      <c r="AA4120" s="6" t="s">
        <v>396</v>
      </c>
      <c r="AB4120" s="7" t="str">
        <f t="shared" si="129"/>
        <v>Car Park Excess Fee Notice Income</v>
      </c>
    </row>
    <row r="4121" spans="1:28" x14ac:dyDescent="0.25">
      <c r="A4121" s="7" t="s">
        <v>451</v>
      </c>
      <c r="B4121" t="s">
        <v>23</v>
      </c>
      <c r="C4121" t="s">
        <v>24</v>
      </c>
      <c r="D4121" t="s">
        <v>25</v>
      </c>
      <c r="E4121" t="s">
        <v>26</v>
      </c>
      <c r="F4121" t="s">
        <v>267</v>
      </c>
      <c r="G4121" t="s">
        <v>268</v>
      </c>
      <c r="H4121" t="s">
        <v>256</v>
      </c>
      <c r="I4121" t="s">
        <v>257</v>
      </c>
      <c r="K4121">
        <v>201804</v>
      </c>
      <c r="L4121" t="s">
        <v>43</v>
      </c>
      <c r="M4121">
        <v>2034009</v>
      </c>
      <c r="N4121">
        <v>71</v>
      </c>
      <c r="Q4121">
        <v>0</v>
      </c>
      <c r="R4121" t="s">
        <v>2466</v>
      </c>
      <c r="S4121" s="1">
        <v>42926</v>
      </c>
      <c r="T4121" t="s">
        <v>37</v>
      </c>
      <c r="U4121" t="s">
        <v>2467</v>
      </c>
      <c r="V4121" t="s">
        <v>278</v>
      </c>
      <c r="W4121" s="1">
        <v>42926</v>
      </c>
      <c r="X4121" s="12">
        <v>-1688</v>
      </c>
      <c r="Y4121" s="4" t="str">
        <f t="shared" si="128"/>
        <v>Income</v>
      </c>
      <c r="Z4121" s="8">
        <v>42917</v>
      </c>
      <c r="AA4121" s="6" t="s">
        <v>396</v>
      </c>
      <c r="AB4121" s="7" t="str">
        <f t="shared" si="129"/>
        <v>Car Park Excess Fee Notice Income</v>
      </c>
    </row>
    <row r="4122" spans="1:28" x14ac:dyDescent="0.25">
      <c r="A4122" s="7" t="s">
        <v>451</v>
      </c>
      <c r="B4122" t="s">
        <v>23</v>
      </c>
      <c r="C4122" t="s">
        <v>24</v>
      </c>
      <c r="D4122" t="s">
        <v>25</v>
      </c>
      <c r="E4122" t="s">
        <v>26</v>
      </c>
      <c r="F4122" t="s">
        <v>267</v>
      </c>
      <c r="G4122" t="s">
        <v>268</v>
      </c>
      <c r="H4122" t="s">
        <v>256</v>
      </c>
      <c r="I4122" t="s">
        <v>257</v>
      </c>
      <c r="K4122">
        <v>201804</v>
      </c>
      <c r="L4122" t="s">
        <v>43</v>
      </c>
      <c r="M4122">
        <v>2034012</v>
      </c>
      <c r="N4122">
        <v>0</v>
      </c>
      <c r="Q4122">
        <v>0</v>
      </c>
      <c r="R4122" t="s">
        <v>2478</v>
      </c>
      <c r="S4122" s="1">
        <v>42926</v>
      </c>
      <c r="T4122" t="s">
        <v>37</v>
      </c>
      <c r="U4122" t="s">
        <v>2479</v>
      </c>
      <c r="V4122" t="s">
        <v>278</v>
      </c>
      <c r="W4122" s="1">
        <v>42926</v>
      </c>
      <c r="X4122" s="12">
        <v>-80</v>
      </c>
      <c r="Y4122" s="4" t="str">
        <f t="shared" si="128"/>
        <v>Income</v>
      </c>
      <c r="Z4122" s="8">
        <v>42917</v>
      </c>
      <c r="AA4122" s="6" t="s">
        <v>396</v>
      </c>
      <c r="AB4122" s="7" t="str">
        <f t="shared" si="129"/>
        <v>Car Park Excess Fee Notice Income</v>
      </c>
    </row>
    <row r="4123" spans="1:28" x14ac:dyDescent="0.25">
      <c r="A4123" s="7" t="s">
        <v>451</v>
      </c>
      <c r="B4123" t="s">
        <v>23</v>
      </c>
      <c r="C4123" t="s">
        <v>24</v>
      </c>
      <c r="D4123" t="s">
        <v>25</v>
      </c>
      <c r="E4123" t="s">
        <v>26</v>
      </c>
      <c r="F4123" t="s">
        <v>267</v>
      </c>
      <c r="G4123" t="s">
        <v>268</v>
      </c>
      <c r="H4123" t="s">
        <v>256</v>
      </c>
      <c r="I4123" t="s">
        <v>257</v>
      </c>
      <c r="K4123">
        <v>201804</v>
      </c>
      <c r="L4123" t="s">
        <v>43</v>
      </c>
      <c r="M4123">
        <v>2034021</v>
      </c>
      <c r="N4123">
        <v>1</v>
      </c>
      <c r="Q4123">
        <v>0</v>
      </c>
      <c r="R4123" t="s">
        <v>2614</v>
      </c>
      <c r="S4123" s="1">
        <v>42926</v>
      </c>
      <c r="T4123" t="s">
        <v>37</v>
      </c>
      <c r="U4123" t="s">
        <v>2615</v>
      </c>
      <c r="V4123" t="s">
        <v>44</v>
      </c>
      <c r="W4123" s="1">
        <v>42926</v>
      </c>
      <c r="X4123" s="12">
        <v>-305</v>
      </c>
      <c r="Y4123" s="4" t="str">
        <f t="shared" si="128"/>
        <v>Income</v>
      </c>
      <c r="Z4123" s="8">
        <v>42917</v>
      </c>
      <c r="AA4123" s="6" t="s">
        <v>396</v>
      </c>
      <c r="AB4123" s="7" t="str">
        <f t="shared" si="129"/>
        <v>Car Park Excess Fee Notice Income</v>
      </c>
    </row>
    <row r="4124" spans="1:28" x14ac:dyDescent="0.25">
      <c r="A4124" s="7" t="s">
        <v>451</v>
      </c>
      <c r="B4124" t="s">
        <v>23</v>
      </c>
      <c r="C4124" t="s">
        <v>24</v>
      </c>
      <c r="D4124" t="s">
        <v>25</v>
      </c>
      <c r="E4124" t="s">
        <v>26</v>
      </c>
      <c r="F4124" t="s">
        <v>306</v>
      </c>
      <c r="G4124" t="s">
        <v>307</v>
      </c>
      <c r="H4124" t="s">
        <v>67</v>
      </c>
      <c r="I4124" t="s">
        <v>68</v>
      </c>
      <c r="K4124">
        <v>201804</v>
      </c>
      <c r="L4124" t="s">
        <v>76</v>
      </c>
      <c r="M4124">
        <v>6146696</v>
      </c>
      <c r="N4124">
        <v>5</v>
      </c>
      <c r="O4124">
        <v>4020401</v>
      </c>
      <c r="P4124" t="s">
        <v>640</v>
      </c>
      <c r="Q4124">
        <v>6884433</v>
      </c>
      <c r="R4124">
        <v>61466968</v>
      </c>
      <c r="S4124" s="1">
        <v>42926</v>
      </c>
      <c r="T4124" t="s">
        <v>78</v>
      </c>
      <c r="U4124" t="s">
        <v>4318</v>
      </c>
      <c r="V4124" t="s">
        <v>32</v>
      </c>
      <c r="W4124" s="1">
        <v>42926</v>
      </c>
      <c r="X4124" s="12">
        <v>-583.33000000000004</v>
      </c>
      <c r="Y4124" s="4" t="str">
        <f t="shared" si="128"/>
        <v>Income</v>
      </c>
      <c r="Z4124" s="8">
        <v>42917</v>
      </c>
      <c r="AA4124" s="6" t="s">
        <v>397</v>
      </c>
      <c r="AB4124" s="7" t="str">
        <f t="shared" si="129"/>
        <v>Contract Passes</v>
      </c>
    </row>
    <row r="4125" spans="1:28" x14ac:dyDescent="0.25">
      <c r="A4125" s="7" t="s">
        <v>451</v>
      </c>
      <c r="B4125" t="s">
        <v>23</v>
      </c>
      <c r="C4125" t="s">
        <v>24</v>
      </c>
      <c r="D4125" t="s">
        <v>25</v>
      </c>
      <c r="E4125" t="s">
        <v>26</v>
      </c>
      <c r="F4125" t="s">
        <v>267</v>
      </c>
      <c r="G4125" t="s">
        <v>268</v>
      </c>
      <c r="H4125" t="s">
        <v>256</v>
      </c>
      <c r="I4125" t="s">
        <v>257</v>
      </c>
      <c r="K4125">
        <v>201804</v>
      </c>
      <c r="L4125" t="s">
        <v>43</v>
      </c>
      <c r="M4125">
        <v>2034029</v>
      </c>
      <c r="N4125">
        <v>16</v>
      </c>
      <c r="Q4125">
        <v>0</v>
      </c>
      <c r="R4125" t="s">
        <v>2446</v>
      </c>
      <c r="S4125" s="1">
        <v>42927</v>
      </c>
      <c r="T4125" t="s">
        <v>37</v>
      </c>
      <c r="U4125" t="s">
        <v>2447</v>
      </c>
      <c r="V4125" t="s">
        <v>278</v>
      </c>
      <c r="W4125" s="1">
        <v>42927</v>
      </c>
      <c r="X4125" s="12">
        <v>-140</v>
      </c>
      <c r="Y4125" s="4" t="str">
        <f t="shared" si="128"/>
        <v>Income</v>
      </c>
      <c r="Z4125" s="8">
        <v>42917</v>
      </c>
      <c r="AA4125" s="6" t="s">
        <v>396</v>
      </c>
      <c r="AB4125" s="7" t="str">
        <f t="shared" si="129"/>
        <v>Car Park Excess Fee Notice Income</v>
      </c>
    </row>
    <row r="4126" spans="1:28" x14ac:dyDescent="0.25">
      <c r="A4126" s="7" t="s">
        <v>451</v>
      </c>
      <c r="B4126" t="s">
        <v>23</v>
      </c>
      <c r="C4126" t="s">
        <v>24</v>
      </c>
      <c r="D4126" t="s">
        <v>25</v>
      </c>
      <c r="E4126" t="s">
        <v>26</v>
      </c>
      <c r="F4126" t="s">
        <v>267</v>
      </c>
      <c r="G4126" t="s">
        <v>268</v>
      </c>
      <c r="H4126" t="s">
        <v>256</v>
      </c>
      <c r="I4126" t="s">
        <v>257</v>
      </c>
      <c r="K4126">
        <v>201804</v>
      </c>
      <c r="L4126" t="s">
        <v>43</v>
      </c>
      <c r="M4126">
        <v>2034026</v>
      </c>
      <c r="N4126">
        <v>122</v>
      </c>
      <c r="Q4126">
        <v>0</v>
      </c>
      <c r="R4126" t="s">
        <v>2472</v>
      </c>
      <c r="S4126" s="1">
        <v>42927</v>
      </c>
      <c r="T4126" t="s">
        <v>37</v>
      </c>
      <c r="U4126" t="s">
        <v>2473</v>
      </c>
      <c r="V4126" t="s">
        <v>278</v>
      </c>
      <c r="W4126" s="1">
        <v>42927</v>
      </c>
      <c r="X4126" s="12">
        <v>-2166</v>
      </c>
      <c r="Y4126" s="4" t="str">
        <f t="shared" si="128"/>
        <v>Income</v>
      </c>
      <c r="Z4126" s="8">
        <v>42917</v>
      </c>
      <c r="AA4126" s="6" t="s">
        <v>396</v>
      </c>
      <c r="AB4126" s="7" t="str">
        <f t="shared" si="129"/>
        <v>Car Park Excess Fee Notice Income</v>
      </c>
    </row>
    <row r="4127" spans="1:28" x14ac:dyDescent="0.25">
      <c r="A4127" s="7" t="s">
        <v>451</v>
      </c>
      <c r="B4127" t="s">
        <v>23</v>
      </c>
      <c r="C4127" t="s">
        <v>24</v>
      </c>
      <c r="D4127" t="s">
        <v>25</v>
      </c>
      <c r="E4127" t="s">
        <v>26</v>
      </c>
      <c r="F4127" t="s">
        <v>267</v>
      </c>
      <c r="G4127" t="s">
        <v>268</v>
      </c>
      <c r="H4127" t="s">
        <v>256</v>
      </c>
      <c r="I4127" t="s">
        <v>257</v>
      </c>
      <c r="K4127">
        <v>201804</v>
      </c>
      <c r="L4127" t="s">
        <v>43</v>
      </c>
      <c r="M4127">
        <v>2034022</v>
      </c>
      <c r="N4127">
        <v>3</v>
      </c>
      <c r="Q4127">
        <v>0</v>
      </c>
      <c r="R4127" t="s">
        <v>2598</v>
      </c>
      <c r="S4127" s="1">
        <v>42927</v>
      </c>
      <c r="T4127" t="s">
        <v>37</v>
      </c>
      <c r="U4127" t="s">
        <v>2599</v>
      </c>
      <c r="V4127" t="s">
        <v>44</v>
      </c>
      <c r="W4127" s="1">
        <v>42927</v>
      </c>
      <c r="X4127" s="12">
        <v>-70</v>
      </c>
      <c r="Y4127" s="4" t="str">
        <f t="shared" si="128"/>
        <v>Income</v>
      </c>
      <c r="Z4127" s="8">
        <v>42917</v>
      </c>
      <c r="AA4127" s="6" t="s">
        <v>396</v>
      </c>
      <c r="AB4127" s="7" t="str">
        <f t="shared" si="129"/>
        <v>Car Park Excess Fee Notice Income</v>
      </c>
    </row>
    <row r="4128" spans="1:28" x14ac:dyDescent="0.25">
      <c r="A4128" s="7" t="s">
        <v>451</v>
      </c>
      <c r="B4128" t="s">
        <v>23</v>
      </c>
      <c r="C4128" t="s">
        <v>24</v>
      </c>
      <c r="D4128" t="s">
        <v>25</v>
      </c>
      <c r="E4128" t="s">
        <v>26</v>
      </c>
      <c r="F4128" t="s">
        <v>267</v>
      </c>
      <c r="G4128" t="s">
        <v>268</v>
      </c>
      <c r="H4128" t="s">
        <v>256</v>
      </c>
      <c r="I4128" t="s">
        <v>257</v>
      </c>
      <c r="K4128">
        <v>201804</v>
      </c>
      <c r="L4128" t="s">
        <v>43</v>
      </c>
      <c r="M4128">
        <v>2034023</v>
      </c>
      <c r="N4128">
        <v>9</v>
      </c>
      <c r="Q4128">
        <v>0</v>
      </c>
      <c r="R4128" t="s">
        <v>2600</v>
      </c>
      <c r="S4128" s="1">
        <v>42927</v>
      </c>
      <c r="T4128" t="s">
        <v>37</v>
      </c>
      <c r="U4128" t="s">
        <v>2601</v>
      </c>
      <c r="V4128" t="s">
        <v>44</v>
      </c>
      <c r="W4128" s="1">
        <v>42927</v>
      </c>
      <c r="X4128" s="12">
        <v>-205</v>
      </c>
      <c r="Y4128" s="4" t="str">
        <f t="shared" si="128"/>
        <v>Income</v>
      </c>
      <c r="Z4128" s="8">
        <v>42917</v>
      </c>
      <c r="AA4128" s="6" t="s">
        <v>396</v>
      </c>
      <c r="AB4128" s="7" t="str">
        <f t="shared" si="129"/>
        <v>Car Park Excess Fee Notice Income</v>
      </c>
    </row>
    <row r="4129" spans="1:28" x14ac:dyDescent="0.25">
      <c r="A4129" s="7" t="s">
        <v>451</v>
      </c>
      <c r="B4129" t="s">
        <v>23</v>
      </c>
      <c r="C4129" t="s">
        <v>24</v>
      </c>
      <c r="D4129" t="s">
        <v>25</v>
      </c>
      <c r="E4129" t="s">
        <v>26</v>
      </c>
      <c r="F4129" t="s">
        <v>267</v>
      </c>
      <c r="G4129" t="s">
        <v>268</v>
      </c>
      <c r="H4129" t="s">
        <v>256</v>
      </c>
      <c r="I4129" t="s">
        <v>257</v>
      </c>
      <c r="K4129">
        <v>201804</v>
      </c>
      <c r="L4129" t="s">
        <v>43</v>
      </c>
      <c r="M4129">
        <v>2034038</v>
      </c>
      <c r="N4129">
        <v>96</v>
      </c>
      <c r="Q4129">
        <v>0</v>
      </c>
      <c r="R4129" t="s">
        <v>2494</v>
      </c>
      <c r="S4129" s="1">
        <v>42928</v>
      </c>
      <c r="T4129" t="s">
        <v>37</v>
      </c>
      <c r="U4129" t="s">
        <v>2495</v>
      </c>
      <c r="V4129" t="s">
        <v>44</v>
      </c>
      <c r="W4129" s="1">
        <v>42928</v>
      </c>
      <c r="X4129" s="12">
        <v>-60</v>
      </c>
      <c r="Y4129" s="4" t="str">
        <f t="shared" si="128"/>
        <v>Income</v>
      </c>
      <c r="Z4129" s="8">
        <v>42917</v>
      </c>
      <c r="AA4129" s="6" t="s">
        <v>396</v>
      </c>
      <c r="AB4129" s="7" t="str">
        <f t="shared" si="129"/>
        <v>Car Park Excess Fee Notice Income</v>
      </c>
    </row>
    <row r="4130" spans="1:28" x14ac:dyDescent="0.25">
      <c r="A4130" s="7" t="s">
        <v>451</v>
      </c>
      <c r="B4130" t="s">
        <v>23</v>
      </c>
      <c r="C4130" t="s">
        <v>24</v>
      </c>
      <c r="D4130" t="s">
        <v>25</v>
      </c>
      <c r="E4130" t="s">
        <v>26</v>
      </c>
      <c r="F4130" t="s">
        <v>267</v>
      </c>
      <c r="G4130" t="s">
        <v>268</v>
      </c>
      <c r="H4130" t="s">
        <v>256</v>
      </c>
      <c r="I4130" t="s">
        <v>257</v>
      </c>
      <c r="K4130">
        <v>201804</v>
      </c>
      <c r="L4130" t="s">
        <v>43</v>
      </c>
      <c r="M4130">
        <v>2034034</v>
      </c>
      <c r="N4130">
        <v>91</v>
      </c>
      <c r="Q4130">
        <v>0</v>
      </c>
      <c r="R4130" t="s">
        <v>2516</v>
      </c>
      <c r="S4130" s="1">
        <v>42928</v>
      </c>
      <c r="T4130" t="s">
        <v>37</v>
      </c>
      <c r="U4130" t="s">
        <v>2517</v>
      </c>
      <c r="V4130" t="s">
        <v>278</v>
      </c>
      <c r="W4130" s="1">
        <v>42928</v>
      </c>
      <c r="X4130" s="12">
        <v>-1581</v>
      </c>
      <c r="Y4130" s="4" t="str">
        <f t="shared" si="128"/>
        <v>Income</v>
      </c>
      <c r="Z4130" s="8">
        <v>42917</v>
      </c>
      <c r="AA4130" s="6" t="s">
        <v>396</v>
      </c>
      <c r="AB4130" s="7" t="str">
        <f t="shared" si="129"/>
        <v>Car Park Excess Fee Notice Income</v>
      </c>
    </row>
    <row r="4131" spans="1:28" x14ac:dyDescent="0.25">
      <c r="A4131" s="7" t="s">
        <v>451</v>
      </c>
      <c r="B4131" t="s">
        <v>23</v>
      </c>
      <c r="C4131" t="s">
        <v>24</v>
      </c>
      <c r="D4131" t="s">
        <v>25</v>
      </c>
      <c r="E4131" t="s">
        <v>26</v>
      </c>
      <c r="F4131" t="s">
        <v>267</v>
      </c>
      <c r="G4131" t="s">
        <v>268</v>
      </c>
      <c r="H4131" t="s">
        <v>256</v>
      </c>
      <c r="I4131" t="s">
        <v>257</v>
      </c>
      <c r="K4131">
        <v>201804</v>
      </c>
      <c r="L4131" t="s">
        <v>43</v>
      </c>
      <c r="M4131">
        <v>2034031</v>
      </c>
      <c r="N4131">
        <v>3</v>
      </c>
      <c r="Q4131">
        <v>0</v>
      </c>
      <c r="R4131" t="s">
        <v>2590</v>
      </c>
      <c r="S4131" s="1">
        <v>42928</v>
      </c>
      <c r="T4131" t="s">
        <v>37</v>
      </c>
      <c r="U4131" t="s">
        <v>2591</v>
      </c>
      <c r="V4131" t="s">
        <v>44</v>
      </c>
      <c r="W4131" s="1">
        <v>42928</v>
      </c>
      <c r="X4131" s="12">
        <v>-25</v>
      </c>
      <c r="Y4131" s="4" t="str">
        <f t="shared" si="128"/>
        <v>Income</v>
      </c>
      <c r="Z4131" s="8">
        <v>42917</v>
      </c>
      <c r="AA4131" s="6" t="s">
        <v>396</v>
      </c>
      <c r="AB4131" s="7" t="str">
        <f t="shared" si="129"/>
        <v>Car Park Excess Fee Notice Income</v>
      </c>
    </row>
    <row r="4132" spans="1:28" x14ac:dyDescent="0.25">
      <c r="A4132" s="7" t="s">
        <v>451</v>
      </c>
      <c r="B4132" t="s">
        <v>23</v>
      </c>
      <c r="C4132" t="s">
        <v>24</v>
      </c>
      <c r="D4132" t="s">
        <v>25</v>
      </c>
      <c r="E4132" t="s">
        <v>26</v>
      </c>
      <c r="F4132" t="s">
        <v>267</v>
      </c>
      <c r="G4132" t="s">
        <v>268</v>
      </c>
      <c r="H4132" t="s">
        <v>256</v>
      </c>
      <c r="I4132" t="s">
        <v>257</v>
      </c>
      <c r="K4132">
        <v>201804</v>
      </c>
      <c r="L4132" t="s">
        <v>43</v>
      </c>
      <c r="M4132">
        <v>2034032</v>
      </c>
      <c r="N4132">
        <v>3</v>
      </c>
      <c r="Q4132">
        <v>0</v>
      </c>
      <c r="R4132" t="s">
        <v>2602</v>
      </c>
      <c r="S4132" s="1">
        <v>42928</v>
      </c>
      <c r="T4132" t="s">
        <v>37</v>
      </c>
      <c r="U4132" t="s">
        <v>2603</v>
      </c>
      <c r="V4132" t="s">
        <v>44</v>
      </c>
      <c r="W4132" s="1">
        <v>42928</v>
      </c>
      <c r="X4132" s="12">
        <v>-330</v>
      </c>
      <c r="Y4132" s="4" t="str">
        <f t="shared" si="128"/>
        <v>Income</v>
      </c>
      <c r="Z4132" s="8">
        <v>42917</v>
      </c>
      <c r="AA4132" s="6" t="s">
        <v>396</v>
      </c>
      <c r="AB4132" s="7" t="str">
        <f t="shared" si="129"/>
        <v>Car Park Excess Fee Notice Income</v>
      </c>
    </row>
    <row r="4133" spans="1:28" x14ac:dyDescent="0.25">
      <c r="A4133" s="7" t="s">
        <v>451</v>
      </c>
      <c r="B4133" t="s">
        <v>23</v>
      </c>
      <c r="C4133" t="s">
        <v>24</v>
      </c>
      <c r="D4133" t="s">
        <v>25</v>
      </c>
      <c r="E4133" t="s">
        <v>26</v>
      </c>
      <c r="F4133" t="s">
        <v>283</v>
      </c>
      <c r="G4133" t="s">
        <v>284</v>
      </c>
      <c r="H4133" t="s">
        <v>57</v>
      </c>
      <c r="I4133" t="s">
        <v>58</v>
      </c>
      <c r="K4133">
        <v>201804</v>
      </c>
      <c r="L4133" t="s">
        <v>60</v>
      </c>
      <c r="M4133">
        <v>4319239</v>
      </c>
      <c r="N4133">
        <v>3</v>
      </c>
      <c r="Q4133">
        <v>0</v>
      </c>
      <c r="S4133" s="1">
        <v>42928</v>
      </c>
      <c r="T4133" t="s">
        <v>55</v>
      </c>
      <c r="U4133" t="s">
        <v>3622</v>
      </c>
      <c r="V4133" t="s">
        <v>61</v>
      </c>
      <c r="W4133" s="1">
        <v>42928</v>
      </c>
      <c r="X4133" s="12">
        <v>840.83</v>
      </c>
      <c r="Y4133" s="4" t="str">
        <f t="shared" si="128"/>
        <v>Income</v>
      </c>
      <c r="Z4133" s="8">
        <v>42917</v>
      </c>
      <c r="AA4133" s="6" t="s">
        <v>396</v>
      </c>
      <c r="AB4133" s="7" t="str">
        <f t="shared" si="129"/>
        <v>Carparks Pay and Display Income</v>
      </c>
    </row>
    <row r="4134" spans="1:28" x14ac:dyDescent="0.25">
      <c r="A4134" s="7" t="s">
        <v>451</v>
      </c>
      <c r="B4134" t="s">
        <v>23</v>
      </c>
      <c r="C4134" t="s">
        <v>24</v>
      </c>
      <c r="D4134" t="s">
        <v>25</v>
      </c>
      <c r="E4134" t="s">
        <v>26</v>
      </c>
      <c r="F4134" t="s">
        <v>283</v>
      </c>
      <c r="G4134" t="s">
        <v>284</v>
      </c>
      <c r="H4134" t="s">
        <v>57</v>
      </c>
      <c r="I4134" t="s">
        <v>58</v>
      </c>
      <c r="K4134">
        <v>201804</v>
      </c>
      <c r="L4134" t="s">
        <v>60</v>
      </c>
      <c r="M4134">
        <v>4319240</v>
      </c>
      <c r="N4134">
        <v>0</v>
      </c>
      <c r="Q4134">
        <v>0</v>
      </c>
      <c r="S4134" s="1">
        <v>42928</v>
      </c>
      <c r="T4134" t="s">
        <v>55</v>
      </c>
      <c r="U4134" t="s">
        <v>3623</v>
      </c>
      <c r="V4134" t="s">
        <v>61</v>
      </c>
      <c r="W4134" s="1">
        <v>42928</v>
      </c>
      <c r="X4134" s="12">
        <v>-1009</v>
      </c>
      <c r="Y4134" s="4" t="str">
        <f t="shared" si="128"/>
        <v>Income</v>
      </c>
      <c r="Z4134" s="8">
        <v>42917</v>
      </c>
      <c r="AA4134" s="6" t="s">
        <v>396</v>
      </c>
      <c r="AB4134" s="7" t="str">
        <f t="shared" si="129"/>
        <v>Carparks Pay and Display Income</v>
      </c>
    </row>
    <row r="4135" spans="1:28" x14ac:dyDescent="0.25">
      <c r="A4135" s="7" t="s">
        <v>451</v>
      </c>
      <c r="B4135" t="s">
        <v>23</v>
      </c>
      <c r="C4135" t="s">
        <v>24</v>
      </c>
      <c r="D4135" t="s">
        <v>25</v>
      </c>
      <c r="E4135" t="s">
        <v>26</v>
      </c>
      <c r="F4135" t="s">
        <v>289</v>
      </c>
      <c r="G4135" t="s">
        <v>290</v>
      </c>
      <c r="H4135" t="s">
        <v>57</v>
      </c>
      <c r="I4135" t="s">
        <v>58</v>
      </c>
      <c r="K4135">
        <v>201804</v>
      </c>
      <c r="L4135" t="s">
        <v>60</v>
      </c>
      <c r="M4135">
        <v>4319238</v>
      </c>
      <c r="N4135">
        <v>3</v>
      </c>
      <c r="Q4135">
        <v>0</v>
      </c>
      <c r="S4135" s="1">
        <v>42928</v>
      </c>
      <c r="T4135" t="s">
        <v>55</v>
      </c>
      <c r="U4135" t="s">
        <v>3811</v>
      </c>
      <c r="V4135" t="s">
        <v>61</v>
      </c>
      <c r="W4135" s="1">
        <v>42928</v>
      </c>
      <c r="X4135" s="12">
        <v>-726.21</v>
      </c>
      <c r="Y4135" s="4" t="str">
        <f t="shared" si="128"/>
        <v>Income</v>
      </c>
      <c r="Z4135" s="8">
        <v>42917</v>
      </c>
      <c r="AA4135" s="6" t="s">
        <v>397</v>
      </c>
      <c r="AB4135" s="7" t="str">
        <f t="shared" si="129"/>
        <v>Carparks Pay and Display Income</v>
      </c>
    </row>
    <row r="4136" spans="1:28" x14ac:dyDescent="0.25">
      <c r="A4136" s="7" t="s">
        <v>451</v>
      </c>
      <c r="B4136" t="s">
        <v>23</v>
      </c>
      <c r="C4136" t="s">
        <v>24</v>
      </c>
      <c r="D4136" t="s">
        <v>25</v>
      </c>
      <c r="E4136" t="s">
        <v>26</v>
      </c>
      <c r="F4136" t="s">
        <v>304</v>
      </c>
      <c r="G4136" t="s">
        <v>305</v>
      </c>
      <c r="H4136" t="s">
        <v>57</v>
      </c>
      <c r="I4136" t="s">
        <v>58</v>
      </c>
      <c r="K4136">
        <v>201804</v>
      </c>
      <c r="L4136" t="s">
        <v>60</v>
      </c>
      <c r="M4136">
        <v>4319240</v>
      </c>
      <c r="N4136">
        <v>9</v>
      </c>
      <c r="Q4136">
        <v>0</v>
      </c>
      <c r="S4136" s="1">
        <v>42928</v>
      </c>
      <c r="T4136" t="s">
        <v>55</v>
      </c>
      <c r="U4136" t="s">
        <v>4013</v>
      </c>
      <c r="V4136" t="s">
        <v>61</v>
      </c>
      <c r="W4136" s="1">
        <v>42928</v>
      </c>
      <c r="X4136" s="12">
        <v>-1051.67</v>
      </c>
      <c r="Y4136" s="4" t="str">
        <f t="shared" si="128"/>
        <v>Income</v>
      </c>
      <c r="Z4136" s="8">
        <v>42917</v>
      </c>
      <c r="AA4136" s="6" t="s">
        <v>397</v>
      </c>
      <c r="AB4136" s="7" t="str">
        <f t="shared" si="129"/>
        <v>Carparks Pay and Display Income</v>
      </c>
    </row>
    <row r="4137" spans="1:28" x14ac:dyDescent="0.25">
      <c r="A4137" s="7" t="s">
        <v>451</v>
      </c>
      <c r="B4137" t="s">
        <v>23</v>
      </c>
      <c r="C4137" t="s">
        <v>24</v>
      </c>
      <c r="D4137" t="s">
        <v>25</v>
      </c>
      <c r="E4137" t="s">
        <v>26</v>
      </c>
      <c r="F4137" t="s">
        <v>304</v>
      </c>
      <c r="G4137" t="s">
        <v>305</v>
      </c>
      <c r="H4137" t="s">
        <v>67</v>
      </c>
      <c r="I4137" t="s">
        <v>68</v>
      </c>
      <c r="K4137">
        <v>201804</v>
      </c>
      <c r="L4137" t="s">
        <v>43</v>
      </c>
      <c r="M4137">
        <v>2034038</v>
      </c>
      <c r="N4137">
        <v>10</v>
      </c>
      <c r="Q4137">
        <v>0</v>
      </c>
      <c r="R4137" t="s">
        <v>4063</v>
      </c>
      <c r="S4137" s="1">
        <v>42928</v>
      </c>
      <c r="T4137" t="s">
        <v>37</v>
      </c>
      <c r="U4137" t="s">
        <v>4064</v>
      </c>
      <c r="V4137" t="s">
        <v>44</v>
      </c>
      <c r="W4137" s="1">
        <v>42928</v>
      </c>
      <c r="X4137" s="12">
        <v>-250</v>
      </c>
      <c r="Y4137" s="4" t="str">
        <f t="shared" si="128"/>
        <v>Income</v>
      </c>
      <c r="Z4137" s="8">
        <v>42917</v>
      </c>
      <c r="AA4137" s="6" t="s">
        <v>397</v>
      </c>
      <c r="AB4137" s="7" t="str">
        <f t="shared" si="129"/>
        <v>Contract Passes</v>
      </c>
    </row>
    <row r="4138" spans="1:28" x14ac:dyDescent="0.25">
      <c r="A4138" s="7" t="s">
        <v>451</v>
      </c>
      <c r="B4138" t="s">
        <v>23</v>
      </c>
      <c r="C4138" t="s">
        <v>24</v>
      </c>
      <c r="D4138" t="s">
        <v>25</v>
      </c>
      <c r="E4138" t="s">
        <v>26</v>
      </c>
      <c r="F4138" t="s">
        <v>306</v>
      </c>
      <c r="G4138" t="s">
        <v>307</v>
      </c>
      <c r="H4138" t="s">
        <v>57</v>
      </c>
      <c r="I4138" t="s">
        <v>58</v>
      </c>
      <c r="K4138">
        <v>201804</v>
      </c>
      <c r="L4138" t="s">
        <v>60</v>
      </c>
      <c r="M4138">
        <v>4319239</v>
      </c>
      <c r="N4138">
        <v>6</v>
      </c>
      <c r="Q4138">
        <v>0</v>
      </c>
      <c r="S4138" s="1">
        <v>42928</v>
      </c>
      <c r="T4138" t="s">
        <v>55</v>
      </c>
      <c r="U4138" t="s">
        <v>4186</v>
      </c>
      <c r="V4138" t="s">
        <v>61</v>
      </c>
      <c r="W4138" s="1">
        <v>42928</v>
      </c>
      <c r="X4138" s="12">
        <v>631.87</v>
      </c>
      <c r="Y4138" s="4" t="str">
        <f t="shared" si="128"/>
        <v>Income</v>
      </c>
      <c r="Z4138" s="8">
        <v>42917</v>
      </c>
      <c r="AA4138" s="6" t="s">
        <v>397</v>
      </c>
      <c r="AB4138" s="7" t="str">
        <f t="shared" si="129"/>
        <v>Carparks Pay and Display Income</v>
      </c>
    </row>
    <row r="4139" spans="1:28" x14ac:dyDescent="0.25">
      <c r="A4139" s="7" t="s">
        <v>451</v>
      </c>
      <c r="B4139" t="s">
        <v>23</v>
      </c>
      <c r="C4139" t="s">
        <v>24</v>
      </c>
      <c r="D4139" t="s">
        <v>25</v>
      </c>
      <c r="E4139" t="s">
        <v>26</v>
      </c>
      <c r="F4139" t="s">
        <v>306</v>
      </c>
      <c r="G4139" t="s">
        <v>307</v>
      </c>
      <c r="H4139" t="s">
        <v>57</v>
      </c>
      <c r="I4139" t="s">
        <v>58</v>
      </c>
      <c r="K4139">
        <v>201804</v>
      </c>
      <c r="L4139" t="s">
        <v>60</v>
      </c>
      <c r="M4139">
        <v>4319240</v>
      </c>
      <c r="N4139">
        <v>20</v>
      </c>
      <c r="Q4139">
        <v>0</v>
      </c>
      <c r="S4139" s="1">
        <v>42928</v>
      </c>
      <c r="T4139" t="s">
        <v>55</v>
      </c>
      <c r="U4139" t="s">
        <v>4187</v>
      </c>
      <c r="V4139" t="s">
        <v>61</v>
      </c>
      <c r="W4139" s="1">
        <v>42928</v>
      </c>
      <c r="X4139" s="12">
        <v>-758.25</v>
      </c>
      <c r="Y4139" s="4" t="str">
        <f t="shared" si="128"/>
        <v>Income</v>
      </c>
      <c r="Z4139" s="8">
        <v>42917</v>
      </c>
      <c r="AA4139" s="6" t="s">
        <v>397</v>
      </c>
      <c r="AB4139" s="7" t="str">
        <f t="shared" si="129"/>
        <v>Carparks Pay and Display Income</v>
      </c>
    </row>
    <row r="4140" spans="1:28" x14ac:dyDescent="0.25">
      <c r="A4140" s="7" t="s">
        <v>451</v>
      </c>
      <c r="B4140" t="s">
        <v>23</v>
      </c>
      <c r="C4140" t="s">
        <v>24</v>
      </c>
      <c r="D4140" t="s">
        <v>25</v>
      </c>
      <c r="E4140" t="s">
        <v>26</v>
      </c>
      <c r="F4140" t="s">
        <v>310</v>
      </c>
      <c r="G4140" t="s">
        <v>311</v>
      </c>
      <c r="H4140" t="s">
        <v>57</v>
      </c>
      <c r="I4140" t="s">
        <v>58</v>
      </c>
      <c r="K4140">
        <v>201804</v>
      </c>
      <c r="L4140" t="s">
        <v>60</v>
      </c>
      <c r="M4140">
        <v>4319238</v>
      </c>
      <c r="N4140">
        <v>4</v>
      </c>
      <c r="Q4140">
        <v>0</v>
      </c>
      <c r="S4140" s="1">
        <v>42928</v>
      </c>
      <c r="T4140" t="s">
        <v>55</v>
      </c>
      <c r="U4140" t="s">
        <v>4426</v>
      </c>
      <c r="V4140" t="s">
        <v>61</v>
      </c>
      <c r="W4140" s="1">
        <v>42928</v>
      </c>
      <c r="X4140" s="12">
        <v>-919.29</v>
      </c>
      <c r="Y4140" s="4" t="str">
        <f t="shared" si="128"/>
        <v>Income</v>
      </c>
      <c r="Z4140" s="8">
        <v>42917</v>
      </c>
      <c r="AA4140" s="6" t="s">
        <v>397</v>
      </c>
      <c r="AB4140" s="7" t="str">
        <f t="shared" si="129"/>
        <v>Carparks Pay and Display Income</v>
      </c>
    </row>
    <row r="4141" spans="1:28" x14ac:dyDescent="0.25">
      <c r="A4141" s="7" t="s">
        <v>451</v>
      </c>
      <c r="B4141" t="s">
        <v>23</v>
      </c>
      <c r="C4141" t="s">
        <v>24</v>
      </c>
      <c r="D4141" t="s">
        <v>25</v>
      </c>
      <c r="E4141" t="s">
        <v>26</v>
      </c>
      <c r="F4141" t="s">
        <v>312</v>
      </c>
      <c r="G4141" t="s">
        <v>313</v>
      </c>
      <c r="H4141" t="s">
        <v>57</v>
      </c>
      <c r="I4141" t="s">
        <v>58</v>
      </c>
      <c r="K4141">
        <v>201804</v>
      </c>
      <c r="L4141" t="s">
        <v>60</v>
      </c>
      <c r="M4141">
        <v>4319239</v>
      </c>
      <c r="N4141">
        <v>5</v>
      </c>
      <c r="Q4141">
        <v>0</v>
      </c>
      <c r="S4141" s="1">
        <v>42928</v>
      </c>
      <c r="T4141" t="s">
        <v>55</v>
      </c>
      <c r="U4141" t="s">
        <v>4497</v>
      </c>
      <c r="V4141" t="s">
        <v>61</v>
      </c>
      <c r="W4141" s="1">
        <v>42928</v>
      </c>
      <c r="X4141" s="12">
        <v>876.39</v>
      </c>
      <c r="Y4141" s="4" t="str">
        <f t="shared" si="128"/>
        <v>Income</v>
      </c>
      <c r="Z4141" s="8">
        <v>42917</v>
      </c>
      <c r="AA4141" s="6" t="s">
        <v>397</v>
      </c>
      <c r="AB4141" s="7" t="str">
        <f t="shared" si="129"/>
        <v>Carparks Pay and Display Income</v>
      </c>
    </row>
    <row r="4142" spans="1:28" x14ac:dyDescent="0.25">
      <c r="A4142" s="7" t="s">
        <v>451</v>
      </c>
      <c r="B4142" t="s">
        <v>23</v>
      </c>
      <c r="C4142" t="s">
        <v>24</v>
      </c>
      <c r="D4142" t="s">
        <v>25</v>
      </c>
      <c r="E4142" t="s">
        <v>26</v>
      </c>
      <c r="F4142" t="s">
        <v>321</v>
      </c>
      <c r="G4142" t="s">
        <v>322</v>
      </c>
      <c r="H4142" t="s">
        <v>57</v>
      </c>
      <c r="I4142" t="s">
        <v>58</v>
      </c>
      <c r="K4142">
        <v>201804</v>
      </c>
      <c r="L4142" t="s">
        <v>60</v>
      </c>
      <c r="M4142">
        <v>4319239</v>
      </c>
      <c r="N4142">
        <v>2</v>
      </c>
      <c r="Q4142">
        <v>0</v>
      </c>
      <c r="S4142" s="1">
        <v>42928</v>
      </c>
      <c r="T4142" t="s">
        <v>55</v>
      </c>
      <c r="U4142" t="s">
        <v>4769</v>
      </c>
      <c r="V4142" t="s">
        <v>61</v>
      </c>
      <c r="W4142" s="1">
        <v>42928</v>
      </c>
      <c r="X4142" s="12">
        <v>1009.1</v>
      </c>
      <c r="Y4142" s="4" t="str">
        <f t="shared" si="128"/>
        <v>Income</v>
      </c>
      <c r="Z4142" s="8">
        <v>42917</v>
      </c>
      <c r="AA4142" s="6" t="s">
        <v>397</v>
      </c>
      <c r="AB4142" s="7" t="str">
        <f t="shared" si="129"/>
        <v>Carparks Pay and Display Income</v>
      </c>
    </row>
    <row r="4143" spans="1:28" x14ac:dyDescent="0.25">
      <c r="A4143" s="7" t="s">
        <v>451</v>
      </c>
      <c r="B4143" t="s">
        <v>23</v>
      </c>
      <c r="C4143" t="s">
        <v>24</v>
      </c>
      <c r="D4143" t="s">
        <v>25</v>
      </c>
      <c r="E4143" t="s">
        <v>26</v>
      </c>
      <c r="F4143" t="s">
        <v>321</v>
      </c>
      <c r="G4143" t="s">
        <v>322</v>
      </c>
      <c r="H4143" t="s">
        <v>57</v>
      </c>
      <c r="I4143" t="s">
        <v>58</v>
      </c>
      <c r="K4143">
        <v>201804</v>
      </c>
      <c r="L4143" t="s">
        <v>60</v>
      </c>
      <c r="M4143">
        <v>4319240</v>
      </c>
      <c r="N4143">
        <v>10</v>
      </c>
      <c r="Q4143">
        <v>0</v>
      </c>
      <c r="S4143" s="1">
        <v>42928</v>
      </c>
      <c r="T4143" t="s">
        <v>55</v>
      </c>
      <c r="U4143" t="s">
        <v>4770</v>
      </c>
      <c r="V4143" t="s">
        <v>61</v>
      </c>
      <c r="W4143" s="1">
        <v>42928</v>
      </c>
      <c r="X4143" s="12">
        <v>-1210.92</v>
      </c>
      <c r="Y4143" s="4" t="str">
        <f t="shared" si="128"/>
        <v>Income</v>
      </c>
      <c r="Z4143" s="8">
        <v>42917</v>
      </c>
      <c r="AA4143" s="6" t="s">
        <v>397</v>
      </c>
      <c r="AB4143" s="7" t="str">
        <f t="shared" si="129"/>
        <v>Carparks Pay and Display Income</v>
      </c>
    </row>
    <row r="4144" spans="1:28" x14ac:dyDescent="0.25">
      <c r="A4144" s="7" t="s">
        <v>451</v>
      </c>
      <c r="B4144" t="s">
        <v>23</v>
      </c>
      <c r="C4144" t="s">
        <v>24</v>
      </c>
      <c r="D4144" t="s">
        <v>25</v>
      </c>
      <c r="E4144" t="s">
        <v>26</v>
      </c>
      <c r="F4144" t="s">
        <v>321</v>
      </c>
      <c r="G4144" t="s">
        <v>322</v>
      </c>
      <c r="H4144" t="s">
        <v>57</v>
      </c>
      <c r="I4144" t="s">
        <v>58</v>
      </c>
      <c r="K4144">
        <v>201804</v>
      </c>
      <c r="L4144" t="s">
        <v>60</v>
      </c>
      <c r="M4144">
        <v>4319238</v>
      </c>
      <c r="N4144">
        <v>14</v>
      </c>
      <c r="Q4144">
        <v>0</v>
      </c>
      <c r="S4144" s="1">
        <v>42928</v>
      </c>
      <c r="T4144" t="s">
        <v>55</v>
      </c>
      <c r="U4144" t="s">
        <v>4798</v>
      </c>
      <c r="V4144" t="s">
        <v>61</v>
      </c>
      <c r="W4144" s="1">
        <v>42928</v>
      </c>
      <c r="X4144" s="12">
        <v>-585.33000000000004</v>
      </c>
      <c r="Y4144" s="4" t="str">
        <f t="shared" si="128"/>
        <v>Income</v>
      </c>
      <c r="Z4144" s="8">
        <v>42917</v>
      </c>
      <c r="AA4144" s="6" t="s">
        <v>397</v>
      </c>
      <c r="AB4144" s="7" t="str">
        <f t="shared" si="129"/>
        <v>Carparks Pay and Display Income</v>
      </c>
    </row>
    <row r="4145" spans="1:28" x14ac:dyDescent="0.25">
      <c r="A4145" s="7" t="s">
        <v>451</v>
      </c>
      <c r="B4145" t="s">
        <v>23</v>
      </c>
      <c r="C4145" t="s">
        <v>24</v>
      </c>
      <c r="D4145" t="s">
        <v>25</v>
      </c>
      <c r="E4145" t="s">
        <v>26</v>
      </c>
      <c r="F4145" t="s">
        <v>321</v>
      </c>
      <c r="G4145" t="s">
        <v>322</v>
      </c>
      <c r="H4145" t="s">
        <v>57</v>
      </c>
      <c r="I4145" t="s">
        <v>58</v>
      </c>
      <c r="K4145">
        <v>201804</v>
      </c>
      <c r="L4145" t="s">
        <v>60</v>
      </c>
      <c r="M4145">
        <v>4319238</v>
      </c>
      <c r="N4145">
        <v>2</v>
      </c>
      <c r="Q4145">
        <v>0</v>
      </c>
      <c r="S4145" s="1">
        <v>42928</v>
      </c>
      <c r="T4145" t="s">
        <v>55</v>
      </c>
      <c r="U4145" t="s">
        <v>4799</v>
      </c>
      <c r="V4145" t="s">
        <v>61</v>
      </c>
      <c r="W4145" s="1">
        <v>42928</v>
      </c>
      <c r="X4145" s="12">
        <v>-646.66999999999996</v>
      </c>
      <c r="Y4145" s="4" t="str">
        <f t="shared" si="128"/>
        <v>Income</v>
      </c>
      <c r="Z4145" s="8">
        <v>42917</v>
      </c>
      <c r="AA4145" s="6" t="s">
        <v>397</v>
      </c>
      <c r="AB4145" s="7" t="str">
        <f t="shared" si="129"/>
        <v>Carparks Pay and Display Income</v>
      </c>
    </row>
    <row r="4146" spans="1:28" x14ac:dyDescent="0.25">
      <c r="A4146" s="7" t="s">
        <v>451</v>
      </c>
      <c r="B4146" t="s">
        <v>23</v>
      </c>
      <c r="C4146" t="s">
        <v>24</v>
      </c>
      <c r="D4146" t="s">
        <v>25</v>
      </c>
      <c r="E4146" t="s">
        <v>26</v>
      </c>
      <c r="F4146" t="s">
        <v>334</v>
      </c>
      <c r="G4146" t="s">
        <v>335</v>
      </c>
      <c r="H4146" t="s">
        <v>57</v>
      </c>
      <c r="I4146" t="s">
        <v>58</v>
      </c>
      <c r="K4146">
        <v>201804</v>
      </c>
      <c r="L4146" t="s">
        <v>60</v>
      </c>
      <c r="M4146">
        <v>4319239</v>
      </c>
      <c r="N4146">
        <v>13</v>
      </c>
      <c r="Q4146">
        <v>0</v>
      </c>
      <c r="S4146" s="1">
        <v>42928</v>
      </c>
      <c r="T4146" t="s">
        <v>55</v>
      </c>
      <c r="U4146" t="s">
        <v>5198</v>
      </c>
      <c r="V4146" t="s">
        <v>61</v>
      </c>
      <c r="W4146" s="1">
        <v>42928</v>
      </c>
      <c r="X4146" s="12">
        <v>60.56</v>
      </c>
      <c r="Y4146" s="4" t="str">
        <f t="shared" si="128"/>
        <v>Income</v>
      </c>
      <c r="Z4146" s="8">
        <v>42917</v>
      </c>
      <c r="AA4146" s="6" t="s">
        <v>397</v>
      </c>
      <c r="AB4146" s="7" t="str">
        <f t="shared" si="129"/>
        <v>Carparks Pay and Display Income</v>
      </c>
    </row>
    <row r="4147" spans="1:28" x14ac:dyDescent="0.25">
      <c r="A4147" s="7" t="s">
        <v>451</v>
      </c>
      <c r="B4147" t="s">
        <v>23</v>
      </c>
      <c r="C4147" t="s">
        <v>24</v>
      </c>
      <c r="D4147" t="s">
        <v>25</v>
      </c>
      <c r="E4147" t="s">
        <v>26</v>
      </c>
      <c r="F4147" t="s">
        <v>334</v>
      </c>
      <c r="G4147" t="s">
        <v>335</v>
      </c>
      <c r="H4147" t="s">
        <v>57</v>
      </c>
      <c r="I4147" t="s">
        <v>58</v>
      </c>
      <c r="K4147">
        <v>201804</v>
      </c>
      <c r="L4147" t="s">
        <v>60</v>
      </c>
      <c r="M4147">
        <v>4319240</v>
      </c>
      <c r="N4147">
        <v>7</v>
      </c>
      <c r="Q4147">
        <v>0</v>
      </c>
      <c r="S4147" s="1">
        <v>42928</v>
      </c>
      <c r="T4147" t="s">
        <v>55</v>
      </c>
      <c r="U4147" t="s">
        <v>5199</v>
      </c>
      <c r="V4147" t="s">
        <v>61</v>
      </c>
      <c r="W4147" s="1">
        <v>42928</v>
      </c>
      <c r="X4147" s="12">
        <v>-72.67</v>
      </c>
      <c r="Y4147" s="4" t="str">
        <f t="shared" si="128"/>
        <v>Income</v>
      </c>
      <c r="Z4147" s="8">
        <v>42917</v>
      </c>
      <c r="AA4147" s="6" t="s">
        <v>397</v>
      </c>
      <c r="AB4147" s="7" t="str">
        <f t="shared" si="129"/>
        <v>Carparks Pay and Display Income</v>
      </c>
    </row>
    <row r="4148" spans="1:28" x14ac:dyDescent="0.25">
      <c r="A4148" s="7" t="s">
        <v>451</v>
      </c>
      <c r="B4148" t="s">
        <v>23</v>
      </c>
      <c r="C4148" t="s">
        <v>24</v>
      </c>
      <c r="D4148" t="s">
        <v>25</v>
      </c>
      <c r="E4148" t="s">
        <v>26</v>
      </c>
      <c r="F4148" t="s">
        <v>343</v>
      </c>
      <c r="G4148" t="s">
        <v>344</v>
      </c>
      <c r="H4148" t="s">
        <v>57</v>
      </c>
      <c r="I4148" t="s">
        <v>58</v>
      </c>
      <c r="K4148">
        <v>201804</v>
      </c>
      <c r="L4148" t="s">
        <v>60</v>
      </c>
      <c r="M4148">
        <v>4319239</v>
      </c>
      <c r="N4148">
        <v>14</v>
      </c>
      <c r="Q4148">
        <v>0</v>
      </c>
      <c r="S4148" s="1">
        <v>42928</v>
      </c>
      <c r="T4148" t="s">
        <v>55</v>
      </c>
      <c r="U4148" t="s">
        <v>5480</v>
      </c>
      <c r="V4148" t="s">
        <v>61</v>
      </c>
      <c r="W4148" s="1">
        <v>42928</v>
      </c>
      <c r="X4148" s="12">
        <v>298.06</v>
      </c>
      <c r="Y4148" s="4" t="str">
        <f t="shared" si="128"/>
        <v>Income</v>
      </c>
      <c r="Z4148" s="8">
        <v>42917</v>
      </c>
      <c r="AA4148" s="6" t="s">
        <v>397</v>
      </c>
      <c r="AB4148" s="7" t="str">
        <f t="shared" si="129"/>
        <v>Carparks Pay and Display Income</v>
      </c>
    </row>
    <row r="4149" spans="1:28" x14ac:dyDescent="0.25">
      <c r="A4149" s="7" t="s">
        <v>451</v>
      </c>
      <c r="B4149" t="s">
        <v>23</v>
      </c>
      <c r="C4149" t="s">
        <v>24</v>
      </c>
      <c r="D4149" t="s">
        <v>25</v>
      </c>
      <c r="E4149" t="s">
        <v>26</v>
      </c>
      <c r="F4149" t="s">
        <v>343</v>
      </c>
      <c r="G4149" t="s">
        <v>344</v>
      </c>
      <c r="H4149" t="s">
        <v>57</v>
      </c>
      <c r="I4149" t="s">
        <v>58</v>
      </c>
      <c r="K4149">
        <v>201804</v>
      </c>
      <c r="L4149" t="s">
        <v>60</v>
      </c>
      <c r="M4149">
        <v>4319239</v>
      </c>
      <c r="N4149">
        <v>7</v>
      </c>
      <c r="Q4149">
        <v>0</v>
      </c>
      <c r="S4149" s="1">
        <v>42928</v>
      </c>
      <c r="T4149" t="s">
        <v>55</v>
      </c>
      <c r="U4149" t="s">
        <v>5481</v>
      </c>
      <c r="V4149" t="s">
        <v>61</v>
      </c>
      <c r="W4149" s="1">
        <v>42928</v>
      </c>
      <c r="X4149" s="12">
        <v>481.04</v>
      </c>
      <c r="Y4149" s="4" t="str">
        <f t="shared" si="128"/>
        <v>Income</v>
      </c>
      <c r="Z4149" s="8">
        <v>42917</v>
      </c>
      <c r="AA4149" s="6" t="s">
        <v>397</v>
      </c>
      <c r="AB4149" s="7" t="str">
        <f t="shared" si="129"/>
        <v>Carparks Pay and Display Income</v>
      </c>
    </row>
    <row r="4150" spans="1:28" x14ac:dyDescent="0.25">
      <c r="A4150" s="7" t="s">
        <v>451</v>
      </c>
      <c r="B4150" t="s">
        <v>23</v>
      </c>
      <c r="C4150" t="s">
        <v>24</v>
      </c>
      <c r="D4150" t="s">
        <v>25</v>
      </c>
      <c r="E4150" t="s">
        <v>26</v>
      </c>
      <c r="F4150" t="s">
        <v>343</v>
      </c>
      <c r="G4150" t="s">
        <v>344</v>
      </c>
      <c r="H4150" t="s">
        <v>57</v>
      </c>
      <c r="I4150" t="s">
        <v>58</v>
      </c>
      <c r="K4150">
        <v>201804</v>
      </c>
      <c r="L4150" t="s">
        <v>60</v>
      </c>
      <c r="M4150">
        <v>4319240</v>
      </c>
      <c r="N4150">
        <v>2</v>
      </c>
      <c r="Q4150">
        <v>0</v>
      </c>
      <c r="S4150" s="1">
        <v>42928</v>
      </c>
      <c r="T4150" t="s">
        <v>55</v>
      </c>
      <c r="U4150" t="s">
        <v>5482</v>
      </c>
      <c r="V4150" t="s">
        <v>61</v>
      </c>
      <c r="W4150" s="1">
        <v>42928</v>
      </c>
      <c r="X4150" s="12">
        <v>-357.67</v>
      </c>
      <c r="Y4150" s="4" t="str">
        <f t="shared" si="128"/>
        <v>Income</v>
      </c>
      <c r="Z4150" s="8">
        <v>42917</v>
      </c>
      <c r="AA4150" s="6" t="s">
        <v>397</v>
      </c>
      <c r="AB4150" s="7" t="str">
        <f t="shared" si="129"/>
        <v>Carparks Pay and Display Income</v>
      </c>
    </row>
    <row r="4151" spans="1:28" x14ac:dyDescent="0.25">
      <c r="A4151" s="7" t="s">
        <v>451</v>
      </c>
      <c r="B4151" t="s">
        <v>23</v>
      </c>
      <c r="C4151" t="s">
        <v>24</v>
      </c>
      <c r="D4151" t="s">
        <v>25</v>
      </c>
      <c r="E4151" t="s">
        <v>26</v>
      </c>
      <c r="F4151" t="s">
        <v>343</v>
      </c>
      <c r="G4151" t="s">
        <v>344</v>
      </c>
      <c r="H4151" t="s">
        <v>57</v>
      </c>
      <c r="I4151" t="s">
        <v>58</v>
      </c>
      <c r="K4151">
        <v>201804</v>
      </c>
      <c r="L4151" t="s">
        <v>60</v>
      </c>
      <c r="M4151">
        <v>4319240</v>
      </c>
      <c r="N4151">
        <v>3</v>
      </c>
      <c r="Q4151">
        <v>0</v>
      </c>
      <c r="S4151" s="1">
        <v>42928</v>
      </c>
      <c r="T4151" t="s">
        <v>55</v>
      </c>
      <c r="U4151" t="s">
        <v>5483</v>
      </c>
      <c r="V4151" t="s">
        <v>61</v>
      </c>
      <c r="W4151" s="1">
        <v>42928</v>
      </c>
      <c r="X4151" s="12">
        <v>-577.25</v>
      </c>
      <c r="Y4151" s="4" t="str">
        <f t="shared" si="128"/>
        <v>Income</v>
      </c>
      <c r="Z4151" s="8">
        <v>42917</v>
      </c>
      <c r="AA4151" s="6" t="s">
        <v>397</v>
      </c>
      <c r="AB4151" s="7" t="str">
        <f t="shared" si="129"/>
        <v>Carparks Pay and Display Income</v>
      </c>
    </row>
    <row r="4152" spans="1:28" x14ac:dyDescent="0.25">
      <c r="A4152" s="7" t="s">
        <v>451</v>
      </c>
      <c r="B4152" t="s">
        <v>23</v>
      </c>
      <c r="C4152" t="s">
        <v>24</v>
      </c>
      <c r="D4152" t="s">
        <v>25</v>
      </c>
      <c r="E4152" t="s">
        <v>26</v>
      </c>
      <c r="F4152" t="s">
        <v>343</v>
      </c>
      <c r="G4152" t="s">
        <v>344</v>
      </c>
      <c r="H4152" t="s">
        <v>57</v>
      </c>
      <c r="I4152" t="s">
        <v>58</v>
      </c>
      <c r="K4152">
        <v>201804</v>
      </c>
      <c r="L4152" t="s">
        <v>60</v>
      </c>
      <c r="M4152">
        <v>4319238</v>
      </c>
      <c r="N4152">
        <v>5</v>
      </c>
      <c r="Q4152">
        <v>0</v>
      </c>
      <c r="S4152" s="1">
        <v>42928</v>
      </c>
      <c r="T4152" t="s">
        <v>55</v>
      </c>
      <c r="U4152" t="s">
        <v>5495</v>
      </c>
      <c r="V4152" t="s">
        <v>61</v>
      </c>
      <c r="W4152" s="1">
        <v>42928</v>
      </c>
      <c r="X4152" s="12">
        <v>-554.58000000000004</v>
      </c>
      <c r="Y4152" s="4" t="str">
        <f t="shared" si="128"/>
        <v>Income</v>
      </c>
      <c r="Z4152" s="8">
        <v>42917</v>
      </c>
      <c r="AA4152" s="6" t="s">
        <v>397</v>
      </c>
      <c r="AB4152" s="7" t="str">
        <f t="shared" si="129"/>
        <v>Carparks Pay and Display Income</v>
      </c>
    </row>
    <row r="4153" spans="1:28" x14ac:dyDescent="0.25">
      <c r="A4153" s="7" t="s">
        <v>451</v>
      </c>
      <c r="B4153" t="s">
        <v>23</v>
      </c>
      <c r="C4153" t="s">
        <v>24</v>
      </c>
      <c r="D4153" t="s">
        <v>25</v>
      </c>
      <c r="E4153" t="s">
        <v>26</v>
      </c>
      <c r="F4153" t="s">
        <v>343</v>
      </c>
      <c r="G4153" t="s">
        <v>344</v>
      </c>
      <c r="H4153" t="s">
        <v>57</v>
      </c>
      <c r="I4153" t="s">
        <v>58</v>
      </c>
      <c r="K4153">
        <v>201804</v>
      </c>
      <c r="L4153" t="s">
        <v>60</v>
      </c>
      <c r="M4153">
        <v>4319238</v>
      </c>
      <c r="N4153">
        <v>0</v>
      </c>
      <c r="Q4153">
        <v>0</v>
      </c>
      <c r="S4153" s="1">
        <v>42928</v>
      </c>
      <c r="T4153" t="s">
        <v>55</v>
      </c>
      <c r="U4153" t="s">
        <v>5496</v>
      </c>
      <c r="V4153" t="s">
        <v>61</v>
      </c>
      <c r="W4153" s="1">
        <v>42928</v>
      </c>
      <c r="X4153" s="12">
        <v>-703.92</v>
      </c>
      <c r="Y4153" s="4" t="str">
        <f t="shared" si="128"/>
        <v>Income</v>
      </c>
      <c r="Z4153" s="8">
        <v>42917</v>
      </c>
      <c r="AA4153" s="6" t="s">
        <v>397</v>
      </c>
      <c r="AB4153" s="7" t="str">
        <f t="shared" si="129"/>
        <v>Carparks Pay and Display Income</v>
      </c>
    </row>
    <row r="4154" spans="1:28" x14ac:dyDescent="0.25">
      <c r="A4154" s="7" t="s">
        <v>451</v>
      </c>
      <c r="B4154" t="s">
        <v>23</v>
      </c>
      <c r="C4154" t="s">
        <v>24</v>
      </c>
      <c r="D4154" t="s">
        <v>25</v>
      </c>
      <c r="E4154" t="s">
        <v>26</v>
      </c>
      <c r="F4154" t="s">
        <v>351</v>
      </c>
      <c r="G4154" t="s">
        <v>352</v>
      </c>
      <c r="H4154" t="s">
        <v>57</v>
      </c>
      <c r="I4154" t="s">
        <v>58</v>
      </c>
      <c r="K4154">
        <v>201804</v>
      </c>
      <c r="L4154" t="s">
        <v>60</v>
      </c>
      <c r="M4154">
        <v>4319240</v>
      </c>
      <c r="N4154">
        <v>4</v>
      </c>
      <c r="Q4154">
        <v>0</v>
      </c>
      <c r="S4154" s="1">
        <v>42928</v>
      </c>
      <c r="T4154" t="s">
        <v>55</v>
      </c>
      <c r="U4154" t="s">
        <v>5726</v>
      </c>
      <c r="V4154" t="s">
        <v>61</v>
      </c>
      <c r="W4154" s="1">
        <v>42928</v>
      </c>
      <c r="X4154" s="12">
        <v>-551.08000000000004</v>
      </c>
      <c r="Y4154" s="4" t="str">
        <f t="shared" si="128"/>
        <v>Income</v>
      </c>
      <c r="Z4154" s="8">
        <v>42917</v>
      </c>
      <c r="AA4154" s="6" t="s">
        <v>397</v>
      </c>
      <c r="AB4154" s="7" t="str">
        <f t="shared" si="129"/>
        <v>Carparks Pay and Display Income</v>
      </c>
    </row>
    <row r="4155" spans="1:28" x14ac:dyDescent="0.25">
      <c r="A4155" s="7" t="s">
        <v>451</v>
      </c>
      <c r="B4155" t="s">
        <v>23</v>
      </c>
      <c r="C4155" t="s">
        <v>24</v>
      </c>
      <c r="D4155" t="s">
        <v>25</v>
      </c>
      <c r="E4155" t="s">
        <v>26</v>
      </c>
      <c r="F4155" t="s">
        <v>351</v>
      </c>
      <c r="G4155" t="s">
        <v>352</v>
      </c>
      <c r="H4155" t="s">
        <v>57</v>
      </c>
      <c r="I4155" t="s">
        <v>58</v>
      </c>
      <c r="K4155">
        <v>201804</v>
      </c>
      <c r="L4155" t="s">
        <v>60</v>
      </c>
      <c r="M4155">
        <v>4319239</v>
      </c>
      <c r="N4155">
        <v>10</v>
      </c>
      <c r="Q4155">
        <v>0</v>
      </c>
      <c r="S4155" s="1">
        <v>42928</v>
      </c>
      <c r="T4155" t="s">
        <v>55</v>
      </c>
      <c r="U4155" t="s">
        <v>5729</v>
      </c>
      <c r="V4155" t="s">
        <v>61</v>
      </c>
      <c r="W4155" s="1">
        <v>42928</v>
      </c>
      <c r="X4155" s="12">
        <v>459.23</v>
      </c>
      <c r="Y4155" s="4" t="str">
        <f t="shared" si="128"/>
        <v>Income</v>
      </c>
      <c r="Z4155" s="8">
        <v>42917</v>
      </c>
      <c r="AA4155" s="6" t="s">
        <v>397</v>
      </c>
      <c r="AB4155" s="7" t="str">
        <f t="shared" si="129"/>
        <v>Carparks Pay and Display Income</v>
      </c>
    </row>
    <row r="4156" spans="1:28" x14ac:dyDescent="0.25">
      <c r="A4156" s="7" t="s">
        <v>451</v>
      </c>
      <c r="B4156" t="s">
        <v>23</v>
      </c>
      <c r="C4156" t="s">
        <v>24</v>
      </c>
      <c r="D4156" t="s">
        <v>25</v>
      </c>
      <c r="E4156" t="s">
        <v>26</v>
      </c>
      <c r="F4156" t="s">
        <v>360</v>
      </c>
      <c r="G4156" t="s">
        <v>361</v>
      </c>
      <c r="H4156" t="s">
        <v>57</v>
      </c>
      <c r="I4156" t="s">
        <v>58</v>
      </c>
      <c r="K4156">
        <v>201804</v>
      </c>
      <c r="L4156" t="s">
        <v>60</v>
      </c>
      <c r="M4156">
        <v>4319239</v>
      </c>
      <c r="N4156">
        <v>11</v>
      </c>
      <c r="Q4156">
        <v>0</v>
      </c>
      <c r="S4156" s="1">
        <v>42928</v>
      </c>
      <c r="T4156" t="s">
        <v>55</v>
      </c>
      <c r="U4156" t="s">
        <v>5991</v>
      </c>
      <c r="V4156" t="s">
        <v>61</v>
      </c>
      <c r="W4156" s="1">
        <v>42928</v>
      </c>
      <c r="X4156" s="12">
        <v>302.43</v>
      </c>
      <c r="Y4156" s="4" t="str">
        <f t="shared" si="128"/>
        <v>Income</v>
      </c>
      <c r="Z4156" s="8">
        <v>42917</v>
      </c>
      <c r="AA4156" s="6" t="s">
        <v>397</v>
      </c>
      <c r="AB4156" s="7" t="str">
        <f t="shared" si="129"/>
        <v>Carparks Pay and Display Income</v>
      </c>
    </row>
    <row r="4157" spans="1:28" x14ac:dyDescent="0.25">
      <c r="A4157" s="7" t="s">
        <v>451</v>
      </c>
      <c r="B4157" t="s">
        <v>23</v>
      </c>
      <c r="C4157" t="s">
        <v>24</v>
      </c>
      <c r="D4157" t="s">
        <v>25</v>
      </c>
      <c r="E4157" t="s">
        <v>26</v>
      </c>
      <c r="F4157" t="s">
        <v>360</v>
      </c>
      <c r="G4157" t="s">
        <v>361</v>
      </c>
      <c r="H4157" t="s">
        <v>57</v>
      </c>
      <c r="I4157" t="s">
        <v>58</v>
      </c>
      <c r="K4157">
        <v>201804</v>
      </c>
      <c r="L4157" t="s">
        <v>60</v>
      </c>
      <c r="M4157">
        <v>4319240</v>
      </c>
      <c r="N4157">
        <v>5</v>
      </c>
      <c r="Q4157">
        <v>0</v>
      </c>
      <c r="S4157" s="1">
        <v>42928</v>
      </c>
      <c r="T4157" t="s">
        <v>55</v>
      </c>
      <c r="U4157" t="s">
        <v>5994</v>
      </c>
      <c r="V4157" t="s">
        <v>61</v>
      </c>
      <c r="W4157" s="1">
        <v>42928</v>
      </c>
      <c r="X4157" s="12">
        <v>-362.92</v>
      </c>
      <c r="Y4157" s="4" t="str">
        <f t="shared" si="128"/>
        <v>Income</v>
      </c>
      <c r="Z4157" s="8">
        <v>42917</v>
      </c>
      <c r="AA4157" s="6" t="s">
        <v>397</v>
      </c>
      <c r="AB4157" s="7" t="str">
        <f t="shared" si="129"/>
        <v>Carparks Pay and Display Income</v>
      </c>
    </row>
    <row r="4158" spans="1:28" x14ac:dyDescent="0.25">
      <c r="A4158" s="7" t="s">
        <v>451</v>
      </c>
      <c r="B4158" t="s">
        <v>23</v>
      </c>
      <c r="C4158" t="s">
        <v>24</v>
      </c>
      <c r="D4158" t="s">
        <v>25</v>
      </c>
      <c r="E4158" t="s">
        <v>26</v>
      </c>
      <c r="F4158" t="s">
        <v>362</v>
      </c>
      <c r="G4158" t="s">
        <v>363</v>
      </c>
      <c r="H4158" t="s">
        <v>57</v>
      </c>
      <c r="I4158" t="s">
        <v>58</v>
      </c>
      <c r="K4158">
        <v>201804</v>
      </c>
      <c r="L4158" t="s">
        <v>60</v>
      </c>
      <c r="M4158">
        <v>4319240</v>
      </c>
      <c r="N4158">
        <v>6</v>
      </c>
      <c r="Q4158">
        <v>0</v>
      </c>
      <c r="S4158" s="1">
        <v>42928</v>
      </c>
      <c r="T4158" t="s">
        <v>55</v>
      </c>
      <c r="U4158" t="s">
        <v>6029</v>
      </c>
      <c r="V4158" t="s">
        <v>61</v>
      </c>
      <c r="W4158" s="1">
        <v>42928</v>
      </c>
      <c r="X4158" s="12">
        <v>-372.92</v>
      </c>
      <c r="Y4158" s="4" t="str">
        <f t="shared" si="128"/>
        <v>Income</v>
      </c>
      <c r="Z4158" s="8">
        <v>42917</v>
      </c>
      <c r="AA4158" s="6" t="s">
        <v>397</v>
      </c>
      <c r="AB4158" s="7" t="str">
        <f t="shared" si="129"/>
        <v>Carparks Pay and Display Income</v>
      </c>
    </row>
    <row r="4159" spans="1:28" x14ac:dyDescent="0.25">
      <c r="A4159" s="7" t="s">
        <v>451</v>
      </c>
      <c r="B4159" t="s">
        <v>23</v>
      </c>
      <c r="C4159" t="s">
        <v>24</v>
      </c>
      <c r="D4159" t="s">
        <v>25</v>
      </c>
      <c r="E4159" t="s">
        <v>26</v>
      </c>
      <c r="F4159" t="s">
        <v>362</v>
      </c>
      <c r="G4159" t="s">
        <v>363</v>
      </c>
      <c r="H4159" t="s">
        <v>57</v>
      </c>
      <c r="I4159" t="s">
        <v>58</v>
      </c>
      <c r="K4159">
        <v>201804</v>
      </c>
      <c r="L4159" t="s">
        <v>60</v>
      </c>
      <c r="M4159">
        <v>4319239</v>
      </c>
      <c r="N4159">
        <v>12</v>
      </c>
      <c r="Q4159">
        <v>0</v>
      </c>
      <c r="S4159" s="1">
        <v>42928</v>
      </c>
      <c r="T4159" t="s">
        <v>55</v>
      </c>
      <c r="U4159" t="s">
        <v>6030</v>
      </c>
      <c r="V4159" t="s">
        <v>61</v>
      </c>
      <c r="W4159" s="1">
        <v>42928</v>
      </c>
      <c r="X4159" s="12">
        <v>310.77</v>
      </c>
      <c r="Y4159" s="4" t="str">
        <f t="shared" si="128"/>
        <v>Income</v>
      </c>
      <c r="Z4159" s="8">
        <v>42917</v>
      </c>
      <c r="AA4159" s="6" t="s">
        <v>397</v>
      </c>
      <c r="AB4159" s="7" t="str">
        <f t="shared" si="129"/>
        <v>Carparks Pay and Display Income</v>
      </c>
    </row>
    <row r="4160" spans="1:28" x14ac:dyDescent="0.25">
      <c r="A4160" s="7" t="s">
        <v>451</v>
      </c>
      <c r="B4160" t="s">
        <v>23</v>
      </c>
      <c r="C4160" t="s">
        <v>24</v>
      </c>
      <c r="D4160" t="s">
        <v>25</v>
      </c>
      <c r="E4160" t="s">
        <v>26</v>
      </c>
      <c r="F4160" t="s">
        <v>376</v>
      </c>
      <c r="G4160" t="s">
        <v>377</v>
      </c>
      <c r="H4160" t="s">
        <v>57</v>
      </c>
      <c r="I4160" t="s">
        <v>58</v>
      </c>
      <c r="K4160">
        <v>201804</v>
      </c>
      <c r="L4160" t="s">
        <v>60</v>
      </c>
      <c r="M4160">
        <v>4319238</v>
      </c>
      <c r="N4160">
        <v>7</v>
      </c>
      <c r="Q4160">
        <v>0</v>
      </c>
      <c r="S4160" s="1">
        <v>42928</v>
      </c>
      <c r="T4160" t="s">
        <v>55</v>
      </c>
      <c r="U4160" t="s">
        <v>6362</v>
      </c>
      <c r="V4160" t="s">
        <v>61</v>
      </c>
      <c r="W4160" s="1">
        <v>42928</v>
      </c>
      <c r="X4160" s="12">
        <v>-285.45999999999998</v>
      </c>
      <c r="Y4160" s="4" t="str">
        <f t="shared" si="128"/>
        <v>Income</v>
      </c>
      <c r="Z4160" s="8">
        <v>42917</v>
      </c>
      <c r="AA4160" s="6" t="s">
        <v>397</v>
      </c>
      <c r="AB4160" s="7" t="str">
        <f t="shared" si="129"/>
        <v>Carparks Pay and Display Income</v>
      </c>
    </row>
    <row r="4161" spans="1:28" x14ac:dyDescent="0.25">
      <c r="A4161" s="7" t="s">
        <v>451</v>
      </c>
      <c r="B4161" t="s">
        <v>23</v>
      </c>
      <c r="C4161" t="s">
        <v>24</v>
      </c>
      <c r="D4161" t="s">
        <v>25</v>
      </c>
      <c r="E4161" t="s">
        <v>26</v>
      </c>
      <c r="F4161" t="s">
        <v>267</v>
      </c>
      <c r="G4161" t="s">
        <v>268</v>
      </c>
      <c r="H4161" t="s">
        <v>256</v>
      </c>
      <c r="I4161" t="s">
        <v>257</v>
      </c>
      <c r="K4161">
        <v>201804</v>
      </c>
      <c r="L4161" t="s">
        <v>43</v>
      </c>
      <c r="M4161">
        <v>2034042</v>
      </c>
      <c r="N4161">
        <v>2</v>
      </c>
      <c r="Q4161">
        <v>0</v>
      </c>
      <c r="R4161" t="s">
        <v>2417</v>
      </c>
      <c r="S4161" s="1">
        <v>42929</v>
      </c>
      <c r="T4161" t="s">
        <v>37</v>
      </c>
      <c r="U4161" t="s">
        <v>2418</v>
      </c>
      <c r="V4161" t="s">
        <v>44</v>
      </c>
      <c r="W4161" s="1">
        <v>42929</v>
      </c>
      <c r="X4161" s="12">
        <v>-210</v>
      </c>
      <c r="Y4161" s="4" t="str">
        <f t="shared" si="128"/>
        <v>Income</v>
      </c>
      <c r="Z4161" s="8">
        <v>42917</v>
      </c>
      <c r="AA4161" s="6" t="s">
        <v>396</v>
      </c>
      <c r="AB4161" s="7" t="str">
        <f t="shared" si="129"/>
        <v>Car Park Excess Fee Notice Income</v>
      </c>
    </row>
    <row r="4162" spans="1:28" x14ac:dyDescent="0.25">
      <c r="A4162" s="7" t="s">
        <v>451</v>
      </c>
      <c r="B4162" t="s">
        <v>23</v>
      </c>
      <c r="C4162" t="s">
        <v>24</v>
      </c>
      <c r="D4162" t="s">
        <v>25</v>
      </c>
      <c r="E4162" t="s">
        <v>26</v>
      </c>
      <c r="F4162" t="s">
        <v>267</v>
      </c>
      <c r="G4162" t="s">
        <v>268</v>
      </c>
      <c r="H4162" t="s">
        <v>256</v>
      </c>
      <c r="I4162" t="s">
        <v>257</v>
      </c>
      <c r="K4162">
        <v>201804</v>
      </c>
      <c r="L4162" t="s">
        <v>43</v>
      </c>
      <c r="M4162">
        <v>2034040</v>
      </c>
      <c r="N4162">
        <v>104</v>
      </c>
      <c r="Q4162">
        <v>0</v>
      </c>
      <c r="R4162" t="s">
        <v>2468</v>
      </c>
      <c r="S4162" s="1">
        <v>42929</v>
      </c>
      <c r="T4162" t="s">
        <v>37</v>
      </c>
      <c r="U4162" t="s">
        <v>2469</v>
      </c>
      <c r="V4162" t="s">
        <v>278</v>
      </c>
      <c r="W4162" s="1">
        <v>42929</v>
      </c>
      <c r="X4162" s="12">
        <v>-1521</v>
      </c>
      <c r="Y4162" s="4" t="str">
        <f t="shared" ref="Y4162:Y4225" si="130">IF(LEFT(H4162,2)="R9","Income","Expenditure")</f>
        <v>Income</v>
      </c>
      <c r="Z4162" s="8">
        <v>42917</v>
      </c>
      <c r="AA4162" s="6" t="s">
        <v>396</v>
      </c>
      <c r="AB4162" s="7" t="str">
        <f t="shared" ref="AB4162:AB4225" si="131">IF(Y4162="Expenditure",Y4162,I4162)</f>
        <v>Car Park Excess Fee Notice Income</v>
      </c>
    </row>
    <row r="4163" spans="1:28" x14ac:dyDescent="0.25">
      <c r="A4163" s="7" t="s">
        <v>451</v>
      </c>
      <c r="B4163" t="s">
        <v>23</v>
      </c>
      <c r="C4163" t="s">
        <v>24</v>
      </c>
      <c r="D4163" t="s">
        <v>25</v>
      </c>
      <c r="E4163" t="s">
        <v>26</v>
      </c>
      <c r="F4163" t="s">
        <v>267</v>
      </c>
      <c r="G4163" t="s">
        <v>268</v>
      </c>
      <c r="H4163" t="s">
        <v>256</v>
      </c>
      <c r="I4163" t="s">
        <v>257</v>
      </c>
      <c r="K4163">
        <v>201804</v>
      </c>
      <c r="L4163" t="s">
        <v>43</v>
      </c>
      <c r="M4163">
        <v>2034048</v>
      </c>
      <c r="N4163">
        <v>56</v>
      </c>
      <c r="Q4163">
        <v>0</v>
      </c>
      <c r="R4163" t="s">
        <v>2480</v>
      </c>
      <c r="S4163" s="1">
        <v>42929</v>
      </c>
      <c r="T4163" t="s">
        <v>37</v>
      </c>
      <c r="U4163" t="s">
        <v>2481</v>
      </c>
      <c r="V4163" t="s">
        <v>44</v>
      </c>
      <c r="W4163" s="1">
        <v>42929</v>
      </c>
      <c r="X4163" s="12">
        <v>-95</v>
      </c>
      <c r="Y4163" s="4" t="str">
        <f t="shared" si="130"/>
        <v>Income</v>
      </c>
      <c r="Z4163" s="8">
        <v>42917</v>
      </c>
      <c r="AA4163" s="6" t="s">
        <v>396</v>
      </c>
      <c r="AB4163" s="7" t="str">
        <f t="shared" si="131"/>
        <v>Car Park Excess Fee Notice Income</v>
      </c>
    </row>
    <row r="4164" spans="1:28" x14ac:dyDescent="0.25">
      <c r="A4164" s="7" t="s">
        <v>451</v>
      </c>
      <c r="B4164" t="s">
        <v>23</v>
      </c>
      <c r="C4164" t="s">
        <v>24</v>
      </c>
      <c r="D4164" t="s">
        <v>25</v>
      </c>
      <c r="E4164" t="s">
        <v>26</v>
      </c>
      <c r="F4164" t="s">
        <v>267</v>
      </c>
      <c r="G4164" t="s">
        <v>268</v>
      </c>
      <c r="H4164" t="s">
        <v>256</v>
      </c>
      <c r="I4164" t="s">
        <v>257</v>
      </c>
      <c r="K4164">
        <v>201804</v>
      </c>
      <c r="L4164" t="s">
        <v>43</v>
      </c>
      <c r="M4164">
        <v>2034045</v>
      </c>
      <c r="N4164">
        <v>0</v>
      </c>
      <c r="Q4164">
        <v>0</v>
      </c>
      <c r="R4164" t="s">
        <v>2490</v>
      </c>
      <c r="S4164" s="1">
        <v>42929</v>
      </c>
      <c r="T4164" t="s">
        <v>37</v>
      </c>
      <c r="U4164" t="s">
        <v>2491</v>
      </c>
      <c r="V4164" t="s">
        <v>44</v>
      </c>
      <c r="W4164" s="1">
        <v>42929</v>
      </c>
      <c r="X4164" s="12">
        <v>-25</v>
      </c>
      <c r="Y4164" s="4" t="str">
        <f t="shared" si="130"/>
        <v>Income</v>
      </c>
      <c r="Z4164" s="8">
        <v>42917</v>
      </c>
      <c r="AA4164" s="6" t="s">
        <v>396</v>
      </c>
      <c r="AB4164" s="7" t="str">
        <f t="shared" si="131"/>
        <v>Car Park Excess Fee Notice Income</v>
      </c>
    </row>
    <row r="4165" spans="1:28" x14ac:dyDescent="0.25">
      <c r="A4165" s="7" t="s">
        <v>451</v>
      </c>
      <c r="B4165" t="s">
        <v>23</v>
      </c>
      <c r="C4165" t="s">
        <v>24</v>
      </c>
      <c r="D4165" t="s">
        <v>25</v>
      </c>
      <c r="E4165" t="s">
        <v>26</v>
      </c>
      <c r="F4165" t="s">
        <v>267</v>
      </c>
      <c r="G4165" t="s">
        <v>268</v>
      </c>
      <c r="H4165" t="s">
        <v>256</v>
      </c>
      <c r="I4165" t="s">
        <v>257</v>
      </c>
      <c r="K4165">
        <v>201804</v>
      </c>
      <c r="L4165" t="s">
        <v>29</v>
      </c>
      <c r="M4165">
        <v>5272948</v>
      </c>
      <c r="N4165">
        <v>2</v>
      </c>
      <c r="O4165">
        <v>61191</v>
      </c>
      <c r="P4165" t="s">
        <v>279</v>
      </c>
      <c r="Q4165">
        <v>0</v>
      </c>
      <c r="R4165">
        <v>181353</v>
      </c>
      <c r="S4165" s="1">
        <v>42904</v>
      </c>
      <c r="T4165" t="s">
        <v>31</v>
      </c>
      <c r="V4165" t="s">
        <v>32</v>
      </c>
      <c r="W4165" s="1">
        <v>42929</v>
      </c>
      <c r="X4165" s="12">
        <v>-10905.46</v>
      </c>
      <c r="Y4165" s="4" t="str">
        <f t="shared" si="130"/>
        <v>Income</v>
      </c>
      <c r="Z4165" s="8">
        <v>42917</v>
      </c>
      <c r="AA4165" s="6" t="s">
        <v>396</v>
      </c>
      <c r="AB4165" s="7" t="str">
        <f t="shared" si="131"/>
        <v>Car Park Excess Fee Notice Income</v>
      </c>
    </row>
    <row r="4166" spans="1:28" x14ac:dyDescent="0.25">
      <c r="A4166" s="7" t="s">
        <v>451</v>
      </c>
      <c r="B4166" t="s">
        <v>23</v>
      </c>
      <c r="C4166" t="s">
        <v>24</v>
      </c>
      <c r="D4166" t="s">
        <v>25</v>
      </c>
      <c r="E4166" t="s">
        <v>26</v>
      </c>
      <c r="F4166" t="s">
        <v>267</v>
      </c>
      <c r="G4166" t="s">
        <v>268</v>
      </c>
      <c r="H4166" t="s">
        <v>256</v>
      </c>
      <c r="I4166" t="s">
        <v>257</v>
      </c>
      <c r="K4166">
        <v>201804</v>
      </c>
      <c r="L4166" t="s">
        <v>29</v>
      </c>
      <c r="M4166">
        <v>5272948</v>
      </c>
      <c r="N4166">
        <v>1</v>
      </c>
      <c r="O4166">
        <v>61191</v>
      </c>
      <c r="P4166" t="s">
        <v>279</v>
      </c>
      <c r="Q4166">
        <v>0</v>
      </c>
      <c r="R4166">
        <v>181353</v>
      </c>
      <c r="S4166" s="1">
        <v>42904</v>
      </c>
      <c r="T4166" t="s">
        <v>75</v>
      </c>
      <c r="V4166" t="s">
        <v>32</v>
      </c>
      <c r="W4166" s="1">
        <v>42929</v>
      </c>
      <c r="X4166" s="12">
        <v>10905.46</v>
      </c>
      <c r="Y4166" s="4" t="str">
        <f t="shared" si="130"/>
        <v>Income</v>
      </c>
      <c r="Z4166" s="8">
        <v>42917</v>
      </c>
      <c r="AA4166" s="6" t="s">
        <v>396</v>
      </c>
      <c r="AB4166" s="7" t="str">
        <f t="shared" si="131"/>
        <v>Car Park Excess Fee Notice Income</v>
      </c>
    </row>
    <row r="4167" spans="1:28" x14ac:dyDescent="0.25">
      <c r="A4167" s="7" t="s">
        <v>451</v>
      </c>
      <c r="B4167" t="s">
        <v>23</v>
      </c>
      <c r="C4167" t="s">
        <v>24</v>
      </c>
      <c r="D4167" t="s">
        <v>25</v>
      </c>
      <c r="E4167" t="s">
        <v>26</v>
      </c>
      <c r="F4167" t="s">
        <v>267</v>
      </c>
      <c r="G4167" t="s">
        <v>268</v>
      </c>
      <c r="H4167" t="s">
        <v>256</v>
      </c>
      <c r="I4167" t="s">
        <v>257</v>
      </c>
      <c r="K4167">
        <v>201804</v>
      </c>
      <c r="L4167" t="s">
        <v>43</v>
      </c>
      <c r="M4167">
        <v>2034041</v>
      </c>
      <c r="N4167">
        <v>2</v>
      </c>
      <c r="Q4167">
        <v>0</v>
      </c>
      <c r="R4167" t="s">
        <v>2498</v>
      </c>
      <c r="S4167" s="1">
        <v>42929</v>
      </c>
      <c r="T4167" t="s">
        <v>37</v>
      </c>
      <c r="U4167" t="s">
        <v>2499</v>
      </c>
      <c r="V4167" t="s">
        <v>44</v>
      </c>
      <c r="W4167" s="1">
        <v>42929</v>
      </c>
      <c r="X4167" s="12">
        <v>-35</v>
      </c>
      <c r="Y4167" s="4" t="str">
        <f t="shared" si="130"/>
        <v>Income</v>
      </c>
      <c r="Z4167" s="8">
        <v>42917</v>
      </c>
      <c r="AA4167" s="6" t="s">
        <v>396</v>
      </c>
      <c r="AB4167" s="7" t="str">
        <f t="shared" si="131"/>
        <v>Car Park Excess Fee Notice Income</v>
      </c>
    </row>
    <row r="4168" spans="1:28" x14ac:dyDescent="0.25">
      <c r="A4168" s="7" t="s">
        <v>451</v>
      </c>
      <c r="B4168" t="s">
        <v>23</v>
      </c>
      <c r="C4168" t="s">
        <v>24</v>
      </c>
      <c r="D4168" t="s">
        <v>25</v>
      </c>
      <c r="E4168" t="s">
        <v>26</v>
      </c>
      <c r="F4168" t="s">
        <v>372</v>
      </c>
      <c r="G4168" t="s">
        <v>373</v>
      </c>
      <c r="H4168" t="s">
        <v>135</v>
      </c>
      <c r="I4168" t="s">
        <v>136</v>
      </c>
      <c r="K4168">
        <v>201804</v>
      </c>
      <c r="L4168" t="s">
        <v>29</v>
      </c>
      <c r="M4168">
        <v>5272528</v>
      </c>
      <c r="N4168">
        <v>1</v>
      </c>
      <c r="O4168">
        <v>34819</v>
      </c>
      <c r="P4168" t="s">
        <v>137</v>
      </c>
      <c r="Q4168">
        <v>40062989</v>
      </c>
      <c r="R4168" t="s">
        <v>6230</v>
      </c>
      <c r="S4168" s="1">
        <v>42916</v>
      </c>
      <c r="T4168" t="s">
        <v>75</v>
      </c>
      <c r="V4168" t="s">
        <v>32</v>
      </c>
      <c r="W4168" s="1">
        <v>42929</v>
      </c>
      <c r="X4168" s="12">
        <v>3214.58</v>
      </c>
      <c r="Y4168" s="4" t="str">
        <f t="shared" si="130"/>
        <v>Expenditure</v>
      </c>
      <c r="Z4168" s="8">
        <v>42917</v>
      </c>
      <c r="AA4168" s="6" t="s">
        <v>397</v>
      </c>
      <c r="AB4168" s="7" t="str">
        <f t="shared" si="131"/>
        <v>Expenditure</v>
      </c>
    </row>
    <row r="4169" spans="1:28" x14ac:dyDescent="0.25">
      <c r="A4169" s="7" t="s">
        <v>451</v>
      </c>
      <c r="B4169" t="s">
        <v>23</v>
      </c>
      <c r="C4169" t="s">
        <v>24</v>
      </c>
      <c r="D4169" t="s">
        <v>25</v>
      </c>
      <c r="E4169" t="s">
        <v>26</v>
      </c>
      <c r="F4169" t="s">
        <v>372</v>
      </c>
      <c r="G4169" t="s">
        <v>373</v>
      </c>
      <c r="H4169" t="s">
        <v>135</v>
      </c>
      <c r="I4169" t="s">
        <v>136</v>
      </c>
      <c r="K4169">
        <v>201804</v>
      </c>
      <c r="L4169" t="s">
        <v>29</v>
      </c>
      <c r="M4169">
        <v>5272529</v>
      </c>
      <c r="N4169">
        <v>1</v>
      </c>
      <c r="O4169">
        <v>34819</v>
      </c>
      <c r="P4169" t="s">
        <v>137</v>
      </c>
      <c r="Q4169">
        <v>40062803</v>
      </c>
      <c r="R4169" t="s">
        <v>6231</v>
      </c>
      <c r="S4169" s="1">
        <v>42916</v>
      </c>
      <c r="T4169" t="s">
        <v>75</v>
      </c>
      <c r="V4169" t="s">
        <v>32</v>
      </c>
      <c r="W4169" s="1">
        <v>42929</v>
      </c>
      <c r="X4169" s="12">
        <v>7410</v>
      </c>
      <c r="Y4169" s="4" t="str">
        <f t="shared" si="130"/>
        <v>Expenditure</v>
      </c>
      <c r="Z4169" s="8">
        <v>42917</v>
      </c>
      <c r="AA4169" s="6" t="s">
        <v>397</v>
      </c>
      <c r="AB4169" s="7" t="str">
        <f t="shared" si="131"/>
        <v>Expenditure</v>
      </c>
    </row>
    <row r="4170" spans="1:28" x14ac:dyDescent="0.25">
      <c r="A4170" s="7" t="s">
        <v>451</v>
      </c>
      <c r="B4170" t="s">
        <v>23</v>
      </c>
      <c r="C4170" t="s">
        <v>24</v>
      </c>
      <c r="D4170" t="s">
        <v>25</v>
      </c>
      <c r="E4170" t="s">
        <v>26</v>
      </c>
      <c r="F4170" t="s">
        <v>267</v>
      </c>
      <c r="G4170" t="s">
        <v>268</v>
      </c>
      <c r="H4170" t="s">
        <v>256</v>
      </c>
      <c r="I4170" t="s">
        <v>257</v>
      </c>
      <c r="K4170">
        <v>201804</v>
      </c>
      <c r="L4170" t="s">
        <v>43</v>
      </c>
      <c r="M4170">
        <v>2034050</v>
      </c>
      <c r="N4170">
        <v>100</v>
      </c>
      <c r="Q4170">
        <v>0</v>
      </c>
      <c r="R4170" t="s">
        <v>2429</v>
      </c>
      <c r="S4170" s="1">
        <v>42930</v>
      </c>
      <c r="T4170" t="s">
        <v>37</v>
      </c>
      <c r="U4170" t="s">
        <v>2430</v>
      </c>
      <c r="V4170" t="s">
        <v>278</v>
      </c>
      <c r="W4170" s="1">
        <v>42930</v>
      </c>
      <c r="X4170" s="12">
        <v>-860</v>
      </c>
      <c r="Y4170" s="4" t="str">
        <f t="shared" si="130"/>
        <v>Income</v>
      </c>
      <c r="Z4170" s="8">
        <v>42917</v>
      </c>
      <c r="AA4170" s="6" t="s">
        <v>396</v>
      </c>
      <c r="AB4170" s="7" t="str">
        <f t="shared" si="131"/>
        <v>Car Park Excess Fee Notice Income</v>
      </c>
    </row>
    <row r="4171" spans="1:28" x14ac:dyDescent="0.25">
      <c r="A4171" s="7" t="s">
        <v>451</v>
      </c>
      <c r="B4171" t="s">
        <v>23</v>
      </c>
      <c r="C4171" t="s">
        <v>24</v>
      </c>
      <c r="D4171" t="s">
        <v>25</v>
      </c>
      <c r="E4171" t="s">
        <v>26</v>
      </c>
      <c r="F4171" t="s">
        <v>267</v>
      </c>
      <c r="G4171" t="s">
        <v>268</v>
      </c>
      <c r="H4171" t="s">
        <v>256</v>
      </c>
      <c r="I4171" t="s">
        <v>257</v>
      </c>
      <c r="K4171">
        <v>201804</v>
      </c>
      <c r="L4171" t="s">
        <v>43</v>
      </c>
      <c r="M4171">
        <v>2034052</v>
      </c>
      <c r="N4171">
        <v>5</v>
      </c>
      <c r="Q4171">
        <v>0</v>
      </c>
      <c r="R4171" t="s">
        <v>2431</v>
      </c>
      <c r="S4171" s="1">
        <v>42930</v>
      </c>
      <c r="T4171" t="s">
        <v>37</v>
      </c>
      <c r="U4171" t="s">
        <v>2432</v>
      </c>
      <c r="V4171" t="s">
        <v>44</v>
      </c>
      <c r="W4171" s="1">
        <v>42930</v>
      </c>
      <c r="X4171" s="12">
        <v>-360</v>
      </c>
      <c r="Y4171" s="4" t="str">
        <f t="shared" si="130"/>
        <v>Income</v>
      </c>
      <c r="Z4171" s="8">
        <v>42917</v>
      </c>
      <c r="AA4171" s="6" t="s">
        <v>396</v>
      </c>
      <c r="AB4171" s="7" t="str">
        <f t="shared" si="131"/>
        <v>Car Park Excess Fee Notice Income</v>
      </c>
    </row>
    <row r="4172" spans="1:28" x14ac:dyDescent="0.25">
      <c r="A4172" s="7" t="s">
        <v>451</v>
      </c>
      <c r="B4172" t="s">
        <v>23</v>
      </c>
      <c r="C4172" t="s">
        <v>24</v>
      </c>
      <c r="D4172" t="s">
        <v>25</v>
      </c>
      <c r="E4172" t="s">
        <v>26</v>
      </c>
      <c r="F4172" t="s">
        <v>267</v>
      </c>
      <c r="G4172" t="s">
        <v>268</v>
      </c>
      <c r="H4172" t="s">
        <v>256</v>
      </c>
      <c r="I4172" t="s">
        <v>257</v>
      </c>
      <c r="K4172">
        <v>201804</v>
      </c>
      <c r="L4172" t="s">
        <v>43</v>
      </c>
      <c r="M4172">
        <v>2034051</v>
      </c>
      <c r="N4172">
        <v>8</v>
      </c>
      <c r="Q4172">
        <v>0</v>
      </c>
      <c r="R4172" t="s">
        <v>2433</v>
      </c>
      <c r="S4172" s="1">
        <v>42930</v>
      </c>
      <c r="T4172" t="s">
        <v>37</v>
      </c>
      <c r="U4172" t="s">
        <v>2434</v>
      </c>
      <c r="V4172" t="s">
        <v>44</v>
      </c>
      <c r="W4172" s="1">
        <v>42930</v>
      </c>
      <c r="X4172" s="12">
        <v>-35</v>
      </c>
      <c r="Y4172" s="4" t="str">
        <f t="shared" si="130"/>
        <v>Income</v>
      </c>
      <c r="Z4172" s="8">
        <v>42917</v>
      </c>
      <c r="AA4172" s="6" t="s">
        <v>396</v>
      </c>
      <c r="AB4172" s="7" t="str">
        <f t="shared" si="131"/>
        <v>Car Park Excess Fee Notice Income</v>
      </c>
    </row>
    <row r="4173" spans="1:28" x14ac:dyDescent="0.25">
      <c r="A4173" s="7" t="s">
        <v>451</v>
      </c>
      <c r="B4173" t="s">
        <v>23</v>
      </c>
      <c r="C4173" t="s">
        <v>24</v>
      </c>
      <c r="D4173" t="s">
        <v>25</v>
      </c>
      <c r="E4173" t="s">
        <v>26</v>
      </c>
      <c r="F4173" t="s">
        <v>267</v>
      </c>
      <c r="G4173" t="s">
        <v>268</v>
      </c>
      <c r="H4173" t="s">
        <v>256</v>
      </c>
      <c r="I4173" t="s">
        <v>257</v>
      </c>
      <c r="K4173">
        <v>201804</v>
      </c>
      <c r="L4173" t="s">
        <v>43</v>
      </c>
      <c r="M4173">
        <v>2034057</v>
      </c>
      <c r="N4173">
        <v>25</v>
      </c>
      <c r="Q4173">
        <v>0</v>
      </c>
      <c r="R4173" t="s">
        <v>2606</v>
      </c>
      <c r="S4173" s="1">
        <v>42930</v>
      </c>
      <c r="T4173" t="s">
        <v>37</v>
      </c>
      <c r="U4173" t="s">
        <v>2607</v>
      </c>
      <c r="V4173" t="s">
        <v>44</v>
      </c>
      <c r="W4173" s="1">
        <v>42930</v>
      </c>
      <c r="X4173" s="12">
        <v>-3350.34</v>
      </c>
      <c r="Y4173" s="4" t="str">
        <f t="shared" si="130"/>
        <v>Income</v>
      </c>
      <c r="Z4173" s="8">
        <v>42917</v>
      </c>
      <c r="AA4173" s="6" t="s">
        <v>396</v>
      </c>
      <c r="AB4173" s="7" t="str">
        <f t="shared" si="131"/>
        <v>Car Park Excess Fee Notice Income</v>
      </c>
    </row>
    <row r="4174" spans="1:28" x14ac:dyDescent="0.25">
      <c r="A4174" s="7" t="s">
        <v>451</v>
      </c>
      <c r="B4174" t="s">
        <v>23</v>
      </c>
      <c r="C4174" t="s">
        <v>24</v>
      </c>
      <c r="D4174" t="s">
        <v>25</v>
      </c>
      <c r="E4174" t="s">
        <v>26</v>
      </c>
      <c r="F4174" t="s">
        <v>62</v>
      </c>
      <c r="G4174" t="s">
        <v>63</v>
      </c>
      <c r="H4174" t="s">
        <v>57</v>
      </c>
      <c r="I4174" t="s">
        <v>58</v>
      </c>
      <c r="K4174">
        <v>201804</v>
      </c>
      <c r="L4174" t="s">
        <v>36</v>
      </c>
      <c r="M4174">
        <v>7011298</v>
      </c>
      <c r="N4174">
        <v>12</v>
      </c>
      <c r="Q4174">
        <v>0</v>
      </c>
      <c r="S4174" s="1">
        <v>42933</v>
      </c>
      <c r="T4174" t="s">
        <v>55</v>
      </c>
      <c r="U4174" t="s">
        <v>507</v>
      </c>
      <c r="V4174" t="s">
        <v>61</v>
      </c>
      <c r="W4174" s="1">
        <v>42933</v>
      </c>
      <c r="X4174" s="12">
        <v>87.19</v>
      </c>
      <c r="Y4174" s="4" t="str">
        <f t="shared" si="130"/>
        <v>Income</v>
      </c>
      <c r="Z4174" s="8">
        <v>42917</v>
      </c>
      <c r="AA4174" s="6" t="s">
        <v>397</v>
      </c>
      <c r="AB4174" s="7" t="str">
        <f t="shared" si="131"/>
        <v>Carparks Pay and Display Income</v>
      </c>
    </row>
    <row r="4175" spans="1:28" x14ac:dyDescent="0.25">
      <c r="A4175" s="7" t="s">
        <v>451</v>
      </c>
      <c r="B4175" t="s">
        <v>23</v>
      </c>
      <c r="C4175" t="s">
        <v>24</v>
      </c>
      <c r="D4175" t="s">
        <v>25</v>
      </c>
      <c r="E4175" t="s">
        <v>26</v>
      </c>
      <c r="F4175" t="s">
        <v>62</v>
      </c>
      <c r="G4175" t="s">
        <v>63</v>
      </c>
      <c r="H4175" t="s">
        <v>57</v>
      </c>
      <c r="I4175" t="s">
        <v>58</v>
      </c>
      <c r="K4175">
        <v>201804</v>
      </c>
      <c r="L4175" t="s">
        <v>36</v>
      </c>
      <c r="M4175">
        <v>7011299</v>
      </c>
      <c r="N4175">
        <v>4</v>
      </c>
      <c r="Q4175">
        <v>0</v>
      </c>
      <c r="S4175" s="1">
        <v>42933</v>
      </c>
      <c r="T4175" t="s">
        <v>55</v>
      </c>
      <c r="U4175" t="s">
        <v>509</v>
      </c>
      <c r="V4175" t="s">
        <v>61</v>
      </c>
      <c r="W4175" s="1">
        <v>42933</v>
      </c>
      <c r="X4175" s="12">
        <v>-104.62</v>
      </c>
      <c r="Y4175" s="4" t="str">
        <f t="shared" si="130"/>
        <v>Income</v>
      </c>
      <c r="Z4175" s="8">
        <v>42917</v>
      </c>
      <c r="AA4175" s="6" t="s">
        <v>397</v>
      </c>
      <c r="AB4175" s="7" t="str">
        <f t="shared" si="131"/>
        <v>Carparks Pay and Display Income</v>
      </c>
    </row>
    <row r="4176" spans="1:28" x14ac:dyDescent="0.25">
      <c r="A4176" s="7" t="s">
        <v>451</v>
      </c>
      <c r="B4176" t="s">
        <v>23</v>
      </c>
      <c r="C4176" t="s">
        <v>24</v>
      </c>
      <c r="D4176" t="s">
        <v>25</v>
      </c>
      <c r="E4176" t="s">
        <v>26</v>
      </c>
      <c r="F4176" t="s">
        <v>69</v>
      </c>
      <c r="G4176" t="s">
        <v>70</v>
      </c>
      <c r="H4176" t="s">
        <v>57</v>
      </c>
      <c r="I4176" t="s">
        <v>58</v>
      </c>
      <c r="K4176">
        <v>201804</v>
      </c>
      <c r="L4176" t="s">
        <v>36</v>
      </c>
      <c r="M4176">
        <v>7011302</v>
      </c>
      <c r="N4176">
        <v>6</v>
      </c>
      <c r="Q4176">
        <v>0</v>
      </c>
      <c r="S4176" s="1">
        <v>42933</v>
      </c>
      <c r="T4176" t="s">
        <v>55</v>
      </c>
      <c r="U4176" t="s">
        <v>577</v>
      </c>
      <c r="V4176" t="s">
        <v>61</v>
      </c>
      <c r="W4176" s="1">
        <v>42933</v>
      </c>
      <c r="X4176" s="12">
        <v>788.96</v>
      </c>
      <c r="Y4176" s="4" t="str">
        <f t="shared" si="130"/>
        <v>Income</v>
      </c>
      <c r="Z4176" s="8">
        <v>42917</v>
      </c>
      <c r="AA4176" s="6" t="s">
        <v>397</v>
      </c>
      <c r="AB4176" s="7" t="str">
        <f t="shared" si="131"/>
        <v>Carparks Pay and Display Income</v>
      </c>
    </row>
    <row r="4177" spans="1:28" x14ac:dyDescent="0.25">
      <c r="A4177" s="7" t="s">
        <v>451</v>
      </c>
      <c r="B4177" t="s">
        <v>23</v>
      </c>
      <c r="C4177" t="s">
        <v>24</v>
      </c>
      <c r="D4177" t="s">
        <v>25</v>
      </c>
      <c r="E4177" t="s">
        <v>26</v>
      </c>
      <c r="F4177" t="s">
        <v>69</v>
      </c>
      <c r="G4177" t="s">
        <v>70</v>
      </c>
      <c r="H4177" t="s">
        <v>57</v>
      </c>
      <c r="I4177" t="s">
        <v>58</v>
      </c>
      <c r="K4177">
        <v>201804</v>
      </c>
      <c r="L4177" t="s">
        <v>36</v>
      </c>
      <c r="M4177">
        <v>7011303</v>
      </c>
      <c r="N4177">
        <v>4</v>
      </c>
      <c r="Q4177">
        <v>0</v>
      </c>
      <c r="S4177" s="1">
        <v>42933</v>
      </c>
      <c r="T4177" t="s">
        <v>55</v>
      </c>
      <c r="U4177" t="s">
        <v>578</v>
      </c>
      <c r="V4177" t="s">
        <v>61</v>
      </c>
      <c r="W4177" s="1">
        <v>42933</v>
      </c>
      <c r="X4177" s="12">
        <v>-946.75</v>
      </c>
      <c r="Y4177" s="4" t="str">
        <f t="shared" si="130"/>
        <v>Income</v>
      </c>
      <c r="Z4177" s="8">
        <v>42917</v>
      </c>
      <c r="AA4177" s="6" t="s">
        <v>397</v>
      </c>
      <c r="AB4177" s="7" t="str">
        <f t="shared" si="131"/>
        <v>Carparks Pay and Display Income</v>
      </c>
    </row>
    <row r="4178" spans="1:28" x14ac:dyDescent="0.25">
      <c r="A4178" s="7" t="s">
        <v>451</v>
      </c>
      <c r="B4178" t="s">
        <v>23</v>
      </c>
      <c r="C4178" t="s">
        <v>24</v>
      </c>
      <c r="D4178" t="s">
        <v>25</v>
      </c>
      <c r="E4178" t="s">
        <v>26</v>
      </c>
      <c r="F4178" t="s">
        <v>69</v>
      </c>
      <c r="G4178" t="s">
        <v>70</v>
      </c>
      <c r="H4178" t="s">
        <v>57</v>
      </c>
      <c r="I4178" t="s">
        <v>58</v>
      </c>
      <c r="K4178">
        <v>201804</v>
      </c>
      <c r="L4178" t="s">
        <v>60</v>
      </c>
      <c r="M4178">
        <v>4319242</v>
      </c>
      <c r="N4178">
        <v>0</v>
      </c>
      <c r="Q4178">
        <v>0</v>
      </c>
      <c r="S4178" s="1">
        <v>42933</v>
      </c>
      <c r="T4178" t="s">
        <v>55</v>
      </c>
      <c r="U4178" t="s">
        <v>579</v>
      </c>
      <c r="V4178" t="s">
        <v>61</v>
      </c>
      <c r="W4178" s="1">
        <v>42933</v>
      </c>
      <c r="X4178" s="12">
        <v>-597.75</v>
      </c>
      <c r="Y4178" s="4" t="str">
        <f t="shared" si="130"/>
        <v>Income</v>
      </c>
      <c r="Z4178" s="8">
        <v>42917</v>
      </c>
      <c r="AA4178" s="6" t="s">
        <v>397</v>
      </c>
      <c r="AB4178" s="7" t="str">
        <f t="shared" si="131"/>
        <v>Carparks Pay and Display Income</v>
      </c>
    </row>
    <row r="4179" spans="1:28" x14ac:dyDescent="0.25">
      <c r="A4179" s="7" t="s">
        <v>451</v>
      </c>
      <c r="B4179" t="s">
        <v>23</v>
      </c>
      <c r="C4179" t="s">
        <v>24</v>
      </c>
      <c r="D4179" t="s">
        <v>25</v>
      </c>
      <c r="E4179" t="s">
        <v>26</v>
      </c>
      <c r="F4179" t="s">
        <v>69</v>
      </c>
      <c r="G4179" t="s">
        <v>70</v>
      </c>
      <c r="H4179" t="s">
        <v>57</v>
      </c>
      <c r="I4179" t="s">
        <v>58</v>
      </c>
      <c r="K4179">
        <v>201804</v>
      </c>
      <c r="L4179" t="s">
        <v>36</v>
      </c>
      <c r="M4179">
        <v>7011297</v>
      </c>
      <c r="N4179">
        <v>11</v>
      </c>
      <c r="Q4179">
        <v>0</v>
      </c>
      <c r="S4179" s="1">
        <v>42933</v>
      </c>
      <c r="T4179" t="s">
        <v>37</v>
      </c>
      <c r="U4179" t="s">
        <v>580</v>
      </c>
      <c r="V4179" t="s">
        <v>61</v>
      </c>
      <c r="W4179" s="1">
        <v>42933</v>
      </c>
      <c r="X4179" s="12">
        <v>498.12</v>
      </c>
      <c r="Y4179" s="4" t="str">
        <f t="shared" si="130"/>
        <v>Income</v>
      </c>
      <c r="Z4179" s="8">
        <v>42917</v>
      </c>
      <c r="AA4179" s="6" t="s">
        <v>397</v>
      </c>
      <c r="AB4179" s="7" t="str">
        <f t="shared" si="131"/>
        <v>Carparks Pay and Display Income</v>
      </c>
    </row>
    <row r="4180" spans="1:28" x14ac:dyDescent="0.25">
      <c r="A4180" s="7" t="s">
        <v>451</v>
      </c>
      <c r="B4180" t="s">
        <v>23</v>
      </c>
      <c r="C4180" t="s">
        <v>24</v>
      </c>
      <c r="D4180" t="s">
        <v>25</v>
      </c>
      <c r="E4180" t="s">
        <v>26</v>
      </c>
      <c r="F4180" t="s">
        <v>267</v>
      </c>
      <c r="G4180" t="s">
        <v>268</v>
      </c>
      <c r="H4180" t="s">
        <v>256</v>
      </c>
      <c r="I4180" t="s">
        <v>257</v>
      </c>
      <c r="K4180">
        <v>201804</v>
      </c>
      <c r="L4180" t="s">
        <v>43</v>
      </c>
      <c r="M4180">
        <v>2034064</v>
      </c>
      <c r="N4180">
        <v>4</v>
      </c>
      <c r="Q4180">
        <v>0</v>
      </c>
      <c r="R4180" t="s">
        <v>2405</v>
      </c>
      <c r="S4180" s="1">
        <v>42933</v>
      </c>
      <c r="T4180" t="s">
        <v>37</v>
      </c>
      <c r="U4180" t="s">
        <v>2406</v>
      </c>
      <c r="V4180" t="s">
        <v>44</v>
      </c>
      <c r="W4180" s="1">
        <v>42933</v>
      </c>
      <c r="X4180" s="12">
        <v>-20</v>
      </c>
      <c r="Y4180" s="4" t="str">
        <f t="shared" si="130"/>
        <v>Income</v>
      </c>
      <c r="Z4180" s="8">
        <v>42917</v>
      </c>
      <c r="AA4180" s="6" t="s">
        <v>396</v>
      </c>
      <c r="AB4180" s="7" t="str">
        <f t="shared" si="131"/>
        <v>Car Park Excess Fee Notice Income</v>
      </c>
    </row>
    <row r="4181" spans="1:28" x14ac:dyDescent="0.25">
      <c r="A4181" s="7" t="s">
        <v>451</v>
      </c>
      <c r="B4181" t="s">
        <v>23</v>
      </c>
      <c r="C4181" t="s">
        <v>24</v>
      </c>
      <c r="D4181" t="s">
        <v>25</v>
      </c>
      <c r="E4181" t="s">
        <v>26</v>
      </c>
      <c r="F4181" t="s">
        <v>267</v>
      </c>
      <c r="G4181" t="s">
        <v>268</v>
      </c>
      <c r="H4181" t="s">
        <v>256</v>
      </c>
      <c r="I4181" t="s">
        <v>257</v>
      </c>
      <c r="K4181">
        <v>201804</v>
      </c>
      <c r="L4181" t="s">
        <v>43</v>
      </c>
      <c r="M4181">
        <v>2034063</v>
      </c>
      <c r="N4181">
        <v>28</v>
      </c>
      <c r="Q4181">
        <v>0</v>
      </c>
      <c r="R4181" t="s">
        <v>2407</v>
      </c>
      <c r="S4181" s="1">
        <v>42933</v>
      </c>
      <c r="T4181" t="s">
        <v>37</v>
      </c>
      <c r="U4181" t="s">
        <v>2408</v>
      </c>
      <c r="V4181" t="s">
        <v>278</v>
      </c>
      <c r="W4181" s="1">
        <v>42933</v>
      </c>
      <c r="X4181" s="12">
        <v>-630</v>
      </c>
      <c r="Y4181" s="4" t="str">
        <f t="shared" si="130"/>
        <v>Income</v>
      </c>
      <c r="Z4181" s="8">
        <v>42917</v>
      </c>
      <c r="AA4181" s="6" t="s">
        <v>396</v>
      </c>
      <c r="AB4181" s="7" t="str">
        <f t="shared" si="131"/>
        <v>Car Park Excess Fee Notice Income</v>
      </c>
    </row>
    <row r="4182" spans="1:28" x14ac:dyDescent="0.25">
      <c r="A4182" s="7" t="s">
        <v>451</v>
      </c>
      <c r="B4182" t="s">
        <v>23</v>
      </c>
      <c r="C4182" t="s">
        <v>24</v>
      </c>
      <c r="D4182" t="s">
        <v>25</v>
      </c>
      <c r="E4182" t="s">
        <v>26</v>
      </c>
      <c r="F4182" t="s">
        <v>267</v>
      </c>
      <c r="G4182" t="s">
        <v>268</v>
      </c>
      <c r="H4182" t="s">
        <v>256</v>
      </c>
      <c r="I4182" t="s">
        <v>257</v>
      </c>
      <c r="K4182">
        <v>201804</v>
      </c>
      <c r="L4182" t="s">
        <v>43</v>
      </c>
      <c r="M4182">
        <v>2034071</v>
      </c>
      <c r="N4182">
        <v>2</v>
      </c>
      <c r="Q4182">
        <v>0</v>
      </c>
      <c r="R4182" t="s">
        <v>2409</v>
      </c>
      <c r="S4182" s="1">
        <v>42933</v>
      </c>
      <c r="T4182" t="s">
        <v>37</v>
      </c>
      <c r="U4182" t="s">
        <v>2410</v>
      </c>
      <c r="V4182" t="s">
        <v>44</v>
      </c>
      <c r="W4182" s="1">
        <v>42933</v>
      </c>
      <c r="X4182" s="12">
        <v>-175</v>
      </c>
      <c r="Y4182" s="4" t="str">
        <f t="shared" si="130"/>
        <v>Income</v>
      </c>
      <c r="Z4182" s="8">
        <v>42917</v>
      </c>
      <c r="AA4182" s="6" t="s">
        <v>396</v>
      </c>
      <c r="AB4182" s="7" t="str">
        <f t="shared" si="131"/>
        <v>Car Park Excess Fee Notice Income</v>
      </c>
    </row>
    <row r="4183" spans="1:28" x14ac:dyDescent="0.25">
      <c r="A4183" s="7" t="s">
        <v>451</v>
      </c>
      <c r="B4183" t="s">
        <v>23</v>
      </c>
      <c r="C4183" t="s">
        <v>24</v>
      </c>
      <c r="D4183" t="s">
        <v>25</v>
      </c>
      <c r="E4183" t="s">
        <v>26</v>
      </c>
      <c r="F4183" t="s">
        <v>267</v>
      </c>
      <c r="G4183" t="s">
        <v>268</v>
      </c>
      <c r="H4183" t="s">
        <v>256</v>
      </c>
      <c r="I4183" t="s">
        <v>257</v>
      </c>
      <c r="K4183">
        <v>201804</v>
      </c>
      <c r="L4183" t="s">
        <v>43</v>
      </c>
      <c r="M4183">
        <v>2034065</v>
      </c>
      <c r="N4183">
        <v>2</v>
      </c>
      <c r="Q4183">
        <v>0</v>
      </c>
      <c r="R4183" t="s">
        <v>2594</v>
      </c>
      <c r="S4183" s="1">
        <v>42933</v>
      </c>
      <c r="T4183" t="s">
        <v>37</v>
      </c>
      <c r="U4183" t="s">
        <v>2595</v>
      </c>
      <c r="V4183" t="s">
        <v>44</v>
      </c>
      <c r="W4183" s="1">
        <v>42933</v>
      </c>
      <c r="X4183" s="12">
        <v>-535</v>
      </c>
      <c r="Y4183" s="4" t="str">
        <f t="shared" si="130"/>
        <v>Income</v>
      </c>
      <c r="Z4183" s="8">
        <v>42917</v>
      </c>
      <c r="AA4183" s="6" t="s">
        <v>396</v>
      </c>
      <c r="AB4183" s="7" t="str">
        <f t="shared" si="131"/>
        <v>Car Park Excess Fee Notice Income</v>
      </c>
    </row>
    <row r="4184" spans="1:28" x14ac:dyDescent="0.25">
      <c r="A4184" s="7" t="s">
        <v>451</v>
      </c>
      <c r="B4184" t="s">
        <v>23</v>
      </c>
      <c r="C4184" t="s">
        <v>24</v>
      </c>
      <c r="D4184" t="s">
        <v>25</v>
      </c>
      <c r="E4184" t="s">
        <v>26</v>
      </c>
      <c r="F4184" t="s">
        <v>267</v>
      </c>
      <c r="G4184" t="s">
        <v>268</v>
      </c>
      <c r="H4184" t="s">
        <v>256</v>
      </c>
      <c r="I4184" t="s">
        <v>257</v>
      </c>
      <c r="K4184">
        <v>201804</v>
      </c>
      <c r="L4184" t="s">
        <v>43</v>
      </c>
      <c r="M4184">
        <v>2034061</v>
      </c>
      <c r="N4184">
        <v>91</v>
      </c>
      <c r="Q4184">
        <v>0</v>
      </c>
      <c r="R4184" t="s">
        <v>2616</v>
      </c>
      <c r="S4184" s="1">
        <v>42933</v>
      </c>
      <c r="T4184" t="s">
        <v>37</v>
      </c>
      <c r="U4184" t="s">
        <v>2617</v>
      </c>
      <c r="V4184" t="s">
        <v>278</v>
      </c>
      <c r="W4184" s="1">
        <v>42933</v>
      </c>
      <c r="X4184" s="12">
        <v>-1640</v>
      </c>
      <c r="Y4184" s="4" t="str">
        <f t="shared" si="130"/>
        <v>Income</v>
      </c>
      <c r="Z4184" s="8">
        <v>42917</v>
      </c>
      <c r="AA4184" s="6" t="s">
        <v>396</v>
      </c>
      <c r="AB4184" s="7" t="str">
        <f t="shared" si="131"/>
        <v>Car Park Excess Fee Notice Income</v>
      </c>
    </row>
    <row r="4185" spans="1:28" x14ac:dyDescent="0.25">
      <c r="A4185" s="7" t="s">
        <v>451</v>
      </c>
      <c r="B4185" t="s">
        <v>23</v>
      </c>
      <c r="C4185" t="s">
        <v>24</v>
      </c>
      <c r="D4185" t="s">
        <v>25</v>
      </c>
      <c r="E4185" t="s">
        <v>26</v>
      </c>
      <c r="F4185" t="s">
        <v>267</v>
      </c>
      <c r="G4185" t="s">
        <v>268</v>
      </c>
      <c r="H4185" t="s">
        <v>256</v>
      </c>
      <c r="I4185" t="s">
        <v>257</v>
      </c>
      <c r="K4185">
        <v>201804</v>
      </c>
      <c r="L4185" t="s">
        <v>43</v>
      </c>
      <c r="M4185">
        <v>2034062</v>
      </c>
      <c r="N4185">
        <v>11</v>
      </c>
      <c r="Q4185">
        <v>0</v>
      </c>
      <c r="R4185" t="s">
        <v>2618</v>
      </c>
      <c r="S4185" s="1">
        <v>42933</v>
      </c>
      <c r="T4185" t="s">
        <v>37</v>
      </c>
      <c r="U4185" t="s">
        <v>2619</v>
      </c>
      <c r="V4185" t="s">
        <v>278</v>
      </c>
      <c r="W4185" s="1">
        <v>42933</v>
      </c>
      <c r="X4185" s="12">
        <v>-905</v>
      </c>
      <c r="Y4185" s="4" t="str">
        <f t="shared" si="130"/>
        <v>Income</v>
      </c>
      <c r="Z4185" s="8">
        <v>42917</v>
      </c>
      <c r="AA4185" s="6" t="s">
        <v>396</v>
      </c>
      <c r="AB4185" s="7" t="str">
        <f t="shared" si="131"/>
        <v>Car Park Excess Fee Notice Income</v>
      </c>
    </row>
    <row r="4186" spans="1:28" x14ac:dyDescent="0.25">
      <c r="A4186" s="7" t="s">
        <v>451</v>
      </c>
      <c r="B4186" t="s">
        <v>23</v>
      </c>
      <c r="C4186" t="s">
        <v>24</v>
      </c>
      <c r="D4186" t="s">
        <v>25</v>
      </c>
      <c r="E4186" t="s">
        <v>26</v>
      </c>
      <c r="F4186" t="s">
        <v>280</v>
      </c>
      <c r="G4186" t="s">
        <v>281</v>
      </c>
      <c r="H4186" t="s">
        <v>57</v>
      </c>
      <c r="I4186" t="s">
        <v>58</v>
      </c>
      <c r="K4186">
        <v>201804</v>
      </c>
      <c r="L4186" t="s">
        <v>36</v>
      </c>
      <c r="M4186">
        <v>7011299</v>
      </c>
      <c r="N4186">
        <v>3</v>
      </c>
      <c r="Q4186">
        <v>0</v>
      </c>
      <c r="S4186" s="1">
        <v>42933</v>
      </c>
      <c r="T4186" t="s">
        <v>55</v>
      </c>
      <c r="U4186" t="s">
        <v>3528</v>
      </c>
      <c r="V4186" t="s">
        <v>61</v>
      </c>
      <c r="W4186" s="1">
        <v>42933</v>
      </c>
      <c r="X4186" s="12">
        <v>-664.58</v>
      </c>
      <c r="Y4186" s="4" t="str">
        <f t="shared" si="130"/>
        <v>Income</v>
      </c>
      <c r="Z4186" s="8">
        <v>42917</v>
      </c>
      <c r="AA4186" s="6" t="s">
        <v>396</v>
      </c>
      <c r="AB4186" s="7" t="str">
        <f t="shared" si="131"/>
        <v>Carparks Pay and Display Income</v>
      </c>
    </row>
    <row r="4187" spans="1:28" x14ac:dyDescent="0.25">
      <c r="A4187" s="7" t="s">
        <v>451</v>
      </c>
      <c r="B4187" t="s">
        <v>23</v>
      </c>
      <c r="C4187" t="s">
        <v>24</v>
      </c>
      <c r="D4187" t="s">
        <v>25</v>
      </c>
      <c r="E4187" t="s">
        <v>26</v>
      </c>
      <c r="F4187" t="s">
        <v>280</v>
      </c>
      <c r="G4187" t="s">
        <v>281</v>
      </c>
      <c r="H4187" t="s">
        <v>57</v>
      </c>
      <c r="I4187" t="s">
        <v>58</v>
      </c>
      <c r="K4187">
        <v>201804</v>
      </c>
      <c r="L4187" t="s">
        <v>36</v>
      </c>
      <c r="M4187">
        <v>7011298</v>
      </c>
      <c r="N4187">
        <v>11</v>
      </c>
      <c r="Q4187">
        <v>0</v>
      </c>
      <c r="S4187" s="1">
        <v>42933</v>
      </c>
      <c r="T4187" t="s">
        <v>55</v>
      </c>
      <c r="U4187" t="s">
        <v>3530</v>
      </c>
      <c r="V4187" t="s">
        <v>61</v>
      </c>
      <c r="W4187" s="1">
        <v>42933</v>
      </c>
      <c r="X4187" s="12">
        <v>553.82000000000005</v>
      </c>
      <c r="Y4187" s="4" t="str">
        <f t="shared" si="130"/>
        <v>Income</v>
      </c>
      <c r="Z4187" s="8">
        <v>42917</v>
      </c>
      <c r="AA4187" s="6" t="s">
        <v>396</v>
      </c>
      <c r="AB4187" s="7" t="str">
        <f t="shared" si="131"/>
        <v>Carparks Pay and Display Income</v>
      </c>
    </row>
    <row r="4188" spans="1:28" x14ac:dyDescent="0.25">
      <c r="A4188" s="7" t="s">
        <v>451</v>
      </c>
      <c r="B4188" t="s">
        <v>23</v>
      </c>
      <c r="C4188" t="s">
        <v>24</v>
      </c>
      <c r="D4188" t="s">
        <v>25</v>
      </c>
      <c r="E4188" t="s">
        <v>26</v>
      </c>
      <c r="F4188" t="s">
        <v>283</v>
      </c>
      <c r="G4188" t="s">
        <v>284</v>
      </c>
      <c r="H4188" t="s">
        <v>57</v>
      </c>
      <c r="I4188" t="s">
        <v>58</v>
      </c>
      <c r="K4188">
        <v>201804</v>
      </c>
      <c r="L4188" t="s">
        <v>36</v>
      </c>
      <c r="M4188">
        <v>7011301</v>
      </c>
      <c r="N4188">
        <v>0</v>
      </c>
      <c r="Q4188">
        <v>0</v>
      </c>
      <c r="S4188" s="1">
        <v>42933</v>
      </c>
      <c r="T4188" t="s">
        <v>55</v>
      </c>
      <c r="U4188" t="s">
        <v>3615</v>
      </c>
      <c r="V4188" t="s">
        <v>61</v>
      </c>
      <c r="W4188" s="1">
        <v>42933</v>
      </c>
      <c r="X4188" s="12">
        <v>-727.98</v>
      </c>
      <c r="Y4188" s="4" t="str">
        <f t="shared" si="130"/>
        <v>Income</v>
      </c>
      <c r="Z4188" s="8">
        <v>42917</v>
      </c>
      <c r="AA4188" s="6" t="s">
        <v>396</v>
      </c>
      <c r="AB4188" s="7" t="str">
        <f t="shared" si="131"/>
        <v>Carparks Pay and Display Income</v>
      </c>
    </row>
    <row r="4189" spans="1:28" x14ac:dyDescent="0.25">
      <c r="A4189" s="7" t="s">
        <v>451</v>
      </c>
      <c r="B4189" t="s">
        <v>23</v>
      </c>
      <c r="C4189" t="s">
        <v>24</v>
      </c>
      <c r="D4189" t="s">
        <v>25</v>
      </c>
      <c r="E4189" t="s">
        <v>26</v>
      </c>
      <c r="F4189" t="s">
        <v>283</v>
      </c>
      <c r="G4189" t="s">
        <v>284</v>
      </c>
      <c r="H4189" t="s">
        <v>57</v>
      </c>
      <c r="I4189" t="s">
        <v>58</v>
      </c>
      <c r="K4189">
        <v>201804</v>
      </c>
      <c r="L4189" t="s">
        <v>36</v>
      </c>
      <c r="M4189">
        <v>7011300</v>
      </c>
      <c r="N4189">
        <v>5</v>
      </c>
      <c r="Q4189">
        <v>0</v>
      </c>
      <c r="S4189" s="1">
        <v>42933</v>
      </c>
      <c r="T4189" t="s">
        <v>55</v>
      </c>
      <c r="U4189" t="s">
        <v>3620</v>
      </c>
      <c r="V4189" t="s">
        <v>61</v>
      </c>
      <c r="W4189" s="1">
        <v>42933</v>
      </c>
      <c r="X4189" s="12">
        <v>606.65</v>
      </c>
      <c r="Y4189" s="4" t="str">
        <f t="shared" si="130"/>
        <v>Income</v>
      </c>
      <c r="Z4189" s="8">
        <v>42917</v>
      </c>
      <c r="AA4189" s="6" t="s">
        <v>396</v>
      </c>
      <c r="AB4189" s="7" t="str">
        <f t="shared" si="131"/>
        <v>Carparks Pay and Display Income</v>
      </c>
    </row>
    <row r="4190" spans="1:28" x14ac:dyDescent="0.25">
      <c r="A4190" s="7" t="s">
        <v>451</v>
      </c>
      <c r="B4190" t="s">
        <v>23</v>
      </c>
      <c r="C4190" t="s">
        <v>24</v>
      </c>
      <c r="D4190" t="s">
        <v>25</v>
      </c>
      <c r="E4190" t="s">
        <v>26</v>
      </c>
      <c r="F4190" t="s">
        <v>283</v>
      </c>
      <c r="G4190" t="s">
        <v>284</v>
      </c>
      <c r="H4190" t="s">
        <v>57</v>
      </c>
      <c r="I4190" t="s">
        <v>58</v>
      </c>
      <c r="K4190">
        <v>201804</v>
      </c>
      <c r="L4190" t="s">
        <v>36</v>
      </c>
      <c r="M4190">
        <v>7011302</v>
      </c>
      <c r="N4190">
        <v>0</v>
      </c>
      <c r="Q4190">
        <v>0</v>
      </c>
      <c r="S4190" s="1">
        <v>42933</v>
      </c>
      <c r="T4190" t="s">
        <v>55</v>
      </c>
      <c r="U4190" t="s">
        <v>3621</v>
      </c>
      <c r="V4190" t="s">
        <v>61</v>
      </c>
      <c r="W4190" s="1">
        <v>42933</v>
      </c>
      <c r="X4190" s="12">
        <v>816.81</v>
      </c>
      <c r="Y4190" s="4" t="str">
        <f t="shared" si="130"/>
        <v>Income</v>
      </c>
      <c r="Z4190" s="8">
        <v>42917</v>
      </c>
      <c r="AA4190" s="6" t="s">
        <v>396</v>
      </c>
      <c r="AB4190" s="7" t="str">
        <f t="shared" si="131"/>
        <v>Carparks Pay and Display Income</v>
      </c>
    </row>
    <row r="4191" spans="1:28" x14ac:dyDescent="0.25">
      <c r="A4191" s="7" t="s">
        <v>451</v>
      </c>
      <c r="B4191" t="s">
        <v>23</v>
      </c>
      <c r="C4191" t="s">
        <v>24</v>
      </c>
      <c r="D4191" t="s">
        <v>25</v>
      </c>
      <c r="E4191" t="s">
        <v>26</v>
      </c>
      <c r="F4191" t="s">
        <v>283</v>
      </c>
      <c r="G4191" t="s">
        <v>284</v>
      </c>
      <c r="H4191" t="s">
        <v>57</v>
      </c>
      <c r="I4191" t="s">
        <v>58</v>
      </c>
      <c r="K4191">
        <v>201804</v>
      </c>
      <c r="L4191" t="s">
        <v>36</v>
      </c>
      <c r="M4191">
        <v>7011303</v>
      </c>
      <c r="N4191">
        <v>0</v>
      </c>
      <c r="Q4191">
        <v>0</v>
      </c>
      <c r="S4191" s="1">
        <v>42933</v>
      </c>
      <c r="T4191" t="s">
        <v>55</v>
      </c>
      <c r="U4191" t="s">
        <v>3624</v>
      </c>
      <c r="V4191" t="s">
        <v>61</v>
      </c>
      <c r="W4191" s="1">
        <v>42933</v>
      </c>
      <c r="X4191" s="12">
        <v>-980.17</v>
      </c>
      <c r="Y4191" s="4" t="str">
        <f t="shared" si="130"/>
        <v>Income</v>
      </c>
      <c r="Z4191" s="8">
        <v>42917</v>
      </c>
      <c r="AA4191" s="6" t="s">
        <v>396</v>
      </c>
      <c r="AB4191" s="7" t="str">
        <f t="shared" si="131"/>
        <v>Carparks Pay and Display Income</v>
      </c>
    </row>
    <row r="4192" spans="1:28" x14ac:dyDescent="0.25">
      <c r="A4192" s="7" t="s">
        <v>451</v>
      </c>
      <c r="B4192" t="s">
        <v>23</v>
      </c>
      <c r="C4192" t="s">
        <v>24</v>
      </c>
      <c r="D4192" t="s">
        <v>25</v>
      </c>
      <c r="E4192" t="s">
        <v>26</v>
      </c>
      <c r="F4192" t="s">
        <v>285</v>
      </c>
      <c r="G4192" t="s">
        <v>286</v>
      </c>
      <c r="H4192" t="s">
        <v>57</v>
      </c>
      <c r="I4192" t="s">
        <v>58</v>
      </c>
      <c r="K4192">
        <v>201804</v>
      </c>
      <c r="L4192" t="s">
        <v>36</v>
      </c>
      <c r="M4192">
        <v>7011302</v>
      </c>
      <c r="N4192">
        <v>2</v>
      </c>
      <c r="Q4192">
        <v>0</v>
      </c>
      <c r="S4192" s="1">
        <v>42933</v>
      </c>
      <c r="T4192" t="s">
        <v>55</v>
      </c>
      <c r="U4192" t="s">
        <v>3720</v>
      </c>
      <c r="V4192" t="s">
        <v>61</v>
      </c>
      <c r="W4192" s="1">
        <v>42933</v>
      </c>
      <c r="X4192" s="12">
        <v>494.44</v>
      </c>
      <c r="Y4192" s="4" t="str">
        <f t="shared" si="130"/>
        <v>Income</v>
      </c>
      <c r="Z4192" s="8">
        <v>42917</v>
      </c>
      <c r="AA4192" s="6" t="s">
        <v>397</v>
      </c>
      <c r="AB4192" s="7" t="str">
        <f t="shared" si="131"/>
        <v>Carparks Pay and Display Income</v>
      </c>
    </row>
    <row r="4193" spans="1:28" x14ac:dyDescent="0.25">
      <c r="A4193" s="7" t="s">
        <v>451</v>
      </c>
      <c r="B4193" t="s">
        <v>23</v>
      </c>
      <c r="C4193" t="s">
        <v>24</v>
      </c>
      <c r="D4193" t="s">
        <v>25</v>
      </c>
      <c r="E4193" t="s">
        <v>26</v>
      </c>
      <c r="F4193" t="s">
        <v>285</v>
      </c>
      <c r="G4193" t="s">
        <v>286</v>
      </c>
      <c r="H4193" t="s">
        <v>57</v>
      </c>
      <c r="I4193" t="s">
        <v>58</v>
      </c>
      <c r="K4193">
        <v>201804</v>
      </c>
      <c r="L4193" t="s">
        <v>36</v>
      </c>
      <c r="M4193">
        <v>7011298</v>
      </c>
      <c r="N4193">
        <v>9</v>
      </c>
      <c r="Q4193">
        <v>0</v>
      </c>
      <c r="S4193" s="1">
        <v>42933</v>
      </c>
      <c r="T4193" t="s">
        <v>55</v>
      </c>
      <c r="U4193" t="s">
        <v>3721</v>
      </c>
      <c r="V4193" t="s">
        <v>61</v>
      </c>
      <c r="W4193" s="1">
        <v>42933</v>
      </c>
      <c r="X4193" s="12">
        <v>489.37</v>
      </c>
      <c r="Y4193" s="4" t="str">
        <f t="shared" si="130"/>
        <v>Income</v>
      </c>
      <c r="Z4193" s="8">
        <v>42917</v>
      </c>
      <c r="AA4193" s="6" t="s">
        <v>397</v>
      </c>
      <c r="AB4193" s="7" t="str">
        <f t="shared" si="131"/>
        <v>Carparks Pay and Display Income</v>
      </c>
    </row>
    <row r="4194" spans="1:28" x14ac:dyDescent="0.25">
      <c r="A4194" s="7" t="s">
        <v>451</v>
      </c>
      <c r="B4194" t="s">
        <v>23</v>
      </c>
      <c r="C4194" t="s">
        <v>24</v>
      </c>
      <c r="D4194" t="s">
        <v>25</v>
      </c>
      <c r="E4194" t="s">
        <v>26</v>
      </c>
      <c r="F4194" t="s">
        <v>285</v>
      </c>
      <c r="G4194" t="s">
        <v>286</v>
      </c>
      <c r="H4194" t="s">
        <v>57</v>
      </c>
      <c r="I4194" t="s">
        <v>58</v>
      </c>
      <c r="K4194">
        <v>201804</v>
      </c>
      <c r="L4194" t="s">
        <v>36</v>
      </c>
      <c r="M4194">
        <v>7011303</v>
      </c>
      <c r="N4194">
        <v>2</v>
      </c>
      <c r="Q4194">
        <v>0</v>
      </c>
      <c r="S4194" s="1">
        <v>42933</v>
      </c>
      <c r="T4194" t="s">
        <v>55</v>
      </c>
      <c r="U4194" t="s">
        <v>3722</v>
      </c>
      <c r="V4194" t="s">
        <v>61</v>
      </c>
      <c r="W4194" s="1">
        <v>42933</v>
      </c>
      <c r="X4194" s="12">
        <v>-593.33000000000004</v>
      </c>
      <c r="Y4194" s="4" t="str">
        <f t="shared" si="130"/>
        <v>Income</v>
      </c>
      <c r="Z4194" s="8">
        <v>42917</v>
      </c>
      <c r="AA4194" s="6" t="s">
        <v>397</v>
      </c>
      <c r="AB4194" s="7" t="str">
        <f t="shared" si="131"/>
        <v>Carparks Pay and Display Income</v>
      </c>
    </row>
    <row r="4195" spans="1:28" x14ac:dyDescent="0.25">
      <c r="A4195" s="7" t="s">
        <v>451</v>
      </c>
      <c r="B4195" t="s">
        <v>23</v>
      </c>
      <c r="C4195" t="s">
        <v>24</v>
      </c>
      <c r="D4195" t="s">
        <v>25</v>
      </c>
      <c r="E4195" t="s">
        <v>26</v>
      </c>
      <c r="F4195" t="s">
        <v>285</v>
      </c>
      <c r="G4195" t="s">
        <v>286</v>
      </c>
      <c r="H4195" t="s">
        <v>57</v>
      </c>
      <c r="I4195" t="s">
        <v>58</v>
      </c>
      <c r="K4195">
        <v>201804</v>
      </c>
      <c r="L4195" t="s">
        <v>36</v>
      </c>
      <c r="M4195">
        <v>7011299</v>
      </c>
      <c r="N4195">
        <v>20</v>
      </c>
      <c r="Q4195">
        <v>0</v>
      </c>
      <c r="S4195" s="1">
        <v>42933</v>
      </c>
      <c r="T4195" t="s">
        <v>55</v>
      </c>
      <c r="U4195" t="s">
        <v>3725</v>
      </c>
      <c r="V4195" t="s">
        <v>61</v>
      </c>
      <c r="W4195" s="1">
        <v>42933</v>
      </c>
      <c r="X4195" s="12">
        <v>-587.25</v>
      </c>
      <c r="Y4195" s="4" t="str">
        <f t="shared" si="130"/>
        <v>Income</v>
      </c>
      <c r="Z4195" s="8">
        <v>42917</v>
      </c>
      <c r="AA4195" s="6" t="s">
        <v>397</v>
      </c>
      <c r="AB4195" s="7" t="str">
        <f t="shared" si="131"/>
        <v>Carparks Pay and Display Income</v>
      </c>
    </row>
    <row r="4196" spans="1:28" x14ac:dyDescent="0.25">
      <c r="A4196" s="7" t="s">
        <v>451</v>
      </c>
      <c r="B4196" t="s">
        <v>23</v>
      </c>
      <c r="C4196" t="s">
        <v>24</v>
      </c>
      <c r="D4196" t="s">
        <v>25</v>
      </c>
      <c r="E4196" t="s">
        <v>26</v>
      </c>
      <c r="F4196" t="s">
        <v>289</v>
      </c>
      <c r="G4196" t="s">
        <v>290</v>
      </c>
      <c r="H4196" t="s">
        <v>57</v>
      </c>
      <c r="I4196" t="s">
        <v>58</v>
      </c>
      <c r="K4196">
        <v>201804</v>
      </c>
      <c r="L4196" t="s">
        <v>36</v>
      </c>
      <c r="M4196">
        <v>7011299</v>
      </c>
      <c r="N4196">
        <v>2</v>
      </c>
      <c r="Q4196">
        <v>0</v>
      </c>
      <c r="S4196" s="1">
        <v>42933</v>
      </c>
      <c r="T4196" t="s">
        <v>55</v>
      </c>
      <c r="U4196" t="s">
        <v>3812</v>
      </c>
      <c r="V4196" t="s">
        <v>61</v>
      </c>
      <c r="W4196" s="1">
        <v>42933</v>
      </c>
      <c r="X4196" s="12">
        <v>-124</v>
      </c>
      <c r="Y4196" s="4" t="str">
        <f t="shared" si="130"/>
        <v>Income</v>
      </c>
      <c r="Z4196" s="8">
        <v>42917</v>
      </c>
      <c r="AA4196" s="6" t="s">
        <v>397</v>
      </c>
      <c r="AB4196" s="7" t="str">
        <f t="shared" si="131"/>
        <v>Carparks Pay and Display Income</v>
      </c>
    </row>
    <row r="4197" spans="1:28" x14ac:dyDescent="0.25">
      <c r="A4197" s="7" t="s">
        <v>451</v>
      </c>
      <c r="B4197" t="s">
        <v>23</v>
      </c>
      <c r="C4197" t="s">
        <v>24</v>
      </c>
      <c r="D4197" t="s">
        <v>25</v>
      </c>
      <c r="E4197" t="s">
        <v>26</v>
      </c>
      <c r="F4197" t="s">
        <v>289</v>
      </c>
      <c r="G4197" t="s">
        <v>290</v>
      </c>
      <c r="H4197" t="s">
        <v>57</v>
      </c>
      <c r="I4197" t="s">
        <v>58</v>
      </c>
      <c r="K4197">
        <v>201804</v>
      </c>
      <c r="L4197" t="s">
        <v>36</v>
      </c>
      <c r="M4197">
        <v>7011297</v>
      </c>
      <c r="N4197">
        <v>13</v>
      </c>
      <c r="Q4197">
        <v>0</v>
      </c>
      <c r="S4197" s="1">
        <v>42933</v>
      </c>
      <c r="T4197" t="s">
        <v>37</v>
      </c>
      <c r="U4197" t="s">
        <v>3815</v>
      </c>
      <c r="V4197" t="s">
        <v>61</v>
      </c>
      <c r="W4197" s="1">
        <v>42933</v>
      </c>
      <c r="X4197" s="12">
        <v>700.8</v>
      </c>
      <c r="Y4197" s="4" t="str">
        <f t="shared" si="130"/>
        <v>Income</v>
      </c>
      <c r="Z4197" s="8">
        <v>42917</v>
      </c>
      <c r="AA4197" s="6" t="s">
        <v>397</v>
      </c>
      <c r="AB4197" s="7" t="str">
        <f t="shared" si="131"/>
        <v>Carparks Pay and Display Income</v>
      </c>
    </row>
    <row r="4198" spans="1:28" x14ac:dyDescent="0.25">
      <c r="A4198" s="7" t="s">
        <v>451</v>
      </c>
      <c r="B4198" t="s">
        <v>23</v>
      </c>
      <c r="C4198" t="s">
        <v>24</v>
      </c>
      <c r="D4198" t="s">
        <v>25</v>
      </c>
      <c r="E4198" t="s">
        <v>26</v>
      </c>
      <c r="F4198" t="s">
        <v>289</v>
      </c>
      <c r="G4198" t="s">
        <v>290</v>
      </c>
      <c r="H4198" t="s">
        <v>57</v>
      </c>
      <c r="I4198" t="s">
        <v>58</v>
      </c>
      <c r="K4198">
        <v>201804</v>
      </c>
      <c r="L4198" t="s">
        <v>60</v>
      </c>
      <c r="M4198">
        <v>4319242</v>
      </c>
      <c r="N4198">
        <v>6</v>
      </c>
      <c r="Q4198">
        <v>0</v>
      </c>
      <c r="S4198" s="1">
        <v>42933</v>
      </c>
      <c r="T4198" t="s">
        <v>55</v>
      </c>
      <c r="U4198" t="s">
        <v>3816</v>
      </c>
      <c r="V4198" t="s">
        <v>61</v>
      </c>
      <c r="W4198" s="1">
        <v>42933</v>
      </c>
      <c r="X4198" s="12">
        <v>-840.96</v>
      </c>
      <c r="Y4198" s="4" t="str">
        <f t="shared" si="130"/>
        <v>Income</v>
      </c>
      <c r="Z4198" s="8">
        <v>42917</v>
      </c>
      <c r="AA4198" s="6" t="s">
        <v>397</v>
      </c>
      <c r="AB4198" s="7" t="str">
        <f t="shared" si="131"/>
        <v>Carparks Pay and Display Income</v>
      </c>
    </row>
    <row r="4199" spans="1:28" x14ac:dyDescent="0.25">
      <c r="A4199" s="7" t="s">
        <v>451</v>
      </c>
      <c r="B4199" t="s">
        <v>23</v>
      </c>
      <c r="C4199" t="s">
        <v>24</v>
      </c>
      <c r="D4199" t="s">
        <v>25</v>
      </c>
      <c r="E4199" t="s">
        <v>26</v>
      </c>
      <c r="F4199" t="s">
        <v>289</v>
      </c>
      <c r="G4199" t="s">
        <v>290</v>
      </c>
      <c r="H4199" t="s">
        <v>57</v>
      </c>
      <c r="I4199" t="s">
        <v>58</v>
      </c>
      <c r="K4199">
        <v>201804</v>
      </c>
      <c r="L4199" t="s">
        <v>36</v>
      </c>
      <c r="M4199">
        <v>7011298</v>
      </c>
      <c r="N4199">
        <v>8</v>
      </c>
      <c r="Q4199">
        <v>0</v>
      </c>
      <c r="S4199" s="1">
        <v>42933</v>
      </c>
      <c r="T4199" t="s">
        <v>55</v>
      </c>
      <c r="U4199" t="s">
        <v>3818</v>
      </c>
      <c r="V4199" t="s">
        <v>61</v>
      </c>
      <c r="W4199" s="1">
        <v>42933</v>
      </c>
      <c r="X4199" s="12">
        <v>103.33</v>
      </c>
      <c r="Y4199" s="4" t="str">
        <f t="shared" si="130"/>
        <v>Income</v>
      </c>
      <c r="Z4199" s="8">
        <v>42917</v>
      </c>
      <c r="AA4199" s="6" t="s">
        <v>397</v>
      </c>
      <c r="AB4199" s="7" t="str">
        <f t="shared" si="131"/>
        <v>Carparks Pay and Display Income</v>
      </c>
    </row>
    <row r="4200" spans="1:28" x14ac:dyDescent="0.25">
      <c r="A4200" s="7" t="s">
        <v>451</v>
      </c>
      <c r="B4200" t="s">
        <v>23</v>
      </c>
      <c r="C4200" t="s">
        <v>24</v>
      </c>
      <c r="D4200" t="s">
        <v>25</v>
      </c>
      <c r="E4200" t="s">
        <v>26</v>
      </c>
      <c r="F4200" t="s">
        <v>294</v>
      </c>
      <c r="G4200" t="s">
        <v>295</v>
      </c>
      <c r="H4200" t="s">
        <v>57</v>
      </c>
      <c r="I4200" t="s">
        <v>58</v>
      </c>
      <c r="K4200">
        <v>201804</v>
      </c>
      <c r="L4200" t="s">
        <v>36</v>
      </c>
      <c r="M4200">
        <v>7011300</v>
      </c>
      <c r="N4200">
        <v>22</v>
      </c>
      <c r="Q4200">
        <v>0</v>
      </c>
      <c r="S4200" s="1">
        <v>42933</v>
      </c>
      <c r="T4200" t="s">
        <v>55</v>
      </c>
      <c r="U4200" t="s">
        <v>3879</v>
      </c>
      <c r="V4200" t="s">
        <v>61</v>
      </c>
      <c r="W4200" s="1">
        <v>42933</v>
      </c>
      <c r="X4200" s="12">
        <v>766.06</v>
      </c>
      <c r="Y4200" s="4" t="str">
        <f t="shared" si="130"/>
        <v>Income</v>
      </c>
      <c r="Z4200" s="8">
        <v>42917</v>
      </c>
      <c r="AA4200" s="6" t="s">
        <v>397</v>
      </c>
      <c r="AB4200" s="7" t="str">
        <f t="shared" si="131"/>
        <v>Carparks Pay and Display Income</v>
      </c>
    </row>
    <row r="4201" spans="1:28" x14ac:dyDescent="0.25">
      <c r="A4201" s="7" t="s">
        <v>451</v>
      </c>
      <c r="B4201" t="s">
        <v>23</v>
      </c>
      <c r="C4201" t="s">
        <v>24</v>
      </c>
      <c r="D4201" t="s">
        <v>25</v>
      </c>
      <c r="E4201" t="s">
        <v>26</v>
      </c>
      <c r="F4201" t="s">
        <v>294</v>
      </c>
      <c r="G4201" t="s">
        <v>295</v>
      </c>
      <c r="H4201" t="s">
        <v>57</v>
      </c>
      <c r="I4201" t="s">
        <v>58</v>
      </c>
      <c r="K4201">
        <v>201804</v>
      </c>
      <c r="L4201" t="s">
        <v>36</v>
      </c>
      <c r="M4201">
        <v>7011301</v>
      </c>
      <c r="N4201">
        <v>2</v>
      </c>
      <c r="Q4201">
        <v>0</v>
      </c>
      <c r="S4201" s="1">
        <v>42933</v>
      </c>
      <c r="T4201" t="s">
        <v>55</v>
      </c>
      <c r="U4201" t="s">
        <v>3881</v>
      </c>
      <c r="V4201" t="s">
        <v>61</v>
      </c>
      <c r="W4201" s="1">
        <v>42933</v>
      </c>
      <c r="X4201" s="12">
        <v>-919.27</v>
      </c>
      <c r="Y4201" s="4" t="str">
        <f t="shared" si="130"/>
        <v>Income</v>
      </c>
      <c r="Z4201" s="8">
        <v>42917</v>
      </c>
      <c r="AA4201" s="6" t="s">
        <v>397</v>
      </c>
      <c r="AB4201" s="7" t="str">
        <f t="shared" si="131"/>
        <v>Carparks Pay and Display Income</v>
      </c>
    </row>
    <row r="4202" spans="1:28" x14ac:dyDescent="0.25">
      <c r="A4202" s="7" t="s">
        <v>451</v>
      </c>
      <c r="B4202" t="s">
        <v>23</v>
      </c>
      <c r="C4202" t="s">
        <v>24</v>
      </c>
      <c r="D4202" t="s">
        <v>25</v>
      </c>
      <c r="E4202" t="s">
        <v>26</v>
      </c>
      <c r="F4202" t="s">
        <v>297</v>
      </c>
      <c r="G4202" t="s">
        <v>298</v>
      </c>
      <c r="H4202" t="s">
        <v>57</v>
      </c>
      <c r="I4202" t="s">
        <v>58</v>
      </c>
      <c r="K4202">
        <v>201804</v>
      </c>
      <c r="L4202" t="s">
        <v>36</v>
      </c>
      <c r="M4202">
        <v>7011297</v>
      </c>
      <c r="N4202">
        <v>5</v>
      </c>
      <c r="Q4202">
        <v>0</v>
      </c>
      <c r="S4202" s="1">
        <v>42933</v>
      </c>
      <c r="T4202" t="s">
        <v>37</v>
      </c>
      <c r="U4202" t="s">
        <v>3920</v>
      </c>
      <c r="V4202" t="s">
        <v>61</v>
      </c>
      <c r="W4202" s="1">
        <v>42933</v>
      </c>
      <c r="X4202" s="12">
        <v>118.75</v>
      </c>
      <c r="Y4202" s="4" t="str">
        <f t="shared" si="130"/>
        <v>Income</v>
      </c>
      <c r="Z4202" s="8">
        <v>42917</v>
      </c>
      <c r="AA4202" s="6" t="s">
        <v>397</v>
      </c>
      <c r="AB4202" s="7" t="str">
        <f t="shared" si="131"/>
        <v>Carparks Pay and Display Income</v>
      </c>
    </row>
    <row r="4203" spans="1:28" x14ac:dyDescent="0.25">
      <c r="A4203" s="7" t="s">
        <v>451</v>
      </c>
      <c r="B4203" t="s">
        <v>23</v>
      </c>
      <c r="C4203" t="s">
        <v>24</v>
      </c>
      <c r="D4203" t="s">
        <v>25</v>
      </c>
      <c r="E4203" t="s">
        <v>26</v>
      </c>
      <c r="F4203" t="s">
        <v>297</v>
      </c>
      <c r="G4203" t="s">
        <v>298</v>
      </c>
      <c r="H4203" t="s">
        <v>57</v>
      </c>
      <c r="I4203" t="s">
        <v>58</v>
      </c>
      <c r="K4203">
        <v>201804</v>
      </c>
      <c r="L4203" t="s">
        <v>60</v>
      </c>
      <c r="M4203">
        <v>4319242</v>
      </c>
      <c r="N4203">
        <v>7</v>
      </c>
      <c r="Q4203">
        <v>0</v>
      </c>
      <c r="S4203" s="1">
        <v>42933</v>
      </c>
      <c r="T4203" t="s">
        <v>55</v>
      </c>
      <c r="U4203" t="s">
        <v>3921</v>
      </c>
      <c r="V4203" t="s">
        <v>61</v>
      </c>
      <c r="W4203" s="1">
        <v>42933</v>
      </c>
      <c r="X4203" s="12">
        <v>-142.5</v>
      </c>
      <c r="Y4203" s="4" t="str">
        <f t="shared" si="130"/>
        <v>Income</v>
      </c>
      <c r="Z4203" s="8">
        <v>42917</v>
      </c>
      <c r="AA4203" s="6" t="s">
        <v>397</v>
      </c>
      <c r="AB4203" s="7" t="str">
        <f t="shared" si="131"/>
        <v>Carparks Pay and Display Income</v>
      </c>
    </row>
    <row r="4204" spans="1:28" x14ac:dyDescent="0.25">
      <c r="A4204" s="7" t="s">
        <v>451</v>
      </c>
      <c r="B4204" t="s">
        <v>23</v>
      </c>
      <c r="C4204" t="s">
        <v>24</v>
      </c>
      <c r="D4204" t="s">
        <v>25</v>
      </c>
      <c r="E4204" t="s">
        <v>26</v>
      </c>
      <c r="F4204" t="s">
        <v>304</v>
      </c>
      <c r="G4204" t="s">
        <v>305</v>
      </c>
      <c r="H4204" t="s">
        <v>57</v>
      </c>
      <c r="I4204" t="s">
        <v>58</v>
      </c>
      <c r="K4204">
        <v>201804</v>
      </c>
      <c r="L4204" t="s">
        <v>36</v>
      </c>
      <c r="M4204">
        <v>7011303</v>
      </c>
      <c r="N4204">
        <v>3</v>
      </c>
      <c r="Q4204">
        <v>0</v>
      </c>
      <c r="S4204" s="1">
        <v>42933</v>
      </c>
      <c r="T4204" t="s">
        <v>55</v>
      </c>
      <c r="U4204" t="s">
        <v>4014</v>
      </c>
      <c r="V4204" t="s">
        <v>61</v>
      </c>
      <c r="W4204" s="1">
        <v>42933</v>
      </c>
      <c r="X4204" s="12">
        <v>-1102.71</v>
      </c>
      <c r="Y4204" s="4" t="str">
        <f t="shared" si="130"/>
        <v>Income</v>
      </c>
      <c r="Z4204" s="8">
        <v>42917</v>
      </c>
      <c r="AA4204" s="6" t="s">
        <v>397</v>
      </c>
      <c r="AB4204" s="7" t="str">
        <f t="shared" si="131"/>
        <v>Carparks Pay and Display Income</v>
      </c>
    </row>
    <row r="4205" spans="1:28" x14ac:dyDescent="0.25">
      <c r="A4205" s="7" t="s">
        <v>451</v>
      </c>
      <c r="B4205" t="s">
        <v>23</v>
      </c>
      <c r="C4205" t="s">
        <v>24</v>
      </c>
      <c r="D4205" t="s">
        <v>25</v>
      </c>
      <c r="E4205" t="s">
        <v>26</v>
      </c>
      <c r="F4205" t="s">
        <v>304</v>
      </c>
      <c r="G4205" t="s">
        <v>305</v>
      </c>
      <c r="H4205" t="s">
        <v>57</v>
      </c>
      <c r="I4205" t="s">
        <v>58</v>
      </c>
      <c r="K4205">
        <v>201804</v>
      </c>
      <c r="L4205" t="s">
        <v>36</v>
      </c>
      <c r="M4205">
        <v>7011301</v>
      </c>
      <c r="N4205">
        <v>3</v>
      </c>
      <c r="Q4205">
        <v>0</v>
      </c>
      <c r="S4205" s="1">
        <v>42933</v>
      </c>
      <c r="T4205" t="s">
        <v>55</v>
      </c>
      <c r="U4205" t="s">
        <v>4017</v>
      </c>
      <c r="V4205" t="s">
        <v>61</v>
      </c>
      <c r="W4205" s="1">
        <v>42933</v>
      </c>
      <c r="X4205" s="12">
        <v>-880.21</v>
      </c>
      <c r="Y4205" s="4" t="str">
        <f t="shared" si="130"/>
        <v>Income</v>
      </c>
      <c r="Z4205" s="8">
        <v>42917</v>
      </c>
      <c r="AA4205" s="6" t="s">
        <v>397</v>
      </c>
      <c r="AB4205" s="7" t="str">
        <f t="shared" si="131"/>
        <v>Carparks Pay and Display Income</v>
      </c>
    </row>
    <row r="4206" spans="1:28" x14ac:dyDescent="0.25">
      <c r="A4206" s="7" t="s">
        <v>451</v>
      </c>
      <c r="B4206" t="s">
        <v>23</v>
      </c>
      <c r="C4206" t="s">
        <v>24</v>
      </c>
      <c r="D4206" t="s">
        <v>25</v>
      </c>
      <c r="E4206" t="s">
        <v>26</v>
      </c>
      <c r="F4206" t="s">
        <v>306</v>
      </c>
      <c r="G4206" t="s">
        <v>307</v>
      </c>
      <c r="H4206" t="s">
        <v>57</v>
      </c>
      <c r="I4206" t="s">
        <v>58</v>
      </c>
      <c r="K4206">
        <v>201804</v>
      </c>
      <c r="L4206" t="s">
        <v>36</v>
      </c>
      <c r="M4206">
        <v>7011300</v>
      </c>
      <c r="N4206">
        <v>12</v>
      </c>
      <c r="Q4206">
        <v>0</v>
      </c>
      <c r="S4206" s="1">
        <v>42933</v>
      </c>
      <c r="T4206" t="s">
        <v>55</v>
      </c>
      <c r="U4206" t="s">
        <v>4183</v>
      </c>
      <c r="V4206" t="s">
        <v>61</v>
      </c>
      <c r="W4206" s="1">
        <v>42933</v>
      </c>
      <c r="X4206" s="12">
        <v>534.76</v>
      </c>
      <c r="Y4206" s="4" t="str">
        <f t="shared" si="130"/>
        <v>Income</v>
      </c>
      <c r="Z4206" s="8">
        <v>42917</v>
      </c>
      <c r="AA4206" s="6" t="s">
        <v>397</v>
      </c>
      <c r="AB4206" s="7" t="str">
        <f t="shared" si="131"/>
        <v>Carparks Pay and Display Income</v>
      </c>
    </row>
    <row r="4207" spans="1:28" x14ac:dyDescent="0.25">
      <c r="A4207" s="7" t="s">
        <v>451</v>
      </c>
      <c r="B4207" t="s">
        <v>23</v>
      </c>
      <c r="C4207" t="s">
        <v>24</v>
      </c>
      <c r="D4207" t="s">
        <v>25</v>
      </c>
      <c r="E4207" t="s">
        <v>26</v>
      </c>
      <c r="F4207" t="s">
        <v>306</v>
      </c>
      <c r="G4207" t="s">
        <v>307</v>
      </c>
      <c r="H4207" t="s">
        <v>57</v>
      </c>
      <c r="I4207" t="s">
        <v>58</v>
      </c>
      <c r="K4207">
        <v>201804</v>
      </c>
      <c r="L4207" t="s">
        <v>36</v>
      </c>
      <c r="M4207">
        <v>7011302</v>
      </c>
      <c r="N4207">
        <v>7</v>
      </c>
      <c r="Q4207">
        <v>0</v>
      </c>
      <c r="S4207" s="1">
        <v>42933</v>
      </c>
      <c r="T4207" t="s">
        <v>55</v>
      </c>
      <c r="U4207" t="s">
        <v>4184</v>
      </c>
      <c r="V4207" t="s">
        <v>61</v>
      </c>
      <c r="W4207" s="1">
        <v>42933</v>
      </c>
      <c r="X4207" s="12">
        <v>678.75</v>
      </c>
      <c r="Y4207" s="4" t="str">
        <f t="shared" si="130"/>
        <v>Income</v>
      </c>
      <c r="Z4207" s="8">
        <v>42917</v>
      </c>
      <c r="AA4207" s="6" t="s">
        <v>397</v>
      </c>
      <c r="AB4207" s="7" t="str">
        <f t="shared" si="131"/>
        <v>Carparks Pay and Display Income</v>
      </c>
    </row>
    <row r="4208" spans="1:28" x14ac:dyDescent="0.25">
      <c r="A4208" s="7" t="s">
        <v>451</v>
      </c>
      <c r="B4208" t="s">
        <v>23</v>
      </c>
      <c r="C4208" t="s">
        <v>24</v>
      </c>
      <c r="D4208" t="s">
        <v>25</v>
      </c>
      <c r="E4208" t="s">
        <v>26</v>
      </c>
      <c r="F4208" t="s">
        <v>306</v>
      </c>
      <c r="G4208" t="s">
        <v>307</v>
      </c>
      <c r="H4208" t="s">
        <v>57</v>
      </c>
      <c r="I4208" t="s">
        <v>58</v>
      </c>
      <c r="K4208">
        <v>201804</v>
      </c>
      <c r="L4208" t="s">
        <v>36</v>
      </c>
      <c r="M4208">
        <v>7011302</v>
      </c>
      <c r="N4208">
        <v>11</v>
      </c>
      <c r="Q4208">
        <v>0</v>
      </c>
      <c r="S4208" s="1">
        <v>42933</v>
      </c>
      <c r="T4208" t="s">
        <v>55</v>
      </c>
      <c r="U4208" t="s">
        <v>4185</v>
      </c>
      <c r="V4208" t="s">
        <v>61</v>
      </c>
      <c r="W4208" s="1">
        <v>42933</v>
      </c>
      <c r="X4208" s="12">
        <v>373.12</v>
      </c>
      <c r="Y4208" s="4" t="str">
        <f t="shared" si="130"/>
        <v>Income</v>
      </c>
      <c r="Z4208" s="8">
        <v>42917</v>
      </c>
      <c r="AA4208" s="6" t="s">
        <v>397</v>
      </c>
      <c r="AB4208" s="7" t="str">
        <f t="shared" si="131"/>
        <v>Carparks Pay and Display Income</v>
      </c>
    </row>
    <row r="4209" spans="1:28" x14ac:dyDescent="0.25">
      <c r="A4209" s="7" t="s">
        <v>451</v>
      </c>
      <c r="B4209" t="s">
        <v>23</v>
      </c>
      <c r="C4209" t="s">
        <v>24</v>
      </c>
      <c r="D4209" t="s">
        <v>25</v>
      </c>
      <c r="E4209" t="s">
        <v>26</v>
      </c>
      <c r="F4209" t="s">
        <v>306</v>
      </c>
      <c r="G4209" t="s">
        <v>307</v>
      </c>
      <c r="H4209" t="s">
        <v>57</v>
      </c>
      <c r="I4209" t="s">
        <v>58</v>
      </c>
      <c r="K4209">
        <v>201804</v>
      </c>
      <c r="L4209" t="s">
        <v>36</v>
      </c>
      <c r="M4209">
        <v>7011303</v>
      </c>
      <c r="N4209">
        <v>5</v>
      </c>
      <c r="Q4209">
        <v>0</v>
      </c>
      <c r="S4209" s="1">
        <v>42933</v>
      </c>
      <c r="T4209" t="s">
        <v>55</v>
      </c>
      <c r="U4209" t="s">
        <v>4188</v>
      </c>
      <c r="V4209" t="s">
        <v>61</v>
      </c>
      <c r="W4209" s="1">
        <v>42933</v>
      </c>
      <c r="X4209" s="12">
        <v>-814.5</v>
      </c>
      <c r="Y4209" s="4" t="str">
        <f t="shared" si="130"/>
        <v>Income</v>
      </c>
      <c r="Z4209" s="8">
        <v>42917</v>
      </c>
      <c r="AA4209" s="6" t="s">
        <v>397</v>
      </c>
      <c r="AB4209" s="7" t="str">
        <f t="shared" si="131"/>
        <v>Carparks Pay and Display Income</v>
      </c>
    </row>
    <row r="4210" spans="1:28" x14ac:dyDescent="0.25">
      <c r="A4210" s="7" t="s">
        <v>451</v>
      </c>
      <c r="B4210" t="s">
        <v>23</v>
      </c>
      <c r="C4210" t="s">
        <v>24</v>
      </c>
      <c r="D4210" t="s">
        <v>25</v>
      </c>
      <c r="E4210" t="s">
        <v>26</v>
      </c>
      <c r="F4210" t="s">
        <v>306</v>
      </c>
      <c r="G4210" t="s">
        <v>307</v>
      </c>
      <c r="H4210" t="s">
        <v>57</v>
      </c>
      <c r="I4210" t="s">
        <v>58</v>
      </c>
      <c r="K4210">
        <v>201804</v>
      </c>
      <c r="L4210" t="s">
        <v>36</v>
      </c>
      <c r="M4210">
        <v>7011303</v>
      </c>
      <c r="N4210">
        <v>8</v>
      </c>
      <c r="Q4210">
        <v>0</v>
      </c>
      <c r="S4210" s="1">
        <v>42933</v>
      </c>
      <c r="T4210" t="s">
        <v>55</v>
      </c>
      <c r="U4210" t="s">
        <v>4189</v>
      </c>
      <c r="V4210" t="s">
        <v>61</v>
      </c>
      <c r="W4210" s="1">
        <v>42933</v>
      </c>
      <c r="X4210" s="12">
        <v>-447.75</v>
      </c>
      <c r="Y4210" s="4" t="str">
        <f t="shared" si="130"/>
        <v>Income</v>
      </c>
      <c r="Z4210" s="8">
        <v>42917</v>
      </c>
      <c r="AA4210" s="6" t="s">
        <v>397</v>
      </c>
      <c r="AB4210" s="7" t="str">
        <f t="shared" si="131"/>
        <v>Carparks Pay and Display Income</v>
      </c>
    </row>
    <row r="4211" spans="1:28" x14ac:dyDescent="0.25">
      <c r="A4211" s="7" t="s">
        <v>451</v>
      </c>
      <c r="B4211" t="s">
        <v>23</v>
      </c>
      <c r="C4211" t="s">
        <v>24</v>
      </c>
      <c r="D4211" t="s">
        <v>25</v>
      </c>
      <c r="E4211" t="s">
        <v>26</v>
      </c>
      <c r="F4211" t="s">
        <v>306</v>
      </c>
      <c r="G4211" t="s">
        <v>307</v>
      </c>
      <c r="H4211" t="s">
        <v>57</v>
      </c>
      <c r="I4211" t="s">
        <v>58</v>
      </c>
      <c r="K4211">
        <v>201804</v>
      </c>
      <c r="L4211" t="s">
        <v>60</v>
      </c>
      <c r="M4211">
        <v>4319242</v>
      </c>
      <c r="N4211">
        <v>2</v>
      </c>
      <c r="Q4211">
        <v>0</v>
      </c>
      <c r="S4211" s="1">
        <v>42933</v>
      </c>
      <c r="T4211" t="s">
        <v>55</v>
      </c>
      <c r="U4211" t="s">
        <v>4192</v>
      </c>
      <c r="V4211" t="s">
        <v>61</v>
      </c>
      <c r="W4211" s="1">
        <v>42933</v>
      </c>
      <c r="X4211" s="12">
        <v>-630.54</v>
      </c>
      <c r="Y4211" s="4" t="str">
        <f t="shared" si="130"/>
        <v>Income</v>
      </c>
      <c r="Z4211" s="8">
        <v>42917</v>
      </c>
      <c r="AA4211" s="6" t="s">
        <v>397</v>
      </c>
      <c r="AB4211" s="7" t="str">
        <f t="shared" si="131"/>
        <v>Carparks Pay and Display Income</v>
      </c>
    </row>
    <row r="4212" spans="1:28" x14ac:dyDescent="0.25">
      <c r="A4212" s="7" t="s">
        <v>451</v>
      </c>
      <c r="B4212" t="s">
        <v>23</v>
      </c>
      <c r="C4212" t="s">
        <v>24</v>
      </c>
      <c r="D4212" t="s">
        <v>25</v>
      </c>
      <c r="E4212" t="s">
        <v>26</v>
      </c>
      <c r="F4212" t="s">
        <v>306</v>
      </c>
      <c r="G4212" t="s">
        <v>307</v>
      </c>
      <c r="H4212" t="s">
        <v>57</v>
      </c>
      <c r="I4212" t="s">
        <v>58</v>
      </c>
      <c r="K4212">
        <v>201804</v>
      </c>
      <c r="L4212" t="s">
        <v>36</v>
      </c>
      <c r="M4212">
        <v>7011304</v>
      </c>
      <c r="N4212">
        <v>1</v>
      </c>
      <c r="Q4212">
        <v>0</v>
      </c>
      <c r="S4212" s="1">
        <v>42933</v>
      </c>
      <c r="T4212" t="s">
        <v>55</v>
      </c>
      <c r="U4212" t="s">
        <v>4193</v>
      </c>
      <c r="V4212" t="s">
        <v>61</v>
      </c>
      <c r="W4212" s="1">
        <v>42933</v>
      </c>
      <c r="X4212" s="12">
        <v>359.55</v>
      </c>
      <c r="Y4212" s="4" t="str">
        <f t="shared" si="130"/>
        <v>Income</v>
      </c>
      <c r="Z4212" s="8">
        <v>42917</v>
      </c>
      <c r="AA4212" s="6" t="s">
        <v>397</v>
      </c>
      <c r="AB4212" s="7" t="str">
        <f t="shared" si="131"/>
        <v>Carparks Pay and Display Income</v>
      </c>
    </row>
    <row r="4213" spans="1:28" x14ac:dyDescent="0.25">
      <c r="A4213" s="7" t="s">
        <v>451</v>
      </c>
      <c r="B4213" t="s">
        <v>23</v>
      </c>
      <c r="C4213" t="s">
        <v>24</v>
      </c>
      <c r="D4213" t="s">
        <v>25</v>
      </c>
      <c r="E4213" t="s">
        <v>26</v>
      </c>
      <c r="F4213" t="s">
        <v>306</v>
      </c>
      <c r="G4213" t="s">
        <v>307</v>
      </c>
      <c r="H4213" t="s">
        <v>57</v>
      </c>
      <c r="I4213" t="s">
        <v>58</v>
      </c>
      <c r="K4213">
        <v>201804</v>
      </c>
      <c r="L4213" t="s">
        <v>36</v>
      </c>
      <c r="M4213">
        <v>7011297</v>
      </c>
      <c r="N4213">
        <v>10</v>
      </c>
      <c r="Q4213">
        <v>0</v>
      </c>
      <c r="S4213" s="1">
        <v>42933</v>
      </c>
      <c r="T4213" t="s">
        <v>37</v>
      </c>
      <c r="U4213" t="s">
        <v>4196</v>
      </c>
      <c r="V4213" t="s">
        <v>61</v>
      </c>
      <c r="W4213" s="1">
        <v>42933</v>
      </c>
      <c r="X4213" s="12">
        <v>525.45000000000005</v>
      </c>
      <c r="Y4213" s="4" t="str">
        <f t="shared" si="130"/>
        <v>Income</v>
      </c>
      <c r="Z4213" s="8">
        <v>42917</v>
      </c>
      <c r="AA4213" s="6" t="s">
        <v>397</v>
      </c>
      <c r="AB4213" s="7" t="str">
        <f t="shared" si="131"/>
        <v>Carparks Pay and Display Income</v>
      </c>
    </row>
    <row r="4214" spans="1:28" x14ac:dyDescent="0.25">
      <c r="A4214" s="7" t="s">
        <v>451</v>
      </c>
      <c r="B4214" t="s">
        <v>23</v>
      </c>
      <c r="C4214" t="s">
        <v>24</v>
      </c>
      <c r="D4214" t="s">
        <v>25</v>
      </c>
      <c r="E4214" t="s">
        <v>26</v>
      </c>
      <c r="F4214" t="s">
        <v>306</v>
      </c>
      <c r="G4214" t="s">
        <v>307</v>
      </c>
      <c r="H4214" t="s">
        <v>57</v>
      </c>
      <c r="I4214" t="s">
        <v>58</v>
      </c>
      <c r="K4214">
        <v>201804</v>
      </c>
      <c r="L4214" t="s">
        <v>36</v>
      </c>
      <c r="M4214">
        <v>7011305</v>
      </c>
      <c r="N4214">
        <v>0</v>
      </c>
      <c r="Q4214">
        <v>0</v>
      </c>
      <c r="S4214" s="1">
        <v>42933</v>
      </c>
      <c r="T4214" t="s">
        <v>55</v>
      </c>
      <c r="U4214" t="s">
        <v>4201</v>
      </c>
      <c r="V4214" t="s">
        <v>61</v>
      </c>
      <c r="W4214" s="1">
        <v>42933</v>
      </c>
      <c r="X4214" s="12">
        <v>-431.46</v>
      </c>
      <c r="Y4214" s="4" t="str">
        <f t="shared" si="130"/>
        <v>Income</v>
      </c>
      <c r="Z4214" s="8">
        <v>42917</v>
      </c>
      <c r="AA4214" s="6" t="s">
        <v>397</v>
      </c>
      <c r="AB4214" s="7" t="str">
        <f t="shared" si="131"/>
        <v>Carparks Pay and Display Income</v>
      </c>
    </row>
    <row r="4215" spans="1:28" x14ac:dyDescent="0.25">
      <c r="A4215" s="7" t="s">
        <v>451</v>
      </c>
      <c r="B4215" t="s">
        <v>23</v>
      </c>
      <c r="C4215" t="s">
        <v>24</v>
      </c>
      <c r="D4215" t="s">
        <v>25</v>
      </c>
      <c r="E4215" t="s">
        <v>26</v>
      </c>
      <c r="F4215" t="s">
        <v>306</v>
      </c>
      <c r="G4215" t="s">
        <v>307</v>
      </c>
      <c r="H4215" t="s">
        <v>57</v>
      </c>
      <c r="I4215" t="s">
        <v>58</v>
      </c>
      <c r="K4215">
        <v>201804</v>
      </c>
      <c r="L4215" t="s">
        <v>36</v>
      </c>
      <c r="M4215">
        <v>7011301</v>
      </c>
      <c r="N4215">
        <v>5</v>
      </c>
      <c r="Q4215">
        <v>0</v>
      </c>
      <c r="S4215" s="1">
        <v>42933</v>
      </c>
      <c r="T4215" t="s">
        <v>55</v>
      </c>
      <c r="U4215" t="s">
        <v>4202</v>
      </c>
      <c r="V4215" t="s">
        <v>61</v>
      </c>
      <c r="W4215" s="1">
        <v>42933</v>
      </c>
      <c r="X4215" s="12">
        <v>-641.71</v>
      </c>
      <c r="Y4215" s="4" t="str">
        <f t="shared" si="130"/>
        <v>Income</v>
      </c>
      <c r="Z4215" s="8">
        <v>42917</v>
      </c>
      <c r="AA4215" s="6" t="s">
        <v>397</v>
      </c>
      <c r="AB4215" s="7" t="str">
        <f t="shared" si="131"/>
        <v>Carparks Pay and Display Income</v>
      </c>
    </row>
    <row r="4216" spans="1:28" x14ac:dyDescent="0.25">
      <c r="A4216" s="7" t="s">
        <v>451</v>
      </c>
      <c r="B4216" t="s">
        <v>23</v>
      </c>
      <c r="C4216" t="s">
        <v>24</v>
      </c>
      <c r="D4216" t="s">
        <v>25</v>
      </c>
      <c r="E4216" t="s">
        <v>26</v>
      </c>
      <c r="F4216" t="s">
        <v>308</v>
      </c>
      <c r="G4216" t="s">
        <v>309</v>
      </c>
      <c r="H4216" t="s">
        <v>57</v>
      </c>
      <c r="I4216" t="s">
        <v>58</v>
      </c>
      <c r="K4216">
        <v>201804</v>
      </c>
      <c r="L4216" t="s">
        <v>36</v>
      </c>
      <c r="M4216">
        <v>7011298</v>
      </c>
      <c r="N4216">
        <v>10</v>
      </c>
      <c r="Q4216">
        <v>0</v>
      </c>
      <c r="S4216" s="1">
        <v>42933</v>
      </c>
      <c r="T4216" t="s">
        <v>55</v>
      </c>
      <c r="U4216" t="s">
        <v>4374</v>
      </c>
      <c r="V4216" t="s">
        <v>61</v>
      </c>
      <c r="W4216" s="1">
        <v>42933</v>
      </c>
      <c r="X4216" s="12">
        <v>377.82</v>
      </c>
      <c r="Y4216" s="4" t="str">
        <f t="shared" si="130"/>
        <v>Income</v>
      </c>
      <c r="Z4216" s="8">
        <v>42917</v>
      </c>
      <c r="AA4216" s="6" t="s">
        <v>397</v>
      </c>
      <c r="AB4216" s="7" t="str">
        <f t="shared" si="131"/>
        <v>Carparks Pay and Display Income</v>
      </c>
    </row>
    <row r="4217" spans="1:28" x14ac:dyDescent="0.25">
      <c r="A4217" s="7" t="s">
        <v>451</v>
      </c>
      <c r="B4217" t="s">
        <v>23</v>
      </c>
      <c r="C4217" t="s">
        <v>24</v>
      </c>
      <c r="D4217" t="s">
        <v>25</v>
      </c>
      <c r="E4217" t="s">
        <v>26</v>
      </c>
      <c r="F4217" t="s">
        <v>308</v>
      </c>
      <c r="G4217" t="s">
        <v>309</v>
      </c>
      <c r="H4217" t="s">
        <v>57</v>
      </c>
      <c r="I4217" t="s">
        <v>58</v>
      </c>
      <c r="K4217">
        <v>201804</v>
      </c>
      <c r="L4217" t="s">
        <v>36</v>
      </c>
      <c r="M4217">
        <v>7011299</v>
      </c>
      <c r="N4217">
        <v>10</v>
      </c>
      <c r="Q4217">
        <v>0</v>
      </c>
      <c r="S4217" s="1">
        <v>42933</v>
      </c>
      <c r="T4217" t="s">
        <v>55</v>
      </c>
      <c r="U4217" t="s">
        <v>4376</v>
      </c>
      <c r="V4217" t="s">
        <v>61</v>
      </c>
      <c r="W4217" s="1">
        <v>42933</v>
      </c>
      <c r="X4217" s="12">
        <v>-453.37</v>
      </c>
      <c r="Y4217" s="4" t="str">
        <f t="shared" si="130"/>
        <v>Income</v>
      </c>
      <c r="Z4217" s="8">
        <v>42917</v>
      </c>
      <c r="AA4217" s="6" t="s">
        <v>397</v>
      </c>
      <c r="AB4217" s="7" t="str">
        <f t="shared" si="131"/>
        <v>Carparks Pay and Display Income</v>
      </c>
    </row>
    <row r="4218" spans="1:28" x14ac:dyDescent="0.25">
      <c r="A4218" s="7" t="s">
        <v>451</v>
      </c>
      <c r="B4218" t="s">
        <v>23</v>
      </c>
      <c r="C4218" t="s">
        <v>24</v>
      </c>
      <c r="D4218" t="s">
        <v>25</v>
      </c>
      <c r="E4218" t="s">
        <v>26</v>
      </c>
      <c r="F4218" t="s">
        <v>310</v>
      </c>
      <c r="G4218" t="s">
        <v>311</v>
      </c>
      <c r="H4218" t="s">
        <v>57</v>
      </c>
      <c r="I4218" t="s">
        <v>58</v>
      </c>
      <c r="K4218">
        <v>201804</v>
      </c>
      <c r="L4218" t="s">
        <v>36</v>
      </c>
      <c r="M4218">
        <v>7011297</v>
      </c>
      <c r="N4218">
        <v>12</v>
      </c>
      <c r="Q4218">
        <v>0</v>
      </c>
      <c r="S4218" s="1">
        <v>42933</v>
      </c>
      <c r="T4218" t="s">
        <v>37</v>
      </c>
      <c r="U4218" t="s">
        <v>4428</v>
      </c>
      <c r="V4218" t="s">
        <v>61</v>
      </c>
      <c r="W4218" s="1">
        <v>42933</v>
      </c>
      <c r="X4218" s="12">
        <v>775.83</v>
      </c>
      <c r="Y4218" s="4" t="str">
        <f t="shared" si="130"/>
        <v>Income</v>
      </c>
      <c r="Z4218" s="8">
        <v>42917</v>
      </c>
      <c r="AA4218" s="6" t="s">
        <v>397</v>
      </c>
      <c r="AB4218" s="7" t="str">
        <f t="shared" si="131"/>
        <v>Carparks Pay and Display Income</v>
      </c>
    </row>
    <row r="4219" spans="1:28" x14ac:dyDescent="0.25">
      <c r="A4219" s="7" t="s">
        <v>451</v>
      </c>
      <c r="B4219" t="s">
        <v>23</v>
      </c>
      <c r="C4219" t="s">
        <v>24</v>
      </c>
      <c r="D4219" t="s">
        <v>25</v>
      </c>
      <c r="E4219" t="s">
        <v>26</v>
      </c>
      <c r="F4219" t="s">
        <v>310</v>
      </c>
      <c r="G4219" t="s">
        <v>311</v>
      </c>
      <c r="H4219" t="s">
        <v>57</v>
      </c>
      <c r="I4219" t="s">
        <v>58</v>
      </c>
      <c r="K4219">
        <v>201804</v>
      </c>
      <c r="L4219" t="s">
        <v>60</v>
      </c>
      <c r="M4219">
        <v>4319242</v>
      </c>
      <c r="N4219">
        <v>18</v>
      </c>
      <c r="Q4219">
        <v>0</v>
      </c>
      <c r="S4219" s="1">
        <v>42933</v>
      </c>
      <c r="T4219" t="s">
        <v>55</v>
      </c>
      <c r="U4219" t="s">
        <v>4430</v>
      </c>
      <c r="V4219" t="s">
        <v>61</v>
      </c>
      <c r="W4219" s="1">
        <v>42933</v>
      </c>
      <c r="X4219" s="12">
        <v>-931</v>
      </c>
      <c r="Y4219" s="4" t="str">
        <f t="shared" si="130"/>
        <v>Income</v>
      </c>
      <c r="Z4219" s="8">
        <v>42917</v>
      </c>
      <c r="AA4219" s="6" t="s">
        <v>397</v>
      </c>
      <c r="AB4219" s="7" t="str">
        <f t="shared" si="131"/>
        <v>Carparks Pay and Display Income</v>
      </c>
    </row>
    <row r="4220" spans="1:28" x14ac:dyDescent="0.25">
      <c r="A4220" s="7" t="s">
        <v>451</v>
      </c>
      <c r="B4220" t="s">
        <v>23</v>
      </c>
      <c r="C4220" t="s">
        <v>24</v>
      </c>
      <c r="D4220" t="s">
        <v>25</v>
      </c>
      <c r="E4220" t="s">
        <v>26</v>
      </c>
      <c r="F4220" t="s">
        <v>312</v>
      </c>
      <c r="G4220" t="s">
        <v>313</v>
      </c>
      <c r="H4220" t="s">
        <v>57</v>
      </c>
      <c r="I4220" t="s">
        <v>58</v>
      </c>
      <c r="K4220">
        <v>201804</v>
      </c>
      <c r="L4220" t="s">
        <v>36</v>
      </c>
      <c r="M4220">
        <v>7011300</v>
      </c>
      <c r="N4220">
        <v>7</v>
      </c>
      <c r="Q4220">
        <v>0</v>
      </c>
      <c r="S4220" s="1">
        <v>42933</v>
      </c>
      <c r="T4220" t="s">
        <v>55</v>
      </c>
      <c r="U4220" t="s">
        <v>4501</v>
      </c>
      <c r="V4220" t="s">
        <v>61</v>
      </c>
      <c r="W4220" s="1">
        <v>42933</v>
      </c>
      <c r="X4220" s="12">
        <v>733.51</v>
      </c>
      <c r="Y4220" s="4" t="str">
        <f t="shared" si="130"/>
        <v>Income</v>
      </c>
      <c r="Z4220" s="8">
        <v>42917</v>
      </c>
      <c r="AA4220" s="6" t="s">
        <v>397</v>
      </c>
      <c r="AB4220" s="7" t="str">
        <f t="shared" si="131"/>
        <v>Carparks Pay and Display Income</v>
      </c>
    </row>
    <row r="4221" spans="1:28" x14ac:dyDescent="0.25">
      <c r="A4221" s="7" t="s">
        <v>451</v>
      </c>
      <c r="B4221" t="s">
        <v>23</v>
      </c>
      <c r="C4221" t="s">
        <v>24</v>
      </c>
      <c r="D4221" t="s">
        <v>25</v>
      </c>
      <c r="E4221" t="s">
        <v>26</v>
      </c>
      <c r="F4221" t="s">
        <v>312</v>
      </c>
      <c r="G4221" t="s">
        <v>313</v>
      </c>
      <c r="H4221" t="s">
        <v>57</v>
      </c>
      <c r="I4221" t="s">
        <v>58</v>
      </c>
      <c r="K4221">
        <v>201804</v>
      </c>
      <c r="L4221" t="s">
        <v>36</v>
      </c>
      <c r="M4221">
        <v>7011302</v>
      </c>
      <c r="N4221">
        <v>5</v>
      </c>
      <c r="Q4221">
        <v>0</v>
      </c>
      <c r="S4221" s="1">
        <v>42933</v>
      </c>
      <c r="T4221" t="s">
        <v>55</v>
      </c>
      <c r="U4221" t="s">
        <v>4502</v>
      </c>
      <c r="V4221" t="s">
        <v>61</v>
      </c>
      <c r="W4221" s="1">
        <v>42933</v>
      </c>
      <c r="X4221" s="12">
        <v>918.92</v>
      </c>
      <c r="Y4221" s="4" t="str">
        <f t="shared" si="130"/>
        <v>Income</v>
      </c>
      <c r="Z4221" s="8">
        <v>42917</v>
      </c>
      <c r="AA4221" s="6" t="s">
        <v>397</v>
      </c>
      <c r="AB4221" s="7" t="str">
        <f t="shared" si="131"/>
        <v>Carparks Pay and Display Income</v>
      </c>
    </row>
    <row r="4222" spans="1:28" x14ac:dyDescent="0.25">
      <c r="A4222" s="7" t="s">
        <v>451</v>
      </c>
      <c r="B4222" t="s">
        <v>23</v>
      </c>
      <c r="C4222" t="s">
        <v>24</v>
      </c>
      <c r="D4222" t="s">
        <v>25</v>
      </c>
      <c r="E4222" t="s">
        <v>26</v>
      </c>
      <c r="F4222" t="s">
        <v>321</v>
      </c>
      <c r="G4222" t="s">
        <v>322</v>
      </c>
      <c r="H4222" t="s">
        <v>57</v>
      </c>
      <c r="I4222" t="s">
        <v>58</v>
      </c>
      <c r="K4222">
        <v>201804</v>
      </c>
      <c r="L4222" t="s">
        <v>36</v>
      </c>
      <c r="M4222">
        <v>7011300</v>
      </c>
      <c r="N4222">
        <v>13</v>
      </c>
      <c r="Q4222">
        <v>0</v>
      </c>
      <c r="S4222" s="1">
        <v>42933</v>
      </c>
      <c r="T4222" t="s">
        <v>55</v>
      </c>
      <c r="U4222" t="s">
        <v>4767</v>
      </c>
      <c r="V4222" t="s">
        <v>61</v>
      </c>
      <c r="W4222" s="1">
        <v>42933</v>
      </c>
      <c r="X4222" s="12">
        <v>418.33</v>
      </c>
      <c r="Y4222" s="4" t="str">
        <f t="shared" si="130"/>
        <v>Income</v>
      </c>
      <c r="Z4222" s="8">
        <v>42917</v>
      </c>
      <c r="AA4222" s="6" t="s">
        <v>397</v>
      </c>
      <c r="AB4222" s="7" t="str">
        <f t="shared" si="131"/>
        <v>Carparks Pay and Display Income</v>
      </c>
    </row>
    <row r="4223" spans="1:28" x14ac:dyDescent="0.25">
      <c r="A4223" s="7" t="s">
        <v>451</v>
      </c>
      <c r="B4223" t="s">
        <v>23</v>
      </c>
      <c r="C4223" t="s">
        <v>24</v>
      </c>
      <c r="D4223" t="s">
        <v>25</v>
      </c>
      <c r="E4223" t="s">
        <v>26</v>
      </c>
      <c r="F4223" t="s">
        <v>321</v>
      </c>
      <c r="G4223" t="s">
        <v>322</v>
      </c>
      <c r="H4223" t="s">
        <v>57</v>
      </c>
      <c r="I4223" t="s">
        <v>58</v>
      </c>
      <c r="K4223">
        <v>201804</v>
      </c>
      <c r="L4223" t="s">
        <v>36</v>
      </c>
      <c r="M4223">
        <v>7011302</v>
      </c>
      <c r="N4223">
        <v>4</v>
      </c>
      <c r="Q4223">
        <v>0</v>
      </c>
      <c r="S4223" s="1">
        <v>42933</v>
      </c>
      <c r="T4223" t="s">
        <v>55</v>
      </c>
      <c r="U4223" t="s">
        <v>4768</v>
      </c>
      <c r="V4223" t="s">
        <v>61</v>
      </c>
      <c r="W4223" s="1">
        <v>42933</v>
      </c>
      <c r="X4223" s="12">
        <v>937.92</v>
      </c>
      <c r="Y4223" s="4" t="str">
        <f t="shared" si="130"/>
        <v>Income</v>
      </c>
      <c r="Z4223" s="8">
        <v>42917</v>
      </c>
      <c r="AA4223" s="6" t="s">
        <v>397</v>
      </c>
      <c r="AB4223" s="7" t="str">
        <f t="shared" si="131"/>
        <v>Carparks Pay and Display Income</v>
      </c>
    </row>
    <row r="4224" spans="1:28" x14ac:dyDescent="0.25">
      <c r="A4224" s="7" t="s">
        <v>451</v>
      </c>
      <c r="B4224" t="s">
        <v>23</v>
      </c>
      <c r="C4224" t="s">
        <v>24</v>
      </c>
      <c r="D4224" t="s">
        <v>25</v>
      </c>
      <c r="E4224" t="s">
        <v>26</v>
      </c>
      <c r="F4224" t="s">
        <v>321</v>
      </c>
      <c r="G4224" t="s">
        <v>322</v>
      </c>
      <c r="H4224" t="s">
        <v>57</v>
      </c>
      <c r="I4224" t="s">
        <v>58</v>
      </c>
      <c r="K4224">
        <v>201804</v>
      </c>
      <c r="L4224" t="s">
        <v>36</v>
      </c>
      <c r="M4224">
        <v>7011298</v>
      </c>
      <c r="N4224">
        <v>6</v>
      </c>
      <c r="Q4224">
        <v>0</v>
      </c>
      <c r="S4224" s="1">
        <v>42933</v>
      </c>
      <c r="T4224" t="s">
        <v>55</v>
      </c>
      <c r="U4224" t="s">
        <v>4771</v>
      </c>
      <c r="V4224" t="s">
        <v>61</v>
      </c>
      <c r="W4224" s="1">
        <v>42933</v>
      </c>
      <c r="X4224" s="12">
        <v>486.63</v>
      </c>
      <c r="Y4224" s="4" t="str">
        <f t="shared" si="130"/>
        <v>Income</v>
      </c>
      <c r="Z4224" s="8">
        <v>42917</v>
      </c>
      <c r="AA4224" s="6" t="s">
        <v>397</v>
      </c>
      <c r="AB4224" s="7" t="str">
        <f t="shared" si="131"/>
        <v>Carparks Pay and Display Income</v>
      </c>
    </row>
    <row r="4225" spans="1:28" x14ac:dyDescent="0.25">
      <c r="A4225" s="7" t="s">
        <v>451</v>
      </c>
      <c r="B4225" t="s">
        <v>23</v>
      </c>
      <c r="C4225" t="s">
        <v>24</v>
      </c>
      <c r="D4225" t="s">
        <v>25</v>
      </c>
      <c r="E4225" t="s">
        <v>26</v>
      </c>
      <c r="F4225" t="s">
        <v>321</v>
      </c>
      <c r="G4225" t="s">
        <v>322</v>
      </c>
      <c r="H4225" t="s">
        <v>57</v>
      </c>
      <c r="I4225" t="s">
        <v>58</v>
      </c>
      <c r="K4225">
        <v>201804</v>
      </c>
      <c r="L4225" t="s">
        <v>36</v>
      </c>
      <c r="M4225">
        <v>7011303</v>
      </c>
      <c r="N4225">
        <v>16</v>
      </c>
      <c r="Q4225">
        <v>0</v>
      </c>
      <c r="S4225" s="1">
        <v>42933</v>
      </c>
      <c r="T4225" t="s">
        <v>55</v>
      </c>
      <c r="U4225" t="s">
        <v>4772</v>
      </c>
      <c r="V4225" t="s">
        <v>61</v>
      </c>
      <c r="W4225" s="1">
        <v>42933</v>
      </c>
      <c r="X4225" s="12">
        <v>-1125.5</v>
      </c>
      <c r="Y4225" s="4" t="str">
        <f t="shared" si="130"/>
        <v>Income</v>
      </c>
      <c r="Z4225" s="8">
        <v>42917</v>
      </c>
      <c r="AA4225" s="6" t="s">
        <v>397</v>
      </c>
      <c r="AB4225" s="7" t="str">
        <f t="shared" si="131"/>
        <v>Carparks Pay and Display Income</v>
      </c>
    </row>
    <row r="4226" spans="1:28" x14ac:dyDescent="0.25">
      <c r="A4226" s="7" t="s">
        <v>451</v>
      </c>
      <c r="B4226" t="s">
        <v>23</v>
      </c>
      <c r="C4226" t="s">
        <v>24</v>
      </c>
      <c r="D4226" t="s">
        <v>25</v>
      </c>
      <c r="E4226" t="s">
        <v>26</v>
      </c>
      <c r="F4226" t="s">
        <v>321</v>
      </c>
      <c r="G4226" t="s">
        <v>322</v>
      </c>
      <c r="H4226" t="s">
        <v>57</v>
      </c>
      <c r="I4226" t="s">
        <v>58</v>
      </c>
      <c r="K4226">
        <v>201804</v>
      </c>
      <c r="L4226" t="s">
        <v>60</v>
      </c>
      <c r="M4226">
        <v>4319242</v>
      </c>
      <c r="N4226">
        <v>3</v>
      </c>
      <c r="Q4226">
        <v>0</v>
      </c>
      <c r="S4226" s="1">
        <v>42933</v>
      </c>
      <c r="T4226" t="s">
        <v>55</v>
      </c>
      <c r="U4226" t="s">
        <v>4784</v>
      </c>
      <c r="V4226" t="s">
        <v>61</v>
      </c>
      <c r="W4226" s="1">
        <v>42933</v>
      </c>
      <c r="X4226" s="12">
        <v>-575.75</v>
      </c>
      <c r="Y4226" s="4" t="str">
        <f t="shared" ref="Y4226:Y4289" si="132">IF(LEFT(H4226,2)="R9","Income","Expenditure")</f>
        <v>Income</v>
      </c>
      <c r="Z4226" s="8">
        <v>42917</v>
      </c>
      <c r="AA4226" s="6" t="s">
        <v>397</v>
      </c>
      <c r="AB4226" s="7" t="str">
        <f t="shared" ref="AB4226:AB4289" si="133">IF(Y4226="Expenditure",Y4226,I4226)</f>
        <v>Carparks Pay and Display Income</v>
      </c>
    </row>
    <row r="4227" spans="1:28" x14ac:dyDescent="0.25">
      <c r="A4227" s="7" t="s">
        <v>451</v>
      </c>
      <c r="B4227" t="s">
        <v>23</v>
      </c>
      <c r="C4227" t="s">
        <v>24</v>
      </c>
      <c r="D4227" t="s">
        <v>25</v>
      </c>
      <c r="E4227" t="s">
        <v>26</v>
      </c>
      <c r="F4227" t="s">
        <v>321</v>
      </c>
      <c r="G4227" t="s">
        <v>322</v>
      </c>
      <c r="H4227" t="s">
        <v>57</v>
      </c>
      <c r="I4227" t="s">
        <v>58</v>
      </c>
      <c r="K4227">
        <v>201804</v>
      </c>
      <c r="L4227" t="s">
        <v>60</v>
      </c>
      <c r="M4227">
        <v>4319242</v>
      </c>
      <c r="N4227">
        <v>4</v>
      </c>
      <c r="Q4227">
        <v>0</v>
      </c>
      <c r="S4227" s="1">
        <v>42933</v>
      </c>
      <c r="T4227" t="s">
        <v>55</v>
      </c>
      <c r="U4227" t="s">
        <v>4785</v>
      </c>
      <c r="V4227" t="s">
        <v>61</v>
      </c>
      <c r="W4227" s="1">
        <v>42933</v>
      </c>
      <c r="X4227" s="12">
        <v>-522.16999999999996</v>
      </c>
      <c r="Y4227" s="4" t="str">
        <f t="shared" si="132"/>
        <v>Income</v>
      </c>
      <c r="Z4227" s="8">
        <v>42917</v>
      </c>
      <c r="AA4227" s="6" t="s">
        <v>397</v>
      </c>
      <c r="AB4227" s="7" t="str">
        <f t="shared" si="133"/>
        <v>Carparks Pay and Display Income</v>
      </c>
    </row>
    <row r="4228" spans="1:28" x14ac:dyDescent="0.25">
      <c r="A4228" s="7" t="s">
        <v>451</v>
      </c>
      <c r="B4228" t="s">
        <v>23</v>
      </c>
      <c r="C4228" t="s">
        <v>24</v>
      </c>
      <c r="D4228" t="s">
        <v>25</v>
      </c>
      <c r="E4228" t="s">
        <v>26</v>
      </c>
      <c r="F4228" t="s">
        <v>321</v>
      </c>
      <c r="G4228" t="s">
        <v>322</v>
      </c>
      <c r="H4228" t="s">
        <v>57</v>
      </c>
      <c r="I4228" t="s">
        <v>58</v>
      </c>
      <c r="K4228">
        <v>201804</v>
      </c>
      <c r="L4228" t="s">
        <v>36</v>
      </c>
      <c r="M4228">
        <v>7011304</v>
      </c>
      <c r="N4228">
        <v>0</v>
      </c>
      <c r="Q4228">
        <v>0</v>
      </c>
      <c r="S4228" s="1">
        <v>42933</v>
      </c>
      <c r="T4228" t="s">
        <v>55</v>
      </c>
      <c r="U4228" t="s">
        <v>4786</v>
      </c>
      <c r="V4228" t="s">
        <v>61</v>
      </c>
      <c r="W4228" s="1">
        <v>42933</v>
      </c>
      <c r="X4228" s="12">
        <v>726.52</v>
      </c>
      <c r="Y4228" s="4" t="str">
        <f t="shared" si="132"/>
        <v>Income</v>
      </c>
      <c r="Z4228" s="8">
        <v>42917</v>
      </c>
      <c r="AA4228" s="6" t="s">
        <v>397</v>
      </c>
      <c r="AB4228" s="7" t="str">
        <f t="shared" si="133"/>
        <v>Carparks Pay and Display Income</v>
      </c>
    </row>
    <row r="4229" spans="1:28" x14ac:dyDescent="0.25">
      <c r="A4229" s="7" t="s">
        <v>451</v>
      </c>
      <c r="B4229" t="s">
        <v>23</v>
      </c>
      <c r="C4229" t="s">
        <v>24</v>
      </c>
      <c r="D4229" t="s">
        <v>25</v>
      </c>
      <c r="E4229" t="s">
        <v>26</v>
      </c>
      <c r="F4229" t="s">
        <v>321</v>
      </c>
      <c r="G4229" t="s">
        <v>322</v>
      </c>
      <c r="H4229" t="s">
        <v>57</v>
      </c>
      <c r="I4229" t="s">
        <v>58</v>
      </c>
      <c r="K4229">
        <v>201804</v>
      </c>
      <c r="L4229" t="s">
        <v>36</v>
      </c>
      <c r="M4229">
        <v>7011304</v>
      </c>
      <c r="N4229">
        <v>9</v>
      </c>
      <c r="Q4229">
        <v>0</v>
      </c>
      <c r="S4229" s="1">
        <v>42933</v>
      </c>
      <c r="T4229" t="s">
        <v>55</v>
      </c>
      <c r="U4229" t="s">
        <v>4787</v>
      </c>
      <c r="V4229" t="s">
        <v>61</v>
      </c>
      <c r="W4229" s="1">
        <v>42933</v>
      </c>
      <c r="X4229" s="12">
        <v>420.9</v>
      </c>
      <c r="Y4229" s="4" t="str">
        <f t="shared" si="132"/>
        <v>Income</v>
      </c>
      <c r="Z4229" s="8">
        <v>42917</v>
      </c>
      <c r="AA4229" s="6" t="s">
        <v>397</v>
      </c>
      <c r="AB4229" s="7" t="str">
        <f t="shared" si="133"/>
        <v>Carparks Pay and Display Income</v>
      </c>
    </row>
    <row r="4230" spans="1:28" x14ac:dyDescent="0.25">
      <c r="A4230" s="7" t="s">
        <v>451</v>
      </c>
      <c r="B4230" t="s">
        <v>23</v>
      </c>
      <c r="C4230" t="s">
        <v>24</v>
      </c>
      <c r="D4230" t="s">
        <v>25</v>
      </c>
      <c r="E4230" t="s">
        <v>26</v>
      </c>
      <c r="F4230" t="s">
        <v>321</v>
      </c>
      <c r="G4230" t="s">
        <v>322</v>
      </c>
      <c r="H4230" t="s">
        <v>57</v>
      </c>
      <c r="I4230" t="s">
        <v>58</v>
      </c>
      <c r="K4230">
        <v>201804</v>
      </c>
      <c r="L4230" t="s">
        <v>36</v>
      </c>
      <c r="M4230">
        <v>7011297</v>
      </c>
      <c r="N4230">
        <v>3</v>
      </c>
      <c r="Q4230">
        <v>0</v>
      </c>
      <c r="S4230" s="1">
        <v>42933</v>
      </c>
      <c r="T4230" t="s">
        <v>37</v>
      </c>
      <c r="U4230" t="s">
        <v>4789</v>
      </c>
      <c r="V4230" t="s">
        <v>61</v>
      </c>
      <c r="W4230" s="1">
        <v>42933</v>
      </c>
      <c r="X4230" s="12">
        <v>479.79</v>
      </c>
      <c r="Y4230" s="4" t="str">
        <f t="shared" si="132"/>
        <v>Income</v>
      </c>
      <c r="Z4230" s="8">
        <v>42917</v>
      </c>
      <c r="AA4230" s="6" t="s">
        <v>397</v>
      </c>
      <c r="AB4230" s="7" t="str">
        <f t="shared" si="133"/>
        <v>Carparks Pay and Display Income</v>
      </c>
    </row>
    <row r="4231" spans="1:28" x14ac:dyDescent="0.25">
      <c r="A4231" s="7" t="s">
        <v>451</v>
      </c>
      <c r="B4231" t="s">
        <v>23</v>
      </c>
      <c r="C4231" t="s">
        <v>24</v>
      </c>
      <c r="D4231" t="s">
        <v>25</v>
      </c>
      <c r="E4231" t="s">
        <v>26</v>
      </c>
      <c r="F4231" t="s">
        <v>321</v>
      </c>
      <c r="G4231" t="s">
        <v>322</v>
      </c>
      <c r="H4231" t="s">
        <v>57</v>
      </c>
      <c r="I4231" t="s">
        <v>58</v>
      </c>
      <c r="K4231">
        <v>201804</v>
      </c>
      <c r="L4231" t="s">
        <v>36</v>
      </c>
      <c r="M4231">
        <v>7011297</v>
      </c>
      <c r="N4231">
        <v>4</v>
      </c>
      <c r="Q4231">
        <v>0</v>
      </c>
      <c r="S4231" s="1">
        <v>42933</v>
      </c>
      <c r="T4231" t="s">
        <v>37</v>
      </c>
      <c r="U4231" t="s">
        <v>4790</v>
      </c>
      <c r="V4231" t="s">
        <v>61</v>
      </c>
      <c r="W4231" s="1">
        <v>42933</v>
      </c>
      <c r="X4231" s="12">
        <v>435.14</v>
      </c>
      <c r="Y4231" s="4" t="str">
        <f t="shared" si="132"/>
        <v>Income</v>
      </c>
      <c r="Z4231" s="8">
        <v>42917</v>
      </c>
      <c r="AA4231" s="6" t="s">
        <v>397</v>
      </c>
      <c r="AB4231" s="7" t="str">
        <f t="shared" si="133"/>
        <v>Carparks Pay and Display Income</v>
      </c>
    </row>
    <row r="4232" spans="1:28" x14ac:dyDescent="0.25">
      <c r="A4232" s="7" t="s">
        <v>451</v>
      </c>
      <c r="B4232" t="s">
        <v>23</v>
      </c>
      <c r="C4232" t="s">
        <v>24</v>
      </c>
      <c r="D4232" t="s">
        <v>25</v>
      </c>
      <c r="E4232" t="s">
        <v>26</v>
      </c>
      <c r="F4232" t="s">
        <v>321</v>
      </c>
      <c r="G4232" t="s">
        <v>322</v>
      </c>
      <c r="H4232" t="s">
        <v>57</v>
      </c>
      <c r="I4232" t="s">
        <v>58</v>
      </c>
      <c r="K4232">
        <v>201804</v>
      </c>
      <c r="L4232" t="s">
        <v>36</v>
      </c>
      <c r="M4232">
        <v>7011305</v>
      </c>
      <c r="N4232">
        <v>3</v>
      </c>
      <c r="Q4232">
        <v>0</v>
      </c>
      <c r="S4232" s="1">
        <v>42933</v>
      </c>
      <c r="T4232" t="s">
        <v>55</v>
      </c>
      <c r="U4232" t="s">
        <v>4796</v>
      </c>
      <c r="V4232" t="s">
        <v>61</v>
      </c>
      <c r="W4232" s="1">
        <v>42933</v>
      </c>
      <c r="X4232" s="12">
        <v>-505.08</v>
      </c>
      <c r="Y4232" s="4" t="str">
        <f t="shared" si="132"/>
        <v>Income</v>
      </c>
      <c r="Z4232" s="8">
        <v>42917</v>
      </c>
      <c r="AA4232" s="6" t="s">
        <v>397</v>
      </c>
      <c r="AB4232" s="7" t="str">
        <f t="shared" si="133"/>
        <v>Carparks Pay and Display Income</v>
      </c>
    </row>
    <row r="4233" spans="1:28" x14ac:dyDescent="0.25">
      <c r="A4233" s="7" t="s">
        <v>451</v>
      </c>
      <c r="B4233" t="s">
        <v>23</v>
      </c>
      <c r="C4233" t="s">
        <v>24</v>
      </c>
      <c r="D4233" t="s">
        <v>25</v>
      </c>
      <c r="E4233" t="s">
        <v>26</v>
      </c>
      <c r="F4233" t="s">
        <v>321</v>
      </c>
      <c r="G4233" t="s">
        <v>322</v>
      </c>
      <c r="H4233" t="s">
        <v>57</v>
      </c>
      <c r="I4233" t="s">
        <v>58</v>
      </c>
      <c r="K4233">
        <v>201804</v>
      </c>
      <c r="L4233" t="s">
        <v>36</v>
      </c>
      <c r="M4233">
        <v>7011305</v>
      </c>
      <c r="N4233">
        <v>4</v>
      </c>
      <c r="Q4233">
        <v>0</v>
      </c>
      <c r="S4233" s="1">
        <v>42933</v>
      </c>
      <c r="T4233" t="s">
        <v>55</v>
      </c>
      <c r="U4233" t="s">
        <v>4797</v>
      </c>
      <c r="V4233" t="s">
        <v>61</v>
      </c>
      <c r="W4233" s="1">
        <v>42933</v>
      </c>
      <c r="X4233" s="12">
        <v>-871.83</v>
      </c>
      <c r="Y4233" s="4" t="str">
        <f t="shared" si="132"/>
        <v>Income</v>
      </c>
      <c r="Z4233" s="8">
        <v>42917</v>
      </c>
      <c r="AA4233" s="6" t="s">
        <v>397</v>
      </c>
      <c r="AB4233" s="7" t="str">
        <f t="shared" si="133"/>
        <v>Carparks Pay and Display Income</v>
      </c>
    </row>
    <row r="4234" spans="1:28" x14ac:dyDescent="0.25">
      <c r="A4234" s="7" t="s">
        <v>451</v>
      </c>
      <c r="B4234" t="s">
        <v>23</v>
      </c>
      <c r="C4234" t="s">
        <v>24</v>
      </c>
      <c r="D4234" t="s">
        <v>25</v>
      </c>
      <c r="E4234" t="s">
        <v>26</v>
      </c>
      <c r="F4234" t="s">
        <v>321</v>
      </c>
      <c r="G4234" t="s">
        <v>322</v>
      </c>
      <c r="H4234" t="s">
        <v>57</v>
      </c>
      <c r="I4234" t="s">
        <v>58</v>
      </c>
      <c r="K4234">
        <v>201804</v>
      </c>
      <c r="L4234" t="s">
        <v>36</v>
      </c>
      <c r="M4234">
        <v>7011301</v>
      </c>
      <c r="N4234">
        <v>24</v>
      </c>
      <c r="Q4234">
        <v>0</v>
      </c>
      <c r="S4234" s="1">
        <v>42933</v>
      </c>
      <c r="T4234" t="s">
        <v>55</v>
      </c>
      <c r="U4234" t="s">
        <v>4800</v>
      </c>
      <c r="V4234" t="s">
        <v>61</v>
      </c>
      <c r="W4234" s="1">
        <v>42933</v>
      </c>
      <c r="X4234" s="12">
        <v>-502</v>
      </c>
      <c r="Y4234" s="4" t="str">
        <f t="shared" si="132"/>
        <v>Income</v>
      </c>
      <c r="Z4234" s="8">
        <v>42917</v>
      </c>
      <c r="AA4234" s="6" t="s">
        <v>397</v>
      </c>
      <c r="AB4234" s="7" t="str">
        <f t="shared" si="133"/>
        <v>Carparks Pay and Display Income</v>
      </c>
    </row>
    <row r="4235" spans="1:28" x14ac:dyDescent="0.25">
      <c r="A4235" s="7" t="s">
        <v>451</v>
      </c>
      <c r="B4235" t="s">
        <v>23</v>
      </c>
      <c r="C4235" t="s">
        <v>24</v>
      </c>
      <c r="D4235" t="s">
        <v>25</v>
      </c>
      <c r="E4235" t="s">
        <v>26</v>
      </c>
      <c r="F4235" t="s">
        <v>321</v>
      </c>
      <c r="G4235" t="s">
        <v>322</v>
      </c>
      <c r="H4235" t="s">
        <v>57</v>
      </c>
      <c r="I4235" t="s">
        <v>58</v>
      </c>
      <c r="K4235">
        <v>201804</v>
      </c>
      <c r="L4235" t="s">
        <v>36</v>
      </c>
      <c r="M4235">
        <v>7011299</v>
      </c>
      <c r="N4235">
        <v>0</v>
      </c>
      <c r="Q4235">
        <v>0</v>
      </c>
      <c r="S4235" s="1">
        <v>42933</v>
      </c>
      <c r="T4235" t="s">
        <v>55</v>
      </c>
      <c r="U4235" t="s">
        <v>4802</v>
      </c>
      <c r="V4235" t="s">
        <v>61</v>
      </c>
      <c r="W4235" s="1">
        <v>42933</v>
      </c>
      <c r="X4235" s="12">
        <v>-583.96</v>
      </c>
      <c r="Y4235" s="4" t="str">
        <f t="shared" si="132"/>
        <v>Income</v>
      </c>
      <c r="Z4235" s="8">
        <v>42917</v>
      </c>
      <c r="AA4235" s="6" t="s">
        <v>397</v>
      </c>
      <c r="AB4235" s="7" t="str">
        <f t="shared" si="133"/>
        <v>Carparks Pay and Display Income</v>
      </c>
    </row>
    <row r="4236" spans="1:28" x14ac:dyDescent="0.25">
      <c r="A4236" s="7" t="s">
        <v>451</v>
      </c>
      <c r="B4236" t="s">
        <v>23</v>
      </c>
      <c r="C4236" t="s">
        <v>24</v>
      </c>
      <c r="D4236" t="s">
        <v>25</v>
      </c>
      <c r="E4236" t="s">
        <v>26</v>
      </c>
      <c r="F4236" t="s">
        <v>326</v>
      </c>
      <c r="G4236" t="s">
        <v>327</v>
      </c>
      <c r="H4236" t="s">
        <v>57</v>
      </c>
      <c r="I4236" t="s">
        <v>58</v>
      </c>
      <c r="K4236">
        <v>201804</v>
      </c>
      <c r="L4236" t="s">
        <v>36</v>
      </c>
      <c r="M4236">
        <v>7011301</v>
      </c>
      <c r="N4236">
        <v>7</v>
      </c>
      <c r="Q4236">
        <v>0</v>
      </c>
      <c r="S4236" s="1">
        <v>42933</v>
      </c>
      <c r="T4236" t="s">
        <v>55</v>
      </c>
      <c r="U4236" t="s">
        <v>5073</v>
      </c>
      <c r="V4236" t="s">
        <v>61</v>
      </c>
      <c r="W4236" s="1">
        <v>42933</v>
      </c>
      <c r="X4236" s="12">
        <v>-121</v>
      </c>
      <c r="Y4236" s="4" t="str">
        <f t="shared" si="132"/>
        <v>Income</v>
      </c>
      <c r="Z4236" s="8">
        <v>42917</v>
      </c>
      <c r="AA4236" s="6" t="s">
        <v>397</v>
      </c>
      <c r="AB4236" s="7" t="str">
        <f t="shared" si="133"/>
        <v>Carparks Pay and Display Income</v>
      </c>
    </row>
    <row r="4237" spans="1:28" x14ac:dyDescent="0.25">
      <c r="A4237" s="7" t="s">
        <v>451</v>
      </c>
      <c r="B4237" t="s">
        <v>23</v>
      </c>
      <c r="C4237" t="s">
        <v>24</v>
      </c>
      <c r="D4237" t="s">
        <v>25</v>
      </c>
      <c r="E4237" t="s">
        <v>26</v>
      </c>
      <c r="F4237" t="s">
        <v>326</v>
      </c>
      <c r="G4237" t="s">
        <v>327</v>
      </c>
      <c r="H4237" t="s">
        <v>57</v>
      </c>
      <c r="I4237" t="s">
        <v>58</v>
      </c>
      <c r="K4237">
        <v>201804</v>
      </c>
      <c r="L4237" t="s">
        <v>36</v>
      </c>
      <c r="M4237">
        <v>7011300</v>
      </c>
      <c r="N4237">
        <v>15</v>
      </c>
      <c r="Q4237">
        <v>0</v>
      </c>
      <c r="S4237" s="1">
        <v>42933</v>
      </c>
      <c r="T4237" t="s">
        <v>55</v>
      </c>
      <c r="U4237" t="s">
        <v>5076</v>
      </c>
      <c r="V4237" t="s">
        <v>61</v>
      </c>
      <c r="W4237" s="1">
        <v>42933</v>
      </c>
      <c r="X4237" s="12">
        <v>100.83</v>
      </c>
      <c r="Y4237" s="4" t="str">
        <f t="shared" si="132"/>
        <v>Income</v>
      </c>
      <c r="Z4237" s="8">
        <v>42917</v>
      </c>
      <c r="AA4237" s="6" t="s">
        <v>397</v>
      </c>
      <c r="AB4237" s="7" t="str">
        <f t="shared" si="133"/>
        <v>Carparks Pay and Display Income</v>
      </c>
    </row>
    <row r="4238" spans="1:28" x14ac:dyDescent="0.25">
      <c r="A4238" s="7" t="s">
        <v>451</v>
      </c>
      <c r="B4238" t="s">
        <v>23</v>
      </c>
      <c r="C4238" t="s">
        <v>24</v>
      </c>
      <c r="D4238" t="s">
        <v>25</v>
      </c>
      <c r="E4238" t="s">
        <v>26</v>
      </c>
      <c r="F4238" t="s">
        <v>328</v>
      </c>
      <c r="G4238" t="s">
        <v>329</v>
      </c>
      <c r="H4238" t="s">
        <v>57</v>
      </c>
      <c r="I4238" t="s">
        <v>58</v>
      </c>
      <c r="K4238">
        <v>201804</v>
      </c>
      <c r="L4238" t="s">
        <v>36</v>
      </c>
      <c r="M4238">
        <v>7011301</v>
      </c>
      <c r="N4238">
        <v>8</v>
      </c>
      <c r="Q4238">
        <v>0</v>
      </c>
      <c r="S4238" s="1">
        <v>42933</v>
      </c>
      <c r="T4238" t="s">
        <v>55</v>
      </c>
      <c r="U4238" t="s">
        <v>5122</v>
      </c>
      <c r="V4238" t="s">
        <v>61</v>
      </c>
      <c r="W4238" s="1">
        <v>42933</v>
      </c>
      <c r="X4238" s="12">
        <v>-604.25</v>
      </c>
      <c r="Y4238" s="4" t="str">
        <f t="shared" si="132"/>
        <v>Income</v>
      </c>
      <c r="Z4238" s="8">
        <v>42917</v>
      </c>
      <c r="AA4238" s="6" t="s">
        <v>397</v>
      </c>
      <c r="AB4238" s="7" t="str">
        <f t="shared" si="133"/>
        <v>Carparks Pay and Display Income</v>
      </c>
    </row>
    <row r="4239" spans="1:28" x14ac:dyDescent="0.25">
      <c r="A4239" s="7" t="s">
        <v>451</v>
      </c>
      <c r="B4239" t="s">
        <v>23</v>
      </c>
      <c r="C4239" t="s">
        <v>24</v>
      </c>
      <c r="D4239" t="s">
        <v>25</v>
      </c>
      <c r="E4239" t="s">
        <v>26</v>
      </c>
      <c r="F4239" t="s">
        <v>328</v>
      </c>
      <c r="G4239" t="s">
        <v>329</v>
      </c>
      <c r="H4239" t="s">
        <v>57</v>
      </c>
      <c r="I4239" t="s">
        <v>58</v>
      </c>
      <c r="K4239">
        <v>201804</v>
      </c>
      <c r="L4239" t="s">
        <v>36</v>
      </c>
      <c r="M4239">
        <v>7011300</v>
      </c>
      <c r="N4239">
        <v>16</v>
      </c>
      <c r="Q4239">
        <v>0</v>
      </c>
      <c r="S4239" s="1">
        <v>42933</v>
      </c>
      <c r="T4239" t="s">
        <v>55</v>
      </c>
      <c r="U4239" t="s">
        <v>5124</v>
      </c>
      <c r="V4239" t="s">
        <v>61</v>
      </c>
      <c r="W4239" s="1">
        <v>42933</v>
      </c>
      <c r="X4239" s="12">
        <v>503.54</v>
      </c>
      <c r="Y4239" s="4" t="str">
        <f t="shared" si="132"/>
        <v>Income</v>
      </c>
      <c r="Z4239" s="8">
        <v>42917</v>
      </c>
      <c r="AA4239" s="6" t="s">
        <v>397</v>
      </c>
      <c r="AB4239" s="7" t="str">
        <f t="shared" si="133"/>
        <v>Carparks Pay and Display Income</v>
      </c>
    </row>
    <row r="4240" spans="1:28" x14ac:dyDescent="0.25">
      <c r="A4240" s="7" t="s">
        <v>451</v>
      </c>
      <c r="B4240" t="s">
        <v>23</v>
      </c>
      <c r="C4240" t="s">
        <v>24</v>
      </c>
      <c r="D4240" t="s">
        <v>25</v>
      </c>
      <c r="E4240" t="s">
        <v>26</v>
      </c>
      <c r="F4240" t="s">
        <v>330</v>
      </c>
      <c r="G4240" t="s">
        <v>331</v>
      </c>
      <c r="H4240" t="s">
        <v>57</v>
      </c>
      <c r="I4240" t="s">
        <v>58</v>
      </c>
      <c r="K4240">
        <v>201804</v>
      </c>
      <c r="L4240" t="s">
        <v>36</v>
      </c>
      <c r="M4240">
        <v>7011300</v>
      </c>
      <c r="N4240">
        <v>17</v>
      </c>
      <c r="Q4240">
        <v>0</v>
      </c>
      <c r="S4240" s="1">
        <v>42933</v>
      </c>
      <c r="T4240" t="s">
        <v>55</v>
      </c>
      <c r="U4240" t="s">
        <v>5163</v>
      </c>
      <c r="V4240" t="s">
        <v>61</v>
      </c>
      <c r="W4240" s="1">
        <v>42933</v>
      </c>
      <c r="X4240" s="12">
        <v>441.07</v>
      </c>
      <c r="Y4240" s="4" t="str">
        <f t="shared" si="132"/>
        <v>Income</v>
      </c>
      <c r="Z4240" s="8">
        <v>42917</v>
      </c>
      <c r="AA4240" s="6" t="s">
        <v>397</v>
      </c>
      <c r="AB4240" s="7" t="str">
        <f t="shared" si="133"/>
        <v>Carparks Pay and Display Income</v>
      </c>
    </row>
    <row r="4241" spans="1:28" x14ac:dyDescent="0.25">
      <c r="A4241" s="7" t="s">
        <v>451</v>
      </c>
      <c r="B4241" t="s">
        <v>23</v>
      </c>
      <c r="C4241" t="s">
        <v>24</v>
      </c>
      <c r="D4241" t="s">
        <v>25</v>
      </c>
      <c r="E4241" t="s">
        <v>26</v>
      </c>
      <c r="F4241" t="s">
        <v>330</v>
      </c>
      <c r="G4241" t="s">
        <v>331</v>
      </c>
      <c r="H4241" t="s">
        <v>57</v>
      </c>
      <c r="I4241" t="s">
        <v>58</v>
      </c>
      <c r="K4241">
        <v>201804</v>
      </c>
      <c r="L4241" t="s">
        <v>36</v>
      </c>
      <c r="M4241">
        <v>7011301</v>
      </c>
      <c r="N4241">
        <v>9</v>
      </c>
      <c r="Q4241">
        <v>0</v>
      </c>
      <c r="S4241" s="1">
        <v>42933</v>
      </c>
      <c r="T4241" t="s">
        <v>55</v>
      </c>
      <c r="U4241" t="s">
        <v>5164</v>
      </c>
      <c r="V4241" t="s">
        <v>61</v>
      </c>
      <c r="W4241" s="1">
        <v>42933</v>
      </c>
      <c r="X4241" s="12">
        <v>-529.29</v>
      </c>
      <c r="Y4241" s="4" t="str">
        <f t="shared" si="132"/>
        <v>Income</v>
      </c>
      <c r="Z4241" s="8">
        <v>42917</v>
      </c>
      <c r="AA4241" s="6" t="s">
        <v>397</v>
      </c>
      <c r="AB4241" s="7" t="str">
        <f t="shared" si="133"/>
        <v>Carparks Pay and Display Income</v>
      </c>
    </row>
    <row r="4242" spans="1:28" x14ac:dyDescent="0.25">
      <c r="A4242" s="7" t="s">
        <v>451</v>
      </c>
      <c r="B4242" t="s">
        <v>23</v>
      </c>
      <c r="C4242" t="s">
        <v>24</v>
      </c>
      <c r="D4242" t="s">
        <v>25</v>
      </c>
      <c r="E4242" t="s">
        <v>26</v>
      </c>
      <c r="F4242" t="s">
        <v>337</v>
      </c>
      <c r="G4242" t="s">
        <v>338</v>
      </c>
      <c r="H4242" t="s">
        <v>57</v>
      </c>
      <c r="I4242" t="s">
        <v>58</v>
      </c>
      <c r="K4242">
        <v>201804</v>
      </c>
      <c r="L4242" t="s">
        <v>36</v>
      </c>
      <c r="M4242">
        <v>7011301</v>
      </c>
      <c r="N4242">
        <v>6</v>
      </c>
      <c r="Q4242">
        <v>0</v>
      </c>
      <c r="S4242" s="1">
        <v>42933</v>
      </c>
      <c r="T4242" t="s">
        <v>55</v>
      </c>
      <c r="U4242" t="s">
        <v>5247</v>
      </c>
      <c r="V4242" t="s">
        <v>61</v>
      </c>
      <c r="W4242" s="1">
        <v>42933</v>
      </c>
      <c r="X4242" s="12">
        <v>-481.33</v>
      </c>
      <c r="Y4242" s="4" t="str">
        <f t="shared" si="132"/>
        <v>Income</v>
      </c>
      <c r="Z4242" s="8">
        <v>42917</v>
      </c>
      <c r="AA4242" s="6" t="s">
        <v>397</v>
      </c>
      <c r="AB4242" s="7" t="str">
        <f t="shared" si="133"/>
        <v>Carparks Pay and Display Income</v>
      </c>
    </row>
    <row r="4243" spans="1:28" x14ac:dyDescent="0.25">
      <c r="A4243" s="7" t="s">
        <v>451</v>
      </c>
      <c r="B4243" t="s">
        <v>23</v>
      </c>
      <c r="C4243" t="s">
        <v>24</v>
      </c>
      <c r="D4243" t="s">
        <v>25</v>
      </c>
      <c r="E4243" t="s">
        <v>26</v>
      </c>
      <c r="F4243" t="s">
        <v>337</v>
      </c>
      <c r="G4243" t="s">
        <v>338</v>
      </c>
      <c r="H4243" t="s">
        <v>57</v>
      </c>
      <c r="I4243" t="s">
        <v>58</v>
      </c>
      <c r="K4243">
        <v>201804</v>
      </c>
      <c r="L4243" t="s">
        <v>36</v>
      </c>
      <c r="M4243">
        <v>7011300</v>
      </c>
      <c r="N4243">
        <v>14</v>
      </c>
      <c r="Q4243">
        <v>0</v>
      </c>
      <c r="S4243" s="1">
        <v>42933</v>
      </c>
      <c r="T4243" t="s">
        <v>55</v>
      </c>
      <c r="U4243" t="s">
        <v>5250</v>
      </c>
      <c r="V4243" t="s">
        <v>61</v>
      </c>
      <c r="W4243" s="1">
        <v>42933</v>
      </c>
      <c r="X4243" s="12">
        <v>401.11</v>
      </c>
      <c r="Y4243" s="4" t="str">
        <f t="shared" si="132"/>
        <v>Income</v>
      </c>
      <c r="Z4243" s="8">
        <v>42917</v>
      </c>
      <c r="AA4243" s="6" t="s">
        <v>397</v>
      </c>
      <c r="AB4243" s="7" t="str">
        <f t="shared" si="133"/>
        <v>Carparks Pay and Display Income</v>
      </c>
    </row>
    <row r="4244" spans="1:28" x14ac:dyDescent="0.25">
      <c r="A4244" s="7" t="s">
        <v>451</v>
      </c>
      <c r="B4244" t="s">
        <v>23</v>
      </c>
      <c r="C4244" t="s">
        <v>24</v>
      </c>
      <c r="D4244" t="s">
        <v>25</v>
      </c>
      <c r="E4244" t="s">
        <v>26</v>
      </c>
      <c r="F4244" t="s">
        <v>343</v>
      </c>
      <c r="G4244" t="s">
        <v>344</v>
      </c>
      <c r="H4244" t="s">
        <v>57</v>
      </c>
      <c r="I4244" t="s">
        <v>58</v>
      </c>
      <c r="K4244">
        <v>201804</v>
      </c>
      <c r="L4244" t="s">
        <v>36</v>
      </c>
      <c r="M4244">
        <v>7011298</v>
      </c>
      <c r="N4244">
        <v>13</v>
      </c>
      <c r="Q4244">
        <v>0</v>
      </c>
      <c r="S4244" s="1">
        <v>42933</v>
      </c>
      <c r="T4244" t="s">
        <v>55</v>
      </c>
      <c r="U4244" t="s">
        <v>5484</v>
      </c>
      <c r="V4244" t="s">
        <v>61</v>
      </c>
      <c r="W4244" s="1">
        <v>42933</v>
      </c>
      <c r="X4244" s="12">
        <v>493.65</v>
      </c>
      <c r="Y4244" s="4" t="str">
        <f t="shared" si="132"/>
        <v>Income</v>
      </c>
      <c r="Z4244" s="8">
        <v>42917</v>
      </c>
      <c r="AA4244" s="6" t="s">
        <v>397</v>
      </c>
      <c r="AB4244" s="7" t="str">
        <f t="shared" si="133"/>
        <v>Carparks Pay and Display Income</v>
      </c>
    </row>
    <row r="4245" spans="1:28" x14ac:dyDescent="0.25">
      <c r="A4245" s="7" t="s">
        <v>451</v>
      </c>
      <c r="B4245" t="s">
        <v>23</v>
      </c>
      <c r="C4245" t="s">
        <v>24</v>
      </c>
      <c r="D4245" t="s">
        <v>25</v>
      </c>
      <c r="E4245" t="s">
        <v>26</v>
      </c>
      <c r="F4245" t="s">
        <v>343</v>
      </c>
      <c r="G4245" t="s">
        <v>344</v>
      </c>
      <c r="H4245" t="s">
        <v>57</v>
      </c>
      <c r="I4245" t="s">
        <v>58</v>
      </c>
      <c r="K4245">
        <v>201804</v>
      </c>
      <c r="L4245" t="s">
        <v>36</v>
      </c>
      <c r="M4245">
        <v>7011304</v>
      </c>
      <c r="N4245">
        <v>4</v>
      </c>
      <c r="Q4245">
        <v>0</v>
      </c>
      <c r="S4245" s="1">
        <v>42933</v>
      </c>
      <c r="T4245" t="s">
        <v>55</v>
      </c>
      <c r="U4245" t="s">
        <v>5488</v>
      </c>
      <c r="V4245" t="s">
        <v>61</v>
      </c>
      <c r="W4245" s="1">
        <v>42933</v>
      </c>
      <c r="X4245" s="12">
        <v>603.29999999999995</v>
      </c>
      <c r="Y4245" s="4" t="str">
        <f t="shared" si="132"/>
        <v>Income</v>
      </c>
      <c r="Z4245" s="8">
        <v>42917</v>
      </c>
      <c r="AA4245" s="6" t="s">
        <v>397</v>
      </c>
      <c r="AB4245" s="7" t="str">
        <f t="shared" si="133"/>
        <v>Carparks Pay and Display Income</v>
      </c>
    </row>
    <row r="4246" spans="1:28" x14ac:dyDescent="0.25">
      <c r="A4246" s="7" t="s">
        <v>451</v>
      </c>
      <c r="B4246" t="s">
        <v>23</v>
      </c>
      <c r="C4246" t="s">
        <v>24</v>
      </c>
      <c r="D4246" t="s">
        <v>25</v>
      </c>
      <c r="E4246" t="s">
        <v>26</v>
      </c>
      <c r="F4246" t="s">
        <v>343</v>
      </c>
      <c r="G4246" t="s">
        <v>344</v>
      </c>
      <c r="H4246" t="s">
        <v>57</v>
      </c>
      <c r="I4246" t="s">
        <v>58</v>
      </c>
      <c r="K4246">
        <v>201804</v>
      </c>
      <c r="L4246" t="s">
        <v>36</v>
      </c>
      <c r="M4246">
        <v>7011304</v>
      </c>
      <c r="N4246">
        <v>5</v>
      </c>
      <c r="Q4246">
        <v>0</v>
      </c>
      <c r="S4246" s="1">
        <v>42933</v>
      </c>
      <c r="T4246" t="s">
        <v>55</v>
      </c>
      <c r="U4246" t="s">
        <v>5489</v>
      </c>
      <c r="V4246" t="s">
        <v>61</v>
      </c>
      <c r="W4246" s="1">
        <v>42933</v>
      </c>
      <c r="X4246" s="12">
        <v>356.57</v>
      </c>
      <c r="Y4246" s="4" t="str">
        <f t="shared" si="132"/>
        <v>Income</v>
      </c>
      <c r="Z4246" s="8">
        <v>42917</v>
      </c>
      <c r="AA4246" s="6" t="s">
        <v>397</v>
      </c>
      <c r="AB4246" s="7" t="str">
        <f t="shared" si="133"/>
        <v>Carparks Pay and Display Income</v>
      </c>
    </row>
    <row r="4247" spans="1:28" x14ac:dyDescent="0.25">
      <c r="A4247" s="7" t="s">
        <v>451</v>
      </c>
      <c r="B4247" t="s">
        <v>23</v>
      </c>
      <c r="C4247" t="s">
        <v>24</v>
      </c>
      <c r="D4247" t="s">
        <v>25</v>
      </c>
      <c r="E4247" t="s">
        <v>26</v>
      </c>
      <c r="F4247" t="s">
        <v>343</v>
      </c>
      <c r="G4247" t="s">
        <v>344</v>
      </c>
      <c r="H4247" t="s">
        <v>57</v>
      </c>
      <c r="I4247" t="s">
        <v>58</v>
      </c>
      <c r="K4247">
        <v>201804</v>
      </c>
      <c r="L4247" t="s">
        <v>36</v>
      </c>
      <c r="M4247">
        <v>7011305</v>
      </c>
      <c r="N4247">
        <v>5</v>
      </c>
      <c r="Q4247">
        <v>0</v>
      </c>
      <c r="S4247" s="1">
        <v>42933</v>
      </c>
      <c r="T4247" t="s">
        <v>55</v>
      </c>
      <c r="U4247" t="s">
        <v>5493</v>
      </c>
      <c r="V4247" t="s">
        <v>61</v>
      </c>
      <c r="W4247" s="1">
        <v>42933</v>
      </c>
      <c r="X4247" s="12">
        <v>-723.96</v>
      </c>
      <c r="Y4247" s="4" t="str">
        <f t="shared" si="132"/>
        <v>Income</v>
      </c>
      <c r="Z4247" s="8">
        <v>42917</v>
      </c>
      <c r="AA4247" s="6" t="s">
        <v>397</v>
      </c>
      <c r="AB4247" s="7" t="str">
        <f t="shared" si="133"/>
        <v>Carparks Pay and Display Income</v>
      </c>
    </row>
    <row r="4248" spans="1:28" x14ac:dyDescent="0.25">
      <c r="A4248" s="7" t="s">
        <v>451</v>
      </c>
      <c r="B4248" t="s">
        <v>23</v>
      </c>
      <c r="C4248" t="s">
        <v>24</v>
      </c>
      <c r="D4248" t="s">
        <v>25</v>
      </c>
      <c r="E4248" t="s">
        <v>26</v>
      </c>
      <c r="F4248" t="s">
        <v>343</v>
      </c>
      <c r="G4248" t="s">
        <v>344</v>
      </c>
      <c r="H4248" t="s">
        <v>57</v>
      </c>
      <c r="I4248" t="s">
        <v>58</v>
      </c>
      <c r="K4248">
        <v>201804</v>
      </c>
      <c r="L4248" t="s">
        <v>36</v>
      </c>
      <c r="M4248">
        <v>7011305</v>
      </c>
      <c r="N4248">
        <v>6</v>
      </c>
      <c r="Q4248">
        <v>0</v>
      </c>
      <c r="S4248" s="1">
        <v>42933</v>
      </c>
      <c r="T4248" t="s">
        <v>55</v>
      </c>
      <c r="U4248" t="s">
        <v>5494</v>
      </c>
      <c r="V4248" t="s">
        <v>61</v>
      </c>
      <c r="W4248" s="1">
        <v>42933</v>
      </c>
      <c r="X4248" s="12">
        <v>-427.87</v>
      </c>
      <c r="Y4248" s="4" t="str">
        <f t="shared" si="132"/>
        <v>Income</v>
      </c>
      <c r="Z4248" s="8">
        <v>42917</v>
      </c>
      <c r="AA4248" s="6" t="s">
        <v>397</v>
      </c>
      <c r="AB4248" s="7" t="str">
        <f t="shared" si="133"/>
        <v>Carparks Pay and Display Income</v>
      </c>
    </row>
    <row r="4249" spans="1:28" x14ac:dyDescent="0.25">
      <c r="A4249" s="7" t="s">
        <v>451</v>
      </c>
      <c r="B4249" t="s">
        <v>23</v>
      </c>
      <c r="C4249" t="s">
        <v>24</v>
      </c>
      <c r="D4249" t="s">
        <v>25</v>
      </c>
      <c r="E4249" t="s">
        <v>26</v>
      </c>
      <c r="F4249" t="s">
        <v>343</v>
      </c>
      <c r="G4249" t="s">
        <v>344</v>
      </c>
      <c r="H4249" t="s">
        <v>57</v>
      </c>
      <c r="I4249" t="s">
        <v>58</v>
      </c>
      <c r="K4249">
        <v>201804</v>
      </c>
      <c r="L4249" t="s">
        <v>36</v>
      </c>
      <c r="M4249">
        <v>7011299</v>
      </c>
      <c r="N4249">
        <v>5</v>
      </c>
      <c r="Q4249">
        <v>0</v>
      </c>
      <c r="S4249" s="1">
        <v>42933</v>
      </c>
      <c r="T4249" t="s">
        <v>55</v>
      </c>
      <c r="U4249" t="s">
        <v>5497</v>
      </c>
      <c r="V4249" t="s">
        <v>61</v>
      </c>
      <c r="W4249" s="1">
        <v>42933</v>
      </c>
      <c r="X4249" s="12">
        <v>-592.37</v>
      </c>
      <c r="Y4249" s="4" t="str">
        <f t="shared" si="132"/>
        <v>Income</v>
      </c>
      <c r="Z4249" s="8">
        <v>42917</v>
      </c>
      <c r="AA4249" s="6" t="s">
        <v>397</v>
      </c>
      <c r="AB4249" s="7" t="str">
        <f t="shared" si="133"/>
        <v>Carparks Pay and Display Income</v>
      </c>
    </row>
    <row r="4250" spans="1:28" x14ac:dyDescent="0.25">
      <c r="A4250" s="7" t="s">
        <v>451</v>
      </c>
      <c r="B4250" t="s">
        <v>23</v>
      </c>
      <c r="C4250" t="s">
        <v>24</v>
      </c>
      <c r="D4250" t="s">
        <v>25</v>
      </c>
      <c r="E4250" t="s">
        <v>26</v>
      </c>
      <c r="F4250" t="s">
        <v>351</v>
      </c>
      <c r="G4250" t="s">
        <v>352</v>
      </c>
      <c r="H4250" t="s">
        <v>57</v>
      </c>
      <c r="I4250" t="s">
        <v>58</v>
      </c>
      <c r="K4250">
        <v>201804</v>
      </c>
      <c r="L4250" t="s">
        <v>36</v>
      </c>
      <c r="M4250">
        <v>7011299</v>
      </c>
      <c r="N4250">
        <v>6</v>
      </c>
      <c r="Q4250">
        <v>0</v>
      </c>
      <c r="S4250" s="1">
        <v>42933</v>
      </c>
      <c r="T4250" t="s">
        <v>55</v>
      </c>
      <c r="U4250" t="s">
        <v>5717</v>
      </c>
      <c r="V4250" t="s">
        <v>61</v>
      </c>
      <c r="W4250" s="1">
        <v>42933</v>
      </c>
      <c r="X4250" s="12">
        <v>-592.37</v>
      </c>
      <c r="Y4250" s="4" t="str">
        <f t="shared" si="132"/>
        <v>Income</v>
      </c>
      <c r="Z4250" s="8">
        <v>42917</v>
      </c>
      <c r="AA4250" s="6" t="s">
        <v>397</v>
      </c>
      <c r="AB4250" s="7" t="str">
        <f t="shared" si="133"/>
        <v>Carparks Pay and Display Income</v>
      </c>
    </row>
    <row r="4251" spans="1:28" x14ac:dyDescent="0.25">
      <c r="A4251" s="7" t="s">
        <v>451</v>
      </c>
      <c r="B4251" t="s">
        <v>23</v>
      </c>
      <c r="C4251" t="s">
        <v>24</v>
      </c>
      <c r="D4251" t="s">
        <v>25</v>
      </c>
      <c r="E4251" t="s">
        <v>26</v>
      </c>
      <c r="F4251" t="s">
        <v>351</v>
      </c>
      <c r="G4251" t="s">
        <v>352</v>
      </c>
      <c r="H4251" t="s">
        <v>57</v>
      </c>
      <c r="I4251" t="s">
        <v>58</v>
      </c>
      <c r="K4251">
        <v>201804</v>
      </c>
      <c r="L4251" t="s">
        <v>36</v>
      </c>
      <c r="M4251">
        <v>7011305</v>
      </c>
      <c r="N4251">
        <v>7</v>
      </c>
      <c r="Q4251">
        <v>0</v>
      </c>
      <c r="S4251" s="1">
        <v>42933</v>
      </c>
      <c r="T4251" t="s">
        <v>55</v>
      </c>
      <c r="U4251" t="s">
        <v>5718</v>
      </c>
      <c r="V4251" t="s">
        <v>61</v>
      </c>
      <c r="W4251" s="1">
        <v>42933</v>
      </c>
      <c r="X4251" s="12">
        <v>-518.21</v>
      </c>
      <c r="Y4251" s="4" t="str">
        <f t="shared" si="132"/>
        <v>Income</v>
      </c>
      <c r="Z4251" s="8">
        <v>42917</v>
      </c>
      <c r="AA4251" s="6" t="s">
        <v>397</v>
      </c>
      <c r="AB4251" s="7" t="str">
        <f t="shared" si="133"/>
        <v>Carparks Pay and Display Income</v>
      </c>
    </row>
    <row r="4252" spans="1:28" x14ac:dyDescent="0.25">
      <c r="A4252" s="7" t="s">
        <v>451</v>
      </c>
      <c r="B4252" t="s">
        <v>23</v>
      </c>
      <c r="C4252" t="s">
        <v>24</v>
      </c>
      <c r="D4252" t="s">
        <v>25</v>
      </c>
      <c r="E4252" t="s">
        <v>26</v>
      </c>
      <c r="F4252" t="s">
        <v>351</v>
      </c>
      <c r="G4252" t="s">
        <v>352</v>
      </c>
      <c r="H4252" t="s">
        <v>57</v>
      </c>
      <c r="I4252" t="s">
        <v>58</v>
      </c>
      <c r="K4252">
        <v>201804</v>
      </c>
      <c r="L4252" t="s">
        <v>36</v>
      </c>
      <c r="M4252">
        <v>7011304</v>
      </c>
      <c r="N4252">
        <v>6</v>
      </c>
      <c r="Q4252">
        <v>0</v>
      </c>
      <c r="S4252" s="1">
        <v>42933</v>
      </c>
      <c r="T4252" t="s">
        <v>55</v>
      </c>
      <c r="U4252" t="s">
        <v>5722</v>
      </c>
      <c r="V4252" t="s">
        <v>61</v>
      </c>
      <c r="W4252" s="1">
        <v>42933</v>
      </c>
      <c r="X4252" s="12">
        <v>431.84</v>
      </c>
      <c r="Y4252" s="4" t="str">
        <f t="shared" si="132"/>
        <v>Income</v>
      </c>
      <c r="Z4252" s="8">
        <v>42917</v>
      </c>
      <c r="AA4252" s="6" t="s">
        <v>397</v>
      </c>
      <c r="AB4252" s="7" t="str">
        <f t="shared" si="133"/>
        <v>Carparks Pay and Display Income</v>
      </c>
    </row>
    <row r="4253" spans="1:28" x14ac:dyDescent="0.25">
      <c r="A4253" s="7" t="s">
        <v>451</v>
      </c>
      <c r="B4253" t="s">
        <v>23</v>
      </c>
      <c r="C4253" t="s">
        <v>24</v>
      </c>
      <c r="D4253" t="s">
        <v>25</v>
      </c>
      <c r="E4253" t="s">
        <v>26</v>
      </c>
      <c r="F4253" t="s">
        <v>351</v>
      </c>
      <c r="G4253" t="s">
        <v>352</v>
      </c>
      <c r="H4253" t="s">
        <v>57</v>
      </c>
      <c r="I4253" t="s">
        <v>58</v>
      </c>
      <c r="K4253">
        <v>201804</v>
      </c>
      <c r="L4253" t="s">
        <v>36</v>
      </c>
      <c r="M4253">
        <v>7011303</v>
      </c>
      <c r="N4253">
        <v>6</v>
      </c>
      <c r="Q4253">
        <v>0</v>
      </c>
      <c r="S4253" s="1">
        <v>42933</v>
      </c>
      <c r="T4253" t="s">
        <v>55</v>
      </c>
      <c r="U4253" t="s">
        <v>5724</v>
      </c>
      <c r="V4253" t="s">
        <v>61</v>
      </c>
      <c r="W4253" s="1">
        <v>42933</v>
      </c>
      <c r="X4253" s="12">
        <v>-604.08000000000004</v>
      </c>
      <c r="Y4253" s="4" t="str">
        <f t="shared" si="132"/>
        <v>Income</v>
      </c>
      <c r="Z4253" s="8">
        <v>42917</v>
      </c>
      <c r="AA4253" s="6" t="s">
        <v>397</v>
      </c>
      <c r="AB4253" s="7" t="str">
        <f t="shared" si="133"/>
        <v>Carparks Pay and Display Income</v>
      </c>
    </row>
    <row r="4254" spans="1:28" x14ac:dyDescent="0.25">
      <c r="A4254" s="7" t="s">
        <v>451</v>
      </c>
      <c r="B4254" t="s">
        <v>23</v>
      </c>
      <c r="C4254" t="s">
        <v>24</v>
      </c>
      <c r="D4254" t="s">
        <v>25</v>
      </c>
      <c r="E4254" t="s">
        <v>26</v>
      </c>
      <c r="F4254" t="s">
        <v>351</v>
      </c>
      <c r="G4254" t="s">
        <v>352</v>
      </c>
      <c r="H4254" t="s">
        <v>57</v>
      </c>
      <c r="I4254" t="s">
        <v>58</v>
      </c>
      <c r="K4254">
        <v>201804</v>
      </c>
      <c r="L4254" t="s">
        <v>36</v>
      </c>
      <c r="M4254">
        <v>7011298</v>
      </c>
      <c r="N4254">
        <v>16</v>
      </c>
      <c r="Q4254">
        <v>0</v>
      </c>
      <c r="S4254" s="1">
        <v>42933</v>
      </c>
      <c r="T4254" t="s">
        <v>55</v>
      </c>
      <c r="U4254" t="s">
        <v>5725</v>
      </c>
      <c r="V4254" t="s">
        <v>61</v>
      </c>
      <c r="W4254" s="1">
        <v>42933</v>
      </c>
      <c r="X4254" s="12">
        <v>493.65</v>
      </c>
      <c r="Y4254" s="4" t="str">
        <f t="shared" si="132"/>
        <v>Income</v>
      </c>
      <c r="Z4254" s="8">
        <v>42917</v>
      </c>
      <c r="AA4254" s="6" t="s">
        <v>397</v>
      </c>
      <c r="AB4254" s="7" t="str">
        <f t="shared" si="133"/>
        <v>Carparks Pay and Display Income</v>
      </c>
    </row>
    <row r="4255" spans="1:28" x14ac:dyDescent="0.25">
      <c r="A4255" s="7" t="s">
        <v>451</v>
      </c>
      <c r="B4255" t="s">
        <v>23</v>
      </c>
      <c r="C4255" t="s">
        <v>24</v>
      </c>
      <c r="D4255" t="s">
        <v>25</v>
      </c>
      <c r="E4255" t="s">
        <v>26</v>
      </c>
      <c r="F4255" t="s">
        <v>351</v>
      </c>
      <c r="G4255" t="s">
        <v>352</v>
      </c>
      <c r="H4255" t="s">
        <v>57</v>
      </c>
      <c r="I4255" t="s">
        <v>58</v>
      </c>
      <c r="K4255">
        <v>201804</v>
      </c>
      <c r="L4255" t="s">
        <v>36</v>
      </c>
      <c r="M4255">
        <v>7011302</v>
      </c>
      <c r="N4255">
        <v>8</v>
      </c>
      <c r="Q4255">
        <v>0</v>
      </c>
      <c r="S4255" s="1">
        <v>42933</v>
      </c>
      <c r="T4255" t="s">
        <v>55</v>
      </c>
      <c r="U4255" t="s">
        <v>5728</v>
      </c>
      <c r="V4255" t="s">
        <v>61</v>
      </c>
      <c r="W4255" s="1">
        <v>42933</v>
      </c>
      <c r="X4255" s="12">
        <v>503.4</v>
      </c>
      <c r="Y4255" s="4" t="str">
        <f t="shared" si="132"/>
        <v>Income</v>
      </c>
      <c r="Z4255" s="8">
        <v>42917</v>
      </c>
      <c r="AA4255" s="6" t="s">
        <v>397</v>
      </c>
      <c r="AB4255" s="7" t="str">
        <f t="shared" si="133"/>
        <v>Carparks Pay and Display Income</v>
      </c>
    </row>
    <row r="4256" spans="1:28" x14ac:dyDescent="0.25">
      <c r="A4256" s="7" t="s">
        <v>451</v>
      </c>
      <c r="B4256" t="s">
        <v>23</v>
      </c>
      <c r="C4256" t="s">
        <v>24</v>
      </c>
      <c r="D4256" t="s">
        <v>25</v>
      </c>
      <c r="E4256" t="s">
        <v>26</v>
      </c>
      <c r="F4256" t="s">
        <v>354</v>
      </c>
      <c r="G4256" t="s">
        <v>355</v>
      </c>
      <c r="H4256" t="s">
        <v>57</v>
      </c>
      <c r="I4256" t="s">
        <v>58</v>
      </c>
      <c r="K4256">
        <v>201804</v>
      </c>
      <c r="L4256" t="s">
        <v>36</v>
      </c>
      <c r="M4256">
        <v>7011299</v>
      </c>
      <c r="N4256">
        <v>7</v>
      </c>
      <c r="Q4256">
        <v>0</v>
      </c>
      <c r="S4256" s="1">
        <v>42933</v>
      </c>
      <c r="T4256" t="s">
        <v>55</v>
      </c>
      <c r="U4256" t="s">
        <v>5881</v>
      </c>
      <c r="V4256" t="s">
        <v>61</v>
      </c>
      <c r="W4256" s="1">
        <v>42933</v>
      </c>
      <c r="X4256" s="12">
        <v>-349.21</v>
      </c>
      <c r="Y4256" s="4" t="str">
        <f t="shared" si="132"/>
        <v>Income</v>
      </c>
      <c r="Z4256" s="8">
        <v>42917</v>
      </c>
      <c r="AA4256" s="6" t="s">
        <v>397</v>
      </c>
      <c r="AB4256" s="7" t="str">
        <f t="shared" si="133"/>
        <v>Carparks Pay and Display Income</v>
      </c>
    </row>
    <row r="4257" spans="1:28" x14ac:dyDescent="0.25">
      <c r="A4257" s="7" t="s">
        <v>451</v>
      </c>
      <c r="B4257" t="s">
        <v>23</v>
      </c>
      <c r="C4257" t="s">
        <v>24</v>
      </c>
      <c r="D4257" t="s">
        <v>25</v>
      </c>
      <c r="E4257" t="s">
        <v>26</v>
      </c>
      <c r="F4257" t="s">
        <v>354</v>
      </c>
      <c r="G4257" t="s">
        <v>355</v>
      </c>
      <c r="H4257" t="s">
        <v>57</v>
      </c>
      <c r="I4257" t="s">
        <v>58</v>
      </c>
      <c r="K4257">
        <v>201804</v>
      </c>
      <c r="L4257" t="s">
        <v>36</v>
      </c>
      <c r="M4257">
        <v>7011298</v>
      </c>
      <c r="N4257">
        <v>17</v>
      </c>
      <c r="Q4257">
        <v>0</v>
      </c>
      <c r="S4257" s="1">
        <v>42933</v>
      </c>
      <c r="T4257" t="s">
        <v>55</v>
      </c>
      <c r="U4257" t="s">
        <v>5882</v>
      </c>
      <c r="V4257" t="s">
        <v>61</v>
      </c>
      <c r="W4257" s="1">
        <v>42933</v>
      </c>
      <c r="X4257" s="12">
        <v>291.01</v>
      </c>
      <c r="Y4257" s="4" t="str">
        <f t="shared" si="132"/>
        <v>Income</v>
      </c>
      <c r="Z4257" s="8">
        <v>42917</v>
      </c>
      <c r="AA4257" s="6" t="s">
        <v>397</v>
      </c>
      <c r="AB4257" s="7" t="str">
        <f t="shared" si="133"/>
        <v>Carparks Pay and Display Income</v>
      </c>
    </row>
    <row r="4258" spans="1:28" x14ac:dyDescent="0.25">
      <c r="A4258" s="7" t="s">
        <v>451</v>
      </c>
      <c r="B4258" t="s">
        <v>23</v>
      </c>
      <c r="C4258" t="s">
        <v>24</v>
      </c>
      <c r="D4258" t="s">
        <v>25</v>
      </c>
      <c r="E4258" t="s">
        <v>26</v>
      </c>
      <c r="F4258" t="s">
        <v>366</v>
      </c>
      <c r="G4258" t="s">
        <v>367</v>
      </c>
      <c r="H4258" t="s">
        <v>57</v>
      </c>
      <c r="I4258" t="s">
        <v>58</v>
      </c>
      <c r="K4258">
        <v>201804</v>
      </c>
      <c r="L4258" t="s">
        <v>36</v>
      </c>
      <c r="M4258">
        <v>7011298</v>
      </c>
      <c r="N4258">
        <v>18</v>
      </c>
      <c r="Q4258">
        <v>0</v>
      </c>
      <c r="S4258" s="1">
        <v>42933</v>
      </c>
      <c r="T4258" t="s">
        <v>55</v>
      </c>
      <c r="U4258" t="s">
        <v>6113</v>
      </c>
      <c r="V4258" t="s">
        <v>61</v>
      </c>
      <c r="W4258" s="1">
        <v>42933</v>
      </c>
      <c r="X4258" s="12">
        <v>464.34</v>
      </c>
      <c r="Y4258" s="4" t="str">
        <f t="shared" si="132"/>
        <v>Income</v>
      </c>
      <c r="Z4258" s="8">
        <v>42917</v>
      </c>
      <c r="AA4258" s="6" t="s">
        <v>397</v>
      </c>
      <c r="AB4258" s="7" t="str">
        <f t="shared" si="133"/>
        <v>Carparks Pay and Display Income</v>
      </c>
    </row>
    <row r="4259" spans="1:28" x14ac:dyDescent="0.25">
      <c r="A4259" s="7" t="s">
        <v>451</v>
      </c>
      <c r="B4259" t="s">
        <v>23</v>
      </c>
      <c r="C4259" t="s">
        <v>24</v>
      </c>
      <c r="D4259" t="s">
        <v>25</v>
      </c>
      <c r="E4259" t="s">
        <v>26</v>
      </c>
      <c r="F4259" t="s">
        <v>366</v>
      </c>
      <c r="G4259" t="s">
        <v>367</v>
      </c>
      <c r="H4259" t="s">
        <v>57</v>
      </c>
      <c r="I4259" t="s">
        <v>58</v>
      </c>
      <c r="K4259">
        <v>201804</v>
      </c>
      <c r="L4259" t="s">
        <v>36</v>
      </c>
      <c r="M4259">
        <v>7011299</v>
      </c>
      <c r="N4259">
        <v>8</v>
      </c>
      <c r="Q4259">
        <v>0</v>
      </c>
      <c r="S4259" s="1">
        <v>42933</v>
      </c>
      <c r="T4259" t="s">
        <v>55</v>
      </c>
      <c r="U4259" t="s">
        <v>6115</v>
      </c>
      <c r="V4259" t="s">
        <v>61</v>
      </c>
      <c r="W4259" s="1">
        <v>42933</v>
      </c>
      <c r="X4259" s="12">
        <v>-557.21</v>
      </c>
      <c r="Y4259" s="4" t="str">
        <f t="shared" si="132"/>
        <v>Income</v>
      </c>
      <c r="Z4259" s="8">
        <v>42917</v>
      </c>
      <c r="AA4259" s="6" t="s">
        <v>397</v>
      </c>
      <c r="AB4259" s="7" t="str">
        <f t="shared" si="133"/>
        <v>Carparks Pay and Display Income</v>
      </c>
    </row>
    <row r="4260" spans="1:28" x14ac:dyDescent="0.25">
      <c r="A4260" s="7" t="s">
        <v>451</v>
      </c>
      <c r="B4260" t="s">
        <v>23</v>
      </c>
      <c r="C4260" t="s">
        <v>24</v>
      </c>
      <c r="D4260" t="s">
        <v>25</v>
      </c>
      <c r="E4260" t="s">
        <v>26</v>
      </c>
      <c r="F4260" t="s">
        <v>368</v>
      </c>
      <c r="G4260" t="s">
        <v>369</v>
      </c>
      <c r="H4260" t="s">
        <v>57</v>
      </c>
      <c r="I4260" t="s">
        <v>58</v>
      </c>
      <c r="K4260">
        <v>201804</v>
      </c>
      <c r="L4260" t="s">
        <v>36</v>
      </c>
      <c r="M4260">
        <v>7011300</v>
      </c>
      <c r="N4260">
        <v>23</v>
      </c>
      <c r="Q4260">
        <v>0</v>
      </c>
      <c r="S4260" s="1">
        <v>42933</v>
      </c>
      <c r="T4260" t="s">
        <v>55</v>
      </c>
      <c r="U4260" t="s">
        <v>6158</v>
      </c>
      <c r="V4260" t="s">
        <v>61</v>
      </c>
      <c r="W4260" s="1">
        <v>42933</v>
      </c>
      <c r="X4260" s="12">
        <v>395.48</v>
      </c>
      <c r="Y4260" s="4" t="str">
        <f t="shared" si="132"/>
        <v>Income</v>
      </c>
      <c r="Z4260" s="8">
        <v>42917</v>
      </c>
      <c r="AA4260" s="6" t="s">
        <v>397</v>
      </c>
      <c r="AB4260" s="7" t="str">
        <f t="shared" si="133"/>
        <v>Carparks Pay and Display Income</v>
      </c>
    </row>
    <row r="4261" spans="1:28" x14ac:dyDescent="0.25">
      <c r="A4261" s="7" t="s">
        <v>451</v>
      </c>
      <c r="B4261" t="s">
        <v>23</v>
      </c>
      <c r="C4261" t="s">
        <v>24</v>
      </c>
      <c r="D4261" t="s">
        <v>25</v>
      </c>
      <c r="E4261" t="s">
        <v>26</v>
      </c>
      <c r="F4261" t="s">
        <v>368</v>
      </c>
      <c r="G4261" t="s">
        <v>369</v>
      </c>
      <c r="H4261" t="s">
        <v>57</v>
      </c>
      <c r="I4261" t="s">
        <v>58</v>
      </c>
      <c r="K4261">
        <v>201804</v>
      </c>
      <c r="L4261" t="s">
        <v>36</v>
      </c>
      <c r="M4261">
        <v>7011301</v>
      </c>
      <c r="N4261">
        <v>10</v>
      </c>
      <c r="Q4261">
        <v>0</v>
      </c>
      <c r="S4261" s="1">
        <v>42933</v>
      </c>
      <c r="T4261" t="s">
        <v>55</v>
      </c>
      <c r="U4261" t="s">
        <v>6160</v>
      </c>
      <c r="V4261" t="s">
        <v>61</v>
      </c>
      <c r="W4261" s="1">
        <v>42933</v>
      </c>
      <c r="X4261" s="12">
        <v>-474.58</v>
      </c>
      <c r="Y4261" s="4" t="str">
        <f t="shared" si="132"/>
        <v>Income</v>
      </c>
      <c r="Z4261" s="8">
        <v>42917</v>
      </c>
      <c r="AA4261" s="6" t="s">
        <v>397</v>
      </c>
      <c r="AB4261" s="7" t="str">
        <f t="shared" si="133"/>
        <v>Carparks Pay and Display Income</v>
      </c>
    </row>
    <row r="4262" spans="1:28" x14ac:dyDescent="0.25">
      <c r="A4262" s="7" t="s">
        <v>451</v>
      </c>
      <c r="B4262" t="s">
        <v>23</v>
      </c>
      <c r="C4262" t="s">
        <v>24</v>
      </c>
      <c r="D4262" t="s">
        <v>25</v>
      </c>
      <c r="E4262" t="s">
        <v>26</v>
      </c>
      <c r="F4262" t="s">
        <v>6170</v>
      </c>
      <c r="G4262" t="s">
        <v>6171</v>
      </c>
      <c r="H4262" t="s">
        <v>57</v>
      </c>
      <c r="I4262" t="s">
        <v>58</v>
      </c>
      <c r="K4262">
        <v>201804</v>
      </c>
      <c r="L4262" t="s">
        <v>36</v>
      </c>
      <c r="M4262">
        <v>7011301</v>
      </c>
      <c r="N4262">
        <v>11</v>
      </c>
      <c r="Q4262">
        <v>0</v>
      </c>
      <c r="S4262" s="1">
        <v>42933</v>
      </c>
      <c r="T4262" t="s">
        <v>55</v>
      </c>
      <c r="U4262" t="s">
        <v>6179</v>
      </c>
      <c r="V4262" t="s">
        <v>61</v>
      </c>
      <c r="W4262" s="1">
        <v>42933</v>
      </c>
      <c r="X4262" s="12">
        <v>-701.83</v>
      </c>
      <c r="Y4262" s="4" t="str">
        <f t="shared" si="132"/>
        <v>Income</v>
      </c>
      <c r="Z4262" s="8">
        <v>42917</v>
      </c>
      <c r="AA4262" s="6" t="s">
        <v>397</v>
      </c>
      <c r="AB4262" s="7" t="str">
        <f t="shared" si="133"/>
        <v>Carparks Pay and Display Income</v>
      </c>
    </row>
    <row r="4263" spans="1:28" x14ac:dyDescent="0.25">
      <c r="A4263" s="7" t="s">
        <v>451</v>
      </c>
      <c r="B4263" t="s">
        <v>23</v>
      </c>
      <c r="C4263" t="s">
        <v>24</v>
      </c>
      <c r="D4263" t="s">
        <v>25</v>
      </c>
      <c r="E4263" t="s">
        <v>26</v>
      </c>
      <c r="F4263" t="s">
        <v>6170</v>
      </c>
      <c r="G4263" t="s">
        <v>6171</v>
      </c>
      <c r="H4263" t="s">
        <v>57</v>
      </c>
      <c r="I4263" t="s">
        <v>58</v>
      </c>
      <c r="K4263">
        <v>201804</v>
      </c>
      <c r="L4263" t="s">
        <v>36</v>
      </c>
      <c r="M4263">
        <v>7011300</v>
      </c>
      <c r="N4263">
        <v>0</v>
      </c>
      <c r="Q4263">
        <v>0</v>
      </c>
      <c r="S4263" s="1">
        <v>42933</v>
      </c>
      <c r="T4263" t="s">
        <v>55</v>
      </c>
      <c r="U4263" t="s">
        <v>6181</v>
      </c>
      <c r="V4263" t="s">
        <v>61</v>
      </c>
      <c r="W4263" s="1">
        <v>42933</v>
      </c>
      <c r="X4263" s="12">
        <v>584.86</v>
      </c>
      <c r="Y4263" s="4" t="str">
        <f t="shared" si="132"/>
        <v>Income</v>
      </c>
      <c r="Z4263" s="8">
        <v>42917</v>
      </c>
      <c r="AA4263" s="6" t="s">
        <v>397</v>
      </c>
      <c r="AB4263" s="7" t="str">
        <f t="shared" si="133"/>
        <v>Carparks Pay and Display Income</v>
      </c>
    </row>
    <row r="4264" spans="1:28" x14ac:dyDescent="0.25">
      <c r="A4264" s="7" t="s">
        <v>451</v>
      </c>
      <c r="B4264" t="s">
        <v>23</v>
      </c>
      <c r="C4264" t="s">
        <v>24</v>
      </c>
      <c r="D4264" t="s">
        <v>25</v>
      </c>
      <c r="E4264" t="s">
        <v>26</v>
      </c>
      <c r="F4264" t="s">
        <v>376</v>
      </c>
      <c r="G4264" t="s">
        <v>377</v>
      </c>
      <c r="H4264" t="s">
        <v>57</v>
      </c>
      <c r="I4264" t="s">
        <v>58</v>
      </c>
      <c r="K4264">
        <v>201804</v>
      </c>
      <c r="L4264" t="s">
        <v>36</v>
      </c>
      <c r="M4264">
        <v>7011305</v>
      </c>
      <c r="N4264">
        <v>16</v>
      </c>
      <c r="Q4264">
        <v>0</v>
      </c>
      <c r="S4264" s="1">
        <v>42933</v>
      </c>
      <c r="T4264" t="s">
        <v>55</v>
      </c>
      <c r="U4264" t="s">
        <v>6360</v>
      </c>
      <c r="V4264" t="s">
        <v>61</v>
      </c>
      <c r="W4264" s="1">
        <v>42933</v>
      </c>
      <c r="X4264" s="12">
        <v>-258.08</v>
      </c>
      <c r="Y4264" s="4" t="str">
        <f t="shared" si="132"/>
        <v>Income</v>
      </c>
      <c r="Z4264" s="8">
        <v>42917</v>
      </c>
      <c r="AA4264" s="6" t="s">
        <v>397</v>
      </c>
      <c r="AB4264" s="7" t="str">
        <f t="shared" si="133"/>
        <v>Carparks Pay and Display Income</v>
      </c>
    </row>
    <row r="4265" spans="1:28" x14ac:dyDescent="0.25">
      <c r="A4265" s="7" t="s">
        <v>451</v>
      </c>
      <c r="B4265" t="s">
        <v>23</v>
      </c>
      <c r="C4265" t="s">
        <v>24</v>
      </c>
      <c r="D4265" t="s">
        <v>25</v>
      </c>
      <c r="E4265" t="s">
        <v>26</v>
      </c>
      <c r="F4265" t="s">
        <v>376</v>
      </c>
      <c r="G4265" t="s">
        <v>377</v>
      </c>
      <c r="H4265" t="s">
        <v>57</v>
      </c>
      <c r="I4265" t="s">
        <v>58</v>
      </c>
      <c r="K4265">
        <v>201804</v>
      </c>
      <c r="L4265" t="s">
        <v>36</v>
      </c>
      <c r="M4265">
        <v>7011305</v>
      </c>
      <c r="N4265">
        <v>2</v>
      </c>
      <c r="Q4265">
        <v>0</v>
      </c>
      <c r="S4265" s="1">
        <v>42933</v>
      </c>
      <c r="T4265" t="s">
        <v>55</v>
      </c>
      <c r="U4265" t="s">
        <v>6361</v>
      </c>
      <c r="V4265" t="s">
        <v>61</v>
      </c>
      <c r="W4265" s="1">
        <v>42933</v>
      </c>
      <c r="X4265" s="12">
        <v>-115.25</v>
      </c>
      <c r="Y4265" s="4" t="str">
        <f t="shared" si="132"/>
        <v>Income</v>
      </c>
      <c r="Z4265" s="8">
        <v>42917</v>
      </c>
      <c r="AA4265" s="6" t="s">
        <v>397</v>
      </c>
      <c r="AB4265" s="7" t="str">
        <f t="shared" si="133"/>
        <v>Carparks Pay and Display Income</v>
      </c>
    </row>
    <row r="4266" spans="1:28" x14ac:dyDescent="0.25">
      <c r="A4266" s="7" t="s">
        <v>451</v>
      </c>
      <c r="B4266" t="s">
        <v>23</v>
      </c>
      <c r="C4266" t="s">
        <v>24</v>
      </c>
      <c r="D4266" t="s">
        <v>25</v>
      </c>
      <c r="E4266" t="s">
        <v>26</v>
      </c>
      <c r="F4266" t="s">
        <v>376</v>
      </c>
      <c r="G4266" t="s">
        <v>377</v>
      </c>
      <c r="H4266" t="s">
        <v>57</v>
      </c>
      <c r="I4266" t="s">
        <v>58</v>
      </c>
      <c r="K4266">
        <v>201804</v>
      </c>
      <c r="L4266" t="s">
        <v>60</v>
      </c>
      <c r="M4266">
        <v>4319242</v>
      </c>
      <c r="N4266">
        <v>5</v>
      </c>
      <c r="Q4266">
        <v>0</v>
      </c>
      <c r="S4266" s="1">
        <v>42933</v>
      </c>
      <c r="T4266" t="s">
        <v>55</v>
      </c>
      <c r="U4266" t="s">
        <v>6370</v>
      </c>
      <c r="V4266" t="s">
        <v>61</v>
      </c>
      <c r="W4266" s="1">
        <v>42933</v>
      </c>
      <c r="X4266" s="12">
        <v>-280.08</v>
      </c>
      <c r="Y4266" s="4" t="str">
        <f t="shared" si="132"/>
        <v>Income</v>
      </c>
      <c r="Z4266" s="8">
        <v>42917</v>
      </c>
      <c r="AA4266" s="6" t="s">
        <v>397</v>
      </c>
      <c r="AB4266" s="7" t="str">
        <f t="shared" si="133"/>
        <v>Carparks Pay and Display Income</v>
      </c>
    </row>
    <row r="4267" spans="1:28" x14ac:dyDescent="0.25">
      <c r="A4267" s="7" t="s">
        <v>451</v>
      </c>
      <c r="B4267" t="s">
        <v>23</v>
      </c>
      <c r="C4267" t="s">
        <v>24</v>
      </c>
      <c r="D4267" t="s">
        <v>25</v>
      </c>
      <c r="E4267" t="s">
        <v>26</v>
      </c>
      <c r="F4267" t="s">
        <v>376</v>
      </c>
      <c r="G4267" t="s">
        <v>377</v>
      </c>
      <c r="H4267" t="s">
        <v>57</v>
      </c>
      <c r="I4267" t="s">
        <v>58</v>
      </c>
      <c r="K4267">
        <v>201804</v>
      </c>
      <c r="L4267" t="s">
        <v>60</v>
      </c>
      <c r="M4267">
        <v>4319242</v>
      </c>
      <c r="N4267">
        <v>8</v>
      </c>
      <c r="Q4267">
        <v>0</v>
      </c>
      <c r="S4267" s="1">
        <v>42933</v>
      </c>
      <c r="T4267" t="s">
        <v>55</v>
      </c>
      <c r="U4267" t="s">
        <v>6371</v>
      </c>
      <c r="V4267" t="s">
        <v>61</v>
      </c>
      <c r="W4267" s="1">
        <v>42933</v>
      </c>
      <c r="X4267" s="12">
        <v>-251.21</v>
      </c>
      <c r="Y4267" s="4" t="str">
        <f t="shared" si="132"/>
        <v>Income</v>
      </c>
      <c r="Z4267" s="8">
        <v>42917</v>
      </c>
      <c r="AA4267" s="6" t="s">
        <v>397</v>
      </c>
      <c r="AB4267" s="7" t="str">
        <f t="shared" si="133"/>
        <v>Carparks Pay and Display Income</v>
      </c>
    </row>
    <row r="4268" spans="1:28" x14ac:dyDescent="0.25">
      <c r="A4268" s="7" t="s">
        <v>451</v>
      </c>
      <c r="B4268" t="s">
        <v>23</v>
      </c>
      <c r="C4268" t="s">
        <v>24</v>
      </c>
      <c r="D4268" t="s">
        <v>25</v>
      </c>
      <c r="E4268" t="s">
        <v>26</v>
      </c>
      <c r="F4268" t="s">
        <v>376</v>
      </c>
      <c r="G4268" t="s">
        <v>377</v>
      </c>
      <c r="H4268" t="s">
        <v>57</v>
      </c>
      <c r="I4268" t="s">
        <v>58</v>
      </c>
      <c r="K4268">
        <v>201804</v>
      </c>
      <c r="L4268" t="s">
        <v>36</v>
      </c>
      <c r="M4268">
        <v>7011304</v>
      </c>
      <c r="N4268">
        <v>2</v>
      </c>
      <c r="Q4268">
        <v>0</v>
      </c>
      <c r="S4268" s="1">
        <v>42933</v>
      </c>
      <c r="T4268" t="s">
        <v>55</v>
      </c>
      <c r="U4268" t="s">
        <v>6372</v>
      </c>
      <c r="V4268" t="s">
        <v>61</v>
      </c>
      <c r="W4268" s="1">
        <v>42933</v>
      </c>
      <c r="X4268" s="12">
        <v>215.07</v>
      </c>
      <c r="Y4268" s="4" t="str">
        <f t="shared" si="132"/>
        <v>Income</v>
      </c>
      <c r="Z4268" s="8">
        <v>42917</v>
      </c>
      <c r="AA4268" s="6" t="s">
        <v>397</v>
      </c>
      <c r="AB4268" s="7" t="str">
        <f t="shared" si="133"/>
        <v>Carparks Pay and Display Income</v>
      </c>
    </row>
    <row r="4269" spans="1:28" x14ac:dyDescent="0.25">
      <c r="A4269" s="7" t="s">
        <v>451</v>
      </c>
      <c r="B4269" t="s">
        <v>23</v>
      </c>
      <c r="C4269" t="s">
        <v>24</v>
      </c>
      <c r="D4269" t="s">
        <v>25</v>
      </c>
      <c r="E4269" t="s">
        <v>26</v>
      </c>
      <c r="F4269" t="s">
        <v>376</v>
      </c>
      <c r="G4269" t="s">
        <v>377</v>
      </c>
      <c r="H4269" t="s">
        <v>57</v>
      </c>
      <c r="I4269" t="s">
        <v>58</v>
      </c>
      <c r="K4269">
        <v>201804</v>
      </c>
      <c r="L4269" t="s">
        <v>36</v>
      </c>
      <c r="M4269">
        <v>7011304</v>
      </c>
      <c r="N4269">
        <v>3</v>
      </c>
      <c r="Q4269">
        <v>0</v>
      </c>
      <c r="S4269" s="1">
        <v>42933</v>
      </c>
      <c r="T4269" t="s">
        <v>55</v>
      </c>
      <c r="U4269" t="s">
        <v>6373</v>
      </c>
      <c r="V4269" t="s">
        <v>61</v>
      </c>
      <c r="W4269" s="1">
        <v>42933</v>
      </c>
      <c r="X4269" s="12">
        <v>96.04</v>
      </c>
      <c r="Y4269" s="4" t="str">
        <f t="shared" si="132"/>
        <v>Income</v>
      </c>
      <c r="Z4269" s="8">
        <v>42917</v>
      </c>
      <c r="AA4269" s="6" t="s">
        <v>397</v>
      </c>
      <c r="AB4269" s="7" t="str">
        <f t="shared" si="133"/>
        <v>Carparks Pay and Display Income</v>
      </c>
    </row>
    <row r="4270" spans="1:28" x14ac:dyDescent="0.25">
      <c r="A4270" s="7" t="s">
        <v>451</v>
      </c>
      <c r="B4270" t="s">
        <v>23</v>
      </c>
      <c r="C4270" t="s">
        <v>24</v>
      </c>
      <c r="D4270" t="s">
        <v>25</v>
      </c>
      <c r="E4270" t="s">
        <v>26</v>
      </c>
      <c r="F4270" t="s">
        <v>376</v>
      </c>
      <c r="G4270" t="s">
        <v>377</v>
      </c>
      <c r="H4270" t="s">
        <v>57</v>
      </c>
      <c r="I4270" t="s">
        <v>58</v>
      </c>
      <c r="K4270">
        <v>201804</v>
      </c>
      <c r="L4270" t="s">
        <v>36</v>
      </c>
      <c r="M4270">
        <v>7011297</v>
      </c>
      <c r="N4270">
        <v>14</v>
      </c>
      <c r="Q4270">
        <v>0</v>
      </c>
      <c r="S4270" s="1">
        <v>42933</v>
      </c>
      <c r="T4270" t="s">
        <v>37</v>
      </c>
      <c r="U4270" t="s">
        <v>6374</v>
      </c>
      <c r="V4270" t="s">
        <v>61</v>
      </c>
      <c r="W4270" s="1">
        <v>42933</v>
      </c>
      <c r="X4270" s="12">
        <v>209.34</v>
      </c>
      <c r="Y4270" s="4" t="str">
        <f t="shared" si="132"/>
        <v>Income</v>
      </c>
      <c r="Z4270" s="8">
        <v>42917</v>
      </c>
      <c r="AA4270" s="6" t="s">
        <v>397</v>
      </c>
      <c r="AB4270" s="7" t="str">
        <f t="shared" si="133"/>
        <v>Carparks Pay and Display Income</v>
      </c>
    </row>
    <row r="4271" spans="1:28" x14ac:dyDescent="0.25">
      <c r="A4271" s="7" t="s">
        <v>451</v>
      </c>
      <c r="B4271" t="s">
        <v>23</v>
      </c>
      <c r="C4271" t="s">
        <v>24</v>
      </c>
      <c r="D4271" t="s">
        <v>25</v>
      </c>
      <c r="E4271" t="s">
        <v>26</v>
      </c>
      <c r="F4271" t="s">
        <v>376</v>
      </c>
      <c r="G4271" t="s">
        <v>377</v>
      </c>
      <c r="H4271" t="s">
        <v>57</v>
      </c>
      <c r="I4271" t="s">
        <v>58</v>
      </c>
      <c r="K4271">
        <v>201804</v>
      </c>
      <c r="L4271" t="s">
        <v>36</v>
      </c>
      <c r="M4271">
        <v>7011297</v>
      </c>
      <c r="N4271">
        <v>2</v>
      </c>
      <c r="Q4271">
        <v>0</v>
      </c>
      <c r="S4271" s="1">
        <v>42933</v>
      </c>
      <c r="T4271" t="s">
        <v>37</v>
      </c>
      <c r="U4271" t="s">
        <v>6375</v>
      </c>
      <c r="V4271" t="s">
        <v>61</v>
      </c>
      <c r="W4271" s="1">
        <v>42933</v>
      </c>
      <c r="X4271" s="12">
        <v>233.4</v>
      </c>
      <c r="Y4271" s="4" t="str">
        <f t="shared" si="132"/>
        <v>Income</v>
      </c>
      <c r="Z4271" s="8">
        <v>42917</v>
      </c>
      <c r="AA4271" s="6" t="s">
        <v>397</v>
      </c>
      <c r="AB4271" s="7" t="str">
        <f t="shared" si="133"/>
        <v>Carparks Pay and Display Income</v>
      </c>
    </row>
    <row r="4272" spans="1:28" x14ac:dyDescent="0.25">
      <c r="A4272" s="7" t="s">
        <v>451</v>
      </c>
      <c r="B4272" t="s">
        <v>23</v>
      </c>
      <c r="C4272" t="s">
        <v>24</v>
      </c>
      <c r="D4272" t="s">
        <v>25</v>
      </c>
      <c r="E4272" t="s">
        <v>26</v>
      </c>
      <c r="F4272" t="s">
        <v>383</v>
      </c>
      <c r="G4272" t="s">
        <v>384</v>
      </c>
      <c r="H4272" t="s">
        <v>57</v>
      </c>
      <c r="I4272" t="s">
        <v>58</v>
      </c>
      <c r="K4272">
        <v>201804</v>
      </c>
      <c r="L4272" t="s">
        <v>36</v>
      </c>
      <c r="M4272">
        <v>7011300</v>
      </c>
      <c r="N4272">
        <v>1</v>
      </c>
      <c r="Q4272">
        <v>0</v>
      </c>
      <c r="S4272" s="1">
        <v>42933</v>
      </c>
      <c r="T4272" t="s">
        <v>55</v>
      </c>
      <c r="U4272" t="s">
        <v>6474</v>
      </c>
      <c r="V4272" t="s">
        <v>61</v>
      </c>
      <c r="W4272" s="1">
        <v>42933</v>
      </c>
      <c r="X4272" s="12">
        <v>242.71</v>
      </c>
      <c r="Y4272" s="4" t="str">
        <f t="shared" si="132"/>
        <v>Income</v>
      </c>
      <c r="Z4272" s="8">
        <v>42917</v>
      </c>
      <c r="AA4272" s="6" t="s">
        <v>397</v>
      </c>
      <c r="AB4272" s="7" t="str">
        <f t="shared" si="133"/>
        <v>Carparks Pay and Display Income</v>
      </c>
    </row>
    <row r="4273" spans="1:28" x14ac:dyDescent="0.25">
      <c r="A4273" s="7" t="s">
        <v>451</v>
      </c>
      <c r="B4273" t="s">
        <v>23</v>
      </c>
      <c r="C4273" t="s">
        <v>24</v>
      </c>
      <c r="D4273" t="s">
        <v>25</v>
      </c>
      <c r="E4273" t="s">
        <v>26</v>
      </c>
      <c r="F4273" t="s">
        <v>383</v>
      </c>
      <c r="G4273" t="s">
        <v>384</v>
      </c>
      <c r="H4273" t="s">
        <v>57</v>
      </c>
      <c r="I4273" t="s">
        <v>58</v>
      </c>
      <c r="K4273">
        <v>201804</v>
      </c>
      <c r="L4273" t="s">
        <v>36</v>
      </c>
      <c r="M4273">
        <v>7011301</v>
      </c>
      <c r="N4273">
        <v>4</v>
      </c>
      <c r="Q4273">
        <v>0</v>
      </c>
      <c r="S4273" s="1">
        <v>42933</v>
      </c>
      <c r="T4273" t="s">
        <v>55</v>
      </c>
      <c r="U4273" t="s">
        <v>6476</v>
      </c>
      <c r="V4273" t="s">
        <v>61</v>
      </c>
      <c r="W4273" s="1">
        <v>42933</v>
      </c>
      <c r="X4273" s="12">
        <v>-291.25</v>
      </c>
      <c r="Y4273" s="4" t="str">
        <f t="shared" si="132"/>
        <v>Income</v>
      </c>
      <c r="Z4273" s="8">
        <v>42917</v>
      </c>
      <c r="AA4273" s="6" t="s">
        <v>397</v>
      </c>
      <c r="AB4273" s="7" t="str">
        <f t="shared" si="133"/>
        <v>Carparks Pay and Display Income</v>
      </c>
    </row>
    <row r="4274" spans="1:28" x14ac:dyDescent="0.25">
      <c r="A4274" s="7" t="s">
        <v>451</v>
      </c>
      <c r="B4274" t="s">
        <v>23</v>
      </c>
      <c r="C4274" t="s">
        <v>24</v>
      </c>
      <c r="D4274" t="s">
        <v>25</v>
      </c>
      <c r="E4274" t="s">
        <v>26</v>
      </c>
      <c r="F4274" t="s">
        <v>69</v>
      </c>
      <c r="G4274" t="s">
        <v>70</v>
      </c>
      <c r="H4274" t="s">
        <v>57</v>
      </c>
      <c r="I4274" t="s">
        <v>58</v>
      </c>
      <c r="K4274">
        <v>201804</v>
      </c>
      <c r="L4274" t="s">
        <v>60</v>
      </c>
      <c r="M4274">
        <v>4319250</v>
      </c>
      <c r="N4274">
        <v>4</v>
      </c>
      <c r="Q4274">
        <v>0</v>
      </c>
      <c r="S4274" s="1">
        <v>42934</v>
      </c>
      <c r="T4274" t="s">
        <v>55</v>
      </c>
      <c r="U4274" t="s">
        <v>575</v>
      </c>
      <c r="V4274" t="s">
        <v>61</v>
      </c>
      <c r="W4274" s="1">
        <v>42934</v>
      </c>
      <c r="X4274" s="12">
        <v>-846.87</v>
      </c>
      <c r="Y4274" s="4" t="str">
        <f t="shared" si="132"/>
        <v>Income</v>
      </c>
      <c r="Z4274" s="8">
        <v>42917</v>
      </c>
      <c r="AA4274" s="6" t="s">
        <v>397</v>
      </c>
      <c r="AB4274" s="7" t="str">
        <f t="shared" si="133"/>
        <v>Carparks Pay and Display Income</v>
      </c>
    </row>
    <row r="4275" spans="1:28" x14ac:dyDescent="0.25">
      <c r="A4275" s="7" t="s">
        <v>451</v>
      </c>
      <c r="B4275" t="s">
        <v>23</v>
      </c>
      <c r="C4275" t="s">
        <v>24</v>
      </c>
      <c r="D4275" t="s">
        <v>25</v>
      </c>
      <c r="E4275" t="s">
        <v>26</v>
      </c>
      <c r="F4275" t="s">
        <v>267</v>
      </c>
      <c r="G4275" t="s">
        <v>268</v>
      </c>
      <c r="H4275" t="s">
        <v>256</v>
      </c>
      <c r="I4275" t="s">
        <v>257</v>
      </c>
      <c r="K4275">
        <v>201804</v>
      </c>
      <c r="L4275" t="s">
        <v>43</v>
      </c>
      <c r="M4275">
        <v>2034075</v>
      </c>
      <c r="N4275">
        <v>1</v>
      </c>
      <c r="Q4275">
        <v>0</v>
      </c>
      <c r="R4275" t="s">
        <v>2411</v>
      </c>
      <c r="S4275" s="1">
        <v>42934</v>
      </c>
      <c r="T4275" t="s">
        <v>37</v>
      </c>
      <c r="U4275" t="s">
        <v>2412</v>
      </c>
      <c r="V4275" t="s">
        <v>44</v>
      </c>
      <c r="W4275" s="1">
        <v>42934</v>
      </c>
      <c r="X4275" s="12">
        <v>-70</v>
      </c>
      <c r="Y4275" s="4" t="str">
        <f t="shared" si="132"/>
        <v>Income</v>
      </c>
      <c r="Z4275" s="8">
        <v>42917</v>
      </c>
      <c r="AA4275" s="6" t="s">
        <v>396</v>
      </c>
      <c r="AB4275" s="7" t="str">
        <f t="shared" si="133"/>
        <v>Car Park Excess Fee Notice Income</v>
      </c>
    </row>
    <row r="4276" spans="1:28" x14ac:dyDescent="0.25">
      <c r="A4276" s="7" t="s">
        <v>451</v>
      </c>
      <c r="B4276" t="s">
        <v>23</v>
      </c>
      <c r="C4276" t="s">
        <v>24</v>
      </c>
      <c r="D4276" t="s">
        <v>25</v>
      </c>
      <c r="E4276" t="s">
        <v>26</v>
      </c>
      <c r="F4276" t="s">
        <v>267</v>
      </c>
      <c r="G4276" t="s">
        <v>268</v>
      </c>
      <c r="H4276" t="s">
        <v>256</v>
      </c>
      <c r="I4276" t="s">
        <v>257</v>
      </c>
      <c r="K4276">
        <v>201804</v>
      </c>
      <c r="L4276" t="s">
        <v>43</v>
      </c>
      <c r="M4276">
        <v>2034076</v>
      </c>
      <c r="N4276">
        <v>101</v>
      </c>
      <c r="Q4276">
        <v>0</v>
      </c>
      <c r="R4276" t="s">
        <v>2413</v>
      </c>
      <c r="S4276" s="1">
        <v>42934</v>
      </c>
      <c r="T4276" t="s">
        <v>37</v>
      </c>
      <c r="U4276" t="s">
        <v>2414</v>
      </c>
      <c r="V4276" t="s">
        <v>278</v>
      </c>
      <c r="W4276" s="1">
        <v>42934</v>
      </c>
      <c r="X4276" s="12">
        <v>-2110.0100000000002</v>
      </c>
      <c r="Y4276" s="4" t="str">
        <f t="shared" si="132"/>
        <v>Income</v>
      </c>
      <c r="Z4276" s="8">
        <v>42917</v>
      </c>
      <c r="AA4276" s="6" t="s">
        <v>396</v>
      </c>
      <c r="AB4276" s="7" t="str">
        <f t="shared" si="133"/>
        <v>Car Park Excess Fee Notice Income</v>
      </c>
    </row>
    <row r="4277" spans="1:28" x14ac:dyDescent="0.25">
      <c r="A4277" s="7" t="s">
        <v>451</v>
      </c>
      <c r="B4277" t="s">
        <v>23</v>
      </c>
      <c r="C4277" t="s">
        <v>24</v>
      </c>
      <c r="D4277" t="s">
        <v>25</v>
      </c>
      <c r="E4277" t="s">
        <v>26</v>
      </c>
      <c r="F4277" t="s">
        <v>267</v>
      </c>
      <c r="G4277" t="s">
        <v>268</v>
      </c>
      <c r="H4277" t="s">
        <v>256</v>
      </c>
      <c r="I4277" t="s">
        <v>257</v>
      </c>
      <c r="K4277">
        <v>201804</v>
      </c>
      <c r="L4277" t="s">
        <v>43</v>
      </c>
      <c r="M4277">
        <v>2034080</v>
      </c>
      <c r="N4277">
        <v>60</v>
      </c>
      <c r="Q4277">
        <v>0</v>
      </c>
      <c r="R4277" t="s">
        <v>2435</v>
      </c>
      <c r="S4277" s="1">
        <v>42934</v>
      </c>
      <c r="T4277" t="s">
        <v>37</v>
      </c>
      <c r="U4277" t="s">
        <v>2436</v>
      </c>
      <c r="V4277" t="s">
        <v>278</v>
      </c>
      <c r="W4277" s="1">
        <v>42934</v>
      </c>
      <c r="X4277" s="12">
        <v>-35</v>
      </c>
      <c r="Y4277" s="4" t="str">
        <f t="shared" si="132"/>
        <v>Income</v>
      </c>
      <c r="Z4277" s="8">
        <v>42917</v>
      </c>
      <c r="AA4277" s="6" t="s">
        <v>396</v>
      </c>
      <c r="AB4277" s="7" t="str">
        <f t="shared" si="133"/>
        <v>Car Park Excess Fee Notice Income</v>
      </c>
    </row>
    <row r="4278" spans="1:28" x14ac:dyDescent="0.25">
      <c r="A4278" s="7" t="s">
        <v>451</v>
      </c>
      <c r="B4278" t="s">
        <v>23</v>
      </c>
      <c r="C4278" t="s">
        <v>24</v>
      </c>
      <c r="D4278" t="s">
        <v>25</v>
      </c>
      <c r="E4278" t="s">
        <v>26</v>
      </c>
      <c r="F4278" t="s">
        <v>267</v>
      </c>
      <c r="G4278" t="s">
        <v>268</v>
      </c>
      <c r="H4278" t="s">
        <v>256</v>
      </c>
      <c r="I4278" t="s">
        <v>257</v>
      </c>
      <c r="K4278">
        <v>201804</v>
      </c>
      <c r="L4278" t="s">
        <v>43</v>
      </c>
      <c r="M4278">
        <v>2034074</v>
      </c>
      <c r="N4278">
        <v>5</v>
      </c>
      <c r="Q4278">
        <v>0</v>
      </c>
      <c r="R4278" t="s">
        <v>2437</v>
      </c>
      <c r="S4278" s="1">
        <v>42934</v>
      </c>
      <c r="T4278" t="s">
        <v>37</v>
      </c>
      <c r="U4278" t="s">
        <v>2438</v>
      </c>
      <c r="V4278" t="s">
        <v>44</v>
      </c>
      <c r="W4278" s="1">
        <v>42934</v>
      </c>
      <c r="X4278" s="12">
        <v>-155</v>
      </c>
      <c r="Y4278" s="4" t="str">
        <f t="shared" si="132"/>
        <v>Income</v>
      </c>
      <c r="Z4278" s="8">
        <v>42917</v>
      </c>
      <c r="AA4278" s="6" t="s">
        <v>396</v>
      </c>
      <c r="AB4278" s="7" t="str">
        <f t="shared" si="133"/>
        <v>Car Park Excess Fee Notice Income</v>
      </c>
    </row>
    <row r="4279" spans="1:28" x14ac:dyDescent="0.25">
      <c r="A4279" s="7" t="s">
        <v>451</v>
      </c>
      <c r="B4279" t="s">
        <v>23</v>
      </c>
      <c r="C4279" t="s">
        <v>24</v>
      </c>
      <c r="D4279" t="s">
        <v>25</v>
      </c>
      <c r="E4279" t="s">
        <v>26</v>
      </c>
      <c r="F4279" t="s">
        <v>267</v>
      </c>
      <c r="G4279" t="s">
        <v>268</v>
      </c>
      <c r="H4279" t="s">
        <v>256</v>
      </c>
      <c r="I4279" t="s">
        <v>257</v>
      </c>
      <c r="K4279">
        <v>201804</v>
      </c>
      <c r="L4279" t="s">
        <v>43</v>
      </c>
      <c r="M4279">
        <v>2034072</v>
      </c>
      <c r="N4279">
        <v>0</v>
      </c>
      <c r="Q4279">
        <v>0</v>
      </c>
      <c r="R4279" t="s">
        <v>2526</v>
      </c>
      <c r="S4279" s="1">
        <v>42934</v>
      </c>
      <c r="T4279" t="s">
        <v>37</v>
      </c>
      <c r="U4279" t="s">
        <v>2527</v>
      </c>
      <c r="V4279" t="s">
        <v>278</v>
      </c>
      <c r="W4279" s="1">
        <v>42934</v>
      </c>
      <c r="X4279" s="12">
        <v>-35</v>
      </c>
      <c r="Y4279" s="4" t="str">
        <f t="shared" si="132"/>
        <v>Income</v>
      </c>
      <c r="Z4279" s="8">
        <v>42917</v>
      </c>
      <c r="AA4279" s="6" t="s">
        <v>396</v>
      </c>
      <c r="AB4279" s="7" t="str">
        <f t="shared" si="133"/>
        <v>Car Park Excess Fee Notice Income</v>
      </c>
    </row>
    <row r="4280" spans="1:28" x14ac:dyDescent="0.25">
      <c r="A4280" s="7" t="s">
        <v>451</v>
      </c>
      <c r="B4280" t="s">
        <v>23</v>
      </c>
      <c r="C4280" t="s">
        <v>24</v>
      </c>
      <c r="D4280" t="s">
        <v>25</v>
      </c>
      <c r="E4280" t="s">
        <v>26</v>
      </c>
      <c r="F4280" t="s">
        <v>267</v>
      </c>
      <c r="G4280" t="s">
        <v>268</v>
      </c>
      <c r="H4280" t="s">
        <v>256</v>
      </c>
      <c r="I4280" t="s">
        <v>257</v>
      </c>
      <c r="K4280">
        <v>201804</v>
      </c>
      <c r="L4280" t="s">
        <v>43</v>
      </c>
      <c r="M4280">
        <v>2034073</v>
      </c>
      <c r="N4280">
        <v>5</v>
      </c>
      <c r="Q4280">
        <v>0</v>
      </c>
      <c r="R4280" t="s">
        <v>2528</v>
      </c>
      <c r="S4280" s="1">
        <v>42934</v>
      </c>
      <c r="T4280" t="s">
        <v>37</v>
      </c>
      <c r="U4280" t="s">
        <v>2529</v>
      </c>
      <c r="V4280" t="s">
        <v>44</v>
      </c>
      <c r="W4280" s="1">
        <v>42934</v>
      </c>
      <c r="X4280" s="12">
        <v>-315</v>
      </c>
      <c r="Y4280" s="4" t="str">
        <f t="shared" si="132"/>
        <v>Income</v>
      </c>
      <c r="Z4280" s="8">
        <v>42917</v>
      </c>
      <c r="AA4280" s="6" t="s">
        <v>396</v>
      </c>
      <c r="AB4280" s="7" t="str">
        <f t="shared" si="133"/>
        <v>Car Park Excess Fee Notice Income</v>
      </c>
    </row>
    <row r="4281" spans="1:28" x14ac:dyDescent="0.25">
      <c r="A4281" s="7" t="s">
        <v>451</v>
      </c>
      <c r="B4281" t="s">
        <v>23</v>
      </c>
      <c r="C4281" t="s">
        <v>24</v>
      </c>
      <c r="D4281" t="s">
        <v>25</v>
      </c>
      <c r="E4281" t="s">
        <v>26</v>
      </c>
      <c r="F4281" t="s">
        <v>283</v>
      </c>
      <c r="G4281" t="s">
        <v>284</v>
      </c>
      <c r="H4281" t="s">
        <v>57</v>
      </c>
      <c r="I4281" t="s">
        <v>58</v>
      </c>
      <c r="K4281">
        <v>201804</v>
      </c>
      <c r="L4281" t="s">
        <v>60</v>
      </c>
      <c r="M4281">
        <v>4319247</v>
      </c>
      <c r="N4281">
        <v>4</v>
      </c>
      <c r="Q4281">
        <v>0</v>
      </c>
      <c r="S4281" s="1">
        <v>42934</v>
      </c>
      <c r="T4281" t="s">
        <v>55</v>
      </c>
      <c r="U4281" t="s">
        <v>3611</v>
      </c>
      <c r="V4281" t="s">
        <v>61</v>
      </c>
      <c r="W4281" s="1">
        <v>42934</v>
      </c>
      <c r="X4281" s="12">
        <v>-979.75</v>
      </c>
      <c r="Y4281" s="4" t="str">
        <f t="shared" si="132"/>
        <v>Income</v>
      </c>
      <c r="Z4281" s="8">
        <v>42917</v>
      </c>
      <c r="AA4281" s="6" t="s">
        <v>396</v>
      </c>
      <c r="AB4281" s="7" t="str">
        <f t="shared" si="133"/>
        <v>Carparks Pay and Display Income</v>
      </c>
    </row>
    <row r="4282" spans="1:28" x14ac:dyDescent="0.25">
      <c r="A4282" s="7" t="s">
        <v>451</v>
      </c>
      <c r="B4282" t="s">
        <v>23</v>
      </c>
      <c r="C4282" t="s">
        <v>24</v>
      </c>
      <c r="D4282" t="s">
        <v>25</v>
      </c>
      <c r="E4282" t="s">
        <v>26</v>
      </c>
      <c r="F4282" t="s">
        <v>285</v>
      </c>
      <c r="G4282" t="s">
        <v>286</v>
      </c>
      <c r="H4282" t="s">
        <v>57</v>
      </c>
      <c r="I4282" t="s">
        <v>58</v>
      </c>
      <c r="K4282">
        <v>201804</v>
      </c>
      <c r="L4282" t="s">
        <v>60</v>
      </c>
      <c r="M4282">
        <v>4319250</v>
      </c>
      <c r="N4282">
        <v>2</v>
      </c>
      <c r="Q4282">
        <v>0</v>
      </c>
      <c r="S4282" s="1">
        <v>42934</v>
      </c>
      <c r="T4282" t="s">
        <v>55</v>
      </c>
      <c r="U4282" t="s">
        <v>3718</v>
      </c>
      <c r="V4282" t="s">
        <v>61</v>
      </c>
      <c r="W4282" s="1">
        <v>42934</v>
      </c>
      <c r="X4282" s="12">
        <v>-491.08</v>
      </c>
      <c r="Y4282" s="4" t="str">
        <f t="shared" si="132"/>
        <v>Income</v>
      </c>
      <c r="Z4282" s="8">
        <v>42917</v>
      </c>
      <c r="AA4282" s="6" t="s">
        <v>397</v>
      </c>
      <c r="AB4282" s="7" t="str">
        <f t="shared" si="133"/>
        <v>Carparks Pay and Display Income</v>
      </c>
    </row>
    <row r="4283" spans="1:28" x14ac:dyDescent="0.25">
      <c r="A4283" s="7" t="s">
        <v>451</v>
      </c>
      <c r="B4283" t="s">
        <v>23</v>
      </c>
      <c r="C4283" t="s">
        <v>24</v>
      </c>
      <c r="D4283" t="s">
        <v>25</v>
      </c>
      <c r="E4283" t="s">
        <v>26</v>
      </c>
      <c r="F4283" t="s">
        <v>289</v>
      </c>
      <c r="G4283" t="s">
        <v>290</v>
      </c>
      <c r="H4283" t="s">
        <v>57</v>
      </c>
      <c r="I4283" t="s">
        <v>58</v>
      </c>
      <c r="K4283">
        <v>201804</v>
      </c>
      <c r="L4283" t="s">
        <v>60</v>
      </c>
      <c r="M4283">
        <v>4319248</v>
      </c>
      <c r="N4283">
        <v>2</v>
      </c>
      <c r="Q4283">
        <v>0</v>
      </c>
      <c r="S4283" s="1">
        <v>42934</v>
      </c>
      <c r="T4283" t="s">
        <v>55</v>
      </c>
      <c r="U4283" t="s">
        <v>3817</v>
      </c>
      <c r="V4283" t="s">
        <v>61</v>
      </c>
      <c r="W4283" s="1">
        <v>42934</v>
      </c>
      <c r="X4283" s="12">
        <v>-860.71</v>
      </c>
      <c r="Y4283" s="4" t="str">
        <f t="shared" si="132"/>
        <v>Income</v>
      </c>
      <c r="Z4283" s="8">
        <v>42917</v>
      </c>
      <c r="AA4283" s="6" t="s">
        <v>397</v>
      </c>
      <c r="AB4283" s="7" t="str">
        <f t="shared" si="133"/>
        <v>Carparks Pay and Display Income</v>
      </c>
    </row>
    <row r="4284" spans="1:28" x14ac:dyDescent="0.25">
      <c r="A4284" s="7" t="s">
        <v>451</v>
      </c>
      <c r="B4284" t="s">
        <v>23</v>
      </c>
      <c r="C4284" t="s">
        <v>24</v>
      </c>
      <c r="D4284" t="s">
        <v>25</v>
      </c>
      <c r="E4284" t="s">
        <v>26</v>
      </c>
      <c r="F4284" t="s">
        <v>297</v>
      </c>
      <c r="G4284" t="s">
        <v>298</v>
      </c>
      <c r="H4284" t="s">
        <v>57</v>
      </c>
      <c r="I4284" t="s">
        <v>58</v>
      </c>
      <c r="K4284">
        <v>201804</v>
      </c>
      <c r="L4284" t="s">
        <v>60</v>
      </c>
      <c r="M4284">
        <v>4319250</v>
      </c>
      <c r="N4284">
        <v>3</v>
      </c>
      <c r="Q4284">
        <v>0</v>
      </c>
      <c r="S4284" s="1">
        <v>42934</v>
      </c>
      <c r="T4284" t="s">
        <v>55</v>
      </c>
      <c r="U4284" t="s">
        <v>3922</v>
      </c>
      <c r="V4284" t="s">
        <v>61</v>
      </c>
      <c r="W4284" s="1">
        <v>42934</v>
      </c>
      <c r="X4284" s="12">
        <v>-379.25</v>
      </c>
      <c r="Y4284" s="4" t="str">
        <f t="shared" si="132"/>
        <v>Income</v>
      </c>
      <c r="Z4284" s="8">
        <v>42917</v>
      </c>
      <c r="AA4284" s="6" t="s">
        <v>397</v>
      </c>
      <c r="AB4284" s="7" t="str">
        <f t="shared" si="133"/>
        <v>Carparks Pay and Display Income</v>
      </c>
    </row>
    <row r="4285" spans="1:28" x14ac:dyDescent="0.25">
      <c r="A4285" s="7" t="s">
        <v>451</v>
      </c>
      <c r="B4285" t="s">
        <v>23</v>
      </c>
      <c r="C4285" t="s">
        <v>24</v>
      </c>
      <c r="D4285" t="s">
        <v>25</v>
      </c>
      <c r="E4285" t="s">
        <v>26</v>
      </c>
      <c r="F4285" t="s">
        <v>304</v>
      </c>
      <c r="G4285" t="s">
        <v>305</v>
      </c>
      <c r="H4285" t="s">
        <v>57</v>
      </c>
      <c r="I4285" t="s">
        <v>58</v>
      </c>
      <c r="K4285">
        <v>201804</v>
      </c>
      <c r="L4285" t="s">
        <v>60</v>
      </c>
      <c r="M4285">
        <v>4319247</v>
      </c>
      <c r="N4285">
        <v>20</v>
      </c>
      <c r="Q4285">
        <v>0</v>
      </c>
      <c r="S4285" s="1">
        <v>42934</v>
      </c>
      <c r="T4285" t="s">
        <v>55</v>
      </c>
      <c r="U4285" t="s">
        <v>4019</v>
      </c>
      <c r="V4285" t="s">
        <v>61</v>
      </c>
      <c r="W4285" s="1">
        <v>42934</v>
      </c>
      <c r="X4285" s="12">
        <v>-1024.29</v>
      </c>
      <c r="Y4285" s="4" t="str">
        <f t="shared" si="132"/>
        <v>Income</v>
      </c>
      <c r="Z4285" s="8">
        <v>42917</v>
      </c>
      <c r="AA4285" s="6" t="s">
        <v>397</v>
      </c>
      <c r="AB4285" s="7" t="str">
        <f t="shared" si="133"/>
        <v>Carparks Pay and Display Income</v>
      </c>
    </row>
    <row r="4286" spans="1:28" x14ac:dyDescent="0.25">
      <c r="A4286" s="7" t="s">
        <v>451</v>
      </c>
      <c r="B4286" t="s">
        <v>23</v>
      </c>
      <c r="C4286" t="s">
        <v>24</v>
      </c>
      <c r="D4286" t="s">
        <v>25</v>
      </c>
      <c r="E4286" t="s">
        <v>26</v>
      </c>
      <c r="F4286" t="s">
        <v>306</v>
      </c>
      <c r="G4286" t="s">
        <v>307</v>
      </c>
      <c r="H4286" t="s">
        <v>57</v>
      </c>
      <c r="I4286" t="s">
        <v>58</v>
      </c>
      <c r="K4286">
        <v>201804</v>
      </c>
      <c r="L4286" t="s">
        <v>60</v>
      </c>
      <c r="M4286">
        <v>4319247</v>
      </c>
      <c r="N4286">
        <v>2</v>
      </c>
      <c r="Q4286">
        <v>0</v>
      </c>
      <c r="S4286" s="1">
        <v>42934</v>
      </c>
      <c r="T4286" t="s">
        <v>55</v>
      </c>
      <c r="U4286" t="s">
        <v>4190</v>
      </c>
      <c r="V4286" t="s">
        <v>61</v>
      </c>
      <c r="W4286" s="1">
        <v>42934</v>
      </c>
      <c r="X4286" s="12">
        <v>-629.37</v>
      </c>
      <c r="Y4286" s="4" t="str">
        <f t="shared" si="132"/>
        <v>Income</v>
      </c>
      <c r="Z4286" s="8">
        <v>42917</v>
      </c>
      <c r="AA4286" s="6" t="s">
        <v>397</v>
      </c>
      <c r="AB4286" s="7" t="str">
        <f t="shared" si="133"/>
        <v>Carparks Pay and Display Income</v>
      </c>
    </row>
    <row r="4287" spans="1:28" x14ac:dyDescent="0.25">
      <c r="A4287" s="7" t="s">
        <v>451</v>
      </c>
      <c r="B4287" t="s">
        <v>23</v>
      </c>
      <c r="C4287" t="s">
        <v>24</v>
      </c>
      <c r="D4287" t="s">
        <v>25</v>
      </c>
      <c r="E4287" t="s">
        <v>26</v>
      </c>
      <c r="F4287" t="s">
        <v>306</v>
      </c>
      <c r="G4287" t="s">
        <v>307</v>
      </c>
      <c r="H4287" t="s">
        <v>57</v>
      </c>
      <c r="I4287" t="s">
        <v>58</v>
      </c>
      <c r="K4287">
        <v>201804</v>
      </c>
      <c r="L4287" t="s">
        <v>60</v>
      </c>
      <c r="M4287">
        <v>4319247</v>
      </c>
      <c r="N4287">
        <v>10</v>
      </c>
      <c r="Q4287">
        <v>0</v>
      </c>
      <c r="S4287" s="1">
        <v>42934</v>
      </c>
      <c r="T4287" t="s">
        <v>55</v>
      </c>
      <c r="U4287" t="s">
        <v>4191</v>
      </c>
      <c r="V4287" t="s">
        <v>61</v>
      </c>
      <c r="W4287" s="1">
        <v>42934</v>
      </c>
      <c r="X4287" s="12">
        <v>-610.83000000000004</v>
      </c>
      <c r="Y4287" s="4" t="str">
        <f t="shared" si="132"/>
        <v>Income</v>
      </c>
      <c r="Z4287" s="8">
        <v>42917</v>
      </c>
      <c r="AA4287" s="6" t="s">
        <v>397</v>
      </c>
      <c r="AB4287" s="7" t="str">
        <f t="shared" si="133"/>
        <v>Carparks Pay and Display Income</v>
      </c>
    </row>
    <row r="4288" spans="1:28" x14ac:dyDescent="0.25">
      <c r="A4288" s="7" t="s">
        <v>451</v>
      </c>
      <c r="B4288" t="s">
        <v>23</v>
      </c>
      <c r="C4288" t="s">
        <v>24</v>
      </c>
      <c r="D4288" t="s">
        <v>25</v>
      </c>
      <c r="E4288" t="s">
        <v>26</v>
      </c>
      <c r="F4288" t="s">
        <v>306</v>
      </c>
      <c r="G4288" t="s">
        <v>307</v>
      </c>
      <c r="H4288" t="s">
        <v>57</v>
      </c>
      <c r="I4288" t="s">
        <v>58</v>
      </c>
      <c r="K4288">
        <v>201804</v>
      </c>
      <c r="L4288" t="s">
        <v>60</v>
      </c>
      <c r="M4288">
        <v>4319250</v>
      </c>
      <c r="N4288">
        <v>8</v>
      </c>
      <c r="Q4288">
        <v>0</v>
      </c>
      <c r="S4288" s="1">
        <v>42934</v>
      </c>
      <c r="T4288" t="s">
        <v>55</v>
      </c>
      <c r="U4288" t="s">
        <v>4209</v>
      </c>
      <c r="V4288" t="s">
        <v>61</v>
      </c>
      <c r="W4288" s="1">
        <v>42934</v>
      </c>
      <c r="X4288" s="12">
        <v>-658.75</v>
      </c>
      <c r="Y4288" s="4" t="str">
        <f t="shared" si="132"/>
        <v>Income</v>
      </c>
      <c r="Z4288" s="8">
        <v>42917</v>
      </c>
      <c r="AA4288" s="6" t="s">
        <v>397</v>
      </c>
      <c r="AB4288" s="7" t="str">
        <f t="shared" si="133"/>
        <v>Carparks Pay and Display Income</v>
      </c>
    </row>
    <row r="4289" spans="1:28" x14ac:dyDescent="0.25">
      <c r="A4289" s="7" t="s">
        <v>451</v>
      </c>
      <c r="B4289" t="s">
        <v>23</v>
      </c>
      <c r="C4289" t="s">
        <v>24</v>
      </c>
      <c r="D4289" t="s">
        <v>25</v>
      </c>
      <c r="E4289" t="s">
        <v>26</v>
      </c>
      <c r="F4289" t="s">
        <v>308</v>
      </c>
      <c r="G4289" t="s">
        <v>309</v>
      </c>
      <c r="H4289" t="s">
        <v>57</v>
      </c>
      <c r="I4289" t="s">
        <v>58</v>
      </c>
      <c r="K4289">
        <v>201804</v>
      </c>
      <c r="L4289" t="s">
        <v>60</v>
      </c>
      <c r="M4289">
        <v>4319249</v>
      </c>
      <c r="N4289">
        <v>2</v>
      </c>
      <c r="Q4289">
        <v>0</v>
      </c>
      <c r="S4289" s="1">
        <v>42934</v>
      </c>
      <c r="T4289" t="s">
        <v>55</v>
      </c>
      <c r="U4289" t="s">
        <v>4372</v>
      </c>
      <c r="V4289" t="s">
        <v>61</v>
      </c>
      <c r="W4289" s="1">
        <v>42934</v>
      </c>
      <c r="X4289" s="12">
        <v>-410.33</v>
      </c>
      <c r="Y4289" s="4" t="str">
        <f t="shared" si="132"/>
        <v>Income</v>
      </c>
      <c r="Z4289" s="8">
        <v>42917</v>
      </c>
      <c r="AA4289" s="6" t="s">
        <v>397</v>
      </c>
      <c r="AB4289" s="7" t="str">
        <f t="shared" si="133"/>
        <v>Carparks Pay and Display Income</v>
      </c>
    </row>
    <row r="4290" spans="1:28" x14ac:dyDescent="0.25">
      <c r="A4290" s="7" t="s">
        <v>451</v>
      </c>
      <c r="B4290" t="s">
        <v>23</v>
      </c>
      <c r="C4290" t="s">
        <v>24</v>
      </c>
      <c r="D4290" t="s">
        <v>25</v>
      </c>
      <c r="E4290" t="s">
        <v>26</v>
      </c>
      <c r="F4290" t="s">
        <v>310</v>
      </c>
      <c r="G4290" t="s">
        <v>311</v>
      </c>
      <c r="H4290" t="s">
        <v>57</v>
      </c>
      <c r="I4290" t="s">
        <v>58</v>
      </c>
      <c r="K4290">
        <v>201804</v>
      </c>
      <c r="L4290" t="s">
        <v>60</v>
      </c>
      <c r="M4290">
        <v>4319248</v>
      </c>
      <c r="N4290">
        <v>3</v>
      </c>
      <c r="Q4290">
        <v>0</v>
      </c>
      <c r="S4290" s="1">
        <v>42934</v>
      </c>
      <c r="T4290" t="s">
        <v>55</v>
      </c>
      <c r="U4290" t="s">
        <v>4431</v>
      </c>
      <c r="V4290" t="s">
        <v>61</v>
      </c>
      <c r="W4290" s="1">
        <v>42934</v>
      </c>
      <c r="X4290" s="12">
        <v>-944.25</v>
      </c>
      <c r="Y4290" s="4" t="str">
        <f t="shared" ref="Y4290:Y4353" si="134">IF(LEFT(H4290,2)="R9","Income","Expenditure")</f>
        <v>Income</v>
      </c>
      <c r="Z4290" s="8">
        <v>42917</v>
      </c>
      <c r="AA4290" s="6" t="s">
        <v>397</v>
      </c>
      <c r="AB4290" s="7" t="str">
        <f t="shared" ref="AB4290:AB4353" si="135">IF(Y4290="Expenditure",Y4290,I4290)</f>
        <v>Carparks Pay and Display Income</v>
      </c>
    </row>
    <row r="4291" spans="1:28" x14ac:dyDescent="0.25">
      <c r="A4291" s="7" t="s">
        <v>451</v>
      </c>
      <c r="B4291" t="s">
        <v>23</v>
      </c>
      <c r="C4291" t="s">
        <v>24</v>
      </c>
      <c r="D4291" t="s">
        <v>25</v>
      </c>
      <c r="E4291" t="s">
        <v>26</v>
      </c>
      <c r="F4291" t="s">
        <v>312</v>
      </c>
      <c r="G4291" t="s">
        <v>313</v>
      </c>
      <c r="H4291" t="s">
        <v>57</v>
      </c>
      <c r="I4291" t="s">
        <v>58</v>
      </c>
      <c r="K4291">
        <v>201804</v>
      </c>
      <c r="L4291" t="s">
        <v>60</v>
      </c>
      <c r="M4291">
        <v>4319249</v>
      </c>
      <c r="N4291">
        <v>7</v>
      </c>
      <c r="Q4291">
        <v>0</v>
      </c>
      <c r="S4291" s="1">
        <v>42934</v>
      </c>
      <c r="T4291" t="s">
        <v>55</v>
      </c>
      <c r="U4291" t="s">
        <v>4498</v>
      </c>
      <c r="V4291" t="s">
        <v>61</v>
      </c>
      <c r="W4291" s="1">
        <v>42934</v>
      </c>
      <c r="X4291" s="12">
        <v>-545.29</v>
      </c>
      <c r="Y4291" s="4" t="str">
        <f t="shared" si="134"/>
        <v>Income</v>
      </c>
      <c r="Z4291" s="8">
        <v>42917</v>
      </c>
      <c r="AA4291" s="6" t="s">
        <v>397</v>
      </c>
      <c r="AB4291" s="7" t="str">
        <f t="shared" si="135"/>
        <v>Carparks Pay and Display Income</v>
      </c>
    </row>
    <row r="4292" spans="1:28" x14ac:dyDescent="0.25">
      <c r="A4292" s="7" t="s">
        <v>451</v>
      </c>
      <c r="B4292" t="s">
        <v>23</v>
      </c>
      <c r="C4292" t="s">
        <v>24</v>
      </c>
      <c r="D4292" t="s">
        <v>25</v>
      </c>
      <c r="E4292" t="s">
        <v>26</v>
      </c>
      <c r="F4292" t="s">
        <v>312</v>
      </c>
      <c r="G4292" t="s">
        <v>313</v>
      </c>
      <c r="H4292" t="s">
        <v>57</v>
      </c>
      <c r="I4292" t="s">
        <v>58</v>
      </c>
      <c r="K4292">
        <v>201804</v>
      </c>
      <c r="L4292" t="s">
        <v>60</v>
      </c>
      <c r="M4292">
        <v>4319249</v>
      </c>
      <c r="N4292">
        <v>18</v>
      </c>
      <c r="Q4292">
        <v>0</v>
      </c>
      <c r="S4292" s="1">
        <v>42934</v>
      </c>
      <c r="T4292" t="s">
        <v>55</v>
      </c>
      <c r="U4292" t="s">
        <v>4499</v>
      </c>
      <c r="V4292" t="s">
        <v>61</v>
      </c>
      <c r="W4292" s="1">
        <v>42934</v>
      </c>
      <c r="X4292" s="12">
        <v>-1039.08</v>
      </c>
      <c r="Y4292" s="4" t="str">
        <f t="shared" si="134"/>
        <v>Income</v>
      </c>
      <c r="Z4292" s="8">
        <v>42917</v>
      </c>
      <c r="AA4292" s="6" t="s">
        <v>397</v>
      </c>
      <c r="AB4292" s="7" t="str">
        <f t="shared" si="135"/>
        <v>Carparks Pay and Display Income</v>
      </c>
    </row>
    <row r="4293" spans="1:28" x14ac:dyDescent="0.25">
      <c r="A4293" s="7" t="s">
        <v>451</v>
      </c>
      <c r="B4293" t="s">
        <v>23</v>
      </c>
      <c r="C4293" t="s">
        <v>24</v>
      </c>
      <c r="D4293" t="s">
        <v>25</v>
      </c>
      <c r="E4293" t="s">
        <v>26</v>
      </c>
      <c r="F4293" t="s">
        <v>315</v>
      </c>
      <c r="G4293" t="s">
        <v>316</v>
      </c>
      <c r="H4293" t="s">
        <v>57</v>
      </c>
      <c r="I4293" t="s">
        <v>58</v>
      </c>
      <c r="K4293">
        <v>201804</v>
      </c>
      <c r="L4293" t="s">
        <v>60</v>
      </c>
      <c r="M4293">
        <v>4319249</v>
      </c>
      <c r="N4293">
        <v>3</v>
      </c>
      <c r="Q4293">
        <v>0</v>
      </c>
      <c r="S4293" s="1">
        <v>42934</v>
      </c>
      <c r="T4293" t="s">
        <v>55</v>
      </c>
      <c r="U4293" t="s">
        <v>4522</v>
      </c>
      <c r="V4293" t="s">
        <v>61</v>
      </c>
      <c r="W4293" s="1">
        <v>42934</v>
      </c>
      <c r="X4293" s="12">
        <v>-479.58</v>
      </c>
      <c r="Y4293" s="4" t="str">
        <f t="shared" si="134"/>
        <v>Income</v>
      </c>
      <c r="Z4293" s="8">
        <v>42917</v>
      </c>
      <c r="AA4293" s="6" t="s">
        <v>397</v>
      </c>
      <c r="AB4293" s="7" t="str">
        <f t="shared" si="135"/>
        <v>Carparks Pay and Display Income</v>
      </c>
    </row>
    <row r="4294" spans="1:28" x14ac:dyDescent="0.25">
      <c r="A4294" s="7" t="s">
        <v>451</v>
      </c>
      <c r="B4294" t="s">
        <v>23</v>
      </c>
      <c r="C4294" t="s">
        <v>24</v>
      </c>
      <c r="D4294" t="s">
        <v>25</v>
      </c>
      <c r="E4294" t="s">
        <v>26</v>
      </c>
      <c r="F4294" t="s">
        <v>321</v>
      </c>
      <c r="G4294" t="s">
        <v>322</v>
      </c>
      <c r="H4294" t="s">
        <v>57</v>
      </c>
      <c r="I4294" t="s">
        <v>58</v>
      </c>
      <c r="K4294">
        <v>201804</v>
      </c>
      <c r="L4294" t="s">
        <v>60</v>
      </c>
      <c r="M4294">
        <v>4319249</v>
      </c>
      <c r="N4294">
        <v>0</v>
      </c>
      <c r="Q4294">
        <v>0</v>
      </c>
      <c r="S4294" s="1">
        <v>42934</v>
      </c>
      <c r="T4294" t="s">
        <v>55</v>
      </c>
      <c r="U4294" t="s">
        <v>4762</v>
      </c>
      <c r="V4294" t="s">
        <v>61</v>
      </c>
      <c r="W4294" s="1">
        <v>42934</v>
      </c>
      <c r="X4294" s="12">
        <v>-481.5</v>
      </c>
      <c r="Y4294" s="4" t="str">
        <f t="shared" si="134"/>
        <v>Income</v>
      </c>
      <c r="Z4294" s="8">
        <v>42917</v>
      </c>
      <c r="AA4294" s="6" t="s">
        <v>397</v>
      </c>
      <c r="AB4294" s="7" t="str">
        <f t="shared" si="135"/>
        <v>Carparks Pay and Display Income</v>
      </c>
    </row>
    <row r="4295" spans="1:28" x14ac:dyDescent="0.25">
      <c r="A4295" s="7" t="s">
        <v>451</v>
      </c>
      <c r="B4295" t="s">
        <v>23</v>
      </c>
      <c r="C4295" t="s">
        <v>24</v>
      </c>
      <c r="D4295" t="s">
        <v>25</v>
      </c>
      <c r="E4295" t="s">
        <v>26</v>
      </c>
      <c r="F4295" t="s">
        <v>321</v>
      </c>
      <c r="G4295" t="s">
        <v>322</v>
      </c>
      <c r="H4295" t="s">
        <v>57</v>
      </c>
      <c r="I4295" t="s">
        <v>58</v>
      </c>
      <c r="K4295">
        <v>201804</v>
      </c>
      <c r="L4295" t="s">
        <v>60</v>
      </c>
      <c r="M4295">
        <v>4319250</v>
      </c>
      <c r="N4295">
        <v>0</v>
      </c>
      <c r="Q4295">
        <v>0</v>
      </c>
      <c r="S4295" s="1">
        <v>42934</v>
      </c>
      <c r="T4295" t="s">
        <v>55</v>
      </c>
      <c r="U4295" t="s">
        <v>4763</v>
      </c>
      <c r="V4295" t="s">
        <v>61</v>
      </c>
      <c r="W4295" s="1">
        <v>42934</v>
      </c>
      <c r="X4295" s="12">
        <v>-584.33000000000004</v>
      </c>
      <c r="Y4295" s="4" t="str">
        <f t="shared" si="134"/>
        <v>Income</v>
      </c>
      <c r="Z4295" s="8">
        <v>42917</v>
      </c>
      <c r="AA4295" s="6" t="s">
        <v>397</v>
      </c>
      <c r="AB4295" s="7" t="str">
        <f t="shared" si="135"/>
        <v>Carparks Pay and Display Income</v>
      </c>
    </row>
    <row r="4296" spans="1:28" x14ac:dyDescent="0.25">
      <c r="A4296" s="7" t="s">
        <v>451</v>
      </c>
      <c r="B4296" t="s">
        <v>23</v>
      </c>
      <c r="C4296" t="s">
        <v>24</v>
      </c>
      <c r="D4296" t="s">
        <v>25</v>
      </c>
      <c r="E4296" t="s">
        <v>26</v>
      </c>
      <c r="F4296" t="s">
        <v>321</v>
      </c>
      <c r="G4296" t="s">
        <v>322</v>
      </c>
      <c r="H4296" t="s">
        <v>57</v>
      </c>
      <c r="I4296" t="s">
        <v>58</v>
      </c>
      <c r="K4296">
        <v>201804</v>
      </c>
      <c r="L4296" t="s">
        <v>60</v>
      </c>
      <c r="M4296">
        <v>4319250</v>
      </c>
      <c r="N4296">
        <v>20</v>
      </c>
      <c r="Q4296">
        <v>0</v>
      </c>
      <c r="S4296" s="1">
        <v>42934</v>
      </c>
      <c r="T4296" t="s">
        <v>55</v>
      </c>
      <c r="U4296" t="s">
        <v>4764</v>
      </c>
      <c r="V4296" t="s">
        <v>61</v>
      </c>
      <c r="W4296" s="1">
        <v>42934</v>
      </c>
      <c r="X4296" s="12">
        <v>-965.75</v>
      </c>
      <c r="Y4296" s="4" t="str">
        <f t="shared" si="134"/>
        <v>Income</v>
      </c>
      <c r="Z4296" s="8">
        <v>42917</v>
      </c>
      <c r="AA4296" s="6" t="s">
        <v>397</v>
      </c>
      <c r="AB4296" s="7" t="str">
        <f t="shared" si="135"/>
        <v>Carparks Pay and Display Income</v>
      </c>
    </row>
    <row r="4297" spans="1:28" x14ac:dyDescent="0.25">
      <c r="A4297" s="7" t="s">
        <v>451</v>
      </c>
      <c r="B4297" t="s">
        <v>23</v>
      </c>
      <c r="C4297" t="s">
        <v>24</v>
      </c>
      <c r="D4297" t="s">
        <v>25</v>
      </c>
      <c r="E4297" t="s">
        <v>26</v>
      </c>
      <c r="F4297" t="s">
        <v>321</v>
      </c>
      <c r="G4297" t="s">
        <v>322</v>
      </c>
      <c r="H4297" t="s">
        <v>57</v>
      </c>
      <c r="I4297" t="s">
        <v>58</v>
      </c>
      <c r="K4297">
        <v>201804</v>
      </c>
      <c r="L4297" t="s">
        <v>60</v>
      </c>
      <c r="M4297">
        <v>4319247</v>
      </c>
      <c r="N4297">
        <v>0</v>
      </c>
      <c r="Q4297">
        <v>0</v>
      </c>
      <c r="S4297" s="1">
        <v>42934</v>
      </c>
      <c r="T4297" t="s">
        <v>55</v>
      </c>
      <c r="U4297" t="s">
        <v>4773</v>
      </c>
      <c r="V4297" t="s">
        <v>61</v>
      </c>
      <c r="W4297" s="1">
        <v>42934</v>
      </c>
      <c r="X4297" s="12">
        <v>-1167.71</v>
      </c>
      <c r="Y4297" s="4" t="str">
        <f t="shared" si="134"/>
        <v>Income</v>
      </c>
      <c r="Z4297" s="8">
        <v>42917</v>
      </c>
      <c r="AA4297" s="6" t="s">
        <v>397</v>
      </c>
      <c r="AB4297" s="7" t="str">
        <f t="shared" si="135"/>
        <v>Carparks Pay and Display Income</v>
      </c>
    </row>
    <row r="4298" spans="1:28" x14ac:dyDescent="0.25">
      <c r="A4298" s="7" t="s">
        <v>451</v>
      </c>
      <c r="B4298" t="s">
        <v>23</v>
      </c>
      <c r="C4298" t="s">
        <v>24</v>
      </c>
      <c r="D4298" t="s">
        <v>25</v>
      </c>
      <c r="E4298" t="s">
        <v>26</v>
      </c>
      <c r="F4298" t="s">
        <v>321</v>
      </c>
      <c r="G4298" t="s">
        <v>322</v>
      </c>
      <c r="H4298" t="s">
        <v>57</v>
      </c>
      <c r="I4298" t="s">
        <v>58</v>
      </c>
      <c r="K4298">
        <v>201804</v>
      </c>
      <c r="L4298" t="s">
        <v>60</v>
      </c>
      <c r="M4298">
        <v>4319248</v>
      </c>
      <c r="N4298">
        <v>0</v>
      </c>
      <c r="Q4298">
        <v>0</v>
      </c>
      <c r="S4298" s="1">
        <v>42934</v>
      </c>
      <c r="T4298" t="s">
        <v>55</v>
      </c>
      <c r="U4298" t="s">
        <v>4774</v>
      </c>
      <c r="V4298" t="s">
        <v>61</v>
      </c>
      <c r="W4298" s="1">
        <v>42934</v>
      </c>
      <c r="X4298" s="12">
        <v>-496.33</v>
      </c>
      <c r="Y4298" s="4" t="str">
        <f t="shared" si="134"/>
        <v>Income</v>
      </c>
      <c r="Z4298" s="8">
        <v>42917</v>
      </c>
      <c r="AA4298" s="6" t="s">
        <v>397</v>
      </c>
      <c r="AB4298" s="7" t="str">
        <f t="shared" si="135"/>
        <v>Carparks Pay and Display Income</v>
      </c>
    </row>
    <row r="4299" spans="1:28" x14ac:dyDescent="0.25">
      <c r="A4299" s="7" t="s">
        <v>451</v>
      </c>
      <c r="B4299" t="s">
        <v>23</v>
      </c>
      <c r="C4299" t="s">
        <v>24</v>
      </c>
      <c r="D4299" t="s">
        <v>25</v>
      </c>
      <c r="E4299" t="s">
        <v>26</v>
      </c>
      <c r="F4299" t="s">
        <v>321</v>
      </c>
      <c r="G4299" t="s">
        <v>322</v>
      </c>
      <c r="H4299" t="s">
        <v>57</v>
      </c>
      <c r="I4299" t="s">
        <v>58</v>
      </c>
      <c r="K4299">
        <v>201804</v>
      </c>
      <c r="L4299" t="s">
        <v>60</v>
      </c>
      <c r="M4299">
        <v>4319248</v>
      </c>
      <c r="N4299">
        <v>16</v>
      </c>
      <c r="Q4299">
        <v>0</v>
      </c>
      <c r="S4299" s="1">
        <v>42934</v>
      </c>
      <c r="T4299" t="s">
        <v>55</v>
      </c>
      <c r="U4299" t="s">
        <v>4783</v>
      </c>
      <c r="V4299" t="s">
        <v>61</v>
      </c>
      <c r="W4299" s="1">
        <v>42934</v>
      </c>
      <c r="X4299" s="12">
        <v>-617.96</v>
      </c>
      <c r="Y4299" s="4" t="str">
        <f t="shared" si="134"/>
        <v>Income</v>
      </c>
      <c r="Z4299" s="8">
        <v>42917</v>
      </c>
      <c r="AA4299" s="6" t="s">
        <v>397</v>
      </c>
      <c r="AB4299" s="7" t="str">
        <f t="shared" si="135"/>
        <v>Carparks Pay and Display Income</v>
      </c>
    </row>
    <row r="4300" spans="1:28" x14ac:dyDescent="0.25">
      <c r="A4300" s="7" t="s">
        <v>451</v>
      </c>
      <c r="B4300" t="s">
        <v>23</v>
      </c>
      <c r="C4300" t="s">
        <v>24</v>
      </c>
      <c r="D4300" t="s">
        <v>25</v>
      </c>
      <c r="E4300" t="s">
        <v>26</v>
      </c>
      <c r="F4300" t="s">
        <v>334</v>
      </c>
      <c r="G4300" t="s">
        <v>335</v>
      </c>
      <c r="H4300" t="s">
        <v>57</v>
      </c>
      <c r="I4300" t="s">
        <v>58</v>
      </c>
      <c r="K4300">
        <v>201804</v>
      </c>
      <c r="L4300" t="s">
        <v>60</v>
      </c>
      <c r="M4300">
        <v>4319247</v>
      </c>
      <c r="N4300">
        <v>8</v>
      </c>
      <c r="Q4300">
        <v>0</v>
      </c>
      <c r="S4300" s="1">
        <v>42934</v>
      </c>
      <c r="T4300" t="s">
        <v>55</v>
      </c>
      <c r="U4300" t="s">
        <v>5200</v>
      </c>
      <c r="V4300" t="s">
        <v>61</v>
      </c>
      <c r="W4300" s="1">
        <v>42934</v>
      </c>
      <c r="X4300" s="12">
        <v>-437.79</v>
      </c>
      <c r="Y4300" s="4" t="str">
        <f t="shared" si="134"/>
        <v>Income</v>
      </c>
      <c r="Z4300" s="8">
        <v>42917</v>
      </c>
      <c r="AA4300" s="6" t="s">
        <v>397</v>
      </c>
      <c r="AB4300" s="7" t="str">
        <f t="shared" si="135"/>
        <v>Carparks Pay and Display Income</v>
      </c>
    </row>
    <row r="4301" spans="1:28" x14ac:dyDescent="0.25">
      <c r="A4301" s="7" t="s">
        <v>451</v>
      </c>
      <c r="B4301" t="s">
        <v>23</v>
      </c>
      <c r="C4301" t="s">
        <v>24</v>
      </c>
      <c r="D4301" t="s">
        <v>25</v>
      </c>
      <c r="E4301" t="s">
        <v>26</v>
      </c>
      <c r="F4301" t="s">
        <v>343</v>
      </c>
      <c r="G4301" t="s">
        <v>344</v>
      </c>
      <c r="H4301" t="s">
        <v>57</v>
      </c>
      <c r="I4301" t="s">
        <v>58</v>
      </c>
      <c r="K4301">
        <v>201804</v>
      </c>
      <c r="L4301" t="s">
        <v>60</v>
      </c>
      <c r="M4301">
        <v>4319249</v>
      </c>
      <c r="N4301">
        <v>5</v>
      </c>
      <c r="Q4301">
        <v>0</v>
      </c>
      <c r="S4301" s="1">
        <v>42934</v>
      </c>
      <c r="T4301" t="s">
        <v>55</v>
      </c>
      <c r="U4301" t="s">
        <v>5478</v>
      </c>
      <c r="V4301" t="s">
        <v>61</v>
      </c>
      <c r="W4301" s="1">
        <v>42934</v>
      </c>
      <c r="X4301" s="12">
        <v>-471.92</v>
      </c>
      <c r="Y4301" s="4" t="str">
        <f t="shared" si="134"/>
        <v>Income</v>
      </c>
      <c r="Z4301" s="8">
        <v>42917</v>
      </c>
      <c r="AA4301" s="6" t="s">
        <v>397</v>
      </c>
      <c r="AB4301" s="7" t="str">
        <f t="shared" si="135"/>
        <v>Carparks Pay and Display Income</v>
      </c>
    </row>
    <row r="4302" spans="1:28" x14ac:dyDescent="0.25">
      <c r="A4302" s="7" t="s">
        <v>451</v>
      </c>
      <c r="B4302" t="s">
        <v>23</v>
      </c>
      <c r="C4302" t="s">
        <v>24</v>
      </c>
      <c r="D4302" t="s">
        <v>25</v>
      </c>
      <c r="E4302" t="s">
        <v>26</v>
      </c>
      <c r="F4302" t="s">
        <v>343</v>
      </c>
      <c r="G4302" t="s">
        <v>344</v>
      </c>
      <c r="H4302" t="s">
        <v>57</v>
      </c>
      <c r="I4302" t="s">
        <v>58</v>
      </c>
      <c r="K4302">
        <v>201804</v>
      </c>
      <c r="L4302" t="s">
        <v>60</v>
      </c>
      <c r="M4302">
        <v>4319250</v>
      </c>
      <c r="N4302">
        <v>10</v>
      </c>
      <c r="Q4302">
        <v>0</v>
      </c>
      <c r="S4302" s="1">
        <v>42934</v>
      </c>
      <c r="T4302" t="s">
        <v>55</v>
      </c>
      <c r="U4302" t="s">
        <v>5479</v>
      </c>
      <c r="V4302" t="s">
        <v>61</v>
      </c>
      <c r="W4302" s="1">
        <v>42934</v>
      </c>
      <c r="X4302" s="12">
        <v>-492.75</v>
      </c>
      <c r="Y4302" s="4" t="str">
        <f t="shared" si="134"/>
        <v>Income</v>
      </c>
      <c r="Z4302" s="8">
        <v>42917</v>
      </c>
      <c r="AA4302" s="6" t="s">
        <v>397</v>
      </c>
      <c r="AB4302" s="7" t="str">
        <f t="shared" si="135"/>
        <v>Carparks Pay and Display Income</v>
      </c>
    </row>
    <row r="4303" spans="1:28" x14ac:dyDescent="0.25">
      <c r="A4303" s="7" t="s">
        <v>451</v>
      </c>
      <c r="B4303" t="s">
        <v>23</v>
      </c>
      <c r="C4303" t="s">
        <v>24</v>
      </c>
      <c r="D4303" t="s">
        <v>25</v>
      </c>
      <c r="E4303" t="s">
        <v>26</v>
      </c>
      <c r="F4303" t="s">
        <v>343</v>
      </c>
      <c r="G4303" t="s">
        <v>344</v>
      </c>
      <c r="H4303" t="s">
        <v>57</v>
      </c>
      <c r="I4303" t="s">
        <v>58</v>
      </c>
      <c r="K4303">
        <v>201804</v>
      </c>
      <c r="L4303" t="s">
        <v>60</v>
      </c>
      <c r="M4303">
        <v>4319247</v>
      </c>
      <c r="N4303">
        <v>3</v>
      </c>
      <c r="Q4303">
        <v>0</v>
      </c>
      <c r="S4303" s="1">
        <v>42934</v>
      </c>
      <c r="T4303" t="s">
        <v>55</v>
      </c>
      <c r="U4303" t="s">
        <v>5485</v>
      </c>
      <c r="V4303" t="s">
        <v>61</v>
      </c>
      <c r="W4303" s="1">
        <v>42934</v>
      </c>
      <c r="X4303" s="12">
        <v>-694.54</v>
      </c>
      <c r="Y4303" s="4" t="str">
        <f t="shared" si="134"/>
        <v>Income</v>
      </c>
      <c r="Z4303" s="8">
        <v>42917</v>
      </c>
      <c r="AA4303" s="6" t="s">
        <v>397</v>
      </c>
      <c r="AB4303" s="7" t="str">
        <f t="shared" si="135"/>
        <v>Carparks Pay and Display Income</v>
      </c>
    </row>
    <row r="4304" spans="1:28" x14ac:dyDescent="0.25">
      <c r="A4304" s="7" t="s">
        <v>451</v>
      </c>
      <c r="B4304" t="s">
        <v>23</v>
      </c>
      <c r="C4304" t="s">
        <v>24</v>
      </c>
      <c r="D4304" t="s">
        <v>25</v>
      </c>
      <c r="E4304" t="s">
        <v>26</v>
      </c>
      <c r="F4304" t="s">
        <v>343</v>
      </c>
      <c r="G4304" t="s">
        <v>344</v>
      </c>
      <c r="H4304" t="s">
        <v>57</v>
      </c>
      <c r="I4304" t="s">
        <v>58</v>
      </c>
      <c r="K4304">
        <v>201804</v>
      </c>
      <c r="L4304" t="s">
        <v>60</v>
      </c>
      <c r="M4304">
        <v>4319248</v>
      </c>
      <c r="N4304">
        <v>5</v>
      </c>
      <c r="Q4304">
        <v>0</v>
      </c>
      <c r="S4304" s="1">
        <v>42934</v>
      </c>
      <c r="T4304" t="s">
        <v>55</v>
      </c>
      <c r="U4304" t="s">
        <v>5486</v>
      </c>
      <c r="V4304" t="s">
        <v>61</v>
      </c>
      <c r="W4304" s="1">
        <v>42934</v>
      </c>
      <c r="X4304" s="12">
        <v>-522.25</v>
      </c>
      <c r="Y4304" s="4" t="str">
        <f t="shared" si="134"/>
        <v>Income</v>
      </c>
      <c r="Z4304" s="8">
        <v>42917</v>
      </c>
      <c r="AA4304" s="6" t="s">
        <v>397</v>
      </c>
      <c r="AB4304" s="7" t="str">
        <f t="shared" si="135"/>
        <v>Carparks Pay and Display Income</v>
      </c>
    </row>
    <row r="4305" spans="1:28" x14ac:dyDescent="0.25">
      <c r="A4305" s="7" t="s">
        <v>451</v>
      </c>
      <c r="B4305" t="s">
        <v>23</v>
      </c>
      <c r="C4305" t="s">
        <v>24</v>
      </c>
      <c r="D4305" t="s">
        <v>25</v>
      </c>
      <c r="E4305" t="s">
        <v>26</v>
      </c>
      <c r="F4305" t="s">
        <v>343</v>
      </c>
      <c r="G4305" t="s">
        <v>344</v>
      </c>
      <c r="H4305" t="s">
        <v>57</v>
      </c>
      <c r="I4305" t="s">
        <v>58</v>
      </c>
      <c r="K4305">
        <v>201804</v>
      </c>
      <c r="L4305" t="s">
        <v>60</v>
      </c>
      <c r="M4305">
        <v>4319248</v>
      </c>
      <c r="N4305">
        <v>8</v>
      </c>
      <c r="Q4305">
        <v>0</v>
      </c>
      <c r="S4305" s="1">
        <v>42934</v>
      </c>
      <c r="T4305" t="s">
        <v>55</v>
      </c>
      <c r="U4305" t="s">
        <v>5487</v>
      </c>
      <c r="V4305" t="s">
        <v>61</v>
      </c>
      <c r="W4305" s="1">
        <v>42934</v>
      </c>
      <c r="X4305" s="12">
        <v>-544.91999999999996</v>
      </c>
      <c r="Y4305" s="4" t="str">
        <f t="shared" si="134"/>
        <v>Income</v>
      </c>
      <c r="Z4305" s="8">
        <v>42917</v>
      </c>
      <c r="AA4305" s="6" t="s">
        <v>397</v>
      </c>
      <c r="AB4305" s="7" t="str">
        <f t="shared" si="135"/>
        <v>Carparks Pay and Display Income</v>
      </c>
    </row>
    <row r="4306" spans="1:28" x14ac:dyDescent="0.25">
      <c r="A4306" s="7" t="s">
        <v>451</v>
      </c>
      <c r="B4306" t="s">
        <v>23</v>
      </c>
      <c r="C4306" t="s">
        <v>24</v>
      </c>
      <c r="D4306" t="s">
        <v>25</v>
      </c>
      <c r="E4306" t="s">
        <v>26</v>
      </c>
      <c r="F4306" t="s">
        <v>351</v>
      </c>
      <c r="G4306" t="s">
        <v>352</v>
      </c>
      <c r="H4306" t="s">
        <v>57</v>
      </c>
      <c r="I4306" t="s">
        <v>58</v>
      </c>
      <c r="K4306">
        <v>201804</v>
      </c>
      <c r="L4306" t="s">
        <v>60</v>
      </c>
      <c r="M4306">
        <v>4319249</v>
      </c>
      <c r="N4306">
        <v>8</v>
      </c>
      <c r="Q4306">
        <v>0</v>
      </c>
      <c r="S4306" s="1">
        <v>42934</v>
      </c>
      <c r="T4306" t="s">
        <v>55</v>
      </c>
      <c r="U4306" t="s">
        <v>5710</v>
      </c>
      <c r="V4306" t="s">
        <v>61</v>
      </c>
      <c r="W4306" s="1">
        <v>42934</v>
      </c>
      <c r="X4306" s="12">
        <v>-631.33000000000004</v>
      </c>
      <c r="Y4306" s="4" t="str">
        <f t="shared" si="134"/>
        <v>Income</v>
      </c>
      <c r="Z4306" s="8">
        <v>42917</v>
      </c>
      <c r="AA4306" s="6" t="s">
        <v>397</v>
      </c>
      <c r="AB4306" s="7" t="str">
        <f t="shared" si="135"/>
        <v>Carparks Pay and Display Income</v>
      </c>
    </row>
    <row r="4307" spans="1:28" x14ac:dyDescent="0.25">
      <c r="A4307" s="7" t="s">
        <v>451</v>
      </c>
      <c r="B4307" t="s">
        <v>23</v>
      </c>
      <c r="C4307" t="s">
        <v>24</v>
      </c>
      <c r="D4307" t="s">
        <v>25</v>
      </c>
      <c r="E4307" t="s">
        <v>26</v>
      </c>
      <c r="F4307" t="s">
        <v>351</v>
      </c>
      <c r="G4307" t="s">
        <v>352</v>
      </c>
      <c r="H4307" t="s">
        <v>57</v>
      </c>
      <c r="I4307" t="s">
        <v>58</v>
      </c>
      <c r="K4307">
        <v>201804</v>
      </c>
      <c r="L4307" t="s">
        <v>60</v>
      </c>
      <c r="M4307">
        <v>4319250</v>
      </c>
      <c r="N4307">
        <v>5</v>
      </c>
      <c r="Q4307">
        <v>0</v>
      </c>
      <c r="S4307" s="1">
        <v>42934</v>
      </c>
      <c r="T4307" t="s">
        <v>55</v>
      </c>
      <c r="U4307" t="s">
        <v>5711</v>
      </c>
      <c r="V4307" t="s">
        <v>61</v>
      </c>
      <c r="W4307" s="1">
        <v>42934</v>
      </c>
      <c r="X4307" s="12">
        <v>-583.29</v>
      </c>
      <c r="Y4307" s="4" t="str">
        <f t="shared" si="134"/>
        <v>Income</v>
      </c>
      <c r="Z4307" s="8">
        <v>42917</v>
      </c>
      <c r="AA4307" s="6" t="s">
        <v>397</v>
      </c>
      <c r="AB4307" s="7" t="str">
        <f t="shared" si="135"/>
        <v>Carparks Pay and Display Income</v>
      </c>
    </row>
    <row r="4308" spans="1:28" x14ac:dyDescent="0.25">
      <c r="A4308" s="7" t="s">
        <v>451</v>
      </c>
      <c r="B4308" t="s">
        <v>23</v>
      </c>
      <c r="C4308" t="s">
        <v>24</v>
      </c>
      <c r="D4308" t="s">
        <v>25</v>
      </c>
      <c r="E4308" t="s">
        <v>26</v>
      </c>
      <c r="F4308" t="s">
        <v>351</v>
      </c>
      <c r="G4308" t="s">
        <v>352</v>
      </c>
      <c r="H4308" t="s">
        <v>57</v>
      </c>
      <c r="I4308" t="s">
        <v>58</v>
      </c>
      <c r="K4308">
        <v>201804</v>
      </c>
      <c r="L4308" t="s">
        <v>60</v>
      </c>
      <c r="M4308">
        <v>4319247</v>
      </c>
      <c r="N4308">
        <v>5</v>
      </c>
      <c r="Q4308">
        <v>0</v>
      </c>
      <c r="S4308" s="1">
        <v>42934</v>
      </c>
      <c r="T4308" t="s">
        <v>55</v>
      </c>
      <c r="U4308" t="s">
        <v>5723</v>
      </c>
      <c r="V4308" t="s">
        <v>61</v>
      </c>
      <c r="W4308" s="1">
        <v>42934</v>
      </c>
      <c r="X4308" s="12">
        <v>-575.91999999999996</v>
      </c>
      <c r="Y4308" s="4" t="str">
        <f t="shared" si="134"/>
        <v>Income</v>
      </c>
      <c r="Z4308" s="8">
        <v>42917</v>
      </c>
      <c r="AA4308" s="6" t="s">
        <v>397</v>
      </c>
      <c r="AB4308" s="7" t="str">
        <f t="shared" si="135"/>
        <v>Carparks Pay and Display Income</v>
      </c>
    </row>
    <row r="4309" spans="1:28" x14ac:dyDescent="0.25">
      <c r="A4309" s="7" t="s">
        <v>451</v>
      </c>
      <c r="B4309" t="s">
        <v>23</v>
      </c>
      <c r="C4309" t="s">
        <v>24</v>
      </c>
      <c r="D4309" t="s">
        <v>25</v>
      </c>
      <c r="E4309" t="s">
        <v>26</v>
      </c>
      <c r="F4309" t="s">
        <v>354</v>
      </c>
      <c r="G4309" t="s">
        <v>355</v>
      </c>
      <c r="H4309" t="s">
        <v>57</v>
      </c>
      <c r="I4309" t="s">
        <v>58</v>
      </c>
      <c r="K4309">
        <v>201804</v>
      </c>
      <c r="L4309" t="s">
        <v>60</v>
      </c>
      <c r="M4309">
        <v>4319249</v>
      </c>
      <c r="N4309">
        <v>9</v>
      </c>
      <c r="Q4309">
        <v>0</v>
      </c>
      <c r="S4309" s="1">
        <v>42934</v>
      </c>
      <c r="T4309" t="s">
        <v>55</v>
      </c>
      <c r="U4309" t="s">
        <v>5877</v>
      </c>
      <c r="V4309" t="s">
        <v>61</v>
      </c>
      <c r="W4309" s="1">
        <v>42934</v>
      </c>
      <c r="X4309" s="12">
        <v>-313.58</v>
      </c>
      <c r="Y4309" s="4" t="str">
        <f t="shared" si="134"/>
        <v>Income</v>
      </c>
      <c r="Z4309" s="8">
        <v>42917</v>
      </c>
      <c r="AA4309" s="6" t="s">
        <v>397</v>
      </c>
      <c r="AB4309" s="7" t="str">
        <f t="shared" si="135"/>
        <v>Carparks Pay and Display Income</v>
      </c>
    </row>
    <row r="4310" spans="1:28" x14ac:dyDescent="0.25">
      <c r="A4310" s="7" t="s">
        <v>451</v>
      </c>
      <c r="B4310" t="s">
        <v>23</v>
      </c>
      <c r="C4310" t="s">
        <v>24</v>
      </c>
      <c r="D4310" t="s">
        <v>25</v>
      </c>
      <c r="E4310" t="s">
        <v>26</v>
      </c>
      <c r="F4310" t="s">
        <v>358</v>
      </c>
      <c r="G4310" t="s">
        <v>359</v>
      </c>
      <c r="H4310" t="s">
        <v>57</v>
      </c>
      <c r="I4310" t="s">
        <v>58</v>
      </c>
      <c r="K4310">
        <v>201804</v>
      </c>
      <c r="L4310" t="s">
        <v>60</v>
      </c>
      <c r="M4310">
        <v>4319250</v>
      </c>
      <c r="N4310">
        <v>6</v>
      </c>
      <c r="Q4310">
        <v>0</v>
      </c>
      <c r="S4310" s="1">
        <v>42934</v>
      </c>
      <c r="T4310" t="s">
        <v>55</v>
      </c>
      <c r="U4310" t="s">
        <v>5964</v>
      </c>
      <c r="V4310" t="s">
        <v>61</v>
      </c>
      <c r="W4310" s="1">
        <v>42934</v>
      </c>
      <c r="X4310" s="12">
        <v>-490.87</v>
      </c>
      <c r="Y4310" s="4" t="str">
        <f t="shared" si="134"/>
        <v>Income</v>
      </c>
      <c r="Z4310" s="8">
        <v>42917</v>
      </c>
      <c r="AA4310" s="6" t="s">
        <v>397</v>
      </c>
      <c r="AB4310" s="7" t="str">
        <f t="shared" si="135"/>
        <v>Carparks Pay and Display Income</v>
      </c>
    </row>
    <row r="4311" spans="1:28" x14ac:dyDescent="0.25">
      <c r="A4311" s="7" t="s">
        <v>451</v>
      </c>
      <c r="B4311" t="s">
        <v>23</v>
      </c>
      <c r="C4311" t="s">
        <v>24</v>
      </c>
      <c r="D4311" t="s">
        <v>25</v>
      </c>
      <c r="E4311" t="s">
        <v>26</v>
      </c>
      <c r="F4311" t="s">
        <v>360</v>
      </c>
      <c r="G4311" t="s">
        <v>361</v>
      </c>
      <c r="H4311" t="s">
        <v>57</v>
      </c>
      <c r="I4311" t="s">
        <v>58</v>
      </c>
      <c r="K4311">
        <v>201804</v>
      </c>
      <c r="L4311" t="s">
        <v>60</v>
      </c>
      <c r="M4311">
        <v>4319247</v>
      </c>
      <c r="N4311">
        <v>6</v>
      </c>
      <c r="Q4311">
        <v>0</v>
      </c>
      <c r="S4311" s="1">
        <v>42934</v>
      </c>
      <c r="T4311" t="s">
        <v>55</v>
      </c>
      <c r="U4311" t="s">
        <v>5993</v>
      </c>
      <c r="V4311" t="s">
        <v>61</v>
      </c>
      <c r="W4311" s="1">
        <v>42934</v>
      </c>
      <c r="X4311" s="12">
        <v>-370.58</v>
      </c>
      <c r="Y4311" s="4" t="str">
        <f t="shared" si="134"/>
        <v>Income</v>
      </c>
      <c r="Z4311" s="8">
        <v>42917</v>
      </c>
      <c r="AA4311" s="6" t="s">
        <v>397</v>
      </c>
      <c r="AB4311" s="7" t="str">
        <f t="shared" si="135"/>
        <v>Carparks Pay and Display Income</v>
      </c>
    </row>
    <row r="4312" spans="1:28" x14ac:dyDescent="0.25">
      <c r="A4312" s="7" t="s">
        <v>451</v>
      </c>
      <c r="B4312" t="s">
        <v>23</v>
      </c>
      <c r="C4312" t="s">
        <v>24</v>
      </c>
      <c r="D4312" t="s">
        <v>25</v>
      </c>
      <c r="E4312" t="s">
        <v>26</v>
      </c>
      <c r="F4312" t="s">
        <v>362</v>
      </c>
      <c r="G4312" t="s">
        <v>363</v>
      </c>
      <c r="H4312" t="s">
        <v>57</v>
      </c>
      <c r="I4312" t="s">
        <v>58</v>
      </c>
      <c r="K4312">
        <v>201804</v>
      </c>
      <c r="L4312" t="s">
        <v>60</v>
      </c>
      <c r="M4312">
        <v>4319247</v>
      </c>
      <c r="N4312">
        <v>7</v>
      </c>
      <c r="Q4312">
        <v>0</v>
      </c>
      <c r="S4312" s="1">
        <v>42934</v>
      </c>
      <c r="T4312" t="s">
        <v>55</v>
      </c>
      <c r="U4312" t="s">
        <v>6028</v>
      </c>
      <c r="V4312" t="s">
        <v>61</v>
      </c>
      <c r="W4312" s="1">
        <v>42934</v>
      </c>
      <c r="X4312" s="12">
        <v>-327.92</v>
      </c>
      <c r="Y4312" s="4" t="str">
        <f t="shared" si="134"/>
        <v>Income</v>
      </c>
      <c r="Z4312" s="8">
        <v>42917</v>
      </c>
      <c r="AA4312" s="6" t="s">
        <v>397</v>
      </c>
      <c r="AB4312" s="7" t="str">
        <f t="shared" si="135"/>
        <v>Carparks Pay and Display Income</v>
      </c>
    </row>
    <row r="4313" spans="1:28" x14ac:dyDescent="0.25">
      <c r="A4313" s="7" t="s">
        <v>451</v>
      </c>
      <c r="B4313" t="s">
        <v>23</v>
      </c>
      <c r="C4313" t="s">
        <v>24</v>
      </c>
      <c r="D4313" t="s">
        <v>25</v>
      </c>
      <c r="E4313" t="s">
        <v>26</v>
      </c>
      <c r="F4313" t="s">
        <v>376</v>
      </c>
      <c r="G4313" t="s">
        <v>377</v>
      </c>
      <c r="H4313" t="s">
        <v>57</v>
      </c>
      <c r="I4313" t="s">
        <v>58</v>
      </c>
      <c r="K4313">
        <v>201804</v>
      </c>
      <c r="L4313" t="s">
        <v>60</v>
      </c>
      <c r="M4313">
        <v>4319249</v>
      </c>
      <c r="N4313">
        <v>4</v>
      </c>
      <c r="Q4313">
        <v>0</v>
      </c>
      <c r="S4313" s="1">
        <v>42934</v>
      </c>
      <c r="T4313" t="s">
        <v>55</v>
      </c>
      <c r="U4313" t="s">
        <v>6354</v>
      </c>
      <c r="V4313" t="s">
        <v>61</v>
      </c>
      <c r="W4313" s="1">
        <v>42934</v>
      </c>
      <c r="X4313" s="12">
        <v>-232.67</v>
      </c>
      <c r="Y4313" s="4" t="str">
        <f t="shared" si="134"/>
        <v>Income</v>
      </c>
      <c r="Z4313" s="8">
        <v>42917</v>
      </c>
      <c r="AA4313" s="6" t="s">
        <v>397</v>
      </c>
      <c r="AB4313" s="7" t="str">
        <f t="shared" si="135"/>
        <v>Carparks Pay and Display Income</v>
      </c>
    </row>
    <row r="4314" spans="1:28" x14ac:dyDescent="0.25">
      <c r="A4314" s="7" t="s">
        <v>451</v>
      </c>
      <c r="B4314" t="s">
        <v>23</v>
      </c>
      <c r="C4314" t="s">
        <v>24</v>
      </c>
      <c r="D4314" t="s">
        <v>25</v>
      </c>
      <c r="E4314" t="s">
        <v>26</v>
      </c>
      <c r="F4314" t="s">
        <v>376</v>
      </c>
      <c r="G4314" t="s">
        <v>377</v>
      </c>
      <c r="H4314" t="s">
        <v>57</v>
      </c>
      <c r="I4314" t="s">
        <v>58</v>
      </c>
      <c r="K4314">
        <v>201804</v>
      </c>
      <c r="L4314" t="s">
        <v>60</v>
      </c>
      <c r="M4314">
        <v>4319250</v>
      </c>
      <c r="N4314">
        <v>9</v>
      </c>
      <c r="Q4314">
        <v>0</v>
      </c>
      <c r="S4314" s="1">
        <v>42934</v>
      </c>
      <c r="T4314" t="s">
        <v>55</v>
      </c>
      <c r="U4314" t="s">
        <v>6355</v>
      </c>
      <c r="V4314" t="s">
        <v>61</v>
      </c>
      <c r="W4314" s="1">
        <v>42934</v>
      </c>
      <c r="X4314" s="12">
        <v>-242.83</v>
      </c>
      <c r="Y4314" s="4" t="str">
        <f t="shared" si="134"/>
        <v>Income</v>
      </c>
      <c r="Z4314" s="8">
        <v>42917</v>
      </c>
      <c r="AA4314" s="6" t="s">
        <v>397</v>
      </c>
      <c r="AB4314" s="7" t="str">
        <f t="shared" si="135"/>
        <v>Carparks Pay and Display Income</v>
      </c>
    </row>
    <row r="4315" spans="1:28" x14ac:dyDescent="0.25">
      <c r="A4315" s="7" t="s">
        <v>451</v>
      </c>
      <c r="B4315" t="s">
        <v>23</v>
      </c>
      <c r="C4315" t="s">
        <v>24</v>
      </c>
      <c r="D4315" t="s">
        <v>25</v>
      </c>
      <c r="E4315" t="s">
        <v>26</v>
      </c>
      <c r="F4315" t="s">
        <v>376</v>
      </c>
      <c r="G4315" t="s">
        <v>377</v>
      </c>
      <c r="H4315" t="s">
        <v>57</v>
      </c>
      <c r="I4315" t="s">
        <v>58</v>
      </c>
      <c r="K4315">
        <v>201804</v>
      </c>
      <c r="L4315" t="s">
        <v>60</v>
      </c>
      <c r="M4315">
        <v>4319248</v>
      </c>
      <c r="N4315">
        <v>4</v>
      </c>
      <c r="Q4315">
        <v>0</v>
      </c>
      <c r="S4315" s="1">
        <v>42934</v>
      </c>
      <c r="T4315" t="s">
        <v>55</v>
      </c>
      <c r="U4315" t="s">
        <v>6356</v>
      </c>
      <c r="V4315" t="s">
        <v>61</v>
      </c>
      <c r="W4315" s="1">
        <v>42934</v>
      </c>
      <c r="X4315" s="12">
        <v>-251.5</v>
      </c>
      <c r="Y4315" s="4" t="str">
        <f t="shared" si="134"/>
        <v>Income</v>
      </c>
      <c r="Z4315" s="8">
        <v>42917</v>
      </c>
      <c r="AA4315" s="6" t="s">
        <v>397</v>
      </c>
      <c r="AB4315" s="7" t="str">
        <f t="shared" si="135"/>
        <v>Carparks Pay and Display Income</v>
      </c>
    </row>
    <row r="4316" spans="1:28" x14ac:dyDescent="0.25">
      <c r="A4316" s="7" t="s">
        <v>451</v>
      </c>
      <c r="B4316" t="s">
        <v>23</v>
      </c>
      <c r="C4316" t="s">
        <v>24</v>
      </c>
      <c r="D4316" t="s">
        <v>25</v>
      </c>
      <c r="E4316" t="s">
        <v>26</v>
      </c>
      <c r="F4316" t="s">
        <v>376</v>
      </c>
      <c r="G4316" t="s">
        <v>377</v>
      </c>
      <c r="H4316" t="s">
        <v>57</v>
      </c>
      <c r="I4316" t="s">
        <v>58</v>
      </c>
      <c r="K4316">
        <v>201804</v>
      </c>
      <c r="L4316" t="s">
        <v>60</v>
      </c>
      <c r="M4316">
        <v>4319248</v>
      </c>
      <c r="N4316">
        <v>7</v>
      </c>
      <c r="Q4316">
        <v>0</v>
      </c>
      <c r="S4316" s="1">
        <v>42934</v>
      </c>
      <c r="T4316" t="s">
        <v>55</v>
      </c>
      <c r="U4316" t="s">
        <v>6357</v>
      </c>
      <c r="V4316" t="s">
        <v>61</v>
      </c>
      <c r="W4316" s="1">
        <v>42934</v>
      </c>
      <c r="X4316" s="12">
        <v>-279.75</v>
      </c>
      <c r="Y4316" s="4" t="str">
        <f t="shared" si="134"/>
        <v>Income</v>
      </c>
      <c r="Z4316" s="8">
        <v>42917</v>
      </c>
      <c r="AA4316" s="6" t="s">
        <v>397</v>
      </c>
      <c r="AB4316" s="7" t="str">
        <f t="shared" si="135"/>
        <v>Carparks Pay and Display Income</v>
      </c>
    </row>
    <row r="4317" spans="1:28" x14ac:dyDescent="0.25">
      <c r="A4317" s="7" t="s">
        <v>451</v>
      </c>
      <c r="B4317" t="s">
        <v>23</v>
      </c>
      <c r="C4317" t="s">
        <v>24</v>
      </c>
      <c r="D4317" t="s">
        <v>25</v>
      </c>
      <c r="E4317" t="s">
        <v>26</v>
      </c>
      <c r="F4317" t="s">
        <v>62</v>
      </c>
      <c r="G4317" t="s">
        <v>63</v>
      </c>
      <c r="H4317" t="s">
        <v>57</v>
      </c>
      <c r="I4317" t="s">
        <v>58</v>
      </c>
      <c r="K4317">
        <v>201804</v>
      </c>
      <c r="L4317" t="s">
        <v>60</v>
      </c>
      <c r="M4317">
        <v>4319253</v>
      </c>
      <c r="N4317">
        <v>5</v>
      </c>
      <c r="Q4317">
        <v>0</v>
      </c>
      <c r="S4317" s="1">
        <v>42935</v>
      </c>
      <c r="T4317" t="s">
        <v>55</v>
      </c>
      <c r="U4317" t="s">
        <v>508</v>
      </c>
      <c r="V4317" t="s">
        <v>61</v>
      </c>
      <c r="W4317" s="1">
        <v>42935</v>
      </c>
      <c r="X4317" s="12">
        <v>-134</v>
      </c>
      <c r="Y4317" s="4" t="str">
        <f t="shared" si="134"/>
        <v>Income</v>
      </c>
      <c r="Z4317" s="8">
        <v>42917</v>
      </c>
      <c r="AA4317" s="6" t="s">
        <v>397</v>
      </c>
      <c r="AB4317" s="7" t="str">
        <f t="shared" si="135"/>
        <v>Carparks Pay and Display Income</v>
      </c>
    </row>
    <row r="4318" spans="1:28" x14ac:dyDescent="0.25">
      <c r="A4318" s="7" t="s">
        <v>451</v>
      </c>
      <c r="B4318" t="s">
        <v>23</v>
      </c>
      <c r="C4318" t="s">
        <v>24</v>
      </c>
      <c r="D4318" t="s">
        <v>25</v>
      </c>
      <c r="E4318" t="s">
        <v>26</v>
      </c>
      <c r="F4318" t="s">
        <v>69</v>
      </c>
      <c r="G4318" t="s">
        <v>70</v>
      </c>
      <c r="H4318" t="s">
        <v>57</v>
      </c>
      <c r="I4318" t="s">
        <v>58</v>
      </c>
      <c r="K4318">
        <v>201804</v>
      </c>
      <c r="L4318" t="s">
        <v>60</v>
      </c>
      <c r="M4318">
        <v>4319253</v>
      </c>
      <c r="N4318">
        <v>2</v>
      </c>
      <c r="Q4318">
        <v>0</v>
      </c>
      <c r="S4318" s="1">
        <v>42935</v>
      </c>
      <c r="T4318" t="s">
        <v>55</v>
      </c>
      <c r="U4318" t="s">
        <v>576</v>
      </c>
      <c r="V4318" t="s">
        <v>61</v>
      </c>
      <c r="W4318" s="1">
        <v>42935</v>
      </c>
      <c r="X4318" s="12">
        <v>-769.29</v>
      </c>
      <c r="Y4318" s="4" t="str">
        <f t="shared" si="134"/>
        <v>Income</v>
      </c>
      <c r="Z4318" s="8">
        <v>42917</v>
      </c>
      <c r="AA4318" s="6" t="s">
        <v>397</v>
      </c>
      <c r="AB4318" s="7" t="str">
        <f t="shared" si="135"/>
        <v>Carparks Pay and Display Income</v>
      </c>
    </row>
    <row r="4319" spans="1:28" x14ac:dyDescent="0.25">
      <c r="A4319" s="7" t="s">
        <v>451</v>
      </c>
      <c r="B4319" t="s">
        <v>23</v>
      </c>
      <c r="C4319" t="s">
        <v>24</v>
      </c>
      <c r="D4319" t="s">
        <v>25</v>
      </c>
      <c r="E4319" t="s">
        <v>26</v>
      </c>
      <c r="F4319" t="s">
        <v>79</v>
      </c>
      <c r="G4319" t="s">
        <v>80</v>
      </c>
      <c r="H4319" t="s">
        <v>81</v>
      </c>
      <c r="I4319" t="s">
        <v>82</v>
      </c>
      <c r="K4319">
        <v>201804</v>
      </c>
      <c r="L4319" t="s">
        <v>83</v>
      </c>
      <c r="M4319">
        <v>3800791</v>
      </c>
      <c r="N4319">
        <v>700</v>
      </c>
      <c r="Q4319">
        <v>0</v>
      </c>
      <c r="S4319" s="1">
        <v>42931</v>
      </c>
      <c r="T4319" t="s">
        <v>37</v>
      </c>
      <c r="U4319" t="s">
        <v>84</v>
      </c>
      <c r="V4319" t="s">
        <v>272</v>
      </c>
      <c r="W4319" s="1">
        <v>42935</v>
      </c>
      <c r="X4319" s="12">
        <v>2707.17</v>
      </c>
      <c r="Y4319" s="4" t="str">
        <f t="shared" si="134"/>
        <v>Expenditure</v>
      </c>
      <c r="Z4319" s="8">
        <v>42917</v>
      </c>
      <c r="AA4319" s="6" t="s">
        <v>397</v>
      </c>
      <c r="AB4319" s="7" t="str">
        <f t="shared" si="135"/>
        <v>Expenditure</v>
      </c>
    </row>
    <row r="4320" spans="1:28" x14ac:dyDescent="0.25">
      <c r="A4320" s="7" t="s">
        <v>451</v>
      </c>
      <c r="B4320" t="s">
        <v>23</v>
      </c>
      <c r="C4320" t="s">
        <v>24</v>
      </c>
      <c r="D4320" t="s">
        <v>25</v>
      </c>
      <c r="E4320" t="s">
        <v>26</v>
      </c>
      <c r="F4320" t="s">
        <v>79</v>
      </c>
      <c r="G4320" t="s">
        <v>80</v>
      </c>
      <c r="H4320" t="s">
        <v>85</v>
      </c>
      <c r="I4320" t="s">
        <v>86</v>
      </c>
      <c r="K4320">
        <v>201804</v>
      </c>
      <c r="L4320" t="s">
        <v>83</v>
      </c>
      <c r="M4320">
        <v>3800791</v>
      </c>
      <c r="N4320">
        <v>2553</v>
      </c>
      <c r="Q4320">
        <v>0</v>
      </c>
      <c r="S4320" s="1">
        <v>42931</v>
      </c>
      <c r="T4320" t="s">
        <v>37</v>
      </c>
      <c r="U4320" t="s">
        <v>87</v>
      </c>
      <c r="V4320" t="s">
        <v>272</v>
      </c>
      <c r="W4320" s="1">
        <v>42935</v>
      </c>
      <c r="X4320" s="12">
        <v>279.75</v>
      </c>
      <c r="Y4320" s="4" t="str">
        <f t="shared" si="134"/>
        <v>Expenditure</v>
      </c>
      <c r="Z4320" s="8">
        <v>42917</v>
      </c>
      <c r="AA4320" s="6" t="s">
        <v>397</v>
      </c>
      <c r="AB4320" s="7" t="str">
        <f t="shared" si="135"/>
        <v>Expenditure</v>
      </c>
    </row>
    <row r="4321" spans="1:28" x14ac:dyDescent="0.25">
      <c r="A4321" s="7" t="s">
        <v>451</v>
      </c>
      <c r="B4321" t="s">
        <v>23</v>
      </c>
      <c r="C4321" t="s">
        <v>24</v>
      </c>
      <c r="D4321" t="s">
        <v>25</v>
      </c>
      <c r="E4321" t="s">
        <v>26</v>
      </c>
      <c r="F4321" t="s">
        <v>79</v>
      </c>
      <c r="G4321" t="s">
        <v>80</v>
      </c>
      <c r="H4321" t="s">
        <v>88</v>
      </c>
      <c r="I4321" t="s">
        <v>89</v>
      </c>
      <c r="K4321">
        <v>201804</v>
      </c>
      <c r="L4321" t="s">
        <v>83</v>
      </c>
      <c r="M4321">
        <v>3800791</v>
      </c>
      <c r="N4321">
        <v>35793</v>
      </c>
      <c r="Q4321">
        <v>0</v>
      </c>
      <c r="S4321" s="1">
        <v>42931</v>
      </c>
      <c r="T4321" t="s">
        <v>37</v>
      </c>
      <c r="U4321" t="s">
        <v>90</v>
      </c>
      <c r="V4321" t="s">
        <v>272</v>
      </c>
      <c r="W4321" s="1">
        <v>42935</v>
      </c>
      <c r="X4321" s="12">
        <v>568.51</v>
      </c>
      <c r="Y4321" s="4" t="str">
        <f t="shared" si="134"/>
        <v>Expenditure</v>
      </c>
      <c r="Z4321" s="8">
        <v>42917</v>
      </c>
      <c r="AA4321" s="6" t="s">
        <v>397</v>
      </c>
      <c r="AB4321" s="7" t="str">
        <f t="shared" si="135"/>
        <v>Expenditure</v>
      </c>
    </row>
    <row r="4322" spans="1:28" x14ac:dyDescent="0.25">
      <c r="A4322" s="7" t="s">
        <v>451</v>
      </c>
      <c r="B4322" t="s">
        <v>23</v>
      </c>
      <c r="C4322" t="s">
        <v>24</v>
      </c>
      <c r="D4322" t="s">
        <v>25</v>
      </c>
      <c r="E4322" t="s">
        <v>26</v>
      </c>
      <c r="F4322" t="s">
        <v>79</v>
      </c>
      <c r="G4322" t="s">
        <v>80</v>
      </c>
      <c r="H4322" t="s">
        <v>146</v>
      </c>
      <c r="I4322" t="s">
        <v>147</v>
      </c>
      <c r="K4322">
        <v>201804</v>
      </c>
      <c r="L4322" t="s">
        <v>83</v>
      </c>
      <c r="M4322">
        <v>3800791</v>
      </c>
      <c r="N4322">
        <v>35520</v>
      </c>
      <c r="Q4322">
        <v>0</v>
      </c>
      <c r="S4322" s="1">
        <v>42931</v>
      </c>
      <c r="T4322" t="s">
        <v>37</v>
      </c>
      <c r="U4322" t="s">
        <v>151</v>
      </c>
      <c r="V4322" t="s">
        <v>272</v>
      </c>
      <c r="W4322" s="1">
        <v>42935</v>
      </c>
      <c r="X4322" s="12">
        <v>-20.84</v>
      </c>
      <c r="Y4322" s="4" t="str">
        <f t="shared" si="134"/>
        <v>Income</v>
      </c>
      <c r="Z4322" s="8">
        <v>42917</v>
      </c>
      <c r="AA4322" s="6" t="s">
        <v>397</v>
      </c>
      <c r="AB4322" s="7" t="str">
        <f t="shared" si="135"/>
        <v>Car Park Pass Income from Payroll</v>
      </c>
    </row>
    <row r="4323" spans="1:28" x14ac:dyDescent="0.25">
      <c r="A4323" s="7" t="s">
        <v>451</v>
      </c>
      <c r="B4323" t="s">
        <v>23</v>
      </c>
      <c r="C4323" t="s">
        <v>24</v>
      </c>
      <c r="D4323" t="s">
        <v>25</v>
      </c>
      <c r="E4323" t="s">
        <v>26</v>
      </c>
      <c r="F4323" t="s">
        <v>79</v>
      </c>
      <c r="G4323" t="s">
        <v>80</v>
      </c>
      <c r="H4323" t="s">
        <v>146</v>
      </c>
      <c r="I4323" t="s">
        <v>147</v>
      </c>
      <c r="K4323">
        <v>201804</v>
      </c>
      <c r="L4323" t="s">
        <v>83</v>
      </c>
      <c r="M4323">
        <v>3800791</v>
      </c>
      <c r="N4323">
        <v>35513</v>
      </c>
      <c r="Q4323">
        <v>0</v>
      </c>
      <c r="S4323" s="1">
        <v>42931</v>
      </c>
      <c r="T4323" t="s">
        <v>37</v>
      </c>
      <c r="U4323" t="s">
        <v>245</v>
      </c>
      <c r="V4323" t="s">
        <v>272</v>
      </c>
      <c r="W4323" s="1">
        <v>42935</v>
      </c>
      <c r="X4323" s="12">
        <v>-10</v>
      </c>
      <c r="Y4323" s="4" t="str">
        <f t="shared" si="134"/>
        <v>Income</v>
      </c>
      <c r="Z4323" s="8">
        <v>42917</v>
      </c>
      <c r="AA4323" s="6" t="s">
        <v>397</v>
      </c>
      <c r="AB4323" s="7" t="str">
        <f t="shared" si="135"/>
        <v>Car Park Pass Income from Payroll</v>
      </c>
    </row>
    <row r="4324" spans="1:28" x14ac:dyDescent="0.25">
      <c r="A4324" s="7" t="s">
        <v>451</v>
      </c>
      <c r="B4324" t="s">
        <v>23</v>
      </c>
      <c r="C4324" t="s">
        <v>24</v>
      </c>
      <c r="D4324" t="s">
        <v>25</v>
      </c>
      <c r="E4324" t="s">
        <v>26</v>
      </c>
      <c r="F4324" t="s">
        <v>79</v>
      </c>
      <c r="G4324" t="s">
        <v>80</v>
      </c>
      <c r="H4324" t="s">
        <v>146</v>
      </c>
      <c r="I4324" t="s">
        <v>147</v>
      </c>
      <c r="K4324">
        <v>201804</v>
      </c>
      <c r="L4324" t="s">
        <v>83</v>
      </c>
      <c r="M4324">
        <v>3800791</v>
      </c>
      <c r="N4324">
        <v>35514</v>
      </c>
      <c r="Q4324">
        <v>0</v>
      </c>
      <c r="S4324" s="1">
        <v>42931</v>
      </c>
      <c r="T4324" t="s">
        <v>37</v>
      </c>
      <c r="U4324" t="s">
        <v>153</v>
      </c>
      <c r="V4324" t="s">
        <v>272</v>
      </c>
      <c r="W4324" s="1">
        <v>42935</v>
      </c>
      <c r="X4324" s="12">
        <v>-20.84</v>
      </c>
      <c r="Y4324" s="4" t="str">
        <f t="shared" si="134"/>
        <v>Income</v>
      </c>
      <c r="Z4324" s="8">
        <v>42917</v>
      </c>
      <c r="AA4324" s="6" t="s">
        <v>397</v>
      </c>
      <c r="AB4324" s="7" t="str">
        <f t="shared" si="135"/>
        <v>Car Park Pass Income from Payroll</v>
      </c>
    </row>
    <row r="4325" spans="1:28" x14ac:dyDescent="0.25">
      <c r="A4325" s="7" t="s">
        <v>451</v>
      </c>
      <c r="B4325" t="s">
        <v>23</v>
      </c>
      <c r="C4325" t="s">
        <v>24</v>
      </c>
      <c r="D4325" t="s">
        <v>25</v>
      </c>
      <c r="E4325" t="s">
        <v>26</v>
      </c>
      <c r="F4325" t="s">
        <v>79</v>
      </c>
      <c r="G4325" t="s">
        <v>80</v>
      </c>
      <c r="H4325" t="s">
        <v>146</v>
      </c>
      <c r="I4325" t="s">
        <v>147</v>
      </c>
      <c r="K4325">
        <v>201804</v>
      </c>
      <c r="L4325" t="s">
        <v>83</v>
      </c>
      <c r="M4325">
        <v>3800791</v>
      </c>
      <c r="N4325">
        <v>35515</v>
      </c>
      <c r="Q4325">
        <v>0</v>
      </c>
      <c r="S4325" s="1">
        <v>42931</v>
      </c>
      <c r="T4325" t="s">
        <v>37</v>
      </c>
      <c r="U4325" t="s">
        <v>168</v>
      </c>
      <c r="V4325" t="s">
        <v>272</v>
      </c>
      <c r="W4325" s="1">
        <v>42935</v>
      </c>
      <c r="X4325" s="12">
        <v>-20.84</v>
      </c>
      <c r="Y4325" s="4" t="str">
        <f t="shared" si="134"/>
        <v>Income</v>
      </c>
      <c r="Z4325" s="8">
        <v>42917</v>
      </c>
      <c r="AA4325" s="6" t="s">
        <v>397</v>
      </c>
      <c r="AB4325" s="7" t="str">
        <f t="shared" si="135"/>
        <v>Car Park Pass Income from Payroll</v>
      </c>
    </row>
    <row r="4326" spans="1:28" x14ac:dyDescent="0.25">
      <c r="A4326" s="7" t="s">
        <v>451</v>
      </c>
      <c r="B4326" t="s">
        <v>23</v>
      </c>
      <c r="C4326" t="s">
        <v>24</v>
      </c>
      <c r="D4326" t="s">
        <v>25</v>
      </c>
      <c r="E4326" t="s">
        <v>26</v>
      </c>
      <c r="F4326" t="s">
        <v>79</v>
      </c>
      <c r="G4326" t="s">
        <v>80</v>
      </c>
      <c r="H4326" t="s">
        <v>146</v>
      </c>
      <c r="I4326" t="s">
        <v>147</v>
      </c>
      <c r="K4326">
        <v>201804</v>
      </c>
      <c r="L4326" t="s">
        <v>83</v>
      </c>
      <c r="M4326">
        <v>3800791</v>
      </c>
      <c r="N4326">
        <v>35516</v>
      </c>
      <c r="Q4326">
        <v>0</v>
      </c>
      <c r="S4326" s="1">
        <v>42931</v>
      </c>
      <c r="T4326" t="s">
        <v>37</v>
      </c>
      <c r="U4326" t="s">
        <v>152</v>
      </c>
      <c r="V4326" t="s">
        <v>272</v>
      </c>
      <c r="W4326" s="1">
        <v>42935</v>
      </c>
      <c r="X4326" s="12">
        <v>-20.84</v>
      </c>
      <c r="Y4326" s="4" t="str">
        <f t="shared" si="134"/>
        <v>Income</v>
      </c>
      <c r="Z4326" s="8">
        <v>42917</v>
      </c>
      <c r="AA4326" s="6" t="s">
        <v>397</v>
      </c>
      <c r="AB4326" s="7" t="str">
        <f t="shared" si="135"/>
        <v>Car Park Pass Income from Payroll</v>
      </c>
    </row>
    <row r="4327" spans="1:28" x14ac:dyDescent="0.25">
      <c r="A4327" s="7" t="s">
        <v>451</v>
      </c>
      <c r="B4327" t="s">
        <v>23</v>
      </c>
      <c r="C4327" t="s">
        <v>24</v>
      </c>
      <c r="D4327" t="s">
        <v>25</v>
      </c>
      <c r="E4327" t="s">
        <v>26</v>
      </c>
      <c r="F4327" t="s">
        <v>79</v>
      </c>
      <c r="G4327" t="s">
        <v>80</v>
      </c>
      <c r="H4327" t="s">
        <v>146</v>
      </c>
      <c r="I4327" t="s">
        <v>147</v>
      </c>
      <c r="K4327">
        <v>201804</v>
      </c>
      <c r="L4327" t="s">
        <v>83</v>
      </c>
      <c r="M4327">
        <v>3800791</v>
      </c>
      <c r="N4327">
        <v>35517</v>
      </c>
      <c r="Q4327">
        <v>0</v>
      </c>
      <c r="S4327" s="1">
        <v>42931</v>
      </c>
      <c r="T4327" t="s">
        <v>37</v>
      </c>
      <c r="U4327" t="s">
        <v>149</v>
      </c>
      <c r="V4327" t="s">
        <v>272</v>
      </c>
      <c r="W4327" s="1">
        <v>42935</v>
      </c>
      <c r="X4327" s="12">
        <v>-25.83</v>
      </c>
      <c r="Y4327" s="4" t="str">
        <f t="shared" si="134"/>
        <v>Income</v>
      </c>
      <c r="Z4327" s="8">
        <v>42917</v>
      </c>
      <c r="AA4327" s="6" t="s">
        <v>397</v>
      </c>
      <c r="AB4327" s="7" t="str">
        <f t="shared" si="135"/>
        <v>Car Park Pass Income from Payroll</v>
      </c>
    </row>
    <row r="4328" spans="1:28" x14ac:dyDescent="0.25">
      <c r="A4328" s="7" t="s">
        <v>451</v>
      </c>
      <c r="B4328" t="s">
        <v>23</v>
      </c>
      <c r="C4328" t="s">
        <v>24</v>
      </c>
      <c r="D4328" t="s">
        <v>25</v>
      </c>
      <c r="E4328" t="s">
        <v>26</v>
      </c>
      <c r="F4328" t="s">
        <v>79</v>
      </c>
      <c r="G4328" t="s">
        <v>80</v>
      </c>
      <c r="H4328" t="s">
        <v>146</v>
      </c>
      <c r="I4328" t="s">
        <v>147</v>
      </c>
      <c r="K4328">
        <v>201804</v>
      </c>
      <c r="L4328" t="s">
        <v>83</v>
      </c>
      <c r="M4328">
        <v>3800791</v>
      </c>
      <c r="N4328">
        <v>35518</v>
      </c>
      <c r="Q4328">
        <v>0</v>
      </c>
      <c r="S4328" s="1">
        <v>42931</v>
      </c>
      <c r="T4328" t="s">
        <v>37</v>
      </c>
      <c r="U4328" t="s">
        <v>177</v>
      </c>
      <c r="V4328" t="s">
        <v>272</v>
      </c>
      <c r="W4328" s="1">
        <v>42935</v>
      </c>
      <c r="X4328" s="12">
        <v>-20.84</v>
      </c>
      <c r="Y4328" s="4" t="str">
        <f t="shared" si="134"/>
        <v>Income</v>
      </c>
      <c r="Z4328" s="8">
        <v>42917</v>
      </c>
      <c r="AA4328" s="6" t="s">
        <v>397</v>
      </c>
      <c r="AB4328" s="7" t="str">
        <f t="shared" si="135"/>
        <v>Car Park Pass Income from Payroll</v>
      </c>
    </row>
    <row r="4329" spans="1:28" x14ac:dyDescent="0.25">
      <c r="A4329" s="7" t="s">
        <v>451</v>
      </c>
      <c r="B4329" t="s">
        <v>23</v>
      </c>
      <c r="C4329" t="s">
        <v>24</v>
      </c>
      <c r="D4329" t="s">
        <v>25</v>
      </c>
      <c r="E4329" t="s">
        <v>26</v>
      </c>
      <c r="F4329" t="s">
        <v>79</v>
      </c>
      <c r="G4329" t="s">
        <v>80</v>
      </c>
      <c r="H4329" t="s">
        <v>146</v>
      </c>
      <c r="I4329" t="s">
        <v>147</v>
      </c>
      <c r="K4329">
        <v>201804</v>
      </c>
      <c r="L4329" t="s">
        <v>83</v>
      </c>
      <c r="M4329">
        <v>3800791</v>
      </c>
      <c r="N4329">
        <v>35519</v>
      </c>
      <c r="Q4329">
        <v>0</v>
      </c>
      <c r="S4329" s="1">
        <v>42931</v>
      </c>
      <c r="T4329" t="s">
        <v>37</v>
      </c>
      <c r="U4329" t="s">
        <v>180</v>
      </c>
      <c r="V4329" t="s">
        <v>272</v>
      </c>
      <c r="W4329" s="1">
        <v>42935</v>
      </c>
      <c r="X4329" s="12">
        <v>-29.17</v>
      </c>
      <c r="Y4329" s="4" t="str">
        <f t="shared" si="134"/>
        <v>Income</v>
      </c>
      <c r="Z4329" s="8">
        <v>42917</v>
      </c>
      <c r="AA4329" s="6" t="s">
        <v>397</v>
      </c>
      <c r="AB4329" s="7" t="str">
        <f t="shared" si="135"/>
        <v>Car Park Pass Income from Payroll</v>
      </c>
    </row>
    <row r="4330" spans="1:28" x14ac:dyDescent="0.25">
      <c r="A4330" s="7" t="s">
        <v>451</v>
      </c>
      <c r="B4330" t="s">
        <v>23</v>
      </c>
      <c r="C4330" t="s">
        <v>24</v>
      </c>
      <c r="D4330" t="s">
        <v>25</v>
      </c>
      <c r="E4330" t="s">
        <v>26</v>
      </c>
      <c r="F4330" t="s">
        <v>79</v>
      </c>
      <c r="G4330" t="s">
        <v>80</v>
      </c>
      <c r="H4330" t="s">
        <v>146</v>
      </c>
      <c r="I4330" t="s">
        <v>147</v>
      </c>
      <c r="K4330">
        <v>201804</v>
      </c>
      <c r="L4330" t="s">
        <v>83</v>
      </c>
      <c r="M4330">
        <v>3800791</v>
      </c>
      <c r="N4330">
        <v>37194</v>
      </c>
      <c r="Q4330">
        <v>0</v>
      </c>
      <c r="S4330" s="1">
        <v>42931</v>
      </c>
      <c r="T4330" t="s">
        <v>37</v>
      </c>
      <c r="U4330" t="s">
        <v>149</v>
      </c>
      <c r="V4330" t="s">
        <v>272</v>
      </c>
      <c r="W4330" s="1">
        <v>42935</v>
      </c>
      <c r="X4330" s="12">
        <v>-10</v>
      </c>
      <c r="Y4330" s="4" t="str">
        <f t="shared" si="134"/>
        <v>Income</v>
      </c>
      <c r="Z4330" s="8">
        <v>42917</v>
      </c>
      <c r="AA4330" s="6" t="s">
        <v>397</v>
      </c>
      <c r="AB4330" s="7" t="str">
        <f t="shared" si="135"/>
        <v>Car Park Pass Income from Payroll</v>
      </c>
    </row>
    <row r="4331" spans="1:28" x14ac:dyDescent="0.25">
      <c r="A4331" s="7" t="s">
        <v>451</v>
      </c>
      <c r="B4331" t="s">
        <v>23</v>
      </c>
      <c r="C4331" t="s">
        <v>24</v>
      </c>
      <c r="D4331" t="s">
        <v>25</v>
      </c>
      <c r="E4331" t="s">
        <v>26</v>
      </c>
      <c r="F4331" t="s">
        <v>79</v>
      </c>
      <c r="G4331" t="s">
        <v>80</v>
      </c>
      <c r="H4331" t="s">
        <v>146</v>
      </c>
      <c r="I4331" t="s">
        <v>147</v>
      </c>
      <c r="K4331">
        <v>201804</v>
      </c>
      <c r="L4331" t="s">
        <v>83</v>
      </c>
      <c r="M4331">
        <v>3800791</v>
      </c>
      <c r="N4331">
        <v>37189</v>
      </c>
      <c r="Q4331">
        <v>0</v>
      </c>
      <c r="S4331" s="1">
        <v>42931</v>
      </c>
      <c r="T4331" t="s">
        <v>37</v>
      </c>
      <c r="U4331" t="s">
        <v>175</v>
      </c>
      <c r="V4331" t="s">
        <v>272</v>
      </c>
      <c r="W4331" s="1">
        <v>42935</v>
      </c>
      <c r="X4331" s="12">
        <v>-10</v>
      </c>
      <c r="Y4331" s="4" t="str">
        <f t="shared" si="134"/>
        <v>Income</v>
      </c>
      <c r="Z4331" s="8">
        <v>42917</v>
      </c>
      <c r="AA4331" s="6" t="s">
        <v>397</v>
      </c>
      <c r="AB4331" s="7" t="str">
        <f t="shared" si="135"/>
        <v>Car Park Pass Income from Payroll</v>
      </c>
    </row>
    <row r="4332" spans="1:28" x14ac:dyDescent="0.25">
      <c r="A4332" s="7" t="s">
        <v>451</v>
      </c>
      <c r="B4332" t="s">
        <v>23</v>
      </c>
      <c r="C4332" t="s">
        <v>24</v>
      </c>
      <c r="D4332" t="s">
        <v>25</v>
      </c>
      <c r="E4332" t="s">
        <v>26</v>
      </c>
      <c r="F4332" t="s">
        <v>79</v>
      </c>
      <c r="G4332" t="s">
        <v>80</v>
      </c>
      <c r="H4332" t="s">
        <v>146</v>
      </c>
      <c r="I4332" t="s">
        <v>147</v>
      </c>
      <c r="K4332">
        <v>201804</v>
      </c>
      <c r="L4332" t="s">
        <v>83</v>
      </c>
      <c r="M4332">
        <v>3800791</v>
      </c>
      <c r="N4332">
        <v>37190</v>
      </c>
      <c r="Q4332">
        <v>0</v>
      </c>
      <c r="S4332" s="1">
        <v>42931</v>
      </c>
      <c r="T4332" t="s">
        <v>37</v>
      </c>
      <c r="U4332" t="s">
        <v>204</v>
      </c>
      <c r="V4332" t="s">
        <v>272</v>
      </c>
      <c r="W4332" s="1">
        <v>42935</v>
      </c>
      <c r="X4332" s="12">
        <v>-12.5</v>
      </c>
      <c r="Y4332" s="4" t="str">
        <f t="shared" si="134"/>
        <v>Income</v>
      </c>
      <c r="Z4332" s="8">
        <v>42917</v>
      </c>
      <c r="AA4332" s="6" t="s">
        <v>397</v>
      </c>
      <c r="AB4332" s="7" t="str">
        <f t="shared" si="135"/>
        <v>Car Park Pass Income from Payroll</v>
      </c>
    </row>
    <row r="4333" spans="1:28" x14ac:dyDescent="0.25">
      <c r="A4333" s="7" t="s">
        <v>451</v>
      </c>
      <c r="B4333" t="s">
        <v>23</v>
      </c>
      <c r="C4333" t="s">
        <v>24</v>
      </c>
      <c r="D4333" t="s">
        <v>25</v>
      </c>
      <c r="E4333" t="s">
        <v>26</v>
      </c>
      <c r="F4333" t="s">
        <v>79</v>
      </c>
      <c r="G4333" t="s">
        <v>80</v>
      </c>
      <c r="H4333" t="s">
        <v>146</v>
      </c>
      <c r="I4333" t="s">
        <v>147</v>
      </c>
      <c r="K4333">
        <v>201804</v>
      </c>
      <c r="L4333" t="s">
        <v>83</v>
      </c>
      <c r="M4333">
        <v>3800791</v>
      </c>
      <c r="N4333">
        <v>37191</v>
      </c>
      <c r="Q4333">
        <v>0</v>
      </c>
      <c r="S4333" s="1">
        <v>42931</v>
      </c>
      <c r="T4333" t="s">
        <v>37</v>
      </c>
      <c r="U4333" t="s">
        <v>222</v>
      </c>
      <c r="V4333" t="s">
        <v>272</v>
      </c>
      <c r="W4333" s="1">
        <v>42935</v>
      </c>
      <c r="X4333" s="12">
        <v>-20.84</v>
      </c>
      <c r="Y4333" s="4" t="str">
        <f t="shared" si="134"/>
        <v>Income</v>
      </c>
      <c r="Z4333" s="8">
        <v>42917</v>
      </c>
      <c r="AA4333" s="6" t="s">
        <v>397</v>
      </c>
      <c r="AB4333" s="7" t="str">
        <f t="shared" si="135"/>
        <v>Car Park Pass Income from Payroll</v>
      </c>
    </row>
    <row r="4334" spans="1:28" x14ac:dyDescent="0.25">
      <c r="A4334" s="7" t="s">
        <v>451</v>
      </c>
      <c r="B4334" t="s">
        <v>23</v>
      </c>
      <c r="C4334" t="s">
        <v>24</v>
      </c>
      <c r="D4334" t="s">
        <v>25</v>
      </c>
      <c r="E4334" t="s">
        <v>26</v>
      </c>
      <c r="F4334" t="s">
        <v>79</v>
      </c>
      <c r="G4334" t="s">
        <v>80</v>
      </c>
      <c r="H4334" t="s">
        <v>146</v>
      </c>
      <c r="I4334" t="s">
        <v>147</v>
      </c>
      <c r="K4334">
        <v>201804</v>
      </c>
      <c r="L4334" t="s">
        <v>83</v>
      </c>
      <c r="M4334">
        <v>3800791</v>
      </c>
      <c r="N4334">
        <v>37192</v>
      </c>
      <c r="Q4334">
        <v>0</v>
      </c>
      <c r="S4334" s="1">
        <v>42931</v>
      </c>
      <c r="T4334" t="s">
        <v>37</v>
      </c>
      <c r="U4334" t="s">
        <v>167</v>
      </c>
      <c r="V4334" t="s">
        <v>272</v>
      </c>
      <c r="W4334" s="1">
        <v>42935</v>
      </c>
      <c r="X4334" s="12">
        <v>-10</v>
      </c>
      <c r="Y4334" s="4" t="str">
        <f t="shared" si="134"/>
        <v>Income</v>
      </c>
      <c r="Z4334" s="8">
        <v>42917</v>
      </c>
      <c r="AA4334" s="6" t="s">
        <v>397</v>
      </c>
      <c r="AB4334" s="7" t="str">
        <f t="shared" si="135"/>
        <v>Car Park Pass Income from Payroll</v>
      </c>
    </row>
    <row r="4335" spans="1:28" x14ac:dyDescent="0.25">
      <c r="A4335" s="7" t="s">
        <v>451</v>
      </c>
      <c r="B4335" t="s">
        <v>23</v>
      </c>
      <c r="C4335" t="s">
        <v>24</v>
      </c>
      <c r="D4335" t="s">
        <v>25</v>
      </c>
      <c r="E4335" t="s">
        <v>26</v>
      </c>
      <c r="F4335" t="s">
        <v>79</v>
      </c>
      <c r="G4335" t="s">
        <v>80</v>
      </c>
      <c r="H4335" t="s">
        <v>146</v>
      </c>
      <c r="I4335" t="s">
        <v>147</v>
      </c>
      <c r="K4335">
        <v>201804</v>
      </c>
      <c r="L4335" t="s">
        <v>83</v>
      </c>
      <c r="M4335">
        <v>3800791</v>
      </c>
      <c r="N4335">
        <v>37193</v>
      </c>
      <c r="Q4335">
        <v>0</v>
      </c>
      <c r="S4335" s="1">
        <v>42931</v>
      </c>
      <c r="T4335" t="s">
        <v>37</v>
      </c>
      <c r="U4335" t="s">
        <v>157</v>
      </c>
      <c r="V4335" t="s">
        <v>272</v>
      </c>
      <c r="W4335" s="1">
        <v>42935</v>
      </c>
      <c r="X4335" s="12">
        <v>-20.84</v>
      </c>
      <c r="Y4335" s="4" t="str">
        <f t="shared" si="134"/>
        <v>Income</v>
      </c>
      <c r="Z4335" s="8">
        <v>42917</v>
      </c>
      <c r="AA4335" s="6" t="s">
        <v>397</v>
      </c>
      <c r="AB4335" s="7" t="str">
        <f t="shared" si="135"/>
        <v>Car Park Pass Income from Payroll</v>
      </c>
    </row>
    <row r="4336" spans="1:28" x14ac:dyDescent="0.25">
      <c r="A4336" s="7" t="s">
        <v>451</v>
      </c>
      <c r="B4336" t="s">
        <v>23</v>
      </c>
      <c r="C4336" t="s">
        <v>24</v>
      </c>
      <c r="D4336" t="s">
        <v>25</v>
      </c>
      <c r="E4336" t="s">
        <v>26</v>
      </c>
      <c r="F4336" t="s">
        <v>79</v>
      </c>
      <c r="G4336" t="s">
        <v>80</v>
      </c>
      <c r="H4336" t="s">
        <v>146</v>
      </c>
      <c r="I4336" t="s">
        <v>147</v>
      </c>
      <c r="K4336">
        <v>201804</v>
      </c>
      <c r="L4336" t="s">
        <v>83</v>
      </c>
      <c r="M4336">
        <v>3800791</v>
      </c>
      <c r="N4336">
        <v>14378</v>
      </c>
      <c r="Q4336">
        <v>0</v>
      </c>
      <c r="S4336" s="1">
        <v>42931</v>
      </c>
      <c r="T4336" t="s">
        <v>37</v>
      </c>
      <c r="U4336" t="s">
        <v>159</v>
      </c>
      <c r="V4336" t="s">
        <v>272</v>
      </c>
      <c r="W4336" s="1">
        <v>42935</v>
      </c>
      <c r="X4336" s="12">
        <v>-20.84</v>
      </c>
      <c r="Y4336" s="4" t="str">
        <f t="shared" si="134"/>
        <v>Income</v>
      </c>
      <c r="Z4336" s="8">
        <v>42917</v>
      </c>
      <c r="AA4336" s="6" t="s">
        <v>397</v>
      </c>
      <c r="AB4336" s="7" t="str">
        <f t="shared" si="135"/>
        <v>Car Park Pass Income from Payroll</v>
      </c>
    </row>
    <row r="4337" spans="1:28" x14ac:dyDescent="0.25">
      <c r="A4337" s="7" t="s">
        <v>451</v>
      </c>
      <c r="B4337" t="s">
        <v>23</v>
      </c>
      <c r="C4337" t="s">
        <v>24</v>
      </c>
      <c r="D4337" t="s">
        <v>25</v>
      </c>
      <c r="E4337" t="s">
        <v>26</v>
      </c>
      <c r="F4337" t="s">
        <v>79</v>
      </c>
      <c r="G4337" t="s">
        <v>80</v>
      </c>
      <c r="H4337" t="s">
        <v>146</v>
      </c>
      <c r="I4337" t="s">
        <v>147</v>
      </c>
      <c r="K4337">
        <v>201804</v>
      </c>
      <c r="L4337" t="s">
        <v>83</v>
      </c>
      <c r="M4337">
        <v>3800791</v>
      </c>
      <c r="N4337">
        <v>14379</v>
      </c>
      <c r="Q4337">
        <v>0</v>
      </c>
      <c r="S4337" s="1">
        <v>42931</v>
      </c>
      <c r="T4337" t="s">
        <v>37</v>
      </c>
      <c r="U4337" t="s">
        <v>160</v>
      </c>
      <c r="V4337" t="s">
        <v>272</v>
      </c>
      <c r="W4337" s="1">
        <v>42935</v>
      </c>
      <c r="X4337" s="12">
        <v>-20.84</v>
      </c>
      <c r="Y4337" s="4" t="str">
        <f t="shared" si="134"/>
        <v>Income</v>
      </c>
      <c r="Z4337" s="8">
        <v>42917</v>
      </c>
      <c r="AA4337" s="6" t="s">
        <v>397</v>
      </c>
      <c r="AB4337" s="7" t="str">
        <f t="shared" si="135"/>
        <v>Car Park Pass Income from Payroll</v>
      </c>
    </row>
    <row r="4338" spans="1:28" x14ac:dyDescent="0.25">
      <c r="A4338" s="7" t="s">
        <v>451</v>
      </c>
      <c r="B4338" t="s">
        <v>23</v>
      </c>
      <c r="C4338" t="s">
        <v>24</v>
      </c>
      <c r="D4338" t="s">
        <v>25</v>
      </c>
      <c r="E4338" t="s">
        <v>26</v>
      </c>
      <c r="F4338" t="s">
        <v>79</v>
      </c>
      <c r="G4338" t="s">
        <v>80</v>
      </c>
      <c r="H4338" t="s">
        <v>146</v>
      </c>
      <c r="I4338" t="s">
        <v>147</v>
      </c>
      <c r="K4338">
        <v>201804</v>
      </c>
      <c r="L4338" t="s">
        <v>83</v>
      </c>
      <c r="M4338">
        <v>3800791</v>
      </c>
      <c r="N4338">
        <v>14380</v>
      </c>
      <c r="Q4338">
        <v>0</v>
      </c>
      <c r="S4338" s="1">
        <v>42931</v>
      </c>
      <c r="T4338" t="s">
        <v>37</v>
      </c>
      <c r="U4338" t="s">
        <v>165</v>
      </c>
      <c r="V4338" t="s">
        <v>272</v>
      </c>
      <c r="W4338" s="1">
        <v>42935</v>
      </c>
      <c r="X4338" s="12">
        <v>-20.83</v>
      </c>
      <c r="Y4338" s="4" t="str">
        <f t="shared" si="134"/>
        <v>Income</v>
      </c>
      <c r="Z4338" s="8">
        <v>42917</v>
      </c>
      <c r="AA4338" s="6" t="s">
        <v>397</v>
      </c>
      <c r="AB4338" s="7" t="str">
        <f t="shared" si="135"/>
        <v>Car Park Pass Income from Payroll</v>
      </c>
    </row>
    <row r="4339" spans="1:28" x14ac:dyDescent="0.25">
      <c r="A4339" s="7" t="s">
        <v>451</v>
      </c>
      <c r="B4339" t="s">
        <v>23</v>
      </c>
      <c r="C4339" t="s">
        <v>24</v>
      </c>
      <c r="D4339" t="s">
        <v>25</v>
      </c>
      <c r="E4339" t="s">
        <v>26</v>
      </c>
      <c r="F4339" t="s">
        <v>79</v>
      </c>
      <c r="G4339" t="s">
        <v>80</v>
      </c>
      <c r="H4339" t="s">
        <v>146</v>
      </c>
      <c r="I4339" t="s">
        <v>147</v>
      </c>
      <c r="K4339">
        <v>201804</v>
      </c>
      <c r="L4339" t="s">
        <v>83</v>
      </c>
      <c r="M4339">
        <v>3800791</v>
      </c>
      <c r="N4339">
        <v>14381</v>
      </c>
      <c r="Q4339">
        <v>0</v>
      </c>
      <c r="S4339" s="1">
        <v>42931</v>
      </c>
      <c r="T4339" t="s">
        <v>37</v>
      </c>
      <c r="U4339" t="s">
        <v>167</v>
      </c>
      <c r="V4339" t="s">
        <v>272</v>
      </c>
      <c r="W4339" s="1">
        <v>42935</v>
      </c>
      <c r="X4339" s="12">
        <v>-10</v>
      </c>
      <c r="Y4339" s="4" t="str">
        <f t="shared" si="134"/>
        <v>Income</v>
      </c>
      <c r="Z4339" s="8">
        <v>42917</v>
      </c>
      <c r="AA4339" s="6" t="s">
        <v>397</v>
      </c>
      <c r="AB4339" s="7" t="str">
        <f t="shared" si="135"/>
        <v>Car Park Pass Income from Payroll</v>
      </c>
    </row>
    <row r="4340" spans="1:28" x14ac:dyDescent="0.25">
      <c r="A4340" s="7" t="s">
        <v>451</v>
      </c>
      <c r="B4340" t="s">
        <v>23</v>
      </c>
      <c r="C4340" t="s">
        <v>24</v>
      </c>
      <c r="D4340" t="s">
        <v>25</v>
      </c>
      <c r="E4340" t="s">
        <v>26</v>
      </c>
      <c r="F4340" t="s">
        <v>79</v>
      </c>
      <c r="G4340" t="s">
        <v>80</v>
      </c>
      <c r="H4340" t="s">
        <v>146</v>
      </c>
      <c r="I4340" t="s">
        <v>147</v>
      </c>
      <c r="K4340">
        <v>201804</v>
      </c>
      <c r="L4340" t="s">
        <v>83</v>
      </c>
      <c r="M4340">
        <v>3800791</v>
      </c>
      <c r="N4340">
        <v>14670</v>
      </c>
      <c r="Q4340">
        <v>0</v>
      </c>
      <c r="S4340" s="1">
        <v>42931</v>
      </c>
      <c r="T4340" t="s">
        <v>37</v>
      </c>
      <c r="U4340" t="s">
        <v>233</v>
      </c>
      <c r="V4340" t="s">
        <v>272</v>
      </c>
      <c r="W4340" s="1">
        <v>42935</v>
      </c>
      <c r="X4340" s="12">
        <v>-20.81</v>
      </c>
      <c r="Y4340" s="4" t="str">
        <f t="shared" si="134"/>
        <v>Income</v>
      </c>
      <c r="Z4340" s="8">
        <v>42917</v>
      </c>
      <c r="AA4340" s="6" t="s">
        <v>397</v>
      </c>
      <c r="AB4340" s="7" t="str">
        <f t="shared" si="135"/>
        <v>Car Park Pass Income from Payroll</v>
      </c>
    </row>
    <row r="4341" spans="1:28" x14ac:dyDescent="0.25">
      <c r="A4341" s="7" t="s">
        <v>451</v>
      </c>
      <c r="B4341" t="s">
        <v>23</v>
      </c>
      <c r="C4341" t="s">
        <v>24</v>
      </c>
      <c r="D4341" t="s">
        <v>25</v>
      </c>
      <c r="E4341" t="s">
        <v>26</v>
      </c>
      <c r="F4341" t="s">
        <v>79</v>
      </c>
      <c r="G4341" t="s">
        <v>80</v>
      </c>
      <c r="H4341" t="s">
        <v>146</v>
      </c>
      <c r="I4341" t="s">
        <v>147</v>
      </c>
      <c r="K4341">
        <v>201804</v>
      </c>
      <c r="L4341" t="s">
        <v>83</v>
      </c>
      <c r="M4341">
        <v>3800791</v>
      </c>
      <c r="N4341">
        <v>14671</v>
      </c>
      <c r="Q4341">
        <v>0</v>
      </c>
      <c r="S4341" s="1">
        <v>42931</v>
      </c>
      <c r="T4341" t="s">
        <v>37</v>
      </c>
      <c r="U4341" t="s">
        <v>234</v>
      </c>
      <c r="V4341" t="s">
        <v>272</v>
      </c>
      <c r="W4341" s="1">
        <v>42935</v>
      </c>
      <c r="X4341" s="12">
        <v>-20.84</v>
      </c>
      <c r="Y4341" s="4" t="str">
        <f t="shared" si="134"/>
        <v>Income</v>
      </c>
      <c r="Z4341" s="8">
        <v>42917</v>
      </c>
      <c r="AA4341" s="6" t="s">
        <v>397</v>
      </c>
      <c r="AB4341" s="7" t="str">
        <f t="shared" si="135"/>
        <v>Car Park Pass Income from Payroll</v>
      </c>
    </row>
    <row r="4342" spans="1:28" x14ac:dyDescent="0.25">
      <c r="A4342" s="7" t="s">
        <v>451</v>
      </c>
      <c r="B4342" t="s">
        <v>23</v>
      </c>
      <c r="C4342" t="s">
        <v>24</v>
      </c>
      <c r="D4342" t="s">
        <v>25</v>
      </c>
      <c r="E4342" t="s">
        <v>26</v>
      </c>
      <c r="F4342" t="s">
        <v>79</v>
      </c>
      <c r="G4342" t="s">
        <v>80</v>
      </c>
      <c r="H4342" t="s">
        <v>146</v>
      </c>
      <c r="I4342" t="s">
        <v>147</v>
      </c>
      <c r="K4342">
        <v>201804</v>
      </c>
      <c r="L4342" t="s">
        <v>83</v>
      </c>
      <c r="M4342">
        <v>3800791</v>
      </c>
      <c r="N4342">
        <v>14672</v>
      </c>
      <c r="Q4342">
        <v>0</v>
      </c>
      <c r="S4342" s="1">
        <v>42931</v>
      </c>
      <c r="T4342" t="s">
        <v>37</v>
      </c>
      <c r="U4342" t="s">
        <v>160</v>
      </c>
      <c r="V4342" t="s">
        <v>272</v>
      </c>
      <c r="W4342" s="1">
        <v>42935</v>
      </c>
      <c r="X4342" s="12">
        <v>-29.16</v>
      </c>
      <c r="Y4342" s="4" t="str">
        <f t="shared" si="134"/>
        <v>Income</v>
      </c>
      <c r="Z4342" s="8">
        <v>42917</v>
      </c>
      <c r="AA4342" s="6" t="s">
        <v>397</v>
      </c>
      <c r="AB4342" s="7" t="str">
        <f t="shared" si="135"/>
        <v>Car Park Pass Income from Payroll</v>
      </c>
    </row>
    <row r="4343" spans="1:28" x14ac:dyDescent="0.25">
      <c r="A4343" s="7" t="s">
        <v>451</v>
      </c>
      <c r="B4343" t="s">
        <v>23</v>
      </c>
      <c r="C4343" t="s">
        <v>24</v>
      </c>
      <c r="D4343" t="s">
        <v>25</v>
      </c>
      <c r="E4343" t="s">
        <v>26</v>
      </c>
      <c r="F4343" t="s">
        <v>79</v>
      </c>
      <c r="G4343" t="s">
        <v>80</v>
      </c>
      <c r="H4343" t="s">
        <v>146</v>
      </c>
      <c r="I4343" t="s">
        <v>147</v>
      </c>
      <c r="K4343">
        <v>201804</v>
      </c>
      <c r="L4343" t="s">
        <v>83</v>
      </c>
      <c r="M4343">
        <v>3800791</v>
      </c>
      <c r="N4343">
        <v>14673</v>
      </c>
      <c r="Q4343">
        <v>0</v>
      </c>
      <c r="S4343" s="1">
        <v>42931</v>
      </c>
      <c r="T4343" t="s">
        <v>37</v>
      </c>
      <c r="U4343" t="s">
        <v>231</v>
      </c>
      <c r="V4343" t="s">
        <v>272</v>
      </c>
      <c r="W4343" s="1">
        <v>42935</v>
      </c>
      <c r="X4343" s="12">
        <v>-20.83</v>
      </c>
      <c r="Y4343" s="4" t="str">
        <f t="shared" si="134"/>
        <v>Income</v>
      </c>
      <c r="Z4343" s="8">
        <v>42917</v>
      </c>
      <c r="AA4343" s="6" t="s">
        <v>397</v>
      </c>
      <c r="AB4343" s="7" t="str">
        <f t="shared" si="135"/>
        <v>Car Park Pass Income from Payroll</v>
      </c>
    </row>
    <row r="4344" spans="1:28" x14ac:dyDescent="0.25">
      <c r="A4344" s="7" t="s">
        <v>451</v>
      </c>
      <c r="B4344" t="s">
        <v>23</v>
      </c>
      <c r="C4344" t="s">
        <v>24</v>
      </c>
      <c r="D4344" t="s">
        <v>25</v>
      </c>
      <c r="E4344" t="s">
        <v>26</v>
      </c>
      <c r="F4344" t="s">
        <v>79</v>
      </c>
      <c r="G4344" t="s">
        <v>80</v>
      </c>
      <c r="H4344" t="s">
        <v>146</v>
      </c>
      <c r="I4344" t="s">
        <v>147</v>
      </c>
      <c r="K4344">
        <v>201804</v>
      </c>
      <c r="L4344" t="s">
        <v>83</v>
      </c>
      <c r="M4344">
        <v>3800791</v>
      </c>
      <c r="N4344">
        <v>14674</v>
      </c>
      <c r="Q4344">
        <v>0</v>
      </c>
      <c r="S4344" s="1">
        <v>42931</v>
      </c>
      <c r="T4344" t="s">
        <v>37</v>
      </c>
      <c r="U4344" t="s">
        <v>153</v>
      </c>
      <c r="V4344" t="s">
        <v>272</v>
      </c>
      <c r="W4344" s="1">
        <v>42935</v>
      </c>
      <c r="X4344" s="12">
        <v>-20.84</v>
      </c>
      <c r="Y4344" s="4" t="str">
        <f t="shared" si="134"/>
        <v>Income</v>
      </c>
      <c r="Z4344" s="8">
        <v>42917</v>
      </c>
      <c r="AA4344" s="6" t="s">
        <v>397</v>
      </c>
      <c r="AB4344" s="7" t="str">
        <f t="shared" si="135"/>
        <v>Car Park Pass Income from Payroll</v>
      </c>
    </row>
    <row r="4345" spans="1:28" x14ac:dyDescent="0.25">
      <c r="A4345" s="7" t="s">
        <v>451</v>
      </c>
      <c r="B4345" t="s">
        <v>23</v>
      </c>
      <c r="C4345" t="s">
        <v>24</v>
      </c>
      <c r="D4345" t="s">
        <v>25</v>
      </c>
      <c r="E4345" t="s">
        <v>26</v>
      </c>
      <c r="F4345" t="s">
        <v>79</v>
      </c>
      <c r="G4345" t="s">
        <v>80</v>
      </c>
      <c r="H4345" t="s">
        <v>146</v>
      </c>
      <c r="I4345" t="s">
        <v>147</v>
      </c>
      <c r="K4345">
        <v>201804</v>
      </c>
      <c r="L4345" t="s">
        <v>83</v>
      </c>
      <c r="M4345">
        <v>3800791</v>
      </c>
      <c r="N4345">
        <v>14667</v>
      </c>
      <c r="Q4345">
        <v>0</v>
      </c>
      <c r="S4345" s="1">
        <v>42931</v>
      </c>
      <c r="T4345" t="s">
        <v>37</v>
      </c>
      <c r="U4345" t="s">
        <v>164</v>
      </c>
      <c r="V4345" t="s">
        <v>272</v>
      </c>
      <c r="W4345" s="1">
        <v>42935</v>
      </c>
      <c r="X4345" s="12">
        <v>-20.84</v>
      </c>
      <c r="Y4345" s="4" t="str">
        <f t="shared" si="134"/>
        <v>Income</v>
      </c>
      <c r="Z4345" s="8">
        <v>42917</v>
      </c>
      <c r="AA4345" s="6" t="s">
        <v>397</v>
      </c>
      <c r="AB4345" s="7" t="str">
        <f t="shared" si="135"/>
        <v>Car Park Pass Income from Payroll</v>
      </c>
    </row>
    <row r="4346" spans="1:28" x14ac:dyDescent="0.25">
      <c r="A4346" s="7" t="s">
        <v>451</v>
      </c>
      <c r="B4346" t="s">
        <v>23</v>
      </c>
      <c r="C4346" t="s">
        <v>24</v>
      </c>
      <c r="D4346" t="s">
        <v>25</v>
      </c>
      <c r="E4346" t="s">
        <v>26</v>
      </c>
      <c r="F4346" t="s">
        <v>79</v>
      </c>
      <c r="G4346" t="s">
        <v>80</v>
      </c>
      <c r="H4346" t="s">
        <v>146</v>
      </c>
      <c r="I4346" t="s">
        <v>147</v>
      </c>
      <c r="K4346">
        <v>201804</v>
      </c>
      <c r="L4346" t="s">
        <v>83</v>
      </c>
      <c r="M4346">
        <v>3800791</v>
      </c>
      <c r="N4346">
        <v>14479</v>
      </c>
      <c r="Q4346">
        <v>0</v>
      </c>
      <c r="S4346" s="1">
        <v>42931</v>
      </c>
      <c r="T4346" t="s">
        <v>37</v>
      </c>
      <c r="U4346" t="s">
        <v>215</v>
      </c>
      <c r="V4346" t="s">
        <v>272</v>
      </c>
      <c r="W4346" s="1">
        <v>42935</v>
      </c>
      <c r="X4346" s="12">
        <v>-16.670000000000002</v>
      </c>
      <c r="Y4346" s="4" t="str">
        <f t="shared" si="134"/>
        <v>Income</v>
      </c>
      <c r="Z4346" s="8">
        <v>42917</v>
      </c>
      <c r="AA4346" s="6" t="s">
        <v>397</v>
      </c>
      <c r="AB4346" s="7" t="str">
        <f t="shared" si="135"/>
        <v>Car Park Pass Income from Payroll</v>
      </c>
    </row>
    <row r="4347" spans="1:28" x14ac:dyDescent="0.25">
      <c r="A4347" s="7" t="s">
        <v>451</v>
      </c>
      <c r="B4347" t="s">
        <v>23</v>
      </c>
      <c r="C4347" t="s">
        <v>24</v>
      </c>
      <c r="D4347" t="s">
        <v>25</v>
      </c>
      <c r="E4347" t="s">
        <v>26</v>
      </c>
      <c r="F4347" t="s">
        <v>79</v>
      </c>
      <c r="G4347" t="s">
        <v>80</v>
      </c>
      <c r="H4347" t="s">
        <v>146</v>
      </c>
      <c r="I4347" t="s">
        <v>147</v>
      </c>
      <c r="K4347">
        <v>201804</v>
      </c>
      <c r="L4347" t="s">
        <v>83</v>
      </c>
      <c r="M4347">
        <v>3800791</v>
      </c>
      <c r="N4347">
        <v>14177</v>
      </c>
      <c r="Q4347">
        <v>0</v>
      </c>
      <c r="S4347" s="1">
        <v>42931</v>
      </c>
      <c r="T4347" t="s">
        <v>37</v>
      </c>
      <c r="U4347" t="s">
        <v>212</v>
      </c>
      <c r="V4347" t="s">
        <v>272</v>
      </c>
      <c r="W4347" s="1">
        <v>42935</v>
      </c>
      <c r="X4347" s="12">
        <v>-25.17</v>
      </c>
      <c r="Y4347" s="4" t="str">
        <f t="shared" si="134"/>
        <v>Income</v>
      </c>
      <c r="Z4347" s="8">
        <v>42917</v>
      </c>
      <c r="AA4347" s="6" t="s">
        <v>397</v>
      </c>
      <c r="AB4347" s="7" t="str">
        <f t="shared" si="135"/>
        <v>Car Park Pass Income from Payroll</v>
      </c>
    </row>
    <row r="4348" spans="1:28" x14ac:dyDescent="0.25">
      <c r="A4348" s="7" t="s">
        <v>451</v>
      </c>
      <c r="B4348" t="s">
        <v>23</v>
      </c>
      <c r="C4348" t="s">
        <v>24</v>
      </c>
      <c r="D4348" t="s">
        <v>25</v>
      </c>
      <c r="E4348" t="s">
        <v>26</v>
      </c>
      <c r="F4348" t="s">
        <v>79</v>
      </c>
      <c r="G4348" t="s">
        <v>80</v>
      </c>
      <c r="H4348" t="s">
        <v>146</v>
      </c>
      <c r="I4348" t="s">
        <v>147</v>
      </c>
      <c r="K4348">
        <v>201804</v>
      </c>
      <c r="L4348" t="s">
        <v>83</v>
      </c>
      <c r="M4348">
        <v>3800791</v>
      </c>
      <c r="N4348">
        <v>14675</v>
      </c>
      <c r="Q4348">
        <v>0</v>
      </c>
      <c r="S4348" s="1">
        <v>42931</v>
      </c>
      <c r="T4348" t="s">
        <v>37</v>
      </c>
      <c r="U4348" t="s">
        <v>244</v>
      </c>
      <c r="V4348" t="s">
        <v>272</v>
      </c>
      <c r="W4348" s="1">
        <v>42935</v>
      </c>
      <c r="X4348" s="12">
        <v>-16.670000000000002</v>
      </c>
      <c r="Y4348" s="4" t="str">
        <f t="shared" si="134"/>
        <v>Income</v>
      </c>
      <c r="Z4348" s="8">
        <v>42917</v>
      </c>
      <c r="AA4348" s="6" t="s">
        <v>397</v>
      </c>
      <c r="AB4348" s="7" t="str">
        <f t="shared" si="135"/>
        <v>Car Park Pass Income from Payroll</v>
      </c>
    </row>
    <row r="4349" spans="1:28" x14ac:dyDescent="0.25">
      <c r="A4349" s="7" t="s">
        <v>451</v>
      </c>
      <c r="B4349" t="s">
        <v>23</v>
      </c>
      <c r="C4349" t="s">
        <v>24</v>
      </c>
      <c r="D4349" t="s">
        <v>25</v>
      </c>
      <c r="E4349" t="s">
        <v>26</v>
      </c>
      <c r="F4349" t="s">
        <v>79</v>
      </c>
      <c r="G4349" t="s">
        <v>80</v>
      </c>
      <c r="H4349" t="s">
        <v>146</v>
      </c>
      <c r="I4349" t="s">
        <v>147</v>
      </c>
      <c r="K4349">
        <v>201804</v>
      </c>
      <c r="L4349" t="s">
        <v>83</v>
      </c>
      <c r="M4349">
        <v>3800791</v>
      </c>
      <c r="N4349">
        <v>14676</v>
      </c>
      <c r="Q4349">
        <v>0</v>
      </c>
      <c r="S4349" s="1">
        <v>42931</v>
      </c>
      <c r="T4349" t="s">
        <v>37</v>
      </c>
      <c r="U4349" t="s">
        <v>220</v>
      </c>
      <c r="V4349" t="s">
        <v>272</v>
      </c>
      <c r="W4349" s="1">
        <v>42935</v>
      </c>
      <c r="X4349" s="12">
        <v>-20.84</v>
      </c>
      <c r="Y4349" s="4" t="str">
        <f t="shared" si="134"/>
        <v>Income</v>
      </c>
      <c r="Z4349" s="8">
        <v>42917</v>
      </c>
      <c r="AA4349" s="6" t="s">
        <v>397</v>
      </c>
      <c r="AB4349" s="7" t="str">
        <f t="shared" si="135"/>
        <v>Car Park Pass Income from Payroll</v>
      </c>
    </row>
    <row r="4350" spans="1:28" x14ac:dyDescent="0.25">
      <c r="A4350" s="7" t="s">
        <v>451</v>
      </c>
      <c r="B4350" t="s">
        <v>23</v>
      </c>
      <c r="C4350" t="s">
        <v>24</v>
      </c>
      <c r="D4350" t="s">
        <v>25</v>
      </c>
      <c r="E4350" t="s">
        <v>26</v>
      </c>
      <c r="F4350" t="s">
        <v>79</v>
      </c>
      <c r="G4350" t="s">
        <v>80</v>
      </c>
      <c r="H4350" t="s">
        <v>146</v>
      </c>
      <c r="I4350" t="s">
        <v>147</v>
      </c>
      <c r="K4350">
        <v>201804</v>
      </c>
      <c r="L4350" t="s">
        <v>83</v>
      </c>
      <c r="M4350">
        <v>3800791</v>
      </c>
      <c r="N4350">
        <v>14677</v>
      </c>
      <c r="Q4350">
        <v>0</v>
      </c>
      <c r="S4350" s="1">
        <v>42931</v>
      </c>
      <c r="T4350" t="s">
        <v>37</v>
      </c>
      <c r="U4350" t="s">
        <v>160</v>
      </c>
      <c r="V4350" t="s">
        <v>272</v>
      </c>
      <c r="W4350" s="1">
        <v>42935</v>
      </c>
      <c r="X4350" s="12">
        <v>-20.84</v>
      </c>
      <c r="Y4350" s="4" t="str">
        <f t="shared" si="134"/>
        <v>Income</v>
      </c>
      <c r="Z4350" s="8">
        <v>42917</v>
      </c>
      <c r="AA4350" s="6" t="s">
        <v>397</v>
      </c>
      <c r="AB4350" s="7" t="str">
        <f t="shared" si="135"/>
        <v>Car Park Pass Income from Payroll</v>
      </c>
    </row>
    <row r="4351" spans="1:28" x14ac:dyDescent="0.25">
      <c r="A4351" s="7" t="s">
        <v>451</v>
      </c>
      <c r="B4351" t="s">
        <v>23</v>
      </c>
      <c r="C4351" t="s">
        <v>24</v>
      </c>
      <c r="D4351" t="s">
        <v>25</v>
      </c>
      <c r="E4351" t="s">
        <v>26</v>
      </c>
      <c r="F4351" t="s">
        <v>79</v>
      </c>
      <c r="G4351" t="s">
        <v>80</v>
      </c>
      <c r="H4351" t="s">
        <v>146</v>
      </c>
      <c r="I4351" t="s">
        <v>147</v>
      </c>
      <c r="K4351">
        <v>201804</v>
      </c>
      <c r="L4351" t="s">
        <v>83</v>
      </c>
      <c r="M4351">
        <v>3800791</v>
      </c>
      <c r="N4351">
        <v>14678</v>
      </c>
      <c r="Q4351">
        <v>0</v>
      </c>
      <c r="S4351" s="1">
        <v>42931</v>
      </c>
      <c r="T4351" t="s">
        <v>37</v>
      </c>
      <c r="U4351" t="s">
        <v>151</v>
      </c>
      <c r="V4351" t="s">
        <v>272</v>
      </c>
      <c r="W4351" s="1">
        <v>42935</v>
      </c>
      <c r="X4351" s="12">
        <v>-20.84</v>
      </c>
      <c r="Y4351" s="4" t="str">
        <f t="shared" si="134"/>
        <v>Income</v>
      </c>
      <c r="Z4351" s="8">
        <v>42917</v>
      </c>
      <c r="AA4351" s="6" t="s">
        <v>397</v>
      </c>
      <c r="AB4351" s="7" t="str">
        <f t="shared" si="135"/>
        <v>Car Park Pass Income from Payroll</v>
      </c>
    </row>
    <row r="4352" spans="1:28" x14ac:dyDescent="0.25">
      <c r="A4352" s="7" t="s">
        <v>451</v>
      </c>
      <c r="B4352" t="s">
        <v>23</v>
      </c>
      <c r="C4352" t="s">
        <v>24</v>
      </c>
      <c r="D4352" t="s">
        <v>25</v>
      </c>
      <c r="E4352" t="s">
        <v>26</v>
      </c>
      <c r="F4352" t="s">
        <v>79</v>
      </c>
      <c r="G4352" t="s">
        <v>80</v>
      </c>
      <c r="H4352" t="s">
        <v>146</v>
      </c>
      <c r="I4352" t="s">
        <v>147</v>
      </c>
      <c r="K4352">
        <v>201804</v>
      </c>
      <c r="L4352" t="s">
        <v>83</v>
      </c>
      <c r="M4352">
        <v>3800791</v>
      </c>
      <c r="N4352">
        <v>14679</v>
      </c>
      <c r="Q4352">
        <v>0</v>
      </c>
      <c r="S4352" s="1">
        <v>42931</v>
      </c>
      <c r="T4352" t="s">
        <v>37</v>
      </c>
      <c r="U4352" t="s">
        <v>151</v>
      </c>
      <c r="V4352" t="s">
        <v>272</v>
      </c>
      <c r="W4352" s="1">
        <v>42935</v>
      </c>
      <c r="X4352" s="12">
        <v>-20.84</v>
      </c>
      <c r="Y4352" s="4" t="str">
        <f t="shared" si="134"/>
        <v>Income</v>
      </c>
      <c r="Z4352" s="8">
        <v>42917</v>
      </c>
      <c r="AA4352" s="6" t="s">
        <v>397</v>
      </c>
      <c r="AB4352" s="7" t="str">
        <f t="shared" si="135"/>
        <v>Car Park Pass Income from Payroll</v>
      </c>
    </row>
    <row r="4353" spans="1:28" x14ac:dyDescent="0.25">
      <c r="A4353" s="7" t="s">
        <v>451</v>
      </c>
      <c r="B4353" t="s">
        <v>23</v>
      </c>
      <c r="C4353" t="s">
        <v>24</v>
      </c>
      <c r="D4353" t="s">
        <v>25</v>
      </c>
      <c r="E4353" t="s">
        <v>26</v>
      </c>
      <c r="F4353" t="s">
        <v>79</v>
      </c>
      <c r="G4353" t="s">
        <v>80</v>
      </c>
      <c r="H4353" t="s">
        <v>146</v>
      </c>
      <c r="I4353" t="s">
        <v>147</v>
      </c>
      <c r="K4353">
        <v>201804</v>
      </c>
      <c r="L4353" t="s">
        <v>83</v>
      </c>
      <c r="M4353">
        <v>3800791</v>
      </c>
      <c r="N4353">
        <v>14680</v>
      </c>
      <c r="Q4353">
        <v>0</v>
      </c>
      <c r="S4353" s="1">
        <v>42931</v>
      </c>
      <c r="T4353" t="s">
        <v>37</v>
      </c>
      <c r="U4353" t="s">
        <v>242</v>
      </c>
      <c r="V4353" t="s">
        <v>272</v>
      </c>
      <c r="W4353" s="1">
        <v>42935</v>
      </c>
      <c r="X4353" s="12">
        <v>-20.84</v>
      </c>
      <c r="Y4353" s="4" t="str">
        <f t="shared" si="134"/>
        <v>Income</v>
      </c>
      <c r="Z4353" s="8">
        <v>42917</v>
      </c>
      <c r="AA4353" s="6" t="s">
        <v>397</v>
      </c>
      <c r="AB4353" s="7" t="str">
        <f t="shared" si="135"/>
        <v>Car Park Pass Income from Payroll</v>
      </c>
    </row>
    <row r="4354" spans="1:28" x14ac:dyDescent="0.25">
      <c r="A4354" s="7" t="s">
        <v>451</v>
      </c>
      <c r="B4354" t="s">
        <v>23</v>
      </c>
      <c r="C4354" t="s">
        <v>24</v>
      </c>
      <c r="D4354" t="s">
        <v>25</v>
      </c>
      <c r="E4354" t="s">
        <v>26</v>
      </c>
      <c r="F4354" t="s">
        <v>79</v>
      </c>
      <c r="G4354" t="s">
        <v>80</v>
      </c>
      <c r="H4354" t="s">
        <v>146</v>
      </c>
      <c r="I4354" t="s">
        <v>147</v>
      </c>
      <c r="K4354">
        <v>201804</v>
      </c>
      <c r="L4354" t="s">
        <v>83</v>
      </c>
      <c r="M4354">
        <v>3800791</v>
      </c>
      <c r="N4354">
        <v>14681</v>
      </c>
      <c r="Q4354">
        <v>0</v>
      </c>
      <c r="S4354" s="1">
        <v>42931</v>
      </c>
      <c r="T4354" t="s">
        <v>37</v>
      </c>
      <c r="U4354" t="s">
        <v>240</v>
      </c>
      <c r="V4354" t="s">
        <v>272</v>
      </c>
      <c r="W4354" s="1">
        <v>42935</v>
      </c>
      <c r="X4354" s="12">
        <v>-20.84</v>
      </c>
      <c r="Y4354" s="4" t="str">
        <f t="shared" ref="Y4354:Y4417" si="136">IF(LEFT(H4354,2)="R9","Income","Expenditure")</f>
        <v>Income</v>
      </c>
      <c r="Z4354" s="8">
        <v>42917</v>
      </c>
      <c r="AA4354" s="6" t="s">
        <v>397</v>
      </c>
      <c r="AB4354" s="7" t="str">
        <f t="shared" ref="AB4354:AB4417" si="137">IF(Y4354="Expenditure",Y4354,I4354)</f>
        <v>Car Park Pass Income from Payroll</v>
      </c>
    </row>
    <row r="4355" spans="1:28" x14ac:dyDescent="0.25">
      <c r="A4355" s="7" t="s">
        <v>451</v>
      </c>
      <c r="B4355" t="s">
        <v>23</v>
      </c>
      <c r="C4355" t="s">
        <v>24</v>
      </c>
      <c r="D4355" t="s">
        <v>25</v>
      </c>
      <c r="E4355" t="s">
        <v>26</v>
      </c>
      <c r="F4355" t="s">
        <v>79</v>
      </c>
      <c r="G4355" t="s">
        <v>80</v>
      </c>
      <c r="H4355" t="s">
        <v>146</v>
      </c>
      <c r="I4355" t="s">
        <v>147</v>
      </c>
      <c r="K4355">
        <v>201804</v>
      </c>
      <c r="L4355" t="s">
        <v>83</v>
      </c>
      <c r="M4355">
        <v>3800791</v>
      </c>
      <c r="N4355">
        <v>14682</v>
      </c>
      <c r="Q4355">
        <v>0</v>
      </c>
      <c r="S4355" s="1">
        <v>42931</v>
      </c>
      <c r="T4355" t="s">
        <v>37</v>
      </c>
      <c r="U4355" t="s">
        <v>255</v>
      </c>
      <c r="V4355" t="s">
        <v>272</v>
      </c>
      <c r="W4355" s="1">
        <v>42935</v>
      </c>
      <c r="X4355" s="12">
        <v>-20.84</v>
      </c>
      <c r="Y4355" s="4" t="str">
        <f t="shared" si="136"/>
        <v>Income</v>
      </c>
      <c r="Z4355" s="8">
        <v>42917</v>
      </c>
      <c r="AA4355" s="6" t="s">
        <v>397</v>
      </c>
      <c r="AB4355" s="7" t="str">
        <f t="shared" si="137"/>
        <v>Car Park Pass Income from Payroll</v>
      </c>
    </row>
    <row r="4356" spans="1:28" x14ac:dyDescent="0.25">
      <c r="A4356" s="7" t="s">
        <v>451</v>
      </c>
      <c r="B4356" t="s">
        <v>23</v>
      </c>
      <c r="C4356" t="s">
        <v>24</v>
      </c>
      <c r="D4356" t="s">
        <v>25</v>
      </c>
      <c r="E4356" t="s">
        <v>26</v>
      </c>
      <c r="F4356" t="s">
        <v>79</v>
      </c>
      <c r="G4356" t="s">
        <v>80</v>
      </c>
      <c r="H4356" t="s">
        <v>146</v>
      </c>
      <c r="I4356" t="s">
        <v>147</v>
      </c>
      <c r="K4356">
        <v>201804</v>
      </c>
      <c r="L4356" t="s">
        <v>83</v>
      </c>
      <c r="M4356">
        <v>3800791</v>
      </c>
      <c r="N4356">
        <v>14683</v>
      </c>
      <c r="Q4356">
        <v>0</v>
      </c>
      <c r="S4356" s="1">
        <v>42931</v>
      </c>
      <c r="T4356" t="s">
        <v>37</v>
      </c>
      <c r="U4356" t="s">
        <v>149</v>
      </c>
      <c r="V4356" t="s">
        <v>272</v>
      </c>
      <c r="W4356" s="1">
        <v>42935</v>
      </c>
      <c r="X4356" s="12">
        <v>-20.83</v>
      </c>
      <c r="Y4356" s="4" t="str">
        <f t="shared" si="136"/>
        <v>Income</v>
      </c>
      <c r="Z4356" s="8">
        <v>42917</v>
      </c>
      <c r="AA4356" s="6" t="s">
        <v>397</v>
      </c>
      <c r="AB4356" s="7" t="str">
        <f t="shared" si="137"/>
        <v>Car Park Pass Income from Payroll</v>
      </c>
    </row>
    <row r="4357" spans="1:28" x14ac:dyDescent="0.25">
      <c r="A4357" s="7" t="s">
        <v>451</v>
      </c>
      <c r="B4357" t="s">
        <v>23</v>
      </c>
      <c r="C4357" t="s">
        <v>24</v>
      </c>
      <c r="D4357" t="s">
        <v>25</v>
      </c>
      <c r="E4357" t="s">
        <v>26</v>
      </c>
      <c r="F4357" t="s">
        <v>79</v>
      </c>
      <c r="G4357" t="s">
        <v>80</v>
      </c>
      <c r="H4357" t="s">
        <v>146</v>
      </c>
      <c r="I4357" t="s">
        <v>147</v>
      </c>
      <c r="K4357">
        <v>201804</v>
      </c>
      <c r="L4357" t="s">
        <v>83</v>
      </c>
      <c r="M4357">
        <v>3800791</v>
      </c>
      <c r="N4357">
        <v>14884</v>
      </c>
      <c r="Q4357">
        <v>0</v>
      </c>
      <c r="S4357" s="1">
        <v>42931</v>
      </c>
      <c r="T4357" t="s">
        <v>37</v>
      </c>
      <c r="U4357" t="s">
        <v>249</v>
      </c>
      <c r="V4357" t="s">
        <v>272</v>
      </c>
      <c r="W4357" s="1">
        <v>42935</v>
      </c>
      <c r="X4357" s="12">
        <v>-25</v>
      </c>
      <c r="Y4357" s="4" t="str">
        <f t="shared" si="136"/>
        <v>Income</v>
      </c>
      <c r="Z4357" s="8">
        <v>42917</v>
      </c>
      <c r="AA4357" s="6" t="s">
        <v>397</v>
      </c>
      <c r="AB4357" s="7" t="str">
        <f t="shared" si="137"/>
        <v>Car Park Pass Income from Payroll</v>
      </c>
    </row>
    <row r="4358" spans="1:28" x14ac:dyDescent="0.25">
      <c r="A4358" s="7" t="s">
        <v>451</v>
      </c>
      <c r="B4358" t="s">
        <v>23</v>
      </c>
      <c r="C4358" t="s">
        <v>24</v>
      </c>
      <c r="D4358" t="s">
        <v>25</v>
      </c>
      <c r="E4358" t="s">
        <v>26</v>
      </c>
      <c r="F4358" t="s">
        <v>79</v>
      </c>
      <c r="G4358" t="s">
        <v>80</v>
      </c>
      <c r="H4358" t="s">
        <v>146</v>
      </c>
      <c r="I4358" t="s">
        <v>147</v>
      </c>
      <c r="K4358">
        <v>201804</v>
      </c>
      <c r="L4358" t="s">
        <v>83</v>
      </c>
      <c r="M4358">
        <v>3800791</v>
      </c>
      <c r="N4358">
        <v>14885</v>
      </c>
      <c r="Q4358">
        <v>0</v>
      </c>
      <c r="S4358" s="1">
        <v>42931</v>
      </c>
      <c r="T4358" t="s">
        <v>37</v>
      </c>
      <c r="U4358" t="s">
        <v>210</v>
      </c>
      <c r="V4358" t="s">
        <v>272</v>
      </c>
      <c r="W4358" s="1">
        <v>42935</v>
      </c>
      <c r="X4358" s="12">
        <v>-29.17</v>
      </c>
      <c r="Y4358" s="4" t="str">
        <f t="shared" si="136"/>
        <v>Income</v>
      </c>
      <c r="Z4358" s="8">
        <v>42917</v>
      </c>
      <c r="AA4358" s="6" t="s">
        <v>397</v>
      </c>
      <c r="AB4358" s="7" t="str">
        <f t="shared" si="137"/>
        <v>Car Park Pass Income from Payroll</v>
      </c>
    </row>
    <row r="4359" spans="1:28" x14ac:dyDescent="0.25">
      <c r="A4359" s="7" t="s">
        <v>451</v>
      </c>
      <c r="B4359" t="s">
        <v>23</v>
      </c>
      <c r="C4359" t="s">
        <v>24</v>
      </c>
      <c r="D4359" t="s">
        <v>25</v>
      </c>
      <c r="E4359" t="s">
        <v>26</v>
      </c>
      <c r="F4359" t="s">
        <v>79</v>
      </c>
      <c r="G4359" t="s">
        <v>80</v>
      </c>
      <c r="H4359" t="s">
        <v>146</v>
      </c>
      <c r="I4359" t="s">
        <v>147</v>
      </c>
      <c r="K4359">
        <v>201804</v>
      </c>
      <c r="L4359" t="s">
        <v>83</v>
      </c>
      <c r="M4359">
        <v>3800791</v>
      </c>
      <c r="N4359">
        <v>14886</v>
      </c>
      <c r="Q4359">
        <v>0</v>
      </c>
      <c r="S4359" s="1">
        <v>42931</v>
      </c>
      <c r="T4359" t="s">
        <v>37</v>
      </c>
      <c r="U4359" t="s">
        <v>192</v>
      </c>
      <c r="V4359" t="s">
        <v>272</v>
      </c>
      <c r="W4359" s="1">
        <v>42935</v>
      </c>
      <c r="X4359" s="12">
        <v>-20.83</v>
      </c>
      <c r="Y4359" s="4" t="str">
        <f t="shared" si="136"/>
        <v>Income</v>
      </c>
      <c r="Z4359" s="8">
        <v>42917</v>
      </c>
      <c r="AA4359" s="6" t="s">
        <v>397</v>
      </c>
      <c r="AB4359" s="7" t="str">
        <f t="shared" si="137"/>
        <v>Car Park Pass Income from Payroll</v>
      </c>
    </row>
    <row r="4360" spans="1:28" x14ac:dyDescent="0.25">
      <c r="A4360" s="7" t="s">
        <v>451</v>
      </c>
      <c r="B4360" t="s">
        <v>23</v>
      </c>
      <c r="C4360" t="s">
        <v>24</v>
      </c>
      <c r="D4360" t="s">
        <v>25</v>
      </c>
      <c r="E4360" t="s">
        <v>26</v>
      </c>
      <c r="F4360" t="s">
        <v>79</v>
      </c>
      <c r="G4360" t="s">
        <v>80</v>
      </c>
      <c r="H4360" t="s">
        <v>146</v>
      </c>
      <c r="I4360" t="s">
        <v>147</v>
      </c>
      <c r="K4360">
        <v>201804</v>
      </c>
      <c r="L4360" t="s">
        <v>83</v>
      </c>
      <c r="M4360">
        <v>3800791</v>
      </c>
      <c r="N4360">
        <v>14887</v>
      </c>
      <c r="Q4360">
        <v>0</v>
      </c>
      <c r="S4360" s="1">
        <v>42931</v>
      </c>
      <c r="T4360" t="s">
        <v>37</v>
      </c>
      <c r="U4360" t="s">
        <v>149</v>
      </c>
      <c r="V4360" t="s">
        <v>272</v>
      </c>
      <c r="W4360" s="1">
        <v>42935</v>
      </c>
      <c r="X4360" s="12">
        <v>-10</v>
      </c>
      <c r="Y4360" s="4" t="str">
        <f t="shared" si="136"/>
        <v>Income</v>
      </c>
      <c r="Z4360" s="8">
        <v>42917</v>
      </c>
      <c r="AA4360" s="6" t="s">
        <v>397</v>
      </c>
      <c r="AB4360" s="7" t="str">
        <f t="shared" si="137"/>
        <v>Car Park Pass Income from Payroll</v>
      </c>
    </row>
    <row r="4361" spans="1:28" x14ac:dyDescent="0.25">
      <c r="A4361" s="7" t="s">
        <v>451</v>
      </c>
      <c r="B4361" t="s">
        <v>23</v>
      </c>
      <c r="C4361" t="s">
        <v>24</v>
      </c>
      <c r="D4361" t="s">
        <v>25</v>
      </c>
      <c r="E4361" t="s">
        <v>26</v>
      </c>
      <c r="F4361" t="s">
        <v>79</v>
      </c>
      <c r="G4361" t="s">
        <v>80</v>
      </c>
      <c r="H4361" t="s">
        <v>146</v>
      </c>
      <c r="I4361" t="s">
        <v>147</v>
      </c>
      <c r="K4361">
        <v>201804</v>
      </c>
      <c r="L4361" t="s">
        <v>83</v>
      </c>
      <c r="M4361">
        <v>3800791</v>
      </c>
      <c r="N4361">
        <v>14584</v>
      </c>
      <c r="Q4361">
        <v>0</v>
      </c>
      <c r="S4361" s="1">
        <v>42931</v>
      </c>
      <c r="T4361" t="s">
        <v>37</v>
      </c>
      <c r="U4361" t="s">
        <v>165</v>
      </c>
      <c r="V4361" t="s">
        <v>272</v>
      </c>
      <c r="W4361" s="1">
        <v>42935</v>
      </c>
      <c r="X4361" s="12">
        <v>-20.83</v>
      </c>
      <c r="Y4361" s="4" t="str">
        <f t="shared" si="136"/>
        <v>Income</v>
      </c>
      <c r="Z4361" s="8">
        <v>42917</v>
      </c>
      <c r="AA4361" s="6" t="s">
        <v>397</v>
      </c>
      <c r="AB4361" s="7" t="str">
        <f t="shared" si="137"/>
        <v>Car Park Pass Income from Payroll</v>
      </c>
    </row>
    <row r="4362" spans="1:28" x14ac:dyDescent="0.25">
      <c r="A4362" s="7" t="s">
        <v>451</v>
      </c>
      <c r="B4362" t="s">
        <v>23</v>
      </c>
      <c r="C4362" t="s">
        <v>24</v>
      </c>
      <c r="D4362" t="s">
        <v>25</v>
      </c>
      <c r="E4362" t="s">
        <v>26</v>
      </c>
      <c r="F4362" t="s">
        <v>79</v>
      </c>
      <c r="G4362" t="s">
        <v>80</v>
      </c>
      <c r="H4362" t="s">
        <v>146</v>
      </c>
      <c r="I4362" t="s">
        <v>147</v>
      </c>
      <c r="K4362">
        <v>201804</v>
      </c>
      <c r="L4362" t="s">
        <v>83</v>
      </c>
      <c r="M4362">
        <v>3800791</v>
      </c>
      <c r="N4362">
        <v>14585</v>
      </c>
      <c r="Q4362">
        <v>0</v>
      </c>
      <c r="S4362" s="1">
        <v>42931</v>
      </c>
      <c r="T4362" t="s">
        <v>37</v>
      </c>
      <c r="U4362" t="s">
        <v>149</v>
      </c>
      <c r="V4362" t="s">
        <v>272</v>
      </c>
      <c r="W4362" s="1">
        <v>42935</v>
      </c>
      <c r="X4362" s="12">
        <v>-10</v>
      </c>
      <c r="Y4362" s="4" t="str">
        <f t="shared" si="136"/>
        <v>Income</v>
      </c>
      <c r="Z4362" s="8">
        <v>42917</v>
      </c>
      <c r="AA4362" s="6" t="s">
        <v>397</v>
      </c>
      <c r="AB4362" s="7" t="str">
        <f t="shared" si="137"/>
        <v>Car Park Pass Income from Payroll</v>
      </c>
    </row>
    <row r="4363" spans="1:28" x14ac:dyDescent="0.25">
      <c r="A4363" s="7" t="s">
        <v>451</v>
      </c>
      <c r="B4363" t="s">
        <v>23</v>
      </c>
      <c r="C4363" t="s">
        <v>24</v>
      </c>
      <c r="D4363" t="s">
        <v>25</v>
      </c>
      <c r="E4363" t="s">
        <v>26</v>
      </c>
      <c r="F4363" t="s">
        <v>79</v>
      </c>
      <c r="G4363" t="s">
        <v>80</v>
      </c>
      <c r="H4363" t="s">
        <v>146</v>
      </c>
      <c r="I4363" t="s">
        <v>147</v>
      </c>
      <c r="K4363">
        <v>201804</v>
      </c>
      <c r="L4363" t="s">
        <v>83</v>
      </c>
      <c r="M4363">
        <v>3800791</v>
      </c>
      <c r="N4363">
        <v>14586</v>
      </c>
      <c r="Q4363">
        <v>0</v>
      </c>
      <c r="S4363" s="1">
        <v>42931</v>
      </c>
      <c r="T4363" t="s">
        <v>37</v>
      </c>
      <c r="U4363" t="s">
        <v>149</v>
      </c>
      <c r="V4363" t="s">
        <v>272</v>
      </c>
      <c r="W4363" s="1">
        <v>42935</v>
      </c>
      <c r="X4363" s="12">
        <v>-10</v>
      </c>
      <c r="Y4363" s="4" t="str">
        <f t="shared" si="136"/>
        <v>Income</v>
      </c>
      <c r="Z4363" s="8">
        <v>42917</v>
      </c>
      <c r="AA4363" s="6" t="s">
        <v>397</v>
      </c>
      <c r="AB4363" s="7" t="str">
        <f t="shared" si="137"/>
        <v>Car Park Pass Income from Payroll</v>
      </c>
    </row>
    <row r="4364" spans="1:28" x14ac:dyDescent="0.25">
      <c r="A4364" s="7" t="s">
        <v>451</v>
      </c>
      <c r="B4364" t="s">
        <v>23</v>
      </c>
      <c r="C4364" t="s">
        <v>24</v>
      </c>
      <c r="D4364" t="s">
        <v>25</v>
      </c>
      <c r="E4364" t="s">
        <v>26</v>
      </c>
      <c r="F4364" t="s">
        <v>79</v>
      </c>
      <c r="G4364" t="s">
        <v>80</v>
      </c>
      <c r="H4364" t="s">
        <v>146</v>
      </c>
      <c r="I4364" t="s">
        <v>147</v>
      </c>
      <c r="K4364">
        <v>201804</v>
      </c>
      <c r="L4364" t="s">
        <v>83</v>
      </c>
      <c r="M4364">
        <v>3800791</v>
      </c>
      <c r="N4364">
        <v>14374</v>
      </c>
      <c r="Q4364">
        <v>0</v>
      </c>
      <c r="S4364" s="1">
        <v>42931</v>
      </c>
      <c r="T4364" t="s">
        <v>37</v>
      </c>
      <c r="U4364" t="s">
        <v>149</v>
      </c>
      <c r="V4364" t="s">
        <v>272</v>
      </c>
      <c r="W4364" s="1">
        <v>42935</v>
      </c>
      <c r="X4364" s="12">
        <v>-16.670000000000002</v>
      </c>
      <c r="Y4364" s="4" t="str">
        <f t="shared" si="136"/>
        <v>Income</v>
      </c>
      <c r="Z4364" s="8">
        <v>42917</v>
      </c>
      <c r="AA4364" s="6" t="s">
        <v>397</v>
      </c>
      <c r="AB4364" s="7" t="str">
        <f t="shared" si="137"/>
        <v>Car Park Pass Income from Payroll</v>
      </c>
    </row>
    <row r="4365" spans="1:28" x14ac:dyDescent="0.25">
      <c r="A4365" s="7" t="s">
        <v>451</v>
      </c>
      <c r="B4365" t="s">
        <v>23</v>
      </c>
      <c r="C4365" t="s">
        <v>24</v>
      </c>
      <c r="D4365" t="s">
        <v>25</v>
      </c>
      <c r="E4365" t="s">
        <v>26</v>
      </c>
      <c r="F4365" t="s">
        <v>79</v>
      </c>
      <c r="G4365" t="s">
        <v>80</v>
      </c>
      <c r="H4365" t="s">
        <v>146</v>
      </c>
      <c r="I4365" t="s">
        <v>147</v>
      </c>
      <c r="K4365">
        <v>201804</v>
      </c>
      <c r="L4365" t="s">
        <v>83</v>
      </c>
      <c r="M4365">
        <v>3800791</v>
      </c>
      <c r="N4365">
        <v>14375</v>
      </c>
      <c r="Q4365">
        <v>0</v>
      </c>
      <c r="S4365" s="1">
        <v>42931</v>
      </c>
      <c r="T4365" t="s">
        <v>37</v>
      </c>
      <c r="U4365" t="s">
        <v>169</v>
      </c>
      <c r="V4365" t="s">
        <v>272</v>
      </c>
      <c r="W4365" s="1">
        <v>42935</v>
      </c>
      <c r="X4365" s="12">
        <v>-20.84</v>
      </c>
      <c r="Y4365" s="4" t="str">
        <f t="shared" si="136"/>
        <v>Income</v>
      </c>
      <c r="Z4365" s="8">
        <v>42917</v>
      </c>
      <c r="AA4365" s="6" t="s">
        <v>397</v>
      </c>
      <c r="AB4365" s="7" t="str">
        <f t="shared" si="137"/>
        <v>Car Park Pass Income from Payroll</v>
      </c>
    </row>
    <row r="4366" spans="1:28" x14ac:dyDescent="0.25">
      <c r="A4366" s="7" t="s">
        <v>451</v>
      </c>
      <c r="B4366" t="s">
        <v>23</v>
      </c>
      <c r="C4366" t="s">
        <v>24</v>
      </c>
      <c r="D4366" t="s">
        <v>25</v>
      </c>
      <c r="E4366" t="s">
        <v>26</v>
      </c>
      <c r="F4366" t="s">
        <v>79</v>
      </c>
      <c r="G4366" t="s">
        <v>80</v>
      </c>
      <c r="H4366" t="s">
        <v>146</v>
      </c>
      <c r="I4366" t="s">
        <v>147</v>
      </c>
      <c r="K4366">
        <v>201804</v>
      </c>
      <c r="L4366" t="s">
        <v>83</v>
      </c>
      <c r="M4366">
        <v>3800791</v>
      </c>
      <c r="N4366">
        <v>14376</v>
      </c>
      <c r="Q4366">
        <v>0</v>
      </c>
      <c r="S4366" s="1">
        <v>42931</v>
      </c>
      <c r="T4366" t="s">
        <v>37</v>
      </c>
      <c r="U4366" t="s">
        <v>224</v>
      </c>
      <c r="V4366" t="s">
        <v>272</v>
      </c>
      <c r="W4366" s="1">
        <v>42935</v>
      </c>
      <c r="X4366" s="12">
        <v>-20.84</v>
      </c>
      <c r="Y4366" s="4" t="str">
        <f t="shared" si="136"/>
        <v>Income</v>
      </c>
      <c r="Z4366" s="8">
        <v>42917</v>
      </c>
      <c r="AA4366" s="6" t="s">
        <v>397</v>
      </c>
      <c r="AB4366" s="7" t="str">
        <f t="shared" si="137"/>
        <v>Car Park Pass Income from Payroll</v>
      </c>
    </row>
    <row r="4367" spans="1:28" x14ac:dyDescent="0.25">
      <c r="A4367" s="7" t="s">
        <v>451</v>
      </c>
      <c r="B4367" t="s">
        <v>23</v>
      </c>
      <c r="C4367" t="s">
        <v>24</v>
      </c>
      <c r="D4367" t="s">
        <v>25</v>
      </c>
      <c r="E4367" t="s">
        <v>26</v>
      </c>
      <c r="F4367" t="s">
        <v>79</v>
      </c>
      <c r="G4367" t="s">
        <v>80</v>
      </c>
      <c r="H4367" t="s">
        <v>146</v>
      </c>
      <c r="I4367" t="s">
        <v>147</v>
      </c>
      <c r="K4367">
        <v>201804</v>
      </c>
      <c r="L4367" t="s">
        <v>83</v>
      </c>
      <c r="M4367">
        <v>3800791</v>
      </c>
      <c r="N4367">
        <v>14377</v>
      </c>
      <c r="Q4367">
        <v>0</v>
      </c>
      <c r="S4367" s="1">
        <v>42931</v>
      </c>
      <c r="T4367" t="s">
        <v>37</v>
      </c>
      <c r="U4367" t="s">
        <v>223</v>
      </c>
      <c r="V4367" t="s">
        <v>272</v>
      </c>
      <c r="W4367" s="1">
        <v>42935</v>
      </c>
      <c r="X4367" s="12">
        <v>-20.84</v>
      </c>
      <c r="Y4367" s="4" t="str">
        <f t="shared" si="136"/>
        <v>Income</v>
      </c>
      <c r="Z4367" s="8">
        <v>42917</v>
      </c>
      <c r="AA4367" s="6" t="s">
        <v>397</v>
      </c>
      <c r="AB4367" s="7" t="str">
        <f t="shared" si="137"/>
        <v>Car Park Pass Income from Payroll</v>
      </c>
    </row>
    <row r="4368" spans="1:28" x14ac:dyDescent="0.25">
      <c r="A4368" s="7" t="s">
        <v>451</v>
      </c>
      <c r="B4368" t="s">
        <v>23</v>
      </c>
      <c r="C4368" t="s">
        <v>24</v>
      </c>
      <c r="D4368" t="s">
        <v>25</v>
      </c>
      <c r="E4368" t="s">
        <v>26</v>
      </c>
      <c r="F4368" t="s">
        <v>79</v>
      </c>
      <c r="G4368" t="s">
        <v>80</v>
      </c>
      <c r="H4368" t="s">
        <v>146</v>
      </c>
      <c r="I4368" t="s">
        <v>147</v>
      </c>
      <c r="K4368">
        <v>201804</v>
      </c>
      <c r="L4368" t="s">
        <v>83</v>
      </c>
      <c r="M4368">
        <v>3800791</v>
      </c>
      <c r="N4368">
        <v>14364</v>
      </c>
      <c r="Q4368">
        <v>0</v>
      </c>
      <c r="S4368" s="1">
        <v>42931</v>
      </c>
      <c r="T4368" t="s">
        <v>37</v>
      </c>
      <c r="U4368" t="s">
        <v>229</v>
      </c>
      <c r="V4368" t="s">
        <v>272</v>
      </c>
      <c r="W4368" s="1">
        <v>42935</v>
      </c>
      <c r="X4368" s="12">
        <v>-20.84</v>
      </c>
      <c r="Y4368" s="4" t="str">
        <f t="shared" si="136"/>
        <v>Income</v>
      </c>
      <c r="Z4368" s="8">
        <v>42917</v>
      </c>
      <c r="AA4368" s="6" t="s">
        <v>397</v>
      </c>
      <c r="AB4368" s="7" t="str">
        <f t="shared" si="137"/>
        <v>Car Park Pass Income from Payroll</v>
      </c>
    </row>
    <row r="4369" spans="1:28" x14ac:dyDescent="0.25">
      <c r="A4369" s="7" t="s">
        <v>451</v>
      </c>
      <c r="B4369" t="s">
        <v>23</v>
      </c>
      <c r="C4369" t="s">
        <v>24</v>
      </c>
      <c r="D4369" t="s">
        <v>25</v>
      </c>
      <c r="E4369" t="s">
        <v>26</v>
      </c>
      <c r="F4369" t="s">
        <v>79</v>
      </c>
      <c r="G4369" t="s">
        <v>80</v>
      </c>
      <c r="H4369" t="s">
        <v>146</v>
      </c>
      <c r="I4369" t="s">
        <v>147</v>
      </c>
      <c r="K4369">
        <v>201804</v>
      </c>
      <c r="L4369" t="s">
        <v>83</v>
      </c>
      <c r="M4369">
        <v>3800791</v>
      </c>
      <c r="N4369">
        <v>14266</v>
      </c>
      <c r="Q4369">
        <v>0</v>
      </c>
      <c r="S4369" s="1">
        <v>42931</v>
      </c>
      <c r="T4369" t="s">
        <v>37</v>
      </c>
      <c r="U4369" t="s">
        <v>219</v>
      </c>
      <c r="V4369" t="s">
        <v>272</v>
      </c>
      <c r="W4369" s="1">
        <v>42935</v>
      </c>
      <c r="X4369" s="12">
        <v>-20.84</v>
      </c>
      <c r="Y4369" s="4" t="str">
        <f t="shared" si="136"/>
        <v>Income</v>
      </c>
      <c r="Z4369" s="8">
        <v>42917</v>
      </c>
      <c r="AA4369" s="6" t="s">
        <v>397</v>
      </c>
      <c r="AB4369" s="7" t="str">
        <f t="shared" si="137"/>
        <v>Car Park Pass Income from Payroll</v>
      </c>
    </row>
    <row r="4370" spans="1:28" x14ac:dyDescent="0.25">
      <c r="A4370" s="7" t="s">
        <v>451</v>
      </c>
      <c r="B4370" t="s">
        <v>23</v>
      </c>
      <c r="C4370" t="s">
        <v>24</v>
      </c>
      <c r="D4370" t="s">
        <v>25</v>
      </c>
      <c r="E4370" t="s">
        <v>26</v>
      </c>
      <c r="F4370" t="s">
        <v>79</v>
      </c>
      <c r="G4370" t="s">
        <v>80</v>
      </c>
      <c r="H4370" t="s">
        <v>146</v>
      </c>
      <c r="I4370" t="s">
        <v>147</v>
      </c>
      <c r="K4370">
        <v>201804</v>
      </c>
      <c r="L4370" t="s">
        <v>83</v>
      </c>
      <c r="M4370">
        <v>3800791</v>
      </c>
      <c r="N4370">
        <v>14267</v>
      </c>
      <c r="Q4370">
        <v>0</v>
      </c>
      <c r="S4370" s="1">
        <v>42931</v>
      </c>
      <c r="T4370" t="s">
        <v>37</v>
      </c>
      <c r="U4370" t="s">
        <v>225</v>
      </c>
      <c r="V4370" t="s">
        <v>272</v>
      </c>
      <c r="W4370" s="1">
        <v>42935</v>
      </c>
      <c r="X4370" s="12">
        <v>-20.84</v>
      </c>
      <c r="Y4370" s="4" t="str">
        <f t="shared" si="136"/>
        <v>Income</v>
      </c>
      <c r="Z4370" s="8">
        <v>42917</v>
      </c>
      <c r="AA4370" s="6" t="s">
        <v>397</v>
      </c>
      <c r="AB4370" s="7" t="str">
        <f t="shared" si="137"/>
        <v>Car Park Pass Income from Payroll</v>
      </c>
    </row>
    <row r="4371" spans="1:28" x14ac:dyDescent="0.25">
      <c r="A4371" s="7" t="s">
        <v>451</v>
      </c>
      <c r="B4371" t="s">
        <v>23</v>
      </c>
      <c r="C4371" t="s">
        <v>24</v>
      </c>
      <c r="D4371" t="s">
        <v>25</v>
      </c>
      <c r="E4371" t="s">
        <v>26</v>
      </c>
      <c r="F4371" t="s">
        <v>79</v>
      </c>
      <c r="G4371" t="s">
        <v>80</v>
      </c>
      <c r="H4371" t="s">
        <v>146</v>
      </c>
      <c r="I4371" t="s">
        <v>147</v>
      </c>
      <c r="K4371">
        <v>201804</v>
      </c>
      <c r="L4371" t="s">
        <v>83</v>
      </c>
      <c r="M4371">
        <v>3800791</v>
      </c>
      <c r="N4371">
        <v>14268</v>
      </c>
      <c r="Q4371">
        <v>0</v>
      </c>
      <c r="S4371" s="1">
        <v>42931</v>
      </c>
      <c r="T4371" t="s">
        <v>37</v>
      </c>
      <c r="U4371" t="s">
        <v>226</v>
      </c>
      <c r="V4371" t="s">
        <v>272</v>
      </c>
      <c r="W4371" s="1">
        <v>42935</v>
      </c>
      <c r="X4371" s="12">
        <v>-25.17</v>
      </c>
      <c r="Y4371" s="4" t="str">
        <f t="shared" si="136"/>
        <v>Income</v>
      </c>
      <c r="Z4371" s="8">
        <v>42917</v>
      </c>
      <c r="AA4371" s="6" t="s">
        <v>397</v>
      </c>
      <c r="AB4371" s="7" t="str">
        <f t="shared" si="137"/>
        <v>Car Park Pass Income from Payroll</v>
      </c>
    </row>
    <row r="4372" spans="1:28" x14ac:dyDescent="0.25">
      <c r="A4372" s="7" t="s">
        <v>451</v>
      </c>
      <c r="B4372" t="s">
        <v>23</v>
      </c>
      <c r="C4372" t="s">
        <v>24</v>
      </c>
      <c r="D4372" t="s">
        <v>25</v>
      </c>
      <c r="E4372" t="s">
        <v>26</v>
      </c>
      <c r="F4372" t="s">
        <v>79</v>
      </c>
      <c r="G4372" t="s">
        <v>80</v>
      </c>
      <c r="H4372" t="s">
        <v>146</v>
      </c>
      <c r="I4372" t="s">
        <v>147</v>
      </c>
      <c r="K4372">
        <v>201804</v>
      </c>
      <c r="L4372" t="s">
        <v>83</v>
      </c>
      <c r="M4372">
        <v>3800791</v>
      </c>
      <c r="N4372">
        <v>14888</v>
      </c>
      <c r="Q4372">
        <v>0</v>
      </c>
      <c r="S4372" s="1">
        <v>42931</v>
      </c>
      <c r="T4372" t="s">
        <v>37</v>
      </c>
      <c r="U4372" t="s">
        <v>149</v>
      </c>
      <c r="V4372" t="s">
        <v>272</v>
      </c>
      <c r="W4372" s="1">
        <v>42935</v>
      </c>
      <c r="X4372" s="12">
        <v>-10</v>
      </c>
      <c r="Y4372" s="4" t="str">
        <f t="shared" si="136"/>
        <v>Income</v>
      </c>
      <c r="Z4372" s="8">
        <v>42917</v>
      </c>
      <c r="AA4372" s="6" t="s">
        <v>397</v>
      </c>
      <c r="AB4372" s="7" t="str">
        <f t="shared" si="137"/>
        <v>Car Park Pass Income from Payroll</v>
      </c>
    </row>
    <row r="4373" spans="1:28" x14ac:dyDescent="0.25">
      <c r="A4373" s="7" t="s">
        <v>451</v>
      </c>
      <c r="B4373" t="s">
        <v>23</v>
      </c>
      <c r="C4373" t="s">
        <v>24</v>
      </c>
      <c r="D4373" t="s">
        <v>25</v>
      </c>
      <c r="E4373" t="s">
        <v>26</v>
      </c>
      <c r="F4373" t="s">
        <v>79</v>
      </c>
      <c r="G4373" t="s">
        <v>80</v>
      </c>
      <c r="H4373" t="s">
        <v>146</v>
      </c>
      <c r="I4373" t="s">
        <v>147</v>
      </c>
      <c r="K4373">
        <v>201804</v>
      </c>
      <c r="L4373" t="s">
        <v>83</v>
      </c>
      <c r="M4373">
        <v>3800791</v>
      </c>
      <c r="N4373">
        <v>14368</v>
      </c>
      <c r="Q4373">
        <v>0</v>
      </c>
      <c r="S4373" s="1">
        <v>42931</v>
      </c>
      <c r="T4373" t="s">
        <v>37</v>
      </c>
      <c r="U4373" t="s">
        <v>230</v>
      </c>
      <c r="V4373" t="s">
        <v>272</v>
      </c>
      <c r="W4373" s="1">
        <v>42935</v>
      </c>
      <c r="X4373" s="12">
        <v>-10</v>
      </c>
      <c r="Y4373" s="4" t="str">
        <f t="shared" si="136"/>
        <v>Income</v>
      </c>
      <c r="Z4373" s="8">
        <v>42917</v>
      </c>
      <c r="AA4373" s="6" t="s">
        <v>397</v>
      </c>
      <c r="AB4373" s="7" t="str">
        <f t="shared" si="137"/>
        <v>Car Park Pass Income from Payroll</v>
      </c>
    </row>
    <row r="4374" spans="1:28" x14ac:dyDescent="0.25">
      <c r="A4374" s="7" t="s">
        <v>451</v>
      </c>
      <c r="B4374" t="s">
        <v>23</v>
      </c>
      <c r="C4374" t="s">
        <v>24</v>
      </c>
      <c r="D4374" t="s">
        <v>25</v>
      </c>
      <c r="E4374" t="s">
        <v>26</v>
      </c>
      <c r="F4374" t="s">
        <v>79</v>
      </c>
      <c r="G4374" t="s">
        <v>80</v>
      </c>
      <c r="H4374" t="s">
        <v>146</v>
      </c>
      <c r="I4374" t="s">
        <v>147</v>
      </c>
      <c r="K4374">
        <v>201804</v>
      </c>
      <c r="L4374" t="s">
        <v>83</v>
      </c>
      <c r="M4374">
        <v>3800791</v>
      </c>
      <c r="N4374">
        <v>14369</v>
      </c>
      <c r="Q4374">
        <v>0</v>
      </c>
      <c r="S4374" s="1">
        <v>42931</v>
      </c>
      <c r="T4374" t="s">
        <v>37</v>
      </c>
      <c r="U4374" t="s">
        <v>1048</v>
      </c>
      <c r="V4374" t="s">
        <v>272</v>
      </c>
      <c r="W4374" s="1">
        <v>42935</v>
      </c>
      <c r="X4374" s="12">
        <v>-16.66</v>
      </c>
      <c r="Y4374" s="4" t="str">
        <f t="shared" si="136"/>
        <v>Income</v>
      </c>
      <c r="Z4374" s="8">
        <v>42917</v>
      </c>
      <c r="AA4374" s="6" t="s">
        <v>397</v>
      </c>
      <c r="AB4374" s="7" t="str">
        <f t="shared" si="137"/>
        <v>Car Park Pass Income from Payroll</v>
      </c>
    </row>
    <row r="4375" spans="1:28" x14ac:dyDescent="0.25">
      <c r="A4375" s="7" t="s">
        <v>451</v>
      </c>
      <c r="B4375" t="s">
        <v>23</v>
      </c>
      <c r="C4375" t="s">
        <v>24</v>
      </c>
      <c r="D4375" t="s">
        <v>25</v>
      </c>
      <c r="E4375" t="s">
        <v>26</v>
      </c>
      <c r="F4375" t="s">
        <v>79</v>
      </c>
      <c r="G4375" t="s">
        <v>80</v>
      </c>
      <c r="H4375" t="s">
        <v>146</v>
      </c>
      <c r="I4375" t="s">
        <v>147</v>
      </c>
      <c r="K4375">
        <v>201804</v>
      </c>
      <c r="L4375" t="s">
        <v>83</v>
      </c>
      <c r="M4375">
        <v>3800791</v>
      </c>
      <c r="N4375">
        <v>14370</v>
      </c>
      <c r="Q4375">
        <v>0</v>
      </c>
      <c r="S4375" s="1">
        <v>42931</v>
      </c>
      <c r="T4375" t="s">
        <v>37</v>
      </c>
      <c r="U4375" t="s">
        <v>164</v>
      </c>
      <c r="V4375" t="s">
        <v>272</v>
      </c>
      <c r="W4375" s="1">
        <v>42935</v>
      </c>
      <c r="X4375" s="12">
        <v>-12.5</v>
      </c>
      <c r="Y4375" s="4" t="str">
        <f t="shared" si="136"/>
        <v>Income</v>
      </c>
      <c r="Z4375" s="8">
        <v>42917</v>
      </c>
      <c r="AA4375" s="6" t="s">
        <v>397</v>
      </c>
      <c r="AB4375" s="7" t="str">
        <f t="shared" si="137"/>
        <v>Car Park Pass Income from Payroll</v>
      </c>
    </row>
    <row r="4376" spans="1:28" x14ac:dyDescent="0.25">
      <c r="A4376" s="7" t="s">
        <v>451</v>
      </c>
      <c r="B4376" t="s">
        <v>23</v>
      </c>
      <c r="C4376" t="s">
        <v>24</v>
      </c>
      <c r="D4376" t="s">
        <v>25</v>
      </c>
      <c r="E4376" t="s">
        <v>26</v>
      </c>
      <c r="F4376" t="s">
        <v>79</v>
      </c>
      <c r="G4376" t="s">
        <v>80</v>
      </c>
      <c r="H4376" t="s">
        <v>146</v>
      </c>
      <c r="I4376" t="s">
        <v>147</v>
      </c>
      <c r="K4376">
        <v>201804</v>
      </c>
      <c r="L4376" t="s">
        <v>83</v>
      </c>
      <c r="M4376">
        <v>3800791</v>
      </c>
      <c r="N4376">
        <v>14371</v>
      </c>
      <c r="Q4376">
        <v>0</v>
      </c>
      <c r="S4376" s="1">
        <v>42931</v>
      </c>
      <c r="T4376" t="s">
        <v>37</v>
      </c>
      <c r="U4376" t="s">
        <v>159</v>
      </c>
      <c r="V4376" t="s">
        <v>272</v>
      </c>
      <c r="W4376" s="1">
        <v>42935</v>
      </c>
      <c r="X4376" s="12">
        <v>-20.83</v>
      </c>
      <c r="Y4376" s="4" t="str">
        <f t="shared" si="136"/>
        <v>Income</v>
      </c>
      <c r="Z4376" s="8">
        <v>42917</v>
      </c>
      <c r="AA4376" s="6" t="s">
        <v>397</v>
      </c>
      <c r="AB4376" s="7" t="str">
        <f t="shared" si="137"/>
        <v>Car Park Pass Income from Payroll</v>
      </c>
    </row>
    <row r="4377" spans="1:28" x14ac:dyDescent="0.25">
      <c r="A4377" s="7" t="s">
        <v>451</v>
      </c>
      <c r="B4377" t="s">
        <v>23</v>
      </c>
      <c r="C4377" t="s">
        <v>24</v>
      </c>
      <c r="D4377" t="s">
        <v>25</v>
      </c>
      <c r="E4377" t="s">
        <v>26</v>
      </c>
      <c r="F4377" t="s">
        <v>79</v>
      </c>
      <c r="G4377" t="s">
        <v>80</v>
      </c>
      <c r="H4377" t="s">
        <v>146</v>
      </c>
      <c r="I4377" t="s">
        <v>147</v>
      </c>
      <c r="K4377">
        <v>201804</v>
      </c>
      <c r="L4377" t="s">
        <v>83</v>
      </c>
      <c r="M4377">
        <v>3800791</v>
      </c>
      <c r="N4377">
        <v>14684</v>
      </c>
      <c r="Q4377">
        <v>0</v>
      </c>
      <c r="S4377" s="1">
        <v>42931</v>
      </c>
      <c r="T4377" t="s">
        <v>37</v>
      </c>
      <c r="U4377" t="s">
        <v>167</v>
      </c>
      <c r="V4377" t="s">
        <v>272</v>
      </c>
      <c r="W4377" s="1">
        <v>42935</v>
      </c>
      <c r="X4377" s="12">
        <v>-10</v>
      </c>
      <c r="Y4377" s="4" t="str">
        <f t="shared" si="136"/>
        <v>Income</v>
      </c>
      <c r="Z4377" s="8">
        <v>42917</v>
      </c>
      <c r="AA4377" s="6" t="s">
        <v>397</v>
      </c>
      <c r="AB4377" s="7" t="str">
        <f t="shared" si="137"/>
        <v>Car Park Pass Income from Payroll</v>
      </c>
    </row>
    <row r="4378" spans="1:28" x14ac:dyDescent="0.25">
      <c r="A4378" s="7" t="s">
        <v>451</v>
      </c>
      <c r="B4378" t="s">
        <v>23</v>
      </c>
      <c r="C4378" t="s">
        <v>24</v>
      </c>
      <c r="D4378" t="s">
        <v>25</v>
      </c>
      <c r="E4378" t="s">
        <v>26</v>
      </c>
      <c r="F4378" t="s">
        <v>79</v>
      </c>
      <c r="G4378" t="s">
        <v>80</v>
      </c>
      <c r="H4378" t="s">
        <v>146</v>
      </c>
      <c r="I4378" t="s">
        <v>147</v>
      </c>
      <c r="K4378">
        <v>201804</v>
      </c>
      <c r="L4378" t="s">
        <v>83</v>
      </c>
      <c r="M4378">
        <v>3800791</v>
      </c>
      <c r="N4378">
        <v>14685</v>
      </c>
      <c r="Q4378">
        <v>0</v>
      </c>
      <c r="S4378" s="1">
        <v>42931</v>
      </c>
      <c r="T4378" t="s">
        <v>37</v>
      </c>
      <c r="U4378" t="s">
        <v>248</v>
      </c>
      <c r="V4378" t="s">
        <v>272</v>
      </c>
      <c r="W4378" s="1">
        <v>42935</v>
      </c>
      <c r="X4378" s="12">
        <v>-10</v>
      </c>
      <c r="Y4378" s="4" t="str">
        <f t="shared" si="136"/>
        <v>Income</v>
      </c>
      <c r="Z4378" s="8">
        <v>42917</v>
      </c>
      <c r="AA4378" s="6" t="s">
        <v>397</v>
      </c>
      <c r="AB4378" s="7" t="str">
        <f t="shared" si="137"/>
        <v>Car Park Pass Income from Payroll</v>
      </c>
    </row>
    <row r="4379" spans="1:28" x14ac:dyDescent="0.25">
      <c r="A4379" s="7" t="s">
        <v>451</v>
      </c>
      <c r="B4379" t="s">
        <v>23</v>
      </c>
      <c r="C4379" t="s">
        <v>24</v>
      </c>
      <c r="D4379" t="s">
        <v>25</v>
      </c>
      <c r="E4379" t="s">
        <v>26</v>
      </c>
      <c r="F4379" t="s">
        <v>79</v>
      </c>
      <c r="G4379" t="s">
        <v>80</v>
      </c>
      <c r="H4379" t="s">
        <v>146</v>
      </c>
      <c r="I4379" t="s">
        <v>147</v>
      </c>
      <c r="K4379">
        <v>201804</v>
      </c>
      <c r="L4379" t="s">
        <v>83</v>
      </c>
      <c r="M4379">
        <v>3800791</v>
      </c>
      <c r="N4379">
        <v>14686</v>
      </c>
      <c r="Q4379">
        <v>0</v>
      </c>
      <c r="S4379" s="1">
        <v>42931</v>
      </c>
      <c r="T4379" t="s">
        <v>37</v>
      </c>
      <c r="U4379" t="s">
        <v>164</v>
      </c>
      <c r="V4379" t="s">
        <v>272</v>
      </c>
      <c r="W4379" s="1">
        <v>42935</v>
      </c>
      <c r="X4379" s="12">
        <v>-20.84</v>
      </c>
      <c r="Y4379" s="4" t="str">
        <f t="shared" si="136"/>
        <v>Income</v>
      </c>
      <c r="Z4379" s="8">
        <v>42917</v>
      </c>
      <c r="AA4379" s="6" t="s">
        <v>397</v>
      </c>
      <c r="AB4379" s="7" t="str">
        <f t="shared" si="137"/>
        <v>Car Park Pass Income from Payroll</v>
      </c>
    </row>
    <row r="4380" spans="1:28" x14ac:dyDescent="0.25">
      <c r="A4380" s="7" t="s">
        <v>451</v>
      </c>
      <c r="B4380" t="s">
        <v>23</v>
      </c>
      <c r="C4380" t="s">
        <v>24</v>
      </c>
      <c r="D4380" t="s">
        <v>25</v>
      </c>
      <c r="E4380" t="s">
        <v>26</v>
      </c>
      <c r="F4380" t="s">
        <v>79</v>
      </c>
      <c r="G4380" t="s">
        <v>80</v>
      </c>
      <c r="H4380" t="s">
        <v>146</v>
      </c>
      <c r="I4380" t="s">
        <v>147</v>
      </c>
      <c r="K4380">
        <v>201804</v>
      </c>
      <c r="L4380" t="s">
        <v>83</v>
      </c>
      <c r="M4380">
        <v>3800791</v>
      </c>
      <c r="N4380">
        <v>14687</v>
      </c>
      <c r="Q4380">
        <v>0</v>
      </c>
      <c r="S4380" s="1">
        <v>42931</v>
      </c>
      <c r="T4380" t="s">
        <v>37</v>
      </c>
      <c r="U4380" t="s">
        <v>149</v>
      </c>
      <c r="V4380" t="s">
        <v>272</v>
      </c>
      <c r="W4380" s="1">
        <v>42935</v>
      </c>
      <c r="X4380" s="12">
        <v>-10</v>
      </c>
      <c r="Y4380" s="4" t="str">
        <f t="shared" si="136"/>
        <v>Income</v>
      </c>
      <c r="Z4380" s="8">
        <v>42917</v>
      </c>
      <c r="AA4380" s="6" t="s">
        <v>397</v>
      </c>
      <c r="AB4380" s="7" t="str">
        <f t="shared" si="137"/>
        <v>Car Park Pass Income from Payroll</v>
      </c>
    </row>
    <row r="4381" spans="1:28" x14ac:dyDescent="0.25">
      <c r="A4381" s="7" t="s">
        <v>451</v>
      </c>
      <c r="B4381" t="s">
        <v>23</v>
      </c>
      <c r="C4381" t="s">
        <v>24</v>
      </c>
      <c r="D4381" t="s">
        <v>25</v>
      </c>
      <c r="E4381" t="s">
        <v>26</v>
      </c>
      <c r="F4381" t="s">
        <v>79</v>
      </c>
      <c r="G4381" t="s">
        <v>80</v>
      </c>
      <c r="H4381" t="s">
        <v>146</v>
      </c>
      <c r="I4381" t="s">
        <v>147</v>
      </c>
      <c r="K4381">
        <v>201804</v>
      </c>
      <c r="L4381" t="s">
        <v>83</v>
      </c>
      <c r="M4381">
        <v>3800791</v>
      </c>
      <c r="N4381">
        <v>14688</v>
      </c>
      <c r="Q4381">
        <v>0</v>
      </c>
      <c r="S4381" s="1">
        <v>42931</v>
      </c>
      <c r="T4381" t="s">
        <v>37</v>
      </c>
      <c r="U4381" t="s">
        <v>1044</v>
      </c>
      <c r="V4381" t="s">
        <v>272</v>
      </c>
      <c r="W4381" s="1">
        <v>42935</v>
      </c>
      <c r="X4381" s="12">
        <v>-20.84</v>
      </c>
      <c r="Y4381" s="4" t="str">
        <f t="shared" si="136"/>
        <v>Income</v>
      </c>
      <c r="Z4381" s="8">
        <v>42917</v>
      </c>
      <c r="AA4381" s="6" t="s">
        <v>397</v>
      </c>
      <c r="AB4381" s="7" t="str">
        <f t="shared" si="137"/>
        <v>Car Park Pass Income from Payroll</v>
      </c>
    </row>
    <row r="4382" spans="1:28" x14ac:dyDescent="0.25">
      <c r="A4382" s="7" t="s">
        <v>451</v>
      </c>
      <c r="B4382" t="s">
        <v>23</v>
      </c>
      <c r="C4382" t="s">
        <v>24</v>
      </c>
      <c r="D4382" t="s">
        <v>25</v>
      </c>
      <c r="E4382" t="s">
        <v>26</v>
      </c>
      <c r="F4382" t="s">
        <v>79</v>
      </c>
      <c r="G4382" t="s">
        <v>80</v>
      </c>
      <c r="H4382" t="s">
        <v>146</v>
      </c>
      <c r="I4382" t="s">
        <v>147</v>
      </c>
      <c r="K4382">
        <v>201804</v>
      </c>
      <c r="L4382" t="s">
        <v>83</v>
      </c>
      <c r="M4382">
        <v>3800791</v>
      </c>
      <c r="N4382">
        <v>14870</v>
      </c>
      <c r="Q4382">
        <v>0</v>
      </c>
      <c r="S4382" s="1">
        <v>42931</v>
      </c>
      <c r="T4382" t="s">
        <v>37</v>
      </c>
      <c r="U4382" t="s">
        <v>149</v>
      </c>
      <c r="V4382" t="s">
        <v>272</v>
      </c>
      <c r="W4382" s="1">
        <v>42935</v>
      </c>
      <c r="X4382" s="12">
        <v>-10</v>
      </c>
      <c r="Y4382" s="4" t="str">
        <f t="shared" si="136"/>
        <v>Income</v>
      </c>
      <c r="Z4382" s="8">
        <v>42917</v>
      </c>
      <c r="AA4382" s="6" t="s">
        <v>397</v>
      </c>
      <c r="AB4382" s="7" t="str">
        <f t="shared" si="137"/>
        <v>Car Park Pass Income from Payroll</v>
      </c>
    </row>
    <row r="4383" spans="1:28" x14ac:dyDescent="0.25">
      <c r="A4383" s="7" t="s">
        <v>451</v>
      </c>
      <c r="B4383" t="s">
        <v>23</v>
      </c>
      <c r="C4383" t="s">
        <v>24</v>
      </c>
      <c r="D4383" t="s">
        <v>25</v>
      </c>
      <c r="E4383" t="s">
        <v>26</v>
      </c>
      <c r="F4383" t="s">
        <v>79</v>
      </c>
      <c r="G4383" t="s">
        <v>80</v>
      </c>
      <c r="H4383" t="s">
        <v>146</v>
      </c>
      <c r="I4383" t="s">
        <v>147</v>
      </c>
      <c r="K4383">
        <v>201804</v>
      </c>
      <c r="L4383" t="s">
        <v>83</v>
      </c>
      <c r="M4383">
        <v>3800791</v>
      </c>
      <c r="N4383">
        <v>14372</v>
      </c>
      <c r="Q4383">
        <v>0</v>
      </c>
      <c r="S4383" s="1">
        <v>42931</v>
      </c>
      <c r="T4383" t="s">
        <v>37</v>
      </c>
      <c r="U4383" t="s">
        <v>1049</v>
      </c>
      <c r="V4383" t="s">
        <v>272</v>
      </c>
      <c r="W4383" s="1">
        <v>42935</v>
      </c>
      <c r="X4383" s="12">
        <v>-29.17</v>
      </c>
      <c r="Y4383" s="4" t="str">
        <f t="shared" si="136"/>
        <v>Income</v>
      </c>
      <c r="Z4383" s="8">
        <v>42917</v>
      </c>
      <c r="AA4383" s="6" t="s">
        <v>397</v>
      </c>
      <c r="AB4383" s="7" t="str">
        <f t="shared" si="137"/>
        <v>Car Park Pass Income from Payroll</v>
      </c>
    </row>
    <row r="4384" spans="1:28" x14ac:dyDescent="0.25">
      <c r="A4384" s="7" t="s">
        <v>451</v>
      </c>
      <c r="B4384" t="s">
        <v>23</v>
      </c>
      <c r="C4384" t="s">
        <v>24</v>
      </c>
      <c r="D4384" t="s">
        <v>25</v>
      </c>
      <c r="E4384" t="s">
        <v>26</v>
      </c>
      <c r="F4384" t="s">
        <v>79</v>
      </c>
      <c r="G4384" t="s">
        <v>80</v>
      </c>
      <c r="H4384" t="s">
        <v>146</v>
      </c>
      <c r="I4384" t="s">
        <v>147</v>
      </c>
      <c r="K4384">
        <v>201804</v>
      </c>
      <c r="L4384" t="s">
        <v>83</v>
      </c>
      <c r="M4384">
        <v>3800791</v>
      </c>
      <c r="N4384">
        <v>14770</v>
      </c>
      <c r="Q4384">
        <v>0</v>
      </c>
      <c r="S4384" s="1">
        <v>42931</v>
      </c>
      <c r="T4384" t="s">
        <v>37</v>
      </c>
      <c r="U4384" t="s">
        <v>149</v>
      </c>
      <c r="V4384" t="s">
        <v>272</v>
      </c>
      <c r="W4384" s="1">
        <v>42935</v>
      </c>
      <c r="X4384" s="12">
        <v>-10</v>
      </c>
      <c r="Y4384" s="4" t="str">
        <f t="shared" si="136"/>
        <v>Income</v>
      </c>
      <c r="Z4384" s="8">
        <v>42917</v>
      </c>
      <c r="AA4384" s="6" t="s">
        <v>397</v>
      </c>
      <c r="AB4384" s="7" t="str">
        <f t="shared" si="137"/>
        <v>Car Park Pass Income from Payroll</v>
      </c>
    </row>
    <row r="4385" spans="1:28" x14ac:dyDescent="0.25">
      <c r="A4385" s="7" t="s">
        <v>451</v>
      </c>
      <c r="B4385" t="s">
        <v>23</v>
      </c>
      <c r="C4385" t="s">
        <v>24</v>
      </c>
      <c r="D4385" t="s">
        <v>25</v>
      </c>
      <c r="E4385" t="s">
        <v>26</v>
      </c>
      <c r="F4385" t="s">
        <v>79</v>
      </c>
      <c r="G4385" t="s">
        <v>80</v>
      </c>
      <c r="H4385" t="s">
        <v>146</v>
      </c>
      <c r="I4385" t="s">
        <v>147</v>
      </c>
      <c r="K4385">
        <v>201804</v>
      </c>
      <c r="L4385" t="s">
        <v>83</v>
      </c>
      <c r="M4385">
        <v>3800791</v>
      </c>
      <c r="N4385">
        <v>14771</v>
      </c>
      <c r="Q4385">
        <v>0</v>
      </c>
      <c r="S4385" s="1">
        <v>42931</v>
      </c>
      <c r="T4385" t="s">
        <v>37</v>
      </c>
      <c r="U4385" t="s">
        <v>153</v>
      </c>
      <c r="V4385" t="s">
        <v>272</v>
      </c>
      <c r="W4385" s="1">
        <v>42935</v>
      </c>
      <c r="X4385" s="12">
        <v>-20.84</v>
      </c>
      <c r="Y4385" s="4" t="str">
        <f t="shared" si="136"/>
        <v>Income</v>
      </c>
      <c r="Z4385" s="8">
        <v>42917</v>
      </c>
      <c r="AA4385" s="6" t="s">
        <v>397</v>
      </c>
      <c r="AB4385" s="7" t="str">
        <f t="shared" si="137"/>
        <v>Car Park Pass Income from Payroll</v>
      </c>
    </row>
    <row r="4386" spans="1:28" x14ac:dyDescent="0.25">
      <c r="A4386" s="7" t="s">
        <v>451</v>
      </c>
      <c r="B4386" t="s">
        <v>23</v>
      </c>
      <c r="C4386" t="s">
        <v>24</v>
      </c>
      <c r="D4386" t="s">
        <v>25</v>
      </c>
      <c r="E4386" t="s">
        <v>26</v>
      </c>
      <c r="F4386" t="s">
        <v>79</v>
      </c>
      <c r="G4386" t="s">
        <v>80</v>
      </c>
      <c r="H4386" t="s">
        <v>146</v>
      </c>
      <c r="I4386" t="s">
        <v>147</v>
      </c>
      <c r="K4386">
        <v>201804</v>
      </c>
      <c r="L4386" t="s">
        <v>83</v>
      </c>
      <c r="M4386">
        <v>3800791</v>
      </c>
      <c r="N4386">
        <v>14167</v>
      </c>
      <c r="Q4386">
        <v>0</v>
      </c>
      <c r="S4386" s="1">
        <v>42931</v>
      </c>
      <c r="T4386" t="s">
        <v>37</v>
      </c>
      <c r="U4386" t="s">
        <v>198</v>
      </c>
      <c r="V4386" t="s">
        <v>272</v>
      </c>
      <c r="W4386" s="1">
        <v>42935</v>
      </c>
      <c r="X4386" s="12">
        <v>-20.84</v>
      </c>
      <c r="Y4386" s="4" t="str">
        <f t="shared" si="136"/>
        <v>Income</v>
      </c>
      <c r="Z4386" s="8">
        <v>42917</v>
      </c>
      <c r="AA4386" s="6" t="s">
        <v>397</v>
      </c>
      <c r="AB4386" s="7" t="str">
        <f t="shared" si="137"/>
        <v>Car Park Pass Income from Payroll</v>
      </c>
    </row>
    <row r="4387" spans="1:28" x14ac:dyDescent="0.25">
      <c r="A4387" s="7" t="s">
        <v>451</v>
      </c>
      <c r="B4387" t="s">
        <v>23</v>
      </c>
      <c r="C4387" t="s">
        <v>24</v>
      </c>
      <c r="D4387" t="s">
        <v>25</v>
      </c>
      <c r="E4387" t="s">
        <v>26</v>
      </c>
      <c r="F4387" t="s">
        <v>79</v>
      </c>
      <c r="G4387" t="s">
        <v>80</v>
      </c>
      <c r="H4387" t="s">
        <v>146</v>
      </c>
      <c r="I4387" t="s">
        <v>147</v>
      </c>
      <c r="K4387">
        <v>201804</v>
      </c>
      <c r="L4387" t="s">
        <v>83</v>
      </c>
      <c r="M4387">
        <v>3800791</v>
      </c>
      <c r="N4387">
        <v>14168</v>
      </c>
      <c r="Q4387">
        <v>0</v>
      </c>
      <c r="S4387" s="1">
        <v>42931</v>
      </c>
      <c r="T4387" t="s">
        <v>37</v>
      </c>
      <c r="U4387" t="s">
        <v>162</v>
      </c>
      <c r="V4387" t="s">
        <v>272</v>
      </c>
      <c r="W4387" s="1">
        <v>42935</v>
      </c>
      <c r="X4387" s="12">
        <v>-10</v>
      </c>
      <c r="Y4387" s="4" t="str">
        <f t="shared" si="136"/>
        <v>Income</v>
      </c>
      <c r="Z4387" s="8">
        <v>42917</v>
      </c>
      <c r="AA4387" s="6" t="s">
        <v>397</v>
      </c>
      <c r="AB4387" s="7" t="str">
        <f t="shared" si="137"/>
        <v>Car Park Pass Income from Payroll</v>
      </c>
    </row>
    <row r="4388" spans="1:28" x14ac:dyDescent="0.25">
      <c r="A4388" s="7" t="s">
        <v>451</v>
      </c>
      <c r="B4388" t="s">
        <v>23</v>
      </c>
      <c r="C4388" t="s">
        <v>24</v>
      </c>
      <c r="D4388" t="s">
        <v>25</v>
      </c>
      <c r="E4388" t="s">
        <v>26</v>
      </c>
      <c r="F4388" t="s">
        <v>79</v>
      </c>
      <c r="G4388" t="s">
        <v>80</v>
      </c>
      <c r="H4388" t="s">
        <v>146</v>
      </c>
      <c r="I4388" t="s">
        <v>147</v>
      </c>
      <c r="K4388">
        <v>201804</v>
      </c>
      <c r="L4388" t="s">
        <v>83</v>
      </c>
      <c r="M4388">
        <v>3800791</v>
      </c>
      <c r="N4388">
        <v>14255</v>
      </c>
      <c r="Q4388">
        <v>0</v>
      </c>
      <c r="S4388" s="1">
        <v>42931</v>
      </c>
      <c r="T4388" t="s">
        <v>37</v>
      </c>
      <c r="U4388" t="s">
        <v>213</v>
      </c>
      <c r="V4388" t="s">
        <v>272</v>
      </c>
      <c r="W4388" s="1">
        <v>42935</v>
      </c>
      <c r="X4388" s="12">
        <v>-29.17</v>
      </c>
      <c r="Y4388" s="4" t="str">
        <f t="shared" si="136"/>
        <v>Income</v>
      </c>
      <c r="Z4388" s="8">
        <v>42917</v>
      </c>
      <c r="AA4388" s="6" t="s">
        <v>397</v>
      </c>
      <c r="AB4388" s="7" t="str">
        <f t="shared" si="137"/>
        <v>Car Park Pass Income from Payroll</v>
      </c>
    </row>
    <row r="4389" spans="1:28" x14ac:dyDescent="0.25">
      <c r="A4389" s="7" t="s">
        <v>451</v>
      </c>
      <c r="B4389" t="s">
        <v>23</v>
      </c>
      <c r="C4389" t="s">
        <v>24</v>
      </c>
      <c r="D4389" t="s">
        <v>25</v>
      </c>
      <c r="E4389" t="s">
        <v>26</v>
      </c>
      <c r="F4389" t="s">
        <v>79</v>
      </c>
      <c r="G4389" t="s">
        <v>80</v>
      </c>
      <c r="H4389" t="s">
        <v>146</v>
      </c>
      <c r="I4389" t="s">
        <v>147</v>
      </c>
      <c r="K4389">
        <v>201804</v>
      </c>
      <c r="L4389" t="s">
        <v>83</v>
      </c>
      <c r="M4389">
        <v>3800791</v>
      </c>
      <c r="N4389">
        <v>14256</v>
      </c>
      <c r="Q4389">
        <v>0</v>
      </c>
      <c r="S4389" s="1">
        <v>42931</v>
      </c>
      <c r="T4389" t="s">
        <v>37</v>
      </c>
      <c r="U4389" t="s">
        <v>238</v>
      </c>
      <c r="V4389" t="s">
        <v>272</v>
      </c>
      <c r="W4389" s="1">
        <v>42935</v>
      </c>
      <c r="X4389" s="12">
        <v>-20.84</v>
      </c>
      <c r="Y4389" s="4" t="str">
        <f t="shared" si="136"/>
        <v>Income</v>
      </c>
      <c r="Z4389" s="8">
        <v>42917</v>
      </c>
      <c r="AA4389" s="6" t="s">
        <v>397</v>
      </c>
      <c r="AB4389" s="7" t="str">
        <f t="shared" si="137"/>
        <v>Car Park Pass Income from Payroll</v>
      </c>
    </row>
    <row r="4390" spans="1:28" x14ac:dyDescent="0.25">
      <c r="A4390" s="7" t="s">
        <v>451</v>
      </c>
      <c r="B4390" t="s">
        <v>23</v>
      </c>
      <c r="C4390" t="s">
        <v>24</v>
      </c>
      <c r="D4390" t="s">
        <v>25</v>
      </c>
      <c r="E4390" t="s">
        <v>26</v>
      </c>
      <c r="F4390" t="s">
        <v>79</v>
      </c>
      <c r="G4390" t="s">
        <v>80</v>
      </c>
      <c r="H4390" t="s">
        <v>146</v>
      </c>
      <c r="I4390" t="s">
        <v>147</v>
      </c>
      <c r="K4390">
        <v>201804</v>
      </c>
      <c r="L4390" t="s">
        <v>83</v>
      </c>
      <c r="M4390">
        <v>3800791</v>
      </c>
      <c r="N4390">
        <v>14257</v>
      </c>
      <c r="Q4390">
        <v>0</v>
      </c>
      <c r="S4390" s="1">
        <v>42931</v>
      </c>
      <c r="T4390" t="s">
        <v>37</v>
      </c>
      <c r="U4390" t="s">
        <v>196</v>
      </c>
      <c r="V4390" t="s">
        <v>272</v>
      </c>
      <c r="W4390" s="1">
        <v>42935</v>
      </c>
      <c r="X4390" s="12">
        <v>-20.84</v>
      </c>
      <c r="Y4390" s="4" t="str">
        <f t="shared" si="136"/>
        <v>Income</v>
      </c>
      <c r="Z4390" s="8">
        <v>42917</v>
      </c>
      <c r="AA4390" s="6" t="s">
        <v>397</v>
      </c>
      <c r="AB4390" s="7" t="str">
        <f t="shared" si="137"/>
        <v>Car Park Pass Income from Payroll</v>
      </c>
    </row>
    <row r="4391" spans="1:28" x14ac:dyDescent="0.25">
      <c r="A4391" s="7" t="s">
        <v>451</v>
      </c>
      <c r="B4391" t="s">
        <v>23</v>
      </c>
      <c r="C4391" t="s">
        <v>24</v>
      </c>
      <c r="D4391" t="s">
        <v>25</v>
      </c>
      <c r="E4391" t="s">
        <v>26</v>
      </c>
      <c r="F4391" t="s">
        <v>79</v>
      </c>
      <c r="G4391" t="s">
        <v>80</v>
      </c>
      <c r="H4391" t="s">
        <v>146</v>
      </c>
      <c r="I4391" t="s">
        <v>147</v>
      </c>
      <c r="K4391">
        <v>201804</v>
      </c>
      <c r="L4391" t="s">
        <v>83</v>
      </c>
      <c r="M4391">
        <v>3800791</v>
      </c>
      <c r="N4391">
        <v>14258</v>
      </c>
      <c r="Q4391">
        <v>0</v>
      </c>
      <c r="S4391" s="1">
        <v>42931</v>
      </c>
      <c r="T4391" t="s">
        <v>37</v>
      </c>
      <c r="U4391" t="s">
        <v>189</v>
      </c>
      <c r="V4391" t="s">
        <v>272</v>
      </c>
      <c r="W4391" s="1">
        <v>42935</v>
      </c>
      <c r="X4391" s="12">
        <v>-20.84</v>
      </c>
      <c r="Y4391" s="4" t="str">
        <f t="shared" si="136"/>
        <v>Income</v>
      </c>
      <c r="Z4391" s="8">
        <v>42917</v>
      </c>
      <c r="AA4391" s="6" t="s">
        <v>397</v>
      </c>
      <c r="AB4391" s="7" t="str">
        <f t="shared" si="137"/>
        <v>Car Park Pass Income from Payroll</v>
      </c>
    </row>
    <row r="4392" spans="1:28" x14ac:dyDescent="0.25">
      <c r="A4392" s="7" t="s">
        <v>451</v>
      </c>
      <c r="B4392" t="s">
        <v>23</v>
      </c>
      <c r="C4392" t="s">
        <v>24</v>
      </c>
      <c r="D4392" t="s">
        <v>25</v>
      </c>
      <c r="E4392" t="s">
        <v>26</v>
      </c>
      <c r="F4392" t="s">
        <v>79</v>
      </c>
      <c r="G4392" t="s">
        <v>80</v>
      </c>
      <c r="H4392" t="s">
        <v>146</v>
      </c>
      <c r="I4392" t="s">
        <v>147</v>
      </c>
      <c r="K4392">
        <v>201804</v>
      </c>
      <c r="L4392" t="s">
        <v>83</v>
      </c>
      <c r="M4392">
        <v>3800791</v>
      </c>
      <c r="N4392">
        <v>14259</v>
      </c>
      <c r="Q4392">
        <v>0</v>
      </c>
      <c r="S4392" s="1">
        <v>42931</v>
      </c>
      <c r="T4392" t="s">
        <v>37</v>
      </c>
      <c r="U4392" t="s">
        <v>216</v>
      </c>
      <c r="V4392" t="s">
        <v>272</v>
      </c>
      <c r="W4392" s="1">
        <v>42935</v>
      </c>
      <c r="X4392" s="12">
        <v>-20.83</v>
      </c>
      <c r="Y4392" s="4" t="str">
        <f t="shared" si="136"/>
        <v>Income</v>
      </c>
      <c r="Z4392" s="8">
        <v>42917</v>
      </c>
      <c r="AA4392" s="6" t="s">
        <v>397</v>
      </c>
      <c r="AB4392" s="7" t="str">
        <f t="shared" si="137"/>
        <v>Car Park Pass Income from Payroll</v>
      </c>
    </row>
    <row r="4393" spans="1:28" x14ac:dyDescent="0.25">
      <c r="A4393" s="7" t="s">
        <v>451</v>
      </c>
      <c r="B4393" t="s">
        <v>23</v>
      </c>
      <c r="C4393" t="s">
        <v>24</v>
      </c>
      <c r="D4393" t="s">
        <v>25</v>
      </c>
      <c r="E4393" t="s">
        <v>26</v>
      </c>
      <c r="F4393" t="s">
        <v>79</v>
      </c>
      <c r="G4393" t="s">
        <v>80</v>
      </c>
      <c r="H4393" t="s">
        <v>146</v>
      </c>
      <c r="I4393" t="s">
        <v>147</v>
      </c>
      <c r="K4393">
        <v>201804</v>
      </c>
      <c r="L4393" t="s">
        <v>83</v>
      </c>
      <c r="M4393">
        <v>3800791</v>
      </c>
      <c r="N4393">
        <v>14260</v>
      </c>
      <c r="Q4393">
        <v>0</v>
      </c>
      <c r="S4393" s="1">
        <v>42931</v>
      </c>
      <c r="T4393" t="s">
        <v>37</v>
      </c>
      <c r="U4393" t="s">
        <v>1046</v>
      </c>
      <c r="V4393" t="s">
        <v>272</v>
      </c>
      <c r="W4393" s="1">
        <v>42935</v>
      </c>
      <c r="X4393" s="12">
        <v>-20.83</v>
      </c>
      <c r="Y4393" s="4" t="str">
        <f t="shared" si="136"/>
        <v>Income</v>
      </c>
      <c r="Z4393" s="8">
        <v>42917</v>
      </c>
      <c r="AA4393" s="6" t="s">
        <v>397</v>
      </c>
      <c r="AB4393" s="7" t="str">
        <f t="shared" si="137"/>
        <v>Car Park Pass Income from Payroll</v>
      </c>
    </row>
    <row r="4394" spans="1:28" x14ac:dyDescent="0.25">
      <c r="A4394" s="7" t="s">
        <v>451</v>
      </c>
      <c r="B4394" t="s">
        <v>23</v>
      </c>
      <c r="C4394" t="s">
        <v>24</v>
      </c>
      <c r="D4394" t="s">
        <v>25</v>
      </c>
      <c r="E4394" t="s">
        <v>26</v>
      </c>
      <c r="F4394" t="s">
        <v>79</v>
      </c>
      <c r="G4394" t="s">
        <v>80</v>
      </c>
      <c r="H4394" t="s">
        <v>146</v>
      </c>
      <c r="I4394" t="s">
        <v>147</v>
      </c>
      <c r="K4394">
        <v>201804</v>
      </c>
      <c r="L4394" t="s">
        <v>83</v>
      </c>
      <c r="M4394">
        <v>3800791</v>
      </c>
      <c r="N4394">
        <v>14261</v>
      </c>
      <c r="Q4394">
        <v>0</v>
      </c>
      <c r="S4394" s="1">
        <v>42931</v>
      </c>
      <c r="T4394" t="s">
        <v>37</v>
      </c>
      <c r="U4394" t="s">
        <v>217</v>
      </c>
      <c r="V4394" t="s">
        <v>272</v>
      </c>
      <c r="W4394" s="1">
        <v>42935</v>
      </c>
      <c r="X4394" s="12">
        <v>-20.84</v>
      </c>
      <c r="Y4394" s="4" t="str">
        <f t="shared" si="136"/>
        <v>Income</v>
      </c>
      <c r="Z4394" s="8">
        <v>42917</v>
      </c>
      <c r="AA4394" s="6" t="s">
        <v>397</v>
      </c>
      <c r="AB4394" s="7" t="str">
        <f t="shared" si="137"/>
        <v>Car Park Pass Income from Payroll</v>
      </c>
    </row>
    <row r="4395" spans="1:28" x14ac:dyDescent="0.25">
      <c r="A4395" s="7" t="s">
        <v>451</v>
      </c>
      <c r="B4395" t="s">
        <v>23</v>
      </c>
      <c r="C4395" t="s">
        <v>24</v>
      </c>
      <c r="D4395" t="s">
        <v>25</v>
      </c>
      <c r="E4395" t="s">
        <v>26</v>
      </c>
      <c r="F4395" t="s">
        <v>79</v>
      </c>
      <c r="G4395" t="s">
        <v>80</v>
      </c>
      <c r="H4395" t="s">
        <v>146</v>
      </c>
      <c r="I4395" t="s">
        <v>147</v>
      </c>
      <c r="K4395">
        <v>201804</v>
      </c>
      <c r="L4395" t="s">
        <v>83</v>
      </c>
      <c r="M4395">
        <v>3800791</v>
      </c>
      <c r="N4395">
        <v>14575</v>
      </c>
      <c r="Q4395">
        <v>0</v>
      </c>
      <c r="S4395" s="1">
        <v>42931</v>
      </c>
      <c r="T4395" t="s">
        <v>37</v>
      </c>
      <c r="U4395" t="s">
        <v>156</v>
      </c>
      <c r="V4395" t="s">
        <v>272</v>
      </c>
      <c r="W4395" s="1">
        <v>42935</v>
      </c>
      <c r="X4395" s="12">
        <v>-23.34</v>
      </c>
      <c r="Y4395" s="4" t="str">
        <f t="shared" si="136"/>
        <v>Income</v>
      </c>
      <c r="Z4395" s="8">
        <v>42917</v>
      </c>
      <c r="AA4395" s="6" t="s">
        <v>397</v>
      </c>
      <c r="AB4395" s="7" t="str">
        <f t="shared" si="137"/>
        <v>Car Park Pass Income from Payroll</v>
      </c>
    </row>
    <row r="4396" spans="1:28" x14ac:dyDescent="0.25">
      <c r="A4396" s="7" t="s">
        <v>451</v>
      </c>
      <c r="B4396" t="s">
        <v>23</v>
      </c>
      <c r="C4396" t="s">
        <v>24</v>
      </c>
      <c r="D4396" t="s">
        <v>25</v>
      </c>
      <c r="E4396" t="s">
        <v>26</v>
      </c>
      <c r="F4396" t="s">
        <v>79</v>
      </c>
      <c r="G4396" t="s">
        <v>80</v>
      </c>
      <c r="H4396" t="s">
        <v>146</v>
      </c>
      <c r="I4396" t="s">
        <v>147</v>
      </c>
      <c r="K4396">
        <v>201804</v>
      </c>
      <c r="L4396" t="s">
        <v>83</v>
      </c>
      <c r="M4396">
        <v>3800791</v>
      </c>
      <c r="N4396">
        <v>14576</v>
      </c>
      <c r="Q4396">
        <v>0</v>
      </c>
      <c r="S4396" s="1">
        <v>42931</v>
      </c>
      <c r="T4396" t="s">
        <v>37</v>
      </c>
      <c r="U4396" t="s">
        <v>163</v>
      </c>
      <c r="V4396" t="s">
        <v>272</v>
      </c>
      <c r="W4396" s="1">
        <v>42935</v>
      </c>
      <c r="X4396" s="12">
        <v>-20.84</v>
      </c>
      <c r="Y4396" s="4" t="str">
        <f t="shared" si="136"/>
        <v>Income</v>
      </c>
      <c r="Z4396" s="8">
        <v>42917</v>
      </c>
      <c r="AA4396" s="6" t="s">
        <v>397</v>
      </c>
      <c r="AB4396" s="7" t="str">
        <f t="shared" si="137"/>
        <v>Car Park Pass Income from Payroll</v>
      </c>
    </row>
    <row r="4397" spans="1:28" x14ac:dyDescent="0.25">
      <c r="A4397" s="7" t="s">
        <v>451</v>
      </c>
      <c r="B4397" t="s">
        <v>23</v>
      </c>
      <c r="C4397" t="s">
        <v>24</v>
      </c>
      <c r="D4397" t="s">
        <v>25</v>
      </c>
      <c r="E4397" t="s">
        <v>26</v>
      </c>
      <c r="F4397" t="s">
        <v>79</v>
      </c>
      <c r="G4397" t="s">
        <v>80</v>
      </c>
      <c r="H4397" t="s">
        <v>146</v>
      </c>
      <c r="I4397" t="s">
        <v>147</v>
      </c>
      <c r="K4397">
        <v>201804</v>
      </c>
      <c r="L4397" t="s">
        <v>83</v>
      </c>
      <c r="M4397">
        <v>3800791</v>
      </c>
      <c r="N4397">
        <v>14766</v>
      </c>
      <c r="Q4397">
        <v>0</v>
      </c>
      <c r="S4397" s="1">
        <v>42931</v>
      </c>
      <c r="T4397" t="s">
        <v>37</v>
      </c>
      <c r="U4397" t="s">
        <v>194</v>
      </c>
      <c r="V4397" t="s">
        <v>272</v>
      </c>
      <c r="W4397" s="1">
        <v>42935</v>
      </c>
      <c r="X4397" s="12">
        <v>-20.84</v>
      </c>
      <c r="Y4397" s="4" t="str">
        <f t="shared" si="136"/>
        <v>Income</v>
      </c>
      <c r="Z4397" s="8">
        <v>42917</v>
      </c>
      <c r="AA4397" s="6" t="s">
        <v>397</v>
      </c>
      <c r="AB4397" s="7" t="str">
        <f t="shared" si="137"/>
        <v>Car Park Pass Income from Payroll</v>
      </c>
    </row>
    <row r="4398" spans="1:28" x14ac:dyDescent="0.25">
      <c r="A4398" s="7" t="s">
        <v>451</v>
      </c>
      <c r="B4398" t="s">
        <v>23</v>
      </c>
      <c r="C4398" t="s">
        <v>24</v>
      </c>
      <c r="D4398" t="s">
        <v>25</v>
      </c>
      <c r="E4398" t="s">
        <v>26</v>
      </c>
      <c r="F4398" t="s">
        <v>79</v>
      </c>
      <c r="G4398" t="s">
        <v>80</v>
      </c>
      <c r="H4398" t="s">
        <v>146</v>
      </c>
      <c r="I4398" t="s">
        <v>147</v>
      </c>
      <c r="K4398">
        <v>201804</v>
      </c>
      <c r="L4398" t="s">
        <v>83</v>
      </c>
      <c r="M4398">
        <v>3800791</v>
      </c>
      <c r="N4398">
        <v>14767</v>
      </c>
      <c r="Q4398">
        <v>0</v>
      </c>
      <c r="S4398" s="1">
        <v>42931</v>
      </c>
      <c r="T4398" t="s">
        <v>37</v>
      </c>
      <c r="U4398" t="s">
        <v>165</v>
      </c>
      <c r="V4398" t="s">
        <v>272</v>
      </c>
      <c r="W4398" s="1">
        <v>42935</v>
      </c>
      <c r="X4398" s="12">
        <v>-20.83</v>
      </c>
      <c r="Y4398" s="4" t="str">
        <f t="shared" si="136"/>
        <v>Income</v>
      </c>
      <c r="Z4398" s="8">
        <v>42917</v>
      </c>
      <c r="AA4398" s="6" t="s">
        <v>397</v>
      </c>
      <c r="AB4398" s="7" t="str">
        <f t="shared" si="137"/>
        <v>Car Park Pass Income from Payroll</v>
      </c>
    </row>
    <row r="4399" spans="1:28" x14ac:dyDescent="0.25">
      <c r="A4399" s="7" t="s">
        <v>451</v>
      </c>
      <c r="B4399" t="s">
        <v>23</v>
      </c>
      <c r="C4399" t="s">
        <v>24</v>
      </c>
      <c r="D4399" t="s">
        <v>25</v>
      </c>
      <c r="E4399" t="s">
        <v>26</v>
      </c>
      <c r="F4399" t="s">
        <v>79</v>
      </c>
      <c r="G4399" t="s">
        <v>80</v>
      </c>
      <c r="H4399" t="s">
        <v>146</v>
      </c>
      <c r="I4399" t="s">
        <v>147</v>
      </c>
      <c r="K4399">
        <v>201804</v>
      </c>
      <c r="L4399" t="s">
        <v>83</v>
      </c>
      <c r="M4399">
        <v>3800791</v>
      </c>
      <c r="N4399">
        <v>14889</v>
      </c>
      <c r="Q4399">
        <v>0</v>
      </c>
      <c r="S4399" s="1">
        <v>42931</v>
      </c>
      <c r="T4399" t="s">
        <v>37</v>
      </c>
      <c r="U4399" t="s">
        <v>149</v>
      </c>
      <c r="V4399" t="s">
        <v>272</v>
      </c>
      <c r="W4399" s="1">
        <v>42935</v>
      </c>
      <c r="X4399" s="12">
        <v>-10</v>
      </c>
      <c r="Y4399" s="4" t="str">
        <f t="shared" si="136"/>
        <v>Income</v>
      </c>
      <c r="Z4399" s="8">
        <v>42917</v>
      </c>
      <c r="AA4399" s="6" t="s">
        <v>397</v>
      </c>
      <c r="AB4399" s="7" t="str">
        <f t="shared" si="137"/>
        <v>Car Park Pass Income from Payroll</v>
      </c>
    </row>
    <row r="4400" spans="1:28" x14ac:dyDescent="0.25">
      <c r="A4400" s="7" t="s">
        <v>451</v>
      </c>
      <c r="B4400" t="s">
        <v>23</v>
      </c>
      <c r="C4400" t="s">
        <v>24</v>
      </c>
      <c r="D4400" t="s">
        <v>25</v>
      </c>
      <c r="E4400" t="s">
        <v>26</v>
      </c>
      <c r="F4400" t="s">
        <v>79</v>
      </c>
      <c r="G4400" t="s">
        <v>80</v>
      </c>
      <c r="H4400" t="s">
        <v>146</v>
      </c>
      <c r="I4400" t="s">
        <v>147</v>
      </c>
      <c r="K4400">
        <v>201804</v>
      </c>
      <c r="L4400" t="s">
        <v>83</v>
      </c>
      <c r="M4400">
        <v>3800791</v>
      </c>
      <c r="N4400">
        <v>33231</v>
      </c>
      <c r="Q4400">
        <v>0</v>
      </c>
      <c r="S4400" s="1">
        <v>42931</v>
      </c>
      <c r="T4400" t="s">
        <v>37</v>
      </c>
      <c r="U4400" t="s">
        <v>221</v>
      </c>
      <c r="V4400" t="s">
        <v>272</v>
      </c>
      <c r="W4400" s="1">
        <v>42935</v>
      </c>
      <c r="X4400" s="12">
        <v>-20.84</v>
      </c>
      <c r="Y4400" s="4" t="str">
        <f t="shared" si="136"/>
        <v>Income</v>
      </c>
      <c r="Z4400" s="8">
        <v>42917</v>
      </c>
      <c r="AA4400" s="6" t="s">
        <v>397</v>
      </c>
      <c r="AB4400" s="7" t="str">
        <f t="shared" si="137"/>
        <v>Car Park Pass Income from Payroll</v>
      </c>
    </row>
    <row r="4401" spans="1:28" x14ac:dyDescent="0.25">
      <c r="A4401" s="7" t="s">
        <v>451</v>
      </c>
      <c r="B4401" t="s">
        <v>23</v>
      </c>
      <c r="C4401" t="s">
        <v>24</v>
      </c>
      <c r="D4401" t="s">
        <v>25</v>
      </c>
      <c r="E4401" t="s">
        <v>26</v>
      </c>
      <c r="F4401" t="s">
        <v>79</v>
      </c>
      <c r="G4401" t="s">
        <v>80</v>
      </c>
      <c r="H4401" t="s">
        <v>146</v>
      </c>
      <c r="I4401" t="s">
        <v>147</v>
      </c>
      <c r="K4401">
        <v>201804</v>
      </c>
      <c r="L4401" t="s">
        <v>83</v>
      </c>
      <c r="M4401">
        <v>3800791</v>
      </c>
      <c r="N4401">
        <v>33232</v>
      </c>
      <c r="Q4401">
        <v>0</v>
      </c>
      <c r="S4401" s="1">
        <v>42931</v>
      </c>
      <c r="T4401" t="s">
        <v>37</v>
      </c>
      <c r="U4401" t="s">
        <v>179</v>
      </c>
      <c r="V4401" t="s">
        <v>272</v>
      </c>
      <c r="W4401" s="1">
        <v>42935</v>
      </c>
      <c r="X4401" s="12">
        <v>-20.83</v>
      </c>
      <c r="Y4401" s="4" t="str">
        <f t="shared" si="136"/>
        <v>Income</v>
      </c>
      <c r="Z4401" s="8">
        <v>42917</v>
      </c>
      <c r="AA4401" s="6" t="s">
        <v>397</v>
      </c>
      <c r="AB4401" s="7" t="str">
        <f t="shared" si="137"/>
        <v>Car Park Pass Income from Payroll</v>
      </c>
    </row>
    <row r="4402" spans="1:28" x14ac:dyDescent="0.25">
      <c r="A4402" s="7" t="s">
        <v>451</v>
      </c>
      <c r="B4402" t="s">
        <v>23</v>
      </c>
      <c r="C4402" t="s">
        <v>24</v>
      </c>
      <c r="D4402" t="s">
        <v>25</v>
      </c>
      <c r="E4402" t="s">
        <v>26</v>
      </c>
      <c r="F4402" t="s">
        <v>79</v>
      </c>
      <c r="G4402" t="s">
        <v>80</v>
      </c>
      <c r="H4402" t="s">
        <v>146</v>
      </c>
      <c r="I4402" t="s">
        <v>147</v>
      </c>
      <c r="K4402">
        <v>201804</v>
      </c>
      <c r="L4402" t="s">
        <v>83</v>
      </c>
      <c r="M4402">
        <v>3800791</v>
      </c>
      <c r="N4402">
        <v>33230</v>
      </c>
      <c r="Q4402">
        <v>0</v>
      </c>
      <c r="S4402" s="1">
        <v>42931</v>
      </c>
      <c r="T4402" t="s">
        <v>37</v>
      </c>
      <c r="U4402" t="s">
        <v>239</v>
      </c>
      <c r="V4402" t="s">
        <v>272</v>
      </c>
      <c r="W4402" s="1">
        <v>42935</v>
      </c>
      <c r="X4402" s="12">
        <v>-20.84</v>
      </c>
      <c r="Y4402" s="4" t="str">
        <f t="shared" si="136"/>
        <v>Income</v>
      </c>
      <c r="Z4402" s="8">
        <v>42917</v>
      </c>
      <c r="AA4402" s="6" t="s">
        <v>397</v>
      </c>
      <c r="AB4402" s="7" t="str">
        <f t="shared" si="137"/>
        <v>Car Park Pass Income from Payroll</v>
      </c>
    </row>
    <row r="4403" spans="1:28" x14ac:dyDescent="0.25">
      <c r="A4403" s="7" t="s">
        <v>451</v>
      </c>
      <c r="B4403" t="s">
        <v>23</v>
      </c>
      <c r="C4403" t="s">
        <v>24</v>
      </c>
      <c r="D4403" t="s">
        <v>25</v>
      </c>
      <c r="E4403" t="s">
        <v>26</v>
      </c>
      <c r="F4403" t="s">
        <v>79</v>
      </c>
      <c r="G4403" t="s">
        <v>80</v>
      </c>
      <c r="H4403" t="s">
        <v>146</v>
      </c>
      <c r="I4403" t="s">
        <v>147</v>
      </c>
      <c r="K4403">
        <v>201804</v>
      </c>
      <c r="L4403" t="s">
        <v>83</v>
      </c>
      <c r="M4403">
        <v>3800791</v>
      </c>
      <c r="N4403">
        <v>33233</v>
      </c>
      <c r="Q4403">
        <v>0</v>
      </c>
      <c r="S4403" s="1">
        <v>42931</v>
      </c>
      <c r="T4403" t="s">
        <v>37</v>
      </c>
      <c r="U4403" t="s">
        <v>243</v>
      </c>
      <c r="V4403" t="s">
        <v>272</v>
      </c>
      <c r="W4403" s="1">
        <v>42935</v>
      </c>
      <c r="X4403" s="12">
        <v>-20.84</v>
      </c>
      <c r="Y4403" s="4" t="str">
        <f t="shared" si="136"/>
        <v>Income</v>
      </c>
      <c r="Z4403" s="8">
        <v>42917</v>
      </c>
      <c r="AA4403" s="6" t="s">
        <v>397</v>
      </c>
      <c r="AB4403" s="7" t="str">
        <f t="shared" si="137"/>
        <v>Car Park Pass Income from Payroll</v>
      </c>
    </row>
    <row r="4404" spans="1:28" x14ac:dyDescent="0.25">
      <c r="A4404" s="7" t="s">
        <v>451</v>
      </c>
      <c r="B4404" t="s">
        <v>23</v>
      </c>
      <c r="C4404" t="s">
        <v>24</v>
      </c>
      <c r="D4404" t="s">
        <v>25</v>
      </c>
      <c r="E4404" t="s">
        <v>26</v>
      </c>
      <c r="F4404" t="s">
        <v>79</v>
      </c>
      <c r="G4404" t="s">
        <v>80</v>
      </c>
      <c r="H4404" t="s">
        <v>146</v>
      </c>
      <c r="I4404" t="s">
        <v>147</v>
      </c>
      <c r="K4404">
        <v>201804</v>
      </c>
      <c r="L4404" t="s">
        <v>83</v>
      </c>
      <c r="M4404">
        <v>3800791</v>
      </c>
      <c r="N4404">
        <v>33234</v>
      </c>
      <c r="Q4404">
        <v>0</v>
      </c>
      <c r="S4404" s="1">
        <v>42931</v>
      </c>
      <c r="T4404" t="s">
        <v>37</v>
      </c>
      <c r="U4404" t="s">
        <v>245</v>
      </c>
      <c r="V4404" t="s">
        <v>272</v>
      </c>
      <c r="W4404" s="1">
        <v>42935</v>
      </c>
      <c r="X4404" s="12">
        <v>-10</v>
      </c>
      <c r="Y4404" s="4" t="str">
        <f t="shared" si="136"/>
        <v>Income</v>
      </c>
      <c r="Z4404" s="8">
        <v>42917</v>
      </c>
      <c r="AA4404" s="6" t="s">
        <v>397</v>
      </c>
      <c r="AB4404" s="7" t="str">
        <f t="shared" si="137"/>
        <v>Car Park Pass Income from Payroll</v>
      </c>
    </row>
    <row r="4405" spans="1:28" x14ac:dyDescent="0.25">
      <c r="A4405" s="7" t="s">
        <v>451</v>
      </c>
      <c r="B4405" t="s">
        <v>23</v>
      </c>
      <c r="C4405" t="s">
        <v>24</v>
      </c>
      <c r="D4405" t="s">
        <v>25</v>
      </c>
      <c r="E4405" t="s">
        <v>26</v>
      </c>
      <c r="F4405" t="s">
        <v>79</v>
      </c>
      <c r="G4405" t="s">
        <v>80</v>
      </c>
      <c r="H4405" t="s">
        <v>146</v>
      </c>
      <c r="I4405" t="s">
        <v>147</v>
      </c>
      <c r="K4405">
        <v>201804</v>
      </c>
      <c r="L4405" t="s">
        <v>83</v>
      </c>
      <c r="M4405">
        <v>3800791</v>
      </c>
      <c r="N4405">
        <v>33235</v>
      </c>
      <c r="Q4405">
        <v>0</v>
      </c>
      <c r="S4405" s="1">
        <v>42931</v>
      </c>
      <c r="T4405" t="s">
        <v>37</v>
      </c>
      <c r="U4405" t="s">
        <v>177</v>
      </c>
      <c r="V4405" t="s">
        <v>272</v>
      </c>
      <c r="W4405" s="1">
        <v>42935</v>
      </c>
      <c r="X4405" s="12">
        <v>-16.670000000000002</v>
      </c>
      <c r="Y4405" s="4" t="str">
        <f t="shared" si="136"/>
        <v>Income</v>
      </c>
      <c r="Z4405" s="8">
        <v>42917</v>
      </c>
      <c r="AA4405" s="6" t="s">
        <v>397</v>
      </c>
      <c r="AB4405" s="7" t="str">
        <f t="shared" si="137"/>
        <v>Car Park Pass Income from Payroll</v>
      </c>
    </row>
    <row r="4406" spans="1:28" x14ac:dyDescent="0.25">
      <c r="A4406" s="7" t="s">
        <v>451</v>
      </c>
      <c r="B4406" t="s">
        <v>23</v>
      </c>
      <c r="C4406" t="s">
        <v>24</v>
      </c>
      <c r="D4406" t="s">
        <v>25</v>
      </c>
      <c r="E4406" t="s">
        <v>26</v>
      </c>
      <c r="F4406" t="s">
        <v>79</v>
      </c>
      <c r="G4406" t="s">
        <v>80</v>
      </c>
      <c r="H4406" t="s">
        <v>146</v>
      </c>
      <c r="I4406" t="s">
        <v>147</v>
      </c>
      <c r="K4406">
        <v>201804</v>
      </c>
      <c r="L4406" t="s">
        <v>83</v>
      </c>
      <c r="M4406">
        <v>3800791</v>
      </c>
      <c r="N4406">
        <v>33236</v>
      </c>
      <c r="Q4406">
        <v>0</v>
      </c>
      <c r="S4406" s="1">
        <v>42931</v>
      </c>
      <c r="T4406" t="s">
        <v>37</v>
      </c>
      <c r="U4406" t="s">
        <v>149</v>
      </c>
      <c r="V4406" t="s">
        <v>272</v>
      </c>
      <c r="W4406" s="1">
        <v>42935</v>
      </c>
      <c r="X4406" s="12">
        <v>-20.84</v>
      </c>
      <c r="Y4406" s="4" t="str">
        <f t="shared" si="136"/>
        <v>Income</v>
      </c>
      <c r="Z4406" s="8">
        <v>42917</v>
      </c>
      <c r="AA4406" s="6" t="s">
        <v>397</v>
      </c>
      <c r="AB4406" s="7" t="str">
        <f t="shared" si="137"/>
        <v>Car Park Pass Income from Payroll</v>
      </c>
    </row>
    <row r="4407" spans="1:28" x14ac:dyDescent="0.25">
      <c r="A4407" s="7" t="s">
        <v>451</v>
      </c>
      <c r="B4407" t="s">
        <v>23</v>
      </c>
      <c r="C4407" t="s">
        <v>24</v>
      </c>
      <c r="D4407" t="s">
        <v>25</v>
      </c>
      <c r="E4407" t="s">
        <v>26</v>
      </c>
      <c r="F4407" t="s">
        <v>79</v>
      </c>
      <c r="G4407" t="s">
        <v>80</v>
      </c>
      <c r="H4407" t="s">
        <v>146</v>
      </c>
      <c r="I4407" t="s">
        <v>147</v>
      </c>
      <c r="K4407">
        <v>201804</v>
      </c>
      <c r="L4407" t="s">
        <v>83</v>
      </c>
      <c r="M4407">
        <v>3800791</v>
      </c>
      <c r="N4407">
        <v>32717</v>
      </c>
      <c r="Q4407">
        <v>0</v>
      </c>
      <c r="S4407" s="1">
        <v>42931</v>
      </c>
      <c r="T4407" t="s">
        <v>37</v>
      </c>
      <c r="U4407" t="s">
        <v>243</v>
      </c>
      <c r="V4407" t="s">
        <v>272</v>
      </c>
      <c r="W4407" s="1">
        <v>42935</v>
      </c>
      <c r="X4407" s="12">
        <v>-20.84</v>
      </c>
      <c r="Y4407" s="4" t="str">
        <f t="shared" si="136"/>
        <v>Income</v>
      </c>
      <c r="Z4407" s="8">
        <v>42917</v>
      </c>
      <c r="AA4407" s="6" t="s">
        <v>397</v>
      </c>
      <c r="AB4407" s="7" t="str">
        <f t="shared" si="137"/>
        <v>Car Park Pass Income from Payroll</v>
      </c>
    </row>
    <row r="4408" spans="1:28" x14ac:dyDescent="0.25">
      <c r="A4408" s="7" t="s">
        <v>451</v>
      </c>
      <c r="B4408" t="s">
        <v>23</v>
      </c>
      <c r="C4408" t="s">
        <v>24</v>
      </c>
      <c r="D4408" t="s">
        <v>25</v>
      </c>
      <c r="E4408" t="s">
        <v>26</v>
      </c>
      <c r="F4408" t="s">
        <v>79</v>
      </c>
      <c r="G4408" t="s">
        <v>80</v>
      </c>
      <c r="H4408" t="s">
        <v>146</v>
      </c>
      <c r="I4408" t="s">
        <v>147</v>
      </c>
      <c r="K4408">
        <v>201804</v>
      </c>
      <c r="L4408" t="s">
        <v>83</v>
      </c>
      <c r="M4408">
        <v>3800791</v>
      </c>
      <c r="N4408">
        <v>32718</v>
      </c>
      <c r="Q4408">
        <v>0</v>
      </c>
      <c r="S4408" s="1">
        <v>42931</v>
      </c>
      <c r="T4408" t="s">
        <v>37</v>
      </c>
      <c r="U4408" t="s">
        <v>149</v>
      </c>
      <c r="V4408" t="s">
        <v>272</v>
      </c>
      <c r="W4408" s="1">
        <v>42935</v>
      </c>
      <c r="X4408" s="12">
        <v>-10</v>
      </c>
      <c r="Y4408" s="4" t="str">
        <f t="shared" si="136"/>
        <v>Income</v>
      </c>
      <c r="Z4408" s="8">
        <v>42917</v>
      </c>
      <c r="AA4408" s="6" t="s">
        <v>397</v>
      </c>
      <c r="AB4408" s="7" t="str">
        <f t="shared" si="137"/>
        <v>Car Park Pass Income from Payroll</v>
      </c>
    </row>
    <row r="4409" spans="1:28" x14ac:dyDescent="0.25">
      <c r="A4409" s="7" t="s">
        <v>451</v>
      </c>
      <c r="B4409" t="s">
        <v>23</v>
      </c>
      <c r="C4409" t="s">
        <v>24</v>
      </c>
      <c r="D4409" t="s">
        <v>25</v>
      </c>
      <c r="E4409" t="s">
        <v>26</v>
      </c>
      <c r="F4409" t="s">
        <v>79</v>
      </c>
      <c r="G4409" t="s">
        <v>80</v>
      </c>
      <c r="H4409" t="s">
        <v>146</v>
      </c>
      <c r="I4409" t="s">
        <v>147</v>
      </c>
      <c r="K4409">
        <v>201804</v>
      </c>
      <c r="L4409" t="s">
        <v>83</v>
      </c>
      <c r="M4409">
        <v>3800791</v>
      </c>
      <c r="N4409">
        <v>37195</v>
      </c>
      <c r="Q4409">
        <v>0</v>
      </c>
      <c r="S4409" s="1">
        <v>42931</v>
      </c>
      <c r="T4409" t="s">
        <v>37</v>
      </c>
      <c r="U4409" t="s">
        <v>156</v>
      </c>
      <c r="V4409" t="s">
        <v>272</v>
      </c>
      <c r="W4409" s="1">
        <v>42935</v>
      </c>
      <c r="X4409" s="12">
        <v>-20.83</v>
      </c>
      <c r="Y4409" s="4" t="str">
        <f t="shared" si="136"/>
        <v>Income</v>
      </c>
      <c r="Z4409" s="8">
        <v>42917</v>
      </c>
      <c r="AA4409" s="6" t="s">
        <v>397</v>
      </c>
      <c r="AB4409" s="7" t="str">
        <f t="shared" si="137"/>
        <v>Car Park Pass Income from Payroll</v>
      </c>
    </row>
    <row r="4410" spans="1:28" x14ac:dyDescent="0.25">
      <c r="A4410" s="7" t="s">
        <v>451</v>
      </c>
      <c r="B4410" t="s">
        <v>23</v>
      </c>
      <c r="C4410" t="s">
        <v>24</v>
      </c>
      <c r="D4410" t="s">
        <v>25</v>
      </c>
      <c r="E4410" t="s">
        <v>26</v>
      </c>
      <c r="F4410" t="s">
        <v>79</v>
      </c>
      <c r="G4410" t="s">
        <v>80</v>
      </c>
      <c r="H4410" t="s">
        <v>146</v>
      </c>
      <c r="I4410" t="s">
        <v>147</v>
      </c>
      <c r="K4410">
        <v>201804</v>
      </c>
      <c r="L4410" t="s">
        <v>83</v>
      </c>
      <c r="M4410">
        <v>3800791</v>
      </c>
      <c r="N4410">
        <v>37196</v>
      </c>
      <c r="Q4410">
        <v>0</v>
      </c>
      <c r="S4410" s="1">
        <v>42931</v>
      </c>
      <c r="T4410" t="s">
        <v>37</v>
      </c>
      <c r="U4410" t="s">
        <v>180</v>
      </c>
      <c r="V4410" t="s">
        <v>272</v>
      </c>
      <c r="W4410" s="1">
        <v>42935</v>
      </c>
      <c r="X4410" s="12">
        <v>-29.16</v>
      </c>
      <c r="Y4410" s="4" t="str">
        <f t="shared" si="136"/>
        <v>Income</v>
      </c>
      <c r="Z4410" s="8">
        <v>42917</v>
      </c>
      <c r="AA4410" s="6" t="s">
        <v>397</v>
      </c>
      <c r="AB4410" s="7" t="str">
        <f t="shared" si="137"/>
        <v>Car Park Pass Income from Payroll</v>
      </c>
    </row>
    <row r="4411" spans="1:28" x14ac:dyDescent="0.25">
      <c r="A4411" s="7" t="s">
        <v>451</v>
      </c>
      <c r="B4411" t="s">
        <v>23</v>
      </c>
      <c r="C4411" t="s">
        <v>24</v>
      </c>
      <c r="D4411" t="s">
        <v>25</v>
      </c>
      <c r="E4411" t="s">
        <v>26</v>
      </c>
      <c r="F4411" t="s">
        <v>79</v>
      </c>
      <c r="G4411" t="s">
        <v>80</v>
      </c>
      <c r="H4411" t="s">
        <v>146</v>
      </c>
      <c r="I4411" t="s">
        <v>147</v>
      </c>
      <c r="K4411">
        <v>201804</v>
      </c>
      <c r="L4411" t="s">
        <v>83</v>
      </c>
      <c r="M4411">
        <v>3800791</v>
      </c>
      <c r="N4411">
        <v>14569</v>
      </c>
      <c r="Q4411">
        <v>0</v>
      </c>
      <c r="S4411" s="1">
        <v>42931</v>
      </c>
      <c r="T4411" t="s">
        <v>37</v>
      </c>
      <c r="U4411" t="s">
        <v>159</v>
      </c>
      <c r="V4411" t="s">
        <v>272</v>
      </c>
      <c r="W4411" s="1">
        <v>42935</v>
      </c>
      <c r="X4411" s="12">
        <v>-29.16</v>
      </c>
      <c r="Y4411" s="4" t="str">
        <f t="shared" si="136"/>
        <v>Income</v>
      </c>
      <c r="Z4411" s="8">
        <v>42917</v>
      </c>
      <c r="AA4411" s="6" t="s">
        <v>397</v>
      </c>
      <c r="AB4411" s="7" t="str">
        <f t="shared" si="137"/>
        <v>Car Park Pass Income from Payroll</v>
      </c>
    </row>
    <row r="4412" spans="1:28" x14ac:dyDescent="0.25">
      <c r="A4412" s="7" t="s">
        <v>451</v>
      </c>
      <c r="B4412" t="s">
        <v>23</v>
      </c>
      <c r="C4412" t="s">
        <v>24</v>
      </c>
      <c r="D4412" t="s">
        <v>25</v>
      </c>
      <c r="E4412" t="s">
        <v>26</v>
      </c>
      <c r="F4412" t="s">
        <v>79</v>
      </c>
      <c r="G4412" t="s">
        <v>80</v>
      </c>
      <c r="H4412" t="s">
        <v>146</v>
      </c>
      <c r="I4412" t="s">
        <v>147</v>
      </c>
      <c r="K4412">
        <v>201804</v>
      </c>
      <c r="L4412" t="s">
        <v>83</v>
      </c>
      <c r="M4412">
        <v>3800791</v>
      </c>
      <c r="N4412">
        <v>14570</v>
      </c>
      <c r="Q4412">
        <v>0</v>
      </c>
      <c r="S4412" s="1">
        <v>42931</v>
      </c>
      <c r="T4412" t="s">
        <v>37</v>
      </c>
      <c r="U4412" t="s">
        <v>151</v>
      </c>
      <c r="V4412" t="s">
        <v>272</v>
      </c>
      <c r="W4412" s="1">
        <v>42935</v>
      </c>
      <c r="X4412" s="12">
        <v>-10</v>
      </c>
      <c r="Y4412" s="4" t="str">
        <f t="shared" si="136"/>
        <v>Income</v>
      </c>
      <c r="Z4412" s="8">
        <v>42917</v>
      </c>
      <c r="AA4412" s="6" t="s">
        <v>397</v>
      </c>
      <c r="AB4412" s="7" t="str">
        <f t="shared" si="137"/>
        <v>Car Park Pass Income from Payroll</v>
      </c>
    </row>
    <row r="4413" spans="1:28" x14ac:dyDescent="0.25">
      <c r="A4413" s="7" t="s">
        <v>451</v>
      </c>
      <c r="B4413" t="s">
        <v>23</v>
      </c>
      <c r="C4413" t="s">
        <v>24</v>
      </c>
      <c r="D4413" t="s">
        <v>25</v>
      </c>
      <c r="E4413" t="s">
        <v>26</v>
      </c>
      <c r="F4413" t="s">
        <v>79</v>
      </c>
      <c r="G4413" t="s">
        <v>80</v>
      </c>
      <c r="H4413" t="s">
        <v>146</v>
      </c>
      <c r="I4413" t="s">
        <v>147</v>
      </c>
      <c r="K4413">
        <v>201804</v>
      </c>
      <c r="L4413" t="s">
        <v>83</v>
      </c>
      <c r="M4413">
        <v>3800791</v>
      </c>
      <c r="N4413">
        <v>14571</v>
      </c>
      <c r="Q4413">
        <v>0</v>
      </c>
      <c r="S4413" s="1">
        <v>42931</v>
      </c>
      <c r="T4413" t="s">
        <v>37</v>
      </c>
      <c r="U4413" t="s">
        <v>193</v>
      </c>
      <c r="V4413" t="s">
        <v>272</v>
      </c>
      <c r="W4413" s="1">
        <v>42935</v>
      </c>
      <c r="X4413" s="12">
        <v>-10</v>
      </c>
      <c r="Y4413" s="4" t="str">
        <f t="shared" si="136"/>
        <v>Income</v>
      </c>
      <c r="Z4413" s="8">
        <v>42917</v>
      </c>
      <c r="AA4413" s="6" t="s">
        <v>397</v>
      </c>
      <c r="AB4413" s="7" t="str">
        <f t="shared" si="137"/>
        <v>Car Park Pass Income from Payroll</v>
      </c>
    </row>
    <row r="4414" spans="1:28" x14ac:dyDescent="0.25">
      <c r="A4414" s="7" t="s">
        <v>451</v>
      </c>
      <c r="B4414" t="s">
        <v>23</v>
      </c>
      <c r="C4414" t="s">
        <v>24</v>
      </c>
      <c r="D4414" t="s">
        <v>25</v>
      </c>
      <c r="E4414" t="s">
        <v>26</v>
      </c>
      <c r="F4414" t="s">
        <v>79</v>
      </c>
      <c r="G4414" t="s">
        <v>80</v>
      </c>
      <c r="H4414" t="s">
        <v>146</v>
      </c>
      <c r="I4414" t="s">
        <v>147</v>
      </c>
      <c r="K4414">
        <v>201804</v>
      </c>
      <c r="L4414" t="s">
        <v>83</v>
      </c>
      <c r="M4414">
        <v>3800791</v>
      </c>
      <c r="N4414">
        <v>14460</v>
      </c>
      <c r="Q4414">
        <v>0</v>
      </c>
      <c r="S4414" s="1">
        <v>42931</v>
      </c>
      <c r="T4414" t="s">
        <v>37</v>
      </c>
      <c r="U4414" t="s">
        <v>167</v>
      </c>
      <c r="V4414" t="s">
        <v>272</v>
      </c>
      <c r="W4414" s="1">
        <v>42935</v>
      </c>
      <c r="X4414" s="12">
        <v>-10</v>
      </c>
      <c r="Y4414" s="4" t="str">
        <f t="shared" si="136"/>
        <v>Income</v>
      </c>
      <c r="Z4414" s="8">
        <v>42917</v>
      </c>
      <c r="AA4414" s="6" t="s">
        <v>397</v>
      </c>
      <c r="AB4414" s="7" t="str">
        <f t="shared" si="137"/>
        <v>Car Park Pass Income from Payroll</v>
      </c>
    </row>
    <row r="4415" spans="1:28" x14ac:dyDescent="0.25">
      <c r="A4415" s="7" t="s">
        <v>451</v>
      </c>
      <c r="B4415" t="s">
        <v>23</v>
      </c>
      <c r="C4415" t="s">
        <v>24</v>
      </c>
      <c r="D4415" t="s">
        <v>25</v>
      </c>
      <c r="E4415" t="s">
        <v>26</v>
      </c>
      <c r="F4415" t="s">
        <v>79</v>
      </c>
      <c r="G4415" t="s">
        <v>80</v>
      </c>
      <c r="H4415" t="s">
        <v>146</v>
      </c>
      <c r="I4415" t="s">
        <v>147</v>
      </c>
      <c r="K4415">
        <v>201804</v>
      </c>
      <c r="L4415" t="s">
        <v>83</v>
      </c>
      <c r="M4415">
        <v>3800791</v>
      </c>
      <c r="N4415">
        <v>14461</v>
      </c>
      <c r="Q4415">
        <v>0</v>
      </c>
      <c r="S4415" s="1">
        <v>42931</v>
      </c>
      <c r="T4415" t="s">
        <v>37</v>
      </c>
      <c r="U4415" t="s">
        <v>165</v>
      </c>
      <c r="V4415" t="s">
        <v>272</v>
      </c>
      <c r="W4415" s="1">
        <v>42935</v>
      </c>
      <c r="X4415" s="12">
        <v>-20.83</v>
      </c>
      <c r="Y4415" s="4" t="str">
        <f t="shared" si="136"/>
        <v>Income</v>
      </c>
      <c r="Z4415" s="8">
        <v>42917</v>
      </c>
      <c r="AA4415" s="6" t="s">
        <v>397</v>
      </c>
      <c r="AB4415" s="7" t="str">
        <f t="shared" si="137"/>
        <v>Car Park Pass Income from Payroll</v>
      </c>
    </row>
    <row r="4416" spans="1:28" x14ac:dyDescent="0.25">
      <c r="A4416" s="7" t="s">
        <v>451</v>
      </c>
      <c r="B4416" t="s">
        <v>23</v>
      </c>
      <c r="C4416" t="s">
        <v>24</v>
      </c>
      <c r="D4416" t="s">
        <v>25</v>
      </c>
      <c r="E4416" t="s">
        <v>26</v>
      </c>
      <c r="F4416" t="s">
        <v>79</v>
      </c>
      <c r="G4416" t="s">
        <v>80</v>
      </c>
      <c r="H4416" t="s">
        <v>146</v>
      </c>
      <c r="I4416" t="s">
        <v>147</v>
      </c>
      <c r="K4416">
        <v>201804</v>
      </c>
      <c r="L4416" t="s">
        <v>83</v>
      </c>
      <c r="M4416">
        <v>3800791</v>
      </c>
      <c r="N4416">
        <v>14462</v>
      </c>
      <c r="Q4416">
        <v>0</v>
      </c>
      <c r="S4416" s="1">
        <v>42931</v>
      </c>
      <c r="T4416" t="s">
        <v>37</v>
      </c>
      <c r="U4416" t="s">
        <v>167</v>
      </c>
      <c r="V4416" t="s">
        <v>272</v>
      </c>
      <c r="W4416" s="1">
        <v>42935</v>
      </c>
      <c r="X4416" s="12">
        <v>-10</v>
      </c>
      <c r="Y4416" s="4" t="str">
        <f t="shared" si="136"/>
        <v>Income</v>
      </c>
      <c r="Z4416" s="8">
        <v>42917</v>
      </c>
      <c r="AA4416" s="6" t="s">
        <v>397</v>
      </c>
      <c r="AB4416" s="7" t="str">
        <f t="shared" si="137"/>
        <v>Car Park Pass Income from Payroll</v>
      </c>
    </row>
    <row r="4417" spans="1:28" x14ac:dyDescent="0.25">
      <c r="A4417" s="7" t="s">
        <v>451</v>
      </c>
      <c r="B4417" t="s">
        <v>23</v>
      </c>
      <c r="C4417" t="s">
        <v>24</v>
      </c>
      <c r="D4417" t="s">
        <v>25</v>
      </c>
      <c r="E4417" t="s">
        <v>26</v>
      </c>
      <c r="F4417" t="s">
        <v>79</v>
      </c>
      <c r="G4417" t="s">
        <v>80</v>
      </c>
      <c r="H4417" t="s">
        <v>146</v>
      </c>
      <c r="I4417" t="s">
        <v>147</v>
      </c>
      <c r="K4417">
        <v>201804</v>
      </c>
      <c r="L4417" t="s">
        <v>83</v>
      </c>
      <c r="M4417">
        <v>3800791</v>
      </c>
      <c r="N4417">
        <v>14463</v>
      </c>
      <c r="Q4417">
        <v>0</v>
      </c>
      <c r="S4417" s="1">
        <v>42931</v>
      </c>
      <c r="T4417" t="s">
        <v>37</v>
      </c>
      <c r="U4417" t="s">
        <v>167</v>
      </c>
      <c r="V4417" t="s">
        <v>272</v>
      </c>
      <c r="W4417" s="1">
        <v>42935</v>
      </c>
      <c r="X4417" s="12">
        <v>-10</v>
      </c>
      <c r="Y4417" s="4" t="str">
        <f t="shared" si="136"/>
        <v>Income</v>
      </c>
      <c r="Z4417" s="8">
        <v>42917</v>
      </c>
      <c r="AA4417" s="6" t="s">
        <v>397</v>
      </c>
      <c r="AB4417" s="7" t="str">
        <f t="shared" si="137"/>
        <v>Car Park Pass Income from Payroll</v>
      </c>
    </row>
    <row r="4418" spans="1:28" x14ac:dyDescent="0.25">
      <c r="A4418" s="7" t="s">
        <v>451</v>
      </c>
      <c r="B4418" t="s">
        <v>23</v>
      </c>
      <c r="C4418" t="s">
        <v>24</v>
      </c>
      <c r="D4418" t="s">
        <v>25</v>
      </c>
      <c r="E4418" t="s">
        <v>26</v>
      </c>
      <c r="F4418" t="s">
        <v>79</v>
      </c>
      <c r="G4418" t="s">
        <v>80</v>
      </c>
      <c r="H4418" t="s">
        <v>146</v>
      </c>
      <c r="I4418" t="s">
        <v>147</v>
      </c>
      <c r="K4418">
        <v>201804</v>
      </c>
      <c r="L4418" t="s">
        <v>83</v>
      </c>
      <c r="M4418">
        <v>3800791</v>
      </c>
      <c r="N4418">
        <v>14464</v>
      </c>
      <c r="Q4418">
        <v>0</v>
      </c>
      <c r="S4418" s="1">
        <v>42931</v>
      </c>
      <c r="T4418" t="s">
        <v>37</v>
      </c>
      <c r="U4418" t="s">
        <v>167</v>
      </c>
      <c r="V4418" t="s">
        <v>272</v>
      </c>
      <c r="W4418" s="1">
        <v>42935</v>
      </c>
      <c r="X4418" s="12">
        <v>-10</v>
      </c>
      <c r="Y4418" s="4" t="str">
        <f t="shared" ref="Y4418:Y4481" si="138">IF(LEFT(H4418,2)="R9","Income","Expenditure")</f>
        <v>Income</v>
      </c>
      <c r="Z4418" s="8">
        <v>42917</v>
      </c>
      <c r="AA4418" s="6" t="s">
        <v>397</v>
      </c>
      <c r="AB4418" s="7" t="str">
        <f t="shared" ref="AB4418:AB4481" si="139">IF(Y4418="Expenditure",Y4418,I4418)</f>
        <v>Car Park Pass Income from Payroll</v>
      </c>
    </row>
    <row r="4419" spans="1:28" x14ac:dyDescent="0.25">
      <c r="A4419" s="7" t="s">
        <v>451</v>
      </c>
      <c r="B4419" t="s">
        <v>23</v>
      </c>
      <c r="C4419" t="s">
        <v>24</v>
      </c>
      <c r="D4419" t="s">
        <v>25</v>
      </c>
      <c r="E4419" t="s">
        <v>26</v>
      </c>
      <c r="F4419" t="s">
        <v>79</v>
      </c>
      <c r="G4419" t="s">
        <v>80</v>
      </c>
      <c r="H4419" t="s">
        <v>146</v>
      </c>
      <c r="I4419" t="s">
        <v>147</v>
      </c>
      <c r="K4419">
        <v>201804</v>
      </c>
      <c r="L4419" t="s">
        <v>83</v>
      </c>
      <c r="M4419">
        <v>3800791</v>
      </c>
      <c r="N4419">
        <v>14465</v>
      </c>
      <c r="Q4419">
        <v>0</v>
      </c>
      <c r="S4419" s="1">
        <v>42931</v>
      </c>
      <c r="T4419" t="s">
        <v>37</v>
      </c>
      <c r="U4419" t="s">
        <v>151</v>
      </c>
      <c r="V4419" t="s">
        <v>272</v>
      </c>
      <c r="W4419" s="1">
        <v>42935</v>
      </c>
      <c r="X4419" s="12">
        <v>-25.17</v>
      </c>
      <c r="Y4419" s="4" t="str">
        <f t="shared" si="138"/>
        <v>Income</v>
      </c>
      <c r="Z4419" s="8">
        <v>42917</v>
      </c>
      <c r="AA4419" s="6" t="s">
        <v>397</v>
      </c>
      <c r="AB4419" s="7" t="str">
        <f t="shared" si="139"/>
        <v>Car Park Pass Income from Payroll</v>
      </c>
    </row>
    <row r="4420" spans="1:28" x14ac:dyDescent="0.25">
      <c r="A4420" s="7" t="s">
        <v>451</v>
      </c>
      <c r="B4420" t="s">
        <v>23</v>
      </c>
      <c r="C4420" t="s">
        <v>24</v>
      </c>
      <c r="D4420" t="s">
        <v>25</v>
      </c>
      <c r="E4420" t="s">
        <v>26</v>
      </c>
      <c r="F4420" t="s">
        <v>79</v>
      </c>
      <c r="G4420" t="s">
        <v>80</v>
      </c>
      <c r="H4420" t="s">
        <v>146</v>
      </c>
      <c r="I4420" t="s">
        <v>147</v>
      </c>
      <c r="K4420">
        <v>201804</v>
      </c>
      <c r="L4420" t="s">
        <v>83</v>
      </c>
      <c r="M4420">
        <v>3800791</v>
      </c>
      <c r="N4420">
        <v>14466</v>
      </c>
      <c r="Q4420">
        <v>0</v>
      </c>
      <c r="S4420" s="1">
        <v>42931</v>
      </c>
      <c r="T4420" t="s">
        <v>37</v>
      </c>
      <c r="U4420" t="s">
        <v>151</v>
      </c>
      <c r="V4420" t="s">
        <v>272</v>
      </c>
      <c r="W4420" s="1">
        <v>42935</v>
      </c>
      <c r="X4420" s="12">
        <v>-12.5</v>
      </c>
      <c r="Y4420" s="4" t="str">
        <f t="shared" si="138"/>
        <v>Income</v>
      </c>
      <c r="Z4420" s="8">
        <v>42917</v>
      </c>
      <c r="AA4420" s="6" t="s">
        <v>397</v>
      </c>
      <c r="AB4420" s="7" t="str">
        <f t="shared" si="139"/>
        <v>Car Park Pass Income from Payroll</v>
      </c>
    </row>
    <row r="4421" spans="1:28" x14ac:dyDescent="0.25">
      <c r="A4421" s="7" t="s">
        <v>451</v>
      </c>
      <c r="B4421" t="s">
        <v>23</v>
      </c>
      <c r="C4421" t="s">
        <v>24</v>
      </c>
      <c r="D4421" t="s">
        <v>25</v>
      </c>
      <c r="E4421" t="s">
        <v>26</v>
      </c>
      <c r="F4421" t="s">
        <v>79</v>
      </c>
      <c r="G4421" t="s">
        <v>80</v>
      </c>
      <c r="H4421" t="s">
        <v>146</v>
      </c>
      <c r="I4421" t="s">
        <v>147</v>
      </c>
      <c r="K4421">
        <v>201804</v>
      </c>
      <c r="L4421" t="s">
        <v>83</v>
      </c>
      <c r="M4421">
        <v>3800791</v>
      </c>
      <c r="N4421">
        <v>14467</v>
      </c>
      <c r="Q4421">
        <v>0</v>
      </c>
      <c r="S4421" s="1">
        <v>42931</v>
      </c>
      <c r="T4421" t="s">
        <v>37</v>
      </c>
      <c r="U4421" t="s">
        <v>158</v>
      </c>
      <c r="V4421" t="s">
        <v>272</v>
      </c>
      <c r="W4421" s="1">
        <v>42935</v>
      </c>
      <c r="X4421" s="12">
        <v>-16.66</v>
      </c>
      <c r="Y4421" s="4" t="str">
        <f t="shared" si="138"/>
        <v>Income</v>
      </c>
      <c r="Z4421" s="8">
        <v>42917</v>
      </c>
      <c r="AA4421" s="6" t="s">
        <v>397</v>
      </c>
      <c r="AB4421" s="7" t="str">
        <f t="shared" si="139"/>
        <v>Car Park Pass Income from Payroll</v>
      </c>
    </row>
    <row r="4422" spans="1:28" x14ac:dyDescent="0.25">
      <c r="A4422" s="7" t="s">
        <v>451</v>
      </c>
      <c r="B4422" t="s">
        <v>23</v>
      </c>
      <c r="C4422" t="s">
        <v>24</v>
      </c>
      <c r="D4422" t="s">
        <v>25</v>
      </c>
      <c r="E4422" t="s">
        <v>26</v>
      </c>
      <c r="F4422" t="s">
        <v>79</v>
      </c>
      <c r="G4422" t="s">
        <v>80</v>
      </c>
      <c r="H4422" t="s">
        <v>146</v>
      </c>
      <c r="I4422" t="s">
        <v>147</v>
      </c>
      <c r="K4422">
        <v>201804</v>
      </c>
      <c r="L4422" t="s">
        <v>83</v>
      </c>
      <c r="M4422">
        <v>3800791</v>
      </c>
      <c r="N4422">
        <v>14468</v>
      </c>
      <c r="Q4422">
        <v>0</v>
      </c>
      <c r="S4422" s="1">
        <v>42931</v>
      </c>
      <c r="T4422" t="s">
        <v>37</v>
      </c>
      <c r="U4422" t="s">
        <v>167</v>
      </c>
      <c r="V4422" t="s">
        <v>272</v>
      </c>
      <c r="W4422" s="1">
        <v>42935</v>
      </c>
      <c r="X4422" s="12">
        <v>-10</v>
      </c>
      <c r="Y4422" s="4" t="str">
        <f t="shared" si="138"/>
        <v>Income</v>
      </c>
      <c r="Z4422" s="8">
        <v>42917</v>
      </c>
      <c r="AA4422" s="6" t="s">
        <v>397</v>
      </c>
      <c r="AB4422" s="7" t="str">
        <f t="shared" si="139"/>
        <v>Car Park Pass Income from Payroll</v>
      </c>
    </row>
    <row r="4423" spans="1:28" x14ac:dyDescent="0.25">
      <c r="A4423" s="7" t="s">
        <v>451</v>
      </c>
      <c r="B4423" t="s">
        <v>23</v>
      </c>
      <c r="C4423" t="s">
        <v>24</v>
      </c>
      <c r="D4423" t="s">
        <v>25</v>
      </c>
      <c r="E4423" t="s">
        <v>26</v>
      </c>
      <c r="F4423" t="s">
        <v>79</v>
      </c>
      <c r="G4423" t="s">
        <v>80</v>
      </c>
      <c r="H4423" t="s">
        <v>146</v>
      </c>
      <c r="I4423" t="s">
        <v>147</v>
      </c>
      <c r="K4423">
        <v>201804</v>
      </c>
      <c r="L4423" t="s">
        <v>83</v>
      </c>
      <c r="M4423">
        <v>3800791</v>
      </c>
      <c r="N4423">
        <v>14469</v>
      </c>
      <c r="Q4423">
        <v>0</v>
      </c>
      <c r="S4423" s="1">
        <v>42931</v>
      </c>
      <c r="T4423" t="s">
        <v>37</v>
      </c>
      <c r="U4423" t="s">
        <v>167</v>
      </c>
      <c r="V4423" t="s">
        <v>272</v>
      </c>
      <c r="W4423" s="1">
        <v>42935</v>
      </c>
      <c r="X4423" s="12">
        <v>-10</v>
      </c>
      <c r="Y4423" s="4" t="str">
        <f t="shared" si="138"/>
        <v>Income</v>
      </c>
      <c r="Z4423" s="8">
        <v>42917</v>
      </c>
      <c r="AA4423" s="6" t="s">
        <v>397</v>
      </c>
      <c r="AB4423" s="7" t="str">
        <f t="shared" si="139"/>
        <v>Car Park Pass Income from Payroll</v>
      </c>
    </row>
    <row r="4424" spans="1:28" x14ac:dyDescent="0.25">
      <c r="A4424" s="7" t="s">
        <v>451</v>
      </c>
      <c r="B4424" t="s">
        <v>23</v>
      </c>
      <c r="C4424" t="s">
        <v>24</v>
      </c>
      <c r="D4424" t="s">
        <v>25</v>
      </c>
      <c r="E4424" t="s">
        <v>26</v>
      </c>
      <c r="F4424" t="s">
        <v>79</v>
      </c>
      <c r="G4424" t="s">
        <v>80</v>
      </c>
      <c r="H4424" t="s">
        <v>146</v>
      </c>
      <c r="I4424" t="s">
        <v>147</v>
      </c>
      <c r="K4424">
        <v>201804</v>
      </c>
      <c r="L4424" t="s">
        <v>83</v>
      </c>
      <c r="M4424">
        <v>3800791</v>
      </c>
      <c r="N4424">
        <v>14470</v>
      </c>
      <c r="Q4424">
        <v>0</v>
      </c>
      <c r="S4424" s="1">
        <v>42931</v>
      </c>
      <c r="T4424" t="s">
        <v>37</v>
      </c>
      <c r="U4424" t="s">
        <v>170</v>
      </c>
      <c r="V4424" t="s">
        <v>272</v>
      </c>
      <c r="W4424" s="1">
        <v>42935</v>
      </c>
      <c r="X4424" s="12">
        <v>-20.83</v>
      </c>
      <c r="Y4424" s="4" t="str">
        <f t="shared" si="138"/>
        <v>Income</v>
      </c>
      <c r="Z4424" s="8">
        <v>42917</v>
      </c>
      <c r="AA4424" s="6" t="s">
        <v>397</v>
      </c>
      <c r="AB4424" s="7" t="str">
        <f t="shared" si="139"/>
        <v>Car Park Pass Income from Payroll</v>
      </c>
    </row>
    <row r="4425" spans="1:28" x14ac:dyDescent="0.25">
      <c r="A4425" s="7" t="s">
        <v>451</v>
      </c>
      <c r="B4425" t="s">
        <v>23</v>
      </c>
      <c r="C4425" t="s">
        <v>24</v>
      </c>
      <c r="D4425" t="s">
        <v>25</v>
      </c>
      <c r="E4425" t="s">
        <v>26</v>
      </c>
      <c r="F4425" t="s">
        <v>79</v>
      </c>
      <c r="G4425" t="s">
        <v>80</v>
      </c>
      <c r="H4425" t="s">
        <v>146</v>
      </c>
      <c r="I4425" t="s">
        <v>147</v>
      </c>
      <c r="K4425">
        <v>201804</v>
      </c>
      <c r="L4425" t="s">
        <v>83</v>
      </c>
      <c r="M4425">
        <v>3800791</v>
      </c>
      <c r="N4425">
        <v>14471</v>
      </c>
      <c r="Q4425">
        <v>0</v>
      </c>
      <c r="S4425" s="1">
        <v>42931</v>
      </c>
      <c r="T4425" t="s">
        <v>37</v>
      </c>
      <c r="U4425" t="s">
        <v>247</v>
      </c>
      <c r="V4425" t="s">
        <v>272</v>
      </c>
      <c r="W4425" s="1">
        <v>42935</v>
      </c>
      <c r="X4425" s="12">
        <v>-29.17</v>
      </c>
      <c r="Y4425" s="4" t="str">
        <f t="shared" si="138"/>
        <v>Income</v>
      </c>
      <c r="Z4425" s="8">
        <v>42917</v>
      </c>
      <c r="AA4425" s="6" t="s">
        <v>397</v>
      </c>
      <c r="AB4425" s="7" t="str">
        <f t="shared" si="139"/>
        <v>Car Park Pass Income from Payroll</v>
      </c>
    </row>
    <row r="4426" spans="1:28" x14ac:dyDescent="0.25">
      <c r="A4426" s="7" t="s">
        <v>451</v>
      </c>
      <c r="B4426" t="s">
        <v>23</v>
      </c>
      <c r="C4426" t="s">
        <v>24</v>
      </c>
      <c r="D4426" t="s">
        <v>25</v>
      </c>
      <c r="E4426" t="s">
        <v>26</v>
      </c>
      <c r="F4426" t="s">
        <v>79</v>
      </c>
      <c r="G4426" t="s">
        <v>80</v>
      </c>
      <c r="H4426" t="s">
        <v>146</v>
      </c>
      <c r="I4426" t="s">
        <v>147</v>
      </c>
      <c r="K4426">
        <v>201804</v>
      </c>
      <c r="L4426" t="s">
        <v>83</v>
      </c>
      <c r="M4426">
        <v>3800791</v>
      </c>
      <c r="N4426">
        <v>14472</v>
      </c>
      <c r="Q4426">
        <v>0</v>
      </c>
      <c r="S4426" s="1">
        <v>42931</v>
      </c>
      <c r="T4426" t="s">
        <v>37</v>
      </c>
      <c r="U4426" t="s">
        <v>168</v>
      </c>
      <c r="V4426" t="s">
        <v>272</v>
      </c>
      <c r="W4426" s="1">
        <v>42935</v>
      </c>
      <c r="X4426" s="12">
        <v>-20.84</v>
      </c>
      <c r="Y4426" s="4" t="str">
        <f t="shared" si="138"/>
        <v>Income</v>
      </c>
      <c r="Z4426" s="8">
        <v>42917</v>
      </c>
      <c r="AA4426" s="6" t="s">
        <v>397</v>
      </c>
      <c r="AB4426" s="7" t="str">
        <f t="shared" si="139"/>
        <v>Car Park Pass Income from Payroll</v>
      </c>
    </row>
    <row r="4427" spans="1:28" x14ac:dyDescent="0.25">
      <c r="A4427" s="7" t="s">
        <v>451</v>
      </c>
      <c r="B4427" t="s">
        <v>23</v>
      </c>
      <c r="C4427" t="s">
        <v>24</v>
      </c>
      <c r="D4427" t="s">
        <v>25</v>
      </c>
      <c r="E4427" t="s">
        <v>26</v>
      </c>
      <c r="F4427" t="s">
        <v>79</v>
      </c>
      <c r="G4427" t="s">
        <v>80</v>
      </c>
      <c r="H4427" t="s">
        <v>146</v>
      </c>
      <c r="I4427" t="s">
        <v>147</v>
      </c>
      <c r="K4427">
        <v>201804</v>
      </c>
      <c r="L4427" t="s">
        <v>83</v>
      </c>
      <c r="M4427">
        <v>3800791</v>
      </c>
      <c r="N4427">
        <v>14473</v>
      </c>
      <c r="Q4427">
        <v>0</v>
      </c>
      <c r="S4427" s="1">
        <v>42931</v>
      </c>
      <c r="T4427" t="s">
        <v>37</v>
      </c>
      <c r="U4427" t="s">
        <v>206</v>
      </c>
      <c r="V4427" t="s">
        <v>272</v>
      </c>
      <c r="W4427" s="1">
        <v>42935</v>
      </c>
      <c r="X4427" s="12">
        <v>-20.84</v>
      </c>
      <c r="Y4427" s="4" t="str">
        <f t="shared" si="138"/>
        <v>Income</v>
      </c>
      <c r="Z4427" s="8">
        <v>42917</v>
      </c>
      <c r="AA4427" s="6" t="s">
        <v>397</v>
      </c>
      <c r="AB4427" s="7" t="str">
        <f t="shared" si="139"/>
        <v>Car Park Pass Income from Payroll</v>
      </c>
    </row>
    <row r="4428" spans="1:28" x14ac:dyDescent="0.25">
      <c r="A4428" s="7" t="s">
        <v>451</v>
      </c>
      <c r="B4428" t="s">
        <v>23</v>
      </c>
      <c r="C4428" t="s">
        <v>24</v>
      </c>
      <c r="D4428" t="s">
        <v>25</v>
      </c>
      <c r="E4428" t="s">
        <v>26</v>
      </c>
      <c r="F4428" t="s">
        <v>79</v>
      </c>
      <c r="G4428" t="s">
        <v>80</v>
      </c>
      <c r="H4428" t="s">
        <v>146</v>
      </c>
      <c r="I4428" t="s">
        <v>147</v>
      </c>
      <c r="K4428">
        <v>201804</v>
      </c>
      <c r="L4428" t="s">
        <v>83</v>
      </c>
      <c r="M4428">
        <v>3800791</v>
      </c>
      <c r="N4428">
        <v>14474</v>
      </c>
      <c r="Q4428">
        <v>0</v>
      </c>
      <c r="S4428" s="1">
        <v>42931</v>
      </c>
      <c r="T4428" t="s">
        <v>37</v>
      </c>
      <c r="U4428" t="s">
        <v>250</v>
      </c>
      <c r="V4428" t="s">
        <v>272</v>
      </c>
      <c r="W4428" s="1">
        <v>42935</v>
      </c>
      <c r="X4428" s="12">
        <v>-20.83</v>
      </c>
      <c r="Y4428" s="4" t="str">
        <f t="shared" si="138"/>
        <v>Income</v>
      </c>
      <c r="Z4428" s="8">
        <v>42917</v>
      </c>
      <c r="AA4428" s="6" t="s">
        <v>397</v>
      </c>
      <c r="AB4428" s="7" t="str">
        <f t="shared" si="139"/>
        <v>Car Park Pass Income from Payroll</v>
      </c>
    </row>
    <row r="4429" spans="1:28" x14ac:dyDescent="0.25">
      <c r="A4429" s="7" t="s">
        <v>451</v>
      </c>
      <c r="B4429" t="s">
        <v>23</v>
      </c>
      <c r="C4429" t="s">
        <v>24</v>
      </c>
      <c r="D4429" t="s">
        <v>25</v>
      </c>
      <c r="E4429" t="s">
        <v>26</v>
      </c>
      <c r="F4429" t="s">
        <v>79</v>
      </c>
      <c r="G4429" t="s">
        <v>80</v>
      </c>
      <c r="H4429" t="s">
        <v>146</v>
      </c>
      <c r="I4429" t="s">
        <v>147</v>
      </c>
      <c r="K4429">
        <v>201804</v>
      </c>
      <c r="L4429" t="s">
        <v>83</v>
      </c>
      <c r="M4429">
        <v>3800791</v>
      </c>
      <c r="N4429">
        <v>14780</v>
      </c>
      <c r="Q4429">
        <v>0</v>
      </c>
      <c r="S4429" s="1">
        <v>42931</v>
      </c>
      <c r="T4429" t="s">
        <v>37</v>
      </c>
      <c r="U4429" t="s">
        <v>158</v>
      </c>
      <c r="V4429" t="s">
        <v>272</v>
      </c>
      <c r="W4429" s="1">
        <v>42935</v>
      </c>
      <c r="X4429" s="12">
        <v>-20.83</v>
      </c>
      <c r="Y4429" s="4" t="str">
        <f t="shared" si="138"/>
        <v>Income</v>
      </c>
      <c r="Z4429" s="8">
        <v>42917</v>
      </c>
      <c r="AA4429" s="6" t="s">
        <v>397</v>
      </c>
      <c r="AB4429" s="7" t="str">
        <f t="shared" si="139"/>
        <v>Car Park Pass Income from Payroll</v>
      </c>
    </row>
    <row r="4430" spans="1:28" x14ac:dyDescent="0.25">
      <c r="A4430" s="7" t="s">
        <v>451</v>
      </c>
      <c r="B4430" t="s">
        <v>23</v>
      </c>
      <c r="C4430" t="s">
        <v>24</v>
      </c>
      <c r="D4430" t="s">
        <v>25</v>
      </c>
      <c r="E4430" t="s">
        <v>26</v>
      </c>
      <c r="F4430" t="s">
        <v>79</v>
      </c>
      <c r="G4430" t="s">
        <v>80</v>
      </c>
      <c r="H4430" t="s">
        <v>146</v>
      </c>
      <c r="I4430" t="s">
        <v>147</v>
      </c>
      <c r="K4430">
        <v>201804</v>
      </c>
      <c r="L4430" t="s">
        <v>83</v>
      </c>
      <c r="M4430">
        <v>3800791</v>
      </c>
      <c r="N4430">
        <v>14781</v>
      </c>
      <c r="Q4430">
        <v>0</v>
      </c>
      <c r="S4430" s="1">
        <v>42931</v>
      </c>
      <c r="T4430" t="s">
        <v>37</v>
      </c>
      <c r="U4430" t="s">
        <v>167</v>
      </c>
      <c r="V4430" t="s">
        <v>272</v>
      </c>
      <c r="W4430" s="1">
        <v>42935</v>
      </c>
      <c r="X4430" s="12">
        <v>-10</v>
      </c>
      <c r="Y4430" s="4" t="str">
        <f t="shared" si="138"/>
        <v>Income</v>
      </c>
      <c r="Z4430" s="8">
        <v>42917</v>
      </c>
      <c r="AA4430" s="6" t="s">
        <v>397</v>
      </c>
      <c r="AB4430" s="7" t="str">
        <f t="shared" si="139"/>
        <v>Car Park Pass Income from Payroll</v>
      </c>
    </row>
    <row r="4431" spans="1:28" x14ac:dyDescent="0.25">
      <c r="A4431" s="7" t="s">
        <v>451</v>
      </c>
      <c r="B4431" t="s">
        <v>23</v>
      </c>
      <c r="C4431" t="s">
        <v>24</v>
      </c>
      <c r="D4431" t="s">
        <v>25</v>
      </c>
      <c r="E4431" t="s">
        <v>26</v>
      </c>
      <c r="F4431" t="s">
        <v>79</v>
      </c>
      <c r="G4431" t="s">
        <v>80</v>
      </c>
      <c r="H4431" t="s">
        <v>146</v>
      </c>
      <c r="I4431" t="s">
        <v>147</v>
      </c>
      <c r="K4431">
        <v>201804</v>
      </c>
      <c r="L4431" t="s">
        <v>83</v>
      </c>
      <c r="M4431">
        <v>3800791</v>
      </c>
      <c r="N4431">
        <v>14782</v>
      </c>
      <c r="Q4431">
        <v>0</v>
      </c>
      <c r="S4431" s="1">
        <v>42931</v>
      </c>
      <c r="T4431" t="s">
        <v>37</v>
      </c>
      <c r="U4431" t="s">
        <v>149</v>
      </c>
      <c r="V4431" t="s">
        <v>272</v>
      </c>
      <c r="W4431" s="1">
        <v>42935</v>
      </c>
      <c r="X4431" s="12">
        <v>-20.84</v>
      </c>
      <c r="Y4431" s="4" t="str">
        <f t="shared" si="138"/>
        <v>Income</v>
      </c>
      <c r="Z4431" s="8">
        <v>42917</v>
      </c>
      <c r="AA4431" s="6" t="s">
        <v>397</v>
      </c>
      <c r="AB4431" s="7" t="str">
        <f t="shared" si="139"/>
        <v>Car Park Pass Income from Payroll</v>
      </c>
    </row>
    <row r="4432" spans="1:28" x14ac:dyDescent="0.25">
      <c r="A4432" s="7" t="s">
        <v>451</v>
      </c>
      <c r="B4432" t="s">
        <v>23</v>
      </c>
      <c r="C4432" t="s">
        <v>24</v>
      </c>
      <c r="D4432" t="s">
        <v>25</v>
      </c>
      <c r="E4432" t="s">
        <v>26</v>
      </c>
      <c r="F4432" t="s">
        <v>79</v>
      </c>
      <c r="G4432" t="s">
        <v>80</v>
      </c>
      <c r="H4432" t="s">
        <v>146</v>
      </c>
      <c r="I4432" t="s">
        <v>147</v>
      </c>
      <c r="K4432">
        <v>201804</v>
      </c>
      <c r="L4432" t="s">
        <v>83</v>
      </c>
      <c r="M4432">
        <v>3800791</v>
      </c>
      <c r="N4432">
        <v>14373</v>
      </c>
      <c r="Q4432">
        <v>0</v>
      </c>
      <c r="S4432" s="1">
        <v>42931</v>
      </c>
      <c r="T4432" t="s">
        <v>37</v>
      </c>
      <c r="U4432" t="s">
        <v>204</v>
      </c>
      <c r="V4432" t="s">
        <v>272</v>
      </c>
      <c r="W4432" s="1">
        <v>42935</v>
      </c>
      <c r="X4432" s="12">
        <v>-10</v>
      </c>
      <c r="Y4432" s="4" t="str">
        <f t="shared" si="138"/>
        <v>Income</v>
      </c>
      <c r="Z4432" s="8">
        <v>42917</v>
      </c>
      <c r="AA4432" s="6" t="s">
        <v>397</v>
      </c>
      <c r="AB4432" s="7" t="str">
        <f t="shared" si="139"/>
        <v>Car Park Pass Income from Payroll</v>
      </c>
    </row>
    <row r="4433" spans="1:28" x14ac:dyDescent="0.25">
      <c r="A4433" s="7" t="s">
        <v>451</v>
      </c>
      <c r="B4433" t="s">
        <v>23</v>
      </c>
      <c r="C4433" t="s">
        <v>24</v>
      </c>
      <c r="D4433" t="s">
        <v>25</v>
      </c>
      <c r="E4433" t="s">
        <v>26</v>
      </c>
      <c r="F4433" t="s">
        <v>79</v>
      </c>
      <c r="G4433" t="s">
        <v>80</v>
      </c>
      <c r="H4433" t="s">
        <v>146</v>
      </c>
      <c r="I4433" t="s">
        <v>147</v>
      </c>
      <c r="K4433">
        <v>201804</v>
      </c>
      <c r="L4433" t="s">
        <v>83</v>
      </c>
      <c r="M4433">
        <v>3800791</v>
      </c>
      <c r="N4433">
        <v>14475</v>
      </c>
      <c r="Q4433">
        <v>0</v>
      </c>
      <c r="S4433" s="1">
        <v>42931</v>
      </c>
      <c r="T4433" t="s">
        <v>37</v>
      </c>
      <c r="U4433" t="s">
        <v>167</v>
      </c>
      <c r="V4433" t="s">
        <v>272</v>
      </c>
      <c r="W4433" s="1">
        <v>42935</v>
      </c>
      <c r="X4433" s="12">
        <v>-10</v>
      </c>
      <c r="Y4433" s="4" t="str">
        <f t="shared" si="138"/>
        <v>Income</v>
      </c>
      <c r="Z4433" s="8">
        <v>42917</v>
      </c>
      <c r="AA4433" s="6" t="s">
        <v>397</v>
      </c>
      <c r="AB4433" s="7" t="str">
        <f t="shared" si="139"/>
        <v>Car Park Pass Income from Payroll</v>
      </c>
    </row>
    <row r="4434" spans="1:28" x14ac:dyDescent="0.25">
      <c r="A4434" s="7" t="s">
        <v>451</v>
      </c>
      <c r="B4434" t="s">
        <v>23</v>
      </c>
      <c r="C4434" t="s">
        <v>24</v>
      </c>
      <c r="D4434" t="s">
        <v>25</v>
      </c>
      <c r="E4434" t="s">
        <v>26</v>
      </c>
      <c r="F4434" t="s">
        <v>79</v>
      </c>
      <c r="G4434" t="s">
        <v>80</v>
      </c>
      <c r="H4434" t="s">
        <v>146</v>
      </c>
      <c r="I4434" t="s">
        <v>147</v>
      </c>
      <c r="K4434">
        <v>201804</v>
      </c>
      <c r="L4434" t="s">
        <v>83</v>
      </c>
      <c r="M4434">
        <v>3800791</v>
      </c>
      <c r="N4434">
        <v>14668</v>
      </c>
      <c r="Q4434">
        <v>0</v>
      </c>
      <c r="S4434" s="1">
        <v>42931</v>
      </c>
      <c r="T4434" t="s">
        <v>37</v>
      </c>
      <c r="U4434" t="s">
        <v>187</v>
      </c>
      <c r="V4434" t="s">
        <v>272</v>
      </c>
      <c r="W4434" s="1">
        <v>42935</v>
      </c>
      <c r="X4434" s="12">
        <v>-20.83</v>
      </c>
      <c r="Y4434" s="4" t="str">
        <f t="shared" si="138"/>
        <v>Income</v>
      </c>
      <c r="Z4434" s="8">
        <v>42917</v>
      </c>
      <c r="AA4434" s="6" t="s">
        <v>397</v>
      </c>
      <c r="AB4434" s="7" t="str">
        <f t="shared" si="139"/>
        <v>Car Park Pass Income from Payroll</v>
      </c>
    </row>
    <row r="4435" spans="1:28" x14ac:dyDescent="0.25">
      <c r="A4435" s="7" t="s">
        <v>451</v>
      </c>
      <c r="B4435" t="s">
        <v>23</v>
      </c>
      <c r="C4435" t="s">
        <v>24</v>
      </c>
      <c r="D4435" t="s">
        <v>25</v>
      </c>
      <c r="E4435" t="s">
        <v>26</v>
      </c>
      <c r="F4435" t="s">
        <v>79</v>
      </c>
      <c r="G4435" t="s">
        <v>80</v>
      </c>
      <c r="H4435" t="s">
        <v>146</v>
      </c>
      <c r="I4435" t="s">
        <v>147</v>
      </c>
      <c r="K4435">
        <v>201804</v>
      </c>
      <c r="L4435" t="s">
        <v>83</v>
      </c>
      <c r="M4435">
        <v>3800791</v>
      </c>
      <c r="N4435">
        <v>14669</v>
      </c>
      <c r="Q4435">
        <v>0</v>
      </c>
      <c r="S4435" s="1">
        <v>42931</v>
      </c>
      <c r="T4435" t="s">
        <v>37</v>
      </c>
      <c r="U4435" t="s">
        <v>235</v>
      </c>
      <c r="V4435" t="s">
        <v>272</v>
      </c>
      <c r="W4435" s="1">
        <v>42935</v>
      </c>
      <c r="X4435" s="12">
        <v>-20.83</v>
      </c>
      <c r="Y4435" s="4" t="str">
        <f t="shared" si="138"/>
        <v>Income</v>
      </c>
      <c r="Z4435" s="8">
        <v>42917</v>
      </c>
      <c r="AA4435" s="6" t="s">
        <v>397</v>
      </c>
      <c r="AB4435" s="7" t="str">
        <f t="shared" si="139"/>
        <v>Car Park Pass Income from Payroll</v>
      </c>
    </row>
    <row r="4436" spans="1:28" x14ac:dyDescent="0.25">
      <c r="A4436" s="7" t="s">
        <v>451</v>
      </c>
      <c r="B4436" t="s">
        <v>23</v>
      </c>
      <c r="C4436" t="s">
        <v>24</v>
      </c>
      <c r="D4436" t="s">
        <v>25</v>
      </c>
      <c r="E4436" t="s">
        <v>26</v>
      </c>
      <c r="F4436" t="s">
        <v>79</v>
      </c>
      <c r="G4436" t="s">
        <v>80</v>
      </c>
      <c r="H4436" t="s">
        <v>146</v>
      </c>
      <c r="I4436" t="s">
        <v>147</v>
      </c>
      <c r="K4436">
        <v>201804</v>
      </c>
      <c r="L4436" t="s">
        <v>83</v>
      </c>
      <c r="M4436">
        <v>3800791</v>
      </c>
      <c r="N4436">
        <v>14480</v>
      </c>
      <c r="Q4436">
        <v>0</v>
      </c>
      <c r="S4436" s="1">
        <v>42931</v>
      </c>
      <c r="T4436" t="s">
        <v>37</v>
      </c>
      <c r="U4436" t="s">
        <v>169</v>
      </c>
      <c r="V4436" t="s">
        <v>272</v>
      </c>
      <c r="W4436" s="1">
        <v>42935</v>
      </c>
      <c r="X4436" s="12">
        <v>-20.84</v>
      </c>
      <c r="Y4436" s="4" t="str">
        <f t="shared" si="138"/>
        <v>Income</v>
      </c>
      <c r="Z4436" s="8">
        <v>42917</v>
      </c>
      <c r="AA4436" s="6" t="s">
        <v>397</v>
      </c>
      <c r="AB4436" s="7" t="str">
        <f t="shared" si="139"/>
        <v>Car Park Pass Income from Payroll</v>
      </c>
    </row>
    <row r="4437" spans="1:28" x14ac:dyDescent="0.25">
      <c r="A4437" s="7" t="s">
        <v>451</v>
      </c>
      <c r="B4437" t="s">
        <v>23</v>
      </c>
      <c r="C4437" t="s">
        <v>24</v>
      </c>
      <c r="D4437" t="s">
        <v>25</v>
      </c>
      <c r="E4437" t="s">
        <v>26</v>
      </c>
      <c r="F4437" t="s">
        <v>79</v>
      </c>
      <c r="G4437" t="s">
        <v>80</v>
      </c>
      <c r="H4437" t="s">
        <v>146</v>
      </c>
      <c r="I4437" t="s">
        <v>147</v>
      </c>
      <c r="K4437">
        <v>201804</v>
      </c>
      <c r="L4437" t="s">
        <v>83</v>
      </c>
      <c r="M4437">
        <v>3800791</v>
      </c>
      <c r="N4437">
        <v>14481</v>
      </c>
      <c r="Q4437">
        <v>0</v>
      </c>
      <c r="S4437" s="1">
        <v>42931</v>
      </c>
      <c r="T4437" t="s">
        <v>37</v>
      </c>
      <c r="U4437" t="s">
        <v>158</v>
      </c>
      <c r="V4437" t="s">
        <v>272</v>
      </c>
      <c r="W4437" s="1">
        <v>42935</v>
      </c>
      <c r="X4437" s="12">
        <v>-20.84</v>
      </c>
      <c r="Y4437" s="4" t="str">
        <f t="shared" si="138"/>
        <v>Income</v>
      </c>
      <c r="Z4437" s="8">
        <v>42917</v>
      </c>
      <c r="AA4437" s="6" t="s">
        <v>397</v>
      </c>
      <c r="AB4437" s="7" t="str">
        <f t="shared" si="139"/>
        <v>Car Park Pass Income from Payroll</v>
      </c>
    </row>
    <row r="4438" spans="1:28" x14ac:dyDescent="0.25">
      <c r="A4438" s="7" t="s">
        <v>451</v>
      </c>
      <c r="B4438" t="s">
        <v>23</v>
      </c>
      <c r="C4438" t="s">
        <v>24</v>
      </c>
      <c r="D4438" t="s">
        <v>25</v>
      </c>
      <c r="E4438" t="s">
        <v>26</v>
      </c>
      <c r="F4438" t="s">
        <v>79</v>
      </c>
      <c r="G4438" t="s">
        <v>80</v>
      </c>
      <c r="H4438" t="s">
        <v>146</v>
      </c>
      <c r="I4438" t="s">
        <v>147</v>
      </c>
      <c r="K4438">
        <v>201804</v>
      </c>
      <c r="L4438" t="s">
        <v>83</v>
      </c>
      <c r="M4438">
        <v>3800791</v>
      </c>
      <c r="N4438">
        <v>14482</v>
      </c>
      <c r="Q4438">
        <v>0</v>
      </c>
      <c r="S4438" s="1">
        <v>42931</v>
      </c>
      <c r="T4438" t="s">
        <v>37</v>
      </c>
      <c r="U4438" t="s">
        <v>148</v>
      </c>
      <c r="V4438" t="s">
        <v>272</v>
      </c>
      <c r="W4438" s="1">
        <v>42935</v>
      </c>
      <c r="X4438" s="12">
        <v>-20.83</v>
      </c>
      <c r="Y4438" s="4" t="str">
        <f t="shared" si="138"/>
        <v>Income</v>
      </c>
      <c r="Z4438" s="8">
        <v>42917</v>
      </c>
      <c r="AA4438" s="6" t="s">
        <v>397</v>
      </c>
      <c r="AB4438" s="7" t="str">
        <f t="shared" si="139"/>
        <v>Car Park Pass Income from Payroll</v>
      </c>
    </row>
    <row r="4439" spans="1:28" x14ac:dyDescent="0.25">
      <c r="A4439" s="7" t="s">
        <v>451</v>
      </c>
      <c r="B4439" t="s">
        <v>23</v>
      </c>
      <c r="C4439" t="s">
        <v>24</v>
      </c>
      <c r="D4439" t="s">
        <v>25</v>
      </c>
      <c r="E4439" t="s">
        <v>26</v>
      </c>
      <c r="F4439" t="s">
        <v>79</v>
      </c>
      <c r="G4439" t="s">
        <v>80</v>
      </c>
      <c r="H4439" t="s">
        <v>146</v>
      </c>
      <c r="I4439" t="s">
        <v>147</v>
      </c>
      <c r="K4439">
        <v>201804</v>
      </c>
      <c r="L4439" t="s">
        <v>83</v>
      </c>
      <c r="M4439">
        <v>3800791</v>
      </c>
      <c r="N4439">
        <v>14483</v>
      </c>
      <c r="Q4439">
        <v>0</v>
      </c>
      <c r="S4439" s="1">
        <v>42931</v>
      </c>
      <c r="T4439" t="s">
        <v>37</v>
      </c>
      <c r="U4439" t="s">
        <v>181</v>
      </c>
      <c r="V4439" t="s">
        <v>272</v>
      </c>
      <c r="W4439" s="1">
        <v>42935</v>
      </c>
      <c r="X4439" s="12">
        <v>-29.17</v>
      </c>
      <c r="Y4439" s="4" t="str">
        <f t="shared" si="138"/>
        <v>Income</v>
      </c>
      <c r="Z4439" s="8">
        <v>42917</v>
      </c>
      <c r="AA4439" s="6" t="s">
        <v>397</v>
      </c>
      <c r="AB4439" s="7" t="str">
        <f t="shared" si="139"/>
        <v>Car Park Pass Income from Payroll</v>
      </c>
    </row>
    <row r="4440" spans="1:28" x14ac:dyDescent="0.25">
      <c r="A4440" s="7" t="s">
        <v>451</v>
      </c>
      <c r="B4440" t="s">
        <v>23</v>
      </c>
      <c r="C4440" t="s">
        <v>24</v>
      </c>
      <c r="D4440" t="s">
        <v>25</v>
      </c>
      <c r="E4440" t="s">
        <v>26</v>
      </c>
      <c r="F4440" t="s">
        <v>79</v>
      </c>
      <c r="G4440" t="s">
        <v>80</v>
      </c>
      <c r="H4440" t="s">
        <v>146</v>
      </c>
      <c r="I4440" t="s">
        <v>147</v>
      </c>
      <c r="K4440">
        <v>201804</v>
      </c>
      <c r="L4440" t="s">
        <v>83</v>
      </c>
      <c r="M4440">
        <v>3800791</v>
      </c>
      <c r="N4440">
        <v>14573</v>
      </c>
      <c r="Q4440">
        <v>0</v>
      </c>
      <c r="S4440" s="1">
        <v>42931</v>
      </c>
      <c r="T4440" t="s">
        <v>37</v>
      </c>
      <c r="U4440" t="s">
        <v>151</v>
      </c>
      <c r="V4440" t="s">
        <v>272</v>
      </c>
      <c r="W4440" s="1">
        <v>42935</v>
      </c>
      <c r="X4440" s="12">
        <v>-8.34</v>
      </c>
      <c r="Y4440" s="4" t="str">
        <f t="shared" si="138"/>
        <v>Income</v>
      </c>
      <c r="Z4440" s="8">
        <v>42917</v>
      </c>
      <c r="AA4440" s="6" t="s">
        <v>397</v>
      </c>
      <c r="AB4440" s="7" t="str">
        <f t="shared" si="139"/>
        <v>Car Park Pass Income from Payroll</v>
      </c>
    </row>
    <row r="4441" spans="1:28" x14ac:dyDescent="0.25">
      <c r="A4441" s="7" t="s">
        <v>451</v>
      </c>
      <c r="B4441" t="s">
        <v>23</v>
      </c>
      <c r="C4441" t="s">
        <v>24</v>
      </c>
      <c r="D4441" t="s">
        <v>25</v>
      </c>
      <c r="E4441" t="s">
        <v>26</v>
      </c>
      <c r="F4441" t="s">
        <v>79</v>
      </c>
      <c r="G4441" t="s">
        <v>80</v>
      </c>
      <c r="H4441" t="s">
        <v>146</v>
      </c>
      <c r="I4441" t="s">
        <v>147</v>
      </c>
      <c r="K4441">
        <v>201804</v>
      </c>
      <c r="L4441" t="s">
        <v>83</v>
      </c>
      <c r="M4441">
        <v>3800791</v>
      </c>
      <c r="N4441">
        <v>14869</v>
      </c>
      <c r="Q4441">
        <v>0</v>
      </c>
      <c r="S4441" s="1">
        <v>42931</v>
      </c>
      <c r="T4441" t="s">
        <v>37</v>
      </c>
      <c r="U4441" t="s">
        <v>149</v>
      </c>
      <c r="V4441" t="s">
        <v>272</v>
      </c>
      <c r="W4441" s="1">
        <v>42935</v>
      </c>
      <c r="X4441" s="12">
        <v>-10</v>
      </c>
      <c r="Y4441" s="4" t="str">
        <f t="shared" si="138"/>
        <v>Income</v>
      </c>
      <c r="Z4441" s="8">
        <v>42917</v>
      </c>
      <c r="AA4441" s="6" t="s">
        <v>397</v>
      </c>
      <c r="AB4441" s="7" t="str">
        <f t="shared" si="139"/>
        <v>Car Park Pass Income from Payroll</v>
      </c>
    </row>
    <row r="4442" spans="1:28" x14ac:dyDescent="0.25">
      <c r="A4442" s="7" t="s">
        <v>451</v>
      </c>
      <c r="B4442" t="s">
        <v>23</v>
      </c>
      <c r="C4442" t="s">
        <v>24</v>
      </c>
      <c r="D4442" t="s">
        <v>25</v>
      </c>
      <c r="E4442" t="s">
        <v>26</v>
      </c>
      <c r="F4442" t="s">
        <v>79</v>
      </c>
      <c r="G4442" t="s">
        <v>80</v>
      </c>
      <c r="H4442" t="s">
        <v>146</v>
      </c>
      <c r="I4442" t="s">
        <v>147</v>
      </c>
      <c r="K4442">
        <v>201804</v>
      </c>
      <c r="L4442" t="s">
        <v>83</v>
      </c>
      <c r="M4442">
        <v>3800791</v>
      </c>
      <c r="N4442">
        <v>14772</v>
      </c>
      <c r="Q4442">
        <v>0</v>
      </c>
      <c r="S4442" s="1">
        <v>42931</v>
      </c>
      <c r="T4442" t="s">
        <v>37</v>
      </c>
      <c r="U4442" t="s">
        <v>180</v>
      </c>
      <c r="V4442" t="s">
        <v>272</v>
      </c>
      <c r="W4442" s="1">
        <v>42935</v>
      </c>
      <c r="X4442" s="12">
        <v>-16.670000000000002</v>
      </c>
      <c r="Y4442" s="4" t="str">
        <f t="shared" si="138"/>
        <v>Income</v>
      </c>
      <c r="Z4442" s="8">
        <v>42917</v>
      </c>
      <c r="AA4442" s="6" t="s">
        <v>397</v>
      </c>
      <c r="AB4442" s="7" t="str">
        <f t="shared" si="139"/>
        <v>Car Park Pass Income from Payroll</v>
      </c>
    </row>
    <row r="4443" spans="1:28" x14ac:dyDescent="0.25">
      <c r="A4443" s="7" t="s">
        <v>451</v>
      </c>
      <c r="B4443" t="s">
        <v>23</v>
      </c>
      <c r="C4443" t="s">
        <v>24</v>
      </c>
      <c r="D4443" t="s">
        <v>25</v>
      </c>
      <c r="E4443" t="s">
        <v>26</v>
      </c>
      <c r="F4443" t="s">
        <v>79</v>
      </c>
      <c r="G4443" t="s">
        <v>80</v>
      </c>
      <c r="H4443" t="s">
        <v>146</v>
      </c>
      <c r="I4443" t="s">
        <v>147</v>
      </c>
      <c r="K4443">
        <v>201804</v>
      </c>
      <c r="L4443" t="s">
        <v>83</v>
      </c>
      <c r="M4443">
        <v>3800791</v>
      </c>
      <c r="N4443">
        <v>14773</v>
      </c>
      <c r="Q4443">
        <v>0</v>
      </c>
      <c r="S4443" s="1">
        <v>42931</v>
      </c>
      <c r="T4443" t="s">
        <v>37</v>
      </c>
      <c r="U4443" t="s">
        <v>149</v>
      </c>
      <c r="V4443" t="s">
        <v>272</v>
      </c>
      <c r="W4443" s="1">
        <v>42935</v>
      </c>
      <c r="X4443" s="12">
        <v>-10</v>
      </c>
      <c r="Y4443" s="4" t="str">
        <f t="shared" si="138"/>
        <v>Income</v>
      </c>
      <c r="Z4443" s="8">
        <v>42917</v>
      </c>
      <c r="AA4443" s="6" t="s">
        <v>397</v>
      </c>
      <c r="AB4443" s="7" t="str">
        <f t="shared" si="139"/>
        <v>Car Park Pass Income from Payroll</v>
      </c>
    </row>
    <row r="4444" spans="1:28" x14ac:dyDescent="0.25">
      <c r="A4444" s="7" t="s">
        <v>451</v>
      </c>
      <c r="B4444" t="s">
        <v>23</v>
      </c>
      <c r="C4444" t="s">
        <v>24</v>
      </c>
      <c r="D4444" t="s">
        <v>25</v>
      </c>
      <c r="E4444" t="s">
        <v>26</v>
      </c>
      <c r="F4444" t="s">
        <v>79</v>
      </c>
      <c r="G4444" t="s">
        <v>80</v>
      </c>
      <c r="H4444" t="s">
        <v>146</v>
      </c>
      <c r="I4444" t="s">
        <v>147</v>
      </c>
      <c r="K4444">
        <v>201804</v>
      </c>
      <c r="L4444" t="s">
        <v>83</v>
      </c>
      <c r="M4444">
        <v>3800791</v>
      </c>
      <c r="N4444">
        <v>14774</v>
      </c>
      <c r="Q4444">
        <v>0</v>
      </c>
      <c r="S4444" s="1">
        <v>42931</v>
      </c>
      <c r="T4444" t="s">
        <v>37</v>
      </c>
      <c r="U4444" t="s">
        <v>188</v>
      </c>
      <c r="V4444" t="s">
        <v>272</v>
      </c>
      <c r="W4444" s="1">
        <v>42935</v>
      </c>
      <c r="X4444" s="12">
        <v>-20.84</v>
      </c>
      <c r="Y4444" s="4" t="str">
        <f t="shared" si="138"/>
        <v>Income</v>
      </c>
      <c r="Z4444" s="8">
        <v>42917</v>
      </c>
      <c r="AA4444" s="6" t="s">
        <v>397</v>
      </c>
      <c r="AB4444" s="7" t="str">
        <f t="shared" si="139"/>
        <v>Car Park Pass Income from Payroll</v>
      </c>
    </row>
    <row r="4445" spans="1:28" x14ac:dyDescent="0.25">
      <c r="A4445" s="7" t="s">
        <v>451</v>
      </c>
      <c r="B4445" t="s">
        <v>23</v>
      </c>
      <c r="C4445" t="s">
        <v>24</v>
      </c>
      <c r="D4445" t="s">
        <v>25</v>
      </c>
      <c r="E4445" t="s">
        <v>26</v>
      </c>
      <c r="F4445" t="s">
        <v>79</v>
      </c>
      <c r="G4445" t="s">
        <v>80</v>
      </c>
      <c r="H4445" t="s">
        <v>146</v>
      </c>
      <c r="I4445" t="s">
        <v>147</v>
      </c>
      <c r="K4445">
        <v>201804</v>
      </c>
      <c r="L4445" t="s">
        <v>83</v>
      </c>
      <c r="M4445">
        <v>3800791</v>
      </c>
      <c r="N4445">
        <v>14775</v>
      </c>
      <c r="Q4445">
        <v>0</v>
      </c>
      <c r="S4445" s="1">
        <v>42931</v>
      </c>
      <c r="T4445" t="s">
        <v>37</v>
      </c>
      <c r="U4445" t="s">
        <v>149</v>
      </c>
      <c r="V4445" t="s">
        <v>272</v>
      </c>
      <c r="W4445" s="1">
        <v>42935</v>
      </c>
      <c r="X4445" s="12">
        <v>-10</v>
      </c>
      <c r="Y4445" s="4" t="str">
        <f t="shared" si="138"/>
        <v>Income</v>
      </c>
      <c r="Z4445" s="8">
        <v>42917</v>
      </c>
      <c r="AA4445" s="6" t="s">
        <v>397</v>
      </c>
      <c r="AB4445" s="7" t="str">
        <f t="shared" si="139"/>
        <v>Car Park Pass Income from Payroll</v>
      </c>
    </row>
    <row r="4446" spans="1:28" x14ac:dyDescent="0.25">
      <c r="A4446" s="7" t="s">
        <v>451</v>
      </c>
      <c r="B4446" t="s">
        <v>23</v>
      </c>
      <c r="C4446" t="s">
        <v>24</v>
      </c>
      <c r="D4446" t="s">
        <v>25</v>
      </c>
      <c r="E4446" t="s">
        <v>26</v>
      </c>
      <c r="F4446" t="s">
        <v>79</v>
      </c>
      <c r="G4446" t="s">
        <v>80</v>
      </c>
      <c r="H4446" t="s">
        <v>146</v>
      </c>
      <c r="I4446" t="s">
        <v>147</v>
      </c>
      <c r="K4446">
        <v>201804</v>
      </c>
      <c r="L4446" t="s">
        <v>83</v>
      </c>
      <c r="M4446">
        <v>3800791</v>
      </c>
      <c r="N4446">
        <v>14776</v>
      </c>
      <c r="Q4446">
        <v>0</v>
      </c>
      <c r="S4446" s="1">
        <v>42931</v>
      </c>
      <c r="T4446" t="s">
        <v>37</v>
      </c>
      <c r="U4446" t="s">
        <v>149</v>
      </c>
      <c r="V4446" t="s">
        <v>272</v>
      </c>
      <c r="W4446" s="1">
        <v>42935</v>
      </c>
      <c r="X4446" s="12">
        <v>-10</v>
      </c>
      <c r="Y4446" s="4" t="str">
        <f t="shared" si="138"/>
        <v>Income</v>
      </c>
      <c r="Z4446" s="8">
        <v>42917</v>
      </c>
      <c r="AA4446" s="6" t="s">
        <v>397</v>
      </c>
      <c r="AB4446" s="7" t="str">
        <f t="shared" si="139"/>
        <v>Car Park Pass Income from Payroll</v>
      </c>
    </row>
    <row r="4447" spans="1:28" x14ac:dyDescent="0.25">
      <c r="A4447" s="7" t="s">
        <v>451</v>
      </c>
      <c r="B4447" t="s">
        <v>23</v>
      </c>
      <c r="C4447" t="s">
        <v>24</v>
      </c>
      <c r="D4447" t="s">
        <v>25</v>
      </c>
      <c r="E4447" t="s">
        <v>26</v>
      </c>
      <c r="F4447" t="s">
        <v>79</v>
      </c>
      <c r="G4447" t="s">
        <v>80</v>
      </c>
      <c r="H4447" t="s">
        <v>146</v>
      </c>
      <c r="I4447" t="s">
        <v>147</v>
      </c>
      <c r="K4447">
        <v>201804</v>
      </c>
      <c r="L4447" t="s">
        <v>83</v>
      </c>
      <c r="M4447">
        <v>3800791</v>
      </c>
      <c r="N4447">
        <v>14777</v>
      </c>
      <c r="Q4447">
        <v>0</v>
      </c>
      <c r="S4447" s="1">
        <v>42931</v>
      </c>
      <c r="T4447" t="s">
        <v>37</v>
      </c>
      <c r="U4447" t="s">
        <v>149</v>
      </c>
      <c r="V4447" t="s">
        <v>272</v>
      </c>
      <c r="W4447" s="1">
        <v>42935</v>
      </c>
      <c r="X4447" s="12">
        <v>-10</v>
      </c>
      <c r="Y4447" s="4" t="str">
        <f t="shared" si="138"/>
        <v>Income</v>
      </c>
      <c r="Z4447" s="8">
        <v>42917</v>
      </c>
      <c r="AA4447" s="6" t="s">
        <v>397</v>
      </c>
      <c r="AB4447" s="7" t="str">
        <f t="shared" si="139"/>
        <v>Car Park Pass Income from Payroll</v>
      </c>
    </row>
    <row r="4448" spans="1:28" x14ac:dyDescent="0.25">
      <c r="A4448" s="7" t="s">
        <v>451</v>
      </c>
      <c r="B4448" t="s">
        <v>23</v>
      </c>
      <c r="C4448" t="s">
        <v>24</v>
      </c>
      <c r="D4448" t="s">
        <v>25</v>
      </c>
      <c r="E4448" t="s">
        <v>26</v>
      </c>
      <c r="F4448" t="s">
        <v>79</v>
      </c>
      <c r="G4448" t="s">
        <v>80</v>
      </c>
      <c r="H4448" t="s">
        <v>146</v>
      </c>
      <c r="I4448" t="s">
        <v>147</v>
      </c>
      <c r="K4448">
        <v>201804</v>
      </c>
      <c r="L4448" t="s">
        <v>83</v>
      </c>
      <c r="M4448">
        <v>3800791</v>
      </c>
      <c r="N4448">
        <v>14778</v>
      </c>
      <c r="Q4448">
        <v>0</v>
      </c>
      <c r="S4448" s="1">
        <v>42931</v>
      </c>
      <c r="T4448" t="s">
        <v>37</v>
      </c>
      <c r="U4448" t="s">
        <v>149</v>
      </c>
      <c r="V4448" t="s">
        <v>272</v>
      </c>
      <c r="W4448" s="1">
        <v>42935</v>
      </c>
      <c r="X4448" s="12">
        <v>-10</v>
      </c>
      <c r="Y4448" s="4" t="str">
        <f t="shared" si="138"/>
        <v>Income</v>
      </c>
      <c r="Z4448" s="8">
        <v>42917</v>
      </c>
      <c r="AA4448" s="6" t="s">
        <v>397</v>
      </c>
      <c r="AB4448" s="7" t="str">
        <f t="shared" si="139"/>
        <v>Car Park Pass Income from Payroll</v>
      </c>
    </row>
    <row r="4449" spans="1:28" x14ac:dyDescent="0.25">
      <c r="A4449" s="7" t="s">
        <v>451</v>
      </c>
      <c r="B4449" t="s">
        <v>23</v>
      </c>
      <c r="C4449" t="s">
        <v>24</v>
      </c>
      <c r="D4449" t="s">
        <v>25</v>
      </c>
      <c r="E4449" t="s">
        <v>26</v>
      </c>
      <c r="F4449" t="s">
        <v>79</v>
      </c>
      <c r="G4449" t="s">
        <v>80</v>
      </c>
      <c r="H4449" t="s">
        <v>146</v>
      </c>
      <c r="I4449" t="s">
        <v>147</v>
      </c>
      <c r="K4449">
        <v>201804</v>
      </c>
      <c r="L4449" t="s">
        <v>83</v>
      </c>
      <c r="M4449">
        <v>3800791</v>
      </c>
      <c r="N4449">
        <v>14779</v>
      </c>
      <c r="Q4449">
        <v>0</v>
      </c>
      <c r="S4449" s="1">
        <v>42931</v>
      </c>
      <c r="T4449" t="s">
        <v>37</v>
      </c>
      <c r="U4449" t="s">
        <v>237</v>
      </c>
      <c r="V4449" t="s">
        <v>272</v>
      </c>
      <c r="W4449" s="1">
        <v>42935</v>
      </c>
      <c r="X4449" s="12">
        <v>-20.84</v>
      </c>
      <c r="Y4449" s="4" t="str">
        <f t="shared" si="138"/>
        <v>Income</v>
      </c>
      <c r="Z4449" s="8">
        <v>42917</v>
      </c>
      <c r="AA4449" s="6" t="s">
        <v>397</v>
      </c>
      <c r="AB4449" s="7" t="str">
        <f t="shared" si="139"/>
        <v>Car Park Pass Income from Payroll</v>
      </c>
    </row>
    <row r="4450" spans="1:28" x14ac:dyDescent="0.25">
      <c r="A4450" s="7" t="s">
        <v>451</v>
      </c>
      <c r="B4450" t="s">
        <v>23</v>
      </c>
      <c r="C4450" t="s">
        <v>24</v>
      </c>
      <c r="D4450" t="s">
        <v>25</v>
      </c>
      <c r="E4450" t="s">
        <v>26</v>
      </c>
      <c r="F4450" t="s">
        <v>79</v>
      </c>
      <c r="G4450" t="s">
        <v>80</v>
      </c>
      <c r="H4450" t="s">
        <v>146</v>
      </c>
      <c r="I4450" t="s">
        <v>147</v>
      </c>
      <c r="K4450">
        <v>201804</v>
      </c>
      <c r="L4450" t="s">
        <v>83</v>
      </c>
      <c r="M4450">
        <v>3800791</v>
      </c>
      <c r="N4450">
        <v>14358</v>
      </c>
      <c r="Q4450">
        <v>0</v>
      </c>
      <c r="S4450" s="1">
        <v>42931</v>
      </c>
      <c r="T4450" t="s">
        <v>37</v>
      </c>
      <c r="U4450" t="s">
        <v>167</v>
      </c>
      <c r="V4450" t="s">
        <v>272</v>
      </c>
      <c r="W4450" s="1">
        <v>42935</v>
      </c>
      <c r="X4450" s="12">
        <v>-10</v>
      </c>
      <c r="Y4450" s="4" t="str">
        <f t="shared" si="138"/>
        <v>Income</v>
      </c>
      <c r="Z4450" s="8">
        <v>42917</v>
      </c>
      <c r="AA4450" s="6" t="s">
        <v>397</v>
      </c>
      <c r="AB4450" s="7" t="str">
        <f t="shared" si="139"/>
        <v>Car Park Pass Income from Payroll</v>
      </c>
    </row>
    <row r="4451" spans="1:28" x14ac:dyDescent="0.25">
      <c r="A4451" s="7" t="s">
        <v>451</v>
      </c>
      <c r="B4451" t="s">
        <v>23</v>
      </c>
      <c r="C4451" t="s">
        <v>24</v>
      </c>
      <c r="D4451" t="s">
        <v>25</v>
      </c>
      <c r="E4451" t="s">
        <v>26</v>
      </c>
      <c r="F4451" t="s">
        <v>79</v>
      </c>
      <c r="G4451" t="s">
        <v>80</v>
      </c>
      <c r="H4451" t="s">
        <v>146</v>
      </c>
      <c r="I4451" t="s">
        <v>147</v>
      </c>
      <c r="K4451">
        <v>201804</v>
      </c>
      <c r="L4451" t="s">
        <v>83</v>
      </c>
      <c r="M4451">
        <v>3800791</v>
      </c>
      <c r="N4451">
        <v>14574</v>
      </c>
      <c r="Q4451">
        <v>0</v>
      </c>
      <c r="S4451" s="1">
        <v>42931</v>
      </c>
      <c r="T4451" t="s">
        <v>37</v>
      </c>
      <c r="U4451" t="s">
        <v>155</v>
      </c>
      <c r="V4451" t="s">
        <v>272</v>
      </c>
      <c r="W4451" s="1">
        <v>42935</v>
      </c>
      <c r="X4451" s="12">
        <v>-12.5</v>
      </c>
      <c r="Y4451" s="4" t="str">
        <f t="shared" si="138"/>
        <v>Income</v>
      </c>
      <c r="Z4451" s="8">
        <v>42917</v>
      </c>
      <c r="AA4451" s="6" t="s">
        <v>397</v>
      </c>
      <c r="AB4451" s="7" t="str">
        <f t="shared" si="139"/>
        <v>Car Park Pass Income from Payroll</v>
      </c>
    </row>
    <row r="4452" spans="1:28" x14ac:dyDescent="0.25">
      <c r="A4452" s="7" t="s">
        <v>451</v>
      </c>
      <c r="B4452" t="s">
        <v>23</v>
      </c>
      <c r="C4452" t="s">
        <v>24</v>
      </c>
      <c r="D4452" t="s">
        <v>25</v>
      </c>
      <c r="E4452" t="s">
        <v>26</v>
      </c>
      <c r="F4452" t="s">
        <v>79</v>
      </c>
      <c r="G4452" t="s">
        <v>80</v>
      </c>
      <c r="H4452" t="s">
        <v>146</v>
      </c>
      <c r="I4452" t="s">
        <v>147</v>
      </c>
      <c r="K4452">
        <v>201804</v>
      </c>
      <c r="L4452" t="s">
        <v>83</v>
      </c>
      <c r="M4452">
        <v>3800791</v>
      </c>
      <c r="N4452">
        <v>14791</v>
      </c>
      <c r="Q4452">
        <v>0</v>
      </c>
      <c r="S4452" s="1">
        <v>42931</v>
      </c>
      <c r="T4452" t="s">
        <v>37</v>
      </c>
      <c r="U4452" t="s">
        <v>170</v>
      </c>
      <c r="V4452" t="s">
        <v>272</v>
      </c>
      <c r="W4452" s="1">
        <v>42935</v>
      </c>
      <c r="X4452" s="12">
        <v>-25.16</v>
      </c>
      <c r="Y4452" s="4" t="str">
        <f t="shared" si="138"/>
        <v>Income</v>
      </c>
      <c r="Z4452" s="8">
        <v>42917</v>
      </c>
      <c r="AA4452" s="6" t="s">
        <v>397</v>
      </c>
      <c r="AB4452" s="7" t="str">
        <f t="shared" si="139"/>
        <v>Car Park Pass Income from Payroll</v>
      </c>
    </row>
    <row r="4453" spans="1:28" x14ac:dyDescent="0.25">
      <c r="A4453" s="7" t="s">
        <v>451</v>
      </c>
      <c r="B4453" t="s">
        <v>23</v>
      </c>
      <c r="C4453" t="s">
        <v>24</v>
      </c>
      <c r="D4453" t="s">
        <v>25</v>
      </c>
      <c r="E4453" t="s">
        <v>26</v>
      </c>
      <c r="F4453" t="s">
        <v>79</v>
      </c>
      <c r="G4453" t="s">
        <v>80</v>
      </c>
      <c r="H4453" t="s">
        <v>146</v>
      </c>
      <c r="I4453" t="s">
        <v>147</v>
      </c>
      <c r="K4453">
        <v>201804</v>
      </c>
      <c r="L4453" t="s">
        <v>83</v>
      </c>
      <c r="M4453">
        <v>3800791</v>
      </c>
      <c r="N4453">
        <v>14890</v>
      </c>
      <c r="Q4453">
        <v>0</v>
      </c>
      <c r="S4453" s="1">
        <v>42931</v>
      </c>
      <c r="T4453" t="s">
        <v>37</v>
      </c>
      <c r="U4453" t="s">
        <v>180</v>
      </c>
      <c r="V4453" t="s">
        <v>272</v>
      </c>
      <c r="W4453" s="1">
        <v>42935</v>
      </c>
      <c r="X4453" s="12">
        <v>-29.17</v>
      </c>
      <c r="Y4453" s="4" t="str">
        <f t="shared" si="138"/>
        <v>Income</v>
      </c>
      <c r="Z4453" s="8">
        <v>42917</v>
      </c>
      <c r="AA4453" s="6" t="s">
        <v>397</v>
      </c>
      <c r="AB4453" s="7" t="str">
        <f t="shared" si="139"/>
        <v>Car Park Pass Income from Payroll</v>
      </c>
    </row>
    <row r="4454" spans="1:28" x14ac:dyDescent="0.25">
      <c r="A4454" s="7" t="s">
        <v>451</v>
      </c>
      <c r="B4454" t="s">
        <v>23</v>
      </c>
      <c r="C4454" t="s">
        <v>24</v>
      </c>
      <c r="D4454" t="s">
        <v>25</v>
      </c>
      <c r="E4454" t="s">
        <v>26</v>
      </c>
      <c r="F4454" t="s">
        <v>79</v>
      </c>
      <c r="G4454" t="s">
        <v>80</v>
      </c>
      <c r="H4454" t="s">
        <v>146</v>
      </c>
      <c r="I4454" t="s">
        <v>147</v>
      </c>
      <c r="K4454">
        <v>201804</v>
      </c>
      <c r="L4454" t="s">
        <v>83</v>
      </c>
      <c r="M4454">
        <v>3800791</v>
      </c>
      <c r="N4454">
        <v>14891</v>
      </c>
      <c r="Q4454">
        <v>0</v>
      </c>
      <c r="S4454" s="1">
        <v>42931</v>
      </c>
      <c r="T4454" t="s">
        <v>37</v>
      </c>
      <c r="U4454" t="s">
        <v>251</v>
      </c>
      <c r="V4454" t="s">
        <v>272</v>
      </c>
      <c r="W4454" s="1">
        <v>42935</v>
      </c>
      <c r="X4454" s="12">
        <v>-29.16</v>
      </c>
      <c r="Y4454" s="4" t="str">
        <f t="shared" si="138"/>
        <v>Income</v>
      </c>
      <c r="Z4454" s="8">
        <v>42917</v>
      </c>
      <c r="AA4454" s="6" t="s">
        <v>397</v>
      </c>
      <c r="AB4454" s="7" t="str">
        <f t="shared" si="139"/>
        <v>Car Park Pass Income from Payroll</v>
      </c>
    </row>
    <row r="4455" spans="1:28" x14ac:dyDescent="0.25">
      <c r="A4455" s="7" t="s">
        <v>451</v>
      </c>
      <c r="B4455" t="s">
        <v>23</v>
      </c>
      <c r="C4455" t="s">
        <v>24</v>
      </c>
      <c r="D4455" t="s">
        <v>25</v>
      </c>
      <c r="E4455" t="s">
        <v>26</v>
      </c>
      <c r="F4455" t="s">
        <v>79</v>
      </c>
      <c r="G4455" t="s">
        <v>80</v>
      </c>
      <c r="H4455" t="s">
        <v>146</v>
      </c>
      <c r="I4455" t="s">
        <v>147</v>
      </c>
      <c r="K4455">
        <v>201804</v>
      </c>
      <c r="L4455" t="s">
        <v>83</v>
      </c>
      <c r="M4455">
        <v>3800791</v>
      </c>
      <c r="N4455">
        <v>14892</v>
      </c>
      <c r="Q4455">
        <v>0</v>
      </c>
      <c r="S4455" s="1">
        <v>42931</v>
      </c>
      <c r="T4455" t="s">
        <v>37</v>
      </c>
      <c r="U4455" t="s">
        <v>197</v>
      </c>
      <c r="V4455" t="s">
        <v>272</v>
      </c>
      <c r="W4455" s="1">
        <v>42935</v>
      </c>
      <c r="X4455" s="12">
        <v>-20.83</v>
      </c>
      <c r="Y4455" s="4" t="str">
        <f t="shared" si="138"/>
        <v>Income</v>
      </c>
      <c r="Z4455" s="8">
        <v>42917</v>
      </c>
      <c r="AA4455" s="6" t="s">
        <v>397</v>
      </c>
      <c r="AB4455" s="7" t="str">
        <f t="shared" si="139"/>
        <v>Car Park Pass Income from Payroll</v>
      </c>
    </row>
    <row r="4456" spans="1:28" x14ac:dyDescent="0.25">
      <c r="A4456" s="7" t="s">
        <v>451</v>
      </c>
      <c r="B4456" t="s">
        <v>23</v>
      </c>
      <c r="C4456" t="s">
        <v>24</v>
      </c>
      <c r="D4456" t="s">
        <v>25</v>
      </c>
      <c r="E4456" t="s">
        <v>26</v>
      </c>
      <c r="F4456" t="s">
        <v>79</v>
      </c>
      <c r="G4456" t="s">
        <v>80</v>
      </c>
      <c r="H4456" t="s">
        <v>146</v>
      </c>
      <c r="I4456" t="s">
        <v>147</v>
      </c>
      <c r="K4456">
        <v>201804</v>
      </c>
      <c r="L4456" t="s">
        <v>83</v>
      </c>
      <c r="M4456">
        <v>3800791</v>
      </c>
      <c r="N4456">
        <v>14893</v>
      </c>
      <c r="Q4456">
        <v>0</v>
      </c>
      <c r="S4456" s="1">
        <v>42931</v>
      </c>
      <c r="T4456" t="s">
        <v>37</v>
      </c>
      <c r="U4456" t="s">
        <v>180</v>
      </c>
      <c r="V4456" t="s">
        <v>272</v>
      </c>
      <c r="W4456" s="1">
        <v>42935</v>
      </c>
      <c r="X4456" s="12">
        <v>-29.17</v>
      </c>
      <c r="Y4456" s="4" t="str">
        <f t="shared" si="138"/>
        <v>Income</v>
      </c>
      <c r="Z4456" s="8">
        <v>42917</v>
      </c>
      <c r="AA4456" s="6" t="s">
        <v>397</v>
      </c>
      <c r="AB4456" s="7" t="str">
        <f t="shared" si="139"/>
        <v>Car Park Pass Income from Payroll</v>
      </c>
    </row>
    <row r="4457" spans="1:28" x14ac:dyDescent="0.25">
      <c r="A4457" s="7" t="s">
        <v>451</v>
      </c>
      <c r="B4457" t="s">
        <v>23</v>
      </c>
      <c r="C4457" t="s">
        <v>24</v>
      </c>
      <c r="D4457" t="s">
        <v>25</v>
      </c>
      <c r="E4457" t="s">
        <v>26</v>
      </c>
      <c r="F4457" t="s">
        <v>79</v>
      </c>
      <c r="G4457" t="s">
        <v>80</v>
      </c>
      <c r="H4457" t="s">
        <v>146</v>
      </c>
      <c r="I4457" t="s">
        <v>147</v>
      </c>
      <c r="K4457">
        <v>201804</v>
      </c>
      <c r="L4457" t="s">
        <v>83</v>
      </c>
      <c r="M4457">
        <v>3800791</v>
      </c>
      <c r="N4457">
        <v>14894</v>
      </c>
      <c r="Q4457">
        <v>0</v>
      </c>
      <c r="S4457" s="1">
        <v>42931</v>
      </c>
      <c r="T4457" t="s">
        <v>37</v>
      </c>
      <c r="U4457" t="s">
        <v>149</v>
      </c>
      <c r="V4457" t="s">
        <v>272</v>
      </c>
      <c r="W4457" s="1">
        <v>42935</v>
      </c>
      <c r="X4457" s="12">
        <v>-20.83</v>
      </c>
      <c r="Y4457" s="4" t="str">
        <f t="shared" si="138"/>
        <v>Income</v>
      </c>
      <c r="Z4457" s="8">
        <v>42917</v>
      </c>
      <c r="AA4457" s="6" t="s">
        <v>397</v>
      </c>
      <c r="AB4457" s="7" t="str">
        <f t="shared" si="139"/>
        <v>Car Park Pass Income from Payroll</v>
      </c>
    </row>
    <row r="4458" spans="1:28" x14ac:dyDescent="0.25">
      <c r="A4458" s="7" t="s">
        <v>451</v>
      </c>
      <c r="B4458" t="s">
        <v>23</v>
      </c>
      <c r="C4458" t="s">
        <v>24</v>
      </c>
      <c r="D4458" t="s">
        <v>25</v>
      </c>
      <c r="E4458" t="s">
        <v>26</v>
      </c>
      <c r="F4458" t="s">
        <v>79</v>
      </c>
      <c r="G4458" t="s">
        <v>80</v>
      </c>
      <c r="H4458" t="s">
        <v>146</v>
      </c>
      <c r="I4458" t="s">
        <v>147</v>
      </c>
      <c r="K4458">
        <v>201804</v>
      </c>
      <c r="L4458" t="s">
        <v>83</v>
      </c>
      <c r="M4458">
        <v>3800791</v>
      </c>
      <c r="N4458">
        <v>14768</v>
      </c>
      <c r="Q4458">
        <v>0</v>
      </c>
      <c r="S4458" s="1">
        <v>42931</v>
      </c>
      <c r="T4458" t="s">
        <v>37</v>
      </c>
      <c r="U4458" t="s">
        <v>195</v>
      </c>
      <c r="V4458" t="s">
        <v>272</v>
      </c>
      <c r="W4458" s="1">
        <v>42935</v>
      </c>
      <c r="X4458" s="12">
        <v>-20.84</v>
      </c>
      <c r="Y4458" s="4" t="str">
        <f t="shared" si="138"/>
        <v>Income</v>
      </c>
      <c r="Z4458" s="8">
        <v>42917</v>
      </c>
      <c r="AA4458" s="6" t="s">
        <v>397</v>
      </c>
      <c r="AB4458" s="7" t="str">
        <f t="shared" si="139"/>
        <v>Car Park Pass Income from Payroll</v>
      </c>
    </row>
    <row r="4459" spans="1:28" x14ac:dyDescent="0.25">
      <c r="A4459" s="7" t="s">
        <v>451</v>
      </c>
      <c r="B4459" t="s">
        <v>23</v>
      </c>
      <c r="C4459" t="s">
        <v>24</v>
      </c>
      <c r="D4459" t="s">
        <v>25</v>
      </c>
      <c r="E4459" t="s">
        <v>26</v>
      </c>
      <c r="F4459" t="s">
        <v>79</v>
      </c>
      <c r="G4459" t="s">
        <v>80</v>
      </c>
      <c r="H4459" t="s">
        <v>146</v>
      </c>
      <c r="I4459" t="s">
        <v>147</v>
      </c>
      <c r="K4459">
        <v>201804</v>
      </c>
      <c r="L4459" t="s">
        <v>83</v>
      </c>
      <c r="M4459">
        <v>3800791</v>
      </c>
      <c r="N4459">
        <v>14769</v>
      </c>
      <c r="Q4459">
        <v>0</v>
      </c>
      <c r="S4459" s="1">
        <v>42931</v>
      </c>
      <c r="T4459" t="s">
        <v>37</v>
      </c>
      <c r="U4459" t="s">
        <v>149</v>
      </c>
      <c r="V4459" t="s">
        <v>272</v>
      </c>
      <c r="W4459" s="1">
        <v>42935</v>
      </c>
      <c r="X4459" s="12">
        <v>-10</v>
      </c>
      <c r="Y4459" s="4" t="str">
        <f t="shared" si="138"/>
        <v>Income</v>
      </c>
      <c r="Z4459" s="8">
        <v>42917</v>
      </c>
      <c r="AA4459" s="6" t="s">
        <v>397</v>
      </c>
      <c r="AB4459" s="7" t="str">
        <f t="shared" si="139"/>
        <v>Car Park Pass Income from Payroll</v>
      </c>
    </row>
    <row r="4460" spans="1:28" x14ac:dyDescent="0.25">
      <c r="A4460" s="7" t="s">
        <v>451</v>
      </c>
      <c r="B4460" t="s">
        <v>23</v>
      </c>
      <c r="C4460" t="s">
        <v>24</v>
      </c>
      <c r="D4460" t="s">
        <v>25</v>
      </c>
      <c r="E4460" t="s">
        <v>26</v>
      </c>
      <c r="F4460" t="s">
        <v>79</v>
      </c>
      <c r="G4460" t="s">
        <v>80</v>
      </c>
      <c r="H4460" t="s">
        <v>146</v>
      </c>
      <c r="I4460" t="s">
        <v>147</v>
      </c>
      <c r="K4460">
        <v>201804</v>
      </c>
      <c r="L4460" t="s">
        <v>83</v>
      </c>
      <c r="M4460">
        <v>3800791</v>
      </c>
      <c r="N4460">
        <v>14170</v>
      </c>
      <c r="Q4460">
        <v>0</v>
      </c>
      <c r="S4460" s="1">
        <v>42931</v>
      </c>
      <c r="T4460" t="s">
        <v>37</v>
      </c>
      <c r="U4460" t="s">
        <v>1047</v>
      </c>
      <c r="V4460" t="s">
        <v>272</v>
      </c>
      <c r="W4460" s="1">
        <v>42935</v>
      </c>
      <c r="X4460" s="12">
        <v>-20.84</v>
      </c>
      <c r="Y4460" s="4" t="str">
        <f t="shared" si="138"/>
        <v>Income</v>
      </c>
      <c r="Z4460" s="8">
        <v>42917</v>
      </c>
      <c r="AA4460" s="6" t="s">
        <v>397</v>
      </c>
      <c r="AB4460" s="7" t="str">
        <f t="shared" si="139"/>
        <v>Car Park Pass Income from Payroll</v>
      </c>
    </row>
    <row r="4461" spans="1:28" x14ac:dyDescent="0.25">
      <c r="A4461" s="7" t="s">
        <v>451</v>
      </c>
      <c r="B4461" t="s">
        <v>23</v>
      </c>
      <c r="C4461" t="s">
        <v>24</v>
      </c>
      <c r="D4461" t="s">
        <v>25</v>
      </c>
      <c r="E4461" t="s">
        <v>26</v>
      </c>
      <c r="F4461" t="s">
        <v>79</v>
      </c>
      <c r="G4461" t="s">
        <v>80</v>
      </c>
      <c r="H4461" t="s">
        <v>146</v>
      </c>
      <c r="I4461" t="s">
        <v>147</v>
      </c>
      <c r="K4461">
        <v>201804</v>
      </c>
      <c r="L4461" t="s">
        <v>83</v>
      </c>
      <c r="M4461">
        <v>3800791</v>
      </c>
      <c r="N4461">
        <v>14171</v>
      </c>
      <c r="Q4461">
        <v>0</v>
      </c>
      <c r="S4461" s="1">
        <v>42931</v>
      </c>
      <c r="T4461" t="s">
        <v>37</v>
      </c>
      <c r="U4461" t="s">
        <v>171</v>
      </c>
      <c r="V4461" t="s">
        <v>272</v>
      </c>
      <c r="W4461" s="1">
        <v>42935</v>
      </c>
      <c r="X4461" s="12">
        <v>-20.83</v>
      </c>
      <c r="Y4461" s="4" t="str">
        <f t="shared" si="138"/>
        <v>Income</v>
      </c>
      <c r="Z4461" s="8">
        <v>42917</v>
      </c>
      <c r="AA4461" s="6" t="s">
        <v>397</v>
      </c>
      <c r="AB4461" s="7" t="str">
        <f t="shared" si="139"/>
        <v>Car Park Pass Income from Payroll</v>
      </c>
    </row>
    <row r="4462" spans="1:28" x14ac:dyDescent="0.25">
      <c r="A4462" s="7" t="s">
        <v>451</v>
      </c>
      <c r="B4462" t="s">
        <v>23</v>
      </c>
      <c r="C4462" t="s">
        <v>24</v>
      </c>
      <c r="D4462" t="s">
        <v>25</v>
      </c>
      <c r="E4462" t="s">
        <v>26</v>
      </c>
      <c r="F4462" t="s">
        <v>79</v>
      </c>
      <c r="G4462" t="s">
        <v>80</v>
      </c>
      <c r="H4462" t="s">
        <v>146</v>
      </c>
      <c r="I4462" t="s">
        <v>147</v>
      </c>
      <c r="K4462">
        <v>201804</v>
      </c>
      <c r="L4462" t="s">
        <v>83</v>
      </c>
      <c r="M4462">
        <v>3800791</v>
      </c>
      <c r="N4462">
        <v>14172</v>
      </c>
      <c r="Q4462">
        <v>0</v>
      </c>
      <c r="S4462" s="1">
        <v>42931</v>
      </c>
      <c r="T4462" t="s">
        <v>37</v>
      </c>
      <c r="U4462" t="s">
        <v>160</v>
      </c>
      <c r="V4462" t="s">
        <v>272</v>
      </c>
      <c r="W4462" s="1">
        <v>42935</v>
      </c>
      <c r="X4462" s="12">
        <v>-29.17</v>
      </c>
      <c r="Y4462" s="4" t="str">
        <f t="shared" si="138"/>
        <v>Income</v>
      </c>
      <c r="Z4462" s="8">
        <v>42917</v>
      </c>
      <c r="AA4462" s="6" t="s">
        <v>397</v>
      </c>
      <c r="AB4462" s="7" t="str">
        <f t="shared" si="139"/>
        <v>Car Park Pass Income from Payroll</v>
      </c>
    </row>
    <row r="4463" spans="1:28" x14ac:dyDescent="0.25">
      <c r="A4463" s="7" t="s">
        <v>451</v>
      </c>
      <c r="B4463" t="s">
        <v>23</v>
      </c>
      <c r="C4463" t="s">
        <v>24</v>
      </c>
      <c r="D4463" t="s">
        <v>25</v>
      </c>
      <c r="E4463" t="s">
        <v>26</v>
      </c>
      <c r="F4463" t="s">
        <v>79</v>
      </c>
      <c r="G4463" t="s">
        <v>80</v>
      </c>
      <c r="H4463" t="s">
        <v>146</v>
      </c>
      <c r="I4463" t="s">
        <v>147</v>
      </c>
      <c r="K4463">
        <v>201804</v>
      </c>
      <c r="L4463" t="s">
        <v>83</v>
      </c>
      <c r="M4463">
        <v>3800791</v>
      </c>
      <c r="N4463">
        <v>14173</v>
      </c>
      <c r="Q4463">
        <v>0</v>
      </c>
      <c r="S4463" s="1">
        <v>42931</v>
      </c>
      <c r="T4463" t="s">
        <v>37</v>
      </c>
      <c r="U4463" t="s">
        <v>174</v>
      </c>
      <c r="V4463" t="s">
        <v>272</v>
      </c>
      <c r="W4463" s="1">
        <v>42935</v>
      </c>
      <c r="X4463" s="12">
        <v>-20.84</v>
      </c>
      <c r="Y4463" s="4" t="str">
        <f t="shared" si="138"/>
        <v>Income</v>
      </c>
      <c r="Z4463" s="8">
        <v>42917</v>
      </c>
      <c r="AA4463" s="6" t="s">
        <v>397</v>
      </c>
      <c r="AB4463" s="7" t="str">
        <f t="shared" si="139"/>
        <v>Car Park Pass Income from Payroll</v>
      </c>
    </row>
    <row r="4464" spans="1:28" x14ac:dyDescent="0.25">
      <c r="A4464" s="7" t="s">
        <v>451</v>
      </c>
      <c r="B4464" t="s">
        <v>23</v>
      </c>
      <c r="C4464" t="s">
        <v>24</v>
      </c>
      <c r="D4464" t="s">
        <v>25</v>
      </c>
      <c r="E4464" t="s">
        <v>26</v>
      </c>
      <c r="F4464" t="s">
        <v>79</v>
      </c>
      <c r="G4464" t="s">
        <v>80</v>
      </c>
      <c r="H4464" t="s">
        <v>146</v>
      </c>
      <c r="I4464" t="s">
        <v>147</v>
      </c>
      <c r="K4464">
        <v>201804</v>
      </c>
      <c r="L4464" t="s">
        <v>83</v>
      </c>
      <c r="M4464">
        <v>3800791</v>
      </c>
      <c r="N4464">
        <v>14174</v>
      </c>
      <c r="Q4464">
        <v>0</v>
      </c>
      <c r="S4464" s="1">
        <v>42931</v>
      </c>
      <c r="T4464" t="s">
        <v>37</v>
      </c>
      <c r="U4464" t="s">
        <v>176</v>
      </c>
      <c r="V4464" t="s">
        <v>272</v>
      </c>
      <c r="W4464" s="1">
        <v>42935</v>
      </c>
      <c r="X4464" s="12">
        <v>-10</v>
      </c>
      <c r="Y4464" s="4" t="str">
        <f t="shared" si="138"/>
        <v>Income</v>
      </c>
      <c r="Z4464" s="8">
        <v>42917</v>
      </c>
      <c r="AA4464" s="6" t="s">
        <v>397</v>
      </c>
      <c r="AB4464" s="7" t="str">
        <f t="shared" si="139"/>
        <v>Car Park Pass Income from Payroll</v>
      </c>
    </row>
    <row r="4465" spans="1:28" x14ac:dyDescent="0.25">
      <c r="A4465" s="7" t="s">
        <v>451</v>
      </c>
      <c r="B4465" t="s">
        <v>23</v>
      </c>
      <c r="C4465" t="s">
        <v>24</v>
      </c>
      <c r="D4465" t="s">
        <v>25</v>
      </c>
      <c r="E4465" t="s">
        <v>26</v>
      </c>
      <c r="F4465" t="s">
        <v>79</v>
      </c>
      <c r="G4465" t="s">
        <v>80</v>
      </c>
      <c r="H4465" t="s">
        <v>146</v>
      </c>
      <c r="I4465" t="s">
        <v>147</v>
      </c>
      <c r="K4465">
        <v>201804</v>
      </c>
      <c r="L4465" t="s">
        <v>83</v>
      </c>
      <c r="M4465">
        <v>3800791</v>
      </c>
      <c r="N4465">
        <v>14484</v>
      </c>
      <c r="Q4465">
        <v>0</v>
      </c>
      <c r="S4465" s="1">
        <v>42931</v>
      </c>
      <c r="T4465" t="s">
        <v>37</v>
      </c>
      <c r="U4465" t="s">
        <v>149</v>
      </c>
      <c r="V4465" t="s">
        <v>272</v>
      </c>
      <c r="W4465" s="1">
        <v>42935</v>
      </c>
      <c r="X4465" s="12">
        <v>-20.83</v>
      </c>
      <c r="Y4465" s="4" t="str">
        <f t="shared" si="138"/>
        <v>Income</v>
      </c>
      <c r="Z4465" s="8">
        <v>42917</v>
      </c>
      <c r="AA4465" s="6" t="s">
        <v>397</v>
      </c>
      <c r="AB4465" s="7" t="str">
        <f t="shared" si="139"/>
        <v>Car Park Pass Income from Payroll</v>
      </c>
    </row>
    <row r="4466" spans="1:28" x14ac:dyDescent="0.25">
      <c r="A4466" s="7" t="s">
        <v>451</v>
      </c>
      <c r="B4466" t="s">
        <v>23</v>
      </c>
      <c r="C4466" t="s">
        <v>24</v>
      </c>
      <c r="D4466" t="s">
        <v>25</v>
      </c>
      <c r="E4466" t="s">
        <v>26</v>
      </c>
      <c r="F4466" t="s">
        <v>79</v>
      </c>
      <c r="G4466" t="s">
        <v>80</v>
      </c>
      <c r="H4466" t="s">
        <v>146</v>
      </c>
      <c r="I4466" t="s">
        <v>147</v>
      </c>
      <c r="K4466">
        <v>201804</v>
      </c>
      <c r="L4466" t="s">
        <v>83</v>
      </c>
      <c r="M4466">
        <v>3800791</v>
      </c>
      <c r="N4466">
        <v>14262</v>
      </c>
      <c r="Q4466">
        <v>0</v>
      </c>
      <c r="S4466" s="1">
        <v>42931</v>
      </c>
      <c r="T4466" t="s">
        <v>37</v>
      </c>
      <c r="U4466" t="s">
        <v>203</v>
      </c>
      <c r="V4466" t="s">
        <v>272</v>
      </c>
      <c r="W4466" s="1">
        <v>42935</v>
      </c>
      <c r="X4466" s="12">
        <v>-20.83</v>
      </c>
      <c r="Y4466" s="4" t="str">
        <f t="shared" si="138"/>
        <v>Income</v>
      </c>
      <c r="Z4466" s="8">
        <v>42917</v>
      </c>
      <c r="AA4466" s="6" t="s">
        <v>397</v>
      </c>
      <c r="AB4466" s="7" t="str">
        <f t="shared" si="139"/>
        <v>Car Park Pass Income from Payroll</v>
      </c>
    </row>
    <row r="4467" spans="1:28" x14ac:dyDescent="0.25">
      <c r="A4467" s="7" t="s">
        <v>451</v>
      </c>
      <c r="B4467" t="s">
        <v>23</v>
      </c>
      <c r="C4467" t="s">
        <v>24</v>
      </c>
      <c r="D4467" t="s">
        <v>25</v>
      </c>
      <c r="E4467" t="s">
        <v>26</v>
      </c>
      <c r="F4467" t="s">
        <v>79</v>
      </c>
      <c r="G4467" t="s">
        <v>80</v>
      </c>
      <c r="H4467" t="s">
        <v>146</v>
      </c>
      <c r="I4467" t="s">
        <v>147</v>
      </c>
      <c r="K4467">
        <v>201804</v>
      </c>
      <c r="L4467" t="s">
        <v>83</v>
      </c>
      <c r="M4467">
        <v>3800791</v>
      </c>
      <c r="N4467">
        <v>14263</v>
      </c>
      <c r="Q4467">
        <v>0</v>
      </c>
      <c r="S4467" s="1">
        <v>42931</v>
      </c>
      <c r="T4467" t="s">
        <v>37</v>
      </c>
      <c r="U4467" t="s">
        <v>218</v>
      </c>
      <c r="V4467" t="s">
        <v>272</v>
      </c>
      <c r="W4467" s="1">
        <v>42935</v>
      </c>
      <c r="X4467" s="12">
        <v>-20.84</v>
      </c>
      <c r="Y4467" s="4" t="str">
        <f t="shared" si="138"/>
        <v>Income</v>
      </c>
      <c r="Z4467" s="8">
        <v>42917</v>
      </c>
      <c r="AA4467" s="6" t="s">
        <v>397</v>
      </c>
      <c r="AB4467" s="7" t="str">
        <f t="shared" si="139"/>
        <v>Car Park Pass Income from Payroll</v>
      </c>
    </row>
    <row r="4468" spans="1:28" x14ac:dyDescent="0.25">
      <c r="A4468" s="7" t="s">
        <v>451</v>
      </c>
      <c r="B4468" t="s">
        <v>23</v>
      </c>
      <c r="C4468" t="s">
        <v>24</v>
      </c>
      <c r="D4468" t="s">
        <v>25</v>
      </c>
      <c r="E4468" t="s">
        <v>26</v>
      </c>
      <c r="F4468" t="s">
        <v>79</v>
      </c>
      <c r="G4468" t="s">
        <v>80</v>
      </c>
      <c r="H4468" t="s">
        <v>146</v>
      </c>
      <c r="I4468" t="s">
        <v>147</v>
      </c>
      <c r="K4468">
        <v>201804</v>
      </c>
      <c r="L4468" t="s">
        <v>83</v>
      </c>
      <c r="M4468">
        <v>3800791</v>
      </c>
      <c r="N4468">
        <v>14264</v>
      </c>
      <c r="Q4468">
        <v>0</v>
      </c>
      <c r="S4468" s="1">
        <v>42931</v>
      </c>
      <c r="T4468" t="s">
        <v>37</v>
      </c>
      <c r="U4468" t="s">
        <v>252</v>
      </c>
      <c r="V4468" t="s">
        <v>272</v>
      </c>
      <c r="W4468" s="1">
        <v>42935</v>
      </c>
      <c r="X4468" s="12">
        <v>-12.5</v>
      </c>
      <c r="Y4468" s="4" t="str">
        <f t="shared" si="138"/>
        <v>Income</v>
      </c>
      <c r="Z4468" s="8">
        <v>42917</v>
      </c>
      <c r="AA4468" s="6" t="s">
        <v>397</v>
      </c>
      <c r="AB4468" s="7" t="str">
        <f t="shared" si="139"/>
        <v>Car Park Pass Income from Payroll</v>
      </c>
    </row>
    <row r="4469" spans="1:28" x14ac:dyDescent="0.25">
      <c r="A4469" s="7" t="s">
        <v>451</v>
      </c>
      <c r="B4469" t="s">
        <v>23</v>
      </c>
      <c r="C4469" t="s">
        <v>24</v>
      </c>
      <c r="D4469" t="s">
        <v>25</v>
      </c>
      <c r="E4469" t="s">
        <v>26</v>
      </c>
      <c r="F4469" t="s">
        <v>79</v>
      </c>
      <c r="G4469" t="s">
        <v>80</v>
      </c>
      <c r="H4469" t="s">
        <v>146</v>
      </c>
      <c r="I4469" t="s">
        <v>147</v>
      </c>
      <c r="K4469">
        <v>201804</v>
      </c>
      <c r="L4469" t="s">
        <v>83</v>
      </c>
      <c r="M4469">
        <v>3800791</v>
      </c>
      <c r="N4469">
        <v>14265</v>
      </c>
      <c r="Q4469">
        <v>0</v>
      </c>
      <c r="S4469" s="1">
        <v>42931</v>
      </c>
      <c r="T4469" t="s">
        <v>37</v>
      </c>
      <c r="U4469" t="s">
        <v>167</v>
      </c>
      <c r="V4469" t="s">
        <v>272</v>
      </c>
      <c r="W4469" s="1">
        <v>42935</v>
      </c>
      <c r="X4469" s="12">
        <v>-10</v>
      </c>
      <c r="Y4469" s="4" t="str">
        <f t="shared" si="138"/>
        <v>Income</v>
      </c>
      <c r="Z4469" s="8">
        <v>42917</v>
      </c>
      <c r="AA4469" s="6" t="s">
        <v>397</v>
      </c>
      <c r="AB4469" s="7" t="str">
        <f t="shared" si="139"/>
        <v>Car Park Pass Income from Payroll</v>
      </c>
    </row>
    <row r="4470" spans="1:28" x14ac:dyDescent="0.25">
      <c r="A4470" s="7" t="s">
        <v>451</v>
      </c>
      <c r="B4470" t="s">
        <v>23</v>
      </c>
      <c r="C4470" t="s">
        <v>24</v>
      </c>
      <c r="D4470" t="s">
        <v>25</v>
      </c>
      <c r="E4470" t="s">
        <v>26</v>
      </c>
      <c r="F4470" t="s">
        <v>79</v>
      </c>
      <c r="G4470" t="s">
        <v>80</v>
      </c>
      <c r="H4470" t="s">
        <v>146</v>
      </c>
      <c r="I4470" t="s">
        <v>147</v>
      </c>
      <c r="K4470">
        <v>201804</v>
      </c>
      <c r="L4470" t="s">
        <v>83</v>
      </c>
      <c r="M4470">
        <v>3800791</v>
      </c>
      <c r="N4470">
        <v>14365</v>
      </c>
      <c r="Q4470">
        <v>0</v>
      </c>
      <c r="S4470" s="1">
        <v>42931</v>
      </c>
      <c r="T4470" t="s">
        <v>37</v>
      </c>
      <c r="U4470" t="s">
        <v>167</v>
      </c>
      <c r="V4470" t="s">
        <v>272</v>
      </c>
      <c r="W4470" s="1">
        <v>42935</v>
      </c>
      <c r="X4470" s="12">
        <v>-10</v>
      </c>
      <c r="Y4470" s="4" t="str">
        <f t="shared" si="138"/>
        <v>Income</v>
      </c>
      <c r="Z4470" s="8">
        <v>42917</v>
      </c>
      <c r="AA4470" s="6" t="s">
        <v>397</v>
      </c>
      <c r="AB4470" s="7" t="str">
        <f t="shared" si="139"/>
        <v>Car Park Pass Income from Payroll</v>
      </c>
    </row>
    <row r="4471" spans="1:28" x14ac:dyDescent="0.25">
      <c r="A4471" s="7" t="s">
        <v>451</v>
      </c>
      <c r="B4471" t="s">
        <v>23</v>
      </c>
      <c r="C4471" t="s">
        <v>24</v>
      </c>
      <c r="D4471" t="s">
        <v>25</v>
      </c>
      <c r="E4471" t="s">
        <v>26</v>
      </c>
      <c r="F4471" t="s">
        <v>79</v>
      </c>
      <c r="G4471" t="s">
        <v>80</v>
      </c>
      <c r="H4471" t="s">
        <v>146</v>
      </c>
      <c r="I4471" t="s">
        <v>147</v>
      </c>
      <c r="K4471">
        <v>201804</v>
      </c>
      <c r="L4471" t="s">
        <v>83</v>
      </c>
      <c r="M4471">
        <v>3800791</v>
      </c>
      <c r="N4471">
        <v>14366</v>
      </c>
      <c r="Q4471">
        <v>0</v>
      </c>
      <c r="S4471" s="1">
        <v>42931</v>
      </c>
      <c r="T4471" t="s">
        <v>37</v>
      </c>
      <c r="U4471" t="s">
        <v>167</v>
      </c>
      <c r="V4471" t="s">
        <v>272</v>
      </c>
      <c r="W4471" s="1">
        <v>42935</v>
      </c>
      <c r="X4471" s="12">
        <v>-10</v>
      </c>
      <c r="Y4471" s="4" t="str">
        <f t="shared" si="138"/>
        <v>Income</v>
      </c>
      <c r="Z4471" s="8">
        <v>42917</v>
      </c>
      <c r="AA4471" s="6" t="s">
        <v>397</v>
      </c>
      <c r="AB4471" s="7" t="str">
        <f t="shared" si="139"/>
        <v>Car Park Pass Income from Payroll</v>
      </c>
    </row>
    <row r="4472" spans="1:28" x14ac:dyDescent="0.25">
      <c r="A4472" s="7" t="s">
        <v>451</v>
      </c>
      <c r="B4472" t="s">
        <v>23</v>
      </c>
      <c r="C4472" t="s">
        <v>24</v>
      </c>
      <c r="D4472" t="s">
        <v>25</v>
      </c>
      <c r="E4472" t="s">
        <v>26</v>
      </c>
      <c r="F4472" t="s">
        <v>79</v>
      </c>
      <c r="G4472" t="s">
        <v>80</v>
      </c>
      <c r="H4472" t="s">
        <v>146</v>
      </c>
      <c r="I4472" t="s">
        <v>147</v>
      </c>
      <c r="K4472">
        <v>201804</v>
      </c>
      <c r="L4472" t="s">
        <v>83</v>
      </c>
      <c r="M4472">
        <v>3800791</v>
      </c>
      <c r="N4472">
        <v>14367</v>
      </c>
      <c r="Q4472">
        <v>0</v>
      </c>
      <c r="S4472" s="1">
        <v>42931</v>
      </c>
      <c r="T4472" t="s">
        <v>37</v>
      </c>
      <c r="U4472" t="s">
        <v>167</v>
      </c>
      <c r="V4472" t="s">
        <v>272</v>
      </c>
      <c r="W4472" s="1">
        <v>42935</v>
      </c>
      <c r="X4472" s="12">
        <v>-10</v>
      </c>
      <c r="Y4472" s="4" t="str">
        <f t="shared" si="138"/>
        <v>Income</v>
      </c>
      <c r="Z4472" s="8">
        <v>42917</v>
      </c>
      <c r="AA4472" s="6" t="s">
        <v>397</v>
      </c>
      <c r="AB4472" s="7" t="str">
        <f t="shared" si="139"/>
        <v>Car Park Pass Income from Payroll</v>
      </c>
    </row>
    <row r="4473" spans="1:28" x14ac:dyDescent="0.25">
      <c r="A4473" s="7" t="s">
        <v>451</v>
      </c>
      <c r="B4473" t="s">
        <v>23</v>
      </c>
      <c r="C4473" t="s">
        <v>24</v>
      </c>
      <c r="D4473" t="s">
        <v>25</v>
      </c>
      <c r="E4473" t="s">
        <v>26</v>
      </c>
      <c r="F4473" t="s">
        <v>79</v>
      </c>
      <c r="G4473" t="s">
        <v>80</v>
      </c>
      <c r="H4473" t="s">
        <v>146</v>
      </c>
      <c r="I4473" t="s">
        <v>147</v>
      </c>
      <c r="K4473">
        <v>201804</v>
      </c>
      <c r="L4473" t="s">
        <v>83</v>
      </c>
      <c r="M4473">
        <v>3800791</v>
      </c>
      <c r="N4473">
        <v>14175</v>
      </c>
      <c r="Q4473">
        <v>0</v>
      </c>
      <c r="S4473" s="1">
        <v>42931</v>
      </c>
      <c r="T4473" t="s">
        <v>37</v>
      </c>
      <c r="U4473" t="s">
        <v>177</v>
      </c>
      <c r="V4473" t="s">
        <v>272</v>
      </c>
      <c r="W4473" s="1">
        <v>42935</v>
      </c>
      <c r="X4473" s="12">
        <v>-20.84</v>
      </c>
      <c r="Y4473" s="4" t="str">
        <f t="shared" si="138"/>
        <v>Income</v>
      </c>
      <c r="Z4473" s="8">
        <v>42917</v>
      </c>
      <c r="AA4473" s="6" t="s">
        <v>397</v>
      </c>
      <c r="AB4473" s="7" t="str">
        <f t="shared" si="139"/>
        <v>Car Park Pass Income from Payroll</v>
      </c>
    </row>
    <row r="4474" spans="1:28" x14ac:dyDescent="0.25">
      <c r="A4474" s="7" t="s">
        <v>451</v>
      </c>
      <c r="B4474" t="s">
        <v>23</v>
      </c>
      <c r="C4474" t="s">
        <v>24</v>
      </c>
      <c r="D4474" t="s">
        <v>25</v>
      </c>
      <c r="E4474" t="s">
        <v>26</v>
      </c>
      <c r="F4474" t="s">
        <v>79</v>
      </c>
      <c r="G4474" t="s">
        <v>80</v>
      </c>
      <c r="H4474" t="s">
        <v>146</v>
      </c>
      <c r="I4474" t="s">
        <v>147</v>
      </c>
      <c r="K4474">
        <v>201804</v>
      </c>
      <c r="L4474" t="s">
        <v>83</v>
      </c>
      <c r="M4474">
        <v>3800791</v>
      </c>
      <c r="N4474">
        <v>14176</v>
      </c>
      <c r="Q4474">
        <v>0</v>
      </c>
      <c r="S4474" s="1">
        <v>42931</v>
      </c>
      <c r="T4474" t="s">
        <v>37</v>
      </c>
      <c r="U4474" t="s">
        <v>151</v>
      </c>
      <c r="V4474" t="s">
        <v>272</v>
      </c>
      <c r="W4474" s="1">
        <v>42935</v>
      </c>
      <c r="X4474" s="12">
        <v>-20.84</v>
      </c>
      <c r="Y4474" s="4" t="str">
        <f t="shared" si="138"/>
        <v>Income</v>
      </c>
      <c r="Z4474" s="8">
        <v>42917</v>
      </c>
      <c r="AA4474" s="6" t="s">
        <v>397</v>
      </c>
      <c r="AB4474" s="7" t="str">
        <f t="shared" si="139"/>
        <v>Car Park Pass Income from Payroll</v>
      </c>
    </row>
    <row r="4475" spans="1:28" x14ac:dyDescent="0.25">
      <c r="A4475" s="7" t="s">
        <v>451</v>
      </c>
      <c r="B4475" t="s">
        <v>23</v>
      </c>
      <c r="C4475" t="s">
        <v>24</v>
      </c>
      <c r="D4475" t="s">
        <v>25</v>
      </c>
      <c r="E4475" t="s">
        <v>26</v>
      </c>
      <c r="F4475" t="s">
        <v>79</v>
      </c>
      <c r="G4475" t="s">
        <v>80</v>
      </c>
      <c r="H4475" t="s">
        <v>146</v>
      </c>
      <c r="I4475" t="s">
        <v>147</v>
      </c>
      <c r="K4475">
        <v>201804</v>
      </c>
      <c r="L4475" t="s">
        <v>83</v>
      </c>
      <c r="M4475">
        <v>3800791</v>
      </c>
      <c r="N4475">
        <v>14476</v>
      </c>
      <c r="Q4475">
        <v>0</v>
      </c>
      <c r="S4475" s="1">
        <v>42931</v>
      </c>
      <c r="T4475" t="s">
        <v>37</v>
      </c>
      <c r="U4475" t="s">
        <v>167</v>
      </c>
      <c r="V4475" t="s">
        <v>272</v>
      </c>
      <c r="W4475" s="1">
        <v>42935</v>
      </c>
      <c r="X4475" s="12">
        <v>-10</v>
      </c>
      <c r="Y4475" s="4" t="str">
        <f t="shared" si="138"/>
        <v>Income</v>
      </c>
      <c r="Z4475" s="8">
        <v>42917</v>
      </c>
      <c r="AA4475" s="6" t="s">
        <v>397</v>
      </c>
      <c r="AB4475" s="7" t="str">
        <f t="shared" si="139"/>
        <v>Car Park Pass Income from Payroll</v>
      </c>
    </row>
    <row r="4476" spans="1:28" x14ac:dyDescent="0.25">
      <c r="A4476" s="7" t="s">
        <v>451</v>
      </c>
      <c r="B4476" t="s">
        <v>23</v>
      </c>
      <c r="C4476" t="s">
        <v>24</v>
      </c>
      <c r="D4476" t="s">
        <v>25</v>
      </c>
      <c r="E4476" t="s">
        <v>26</v>
      </c>
      <c r="F4476" t="s">
        <v>79</v>
      </c>
      <c r="G4476" t="s">
        <v>80</v>
      </c>
      <c r="H4476" t="s">
        <v>146</v>
      </c>
      <c r="I4476" t="s">
        <v>147</v>
      </c>
      <c r="K4476">
        <v>201804</v>
      </c>
      <c r="L4476" t="s">
        <v>83</v>
      </c>
      <c r="M4476">
        <v>3800791</v>
      </c>
      <c r="N4476">
        <v>14477</v>
      </c>
      <c r="Q4476">
        <v>0</v>
      </c>
      <c r="S4476" s="1">
        <v>42931</v>
      </c>
      <c r="T4476" t="s">
        <v>37</v>
      </c>
      <c r="U4476" t="s">
        <v>214</v>
      </c>
      <c r="V4476" t="s">
        <v>272</v>
      </c>
      <c r="W4476" s="1">
        <v>42935</v>
      </c>
      <c r="X4476" s="12">
        <v>-29.17</v>
      </c>
      <c r="Y4476" s="4" t="str">
        <f t="shared" si="138"/>
        <v>Income</v>
      </c>
      <c r="Z4476" s="8">
        <v>42917</v>
      </c>
      <c r="AA4476" s="6" t="s">
        <v>397</v>
      </c>
      <c r="AB4476" s="7" t="str">
        <f t="shared" si="139"/>
        <v>Car Park Pass Income from Payroll</v>
      </c>
    </row>
    <row r="4477" spans="1:28" x14ac:dyDescent="0.25">
      <c r="A4477" s="7" t="s">
        <v>451</v>
      </c>
      <c r="B4477" t="s">
        <v>23</v>
      </c>
      <c r="C4477" t="s">
        <v>24</v>
      </c>
      <c r="D4477" t="s">
        <v>25</v>
      </c>
      <c r="E4477" t="s">
        <v>26</v>
      </c>
      <c r="F4477" t="s">
        <v>79</v>
      </c>
      <c r="G4477" t="s">
        <v>80</v>
      </c>
      <c r="H4477" t="s">
        <v>146</v>
      </c>
      <c r="I4477" t="s">
        <v>147</v>
      </c>
      <c r="K4477">
        <v>201804</v>
      </c>
      <c r="L4477" t="s">
        <v>83</v>
      </c>
      <c r="M4477">
        <v>3800791</v>
      </c>
      <c r="N4477">
        <v>14478</v>
      </c>
      <c r="Q4477">
        <v>0</v>
      </c>
      <c r="S4477" s="1">
        <v>42931</v>
      </c>
      <c r="T4477" t="s">
        <v>37</v>
      </c>
      <c r="U4477" t="s">
        <v>162</v>
      </c>
      <c r="V4477" t="s">
        <v>272</v>
      </c>
      <c r="W4477" s="1">
        <v>42935</v>
      </c>
      <c r="X4477" s="12">
        <v>-20.83</v>
      </c>
      <c r="Y4477" s="4" t="str">
        <f t="shared" si="138"/>
        <v>Income</v>
      </c>
      <c r="Z4477" s="8">
        <v>42917</v>
      </c>
      <c r="AA4477" s="6" t="s">
        <v>397</v>
      </c>
      <c r="AB4477" s="7" t="str">
        <f t="shared" si="139"/>
        <v>Car Park Pass Income from Payroll</v>
      </c>
    </row>
    <row r="4478" spans="1:28" x14ac:dyDescent="0.25">
      <c r="A4478" s="7" t="s">
        <v>451</v>
      </c>
      <c r="B4478" t="s">
        <v>23</v>
      </c>
      <c r="C4478" t="s">
        <v>24</v>
      </c>
      <c r="D4478" t="s">
        <v>25</v>
      </c>
      <c r="E4478" t="s">
        <v>26</v>
      </c>
      <c r="F4478" t="s">
        <v>79</v>
      </c>
      <c r="G4478" t="s">
        <v>80</v>
      </c>
      <c r="H4478" t="s">
        <v>146</v>
      </c>
      <c r="I4478" t="s">
        <v>147</v>
      </c>
      <c r="K4478">
        <v>201804</v>
      </c>
      <c r="L4478" t="s">
        <v>83</v>
      </c>
      <c r="M4478">
        <v>3800791</v>
      </c>
      <c r="N4478">
        <v>14572</v>
      </c>
      <c r="Q4478">
        <v>0</v>
      </c>
      <c r="S4478" s="1">
        <v>42931</v>
      </c>
      <c r="T4478" t="s">
        <v>37</v>
      </c>
      <c r="U4478" t="s">
        <v>154</v>
      </c>
      <c r="V4478" t="s">
        <v>272</v>
      </c>
      <c r="W4478" s="1">
        <v>42935</v>
      </c>
      <c r="X4478" s="12">
        <v>-25.17</v>
      </c>
      <c r="Y4478" s="4" t="str">
        <f t="shared" si="138"/>
        <v>Income</v>
      </c>
      <c r="Z4478" s="8">
        <v>42917</v>
      </c>
      <c r="AA4478" s="6" t="s">
        <v>397</v>
      </c>
      <c r="AB4478" s="7" t="str">
        <f t="shared" si="139"/>
        <v>Car Park Pass Income from Payroll</v>
      </c>
    </row>
    <row r="4479" spans="1:28" x14ac:dyDescent="0.25">
      <c r="A4479" s="7" t="s">
        <v>451</v>
      </c>
      <c r="B4479" t="s">
        <v>23</v>
      </c>
      <c r="C4479" t="s">
        <v>24</v>
      </c>
      <c r="D4479" t="s">
        <v>25</v>
      </c>
      <c r="E4479" t="s">
        <v>26</v>
      </c>
      <c r="F4479" t="s">
        <v>79</v>
      </c>
      <c r="G4479" t="s">
        <v>80</v>
      </c>
      <c r="H4479" t="s">
        <v>146</v>
      </c>
      <c r="I4479" t="s">
        <v>147</v>
      </c>
      <c r="K4479">
        <v>201804</v>
      </c>
      <c r="L4479" t="s">
        <v>83</v>
      </c>
      <c r="M4479">
        <v>3800791</v>
      </c>
      <c r="N4479">
        <v>14783</v>
      </c>
      <c r="Q4479">
        <v>0</v>
      </c>
      <c r="S4479" s="1">
        <v>42931</v>
      </c>
      <c r="T4479" t="s">
        <v>37</v>
      </c>
      <c r="U4479" t="s">
        <v>254</v>
      </c>
      <c r="V4479" t="s">
        <v>272</v>
      </c>
      <c r="W4479" s="1">
        <v>42935</v>
      </c>
      <c r="X4479" s="12">
        <v>-10</v>
      </c>
      <c r="Y4479" s="4" t="str">
        <f t="shared" si="138"/>
        <v>Income</v>
      </c>
      <c r="Z4479" s="8">
        <v>42917</v>
      </c>
      <c r="AA4479" s="6" t="s">
        <v>397</v>
      </c>
      <c r="AB4479" s="7" t="str">
        <f t="shared" si="139"/>
        <v>Car Park Pass Income from Payroll</v>
      </c>
    </row>
    <row r="4480" spans="1:28" x14ac:dyDescent="0.25">
      <c r="A4480" s="7" t="s">
        <v>451</v>
      </c>
      <c r="B4480" t="s">
        <v>23</v>
      </c>
      <c r="C4480" t="s">
        <v>24</v>
      </c>
      <c r="D4480" t="s">
        <v>25</v>
      </c>
      <c r="E4480" t="s">
        <v>26</v>
      </c>
      <c r="F4480" t="s">
        <v>79</v>
      </c>
      <c r="G4480" t="s">
        <v>80</v>
      </c>
      <c r="H4480" t="s">
        <v>146</v>
      </c>
      <c r="I4480" t="s">
        <v>147</v>
      </c>
      <c r="K4480">
        <v>201804</v>
      </c>
      <c r="L4480" t="s">
        <v>83</v>
      </c>
      <c r="M4480">
        <v>3800791</v>
      </c>
      <c r="N4480">
        <v>14784</v>
      </c>
      <c r="Q4480">
        <v>0</v>
      </c>
      <c r="S4480" s="1">
        <v>42931</v>
      </c>
      <c r="T4480" t="s">
        <v>37</v>
      </c>
      <c r="U4480" t="s">
        <v>1045</v>
      </c>
      <c r="V4480" t="s">
        <v>272</v>
      </c>
      <c r="W4480" s="1">
        <v>42935</v>
      </c>
      <c r="X4480" s="12">
        <v>-25.17</v>
      </c>
      <c r="Y4480" s="4" t="str">
        <f t="shared" si="138"/>
        <v>Income</v>
      </c>
      <c r="Z4480" s="8">
        <v>42917</v>
      </c>
      <c r="AA4480" s="6" t="s">
        <v>397</v>
      </c>
      <c r="AB4480" s="7" t="str">
        <f t="shared" si="139"/>
        <v>Car Park Pass Income from Payroll</v>
      </c>
    </row>
    <row r="4481" spans="1:28" x14ac:dyDescent="0.25">
      <c r="A4481" s="7" t="s">
        <v>451</v>
      </c>
      <c r="B4481" t="s">
        <v>23</v>
      </c>
      <c r="C4481" t="s">
        <v>24</v>
      </c>
      <c r="D4481" t="s">
        <v>25</v>
      </c>
      <c r="E4481" t="s">
        <v>26</v>
      </c>
      <c r="F4481" t="s">
        <v>79</v>
      </c>
      <c r="G4481" t="s">
        <v>80</v>
      </c>
      <c r="H4481" t="s">
        <v>146</v>
      </c>
      <c r="I4481" t="s">
        <v>147</v>
      </c>
      <c r="K4481">
        <v>201804</v>
      </c>
      <c r="L4481" t="s">
        <v>83</v>
      </c>
      <c r="M4481">
        <v>3800791</v>
      </c>
      <c r="N4481">
        <v>14785</v>
      </c>
      <c r="Q4481">
        <v>0</v>
      </c>
      <c r="S4481" s="1">
        <v>42931</v>
      </c>
      <c r="T4481" t="s">
        <v>37</v>
      </c>
      <c r="U4481" t="s">
        <v>192</v>
      </c>
      <c r="V4481" t="s">
        <v>272</v>
      </c>
      <c r="W4481" s="1">
        <v>42935</v>
      </c>
      <c r="X4481" s="12">
        <v>-10</v>
      </c>
      <c r="Y4481" s="4" t="str">
        <f t="shared" si="138"/>
        <v>Income</v>
      </c>
      <c r="Z4481" s="8">
        <v>42917</v>
      </c>
      <c r="AA4481" s="6" t="s">
        <v>397</v>
      </c>
      <c r="AB4481" s="7" t="str">
        <f t="shared" si="139"/>
        <v>Car Park Pass Income from Payroll</v>
      </c>
    </row>
    <row r="4482" spans="1:28" x14ac:dyDescent="0.25">
      <c r="A4482" s="7" t="s">
        <v>451</v>
      </c>
      <c r="B4482" t="s">
        <v>23</v>
      </c>
      <c r="C4482" t="s">
        <v>24</v>
      </c>
      <c r="D4482" t="s">
        <v>25</v>
      </c>
      <c r="E4482" t="s">
        <v>26</v>
      </c>
      <c r="F4482" t="s">
        <v>79</v>
      </c>
      <c r="G4482" t="s">
        <v>80</v>
      </c>
      <c r="H4482" t="s">
        <v>146</v>
      </c>
      <c r="I4482" t="s">
        <v>147</v>
      </c>
      <c r="K4482">
        <v>201804</v>
      </c>
      <c r="L4482" t="s">
        <v>83</v>
      </c>
      <c r="M4482">
        <v>3800791</v>
      </c>
      <c r="N4482">
        <v>14786</v>
      </c>
      <c r="Q4482">
        <v>0</v>
      </c>
      <c r="S4482" s="1">
        <v>42931</v>
      </c>
      <c r="T4482" t="s">
        <v>37</v>
      </c>
      <c r="U4482" t="s">
        <v>165</v>
      </c>
      <c r="V4482" t="s">
        <v>272</v>
      </c>
      <c r="W4482" s="1">
        <v>42935</v>
      </c>
      <c r="X4482" s="12">
        <v>-20.83</v>
      </c>
      <c r="Y4482" s="4" t="str">
        <f t="shared" ref="Y4482:Y4545" si="140">IF(LEFT(H4482,2)="R9","Income","Expenditure")</f>
        <v>Income</v>
      </c>
      <c r="Z4482" s="8">
        <v>42917</v>
      </c>
      <c r="AA4482" s="6" t="s">
        <v>397</v>
      </c>
      <c r="AB4482" s="7" t="str">
        <f t="shared" ref="AB4482:AB4545" si="141">IF(Y4482="Expenditure",Y4482,I4482)</f>
        <v>Car Park Pass Income from Payroll</v>
      </c>
    </row>
    <row r="4483" spans="1:28" x14ac:dyDescent="0.25">
      <c r="A4483" s="7" t="s">
        <v>451</v>
      </c>
      <c r="B4483" t="s">
        <v>23</v>
      </c>
      <c r="C4483" t="s">
        <v>24</v>
      </c>
      <c r="D4483" t="s">
        <v>25</v>
      </c>
      <c r="E4483" t="s">
        <v>26</v>
      </c>
      <c r="F4483" t="s">
        <v>79</v>
      </c>
      <c r="G4483" t="s">
        <v>80</v>
      </c>
      <c r="H4483" t="s">
        <v>146</v>
      </c>
      <c r="I4483" t="s">
        <v>147</v>
      </c>
      <c r="K4483">
        <v>201804</v>
      </c>
      <c r="L4483" t="s">
        <v>83</v>
      </c>
      <c r="M4483">
        <v>3800791</v>
      </c>
      <c r="N4483">
        <v>14787</v>
      </c>
      <c r="Q4483">
        <v>0</v>
      </c>
      <c r="S4483" s="1">
        <v>42931</v>
      </c>
      <c r="T4483" t="s">
        <v>37</v>
      </c>
      <c r="U4483" t="s">
        <v>166</v>
      </c>
      <c r="V4483" t="s">
        <v>272</v>
      </c>
      <c r="W4483" s="1">
        <v>42935</v>
      </c>
      <c r="X4483" s="12">
        <v>-20.84</v>
      </c>
      <c r="Y4483" s="4" t="str">
        <f t="shared" si="140"/>
        <v>Income</v>
      </c>
      <c r="Z4483" s="8">
        <v>42917</v>
      </c>
      <c r="AA4483" s="6" t="s">
        <v>397</v>
      </c>
      <c r="AB4483" s="7" t="str">
        <f t="shared" si="141"/>
        <v>Car Park Pass Income from Payroll</v>
      </c>
    </row>
    <row r="4484" spans="1:28" x14ac:dyDescent="0.25">
      <c r="A4484" s="7" t="s">
        <v>451</v>
      </c>
      <c r="B4484" t="s">
        <v>23</v>
      </c>
      <c r="C4484" t="s">
        <v>24</v>
      </c>
      <c r="D4484" t="s">
        <v>25</v>
      </c>
      <c r="E4484" t="s">
        <v>26</v>
      </c>
      <c r="F4484" t="s">
        <v>79</v>
      </c>
      <c r="G4484" t="s">
        <v>80</v>
      </c>
      <c r="H4484" t="s">
        <v>146</v>
      </c>
      <c r="I4484" t="s">
        <v>147</v>
      </c>
      <c r="K4484">
        <v>201804</v>
      </c>
      <c r="L4484" t="s">
        <v>83</v>
      </c>
      <c r="M4484">
        <v>3800791</v>
      </c>
      <c r="N4484">
        <v>14788</v>
      </c>
      <c r="Q4484">
        <v>0</v>
      </c>
      <c r="S4484" s="1">
        <v>42931</v>
      </c>
      <c r="T4484" t="s">
        <v>37</v>
      </c>
      <c r="U4484" t="s">
        <v>161</v>
      </c>
      <c r="V4484" t="s">
        <v>272</v>
      </c>
      <c r="W4484" s="1">
        <v>42935</v>
      </c>
      <c r="X4484" s="12">
        <v>-20.84</v>
      </c>
      <c r="Y4484" s="4" t="str">
        <f t="shared" si="140"/>
        <v>Income</v>
      </c>
      <c r="Z4484" s="8">
        <v>42917</v>
      </c>
      <c r="AA4484" s="6" t="s">
        <v>397</v>
      </c>
      <c r="AB4484" s="7" t="str">
        <f t="shared" si="141"/>
        <v>Car Park Pass Income from Payroll</v>
      </c>
    </row>
    <row r="4485" spans="1:28" x14ac:dyDescent="0.25">
      <c r="A4485" s="7" t="s">
        <v>451</v>
      </c>
      <c r="B4485" t="s">
        <v>23</v>
      </c>
      <c r="C4485" t="s">
        <v>24</v>
      </c>
      <c r="D4485" t="s">
        <v>25</v>
      </c>
      <c r="E4485" t="s">
        <v>26</v>
      </c>
      <c r="F4485" t="s">
        <v>79</v>
      </c>
      <c r="G4485" t="s">
        <v>80</v>
      </c>
      <c r="H4485" t="s">
        <v>146</v>
      </c>
      <c r="I4485" t="s">
        <v>147</v>
      </c>
      <c r="K4485">
        <v>201804</v>
      </c>
      <c r="L4485" t="s">
        <v>83</v>
      </c>
      <c r="M4485">
        <v>3800791</v>
      </c>
      <c r="N4485">
        <v>14789</v>
      </c>
      <c r="Q4485">
        <v>0</v>
      </c>
      <c r="S4485" s="1">
        <v>42931</v>
      </c>
      <c r="T4485" t="s">
        <v>37</v>
      </c>
      <c r="U4485" t="s">
        <v>158</v>
      </c>
      <c r="V4485" t="s">
        <v>272</v>
      </c>
      <c r="W4485" s="1">
        <v>42935</v>
      </c>
      <c r="X4485" s="12">
        <v>-20.84</v>
      </c>
      <c r="Y4485" s="4" t="str">
        <f t="shared" si="140"/>
        <v>Income</v>
      </c>
      <c r="Z4485" s="8">
        <v>42917</v>
      </c>
      <c r="AA4485" s="6" t="s">
        <v>397</v>
      </c>
      <c r="AB4485" s="7" t="str">
        <f t="shared" si="141"/>
        <v>Car Park Pass Income from Payroll</v>
      </c>
    </row>
    <row r="4486" spans="1:28" x14ac:dyDescent="0.25">
      <c r="A4486" s="7" t="s">
        <v>451</v>
      </c>
      <c r="B4486" t="s">
        <v>23</v>
      </c>
      <c r="C4486" t="s">
        <v>24</v>
      </c>
      <c r="D4486" t="s">
        <v>25</v>
      </c>
      <c r="E4486" t="s">
        <v>26</v>
      </c>
      <c r="F4486" t="s">
        <v>79</v>
      </c>
      <c r="G4486" t="s">
        <v>80</v>
      </c>
      <c r="H4486" t="s">
        <v>146</v>
      </c>
      <c r="I4486" t="s">
        <v>147</v>
      </c>
      <c r="K4486">
        <v>201804</v>
      </c>
      <c r="L4486" t="s">
        <v>83</v>
      </c>
      <c r="M4486">
        <v>3800791</v>
      </c>
      <c r="N4486">
        <v>14790</v>
      </c>
      <c r="Q4486">
        <v>0</v>
      </c>
      <c r="S4486" s="1">
        <v>42931</v>
      </c>
      <c r="T4486" t="s">
        <v>37</v>
      </c>
      <c r="U4486" t="s">
        <v>150</v>
      </c>
      <c r="V4486" t="s">
        <v>272</v>
      </c>
      <c r="W4486" s="1">
        <v>42935</v>
      </c>
      <c r="X4486" s="12">
        <v>-20.83</v>
      </c>
      <c r="Y4486" s="4" t="str">
        <f t="shared" si="140"/>
        <v>Income</v>
      </c>
      <c r="Z4486" s="8">
        <v>42917</v>
      </c>
      <c r="AA4486" s="6" t="s">
        <v>397</v>
      </c>
      <c r="AB4486" s="7" t="str">
        <f t="shared" si="141"/>
        <v>Car Park Pass Income from Payroll</v>
      </c>
    </row>
    <row r="4487" spans="1:28" x14ac:dyDescent="0.25">
      <c r="A4487" s="7" t="s">
        <v>451</v>
      </c>
      <c r="B4487" t="s">
        <v>23</v>
      </c>
      <c r="C4487" t="s">
        <v>24</v>
      </c>
      <c r="D4487" t="s">
        <v>25</v>
      </c>
      <c r="E4487" t="s">
        <v>26</v>
      </c>
      <c r="F4487" t="s">
        <v>79</v>
      </c>
      <c r="G4487" t="s">
        <v>80</v>
      </c>
      <c r="H4487" t="s">
        <v>146</v>
      </c>
      <c r="I4487" t="s">
        <v>147</v>
      </c>
      <c r="K4487">
        <v>201804</v>
      </c>
      <c r="L4487" t="s">
        <v>83</v>
      </c>
      <c r="M4487">
        <v>3800791</v>
      </c>
      <c r="N4487">
        <v>14581</v>
      </c>
      <c r="Q4487">
        <v>0</v>
      </c>
      <c r="S4487" s="1">
        <v>42931</v>
      </c>
      <c r="T4487" t="s">
        <v>37</v>
      </c>
      <c r="U4487" t="s">
        <v>201</v>
      </c>
      <c r="V4487" t="s">
        <v>272</v>
      </c>
      <c r="W4487" s="1">
        <v>42935</v>
      </c>
      <c r="X4487" s="12">
        <v>-20.83</v>
      </c>
      <c r="Y4487" s="4" t="str">
        <f t="shared" si="140"/>
        <v>Income</v>
      </c>
      <c r="Z4487" s="8">
        <v>42917</v>
      </c>
      <c r="AA4487" s="6" t="s">
        <v>397</v>
      </c>
      <c r="AB4487" s="7" t="str">
        <f t="shared" si="141"/>
        <v>Car Park Pass Income from Payroll</v>
      </c>
    </row>
    <row r="4488" spans="1:28" x14ac:dyDescent="0.25">
      <c r="A4488" s="7" t="s">
        <v>451</v>
      </c>
      <c r="B4488" t="s">
        <v>23</v>
      </c>
      <c r="C4488" t="s">
        <v>24</v>
      </c>
      <c r="D4488" t="s">
        <v>25</v>
      </c>
      <c r="E4488" t="s">
        <v>26</v>
      </c>
      <c r="F4488" t="s">
        <v>79</v>
      </c>
      <c r="G4488" t="s">
        <v>80</v>
      </c>
      <c r="H4488" t="s">
        <v>146</v>
      </c>
      <c r="I4488" t="s">
        <v>147</v>
      </c>
      <c r="K4488">
        <v>201804</v>
      </c>
      <c r="L4488" t="s">
        <v>83</v>
      </c>
      <c r="M4488">
        <v>3800791</v>
      </c>
      <c r="N4488">
        <v>14871</v>
      </c>
      <c r="Q4488">
        <v>0</v>
      </c>
      <c r="S4488" s="1">
        <v>42931</v>
      </c>
      <c r="T4488" t="s">
        <v>37</v>
      </c>
      <c r="U4488" t="s">
        <v>149</v>
      </c>
      <c r="V4488" t="s">
        <v>272</v>
      </c>
      <c r="W4488" s="1">
        <v>42935</v>
      </c>
      <c r="X4488" s="12">
        <v>-10</v>
      </c>
      <c r="Y4488" s="4" t="str">
        <f t="shared" si="140"/>
        <v>Income</v>
      </c>
      <c r="Z4488" s="8">
        <v>42917</v>
      </c>
      <c r="AA4488" s="6" t="s">
        <v>397</v>
      </c>
      <c r="AB4488" s="7" t="str">
        <f t="shared" si="141"/>
        <v>Car Park Pass Income from Payroll</v>
      </c>
    </row>
    <row r="4489" spans="1:28" x14ac:dyDescent="0.25">
      <c r="A4489" s="7" t="s">
        <v>451</v>
      </c>
      <c r="B4489" t="s">
        <v>23</v>
      </c>
      <c r="C4489" t="s">
        <v>24</v>
      </c>
      <c r="D4489" t="s">
        <v>25</v>
      </c>
      <c r="E4489" t="s">
        <v>26</v>
      </c>
      <c r="F4489" t="s">
        <v>79</v>
      </c>
      <c r="G4489" t="s">
        <v>80</v>
      </c>
      <c r="H4489" t="s">
        <v>146</v>
      </c>
      <c r="I4489" t="s">
        <v>147</v>
      </c>
      <c r="K4489">
        <v>201804</v>
      </c>
      <c r="L4489" t="s">
        <v>83</v>
      </c>
      <c r="M4489">
        <v>3800791</v>
      </c>
      <c r="N4489">
        <v>14872</v>
      </c>
      <c r="Q4489">
        <v>0</v>
      </c>
      <c r="S4489" s="1">
        <v>42931</v>
      </c>
      <c r="T4489" t="s">
        <v>37</v>
      </c>
      <c r="U4489" t="s">
        <v>178</v>
      </c>
      <c r="V4489" t="s">
        <v>272</v>
      </c>
      <c r="W4489" s="1">
        <v>42935</v>
      </c>
      <c r="X4489" s="12">
        <v>-29.17</v>
      </c>
      <c r="Y4489" s="4" t="str">
        <f t="shared" si="140"/>
        <v>Income</v>
      </c>
      <c r="Z4489" s="8">
        <v>42917</v>
      </c>
      <c r="AA4489" s="6" t="s">
        <v>397</v>
      </c>
      <c r="AB4489" s="7" t="str">
        <f t="shared" si="141"/>
        <v>Car Park Pass Income from Payroll</v>
      </c>
    </row>
    <row r="4490" spans="1:28" x14ac:dyDescent="0.25">
      <c r="A4490" s="7" t="s">
        <v>451</v>
      </c>
      <c r="B4490" t="s">
        <v>23</v>
      </c>
      <c r="C4490" t="s">
        <v>24</v>
      </c>
      <c r="D4490" t="s">
        <v>25</v>
      </c>
      <c r="E4490" t="s">
        <v>26</v>
      </c>
      <c r="F4490" t="s">
        <v>79</v>
      </c>
      <c r="G4490" t="s">
        <v>80</v>
      </c>
      <c r="H4490" t="s">
        <v>146</v>
      </c>
      <c r="I4490" t="s">
        <v>147</v>
      </c>
      <c r="K4490">
        <v>201804</v>
      </c>
      <c r="L4490" t="s">
        <v>83</v>
      </c>
      <c r="M4490">
        <v>3800791</v>
      </c>
      <c r="N4490">
        <v>14873</v>
      </c>
      <c r="Q4490">
        <v>0</v>
      </c>
      <c r="S4490" s="1">
        <v>42931</v>
      </c>
      <c r="T4490" t="s">
        <v>37</v>
      </c>
      <c r="U4490" t="s">
        <v>186</v>
      </c>
      <c r="V4490" t="s">
        <v>272</v>
      </c>
      <c r="W4490" s="1">
        <v>42935</v>
      </c>
      <c r="X4490" s="12">
        <v>-29.17</v>
      </c>
      <c r="Y4490" s="4" t="str">
        <f t="shared" si="140"/>
        <v>Income</v>
      </c>
      <c r="Z4490" s="8">
        <v>42917</v>
      </c>
      <c r="AA4490" s="6" t="s">
        <v>397</v>
      </c>
      <c r="AB4490" s="7" t="str">
        <f t="shared" si="141"/>
        <v>Car Park Pass Income from Payroll</v>
      </c>
    </row>
    <row r="4491" spans="1:28" x14ac:dyDescent="0.25">
      <c r="A4491" s="7" t="s">
        <v>451</v>
      </c>
      <c r="B4491" t="s">
        <v>23</v>
      </c>
      <c r="C4491" t="s">
        <v>24</v>
      </c>
      <c r="D4491" t="s">
        <v>25</v>
      </c>
      <c r="E4491" t="s">
        <v>26</v>
      </c>
      <c r="F4491" t="s">
        <v>79</v>
      </c>
      <c r="G4491" t="s">
        <v>80</v>
      </c>
      <c r="H4491" t="s">
        <v>146</v>
      </c>
      <c r="I4491" t="s">
        <v>147</v>
      </c>
      <c r="K4491">
        <v>201804</v>
      </c>
      <c r="L4491" t="s">
        <v>83</v>
      </c>
      <c r="M4491">
        <v>3800791</v>
      </c>
      <c r="N4491">
        <v>14874</v>
      </c>
      <c r="Q4491">
        <v>0</v>
      </c>
      <c r="S4491" s="1">
        <v>42931</v>
      </c>
      <c r="T4491" t="s">
        <v>37</v>
      </c>
      <c r="U4491" t="s">
        <v>179</v>
      </c>
      <c r="V4491" t="s">
        <v>272</v>
      </c>
      <c r="W4491" s="1">
        <v>42935</v>
      </c>
      <c r="X4491" s="12">
        <v>-20.83</v>
      </c>
      <c r="Y4491" s="4" t="str">
        <f t="shared" si="140"/>
        <v>Income</v>
      </c>
      <c r="Z4491" s="8">
        <v>42917</v>
      </c>
      <c r="AA4491" s="6" t="s">
        <v>397</v>
      </c>
      <c r="AB4491" s="7" t="str">
        <f t="shared" si="141"/>
        <v>Car Park Pass Income from Payroll</v>
      </c>
    </row>
    <row r="4492" spans="1:28" x14ac:dyDescent="0.25">
      <c r="A4492" s="7" t="s">
        <v>451</v>
      </c>
      <c r="B4492" t="s">
        <v>23</v>
      </c>
      <c r="C4492" t="s">
        <v>24</v>
      </c>
      <c r="D4492" t="s">
        <v>25</v>
      </c>
      <c r="E4492" t="s">
        <v>26</v>
      </c>
      <c r="F4492" t="s">
        <v>79</v>
      </c>
      <c r="G4492" t="s">
        <v>80</v>
      </c>
      <c r="H4492" t="s">
        <v>146</v>
      </c>
      <c r="I4492" t="s">
        <v>147</v>
      </c>
      <c r="K4492">
        <v>201804</v>
      </c>
      <c r="L4492" t="s">
        <v>83</v>
      </c>
      <c r="M4492">
        <v>3800791</v>
      </c>
      <c r="N4492">
        <v>14875</v>
      </c>
      <c r="Q4492">
        <v>0</v>
      </c>
      <c r="S4492" s="1">
        <v>42931</v>
      </c>
      <c r="T4492" t="s">
        <v>37</v>
      </c>
      <c r="U4492" t="s">
        <v>179</v>
      </c>
      <c r="V4492" t="s">
        <v>272</v>
      </c>
      <c r="W4492" s="1">
        <v>42935</v>
      </c>
      <c r="X4492" s="12">
        <v>-10</v>
      </c>
      <c r="Y4492" s="4" t="str">
        <f t="shared" si="140"/>
        <v>Income</v>
      </c>
      <c r="Z4492" s="8">
        <v>42917</v>
      </c>
      <c r="AA4492" s="6" t="s">
        <v>397</v>
      </c>
      <c r="AB4492" s="7" t="str">
        <f t="shared" si="141"/>
        <v>Car Park Pass Income from Payroll</v>
      </c>
    </row>
    <row r="4493" spans="1:28" x14ac:dyDescent="0.25">
      <c r="A4493" s="7" t="s">
        <v>451</v>
      </c>
      <c r="B4493" t="s">
        <v>23</v>
      </c>
      <c r="C4493" t="s">
        <v>24</v>
      </c>
      <c r="D4493" t="s">
        <v>25</v>
      </c>
      <c r="E4493" t="s">
        <v>26</v>
      </c>
      <c r="F4493" t="s">
        <v>79</v>
      </c>
      <c r="G4493" t="s">
        <v>80</v>
      </c>
      <c r="H4493" t="s">
        <v>146</v>
      </c>
      <c r="I4493" t="s">
        <v>147</v>
      </c>
      <c r="K4493">
        <v>201804</v>
      </c>
      <c r="L4493" t="s">
        <v>83</v>
      </c>
      <c r="M4493">
        <v>3800791</v>
      </c>
      <c r="N4493">
        <v>14876</v>
      </c>
      <c r="Q4493">
        <v>0</v>
      </c>
      <c r="S4493" s="1">
        <v>42931</v>
      </c>
      <c r="T4493" t="s">
        <v>37</v>
      </c>
      <c r="U4493" t="s">
        <v>149</v>
      </c>
      <c r="V4493" t="s">
        <v>272</v>
      </c>
      <c r="W4493" s="1">
        <v>42935</v>
      </c>
      <c r="X4493" s="12">
        <v>-20.83</v>
      </c>
      <c r="Y4493" s="4" t="str">
        <f t="shared" si="140"/>
        <v>Income</v>
      </c>
      <c r="Z4493" s="8">
        <v>42917</v>
      </c>
      <c r="AA4493" s="6" t="s">
        <v>397</v>
      </c>
      <c r="AB4493" s="7" t="str">
        <f t="shared" si="141"/>
        <v>Car Park Pass Income from Payroll</v>
      </c>
    </row>
    <row r="4494" spans="1:28" x14ac:dyDescent="0.25">
      <c r="A4494" s="7" t="s">
        <v>451</v>
      </c>
      <c r="B4494" t="s">
        <v>23</v>
      </c>
      <c r="C4494" t="s">
        <v>24</v>
      </c>
      <c r="D4494" t="s">
        <v>25</v>
      </c>
      <c r="E4494" t="s">
        <v>26</v>
      </c>
      <c r="F4494" t="s">
        <v>79</v>
      </c>
      <c r="G4494" t="s">
        <v>80</v>
      </c>
      <c r="H4494" t="s">
        <v>146</v>
      </c>
      <c r="I4494" t="s">
        <v>147</v>
      </c>
      <c r="K4494">
        <v>201804</v>
      </c>
      <c r="L4494" t="s">
        <v>83</v>
      </c>
      <c r="M4494">
        <v>3800791</v>
      </c>
      <c r="N4494">
        <v>14877</v>
      </c>
      <c r="Q4494">
        <v>0</v>
      </c>
      <c r="S4494" s="1">
        <v>42931</v>
      </c>
      <c r="T4494" t="s">
        <v>37</v>
      </c>
      <c r="U4494" t="s">
        <v>180</v>
      </c>
      <c r="V4494" t="s">
        <v>272</v>
      </c>
      <c r="W4494" s="1">
        <v>42935</v>
      </c>
      <c r="X4494" s="12">
        <v>-20.83</v>
      </c>
      <c r="Y4494" s="4" t="str">
        <f t="shared" si="140"/>
        <v>Income</v>
      </c>
      <c r="Z4494" s="8">
        <v>42917</v>
      </c>
      <c r="AA4494" s="6" t="s">
        <v>397</v>
      </c>
      <c r="AB4494" s="7" t="str">
        <f t="shared" si="141"/>
        <v>Car Park Pass Income from Payroll</v>
      </c>
    </row>
    <row r="4495" spans="1:28" x14ac:dyDescent="0.25">
      <c r="A4495" s="7" t="s">
        <v>451</v>
      </c>
      <c r="B4495" t="s">
        <v>23</v>
      </c>
      <c r="C4495" t="s">
        <v>24</v>
      </c>
      <c r="D4495" t="s">
        <v>25</v>
      </c>
      <c r="E4495" t="s">
        <v>26</v>
      </c>
      <c r="F4495" t="s">
        <v>79</v>
      </c>
      <c r="G4495" t="s">
        <v>80</v>
      </c>
      <c r="H4495" t="s">
        <v>146</v>
      </c>
      <c r="I4495" t="s">
        <v>147</v>
      </c>
      <c r="K4495">
        <v>201804</v>
      </c>
      <c r="L4495" t="s">
        <v>83</v>
      </c>
      <c r="M4495">
        <v>3800791</v>
      </c>
      <c r="N4495">
        <v>14878</v>
      </c>
      <c r="Q4495">
        <v>0</v>
      </c>
      <c r="S4495" s="1">
        <v>42931</v>
      </c>
      <c r="T4495" t="s">
        <v>37</v>
      </c>
      <c r="U4495" t="s">
        <v>207</v>
      </c>
      <c r="V4495" t="s">
        <v>272</v>
      </c>
      <c r="W4495" s="1">
        <v>42935</v>
      </c>
      <c r="X4495" s="12">
        <v>-20.83</v>
      </c>
      <c r="Y4495" s="4" t="str">
        <f t="shared" si="140"/>
        <v>Income</v>
      </c>
      <c r="Z4495" s="8">
        <v>42917</v>
      </c>
      <c r="AA4495" s="6" t="s">
        <v>397</v>
      </c>
      <c r="AB4495" s="7" t="str">
        <f t="shared" si="141"/>
        <v>Car Park Pass Income from Payroll</v>
      </c>
    </row>
    <row r="4496" spans="1:28" x14ac:dyDescent="0.25">
      <c r="A4496" s="7" t="s">
        <v>451</v>
      </c>
      <c r="B4496" t="s">
        <v>23</v>
      </c>
      <c r="C4496" t="s">
        <v>24</v>
      </c>
      <c r="D4496" t="s">
        <v>25</v>
      </c>
      <c r="E4496" t="s">
        <v>26</v>
      </c>
      <c r="F4496" t="s">
        <v>79</v>
      </c>
      <c r="G4496" t="s">
        <v>80</v>
      </c>
      <c r="H4496" t="s">
        <v>146</v>
      </c>
      <c r="I4496" t="s">
        <v>147</v>
      </c>
      <c r="K4496">
        <v>201804</v>
      </c>
      <c r="L4496" t="s">
        <v>83</v>
      </c>
      <c r="M4496">
        <v>3800791</v>
      </c>
      <c r="N4496">
        <v>14879</v>
      </c>
      <c r="Q4496">
        <v>0</v>
      </c>
      <c r="S4496" s="1">
        <v>42931</v>
      </c>
      <c r="T4496" t="s">
        <v>37</v>
      </c>
      <c r="U4496" t="s">
        <v>207</v>
      </c>
      <c r="V4496" t="s">
        <v>272</v>
      </c>
      <c r="W4496" s="1">
        <v>42935</v>
      </c>
      <c r="X4496" s="12">
        <v>-20.83</v>
      </c>
      <c r="Y4496" s="4" t="str">
        <f t="shared" si="140"/>
        <v>Income</v>
      </c>
      <c r="Z4496" s="8">
        <v>42917</v>
      </c>
      <c r="AA4496" s="6" t="s">
        <v>397</v>
      </c>
      <c r="AB4496" s="7" t="str">
        <f t="shared" si="141"/>
        <v>Car Park Pass Income from Payroll</v>
      </c>
    </row>
    <row r="4497" spans="1:28" x14ac:dyDescent="0.25">
      <c r="A4497" s="7" t="s">
        <v>451</v>
      </c>
      <c r="B4497" t="s">
        <v>23</v>
      </c>
      <c r="C4497" t="s">
        <v>24</v>
      </c>
      <c r="D4497" t="s">
        <v>25</v>
      </c>
      <c r="E4497" t="s">
        <v>26</v>
      </c>
      <c r="F4497" t="s">
        <v>79</v>
      </c>
      <c r="G4497" t="s">
        <v>80</v>
      </c>
      <c r="H4497" t="s">
        <v>146</v>
      </c>
      <c r="I4497" t="s">
        <v>147</v>
      </c>
      <c r="K4497">
        <v>201804</v>
      </c>
      <c r="L4497" t="s">
        <v>83</v>
      </c>
      <c r="M4497">
        <v>3800791</v>
      </c>
      <c r="N4497">
        <v>14880</v>
      </c>
      <c r="Q4497">
        <v>0</v>
      </c>
      <c r="S4497" s="1">
        <v>42931</v>
      </c>
      <c r="T4497" t="s">
        <v>37</v>
      </c>
      <c r="U4497" t="s">
        <v>180</v>
      </c>
      <c r="V4497" t="s">
        <v>272</v>
      </c>
      <c r="W4497" s="1">
        <v>42935</v>
      </c>
      <c r="X4497" s="12">
        <v>-20.83</v>
      </c>
      <c r="Y4497" s="4" t="str">
        <f t="shared" si="140"/>
        <v>Income</v>
      </c>
      <c r="Z4497" s="8">
        <v>42917</v>
      </c>
      <c r="AA4497" s="6" t="s">
        <v>397</v>
      </c>
      <c r="AB4497" s="7" t="str">
        <f t="shared" si="141"/>
        <v>Car Park Pass Income from Payroll</v>
      </c>
    </row>
    <row r="4498" spans="1:28" x14ac:dyDescent="0.25">
      <c r="A4498" s="7" t="s">
        <v>451</v>
      </c>
      <c r="B4498" t="s">
        <v>23</v>
      </c>
      <c r="C4498" t="s">
        <v>24</v>
      </c>
      <c r="D4498" t="s">
        <v>25</v>
      </c>
      <c r="E4498" t="s">
        <v>26</v>
      </c>
      <c r="F4498" t="s">
        <v>79</v>
      </c>
      <c r="G4498" t="s">
        <v>80</v>
      </c>
      <c r="H4498" t="s">
        <v>146</v>
      </c>
      <c r="I4498" t="s">
        <v>147</v>
      </c>
      <c r="K4498">
        <v>201804</v>
      </c>
      <c r="L4498" t="s">
        <v>83</v>
      </c>
      <c r="M4498">
        <v>3800791</v>
      </c>
      <c r="N4498">
        <v>14881</v>
      </c>
      <c r="Q4498">
        <v>0</v>
      </c>
      <c r="S4498" s="1">
        <v>42931</v>
      </c>
      <c r="T4498" t="s">
        <v>37</v>
      </c>
      <c r="U4498" t="s">
        <v>180</v>
      </c>
      <c r="V4498" t="s">
        <v>272</v>
      </c>
      <c r="W4498" s="1">
        <v>42935</v>
      </c>
      <c r="X4498" s="12">
        <v>-20.83</v>
      </c>
      <c r="Y4498" s="4" t="str">
        <f t="shared" si="140"/>
        <v>Income</v>
      </c>
      <c r="Z4498" s="8">
        <v>42917</v>
      </c>
      <c r="AA4498" s="6" t="s">
        <v>397</v>
      </c>
      <c r="AB4498" s="7" t="str">
        <f t="shared" si="141"/>
        <v>Car Park Pass Income from Payroll</v>
      </c>
    </row>
    <row r="4499" spans="1:28" x14ac:dyDescent="0.25">
      <c r="A4499" s="7" t="s">
        <v>451</v>
      </c>
      <c r="B4499" t="s">
        <v>23</v>
      </c>
      <c r="C4499" t="s">
        <v>24</v>
      </c>
      <c r="D4499" t="s">
        <v>25</v>
      </c>
      <c r="E4499" t="s">
        <v>26</v>
      </c>
      <c r="F4499" t="s">
        <v>79</v>
      </c>
      <c r="G4499" t="s">
        <v>80</v>
      </c>
      <c r="H4499" t="s">
        <v>146</v>
      </c>
      <c r="I4499" t="s">
        <v>147</v>
      </c>
      <c r="K4499">
        <v>201804</v>
      </c>
      <c r="L4499" t="s">
        <v>83</v>
      </c>
      <c r="M4499">
        <v>3800791</v>
      </c>
      <c r="N4499">
        <v>14882</v>
      </c>
      <c r="Q4499">
        <v>0</v>
      </c>
      <c r="S4499" s="1">
        <v>42931</v>
      </c>
      <c r="T4499" t="s">
        <v>37</v>
      </c>
      <c r="U4499" t="s">
        <v>149</v>
      </c>
      <c r="V4499" t="s">
        <v>272</v>
      </c>
      <c r="W4499" s="1">
        <v>42935</v>
      </c>
      <c r="X4499" s="12">
        <v>-10</v>
      </c>
      <c r="Y4499" s="4" t="str">
        <f t="shared" si="140"/>
        <v>Income</v>
      </c>
      <c r="Z4499" s="8">
        <v>42917</v>
      </c>
      <c r="AA4499" s="6" t="s">
        <v>397</v>
      </c>
      <c r="AB4499" s="7" t="str">
        <f t="shared" si="141"/>
        <v>Car Park Pass Income from Payroll</v>
      </c>
    </row>
    <row r="4500" spans="1:28" x14ac:dyDescent="0.25">
      <c r="A4500" s="7" t="s">
        <v>451</v>
      </c>
      <c r="B4500" t="s">
        <v>23</v>
      </c>
      <c r="C4500" t="s">
        <v>24</v>
      </c>
      <c r="D4500" t="s">
        <v>25</v>
      </c>
      <c r="E4500" t="s">
        <v>26</v>
      </c>
      <c r="F4500" t="s">
        <v>79</v>
      </c>
      <c r="G4500" t="s">
        <v>80</v>
      </c>
      <c r="H4500" t="s">
        <v>146</v>
      </c>
      <c r="I4500" t="s">
        <v>147</v>
      </c>
      <c r="K4500">
        <v>201804</v>
      </c>
      <c r="L4500" t="s">
        <v>83</v>
      </c>
      <c r="M4500">
        <v>3800791</v>
      </c>
      <c r="N4500">
        <v>14883</v>
      </c>
      <c r="Q4500">
        <v>0</v>
      </c>
      <c r="S4500" s="1">
        <v>42931</v>
      </c>
      <c r="T4500" t="s">
        <v>37</v>
      </c>
      <c r="U4500" t="s">
        <v>149</v>
      </c>
      <c r="V4500" t="s">
        <v>272</v>
      </c>
      <c r="W4500" s="1">
        <v>42935</v>
      </c>
      <c r="X4500" s="12">
        <v>-10</v>
      </c>
      <c r="Y4500" s="4" t="str">
        <f t="shared" si="140"/>
        <v>Income</v>
      </c>
      <c r="Z4500" s="8">
        <v>42917</v>
      </c>
      <c r="AA4500" s="6" t="s">
        <v>397</v>
      </c>
      <c r="AB4500" s="7" t="str">
        <f t="shared" si="141"/>
        <v>Car Park Pass Income from Payroll</v>
      </c>
    </row>
    <row r="4501" spans="1:28" x14ac:dyDescent="0.25">
      <c r="A4501" s="7" t="s">
        <v>451</v>
      </c>
      <c r="B4501" t="s">
        <v>23</v>
      </c>
      <c r="C4501" t="s">
        <v>24</v>
      </c>
      <c r="D4501" t="s">
        <v>25</v>
      </c>
      <c r="E4501" t="s">
        <v>26</v>
      </c>
      <c r="F4501" t="s">
        <v>79</v>
      </c>
      <c r="G4501" t="s">
        <v>80</v>
      </c>
      <c r="H4501" t="s">
        <v>146</v>
      </c>
      <c r="I4501" t="s">
        <v>147</v>
      </c>
      <c r="K4501">
        <v>201804</v>
      </c>
      <c r="L4501" t="s">
        <v>83</v>
      </c>
      <c r="M4501">
        <v>3800791</v>
      </c>
      <c r="N4501">
        <v>14664</v>
      </c>
      <c r="Q4501">
        <v>0</v>
      </c>
      <c r="S4501" s="1">
        <v>42931</v>
      </c>
      <c r="T4501" t="s">
        <v>37</v>
      </c>
      <c r="U4501" t="s">
        <v>160</v>
      </c>
      <c r="V4501" t="s">
        <v>272</v>
      </c>
      <c r="W4501" s="1">
        <v>42935</v>
      </c>
      <c r="X4501" s="12">
        <v>-20.84</v>
      </c>
      <c r="Y4501" s="4" t="str">
        <f t="shared" si="140"/>
        <v>Income</v>
      </c>
      <c r="Z4501" s="8">
        <v>42917</v>
      </c>
      <c r="AA4501" s="6" t="s">
        <v>397</v>
      </c>
      <c r="AB4501" s="7" t="str">
        <f t="shared" si="141"/>
        <v>Car Park Pass Income from Payroll</v>
      </c>
    </row>
    <row r="4502" spans="1:28" x14ac:dyDescent="0.25">
      <c r="A4502" s="7" t="s">
        <v>451</v>
      </c>
      <c r="B4502" t="s">
        <v>23</v>
      </c>
      <c r="C4502" t="s">
        <v>24</v>
      </c>
      <c r="D4502" t="s">
        <v>25</v>
      </c>
      <c r="E4502" t="s">
        <v>26</v>
      </c>
      <c r="F4502" t="s">
        <v>79</v>
      </c>
      <c r="G4502" t="s">
        <v>80</v>
      </c>
      <c r="H4502" t="s">
        <v>146</v>
      </c>
      <c r="I4502" t="s">
        <v>147</v>
      </c>
      <c r="K4502">
        <v>201804</v>
      </c>
      <c r="L4502" t="s">
        <v>83</v>
      </c>
      <c r="M4502">
        <v>3800791</v>
      </c>
      <c r="N4502">
        <v>14665</v>
      </c>
      <c r="Q4502">
        <v>0</v>
      </c>
      <c r="S4502" s="1">
        <v>42931</v>
      </c>
      <c r="T4502" t="s">
        <v>37</v>
      </c>
      <c r="U4502" t="s">
        <v>202</v>
      </c>
      <c r="V4502" t="s">
        <v>272</v>
      </c>
      <c r="W4502" s="1">
        <v>42935</v>
      </c>
      <c r="X4502" s="12">
        <v>-20.84</v>
      </c>
      <c r="Y4502" s="4" t="str">
        <f t="shared" si="140"/>
        <v>Income</v>
      </c>
      <c r="Z4502" s="8">
        <v>42917</v>
      </c>
      <c r="AA4502" s="6" t="s">
        <v>397</v>
      </c>
      <c r="AB4502" s="7" t="str">
        <f t="shared" si="141"/>
        <v>Car Park Pass Income from Payroll</v>
      </c>
    </row>
    <row r="4503" spans="1:28" x14ac:dyDescent="0.25">
      <c r="A4503" s="7" t="s">
        <v>451</v>
      </c>
      <c r="B4503" t="s">
        <v>23</v>
      </c>
      <c r="C4503" t="s">
        <v>24</v>
      </c>
      <c r="D4503" t="s">
        <v>25</v>
      </c>
      <c r="E4503" t="s">
        <v>26</v>
      </c>
      <c r="F4503" t="s">
        <v>79</v>
      </c>
      <c r="G4503" t="s">
        <v>80</v>
      </c>
      <c r="H4503" t="s">
        <v>146</v>
      </c>
      <c r="I4503" t="s">
        <v>147</v>
      </c>
      <c r="K4503">
        <v>201804</v>
      </c>
      <c r="L4503" t="s">
        <v>83</v>
      </c>
      <c r="M4503">
        <v>3800791</v>
      </c>
      <c r="N4503">
        <v>14666</v>
      </c>
      <c r="Q4503">
        <v>0</v>
      </c>
      <c r="S4503" s="1">
        <v>42931</v>
      </c>
      <c r="T4503" t="s">
        <v>37</v>
      </c>
      <c r="U4503" t="s">
        <v>155</v>
      </c>
      <c r="V4503" t="s">
        <v>272</v>
      </c>
      <c r="W4503" s="1">
        <v>42935</v>
      </c>
      <c r="X4503" s="12">
        <v>-20.84</v>
      </c>
      <c r="Y4503" s="4" t="str">
        <f t="shared" si="140"/>
        <v>Income</v>
      </c>
      <c r="Z4503" s="8">
        <v>42917</v>
      </c>
      <c r="AA4503" s="6" t="s">
        <v>397</v>
      </c>
      <c r="AB4503" s="7" t="str">
        <f t="shared" si="141"/>
        <v>Car Park Pass Income from Payroll</v>
      </c>
    </row>
    <row r="4504" spans="1:28" x14ac:dyDescent="0.25">
      <c r="A4504" s="7" t="s">
        <v>451</v>
      </c>
      <c r="B4504" t="s">
        <v>23</v>
      </c>
      <c r="C4504" t="s">
        <v>24</v>
      </c>
      <c r="D4504" t="s">
        <v>25</v>
      </c>
      <c r="E4504" t="s">
        <v>26</v>
      </c>
      <c r="F4504" t="s">
        <v>79</v>
      </c>
      <c r="G4504" t="s">
        <v>80</v>
      </c>
      <c r="H4504" t="s">
        <v>146</v>
      </c>
      <c r="I4504" t="s">
        <v>147</v>
      </c>
      <c r="K4504">
        <v>201804</v>
      </c>
      <c r="L4504" t="s">
        <v>83</v>
      </c>
      <c r="M4504">
        <v>3800791</v>
      </c>
      <c r="N4504">
        <v>14359</v>
      </c>
      <c r="Q4504">
        <v>0</v>
      </c>
      <c r="S4504" s="1">
        <v>42931</v>
      </c>
      <c r="T4504" t="s">
        <v>37</v>
      </c>
      <c r="U4504" t="s">
        <v>200</v>
      </c>
      <c r="V4504" t="s">
        <v>272</v>
      </c>
      <c r="W4504" s="1">
        <v>42935</v>
      </c>
      <c r="X4504" s="12">
        <v>-20.84</v>
      </c>
      <c r="Y4504" s="4" t="str">
        <f t="shared" si="140"/>
        <v>Income</v>
      </c>
      <c r="Z4504" s="8">
        <v>42917</v>
      </c>
      <c r="AA4504" s="6" t="s">
        <v>397</v>
      </c>
      <c r="AB4504" s="7" t="str">
        <f t="shared" si="141"/>
        <v>Car Park Pass Income from Payroll</v>
      </c>
    </row>
    <row r="4505" spans="1:28" x14ac:dyDescent="0.25">
      <c r="A4505" s="7" t="s">
        <v>451</v>
      </c>
      <c r="B4505" t="s">
        <v>23</v>
      </c>
      <c r="C4505" t="s">
        <v>24</v>
      </c>
      <c r="D4505" t="s">
        <v>25</v>
      </c>
      <c r="E4505" t="s">
        <v>26</v>
      </c>
      <c r="F4505" t="s">
        <v>79</v>
      </c>
      <c r="G4505" t="s">
        <v>80</v>
      </c>
      <c r="H4505" t="s">
        <v>146</v>
      </c>
      <c r="I4505" t="s">
        <v>147</v>
      </c>
      <c r="K4505">
        <v>201804</v>
      </c>
      <c r="L4505" t="s">
        <v>83</v>
      </c>
      <c r="M4505">
        <v>3800791</v>
      </c>
      <c r="N4505">
        <v>14360</v>
      </c>
      <c r="Q4505">
        <v>0</v>
      </c>
      <c r="S4505" s="1">
        <v>42931</v>
      </c>
      <c r="T4505" t="s">
        <v>37</v>
      </c>
      <c r="U4505" t="s">
        <v>198</v>
      </c>
      <c r="V4505" t="s">
        <v>272</v>
      </c>
      <c r="W4505" s="1">
        <v>42935</v>
      </c>
      <c r="X4505" s="12">
        <v>-20.84</v>
      </c>
      <c r="Y4505" s="4" t="str">
        <f t="shared" si="140"/>
        <v>Income</v>
      </c>
      <c r="Z4505" s="8">
        <v>42917</v>
      </c>
      <c r="AA4505" s="6" t="s">
        <v>397</v>
      </c>
      <c r="AB4505" s="7" t="str">
        <f t="shared" si="141"/>
        <v>Car Park Pass Income from Payroll</v>
      </c>
    </row>
    <row r="4506" spans="1:28" x14ac:dyDescent="0.25">
      <c r="A4506" s="7" t="s">
        <v>451</v>
      </c>
      <c r="B4506" t="s">
        <v>23</v>
      </c>
      <c r="C4506" t="s">
        <v>24</v>
      </c>
      <c r="D4506" t="s">
        <v>25</v>
      </c>
      <c r="E4506" t="s">
        <v>26</v>
      </c>
      <c r="F4506" t="s">
        <v>79</v>
      </c>
      <c r="G4506" t="s">
        <v>80</v>
      </c>
      <c r="H4506" t="s">
        <v>146</v>
      </c>
      <c r="I4506" t="s">
        <v>147</v>
      </c>
      <c r="K4506">
        <v>201804</v>
      </c>
      <c r="L4506" t="s">
        <v>83</v>
      </c>
      <c r="M4506">
        <v>3800791</v>
      </c>
      <c r="N4506">
        <v>14361</v>
      </c>
      <c r="Q4506">
        <v>0</v>
      </c>
      <c r="S4506" s="1">
        <v>42931</v>
      </c>
      <c r="T4506" t="s">
        <v>37</v>
      </c>
      <c r="U4506" t="s">
        <v>198</v>
      </c>
      <c r="V4506" t="s">
        <v>272</v>
      </c>
      <c r="W4506" s="1">
        <v>42935</v>
      </c>
      <c r="X4506" s="12">
        <v>-20.84</v>
      </c>
      <c r="Y4506" s="4" t="str">
        <f t="shared" si="140"/>
        <v>Income</v>
      </c>
      <c r="Z4506" s="8">
        <v>42917</v>
      </c>
      <c r="AA4506" s="6" t="s">
        <v>397</v>
      </c>
      <c r="AB4506" s="7" t="str">
        <f t="shared" si="141"/>
        <v>Car Park Pass Income from Payroll</v>
      </c>
    </row>
    <row r="4507" spans="1:28" x14ac:dyDescent="0.25">
      <c r="A4507" s="7" t="s">
        <v>451</v>
      </c>
      <c r="B4507" t="s">
        <v>23</v>
      </c>
      <c r="C4507" t="s">
        <v>24</v>
      </c>
      <c r="D4507" t="s">
        <v>25</v>
      </c>
      <c r="E4507" t="s">
        <v>26</v>
      </c>
      <c r="F4507" t="s">
        <v>79</v>
      </c>
      <c r="G4507" t="s">
        <v>80</v>
      </c>
      <c r="H4507" t="s">
        <v>146</v>
      </c>
      <c r="I4507" t="s">
        <v>147</v>
      </c>
      <c r="K4507">
        <v>201804</v>
      </c>
      <c r="L4507" t="s">
        <v>83</v>
      </c>
      <c r="M4507">
        <v>3800791</v>
      </c>
      <c r="N4507">
        <v>14362</v>
      </c>
      <c r="Q4507">
        <v>0</v>
      </c>
      <c r="S4507" s="1">
        <v>42931</v>
      </c>
      <c r="T4507" t="s">
        <v>37</v>
      </c>
      <c r="U4507" t="s">
        <v>180</v>
      </c>
      <c r="V4507" t="s">
        <v>272</v>
      </c>
      <c r="W4507" s="1">
        <v>42935</v>
      </c>
      <c r="X4507" s="12">
        <v>-20.84</v>
      </c>
      <c r="Y4507" s="4" t="str">
        <f t="shared" si="140"/>
        <v>Income</v>
      </c>
      <c r="Z4507" s="8">
        <v>42917</v>
      </c>
      <c r="AA4507" s="6" t="s">
        <v>397</v>
      </c>
      <c r="AB4507" s="7" t="str">
        <f t="shared" si="141"/>
        <v>Car Park Pass Income from Payroll</v>
      </c>
    </row>
    <row r="4508" spans="1:28" x14ac:dyDescent="0.25">
      <c r="A4508" s="7" t="s">
        <v>451</v>
      </c>
      <c r="B4508" t="s">
        <v>23</v>
      </c>
      <c r="C4508" t="s">
        <v>24</v>
      </c>
      <c r="D4508" t="s">
        <v>25</v>
      </c>
      <c r="E4508" t="s">
        <v>26</v>
      </c>
      <c r="F4508" t="s">
        <v>79</v>
      </c>
      <c r="G4508" t="s">
        <v>80</v>
      </c>
      <c r="H4508" t="s">
        <v>146</v>
      </c>
      <c r="I4508" t="s">
        <v>147</v>
      </c>
      <c r="K4508">
        <v>201804</v>
      </c>
      <c r="L4508" t="s">
        <v>83</v>
      </c>
      <c r="M4508">
        <v>3800791</v>
      </c>
      <c r="N4508">
        <v>14363</v>
      </c>
      <c r="Q4508">
        <v>0</v>
      </c>
      <c r="S4508" s="1">
        <v>42931</v>
      </c>
      <c r="T4508" t="s">
        <v>37</v>
      </c>
      <c r="U4508" t="s">
        <v>198</v>
      </c>
      <c r="V4508" t="s">
        <v>272</v>
      </c>
      <c r="W4508" s="1">
        <v>42935</v>
      </c>
      <c r="X4508" s="12">
        <v>-25.17</v>
      </c>
      <c r="Y4508" s="4" t="str">
        <f t="shared" si="140"/>
        <v>Income</v>
      </c>
      <c r="Z4508" s="8">
        <v>42917</v>
      </c>
      <c r="AA4508" s="6" t="s">
        <v>397</v>
      </c>
      <c r="AB4508" s="7" t="str">
        <f t="shared" si="141"/>
        <v>Car Park Pass Income from Payroll</v>
      </c>
    </row>
    <row r="4509" spans="1:28" x14ac:dyDescent="0.25">
      <c r="A4509" s="7" t="s">
        <v>451</v>
      </c>
      <c r="B4509" t="s">
        <v>23</v>
      </c>
      <c r="C4509" t="s">
        <v>24</v>
      </c>
      <c r="D4509" t="s">
        <v>25</v>
      </c>
      <c r="E4509" t="s">
        <v>26</v>
      </c>
      <c r="F4509" t="s">
        <v>79</v>
      </c>
      <c r="G4509" t="s">
        <v>80</v>
      </c>
      <c r="H4509" t="s">
        <v>146</v>
      </c>
      <c r="I4509" t="s">
        <v>147</v>
      </c>
      <c r="K4509">
        <v>201804</v>
      </c>
      <c r="L4509" t="s">
        <v>83</v>
      </c>
      <c r="M4509">
        <v>3800791</v>
      </c>
      <c r="N4509">
        <v>14582</v>
      </c>
      <c r="Q4509">
        <v>0</v>
      </c>
      <c r="S4509" s="1">
        <v>42931</v>
      </c>
      <c r="T4509" t="s">
        <v>37</v>
      </c>
      <c r="U4509" t="s">
        <v>162</v>
      </c>
      <c r="V4509" t="s">
        <v>272</v>
      </c>
      <c r="W4509" s="1">
        <v>42935</v>
      </c>
      <c r="X4509" s="12">
        <v>-10</v>
      </c>
      <c r="Y4509" s="4" t="str">
        <f t="shared" si="140"/>
        <v>Income</v>
      </c>
      <c r="Z4509" s="8">
        <v>42917</v>
      </c>
      <c r="AA4509" s="6" t="s">
        <v>397</v>
      </c>
      <c r="AB4509" s="7" t="str">
        <f t="shared" si="141"/>
        <v>Car Park Pass Income from Payroll</v>
      </c>
    </row>
    <row r="4510" spans="1:28" x14ac:dyDescent="0.25">
      <c r="A4510" s="7" t="s">
        <v>451</v>
      </c>
      <c r="B4510" t="s">
        <v>23</v>
      </c>
      <c r="C4510" t="s">
        <v>24</v>
      </c>
      <c r="D4510" t="s">
        <v>25</v>
      </c>
      <c r="E4510" t="s">
        <v>26</v>
      </c>
      <c r="F4510" t="s">
        <v>79</v>
      </c>
      <c r="G4510" t="s">
        <v>80</v>
      </c>
      <c r="H4510" t="s">
        <v>146</v>
      </c>
      <c r="I4510" t="s">
        <v>147</v>
      </c>
      <c r="K4510">
        <v>201804</v>
      </c>
      <c r="L4510" t="s">
        <v>83</v>
      </c>
      <c r="M4510">
        <v>3800791</v>
      </c>
      <c r="N4510">
        <v>14583</v>
      </c>
      <c r="Q4510">
        <v>0</v>
      </c>
      <c r="S4510" s="1">
        <v>42931</v>
      </c>
      <c r="T4510" t="s">
        <v>37</v>
      </c>
      <c r="U4510" t="s">
        <v>196</v>
      </c>
      <c r="V4510" t="s">
        <v>272</v>
      </c>
      <c r="W4510" s="1">
        <v>42935</v>
      </c>
      <c r="X4510" s="12">
        <v>-25.17</v>
      </c>
      <c r="Y4510" s="4" t="str">
        <f t="shared" si="140"/>
        <v>Income</v>
      </c>
      <c r="Z4510" s="8">
        <v>42917</v>
      </c>
      <c r="AA4510" s="6" t="s">
        <v>397</v>
      </c>
      <c r="AB4510" s="7" t="str">
        <f t="shared" si="141"/>
        <v>Car Park Pass Income from Payroll</v>
      </c>
    </row>
    <row r="4511" spans="1:28" x14ac:dyDescent="0.25">
      <c r="A4511" s="7" t="s">
        <v>451</v>
      </c>
      <c r="B4511" t="s">
        <v>23</v>
      </c>
      <c r="C4511" t="s">
        <v>24</v>
      </c>
      <c r="D4511" t="s">
        <v>25</v>
      </c>
      <c r="E4511" t="s">
        <v>26</v>
      </c>
      <c r="F4511" t="s">
        <v>79</v>
      </c>
      <c r="G4511" t="s">
        <v>80</v>
      </c>
      <c r="H4511" t="s">
        <v>146</v>
      </c>
      <c r="I4511" t="s">
        <v>147</v>
      </c>
      <c r="K4511">
        <v>201804</v>
      </c>
      <c r="L4511" t="s">
        <v>83</v>
      </c>
      <c r="M4511">
        <v>3800791</v>
      </c>
      <c r="N4511">
        <v>14269</v>
      </c>
      <c r="Q4511">
        <v>0</v>
      </c>
      <c r="S4511" s="1">
        <v>42931</v>
      </c>
      <c r="T4511" t="s">
        <v>37</v>
      </c>
      <c r="U4511" t="s">
        <v>246</v>
      </c>
      <c r="V4511" t="s">
        <v>272</v>
      </c>
      <c r="W4511" s="1">
        <v>42935</v>
      </c>
      <c r="X4511" s="12">
        <v>-12.5</v>
      </c>
      <c r="Y4511" s="4" t="str">
        <f t="shared" si="140"/>
        <v>Income</v>
      </c>
      <c r="Z4511" s="8">
        <v>42917</v>
      </c>
      <c r="AA4511" s="6" t="s">
        <v>397</v>
      </c>
      <c r="AB4511" s="7" t="str">
        <f t="shared" si="141"/>
        <v>Car Park Pass Income from Payroll</v>
      </c>
    </row>
    <row r="4512" spans="1:28" x14ac:dyDescent="0.25">
      <c r="A4512" s="7" t="s">
        <v>451</v>
      </c>
      <c r="B4512" t="s">
        <v>23</v>
      </c>
      <c r="C4512" t="s">
        <v>24</v>
      </c>
      <c r="D4512" t="s">
        <v>25</v>
      </c>
      <c r="E4512" t="s">
        <v>26</v>
      </c>
      <c r="F4512" t="s">
        <v>79</v>
      </c>
      <c r="G4512" t="s">
        <v>80</v>
      </c>
      <c r="H4512" t="s">
        <v>146</v>
      </c>
      <c r="I4512" t="s">
        <v>147</v>
      </c>
      <c r="K4512">
        <v>201804</v>
      </c>
      <c r="L4512" t="s">
        <v>83</v>
      </c>
      <c r="M4512">
        <v>3800791</v>
      </c>
      <c r="N4512">
        <v>14270</v>
      </c>
      <c r="Q4512">
        <v>0</v>
      </c>
      <c r="S4512" s="1">
        <v>42931</v>
      </c>
      <c r="T4512" t="s">
        <v>37</v>
      </c>
      <c r="U4512" t="s">
        <v>227</v>
      </c>
      <c r="V4512" t="s">
        <v>272</v>
      </c>
      <c r="W4512" s="1">
        <v>42935</v>
      </c>
      <c r="X4512" s="12">
        <v>-20.84</v>
      </c>
      <c r="Y4512" s="4" t="str">
        <f t="shared" si="140"/>
        <v>Income</v>
      </c>
      <c r="Z4512" s="8">
        <v>42917</v>
      </c>
      <c r="AA4512" s="6" t="s">
        <v>397</v>
      </c>
      <c r="AB4512" s="7" t="str">
        <f t="shared" si="141"/>
        <v>Car Park Pass Income from Payroll</v>
      </c>
    </row>
    <row r="4513" spans="1:28" x14ac:dyDescent="0.25">
      <c r="A4513" s="7" t="s">
        <v>451</v>
      </c>
      <c r="B4513" t="s">
        <v>23</v>
      </c>
      <c r="C4513" t="s">
        <v>24</v>
      </c>
      <c r="D4513" t="s">
        <v>25</v>
      </c>
      <c r="E4513" t="s">
        <v>26</v>
      </c>
      <c r="F4513" t="s">
        <v>79</v>
      </c>
      <c r="G4513" t="s">
        <v>80</v>
      </c>
      <c r="H4513" t="s">
        <v>146</v>
      </c>
      <c r="I4513" t="s">
        <v>147</v>
      </c>
      <c r="K4513">
        <v>201804</v>
      </c>
      <c r="L4513" t="s">
        <v>83</v>
      </c>
      <c r="M4513">
        <v>3800791</v>
      </c>
      <c r="N4513">
        <v>14271</v>
      </c>
      <c r="Q4513">
        <v>0</v>
      </c>
      <c r="S4513" s="1">
        <v>42931</v>
      </c>
      <c r="T4513" t="s">
        <v>37</v>
      </c>
      <c r="U4513" t="s">
        <v>175</v>
      </c>
      <c r="V4513" t="s">
        <v>272</v>
      </c>
      <c r="W4513" s="1">
        <v>42935</v>
      </c>
      <c r="X4513" s="12">
        <v>-10</v>
      </c>
      <c r="Y4513" s="4" t="str">
        <f t="shared" si="140"/>
        <v>Income</v>
      </c>
      <c r="Z4513" s="8">
        <v>42917</v>
      </c>
      <c r="AA4513" s="6" t="s">
        <v>397</v>
      </c>
      <c r="AB4513" s="7" t="str">
        <f t="shared" si="141"/>
        <v>Car Park Pass Income from Payroll</v>
      </c>
    </row>
    <row r="4514" spans="1:28" x14ac:dyDescent="0.25">
      <c r="A4514" s="7" t="s">
        <v>451</v>
      </c>
      <c r="B4514" t="s">
        <v>23</v>
      </c>
      <c r="C4514" t="s">
        <v>24</v>
      </c>
      <c r="D4514" t="s">
        <v>25</v>
      </c>
      <c r="E4514" t="s">
        <v>26</v>
      </c>
      <c r="F4514" t="s">
        <v>79</v>
      </c>
      <c r="G4514" t="s">
        <v>80</v>
      </c>
      <c r="H4514" t="s">
        <v>146</v>
      </c>
      <c r="I4514" t="s">
        <v>147</v>
      </c>
      <c r="K4514">
        <v>201804</v>
      </c>
      <c r="L4514" t="s">
        <v>83</v>
      </c>
      <c r="M4514">
        <v>3800791</v>
      </c>
      <c r="N4514">
        <v>14272</v>
      </c>
      <c r="Q4514">
        <v>0</v>
      </c>
      <c r="S4514" s="1">
        <v>42931</v>
      </c>
      <c r="T4514" t="s">
        <v>37</v>
      </c>
      <c r="U4514" t="s">
        <v>185</v>
      </c>
      <c r="V4514" t="s">
        <v>272</v>
      </c>
      <c r="W4514" s="1">
        <v>42935</v>
      </c>
      <c r="X4514" s="12">
        <v>-12.5</v>
      </c>
      <c r="Y4514" s="4" t="str">
        <f t="shared" si="140"/>
        <v>Income</v>
      </c>
      <c r="Z4514" s="8">
        <v>42917</v>
      </c>
      <c r="AA4514" s="6" t="s">
        <v>397</v>
      </c>
      <c r="AB4514" s="7" t="str">
        <f t="shared" si="141"/>
        <v>Car Park Pass Income from Payroll</v>
      </c>
    </row>
    <row r="4515" spans="1:28" x14ac:dyDescent="0.25">
      <c r="A4515" s="7" t="s">
        <v>451</v>
      </c>
      <c r="B4515" t="s">
        <v>23</v>
      </c>
      <c r="C4515" t="s">
        <v>24</v>
      </c>
      <c r="D4515" t="s">
        <v>25</v>
      </c>
      <c r="E4515" t="s">
        <v>26</v>
      </c>
      <c r="F4515" t="s">
        <v>79</v>
      </c>
      <c r="G4515" t="s">
        <v>80</v>
      </c>
      <c r="H4515" t="s">
        <v>146</v>
      </c>
      <c r="I4515" t="s">
        <v>147</v>
      </c>
      <c r="K4515">
        <v>201804</v>
      </c>
      <c r="L4515" t="s">
        <v>83</v>
      </c>
      <c r="M4515">
        <v>3800791</v>
      </c>
      <c r="N4515">
        <v>14273</v>
      </c>
      <c r="Q4515">
        <v>0</v>
      </c>
      <c r="S4515" s="1">
        <v>42931</v>
      </c>
      <c r="T4515" t="s">
        <v>37</v>
      </c>
      <c r="U4515" t="s">
        <v>167</v>
      </c>
      <c r="V4515" t="s">
        <v>272</v>
      </c>
      <c r="W4515" s="1">
        <v>42935</v>
      </c>
      <c r="X4515" s="12">
        <v>-10</v>
      </c>
      <c r="Y4515" s="4" t="str">
        <f t="shared" si="140"/>
        <v>Income</v>
      </c>
      <c r="Z4515" s="8">
        <v>42917</v>
      </c>
      <c r="AA4515" s="6" t="s">
        <v>397</v>
      </c>
      <c r="AB4515" s="7" t="str">
        <f t="shared" si="141"/>
        <v>Car Park Pass Income from Payroll</v>
      </c>
    </row>
    <row r="4516" spans="1:28" x14ac:dyDescent="0.25">
      <c r="A4516" s="7" t="s">
        <v>451</v>
      </c>
      <c r="B4516" t="s">
        <v>23</v>
      </c>
      <c r="C4516" t="s">
        <v>24</v>
      </c>
      <c r="D4516" t="s">
        <v>25</v>
      </c>
      <c r="E4516" t="s">
        <v>26</v>
      </c>
      <c r="F4516" t="s">
        <v>79</v>
      </c>
      <c r="G4516" t="s">
        <v>80</v>
      </c>
      <c r="H4516" t="s">
        <v>146</v>
      </c>
      <c r="I4516" t="s">
        <v>147</v>
      </c>
      <c r="K4516">
        <v>201804</v>
      </c>
      <c r="L4516" t="s">
        <v>83</v>
      </c>
      <c r="M4516">
        <v>3800791</v>
      </c>
      <c r="N4516">
        <v>14274</v>
      </c>
      <c r="Q4516">
        <v>0</v>
      </c>
      <c r="S4516" s="1">
        <v>42931</v>
      </c>
      <c r="T4516" t="s">
        <v>37</v>
      </c>
      <c r="U4516" t="s">
        <v>167</v>
      </c>
      <c r="V4516" t="s">
        <v>272</v>
      </c>
      <c r="W4516" s="1">
        <v>42935</v>
      </c>
      <c r="X4516" s="12">
        <v>-10</v>
      </c>
      <c r="Y4516" s="4" t="str">
        <f t="shared" si="140"/>
        <v>Income</v>
      </c>
      <c r="Z4516" s="8">
        <v>42917</v>
      </c>
      <c r="AA4516" s="6" t="s">
        <v>397</v>
      </c>
      <c r="AB4516" s="7" t="str">
        <f t="shared" si="141"/>
        <v>Car Park Pass Income from Payroll</v>
      </c>
    </row>
    <row r="4517" spans="1:28" x14ac:dyDescent="0.25">
      <c r="A4517" s="7" t="s">
        <v>451</v>
      </c>
      <c r="B4517" t="s">
        <v>23</v>
      </c>
      <c r="C4517" t="s">
        <v>24</v>
      </c>
      <c r="D4517" t="s">
        <v>25</v>
      </c>
      <c r="E4517" t="s">
        <v>26</v>
      </c>
      <c r="F4517" t="s">
        <v>79</v>
      </c>
      <c r="G4517" t="s">
        <v>80</v>
      </c>
      <c r="H4517" t="s">
        <v>146</v>
      </c>
      <c r="I4517" t="s">
        <v>147</v>
      </c>
      <c r="K4517">
        <v>201804</v>
      </c>
      <c r="L4517" t="s">
        <v>83</v>
      </c>
      <c r="M4517">
        <v>3800791</v>
      </c>
      <c r="N4517">
        <v>14275</v>
      </c>
      <c r="Q4517">
        <v>0</v>
      </c>
      <c r="S4517" s="1">
        <v>42931</v>
      </c>
      <c r="T4517" t="s">
        <v>37</v>
      </c>
      <c r="U4517" t="s">
        <v>228</v>
      </c>
      <c r="V4517" t="s">
        <v>272</v>
      </c>
      <c r="W4517" s="1">
        <v>42935</v>
      </c>
      <c r="X4517" s="12">
        <v>-20.84</v>
      </c>
      <c r="Y4517" s="4" t="str">
        <f t="shared" si="140"/>
        <v>Income</v>
      </c>
      <c r="Z4517" s="8">
        <v>42917</v>
      </c>
      <c r="AA4517" s="6" t="s">
        <v>397</v>
      </c>
      <c r="AB4517" s="7" t="str">
        <f t="shared" si="141"/>
        <v>Car Park Pass Income from Payroll</v>
      </c>
    </row>
    <row r="4518" spans="1:28" x14ac:dyDescent="0.25">
      <c r="A4518" s="7" t="s">
        <v>451</v>
      </c>
      <c r="B4518" t="s">
        <v>23</v>
      </c>
      <c r="C4518" t="s">
        <v>24</v>
      </c>
      <c r="D4518" t="s">
        <v>25</v>
      </c>
      <c r="E4518" t="s">
        <v>26</v>
      </c>
      <c r="F4518" t="s">
        <v>79</v>
      </c>
      <c r="G4518" t="s">
        <v>80</v>
      </c>
      <c r="H4518" t="s">
        <v>146</v>
      </c>
      <c r="I4518" t="s">
        <v>147</v>
      </c>
      <c r="K4518">
        <v>201804</v>
      </c>
      <c r="L4518" t="s">
        <v>83</v>
      </c>
      <c r="M4518">
        <v>3800791</v>
      </c>
      <c r="N4518">
        <v>14276</v>
      </c>
      <c r="Q4518">
        <v>0</v>
      </c>
      <c r="S4518" s="1">
        <v>42931</v>
      </c>
      <c r="T4518" t="s">
        <v>37</v>
      </c>
      <c r="U4518" t="s">
        <v>149</v>
      </c>
      <c r="V4518" t="s">
        <v>272</v>
      </c>
      <c r="W4518" s="1">
        <v>42935</v>
      </c>
      <c r="X4518" s="12">
        <v>-20.83</v>
      </c>
      <c r="Y4518" s="4" t="str">
        <f t="shared" si="140"/>
        <v>Income</v>
      </c>
      <c r="Z4518" s="8">
        <v>42917</v>
      </c>
      <c r="AA4518" s="6" t="s">
        <v>397</v>
      </c>
      <c r="AB4518" s="7" t="str">
        <f t="shared" si="141"/>
        <v>Car Park Pass Income from Payroll</v>
      </c>
    </row>
    <row r="4519" spans="1:28" x14ac:dyDescent="0.25">
      <c r="A4519" s="7" t="s">
        <v>451</v>
      </c>
      <c r="B4519" t="s">
        <v>23</v>
      </c>
      <c r="C4519" t="s">
        <v>24</v>
      </c>
      <c r="D4519" t="s">
        <v>25</v>
      </c>
      <c r="E4519" t="s">
        <v>26</v>
      </c>
      <c r="F4519" t="s">
        <v>79</v>
      </c>
      <c r="G4519" t="s">
        <v>80</v>
      </c>
      <c r="H4519" t="s">
        <v>146</v>
      </c>
      <c r="I4519" t="s">
        <v>147</v>
      </c>
      <c r="K4519">
        <v>201804</v>
      </c>
      <c r="L4519" t="s">
        <v>83</v>
      </c>
      <c r="M4519">
        <v>3800791</v>
      </c>
      <c r="N4519">
        <v>14277</v>
      </c>
      <c r="Q4519">
        <v>0</v>
      </c>
      <c r="S4519" s="1">
        <v>42931</v>
      </c>
      <c r="T4519" t="s">
        <v>37</v>
      </c>
      <c r="U4519" t="s">
        <v>190</v>
      </c>
      <c r="V4519" t="s">
        <v>272</v>
      </c>
      <c r="W4519" s="1">
        <v>42935</v>
      </c>
      <c r="X4519" s="12">
        <v>-20.84</v>
      </c>
      <c r="Y4519" s="4" t="str">
        <f t="shared" si="140"/>
        <v>Income</v>
      </c>
      <c r="Z4519" s="8">
        <v>42917</v>
      </c>
      <c r="AA4519" s="6" t="s">
        <v>397</v>
      </c>
      <c r="AB4519" s="7" t="str">
        <f t="shared" si="141"/>
        <v>Car Park Pass Income from Payroll</v>
      </c>
    </row>
    <row r="4520" spans="1:28" x14ac:dyDescent="0.25">
      <c r="A4520" s="7" t="s">
        <v>451</v>
      </c>
      <c r="B4520" t="s">
        <v>23</v>
      </c>
      <c r="C4520" t="s">
        <v>24</v>
      </c>
      <c r="D4520" t="s">
        <v>25</v>
      </c>
      <c r="E4520" t="s">
        <v>26</v>
      </c>
      <c r="F4520" t="s">
        <v>79</v>
      </c>
      <c r="G4520" t="s">
        <v>80</v>
      </c>
      <c r="H4520" t="s">
        <v>146</v>
      </c>
      <c r="I4520" t="s">
        <v>147</v>
      </c>
      <c r="K4520">
        <v>201804</v>
      </c>
      <c r="L4520" t="s">
        <v>83</v>
      </c>
      <c r="M4520">
        <v>3800791</v>
      </c>
      <c r="N4520">
        <v>14278</v>
      </c>
      <c r="Q4520">
        <v>0</v>
      </c>
      <c r="S4520" s="1">
        <v>42931</v>
      </c>
      <c r="T4520" t="s">
        <v>37</v>
      </c>
      <c r="U4520" t="s">
        <v>170</v>
      </c>
      <c r="V4520" t="s">
        <v>272</v>
      </c>
      <c r="W4520" s="1">
        <v>42935</v>
      </c>
      <c r="X4520" s="12">
        <v>-20.83</v>
      </c>
      <c r="Y4520" s="4" t="str">
        <f t="shared" si="140"/>
        <v>Income</v>
      </c>
      <c r="Z4520" s="8">
        <v>42917</v>
      </c>
      <c r="AA4520" s="6" t="s">
        <v>397</v>
      </c>
      <c r="AB4520" s="7" t="str">
        <f t="shared" si="141"/>
        <v>Car Park Pass Income from Payroll</v>
      </c>
    </row>
    <row r="4521" spans="1:28" x14ac:dyDescent="0.25">
      <c r="A4521" s="7" t="s">
        <v>451</v>
      </c>
      <c r="B4521" t="s">
        <v>23</v>
      </c>
      <c r="C4521" t="s">
        <v>24</v>
      </c>
      <c r="D4521" t="s">
        <v>25</v>
      </c>
      <c r="E4521" t="s">
        <v>26</v>
      </c>
      <c r="F4521" t="s">
        <v>79</v>
      </c>
      <c r="G4521" t="s">
        <v>80</v>
      </c>
      <c r="H4521" t="s">
        <v>146</v>
      </c>
      <c r="I4521" t="s">
        <v>147</v>
      </c>
      <c r="K4521">
        <v>201804</v>
      </c>
      <c r="L4521" t="s">
        <v>83</v>
      </c>
      <c r="M4521">
        <v>3800791</v>
      </c>
      <c r="N4521">
        <v>14279</v>
      </c>
      <c r="Q4521">
        <v>0</v>
      </c>
      <c r="S4521" s="1">
        <v>42931</v>
      </c>
      <c r="T4521" t="s">
        <v>37</v>
      </c>
      <c r="U4521" t="s">
        <v>167</v>
      </c>
      <c r="V4521" t="s">
        <v>272</v>
      </c>
      <c r="W4521" s="1">
        <v>42935</v>
      </c>
      <c r="X4521" s="12">
        <v>-10</v>
      </c>
      <c r="Y4521" s="4" t="str">
        <f t="shared" si="140"/>
        <v>Income</v>
      </c>
      <c r="Z4521" s="8">
        <v>42917</v>
      </c>
      <c r="AA4521" s="6" t="s">
        <v>397</v>
      </c>
      <c r="AB4521" s="7" t="str">
        <f t="shared" si="141"/>
        <v>Car Park Pass Income from Payroll</v>
      </c>
    </row>
    <row r="4522" spans="1:28" x14ac:dyDescent="0.25">
      <c r="A4522" s="7" t="s">
        <v>451</v>
      </c>
      <c r="B4522" t="s">
        <v>23</v>
      </c>
      <c r="C4522" t="s">
        <v>24</v>
      </c>
      <c r="D4522" t="s">
        <v>25</v>
      </c>
      <c r="E4522" t="s">
        <v>26</v>
      </c>
      <c r="F4522" t="s">
        <v>79</v>
      </c>
      <c r="G4522" t="s">
        <v>80</v>
      </c>
      <c r="H4522" t="s">
        <v>146</v>
      </c>
      <c r="I4522" t="s">
        <v>147</v>
      </c>
      <c r="K4522">
        <v>201804</v>
      </c>
      <c r="L4522" t="s">
        <v>83</v>
      </c>
      <c r="M4522">
        <v>3800791</v>
      </c>
      <c r="N4522">
        <v>14382</v>
      </c>
      <c r="Q4522">
        <v>0</v>
      </c>
      <c r="S4522" s="1">
        <v>42931</v>
      </c>
      <c r="T4522" t="s">
        <v>37</v>
      </c>
      <c r="U4522" t="s">
        <v>167</v>
      </c>
      <c r="V4522" t="s">
        <v>272</v>
      </c>
      <c r="W4522" s="1">
        <v>42935</v>
      </c>
      <c r="X4522" s="12">
        <v>-10</v>
      </c>
      <c r="Y4522" s="4" t="str">
        <f t="shared" si="140"/>
        <v>Income</v>
      </c>
      <c r="Z4522" s="8">
        <v>42917</v>
      </c>
      <c r="AA4522" s="6" t="s">
        <v>397</v>
      </c>
      <c r="AB4522" s="7" t="str">
        <f t="shared" si="141"/>
        <v>Car Park Pass Income from Payroll</v>
      </c>
    </row>
    <row r="4523" spans="1:28" x14ac:dyDescent="0.25">
      <c r="A4523" s="7" t="s">
        <v>451</v>
      </c>
      <c r="B4523" t="s">
        <v>23</v>
      </c>
      <c r="C4523" t="s">
        <v>24</v>
      </c>
      <c r="D4523" t="s">
        <v>25</v>
      </c>
      <c r="E4523" t="s">
        <v>26</v>
      </c>
      <c r="F4523" t="s">
        <v>79</v>
      </c>
      <c r="G4523" t="s">
        <v>80</v>
      </c>
      <c r="H4523" t="s">
        <v>146</v>
      </c>
      <c r="I4523" t="s">
        <v>147</v>
      </c>
      <c r="K4523">
        <v>201804</v>
      </c>
      <c r="L4523" t="s">
        <v>83</v>
      </c>
      <c r="M4523">
        <v>3800791</v>
      </c>
      <c r="N4523">
        <v>14580</v>
      </c>
      <c r="Q4523">
        <v>0</v>
      </c>
      <c r="S4523" s="1">
        <v>42931</v>
      </c>
      <c r="T4523" t="s">
        <v>37</v>
      </c>
      <c r="U4523" t="s">
        <v>150</v>
      </c>
      <c r="V4523" t="s">
        <v>272</v>
      </c>
      <c r="W4523" s="1">
        <v>42935</v>
      </c>
      <c r="X4523" s="12">
        <v>-20.84</v>
      </c>
      <c r="Y4523" s="4" t="str">
        <f t="shared" si="140"/>
        <v>Income</v>
      </c>
      <c r="Z4523" s="8">
        <v>42917</v>
      </c>
      <c r="AA4523" s="6" t="s">
        <v>397</v>
      </c>
      <c r="AB4523" s="7" t="str">
        <f t="shared" si="141"/>
        <v>Car Park Pass Income from Payroll</v>
      </c>
    </row>
    <row r="4524" spans="1:28" x14ac:dyDescent="0.25">
      <c r="A4524" s="7" t="s">
        <v>451</v>
      </c>
      <c r="B4524" t="s">
        <v>23</v>
      </c>
      <c r="C4524" t="s">
        <v>24</v>
      </c>
      <c r="D4524" t="s">
        <v>25</v>
      </c>
      <c r="E4524" t="s">
        <v>26</v>
      </c>
      <c r="F4524" t="s">
        <v>79</v>
      </c>
      <c r="G4524" t="s">
        <v>80</v>
      </c>
      <c r="H4524" t="s">
        <v>146</v>
      </c>
      <c r="I4524" t="s">
        <v>147</v>
      </c>
      <c r="K4524">
        <v>201804</v>
      </c>
      <c r="L4524" t="s">
        <v>83</v>
      </c>
      <c r="M4524">
        <v>3800791</v>
      </c>
      <c r="N4524">
        <v>14169</v>
      </c>
      <c r="Q4524">
        <v>0</v>
      </c>
      <c r="S4524" s="1">
        <v>42931</v>
      </c>
      <c r="T4524" t="s">
        <v>37</v>
      </c>
      <c r="U4524" t="s">
        <v>172</v>
      </c>
      <c r="V4524" t="s">
        <v>272</v>
      </c>
      <c r="W4524" s="1">
        <v>42935</v>
      </c>
      <c r="X4524" s="12">
        <v>-20.84</v>
      </c>
      <c r="Y4524" s="4" t="str">
        <f t="shared" si="140"/>
        <v>Income</v>
      </c>
      <c r="Z4524" s="8">
        <v>42917</v>
      </c>
      <c r="AA4524" s="6" t="s">
        <v>397</v>
      </c>
      <c r="AB4524" s="7" t="str">
        <f t="shared" si="141"/>
        <v>Car Park Pass Income from Payroll</v>
      </c>
    </row>
    <row r="4525" spans="1:28" x14ac:dyDescent="0.25">
      <c r="A4525" s="7" t="s">
        <v>451</v>
      </c>
      <c r="B4525" t="s">
        <v>23</v>
      </c>
      <c r="C4525" t="s">
        <v>24</v>
      </c>
      <c r="D4525" t="s">
        <v>25</v>
      </c>
      <c r="E4525" t="s">
        <v>26</v>
      </c>
      <c r="F4525" t="s">
        <v>79</v>
      </c>
      <c r="G4525" t="s">
        <v>80</v>
      </c>
      <c r="H4525" t="s">
        <v>146</v>
      </c>
      <c r="I4525" t="s">
        <v>147</v>
      </c>
      <c r="K4525">
        <v>201804</v>
      </c>
      <c r="L4525" t="s">
        <v>83</v>
      </c>
      <c r="M4525">
        <v>3800791</v>
      </c>
      <c r="N4525">
        <v>14972</v>
      </c>
      <c r="Q4525">
        <v>0</v>
      </c>
      <c r="S4525" s="1">
        <v>42931</v>
      </c>
      <c r="T4525" t="s">
        <v>37</v>
      </c>
      <c r="U4525" t="s">
        <v>149</v>
      </c>
      <c r="V4525" t="s">
        <v>272</v>
      </c>
      <c r="W4525" s="1">
        <v>42935</v>
      </c>
      <c r="X4525" s="12">
        <v>-10</v>
      </c>
      <c r="Y4525" s="4" t="str">
        <f t="shared" si="140"/>
        <v>Income</v>
      </c>
      <c r="Z4525" s="8">
        <v>42917</v>
      </c>
      <c r="AA4525" s="6" t="s">
        <v>397</v>
      </c>
      <c r="AB4525" s="7" t="str">
        <f t="shared" si="141"/>
        <v>Car Park Pass Income from Payroll</v>
      </c>
    </row>
    <row r="4526" spans="1:28" x14ac:dyDescent="0.25">
      <c r="A4526" s="7" t="s">
        <v>451</v>
      </c>
      <c r="B4526" t="s">
        <v>23</v>
      </c>
      <c r="C4526" t="s">
        <v>24</v>
      </c>
      <c r="D4526" t="s">
        <v>25</v>
      </c>
      <c r="E4526" t="s">
        <v>26</v>
      </c>
      <c r="F4526" t="s">
        <v>79</v>
      </c>
      <c r="G4526" t="s">
        <v>80</v>
      </c>
      <c r="H4526" t="s">
        <v>146</v>
      </c>
      <c r="I4526" t="s">
        <v>147</v>
      </c>
      <c r="K4526">
        <v>201804</v>
      </c>
      <c r="L4526" t="s">
        <v>83</v>
      </c>
      <c r="M4526">
        <v>3800791</v>
      </c>
      <c r="N4526">
        <v>14973</v>
      </c>
      <c r="Q4526">
        <v>0</v>
      </c>
      <c r="S4526" s="1">
        <v>42931</v>
      </c>
      <c r="T4526" t="s">
        <v>37</v>
      </c>
      <c r="U4526" t="s">
        <v>149</v>
      </c>
      <c r="V4526" t="s">
        <v>272</v>
      </c>
      <c r="W4526" s="1">
        <v>42935</v>
      </c>
      <c r="X4526" s="12">
        <v>-16.66</v>
      </c>
      <c r="Y4526" s="4" t="str">
        <f t="shared" si="140"/>
        <v>Income</v>
      </c>
      <c r="Z4526" s="8">
        <v>42917</v>
      </c>
      <c r="AA4526" s="6" t="s">
        <v>397</v>
      </c>
      <c r="AB4526" s="7" t="str">
        <f t="shared" si="141"/>
        <v>Car Park Pass Income from Payroll</v>
      </c>
    </row>
    <row r="4527" spans="1:28" x14ac:dyDescent="0.25">
      <c r="A4527" s="7" t="s">
        <v>451</v>
      </c>
      <c r="B4527" t="s">
        <v>23</v>
      </c>
      <c r="C4527" t="s">
        <v>24</v>
      </c>
      <c r="D4527" t="s">
        <v>25</v>
      </c>
      <c r="E4527" t="s">
        <v>26</v>
      </c>
      <c r="F4527" t="s">
        <v>79</v>
      </c>
      <c r="G4527" t="s">
        <v>80</v>
      </c>
      <c r="H4527" t="s">
        <v>146</v>
      </c>
      <c r="I4527" t="s">
        <v>147</v>
      </c>
      <c r="K4527">
        <v>201804</v>
      </c>
      <c r="L4527" t="s">
        <v>83</v>
      </c>
      <c r="M4527">
        <v>3800791</v>
      </c>
      <c r="N4527">
        <v>14974</v>
      </c>
      <c r="Q4527">
        <v>0</v>
      </c>
      <c r="S4527" s="1">
        <v>42931</v>
      </c>
      <c r="T4527" t="s">
        <v>37</v>
      </c>
      <c r="U4527" t="s">
        <v>180</v>
      </c>
      <c r="V4527" t="s">
        <v>272</v>
      </c>
      <c r="W4527" s="1">
        <v>42935</v>
      </c>
      <c r="X4527" s="12">
        <v>-20.85</v>
      </c>
      <c r="Y4527" s="4" t="str">
        <f t="shared" si="140"/>
        <v>Income</v>
      </c>
      <c r="Z4527" s="8">
        <v>42917</v>
      </c>
      <c r="AA4527" s="6" t="s">
        <v>397</v>
      </c>
      <c r="AB4527" s="7" t="str">
        <f t="shared" si="141"/>
        <v>Car Park Pass Income from Payroll</v>
      </c>
    </row>
    <row r="4528" spans="1:28" x14ac:dyDescent="0.25">
      <c r="A4528" s="7" t="s">
        <v>451</v>
      </c>
      <c r="B4528" t="s">
        <v>23</v>
      </c>
      <c r="C4528" t="s">
        <v>24</v>
      </c>
      <c r="D4528" t="s">
        <v>25</v>
      </c>
      <c r="E4528" t="s">
        <v>26</v>
      </c>
      <c r="F4528" t="s">
        <v>79</v>
      </c>
      <c r="G4528" t="s">
        <v>80</v>
      </c>
      <c r="H4528" t="s">
        <v>146</v>
      </c>
      <c r="I4528" t="s">
        <v>147</v>
      </c>
      <c r="K4528">
        <v>201804</v>
      </c>
      <c r="L4528" t="s">
        <v>83</v>
      </c>
      <c r="M4528">
        <v>3800791</v>
      </c>
      <c r="N4528">
        <v>14975</v>
      </c>
      <c r="Q4528">
        <v>0</v>
      </c>
      <c r="S4528" s="1">
        <v>42931</v>
      </c>
      <c r="T4528" t="s">
        <v>37</v>
      </c>
      <c r="U4528" t="s">
        <v>149</v>
      </c>
      <c r="V4528" t="s">
        <v>272</v>
      </c>
      <c r="W4528" s="1">
        <v>42935</v>
      </c>
      <c r="X4528" s="12">
        <v>-20.83</v>
      </c>
      <c r="Y4528" s="4" t="str">
        <f t="shared" si="140"/>
        <v>Income</v>
      </c>
      <c r="Z4528" s="8">
        <v>42917</v>
      </c>
      <c r="AA4528" s="6" t="s">
        <v>397</v>
      </c>
      <c r="AB4528" s="7" t="str">
        <f t="shared" si="141"/>
        <v>Car Park Pass Income from Payroll</v>
      </c>
    </row>
    <row r="4529" spans="1:28" x14ac:dyDescent="0.25">
      <c r="A4529" s="7" t="s">
        <v>451</v>
      </c>
      <c r="B4529" t="s">
        <v>23</v>
      </c>
      <c r="C4529" t="s">
        <v>24</v>
      </c>
      <c r="D4529" t="s">
        <v>25</v>
      </c>
      <c r="E4529" t="s">
        <v>26</v>
      </c>
      <c r="F4529" t="s">
        <v>79</v>
      </c>
      <c r="G4529" t="s">
        <v>80</v>
      </c>
      <c r="H4529" t="s">
        <v>146</v>
      </c>
      <c r="I4529" t="s">
        <v>147</v>
      </c>
      <c r="K4529">
        <v>201804</v>
      </c>
      <c r="L4529" t="s">
        <v>83</v>
      </c>
      <c r="M4529">
        <v>3800791</v>
      </c>
      <c r="N4529">
        <v>14577</v>
      </c>
      <c r="Q4529">
        <v>0</v>
      </c>
      <c r="S4529" s="1">
        <v>42931</v>
      </c>
      <c r="T4529" t="s">
        <v>37</v>
      </c>
      <c r="U4529" t="s">
        <v>229</v>
      </c>
      <c r="V4529" t="s">
        <v>272</v>
      </c>
      <c r="W4529" s="1">
        <v>42935</v>
      </c>
      <c r="X4529" s="12">
        <v>-20.86</v>
      </c>
      <c r="Y4529" s="4" t="str">
        <f t="shared" si="140"/>
        <v>Income</v>
      </c>
      <c r="Z4529" s="8">
        <v>42917</v>
      </c>
      <c r="AA4529" s="6" t="s">
        <v>397</v>
      </c>
      <c r="AB4529" s="7" t="str">
        <f t="shared" si="141"/>
        <v>Car Park Pass Income from Payroll</v>
      </c>
    </row>
    <row r="4530" spans="1:28" x14ac:dyDescent="0.25">
      <c r="A4530" s="7" t="s">
        <v>451</v>
      </c>
      <c r="B4530" t="s">
        <v>23</v>
      </c>
      <c r="C4530" t="s">
        <v>24</v>
      </c>
      <c r="D4530" t="s">
        <v>25</v>
      </c>
      <c r="E4530" t="s">
        <v>26</v>
      </c>
      <c r="F4530" t="s">
        <v>79</v>
      </c>
      <c r="G4530" t="s">
        <v>80</v>
      </c>
      <c r="H4530" t="s">
        <v>146</v>
      </c>
      <c r="I4530" t="s">
        <v>147</v>
      </c>
      <c r="K4530">
        <v>201804</v>
      </c>
      <c r="L4530" t="s">
        <v>83</v>
      </c>
      <c r="M4530">
        <v>3800791</v>
      </c>
      <c r="N4530">
        <v>14578</v>
      </c>
      <c r="Q4530">
        <v>0</v>
      </c>
      <c r="S4530" s="1">
        <v>42931</v>
      </c>
      <c r="T4530" t="s">
        <v>37</v>
      </c>
      <c r="U4530" t="s">
        <v>196</v>
      </c>
      <c r="V4530" t="s">
        <v>272</v>
      </c>
      <c r="W4530" s="1">
        <v>42935</v>
      </c>
      <c r="X4530" s="12">
        <v>-10</v>
      </c>
      <c r="Y4530" s="4" t="str">
        <f t="shared" si="140"/>
        <v>Income</v>
      </c>
      <c r="Z4530" s="8">
        <v>42917</v>
      </c>
      <c r="AA4530" s="6" t="s">
        <v>397</v>
      </c>
      <c r="AB4530" s="7" t="str">
        <f t="shared" si="141"/>
        <v>Car Park Pass Income from Payroll</v>
      </c>
    </row>
    <row r="4531" spans="1:28" x14ac:dyDescent="0.25">
      <c r="A4531" s="7" t="s">
        <v>451</v>
      </c>
      <c r="B4531" t="s">
        <v>23</v>
      </c>
      <c r="C4531" t="s">
        <v>24</v>
      </c>
      <c r="D4531" t="s">
        <v>25</v>
      </c>
      <c r="E4531" t="s">
        <v>26</v>
      </c>
      <c r="F4531" t="s">
        <v>79</v>
      </c>
      <c r="G4531" t="s">
        <v>80</v>
      </c>
      <c r="H4531" t="s">
        <v>146</v>
      </c>
      <c r="I4531" t="s">
        <v>147</v>
      </c>
      <c r="K4531">
        <v>201804</v>
      </c>
      <c r="L4531" t="s">
        <v>83</v>
      </c>
      <c r="M4531">
        <v>3800791</v>
      </c>
      <c r="N4531">
        <v>14579</v>
      </c>
      <c r="Q4531">
        <v>0</v>
      </c>
      <c r="S4531" s="1">
        <v>42931</v>
      </c>
      <c r="T4531" t="s">
        <v>37</v>
      </c>
      <c r="U4531" t="s">
        <v>187</v>
      </c>
      <c r="V4531" t="s">
        <v>272</v>
      </c>
      <c r="W4531" s="1">
        <v>42935</v>
      </c>
      <c r="X4531" s="12">
        <v>-20.84</v>
      </c>
      <c r="Y4531" s="4" t="str">
        <f t="shared" si="140"/>
        <v>Income</v>
      </c>
      <c r="Z4531" s="8">
        <v>42917</v>
      </c>
      <c r="AA4531" s="6" t="s">
        <v>397</v>
      </c>
      <c r="AB4531" s="7" t="str">
        <f t="shared" si="141"/>
        <v>Car Park Pass Income from Payroll</v>
      </c>
    </row>
    <row r="4532" spans="1:28" x14ac:dyDescent="0.25">
      <c r="A4532" s="7" t="s">
        <v>451</v>
      </c>
      <c r="B4532" t="s">
        <v>23</v>
      </c>
      <c r="C4532" t="s">
        <v>24</v>
      </c>
      <c r="D4532" t="s">
        <v>25</v>
      </c>
      <c r="E4532" t="s">
        <v>26</v>
      </c>
      <c r="F4532" t="s">
        <v>79</v>
      </c>
      <c r="G4532" t="s">
        <v>80</v>
      </c>
      <c r="H4532" t="s">
        <v>146</v>
      </c>
      <c r="I4532" t="s">
        <v>147</v>
      </c>
      <c r="K4532">
        <v>201804</v>
      </c>
      <c r="L4532" t="s">
        <v>83</v>
      </c>
      <c r="M4532">
        <v>3800791</v>
      </c>
      <c r="N4532">
        <v>14562</v>
      </c>
      <c r="Q4532">
        <v>0</v>
      </c>
      <c r="S4532" s="1">
        <v>42931</v>
      </c>
      <c r="T4532" t="s">
        <v>37</v>
      </c>
      <c r="U4532" t="s">
        <v>167</v>
      </c>
      <c r="V4532" t="s">
        <v>272</v>
      </c>
      <c r="W4532" s="1">
        <v>42935</v>
      </c>
      <c r="X4532" s="12">
        <v>-10</v>
      </c>
      <c r="Y4532" s="4" t="str">
        <f t="shared" si="140"/>
        <v>Income</v>
      </c>
      <c r="Z4532" s="8">
        <v>42917</v>
      </c>
      <c r="AA4532" s="6" t="s">
        <v>397</v>
      </c>
      <c r="AB4532" s="7" t="str">
        <f t="shared" si="141"/>
        <v>Car Park Pass Income from Payroll</v>
      </c>
    </row>
    <row r="4533" spans="1:28" x14ac:dyDescent="0.25">
      <c r="A4533" s="7" t="s">
        <v>451</v>
      </c>
      <c r="B4533" t="s">
        <v>23</v>
      </c>
      <c r="C4533" t="s">
        <v>24</v>
      </c>
      <c r="D4533" t="s">
        <v>25</v>
      </c>
      <c r="E4533" t="s">
        <v>26</v>
      </c>
      <c r="F4533" t="s">
        <v>79</v>
      </c>
      <c r="G4533" t="s">
        <v>80</v>
      </c>
      <c r="H4533" t="s">
        <v>146</v>
      </c>
      <c r="I4533" t="s">
        <v>147</v>
      </c>
      <c r="K4533">
        <v>201804</v>
      </c>
      <c r="L4533" t="s">
        <v>83</v>
      </c>
      <c r="M4533">
        <v>3800791</v>
      </c>
      <c r="N4533">
        <v>14563</v>
      </c>
      <c r="Q4533">
        <v>0</v>
      </c>
      <c r="S4533" s="1">
        <v>42931</v>
      </c>
      <c r="T4533" t="s">
        <v>37</v>
      </c>
      <c r="U4533" t="s">
        <v>183</v>
      </c>
      <c r="V4533" t="s">
        <v>272</v>
      </c>
      <c r="W4533" s="1">
        <v>42935</v>
      </c>
      <c r="X4533" s="12">
        <v>-20.83</v>
      </c>
      <c r="Y4533" s="4" t="str">
        <f t="shared" si="140"/>
        <v>Income</v>
      </c>
      <c r="Z4533" s="8">
        <v>42917</v>
      </c>
      <c r="AA4533" s="6" t="s">
        <v>397</v>
      </c>
      <c r="AB4533" s="7" t="str">
        <f t="shared" si="141"/>
        <v>Car Park Pass Income from Payroll</v>
      </c>
    </row>
    <row r="4534" spans="1:28" x14ac:dyDescent="0.25">
      <c r="A4534" s="7" t="s">
        <v>451</v>
      </c>
      <c r="B4534" t="s">
        <v>23</v>
      </c>
      <c r="C4534" t="s">
        <v>24</v>
      </c>
      <c r="D4534" t="s">
        <v>25</v>
      </c>
      <c r="E4534" t="s">
        <v>26</v>
      </c>
      <c r="F4534" t="s">
        <v>79</v>
      </c>
      <c r="G4534" t="s">
        <v>80</v>
      </c>
      <c r="H4534" t="s">
        <v>146</v>
      </c>
      <c r="I4534" t="s">
        <v>147</v>
      </c>
      <c r="K4534">
        <v>201804</v>
      </c>
      <c r="L4534" t="s">
        <v>83</v>
      </c>
      <c r="M4534">
        <v>3800791</v>
      </c>
      <c r="N4534">
        <v>14564</v>
      </c>
      <c r="Q4534">
        <v>0</v>
      </c>
      <c r="S4534" s="1">
        <v>42931</v>
      </c>
      <c r="T4534" t="s">
        <v>37</v>
      </c>
      <c r="U4534" t="s">
        <v>153</v>
      </c>
      <c r="V4534" t="s">
        <v>272</v>
      </c>
      <c r="W4534" s="1">
        <v>42935</v>
      </c>
      <c r="X4534" s="12">
        <v>-20.84</v>
      </c>
      <c r="Y4534" s="4" t="str">
        <f t="shared" si="140"/>
        <v>Income</v>
      </c>
      <c r="Z4534" s="8">
        <v>42917</v>
      </c>
      <c r="AA4534" s="6" t="s">
        <v>397</v>
      </c>
      <c r="AB4534" s="7" t="str">
        <f t="shared" si="141"/>
        <v>Car Park Pass Income from Payroll</v>
      </c>
    </row>
    <row r="4535" spans="1:28" x14ac:dyDescent="0.25">
      <c r="A4535" s="7" t="s">
        <v>451</v>
      </c>
      <c r="B4535" t="s">
        <v>23</v>
      </c>
      <c r="C4535" t="s">
        <v>24</v>
      </c>
      <c r="D4535" t="s">
        <v>25</v>
      </c>
      <c r="E4535" t="s">
        <v>26</v>
      </c>
      <c r="F4535" t="s">
        <v>79</v>
      </c>
      <c r="G4535" t="s">
        <v>80</v>
      </c>
      <c r="H4535" t="s">
        <v>146</v>
      </c>
      <c r="I4535" t="s">
        <v>147</v>
      </c>
      <c r="K4535">
        <v>201804</v>
      </c>
      <c r="L4535" t="s">
        <v>83</v>
      </c>
      <c r="M4535">
        <v>3800791</v>
      </c>
      <c r="N4535">
        <v>14565</v>
      </c>
      <c r="Q4535">
        <v>0</v>
      </c>
      <c r="S4535" s="1">
        <v>42931</v>
      </c>
      <c r="T4535" t="s">
        <v>37</v>
      </c>
      <c r="U4535" t="s">
        <v>184</v>
      </c>
      <c r="V4535" t="s">
        <v>272</v>
      </c>
      <c r="W4535" s="1">
        <v>42935</v>
      </c>
      <c r="X4535" s="12">
        <v>-20.83</v>
      </c>
      <c r="Y4535" s="4" t="str">
        <f t="shared" si="140"/>
        <v>Income</v>
      </c>
      <c r="Z4535" s="8">
        <v>42917</v>
      </c>
      <c r="AA4535" s="6" t="s">
        <v>397</v>
      </c>
      <c r="AB4535" s="7" t="str">
        <f t="shared" si="141"/>
        <v>Car Park Pass Income from Payroll</v>
      </c>
    </row>
    <row r="4536" spans="1:28" x14ac:dyDescent="0.25">
      <c r="A4536" s="7" t="s">
        <v>451</v>
      </c>
      <c r="B4536" t="s">
        <v>23</v>
      </c>
      <c r="C4536" t="s">
        <v>24</v>
      </c>
      <c r="D4536" t="s">
        <v>25</v>
      </c>
      <c r="E4536" t="s">
        <v>26</v>
      </c>
      <c r="F4536" t="s">
        <v>79</v>
      </c>
      <c r="G4536" t="s">
        <v>80</v>
      </c>
      <c r="H4536" t="s">
        <v>146</v>
      </c>
      <c r="I4536" t="s">
        <v>147</v>
      </c>
      <c r="K4536">
        <v>201804</v>
      </c>
      <c r="L4536" t="s">
        <v>83</v>
      </c>
      <c r="M4536">
        <v>3800791</v>
      </c>
      <c r="N4536">
        <v>14566</v>
      </c>
      <c r="Q4536">
        <v>0</v>
      </c>
      <c r="S4536" s="1">
        <v>42931</v>
      </c>
      <c r="T4536" t="s">
        <v>37</v>
      </c>
      <c r="U4536" t="s">
        <v>185</v>
      </c>
      <c r="V4536" t="s">
        <v>272</v>
      </c>
      <c r="W4536" s="1">
        <v>42935</v>
      </c>
      <c r="X4536" s="12">
        <v>-20.83</v>
      </c>
      <c r="Y4536" s="4" t="str">
        <f t="shared" si="140"/>
        <v>Income</v>
      </c>
      <c r="Z4536" s="8">
        <v>42917</v>
      </c>
      <c r="AA4536" s="6" t="s">
        <v>397</v>
      </c>
      <c r="AB4536" s="7" t="str">
        <f t="shared" si="141"/>
        <v>Car Park Pass Income from Payroll</v>
      </c>
    </row>
    <row r="4537" spans="1:28" x14ac:dyDescent="0.25">
      <c r="A4537" s="7" t="s">
        <v>451</v>
      </c>
      <c r="B4537" t="s">
        <v>23</v>
      </c>
      <c r="C4537" t="s">
        <v>24</v>
      </c>
      <c r="D4537" t="s">
        <v>25</v>
      </c>
      <c r="E4537" t="s">
        <v>26</v>
      </c>
      <c r="F4537" t="s">
        <v>79</v>
      </c>
      <c r="G4537" t="s">
        <v>80</v>
      </c>
      <c r="H4537" t="s">
        <v>146</v>
      </c>
      <c r="I4537" t="s">
        <v>147</v>
      </c>
      <c r="K4537">
        <v>201804</v>
      </c>
      <c r="L4537" t="s">
        <v>83</v>
      </c>
      <c r="M4537">
        <v>3800791</v>
      </c>
      <c r="N4537">
        <v>14567</v>
      </c>
      <c r="Q4537">
        <v>0</v>
      </c>
      <c r="S4537" s="1">
        <v>42931</v>
      </c>
      <c r="T4537" t="s">
        <v>37</v>
      </c>
      <c r="U4537" t="s">
        <v>151</v>
      </c>
      <c r="V4537" t="s">
        <v>272</v>
      </c>
      <c r="W4537" s="1">
        <v>42935</v>
      </c>
      <c r="X4537" s="12">
        <v>-20.84</v>
      </c>
      <c r="Y4537" s="4" t="str">
        <f t="shared" si="140"/>
        <v>Income</v>
      </c>
      <c r="Z4537" s="8">
        <v>42917</v>
      </c>
      <c r="AA4537" s="6" t="s">
        <v>397</v>
      </c>
      <c r="AB4537" s="7" t="str">
        <f t="shared" si="141"/>
        <v>Car Park Pass Income from Payroll</v>
      </c>
    </row>
    <row r="4538" spans="1:28" x14ac:dyDescent="0.25">
      <c r="A4538" s="7" t="s">
        <v>451</v>
      </c>
      <c r="B4538" t="s">
        <v>23</v>
      </c>
      <c r="C4538" t="s">
        <v>24</v>
      </c>
      <c r="D4538" t="s">
        <v>25</v>
      </c>
      <c r="E4538" t="s">
        <v>26</v>
      </c>
      <c r="F4538" t="s">
        <v>79</v>
      </c>
      <c r="G4538" t="s">
        <v>80</v>
      </c>
      <c r="H4538" t="s">
        <v>146</v>
      </c>
      <c r="I4538" t="s">
        <v>147</v>
      </c>
      <c r="K4538">
        <v>201804</v>
      </c>
      <c r="L4538" t="s">
        <v>83</v>
      </c>
      <c r="M4538">
        <v>3800791</v>
      </c>
      <c r="N4538">
        <v>14568</v>
      </c>
      <c r="Q4538">
        <v>0</v>
      </c>
      <c r="S4538" s="1">
        <v>42931</v>
      </c>
      <c r="T4538" t="s">
        <v>37</v>
      </c>
      <c r="U4538" t="s">
        <v>153</v>
      </c>
      <c r="V4538" t="s">
        <v>272</v>
      </c>
      <c r="W4538" s="1">
        <v>42935</v>
      </c>
      <c r="X4538" s="12">
        <v>-20.84</v>
      </c>
      <c r="Y4538" s="4" t="str">
        <f t="shared" si="140"/>
        <v>Income</v>
      </c>
      <c r="Z4538" s="8">
        <v>42917</v>
      </c>
      <c r="AA4538" s="6" t="s">
        <v>397</v>
      </c>
      <c r="AB4538" s="7" t="str">
        <f t="shared" si="141"/>
        <v>Car Park Pass Income from Payroll</v>
      </c>
    </row>
    <row r="4539" spans="1:28" x14ac:dyDescent="0.25">
      <c r="A4539" s="7" t="s">
        <v>451</v>
      </c>
      <c r="B4539" t="s">
        <v>23</v>
      </c>
      <c r="C4539" t="s">
        <v>24</v>
      </c>
      <c r="D4539" t="s">
        <v>25</v>
      </c>
      <c r="E4539" t="s">
        <v>26</v>
      </c>
      <c r="F4539" t="s">
        <v>267</v>
      </c>
      <c r="G4539" t="s">
        <v>268</v>
      </c>
      <c r="H4539" t="s">
        <v>256</v>
      </c>
      <c r="I4539" t="s">
        <v>257</v>
      </c>
      <c r="K4539">
        <v>201804</v>
      </c>
      <c r="L4539" t="s">
        <v>43</v>
      </c>
      <c r="M4539">
        <v>2034085</v>
      </c>
      <c r="N4539">
        <v>89</v>
      </c>
      <c r="Q4539">
        <v>0</v>
      </c>
      <c r="R4539" t="s">
        <v>2427</v>
      </c>
      <c r="S4539" s="1">
        <v>42935</v>
      </c>
      <c r="T4539" t="s">
        <v>37</v>
      </c>
      <c r="U4539" t="s">
        <v>2428</v>
      </c>
      <c r="V4539" t="s">
        <v>278</v>
      </c>
      <c r="W4539" s="1">
        <v>42935</v>
      </c>
      <c r="X4539" s="12">
        <v>-1230</v>
      </c>
      <c r="Y4539" s="4" t="str">
        <f t="shared" si="140"/>
        <v>Income</v>
      </c>
      <c r="Z4539" s="8">
        <v>42917</v>
      </c>
      <c r="AA4539" s="6" t="s">
        <v>396</v>
      </c>
      <c r="AB4539" s="7" t="str">
        <f t="shared" si="141"/>
        <v>Car Park Excess Fee Notice Income</v>
      </c>
    </row>
    <row r="4540" spans="1:28" x14ac:dyDescent="0.25">
      <c r="A4540" s="7" t="s">
        <v>451</v>
      </c>
      <c r="B4540" t="s">
        <v>23</v>
      </c>
      <c r="C4540" t="s">
        <v>24</v>
      </c>
      <c r="D4540" t="s">
        <v>25</v>
      </c>
      <c r="E4540" t="s">
        <v>26</v>
      </c>
      <c r="F4540" t="s">
        <v>267</v>
      </c>
      <c r="G4540" t="s">
        <v>268</v>
      </c>
      <c r="H4540" t="s">
        <v>256</v>
      </c>
      <c r="I4540" t="s">
        <v>257</v>
      </c>
      <c r="K4540">
        <v>201804</v>
      </c>
      <c r="L4540" t="s">
        <v>43</v>
      </c>
      <c r="M4540">
        <v>2034082</v>
      </c>
      <c r="N4540">
        <v>4</v>
      </c>
      <c r="Q4540">
        <v>0</v>
      </c>
      <c r="R4540" t="s">
        <v>2442</v>
      </c>
      <c r="S4540" s="1">
        <v>42935</v>
      </c>
      <c r="T4540" t="s">
        <v>37</v>
      </c>
      <c r="U4540" t="s">
        <v>2443</v>
      </c>
      <c r="V4540" t="s">
        <v>44</v>
      </c>
      <c r="W4540" s="1">
        <v>42935</v>
      </c>
      <c r="X4540" s="12">
        <v>-35</v>
      </c>
      <c r="Y4540" s="4" t="str">
        <f t="shared" si="140"/>
        <v>Income</v>
      </c>
      <c r="Z4540" s="8">
        <v>42917</v>
      </c>
      <c r="AA4540" s="6" t="s">
        <v>396</v>
      </c>
      <c r="AB4540" s="7" t="str">
        <f t="shared" si="141"/>
        <v>Car Park Excess Fee Notice Income</v>
      </c>
    </row>
    <row r="4541" spans="1:28" x14ac:dyDescent="0.25">
      <c r="A4541" s="7" t="s">
        <v>451</v>
      </c>
      <c r="B4541" t="s">
        <v>23</v>
      </c>
      <c r="C4541" t="s">
        <v>24</v>
      </c>
      <c r="D4541" t="s">
        <v>25</v>
      </c>
      <c r="E4541" t="s">
        <v>26</v>
      </c>
      <c r="F4541" t="s">
        <v>267</v>
      </c>
      <c r="G4541" t="s">
        <v>268</v>
      </c>
      <c r="H4541" t="s">
        <v>256</v>
      </c>
      <c r="I4541" t="s">
        <v>257</v>
      </c>
      <c r="K4541">
        <v>201804</v>
      </c>
      <c r="L4541" t="s">
        <v>43</v>
      </c>
      <c r="M4541">
        <v>2034083</v>
      </c>
      <c r="N4541">
        <v>8</v>
      </c>
      <c r="Q4541">
        <v>0</v>
      </c>
      <c r="R4541" t="s">
        <v>2444</v>
      </c>
      <c r="S4541" s="1">
        <v>42935</v>
      </c>
      <c r="T4541" t="s">
        <v>37</v>
      </c>
      <c r="U4541" t="s">
        <v>2445</v>
      </c>
      <c r="V4541" t="s">
        <v>44</v>
      </c>
      <c r="W4541" s="1">
        <v>42935</v>
      </c>
      <c r="X4541" s="12">
        <v>-165</v>
      </c>
      <c r="Y4541" s="4" t="str">
        <f t="shared" si="140"/>
        <v>Income</v>
      </c>
      <c r="Z4541" s="8">
        <v>42917</v>
      </c>
      <c r="AA4541" s="6" t="s">
        <v>396</v>
      </c>
      <c r="AB4541" s="7" t="str">
        <f t="shared" si="141"/>
        <v>Car Park Excess Fee Notice Income</v>
      </c>
    </row>
    <row r="4542" spans="1:28" x14ac:dyDescent="0.25">
      <c r="A4542" s="7" t="s">
        <v>451</v>
      </c>
      <c r="B4542" t="s">
        <v>23</v>
      </c>
      <c r="C4542" t="s">
        <v>24</v>
      </c>
      <c r="D4542" t="s">
        <v>25</v>
      </c>
      <c r="E4542" t="s">
        <v>26</v>
      </c>
      <c r="F4542" t="s">
        <v>267</v>
      </c>
      <c r="G4542" t="s">
        <v>268</v>
      </c>
      <c r="H4542" t="s">
        <v>256</v>
      </c>
      <c r="I4542" t="s">
        <v>257</v>
      </c>
      <c r="K4542">
        <v>201804</v>
      </c>
      <c r="L4542" t="s">
        <v>43</v>
      </c>
      <c r="M4542">
        <v>2034088</v>
      </c>
      <c r="N4542">
        <v>55</v>
      </c>
      <c r="Q4542">
        <v>0</v>
      </c>
      <c r="R4542" t="s">
        <v>2564</v>
      </c>
      <c r="S4542" s="1">
        <v>42935</v>
      </c>
      <c r="T4542" t="s">
        <v>37</v>
      </c>
      <c r="U4542" t="s">
        <v>2565</v>
      </c>
      <c r="V4542" t="s">
        <v>56</v>
      </c>
      <c r="W4542" s="1">
        <v>42935</v>
      </c>
      <c r="X4542" s="12">
        <v>-185</v>
      </c>
      <c r="Y4542" s="4" t="str">
        <f t="shared" si="140"/>
        <v>Income</v>
      </c>
      <c r="Z4542" s="8">
        <v>42917</v>
      </c>
      <c r="AA4542" s="6" t="s">
        <v>396</v>
      </c>
      <c r="AB4542" s="7" t="str">
        <f t="shared" si="141"/>
        <v>Car Park Excess Fee Notice Income</v>
      </c>
    </row>
    <row r="4543" spans="1:28" x14ac:dyDescent="0.25">
      <c r="A4543" s="7" t="s">
        <v>451</v>
      </c>
      <c r="B4543" t="s">
        <v>23</v>
      </c>
      <c r="C4543" t="s">
        <v>24</v>
      </c>
      <c r="D4543" t="s">
        <v>25</v>
      </c>
      <c r="E4543" t="s">
        <v>26</v>
      </c>
      <c r="F4543" t="s">
        <v>267</v>
      </c>
      <c r="G4543" t="s">
        <v>268</v>
      </c>
      <c r="H4543" t="s">
        <v>256</v>
      </c>
      <c r="I4543" t="s">
        <v>257</v>
      </c>
      <c r="K4543">
        <v>201804</v>
      </c>
      <c r="L4543" t="s">
        <v>43</v>
      </c>
      <c r="M4543">
        <v>2034091</v>
      </c>
      <c r="N4543">
        <v>22</v>
      </c>
      <c r="Q4543">
        <v>0</v>
      </c>
      <c r="R4543" t="s">
        <v>2570</v>
      </c>
      <c r="S4543" s="1">
        <v>42935</v>
      </c>
      <c r="T4543" t="s">
        <v>37</v>
      </c>
      <c r="U4543" t="s">
        <v>2571</v>
      </c>
      <c r="V4543" t="s">
        <v>44</v>
      </c>
      <c r="W4543" s="1">
        <v>42935</v>
      </c>
      <c r="X4543" s="12">
        <v>-30</v>
      </c>
      <c r="Y4543" s="4" t="str">
        <f t="shared" si="140"/>
        <v>Income</v>
      </c>
      <c r="Z4543" s="8">
        <v>42917</v>
      </c>
      <c r="AA4543" s="6" t="s">
        <v>396</v>
      </c>
      <c r="AB4543" s="7" t="str">
        <f t="shared" si="141"/>
        <v>Car Park Excess Fee Notice Income</v>
      </c>
    </row>
    <row r="4544" spans="1:28" x14ac:dyDescent="0.25">
      <c r="A4544" s="7" t="s">
        <v>451</v>
      </c>
      <c r="B4544" t="s">
        <v>23</v>
      </c>
      <c r="C4544" t="s">
        <v>24</v>
      </c>
      <c r="D4544" t="s">
        <v>25</v>
      </c>
      <c r="E4544" t="s">
        <v>26</v>
      </c>
      <c r="F4544" t="s">
        <v>280</v>
      </c>
      <c r="G4544" t="s">
        <v>281</v>
      </c>
      <c r="H4544" t="s">
        <v>57</v>
      </c>
      <c r="I4544" t="s">
        <v>58</v>
      </c>
      <c r="K4544">
        <v>201804</v>
      </c>
      <c r="L4544" t="s">
        <v>60</v>
      </c>
      <c r="M4544">
        <v>4319253</v>
      </c>
      <c r="N4544">
        <v>4</v>
      </c>
      <c r="Q4544">
        <v>0</v>
      </c>
      <c r="S4544" s="1">
        <v>42935</v>
      </c>
      <c r="T4544" t="s">
        <v>55</v>
      </c>
      <c r="U4544" t="s">
        <v>3531</v>
      </c>
      <c r="V4544" t="s">
        <v>61</v>
      </c>
      <c r="W4544" s="1">
        <v>42935</v>
      </c>
      <c r="X4544" s="12">
        <v>-584.71</v>
      </c>
      <c r="Y4544" s="4" t="str">
        <f t="shared" si="140"/>
        <v>Income</v>
      </c>
      <c r="Z4544" s="8">
        <v>42917</v>
      </c>
      <c r="AA4544" s="6" t="s">
        <v>396</v>
      </c>
      <c r="AB4544" s="7" t="str">
        <f t="shared" si="141"/>
        <v>Carparks Pay and Display Income</v>
      </c>
    </row>
    <row r="4545" spans="1:28" x14ac:dyDescent="0.25">
      <c r="A4545" s="7" t="s">
        <v>451</v>
      </c>
      <c r="B4545" t="s">
        <v>23</v>
      </c>
      <c r="C4545" t="s">
        <v>24</v>
      </c>
      <c r="D4545" t="s">
        <v>25</v>
      </c>
      <c r="E4545" t="s">
        <v>26</v>
      </c>
      <c r="F4545" t="s">
        <v>283</v>
      </c>
      <c r="G4545" t="s">
        <v>284</v>
      </c>
      <c r="H4545" t="s">
        <v>57</v>
      </c>
      <c r="I4545" t="s">
        <v>58</v>
      </c>
      <c r="K4545">
        <v>201804</v>
      </c>
      <c r="L4545" t="s">
        <v>60</v>
      </c>
      <c r="M4545">
        <v>4319251</v>
      </c>
      <c r="N4545">
        <v>0</v>
      </c>
      <c r="Q4545">
        <v>0</v>
      </c>
      <c r="S4545" s="1">
        <v>42935</v>
      </c>
      <c r="T4545" t="s">
        <v>55</v>
      </c>
      <c r="U4545" t="s">
        <v>3612</v>
      </c>
      <c r="V4545" t="s">
        <v>61</v>
      </c>
      <c r="W4545" s="1">
        <v>42935</v>
      </c>
      <c r="X4545" s="12">
        <v>-669.46</v>
      </c>
      <c r="Y4545" s="4" t="str">
        <f t="shared" si="140"/>
        <v>Income</v>
      </c>
      <c r="Z4545" s="8">
        <v>42917</v>
      </c>
      <c r="AA4545" s="6" t="s">
        <v>396</v>
      </c>
      <c r="AB4545" s="7" t="str">
        <f t="shared" si="141"/>
        <v>Carparks Pay and Display Income</v>
      </c>
    </row>
    <row r="4546" spans="1:28" x14ac:dyDescent="0.25">
      <c r="A4546" s="7" t="s">
        <v>451</v>
      </c>
      <c r="B4546" t="s">
        <v>23</v>
      </c>
      <c r="C4546" t="s">
        <v>24</v>
      </c>
      <c r="D4546" t="s">
        <v>25</v>
      </c>
      <c r="E4546" t="s">
        <v>26</v>
      </c>
      <c r="F4546" t="s">
        <v>283</v>
      </c>
      <c r="G4546" t="s">
        <v>284</v>
      </c>
      <c r="H4546" t="s">
        <v>57</v>
      </c>
      <c r="I4546" t="s">
        <v>58</v>
      </c>
      <c r="K4546">
        <v>201804</v>
      </c>
      <c r="L4546" t="s">
        <v>60</v>
      </c>
      <c r="M4546">
        <v>4319252</v>
      </c>
      <c r="N4546">
        <v>0</v>
      </c>
      <c r="Q4546">
        <v>0</v>
      </c>
      <c r="S4546" s="1">
        <v>42935</v>
      </c>
      <c r="T4546" t="s">
        <v>55</v>
      </c>
      <c r="U4546" t="s">
        <v>3616</v>
      </c>
      <c r="V4546" t="s">
        <v>61</v>
      </c>
      <c r="W4546" s="1">
        <v>42935</v>
      </c>
      <c r="X4546" s="12">
        <v>-673.75</v>
      </c>
      <c r="Y4546" s="4" t="str">
        <f t="shared" ref="Y4546:Y4609" si="142">IF(LEFT(H4546,2)="R9","Income","Expenditure")</f>
        <v>Income</v>
      </c>
      <c r="Z4546" s="8">
        <v>42917</v>
      </c>
      <c r="AA4546" s="6" t="s">
        <v>396</v>
      </c>
      <c r="AB4546" s="7" t="str">
        <f t="shared" ref="AB4546:AB4609" si="143">IF(Y4546="Expenditure",Y4546,I4546)</f>
        <v>Carparks Pay and Display Income</v>
      </c>
    </row>
    <row r="4547" spans="1:28" x14ac:dyDescent="0.25">
      <c r="A4547" s="7" t="s">
        <v>451</v>
      </c>
      <c r="B4547" t="s">
        <v>23</v>
      </c>
      <c r="C4547" t="s">
        <v>24</v>
      </c>
      <c r="D4547" t="s">
        <v>25</v>
      </c>
      <c r="E4547" t="s">
        <v>26</v>
      </c>
      <c r="F4547" t="s">
        <v>285</v>
      </c>
      <c r="G4547" t="s">
        <v>286</v>
      </c>
      <c r="H4547" t="s">
        <v>57</v>
      </c>
      <c r="I4547" t="s">
        <v>58</v>
      </c>
      <c r="K4547">
        <v>201804</v>
      </c>
      <c r="L4547" t="s">
        <v>60</v>
      </c>
      <c r="M4547">
        <v>4319253</v>
      </c>
      <c r="N4547">
        <v>18</v>
      </c>
      <c r="Q4547">
        <v>0</v>
      </c>
      <c r="S4547" s="1">
        <v>42935</v>
      </c>
      <c r="T4547" t="s">
        <v>55</v>
      </c>
      <c r="U4547" t="s">
        <v>3719</v>
      </c>
      <c r="V4547" t="s">
        <v>61</v>
      </c>
      <c r="W4547" s="1">
        <v>42935</v>
      </c>
      <c r="X4547" s="12">
        <v>-486.42</v>
      </c>
      <c r="Y4547" s="4" t="str">
        <f t="shared" si="142"/>
        <v>Income</v>
      </c>
      <c r="Z4547" s="8">
        <v>42917</v>
      </c>
      <c r="AA4547" s="6" t="s">
        <v>397</v>
      </c>
      <c r="AB4547" s="7" t="str">
        <f t="shared" si="143"/>
        <v>Carparks Pay and Display Income</v>
      </c>
    </row>
    <row r="4548" spans="1:28" x14ac:dyDescent="0.25">
      <c r="A4548" s="7" t="s">
        <v>451</v>
      </c>
      <c r="B4548" t="s">
        <v>23</v>
      </c>
      <c r="C4548" t="s">
        <v>24</v>
      </c>
      <c r="D4548" t="s">
        <v>25</v>
      </c>
      <c r="E4548" t="s">
        <v>26</v>
      </c>
      <c r="F4548" t="s">
        <v>294</v>
      </c>
      <c r="G4548" t="s">
        <v>295</v>
      </c>
      <c r="H4548" t="s">
        <v>57</v>
      </c>
      <c r="I4548" t="s">
        <v>58</v>
      </c>
      <c r="K4548">
        <v>201804</v>
      </c>
      <c r="L4548" t="s">
        <v>60</v>
      </c>
      <c r="M4548">
        <v>4319251</v>
      </c>
      <c r="N4548">
        <v>2</v>
      </c>
      <c r="Q4548">
        <v>0</v>
      </c>
      <c r="S4548" s="1">
        <v>42935</v>
      </c>
      <c r="T4548" t="s">
        <v>55</v>
      </c>
      <c r="U4548" t="s">
        <v>3880</v>
      </c>
      <c r="V4548" t="s">
        <v>61</v>
      </c>
      <c r="W4548" s="1">
        <v>42935</v>
      </c>
      <c r="X4548" s="12">
        <v>-975.46</v>
      </c>
      <c r="Y4548" s="4" t="str">
        <f t="shared" si="142"/>
        <v>Income</v>
      </c>
      <c r="Z4548" s="8">
        <v>42917</v>
      </c>
      <c r="AA4548" s="6" t="s">
        <v>397</v>
      </c>
      <c r="AB4548" s="7" t="str">
        <f t="shared" si="143"/>
        <v>Carparks Pay and Display Income</v>
      </c>
    </row>
    <row r="4549" spans="1:28" x14ac:dyDescent="0.25">
      <c r="A4549" s="7" t="s">
        <v>451</v>
      </c>
      <c r="B4549" t="s">
        <v>23</v>
      </c>
      <c r="C4549" t="s">
        <v>24</v>
      </c>
      <c r="D4549" t="s">
        <v>25</v>
      </c>
      <c r="E4549" t="s">
        <v>26</v>
      </c>
      <c r="F4549" t="s">
        <v>304</v>
      </c>
      <c r="G4549" t="s">
        <v>305</v>
      </c>
      <c r="H4549" t="s">
        <v>57</v>
      </c>
      <c r="I4549" t="s">
        <v>58</v>
      </c>
      <c r="K4549">
        <v>201804</v>
      </c>
      <c r="L4549" t="s">
        <v>60</v>
      </c>
      <c r="M4549">
        <v>4319252</v>
      </c>
      <c r="N4549">
        <v>2</v>
      </c>
      <c r="Q4549">
        <v>0</v>
      </c>
      <c r="S4549" s="1">
        <v>42935</v>
      </c>
      <c r="T4549" t="s">
        <v>55</v>
      </c>
      <c r="U4549" t="s">
        <v>4015</v>
      </c>
      <c r="V4549" t="s">
        <v>61</v>
      </c>
      <c r="W4549" s="1">
        <v>42935</v>
      </c>
      <c r="X4549" s="12">
        <v>-800.12</v>
      </c>
      <c r="Y4549" s="4" t="str">
        <f t="shared" si="142"/>
        <v>Income</v>
      </c>
      <c r="Z4549" s="8">
        <v>42917</v>
      </c>
      <c r="AA4549" s="6" t="s">
        <v>397</v>
      </c>
      <c r="AB4549" s="7" t="str">
        <f t="shared" si="143"/>
        <v>Carparks Pay and Display Income</v>
      </c>
    </row>
    <row r="4550" spans="1:28" x14ac:dyDescent="0.25">
      <c r="A4550" s="7" t="s">
        <v>451</v>
      </c>
      <c r="B4550" t="s">
        <v>23</v>
      </c>
      <c r="C4550" t="s">
        <v>24</v>
      </c>
      <c r="D4550" t="s">
        <v>25</v>
      </c>
      <c r="E4550" t="s">
        <v>26</v>
      </c>
      <c r="F4550" t="s">
        <v>304</v>
      </c>
      <c r="G4550" t="s">
        <v>305</v>
      </c>
      <c r="H4550" t="s">
        <v>57</v>
      </c>
      <c r="I4550" t="s">
        <v>58</v>
      </c>
      <c r="K4550">
        <v>201804</v>
      </c>
      <c r="L4550" t="s">
        <v>60</v>
      </c>
      <c r="M4550">
        <v>4319251</v>
      </c>
      <c r="N4550">
        <v>3</v>
      </c>
      <c r="Q4550">
        <v>0</v>
      </c>
      <c r="S4550" s="1">
        <v>42935</v>
      </c>
      <c r="T4550" t="s">
        <v>55</v>
      </c>
      <c r="U4550" t="s">
        <v>4018</v>
      </c>
      <c r="V4550" t="s">
        <v>61</v>
      </c>
      <c r="W4550" s="1">
        <v>42935</v>
      </c>
      <c r="X4550" s="12">
        <v>-905.37</v>
      </c>
      <c r="Y4550" s="4" t="str">
        <f t="shared" si="142"/>
        <v>Income</v>
      </c>
      <c r="Z4550" s="8">
        <v>42917</v>
      </c>
      <c r="AA4550" s="6" t="s">
        <v>397</v>
      </c>
      <c r="AB4550" s="7" t="str">
        <f t="shared" si="143"/>
        <v>Carparks Pay and Display Income</v>
      </c>
    </row>
    <row r="4551" spans="1:28" x14ac:dyDescent="0.25">
      <c r="A4551" s="7" t="s">
        <v>451</v>
      </c>
      <c r="B4551" t="s">
        <v>23</v>
      </c>
      <c r="C4551" t="s">
        <v>24</v>
      </c>
      <c r="D4551" t="s">
        <v>25</v>
      </c>
      <c r="E4551" t="s">
        <v>26</v>
      </c>
      <c r="F4551" t="s">
        <v>306</v>
      </c>
      <c r="G4551" t="s">
        <v>307</v>
      </c>
      <c r="H4551" t="s">
        <v>57</v>
      </c>
      <c r="I4551" t="s">
        <v>58</v>
      </c>
      <c r="K4551">
        <v>201804</v>
      </c>
      <c r="L4551" t="s">
        <v>60</v>
      </c>
      <c r="M4551">
        <v>4319251</v>
      </c>
      <c r="N4551">
        <v>5</v>
      </c>
      <c r="Q4551">
        <v>0</v>
      </c>
      <c r="S4551" s="1">
        <v>42935</v>
      </c>
      <c r="T4551" t="s">
        <v>55</v>
      </c>
      <c r="U4551" t="s">
        <v>4194</v>
      </c>
      <c r="V4551" t="s">
        <v>61</v>
      </c>
      <c r="W4551" s="1">
        <v>42935</v>
      </c>
      <c r="X4551" s="12">
        <v>-621.62</v>
      </c>
      <c r="Y4551" s="4" t="str">
        <f t="shared" si="142"/>
        <v>Income</v>
      </c>
      <c r="Z4551" s="8">
        <v>42917</v>
      </c>
      <c r="AA4551" s="6" t="s">
        <v>397</v>
      </c>
      <c r="AB4551" s="7" t="str">
        <f t="shared" si="143"/>
        <v>Carparks Pay and Display Income</v>
      </c>
    </row>
    <row r="4552" spans="1:28" x14ac:dyDescent="0.25">
      <c r="A4552" s="7" t="s">
        <v>451</v>
      </c>
      <c r="B4552" t="s">
        <v>23</v>
      </c>
      <c r="C4552" t="s">
        <v>24</v>
      </c>
      <c r="D4552" t="s">
        <v>25</v>
      </c>
      <c r="E4552" t="s">
        <v>26</v>
      </c>
      <c r="F4552" t="s">
        <v>306</v>
      </c>
      <c r="G4552" t="s">
        <v>307</v>
      </c>
      <c r="H4552" t="s">
        <v>57</v>
      </c>
      <c r="I4552" t="s">
        <v>58</v>
      </c>
      <c r="K4552">
        <v>201804</v>
      </c>
      <c r="L4552" t="s">
        <v>60</v>
      </c>
      <c r="M4552">
        <v>4319252</v>
      </c>
      <c r="N4552">
        <v>3</v>
      </c>
      <c r="Q4552">
        <v>0</v>
      </c>
      <c r="S4552" s="1">
        <v>42935</v>
      </c>
      <c r="T4552" t="s">
        <v>55</v>
      </c>
      <c r="U4552" t="s">
        <v>4203</v>
      </c>
      <c r="V4552" t="s">
        <v>61</v>
      </c>
      <c r="W4552" s="1">
        <v>42935</v>
      </c>
      <c r="X4552" s="12">
        <v>-635.5</v>
      </c>
      <c r="Y4552" s="4" t="str">
        <f t="shared" si="142"/>
        <v>Income</v>
      </c>
      <c r="Z4552" s="8">
        <v>42917</v>
      </c>
      <c r="AA4552" s="6" t="s">
        <v>397</v>
      </c>
      <c r="AB4552" s="7" t="str">
        <f t="shared" si="143"/>
        <v>Carparks Pay and Display Income</v>
      </c>
    </row>
    <row r="4553" spans="1:28" x14ac:dyDescent="0.25">
      <c r="A4553" s="7" t="s">
        <v>451</v>
      </c>
      <c r="B4553" t="s">
        <v>23</v>
      </c>
      <c r="C4553" t="s">
        <v>24</v>
      </c>
      <c r="D4553" t="s">
        <v>25</v>
      </c>
      <c r="E4553" t="s">
        <v>26</v>
      </c>
      <c r="F4553" t="s">
        <v>308</v>
      </c>
      <c r="G4553" t="s">
        <v>309</v>
      </c>
      <c r="H4553" t="s">
        <v>57</v>
      </c>
      <c r="I4553" t="s">
        <v>58</v>
      </c>
      <c r="K4553">
        <v>201804</v>
      </c>
      <c r="L4553" t="s">
        <v>60</v>
      </c>
      <c r="M4553">
        <v>4319253</v>
      </c>
      <c r="N4553">
        <v>3</v>
      </c>
      <c r="Q4553">
        <v>0</v>
      </c>
      <c r="S4553" s="1">
        <v>42935</v>
      </c>
      <c r="T4553" t="s">
        <v>55</v>
      </c>
      <c r="U4553" t="s">
        <v>4373</v>
      </c>
      <c r="V4553" t="s">
        <v>61</v>
      </c>
      <c r="W4553" s="1">
        <v>42935</v>
      </c>
      <c r="X4553" s="12">
        <v>-426.17</v>
      </c>
      <c r="Y4553" s="4" t="str">
        <f t="shared" si="142"/>
        <v>Income</v>
      </c>
      <c r="Z4553" s="8">
        <v>42917</v>
      </c>
      <c r="AA4553" s="6" t="s">
        <v>397</v>
      </c>
      <c r="AB4553" s="7" t="str">
        <f t="shared" si="143"/>
        <v>Carparks Pay and Display Income</v>
      </c>
    </row>
    <row r="4554" spans="1:28" x14ac:dyDescent="0.25">
      <c r="A4554" s="7" t="s">
        <v>451</v>
      </c>
      <c r="B4554" t="s">
        <v>23</v>
      </c>
      <c r="C4554" t="s">
        <v>24</v>
      </c>
      <c r="D4554" t="s">
        <v>25</v>
      </c>
      <c r="E4554" t="s">
        <v>26</v>
      </c>
      <c r="F4554" t="s">
        <v>321</v>
      </c>
      <c r="G4554" t="s">
        <v>322</v>
      </c>
      <c r="H4554" t="s">
        <v>57</v>
      </c>
      <c r="I4554" t="s">
        <v>58</v>
      </c>
      <c r="K4554">
        <v>201804</v>
      </c>
      <c r="L4554" t="s">
        <v>60</v>
      </c>
      <c r="M4554">
        <v>4319253</v>
      </c>
      <c r="N4554">
        <v>0</v>
      </c>
      <c r="Q4554">
        <v>0</v>
      </c>
      <c r="S4554" s="1">
        <v>42935</v>
      </c>
      <c r="T4554" t="s">
        <v>55</v>
      </c>
      <c r="U4554" t="s">
        <v>4765</v>
      </c>
      <c r="V4554" t="s">
        <v>61</v>
      </c>
      <c r="W4554" s="1">
        <v>42935</v>
      </c>
      <c r="X4554" s="12">
        <v>-422.54</v>
      </c>
      <c r="Y4554" s="4" t="str">
        <f t="shared" si="142"/>
        <v>Income</v>
      </c>
      <c r="Z4554" s="8">
        <v>42917</v>
      </c>
      <c r="AA4554" s="6" t="s">
        <v>397</v>
      </c>
      <c r="AB4554" s="7" t="str">
        <f t="shared" si="143"/>
        <v>Carparks Pay and Display Income</v>
      </c>
    </row>
    <row r="4555" spans="1:28" x14ac:dyDescent="0.25">
      <c r="A4555" s="7" t="s">
        <v>451</v>
      </c>
      <c r="B4555" t="s">
        <v>23</v>
      </c>
      <c r="C4555" t="s">
        <v>24</v>
      </c>
      <c r="D4555" t="s">
        <v>25</v>
      </c>
      <c r="E4555" t="s">
        <v>26</v>
      </c>
      <c r="F4555" t="s">
        <v>321</v>
      </c>
      <c r="G4555" t="s">
        <v>322</v>
      </c>
      <c r="H4555" t="s">
        <v>57</v>
      </c>
      <c r="I4555" t="s">
        <v>58</v>
      </c>
      <c r="K4555">
        <v>201804</v>
      </c>
      <c r="L4555" t="s">
        <v>60</v>
      </c>
      <c r="M4555">
        <v>4319251</v>
      </c>
      <c r="N4555">
        <v>24</v>
      </c>
      <c r="Q4555">
        <v>0</v>
      </c>
      <c r="S4555" s="1">
        <v>42935</v>
      </c>
      <c r="T4555" t="s">
        <v>55</v>
      </c>
      <c r="U4555" t="s">
        <v>4788</v>
      </c>
      <c r="V4555" t="s">
        <v>61</v>
      </c>
      <c r="W4555" s="1">
        <v>42935</v>
      </c>
      <c r="X4555" s="12">
        <v>-475.75</v>
      </c>
      <c r="Y4555" s="4" t="str">
        <f t="shared" si="142"/>
        <v>Income</v>
      </c>
      <c r="Z4555" s="8">
        <v>42917</v>
      </c>
      <c r="AA4555" s="6" t="s">
        <v>397</v>
      </c>
      <c r="AB4555" s="7" t="str">
        <f t="shared" si="143"/>
        <v>Carparks Pay and Display Income</v>
      </c>
    </row>
    <row r="4556" spans="1:28" x14ac:dyDescent="0.25">
      <c r="A4556" s="7" t="s">
        <v>451</v>
      </c>
      <c r="B4556" t="s">
        <v>23</v>
      </c>
      <c r="C4556" t="s">
        <v>24</v>
      </c>
      <c r="D4556" t="s">
        <v>25</v>
      </c>
      <c r="E4556" t="s">
        <v>26</v>
      </c>
      <c r="F4556" t="s">
        <v>321</v>
      </c>
      <c r="G4556" t="s">
        <v>322</v>
      </c>
      <c r="H4556" t="s">
        <v>57</v>
      </c>
      <c r="I4556" t="s">
        <v>58</v>
      </c>
      <c r="K4556">
        <v>201804</v>
      </c>
      <c r="L4556" t="s">
        <v>60</v>
      </c>
      <c r="M4556">
        <v>4319252</v>
      </c>
      <c r="N4556">
        <v>14</v>
      </c>
      <c r="Q4556">
        <v>0</v>
      </c>
      <c r="S4556" s="1">
        <v>42935</v>
      </c>
      <c r="T4556" t="s">
        <v>55</v>
      </c>
      <c r="U4556" t="s">
        <v>4801</v>
      </c>
      <c r="V4556" t="s">
        <v>61</v>
      </c>
      <c r="W4556" s="1">
        <v>42935</v>
      </c>
      <c r="X4556" s="12">
        <v>-557.87</v>
      </c>
      <c r="Y4556" s="4" t="str">
        <f t="shared" si="142"/>
        <v>Income</v>
      </c>
      <c r="Z4556" s="8">
        <v>42917</v>
      </c>
      <c r="AA4556" s="6" t="s">
        <v>397</v>
      </c>
      <c r="AB4556" s="7" t="str">
        <f t="shared" si="143"/>
        <v>Carparks Pay and Display Income</v>
      </c>
    </row>
    <row r="4557" spans="1:28" x14ac:dyDescent="0.25">
      <c r="A4557" s="7" t="s">
        <v>451</v>
      </c>
      <c r="B4557" t="s">
        <v>23</v>
      </c>
      <c r="C4557" t="s">
        <v>24</v>
      </c>
      <c r="D4557" t="s">
        <v>25</v>
      </c>
      <c r="E4557" t="s">
        <v>26</v>
      </c>
      <c r="F4557" t="s">
        <v>326</v>
      </c>
      <c r="G4557" t="s">
        <v>327</v>
      </c>
      <c r="H4557" t="s">
        <v>57</v>
      </c>
      <c r="I4557" t="s">
        <v>58</v>
      </c>
      <c r="K4557">
        <v>201804</v>
      </c>
      <c r="L4557" t="s">
        <v>60</v>
      </c>
      <c r="M4557">
        <v>4319251</v>
      </c>
      <c r="N4557">
        <v>7</v>
      </c>
      <c r="Q4557">
        <v>0</v>
      </c>
      <c r="S4557" s="1">
        <v>42935</v>
      </c>
      <c r="T4557" t="s">
        <v>55</v>
      </c>
      <c r="U4557" t="s">
        <v>5074</v>
      </c>
      <c r="V4557" t="s">
        <v>61</v>
      </c>
      <c r="W4557" s="1">
        <v>42935</v>
      </c>
      <c r="X4557" s="12">
        <v>-397.04</v>
      </c>
      <c r="Y4557" s="4" t="str">
        <f t="shared" si="142"/>
        <v>Income</v>
      </c>
      <c r="Z4557" s="8">
        <v>42917</v>
      </c>
      <c r="AA4557" s="6" t="s">
        <v>397</v>
      </c>
      <c r="AB4557" s="7" t="str">
        <f t="shared" si="143"/>
        <v>Carparks Pay and Display Income</v>
      </c>
    </row>
    <row r="4558" spans="1:28" x14ac:dyDescent="0.25">
      <c r="A4558" s="7" t="s">
        <v>451</v>
      </c>
      <c r="B4558" t="s">
        <v>23</v>
      </c>
      <c r="C4558" t="s">
        <v>24</v>
      </c>
      <c r="D4558" t="s">
        <v>25</v>
      </c>
      <c r="E4558" t="s">
        <v>26</v>
      </c>
      <c r="F4558" t="s">
        <v>328</v>
      </c>
      <c r="G4558" t="s">
        <v>329</v>
      </c>
      <c r="H4558" t="s">
        <v>57</v>
      </c>
      <c r="I4558" t="s">
        <v>58</v>
      </c>
      <c r="K4558">
        <v>201804</v>
      </c>
      <c r="L4558" t="s">
        <v>60</v>
      </c>
      <c r="M4558">
        <v>4319252</v>
      </c>
      <c r="N4558">
        <v>6</v>
      </c>
      <c r="Q4558">
        <v>0</v>
      </c>
      <c r="S4558" s="1">
        <v>42935</v>
      </c>
      <c r="T4558" t="s">
        <v>55</v>
      </c>
      <c r="U4558" t="s">
        <v>5123</v>
      </c>
      <c r="V4558" t="s">
        <v>61</v>
      </c>
      <c r="W4558" s="1">
        <v>42935</v>
      </c>
      <c r="X4558" s="12">
        <v>-644.5</v>
      </c>
      <c r="Y4558" s="4" t="str">
        <f t="shared" si="142"/>
        <v>Income</v>
      </c>
      <c r="Z4558" s="8">
        <v>42917</v>
      </c>
      <c r="AA4558" s="6" t="s">
        <v>397</v>
      </c>
      <c r="AB4558" s="7" t="str">
        <f t="shared" si="143"/>
        <v>Carparks Pay and Display Income</v>
      </c>
    </row>
    <row r="4559" spans="1:28" x14ac:dyDescent="0.25">
      <c r="A4559" s="7" t="s">
        <v>451</v>
      </c>
      <c r="B4559" t="s">
        <v>23</v>
      </c>
      <c r="C4559" t="s">
        <v>24</v>
      </c>
      <c r="D4559" t="s">
        <v>25</v>
      </c>
      <c r="E4559" t="s">
        <v>26</v>
      </c>
      <c r="F4559" t="s">
        <v>328</v>
      </c>
      <c r="G4559" t="s">
        <v>329</v>
      </c>
      <c r="H4559" t="s">
        <v>57</v>
      </c>
      <c r="I4559" t="s">
        <v>58</v>
      </c>
      <c r="K4559">
        <v>201804</v>
      </c>
      <c r="L4559" t="s">
        <v>60</v>
      </c>
      <c r="M4559">
        <v>4319251</v>
      </c>
      <c r="N4559">
        <v>8</v>
      </c>
      <c r="Q4559">
        <v>0</v>
      </c>
      <c r="S4559" s="1">
        <v>42935</v>
      </c>
      <c r="T4559" t="s">
        <v>55</v>
      </c>
      <c r="U4559" t="s">
        <v>5125</v>
      </c>
      <c r="V4559" t="s">
        <v>61</v>
      </c>
      <c r="W4559" s="1">
        <v>42935</v>
      </c>
      <c r="X4559" s="12">
        <v>-643.5</v>
      </c>
      <c r="Y4559" s="4" t="str">
        <f t="shared" si="142"/>
        <v>Income</v>
      </c>
      <c r="Z4559" s="8">
        <v>42917</v>
      </c>
      <c r="AA4559" s="6" t="s">
        <v>397</v>
      </c>
      <c r="AB4559" s="7" t="str">
        <f t="shared" si="143"/>
        <v>Carparks Pay and Display Income</v>
      </c>
    </row>
    <row r="4560" spans="1:28" x14ac:dyDescent="0.25">
      <c r="A4560" s="7" t="s">
        <v>451</v>
      </c>
      <c r="B4560" t="s">
        <v>23</v>
      </c>
      <c r="C4560" t="s">
        <v>24</v>
      </c>
      <c r="D4560" t="s">
        <v>25</v>
      </c>
      <c r="E4560" t="s">
        <v>26</v>
      </c>
      <c r="F4560" t="s">
        <v>337</v>
      </c>
      <c r="G4560" t="s">
        <v>338</v>
      </c>
      <c r="H4560" t="s">
        <v>57</v>
      </c>
      <c r="I4560" t="s">
        <v>58</v>
      </c>
      <c r="K4560">
        <v>201804</v>
      </c>
      <c r="L4560" t="s">
        <v>60</v>
      </c>
      <c r="M4560">
        <v>4319252</v>
      </c>
      <c r="N4560">
        <v>4</v>
      </c>
      <c r="Q4560">
        <v>0</v>
      </c>
      <c r="S4560" s="1">
        <v>42935</v>
      </c>
      <c r="T4560" t="s">
        <v>55</v>
      </c>
      <c r="U4560" t="s">
        <v>5246</v>
      </c>
      <c r="V4560" t="s">
        <v>61</v>
      </c>
      <c r="W4560" s="1">
        <v>42935</v>
      </c>
      <c r="X4560" s="12">
        <v>-496.5</v>
      </c>
      <c r="Y4560" s="4" t="str">
        <f t="shared" si="142"/>
        <v>Income</v>
      </c>
      <c r="Z4560" s="8">
        <v>42917</v>
      </c>
      <c r="AA4560" s="6" t="s">
        <v>397</v>
      </c>
      <c r="AB4560" s="7" t="str">
        <f t="shared" si="143"/>
        <v>Carparks Pay and Display Income</v>
      </c>
    </row>
    <row r="4561" spans="1:28" x14ac:dyDescent="0.25">
      <c r="A4561" s="7" t="s">
        <v>451</v>
      </c>
      <c r="B4561" t="s">
        <v>23</v>
      </c>
      <c r="C4561" t="s">
        <v>24</v>
      </c>
      <c r="D4561" t="s">
        <v>25</v>
      </c>
      <c r="E4561" t="s">
        <v>26</v>
      </c>
      <c r="F4561" t="s">
        <v>337</v>
      </c>
      <c r="G4561" t="s">
        <v>338</v>
      </c>
      <c r="H4561" t="s">
        <v>57</v>
      </c>
      <c r="I4561" t="s">
        <v>58</v>
      </c>
      <c r="K4561">
        <v>201804</v>
      </c>
      <c r="L4561" t="s">
        <v>60</v>
      </c>
      <c r="M4561">
        <v>4319251</v>
      </c>
      <c r="N4561">
        <v>6</v>
      </c>
      <c r="Q4561">
        <v>0</v>
      </c>
      <c r="S4561" s="1">
        <v>42935</v>
      </c>
      <c r="T4561" t="s">
        <v>55</v>
      </c>
      <c r="U4561" t="s">
        <v>5248</v>
      </c>
      <c r="V4561" t="s">
        <v>61</v>
      </c>
      <c r="W4561" s="1">
        <v>42935</v>
      </c>
      <c r="X4561" s="12">
        <v>-524.5</v>
      </c>
      <c r="Y4561" s="4" t="str">
        <f t="shared" si="142"/>
        <v>Income</v>
      </c>
      <c r="Z4561" s="8">
        <v>42917</v>
      </c>
      <c r="AA4561" s="6" t="s">
        <v>397</v>
      </c>
      <c r="AB4561" s="7" t="str">
        <f t="shared" si="143"/>
        <v>Carparks Pay and Display Income</v>
      </c>
    </row>
    <row r="4562" spans="1:28" x14ac:dyDescent="0.25">
      <c r="A4562" s="7" t="s">
        <v>451</v>
      </c>
      <c r="B4562" t="s">
        <v>23</v>
      </c>
      <c r="C4562" t="s">
        <v>24</v>
      </c>
      <c r="D4562" t="s">
        <v>25</v>
      </c>
      <c r="E4562" t="s">
        <v>26</v>
      </c>
      <c r="F4562" t="s">
        <v>339</v>
      </c>
      <c r="G4562" t="s">
        <v>340</v>
      </c>
      <c r="H4562" t="s">
        <v>57</v>
      </c>
      <c r="I4562" t="s">
        <v>58</v>
      </c>
      <c r="K4562">
        <v>201804</v>
      </c>
      <c r="L4562" t="s">
        <v>60</v>
      </c>
      <c r="M4562">
        <v>4319252</v>
      </c>
      <c r="N4562">
        <v>5</v>
      </c>
      <c r="Q4562">
        <v>0</v>
      </c>
      <c r="S4562" s="1">
        <v>42935</v>
      </c>
      <c r="T4562" t="s">
        <v>55</v>
      </c>
      <c r="U4562" t="s">
        <v>5313</v>
      </c>
      <c r="V4562" t="s">
        <v>61</v>
      </c>
      <c r="W4562" s="1">
        <v>42935</v>
      </c>
      <c r="X4562" s="12">
        <v>-626.37</v>
      </c>
      <c r="Y4562" s="4" t="str">
        <f t="shared" si="142"/>
        <v>Income</v>
      </c>
      <c r="Z4562" s="8">
        <v>42917</v>
      </c>
      <c r="AA4562" s="6" t="s">
        <v>397</v>
      </c>
      <c r="AB4562" s="7" t="str">
        <f t="shared" si="143"/>
        <v>Carparks Pay and Display Income</v>
      </c>
    </row>
    <row r="4563" spans="1:28" x14ac:dyDescent="0.25">
      <c r="A4563" s="7" t="s">
        <v>451</v>
      </c>
      <c r="B4563" t="s">
        <v>23</v>
      </c>
      <c r="C4563" t="s">
        <v>24</v>
      </c>
      <c r="D4563" t="s">
        <v>25</v>
      </c>
      <c r="E4563" t="s">
        <v>26</v>
      </c>
      <c r="F4563" t="s">
        <v>351</v>
      </c>
      <c r="G4563" t="s">
        <v>352</v>
      </c>
      <c r="H4563" t="s">
        <v>57</v>
      </c>
      <c r="I4563" t="s">
        <v>58</v>
      </c>
      <c r="K4563">
        <v>201804</v>
      </c>
      <c r="L4563" t="s">
        <v>60</v>
      </c>
      <c r="M4563">
        <v>4319253</v>
      </c>
      <c r="N4563">
        <v>6</v>
      </c>
      <c r="Q4563">
        <v>0</v>
      </c>
      <c r="S4563" s="1">
        <v>42935</v>
      </c>
      <c r="T4563" t="s">
        <v>55</v>
      </c>
      <c r="U4563" t="s">
        <v>5727</v>
      </c>
      <c r="V4563" t="s">
        <v>61</v>
      </c>
      <c r="W4563" s="1">
        <v>42935</v>
      </c>
      <c r="X4563" s="12">
        <v>-665</v>
      </c>
      <c r="Y4563" s="4" t="str">
        <f t="shared" si="142"/>
        <v>Income</v>
      </c>
      <c r="Z4563" s="8">
        <v>42917</v>
      </c>
      <c r="AA4563" s="6" t="s">
        <v>397</v>
      </c>
      <c r="AB4563" s="7" t="str">
        <f t="shared" si="143"/>
        <v>Carparks Pay and Display Income</v>
      </c>
    </row>
    <row r="4564" spans="1:28" x14ac:dyDescent="0.25">
      <c r="A4564" s="7" t="s">
        <v>451</v>
      </c>
      <c r="B4564" t="s">
        <v>23</v>
      </c>
      <c r="C4564" t="s">
        <v>24</v>
      </c>
      <c r="D4564" t="s">
        <v>25</v>
      </c>
      <c r="E4564" t="s">
        <v>26</v>
      </c>
      <c r="F4564" t="s">
        <v>354</v>
      </c>
      <c r="G4564" t="s">
        <v>355</v>
      </c>
      <c r="H4564" t="s">
        <v>57</v>
      </c>
      <c r="I4564" t="s">
        <v>58</v>
      </c>
      <c r="K4564">
        <v>201804</v>
      </c>
      <c r="L4564" t="s">
        <v>60</v>
      </c>
      <c r="M4564">
        <v>4319253</v>
      </c>
      <c r="N4564">
        <v>7</v>
      </c>
      <c r="Q4564">
        <v>0</v>
      </c>
      <c r="S4564" s="1">
        <v>42935</v>
      </c>
      <c r="T4564" t="s">
        <v>55</v>
      </c>
      <c r="U4564" t="s">
        <v>5878</v>
      </c>
      <c r="V4564" t="s">
        <v>61</v>
      </c>
      <c r="W4564" s="1">
        <v>42935</v>
      </c>
      <c r="X4564" s="12">
        <v>-276</v>
      </c>
      <c r="Y4564" s="4" t="str">
        <f t="shared" si="142"/>
        <v>Income</v>
      </c>
      <c r="Z4564" s="8">
        <v>42917</v>
      </c>
      <c r="AA4564" s="6" t="s">
        <v>397</v>
      </c>
      <c r="AB4564" s="7" t="str">
        <f t="shared" si="143"/>
        <v>Carparks Pay and Display Income</v>
      </c>
    </row>
    <row r="4565" spans="1:28" x14ac:dyDescent="0.25">
      <c r="A4565" s="7" t="s">
        <v>451</v>
      </c>
      <c r="B4565" t="s">
        <v>23</v>
      </c>
      <c r="C4565" t="s">
        <v>24</v>
      </c>
      <c r="D4565" t="s">
        <v>25</v>
      </c>
      <c r="E4565" t="s">
        <v>26</v>
      </c>
      <c r="F4565" t="s">
        <v>366</v>
      </c>
      <c r="G4565" t="s">
        <v>367</v>
      </c>
      <c r="H4565" t="s">
        <v>57</v>
      </c>
      <c r="I4565" t="s">
        <v>58</v>
      </c>
      <c r="K4565">
        <v>201804</v>
      </c>
      <c r="L4565" t="s">
        <v>60</v>
      </c>
      <c r="M4565">
        <v>4319253</v>
      </c>
      <c r="N4565">
        <v>8</v>
      </c>
      <c r="Q4565">
        <v>0</v>
      </c>
      <c r="S4565" s="1">
        <v>42935</v>
      </c>
      <c r="T4565" t="s">
        <v>55</v>
      </c>
      <c r="U4565" t="s">
        <v>6116</v>
      </c>
      <c r="V4565" t="s">
        <v>61</v>
      </c>
      <c r="W4565" s="1">
        <v>42935</v>
      </c>
      <c r="X4565" s="12">
        <v>-578.08000000000004</v>
      </c>
      <c r="Y4565" s="4" t="str">
        <f t="shared" si="142"/>
        <v>Income</v>
      </c>
      <c r="Z4565" s="8">
        <v>42917</v>
      </c>
      <c r="AA4565" s="6" t="s">
        <v>397</v>
      </c>
      <c r="AB4565" s="7" t="str">
        <f t="shared" si="143"/>
        <v>Carparks Pay and Display Income</v>
      </c>
    </row>
    <row r="4566" spans="1:28" x14ac:dyDescent="0.25">
      <c r="A4566" s="7" t="s">
        <v>451</v>
      </c>
      <c r="B4566" t="s">
        <v>23</v>
      </c>
      <c r="C4566" t="s">
        <v>24</v>
      </c>
      <c r="D4566" t="s">
        <v>25</v>
      </c>
      <c r="E4566" t="s">
        <v>26</v>
      </c>
      <c r="F4566" t="s">
        <v>368</v>
      </c>
      <c r="G4566" t="s">
        <v>369</v>
      </c>
      <c r="H4566" t="s">
        <v>57</v>
      </c>
      <c r="I4566" t="s">
        <v>58</v>
      </c>
      <c r="K4566">
        <v>201804</v>
      </c>
      <c r="L4566" t="s">
        <v>60</v>
      </c>
      <c r="M4566">
        <v>4319251</v>
      </c>
      <c r="N4566">
        <v>9</v>
      </c>
      <c r="Q4566">
        <v>0</v>
      </c>
      <c r="S4566" s="1">
        <v>42935</v>
      </c>
      <c r="T4566" t="s">
        <v>55</v>
      </c>
      <c r="U4566" t="s">
        <v>6159</v>
      </c>
      <c r="V4566" t="s">
        <v>61</v>
      </c>
      <c r="W4566" s="1">
        <v>42935</v>
      </c>
      <c r="X4566" s="12">
        <v>-588.83000000000004</v>
      </c>
      <c r="Y4566" s="4" t="str">
        <f t="shared" si="142"/>
        <v>Income</v>
      </c>
      <c r="Z4566" s="8">
        <v>42917</v>
      </c>
      <c r="AA4566" s="6" t="s">
        <v>397</v>
      </c>
      <c r="AB4566" s="7" t="str">
        <f t="shared" si="143"/>
        <v>Carparks Pay and Display Income</v>
      </c>
    </row>
    <row r="4567" spans="1:28" x14ac:dyDescent="0.25">
      <c r="A4567" s="7" t="s">
        <v>451</v>
      </c>
      <c r="B4567" t="s">
        <v>23</v>
      </c>
      <c r="C4567" t="s">
        <v>24</v>
      </c>
      <c r="D4567" t="s">
        <v>25</v>
      </c>
      <c r="E4567" t="s">
        <v>26</v>
      </c>
      <c r="F4567" t="s">
        <v>6170</v>
      </c>
      <c r="G4567" t="s">
        <v>6171</v>
      </c>
      <c r="H4567" t="s">
        <v>57</v>
      </c>
      <c r="I4567" t="s">
        <v>58</v>
      </c>
      <c r="K4567">
        <v>201804</v>
      </c>
      <c r="L4567" t="s">
        <v>60</v>
      </c>
      <c r="M4567">
        <v>4319251</v>
      </c>
      <c r="N4567">
        <v>10</v>
      </c>
      <c r="Q4567">
        <v>0</v>
      </c>
      <c r="S4567" s="1">
        <v>42935</v>
      </c>
      <c r="T4567" t="s">
        <v>55</v>
      </c>
      <c r="U4567" t="s">
        <v>6180</v>
      </c>
      <c r="V4567" t="s">
        <v>61</v>
      </c>
      <c r="W4567" s="1">
        <v>42935</v>
      </c>
      <c r="X4567" s="12">
        <v>-854.5</v>
      </c>
      <c r="Y4567" s="4" t="str">
        <f t="shared" si="142"/>
        <v>Income</v>
      </c>
      <c r="Z4567" s="8">
        <v>42917</v>
      </c>
      <c r="AA4567" s="6" t="s">
        <v>397</v>
      </c>
      <c r="AB4567" s="7" t="str">
        <f t="shared" si="143"/>
        <v>Carparks Pay and Display Income</v>
      </c>
    </row>
    <row r="4568" spans="1:28" x14ac:dyDescent="0.25">
      <c r="A4568" s="7" t="s">
        <v>451</v>
      </c>
      <c r="B4568" t="s">
        <v>23</v>
      </c>
      <c r="C4568" t="s">
        <v>24</v>
      </c>
      <c r="D4568" t="s">
        <v>25</v>
      </c>
      <c r="E4568" t="s">
        <v>26</v>
      </c>
      <c r="F4568" t="s">
        <v>6196</v>
      </c>
      <c r="G4568" t="s">
        <v>6197</v>
      </c>
      <c r="H4568" t="s">
        <v>57</v>
      </c>
      <c r="I4568" t="s">
        <v>58</v>
      </c>
      <c r="K4568">
        <v>201804</v>
      </c>
      <c r="L4568" t="s">
        <v>60</v>
      </c>
      <c r="M4568">
        <v>4319251</v>
      </c>
      <c r="N4568">
        <v>11</v>
      </c>
      <c r="Q4568">
        <v>0</v>
      </c>
      <c r="S4568" s="1">
        <v>42935</v>
      </c>
      <c r="T4568" t="s">
        <v>55</v>
      </c>
      <c r="U4568" t="s">
        <v>6201</v>
      </c>
      <c r="V4568" t="s">
        <v>61</v>
      </c>
      <c r="W4568" s="1">
        <v>42935</v>
      </c>
      <c r="X4568" s="12">
        <v>-99.17</v>
      </c>
      <c r="Y4568" s="4" t="str">
        <f t="shared" si="142"/>
        <v>Income</v>
      </c>
      <c r="Z4568" s="8">
        <v>42917</v>
      </c>
      <c r="AA4568" s="6" t="s">
        <v>397</v>
      </c>
      <c r="AB4568" s="7" t="str">
        <f t="shared" si="143"/>
        <v>Carparks Pay and Display Income</v>
      </c>
    </row>
    <row r="4569" spans="1:28" x14ac:dyDescent="0.25">
      <c r="A4569" s="7" t="s">
        <v>451</v>
      </c>
      <c r="B4569" t="s">
        <v>23</v>
      </c>
      <c r="C4569" t="s">
        <v>24</v>
      </c>
      <c r="D4569" t="s">
        <v>25</v>
      </c>
      <c r="E4569" t="s">
        <v>26</v>
      </c>
      <c r="F4569" t="s">
        <v>383</v>
      </c>
      <c r="G4569" t="s">
        <v>384</v>
      </c>
      <c r="H4569" t="s">
        <v>57</v>
      </c>
      <c r="I4569" t="s">
        <v>58</v>
      </c>
      <c r="K4569">
        <v>201804</v>
      </c>
      <c r="L4569" t="s">
        <v>60</v>
      </c>
      <c r="M4569">
        <v>4319251</v>
      </c>
      <c r="N4569">
        <v>4</v>
      </c>
      <c r="Q4569">
        <v>0</v>
      </c>
      <c r="S4569" s="1">
        <v>42935</v>
      </c>
      <c r="T4569" t="s">
        <v>55</v>
      </c>
      <c r="U4569" t="s">
        <v>6475</v>
      </c>
      <c r="V4569" t="s">
        <v>61</v>
      </c>
      <c r="W4569" s="1">
        <v>42935</v>
      </c>
      <c r="X4569" s="12">
        <v>-260.58</v>
      </c>
      <c r="Y4569" s="4" t="str">
        <f t="shared" si="142"/>
        <v>Income</v>
      </c>
      <c r="Z4569" s="8">
        <v>42917</v>
      </c>
      <c r="AA4569" s="6" t="s">
        <v>397</v>
      </c>
      <c r="AB4569" s="7" t="str">
        <f t="shared" si="143"/>
        <v>Carparks Pay and Display Income</v>
      </c>
    </row>
    <row r="4570" spans="1:28" x14ac:dyDescent="0.25">
      <c r="A4570" s="7" t="s">
        <v>451</v>
      </c>
      <c r="B4570" t="s">
        <v>23</v>
      </c>
      <c r="C4570" t="s">
        <v>24</v>
      </c>
      <c r="D4570" t="s">
        <v>25</v>
      </c>
      <c r="E4570" t="s">
        <v>26</v>
      </c>
      <c r="F4570" t="s">
        <v>79</v>
      </c>
      <c r="G4570" t="s">
        <v>80</v>
      </c>
      <c r="H4570" t="s">
        <v>91</v>
      </c>
      <c r="I4570" t="s">
        <v>92</v>
      </c>
      <c r="K4570">
        <v>201804</v>
      </c>
      <c r="L4570" t="s">
        <v>29</v>
      </c>
      <c r="M4570">
        <v>5273656</v>
      </c>
      <c r="N4570">
        <v>2</v>
      </c>
      <c r="O4570">
        <v>11933</v>
      </c>
      <c r="P4570" t="s">
        <v>96</v>
      </c>
      <c r="Q4570">
        <v>0</v>
      </c>
      <c r="R4570" t="s">
        <v>670</v>
      </c>
      <c r="S4570" s="1">
        <v>42930</v>
      </c>
      <c r="T4570" t="s">
        <v>75</v>
      </c>
      <c r="V4570" t="s">
        <v>32</v>
      </c>
      <c r="W4570" s="1">
        <v>42936</v>
      </c>
      <c r="X4570" s="12">
        <v>1852.22</v>
      </c>
      <c r="Y4570" s="4" t="str">
        <f t="shared" si="142"/>
        <v>Expenditure</v>
      </c>
      <c r="Z4570" s="8">
        <v>42917</v>
      </c>
      <c r="AA4570" s="6" t="s">
        <v>397</v>
      </c>
      <c r="AB4570" s="7" t="str">
        <f t="shared" si="143"/>
        <v>Expenditure</v>
      </c>
    </row>
    <row r="4571" spans="1:28" x14ac:dyDescent="0.25">
      <c r="A4571" s="7" t="s">
        <v>451</v>
      </c>
      <c r="B4571" t="s">
        <v>23</v>
      </c>
      <c r="C4571" t="s">
        <v>24</v>
      </c>
      <c r="D4571" t="s">
        <v>25</v>
      </c>
      <c r="E4571" t="s">
        <v>26</v>
      </c>
      <c r="F4571" t="s">
        <v>79</v>
      </c>
      <c r="G4571" t="s">
        <v>80</v>
      </c>
      <c r="H4571" t="s">
        <v>72</v>
      </c>
      <c r="I4571" t="s">
        <v>73</v>
      </c>
      <c r="K4571">
        <v>201804</v>
      </c>
      <c r="L4571" t="s">
        <v>29</v>
      </c>
      <c r="M4571">
        <v>5271506</v>
      </c>
      <c r="N4571">
        <v>1</v>
      </c>
      <c r="O4571">
        <v>46500</v>
      </c>
      <c r="P4571" t="s">
        <v>107</v>
      </c>
      <c r="Q4571">
        <v>40062205</v>
      </c>
      <c r="R4571">
        <v>229356</v>
      </c>
      <c r="S4571" s="1">
        <v>42894</v>
      </c>
      <c r="T4571" t="s">
        <v>75</v>
      </c>
      <c r="V4571" t="s">
        <v>32</v>
      </c>
      <c r="W4571" s="1">
        <v>42936</v>
      </c>
      <c r="X4571" s="12">
        <v>1500</v>
      </c>
      <c r="Y4571" s="4" t="str">
        <f t="shared" si="142"/>
        <v>Expenditure</v>
      </c>
      <c r="Z4571" s="8">
        <v>42917</v>
      </c>
      <c r="AA4571" s="6" t="s">
        <v>397</v>
      </c>
      <c r="AB4571" s="7" t="str">
        <f t="shared" si="143"/>
        <v>Expenditure</v>
      </c>
    </row>
    <row r="4572" spans="1:28" x14ac:dyDescent="0.25">
      <c r="A4572" s="7" t="s">
        <v>451</v>
      </c>
      <c r="B4572" t="s">
        <v>23</v>
      </c>
      <c r="C4572" t="s">
        <v>24</v>
      </c>
      <c r="D4572" t="s">
        <v>25</v>
      </c>
      <c r="E4572" t="s">
        <v>26</v>
      </c>
      <c r="F4572" t="s">
        <v>79</v>
      </c>
      <c r="G4572" t="s">
        <v>80</v>
      </c>
      <c r="H4572" t="s">
        <v>120</v>
      </c>
      <c r="I4572" t="s">
        <v>121</v>
      </c>
      <c r="K4572">
        <v>201804</v>
      </c>
      <c r="L4572" t="s">
        <v>29</v>
      </c>
      <c r="M4572">
        <v>5269710</v>
      </c>
      <c r="N4572">
        <v>1</v>
      </c>
      <c r="O4572">
        <v>61299</v>
      </c>
      <c r="P4572" t="s">
        <v>830</v>
      </c>
      <c r="Q4572">
        <v>40061965</v>
      </c>
      <c r="R4572">
        <v>9101119</v>
      </c>
      <c r="S4572" s="1">
        <v>42892</v>
      </c>
      <c r="T4572" t="s">
        <v>75</v>
      </c>
      <c r="V4572" t="s">
        <v>32</v>
      </c>
      <c r="W4572" s="1">
        <v>42936</v>
      </c>
      <c r="X4572" s="12">
        <v>10.14</v>
      </c>
      <c r="Y4572" s="4" t="str">
        <f t="shared" si="142"/>
        <v>Expenditure</v>
      </c>
      <c r="Z4572" s="8">
        <v>42917</v>
      </c>
      <c r="AA4572" s="6" t="s">
        <v>397</v>
      </c>
      <c r="AB4572" s="7" t="str">
        <f t="shared" si="143"/>
        <v>Expenditure</v>
      </c>
    </row>
    <row r="4573" spans="1:28" x14ac:dyDescent="0.25">
      <c r="A4573" s="7" t="s">
        <v>451</v>
      </c>
      <c r="B4573" t="s">
        <v>23</v>
      </c>
      <c r="C4573" t="s">
        <v>24</v>
      </c>
      <c r="D4573" t="s">
        <v>25</v>
      </c>
      <c r="E4573" t="s">
        <v>26</v>
      </c>
      <c r="F4573" t="s">
        <v>79</v>
      </c>
      <c r="G4573" t="s">
        <v>80</v>
      </c>
      <c r="H4573" t="s">
        <v>120</v>
      </c>
      <c r="I4573" t="s">
        <v>121</v>
      </c>
      <c r="K4573">
        <v>201804</v>
      </c>
      <c r="L4573" t="s">
        <v>29</v>
      </c>
      <c r="M4573">
        <v>5269705</v>
      </c>
      <c r="N4573">
        <v>1</v>
      </c>
      <c r="O4573">
        <v>61299</v>
      </c>
      <c r="P4573" t="s">
        <v>830</v>
      </c>
      <c r="Q4573">
        <v>40061965</v>
      </c>
      <c r="R4573">
        <v>9097405</v>
      </c>
      <c r="S4573" s="1">
        <v>42892</v>
      </c>
      <c r="T4573" t="s">
        <v>75</v>
      </c>
      <c r="V4573" t="s">
        <v>32</v>
      </c>
      <c r="W4573" s="1">
        <v>42936</v>
      </c>
      <c r="X4573" s="12">
        <v>-10.14</v>
      </c>
      <c r="Y4573" s="4" t="str">
        <f t="shared" si="142"/>
        <v>Expenditure</v>
      </c>
      <c r="Z4573" s="8">
        <v>42917</v>
      </c>
      <c r="AA4573" s="6" t="s">
        <v>397</v>
      </c>
      <c r="AB4573" s="7" t="str">
        <f t="shared" si="143"/>
        <v>Expenditure</v>
      </c>
    </row>
    <row r="4574" spans="1:28" x14ac:dyDescent="0.25">
      <c r="A4574" s="7" t="s">
        <v>451</v>
      </c>
      <c r="B4574" t="s">
        <v>23</v>
      </c>
      <c r="C4574" t="s">
        <v>24</v>
      </c>
      <c r="D4574" t="s">
        <v>25</v>
      </c>
      <c r="E4574" t="s">
        <v>26</v>
      </c>
      <c r="F4574" t="s">
        <v>267</v>
      </c>
      <c r="G4574" t="s">
        <v>268</v>
      </c>
      <c r="H4574" t="s">
        <v>256</v>
      </c>
      <c r="I4574" t="s">
        <v>257</v>
      </c>
      <c r="K4574">
        <v>201804</v>
      </c>
      <c r="L4574" t="s">
        <v>43</v>
      </c>
      <c r="M4574">
        <v>2034095</v>
      </c>
      <c r="N4574">
        <v>2</v>
      </c>
      <c r="Q4574">
        <v>0</v>
      </c>
      <c r="R4574" t="s">
        <v>2514</v>
      </c>
      <c r="S4574" s="1">
        <v>42936</v>
      </c>
      <c r="T4574" t="s">
        <v>37</v>
      </c>
      <c r="U4574" t="s">
        <v>2515</v>
      </c>
      <c r="V4574" t="s">
        <v>44</v>
      </c>
      <c r="W4574" s="1">
        <v>42936</v>
      </c>
      <c r="X4574" s="12">
        <v>-40</v>
      </c>
      <c r="Y4574" s="4" t="str">
        <f t="shared" si="142"/>
        <v>Income</v>
      </c>
      <c r="Z4574" s="8">
        <v>42917</v>
      </c>
      <c r="AA4574" s="6" t="s">
        <v>396</v>
      </c>
      <c r="AB4574" s="7" t="str">
        <f t="shared" si="143"/>
        <v>Car Park Excess Fee Notice Income</v>
      </c>
    </row>
    <row r="4575" spans="1:28" x14ac:dyDescent="0.25">
      <c r="A4575" s="7" t="s">
        <v>451</v>
      </c>
      <c r="B4575" t="s">
        <v>23</v>
      </c>
      <c r="C4575" t="s">
        <v>24</v>
      </c>
      <c r="D4575" t="s">
        <v>25</v>
      </c>
      <c r="E4575" t="s">
        <v>26</v>
      </c>
      <c r="F4575" t="s">
        <v>267</v>
      </c>
      <c r="G4575" t="s">
        <v>268</v>
      </c>
      <c r="H4575" t="s">
        <v>256</v>
      </c>
      <c r="I4575" t="s">
        <v>257</v>
      </c>
      <c r="K4575">
        <v>201804</v>
      </c>
      <c r="L4575" t="s">
        <v>43</v>
      </c>
      <c r="M4575">
        <v>2034096</v>
      </c>
      <c r="N4575">
        <v>2</v>
      </c>
      <c r="Q4575">
        <v>0</v>
      </c>
      <c r="R4575" t="s">
        <v>2572</v>
      </c>
      <c r="S4575" s="1">
        <v>42936</v>
      </c>
      <c r="T4575" t="s">
        <v>37</v>
      </c>
      <c r="U4575" t="s">
        <v>2573</v>
      </c>
      <c r="V4575" t="s">
        <v>44</v>
      </c>
      <c r="W4575" s="1">
        <v>42936</v>
      </c>
      <c r="X4575" s="12">
        <v>-275</v>
      </c>
      <c r="Y4575" s="4" t="str">
        <f t="shared" si="142"/>
        <v>Income</v>
      </c>
      <c r="Z4575" s="8">
        <v>42917</v>
      </c>
      <c r="AA4575" s="6" t="s">
        <v>396</v>
      </c>
      <c r="AB4575" s="7" t="str">
        <f t="shared" si="143"/>
        <v>Car Park Excess Fee Notice Income</v>
      </c>
    </row>
    <row r="4576" spans="1:28" x14ac:dyDescent="0.25">
      <c r="A4576" s="7" t="s">
        <v>451</v>
      </c>
      <c r="B4576" t="s">
        <v>23</v>
      </c>
      <c r="C4576" t="s">
        <v>24</v>
      </c>
      <c r="D4576" t="s">
        <v>25</v>
      </c>
      <c r="E4576" t="s">
        <v>26</v>
      </c>
      <c r="F4576" t="s">
        <v>267</v>
      </c>
      <c r="G4576" t="s">
        <v>268</v>
      </c>
      <c r="H4576" t="s">
        <v>256</v>
      </c>
      <c r="I4576" t="s">
        <v>257</v>
      </c>
      <c r="K4576">
        <v>201804</v>
      </c>
      <c r="L4576" t="s">
        <v>36</v>
      </c>
      <c r="M4576">
        <v>7011317</v>
      </c>
      <c r="N4576">
        <v>0</v>
      </c>
      <c r="Q4576">
        <v>0</v>
      </c>
      <c r="S4576" s="1">
        <v>42936</v>
      </c>
      <c r="T4576" t="s">
        <v>37</v>
      </c>
      <c r="U4576" t="s">
        <v>2574</v>
      </c>
      <c r="V4576" t="s">
        <v>61</v>
      </c>
      <c r="W4576" s="1">
        <v>42936</v>
      </c>
      <c r="X4576" s="12">
        <v>9317.2999999999993</v>
      </c>
      <c r="Y4576" s="4" t="str">
        <f t="shared" si="142"/>
        <v>Income</v>
      </c>
      <c r="Z4576" s="8">
        <v>42917</v>
      </c>
      <c r="AA4576" s="6" t="s">
        <v>396</v>
      </c>
      <c r="AB4576" s="7" t="str">
        <f t="shared" si="143"/>
        <v>Car Park Excess Fee Notice Income</v>
      </c>
    </row>
    <row r="4577" spans="1:28" x14ac:dyDescent="0.25">
      <c r="A4577" s="7" t="s">
        <v>451</v>
      </c>
      <c r="B4577" t="s">
        <v>23</v>
      </c>
      <c r="C4577" t="s">
        <v>24</v>
      </c>
      <c r="D4577" t="s">
        <v>25</v>
      </c>
      <c r="E4577" t="s">
        <v>26</v>
      </c>
      <c r="F4577" t="s">
        <v>267</v>
      </c>
      <c r="G4577" t="s">
        <v>268</v>
      </c>
      <c r="H4577" t="s">
        <v>256</v>
      </c>
      <c r="I4577" t="s">
        <v>257</v>
      </c>
      <c r="K4577">
        <v>201804</v>
      </c>
      <c r="L4577" t="s">
        <v>36</v>
      </c>
      <c r="M4577">
        <v>7011317</v>
      </c>
      <c r="N4577">
        <v>2</v>
      </c>
      <c r="Q4577">
        <v>0</v>
      </c>
      <c r="S4577" s="1">
        <v>42936</v>
      </c>
      <c r="T4577" t="s">
        <v>37</v>
      </c>
      <c r="U4577" t="s">
        <v>2575</v>
      </c>
      <c r="V4577" t="s">
        <v>61</v>
      </c>
      <c r="W4577" s="1">
        <v>42936</v>
      </c>
      <c r="X4577" s="12">
        <v>6673.97</v>
      </c>
      <c r="Y4577" s="4" t="str">
        <f t="shared" si="142"/>
        <v>Income</v>
      </c>
      <c r="Z4577" s="8">
        <v>42917</v>
      </c>
      <c r="AA4577" s="6" t="s">
        <v>396</v>
      </c>
      <c r="AB4577" s="7" t="str">
        <f t="shared" si="143"/>
        <v>Car Park Excess Fee Notice Income</v>
      </c>
    </row>
    <row r="4578" spans="1:28" x14ac:dyDescent="0.25">
      <c r="A4578" s="7" t="s">
        <v>451</v>
      </c>
      <c r="B4578" t="s">
        <v>23</v>
      </c>
      <c r="C4578" t="s">
        <v>24</v>
      </c>
      <c r="D4578" t="s">
        <v>25</v>
      </c>
      <c r="E4578" t="s">
        <v>26</v>
      </c>
      <c r="F4578" t="s">
        <v>267</v>
      </c>
      <c r="G4578" t="s">
        <v>268</v>
      </c>
      <c r="H4578" t="s">
        <v>256</v>
      </c>
      <c r="I4578" t="s">
        <v>257</v>
      </c>
      <c r="K4578">
        <v>201804</v>
      </c>
      <c r="L4578" t="s">
        <v>43</v>
      </c>
      <c r="M4578">
        <v>2034097</v>
      </c>
      <c r="N4578">
        <v>2</v>
      </c>
      <c r="Q4578">
        <v>0</v>
      </c>
      <c r="R4578" t="s">
        <v>2576</v>
      </c>
      <c r="S4578" s="1">
        <v>42936</v>
      </c>
      <c r="T4578" t="s">
        <v>37</v>
      </c>
      <c r="U4578" t="s">
        <v>2577</v>
      </c>
      <c r="V4578" t="s">
        <v>44</v>
      </c>
      <c r="W4578" s="1">
        <v>42936</v>
      </c>
      <c r="X4578" s="12">
        <v>-160</v>
      </c>
      <c r="Y4578" s="4" t="str">
        <f t="shared" si="142"/>
        <v>Income</v>
      </c>
      <c r="Z4578" s="8">
        <v>42917</v>
      </c>
      <c r="AA4578" s="6" t="s">
        <v>396</v>
      </c>
      <c r="AB4578" s="7" t="str">
        <f t="shared" si="143"/>
        <v>Car Park Excess Fee Notice Income</v>
      </c>
    </row>
    <row r="4579" spans="1:28" x14ac:dyDescent="0.25">
      <c r="A4579" s="7" t="s">
        <v>451</v>
      </c>
      <c r="B4579" t="s">
        <v>23</v>
      </c>
      <c r="C4579" t="s">
        <v>24</v>
      </c>
      <c r="D4579" t="s">
        <v>25</v>
      </c>
      <c r="E4579" t="s">
        <v>26</v>
      </c>
      <c r="F4579" t="s">
        <v>267</v>
      </c>
      <c r="G4579" t="s">
        <v>268</v>
      </c>
      <c r="H4579" t="s">
        <v>256</v>
      </c>
      <c r="I4579" t="s">
        <v>257</v>
      </c>
      <c r="K4579">
        <v>201804</v>
      </c>
      <c r="L4579" t="s">
        <v>43</v>
      </c>
      <c r="M4579">
        <v>2034093</v>
      </c>
      <c r="N4579">
        <v>103</v>
      </c>
      <c r="Q4579">
        <v>0</v>
      </c>
      <c r="R4579" t="s">
        <v>2608</v>
      </c>
      <c r="S4579" s="1">
        <v>42936</v>
      </c>
      <c r="T4579" t="s">
        <v>37</v>
      </c>
      <c r="U4579" t="s">
        <v>2609</v>
      </c>
      <c r="V4579" t="s">
        <v>278</v>
      </c>
      <c r="W4579" s="1">
        <v>42936</v>
      </c>
      <c r="X4579" s="12">
        <v>-1115</v>
      </c>
      <c r="Y4579" s="4" t="str">
        <f t="shared" si="142"/>
        <v>Income</v>
      </c>
      <c r="Z4579" s="8">
        <v>42917</v>
      </c>
      <c r="AA4579" s="6" t="s">
        <v>396</v>
      </c>
      <c r="AB4579" s="7" t="str">
        <f t="shared" si="143"/>
        <v>Car Park Excess Fee Notice Income</v>
      </c>
    </row>
    <row r="4580" spans="1:28" x14ac:dyDescent="0.25">
      <c r="A4580" s="7" t="s">
        <v>451</v>
      </c>
      <c r="B4580" t="s">
        <v>23</v>
      </c>
      <c r="C4580" t="s">
        <v>24</v>
      </c>
      <c r="D4580" t="s">
        <v>25</v>
      </c>
      <c r="E4580" t="s">
        <v>26</v>
      </c>
      <c r="F4580" t="s">
        <v>354</v>
      </c>
      <c r="G4580" t="s">
        <v>355</v>
      </c>
      <c r="H4580" t="s">
        <v>299</v>
      </c>
      <c r="I4580" t="s">
        <v>300</v>
      </c>
      <c r="K4580">
        <v>201804</v>
      </c>
      <c r="L4580" t="s">
        <v>93</v>
      </c>
      <c r="M4580">
        <v>205857</v>
      </c>
      <c r="N4580">
        <v>0</v>
      </c>
      <c r="Q4580">
        <v>0</v>
      </c>
      <c r="S4580" s="1">
        <v>42936</v>
      </c>
      <c r="T4580" t="s">
        <v>37</v>
      </c>
      <c r="U4580" t="s">
        <v>5812</v>
      </c>
      <c r="V4580" t="s">
        <v>61</v>
      </c>
      <c r="W4580" s="1">
        <v>42936</v>
      </c>
      <c r="X4580" s="12">
        <v>4269.16</v>
      </c>
      <c r="Y4580" s="4" t="str">
        <f t="shared" si="142"/>
        <v>Expenditure</v>
      </c>
      <c r="Z4580" s="8">
        <v>42917</v>
      </c>
      <c r="AA4580" s="6" t="s">
        <v>397</v>
      </c>
      <c r="AB4580" s="7" t="str">
        <f t="shared" si="143"/>
        <v>Expenditure</v>
      </c>
    </row>
    <row r="4581" spans="1:28" x14ac:dyDescent="0.25">
      <c r="A4581" s="7" t="s">
        <v>451</v>
      </c>
      <c r="B4581" t="s">
        <v>23</v>
      </c>
      <c r="C4581" t="s">
        <v>24</v>
      </c>
      <c r="D4581" t="s">
        <v>25</v>
      </c>
      <c r="E4581" t="s">
        <v>26</v>
      </c>
      <c r="F4581" t="s">
        <v>383</v>
      </c>
      <c r="G4581" t="s">
        <v>384</v>
      </c>
      <c r="H4581" t="s">
        <v>385</v>
      </c>
      <c r="I4581" t="s">
        <v>386</v>
      </c>
      <c r="J4581">
        <v>369927</v>
      </c>
      <c r="K4581">
        <v>201804</v>
      </c>
      <c r="L4581" t="s">
        <v>97</v>
      </c>
      <c r="M4581">
        <v>475551</v>
      </c>
      <c r="N4581">
        <v>63</v>
      </c>
      <c r="Q4581">
        <v>0</v>
      </c>
      <c r="S4581" s="1">
        <v>42936</v>
      </c>
      <c r="T4581" t="s">
        <v>37</v>
      </c>
      <c r="U4581" t="s">
        <v>6458</v>
      </c>
      <c r="V4581" t="s">
        <v>61</v>
      </c>
      <c r="W4581" s="1">
        <v>42936</v>
      </c>
      <c r="X4581" s="12">
        <v>745.25</v>
      </c>
      <c r="Y4581" s="4" t="str">
        <f t="shared" si="142"/>
        <v>Expenditure</v>
      </c>
      <c r="Z4581" s="8">
        <v>42917</v>
      </c>
      <c r="AA4581" s="6" t="s">
        <v>397</v>
      </c>
      <c r="AB4581" s="7" t="str">
        <f t="shared" si="143"/>
        <v>Expenditure</v>
      </c>
    </row>
    <row r="4582" spans="1:28" x14ac:dyDescent="0.25">
      <c r="A4582" s="7" t="s">
        <v>451</v>
      </c>
      <c r="B4582" t="s">
        <v>23</v>
      </c>
      <c r="C4582" t="s">
        <v>24</v>
      </c>
      <c r="D4582" t="s">
        <v>25</v>
      </c>
      <c r="E4582" t="s">
        <v>26</v>
      </c>
      <c r="F4582" t="s">
        <v>267</v>
      </c>
      <c r="G4582" t="s">
        <v>268</v>
      </c>
      <c r="H4582" t="s">
        <v>256</v>
      </c>
      <c r="I4582" t="s">
        <v>257</v>
      </c>
      <c r="K4582">
        <v>201804</v>
      </c>
      <c r="L4582" t="s">
        <v>43</v>
      </c>
      <c r="M4582">
        <v>2034106</v>
      </c>
      <c r="N4582">
        <v>8</v>
      </c>
      <c r="Q4582">
        <v>0</v>
      </c>
      <c r="R4582" t="s">
        <v>2496</v>
      </c>
      <c r="S4582" s="1">
        <v>42937</v>
      </c>
      <c r="T4582" t="s">
        <v>37</v>
      </c>
      <c r="U4582" t="s">
        <v>2497</v>
      </c>
      <c r="V4582" t="s">
        <v>44</v>
      </c>
      <c r="W4582" s="1">
        <v>42937</v>
      </c>
      <c r="X4582" s="12">
        <v>-220</v>
      </c>
      <c r="Y4582" s="4" t="str">
        <f t="shared" si="142"/>
        <v>Income</v>
      </c>
      <c r="Z4582" s="8">
        <v>42917</v>
      </c>
      <c r="AA4582" s="6" t="s">
        <v>396</v>
      </c>
      <c r="AB4582" s="7" t="str">
        <f t="shared" si="143"/>
        <v>Car Park Excess Fee Notice Income</v>
      </c>
    </row>
    <row r="4583" spans="1:28" x14ac:dyDescent="0.25">
      <c r="A4583" s="7" t="s">
        <v>451</v>
      </c>
      <c r="B4583" t="s">
        <v>23</v>
      </c>
      <c r="C4583" t="s">
        <v>24</v>
      </c>
      <c r="D4583" t="s">
        <v>25</v>
      </c>
      <c r="E4583" t="s">
        <v>26</v>
      </c>
      <c r="F4583" t="s">
        <v>267</v>
      </c>
      <c r="G4583" t="s">
        <v>268</v>
      </c>
      <c r="H4583" t="s">
        <v>256</v>
      </c>
      <c r="I4583" t="s">
        <v>257</v>
      </c>
      <c r="K4583">
        <v>201804</v>
      </c>
      <c r="L4583" t="s">
        <v>43</v>
      </c>
      <c r="M4583">
        <v>2034103</v>
      </c>
      <c r="N4583">
        <v>1</v>
      </c>
      <c r="Q4583">
        <v>0</v>
      </c>
      <c r="R4583" t="s">
        <v>2502</v>
      </c>
      <c r="S4583" s="1">
        <v>42937</v>
      </c>
      <c r="T4583" t="s">
        <v>37</v>
      </c>
      <c r="U4583" t="s">
        <v>2503</v>
      </c>
      <c r="V4583" t="s">
        <v>44</v>
      </c>
      <c r="W4583" s="1">
        <v>42937</v>
      </c>
      <c r="X4583" s="12">
        <v>-90</v>
      </c>
      <c r="Y4583" s="4" t="str">
        <f t="shared" si="142"/>
        <v>Income</v>
      </c>
      <c r="Z4583" s="8">
        <v>42917</v>
      </c>
      <c r="AA4583" s="6" t="s">
        <v>396</v>
      </c>
      <c r="AB4583" s="7" t="str">
        <f t="shared" si="143"/>
        <v>Car Park Excess Fee Notice Income</v>
      </c>
    </row>
    <row r="4584" spans="1:28" x14ac:dyDescent="0.25">
      <c r="A4584" s="7" t="s">
        <v>451</v>
      </c>
      <c r="B4584" t="s">
        <v>23</v>
      </c>
      <c r="C4584" t="s">
        <v>24</v>
      </c>
      <c r="D4584" t="s">
        <v>25</v>
      </c>
      <c r="E4584" t="s">
        <v>26</v>
      </c>
      <c r="F4584" t="s">
        <v>267</v>
      </c>
      <c r="G4584" t="s">
        <v>268</v>
      </c>
      <c r="H4584" t="s">
        <v>256</v>
      </c>
      <c r="I4584" t="s">
        <v>257</v>
      </c>
      <c r="K4584">
        <v>201804</v>
      </c>
      <c r="L4584" t="s">
        <v>43</v>
      </c>
      <c r="M4584">
        <v>2034117</v>
      </c>
      <c r="N4584">
        <v>34</v>
      </c>
      <c r="Q4584">
        <v>0</v>
      </c>
      <c r="R4584" t="s">
        <v>2504</v>
      </c>
      <c r="S4584" s="1">
        <v>42937</v>
      </c>
      <c r="T4584" t="s">
        <v>37</v>
      </c>
      <c r="U4584" t="s">
        <v>2505</v>
      </c>
      <c r="V4584" t="s">
        <v>56</v>
      </c>
      <c r="W4584" s="1">
        <v>42937</v>
      </c>
      <c r="X4584" s="12">
        <v>-110</v>
      </c>
      <c r="Y4584" s="4" t="str">
        <f t="shared" si="142"/>
        <v>Income</v>
      </c>
      <c r="Z4584" s="8">
        <v>42917</v>
      </c>
      <c r="AA4584" s="6" t="s">
        <v>396</v>
      </c>
      <c r="AB4584" s="7" t="str">
        <f t="shared" si="143"/>
        <v>Car Park Excess Fee Notice Income</v>
      </c>
    </row>
    <row r="4585" spans="1:28" x14ac:dyDescent="0.25">
      <c r="A4585" s="7" t="s">
        <v>451</v>
      </c>
      <c r="B4585" t="s">
        <v>23</v>
      </c>
      <c r="C4585" t="s">
        <v>24</v>
      </c>
      <c r="D4585" t="s">
        <v>25</v>
      </c>
      <c r="E4585" t="s">
        <v>26</v>
      </c>
      <c r="F4585" t="s">
        <v>267</v>
      </c>
      <c r="G4585" t="s">
        <v>268</v>
      </c>
      <c r="H4585" t="s">
        <v>256</v>
      </c>
      <c r="I4585" t="s">
        <v>257</v>
      </c>
      <c r="K4585">
        <v>201804</v>
      </c>
      <c r="L4585" t="s">
        <v>43</v>
      </c>
      <c r="M4585">
        <v>2034116</v>
      </c>
      <c r="N4585">
        <v>29</v>
      </c>
      <c r="Q4585">
        <v>0</v>
      </c>
      <c r="R4585" t="s">
        <v>2506</v>
      </c>
      <c r="S4585" s="1">
        <v>42937</v>
      </c>
      <c r="T4585" t="s">
        <v>37</v>
      </c>
      <c r="U4585" t="s">
        <v>2507</v>
      </c>
      <c r="V4585" t="s">
        <v>44</v>
      </c>
      <c r="W4585" s="1">
        <v>42937</v>
      </c>
      <c r="X4585" s="12">
        <v>-2434.0700000000002</v>
      </c>
      <c r="Y4585" s="4" t="str">
        <f t="shared" si="142"/>
        <v>Income</v>
      </c>
      <c r="Z4585" s="8">
        <v>42917</v>
      </c>
      <c r="AA4585" s="6" t="s">
        <v>396</v>
      </c>
      <c r="AB4585" s="7" t="str">
        <f t="shared" si="143"/>
        <v>Car Park Excess Fee Notice Income</v>
      </c>
    </row>
    <row r="4586" spans="1:28" x14ac:dyDescent="0.25">
      <c r="A4586" s="7" t="s">
        <v>451</v>
      </c>
      <c r="B4586" t="s">
        <v>23</v>
      </c>
      <c r="C4586" t="s">
        <v>24</v>
      </c>
      <c r="D4586" t="s">
        <v>25</v>
      </c>
      <c r="E4586" t="s">
        <v>26</v>
      </c>
      <c r="F4586" t="s">
        <v>267</v>
      </c>
      <c r="G4586" t="s">
        <v>268</v>
      </c>
      <c r="H4586" t="s">
        <v>256</v>
      </c>
      <c r="I4586" t="s">
        <v>257</v>
      </c>
      <c r="K4586">
        <v>201804</v>
      </c>
      <c r="L4586" t="s">
        <v>43</v>
      </c>
      <c r="M4586">
        <v>2034107</v>
      </c>
      <c r="N4586">
        <v>0</v>
      </c>
      <c r="Q4586">
        <v>0</v>
      </c>
      <c r="R4586" t="s">
        <v>2520</v>
      </c>
      <c r="S4586" s="1">
        <v>42937</v>
      </c>
      <c r="T4586" t="s">
        <v>37</v>
      </c>
      <c r="U4586" t="s">
        <v>2521</v>
      </c>
      <c r="V4586" t="s">
        <v>44</v>
      </c>
      <c r="W4586" s="1">
        <v>42937</v>
      </c>
      <c r="X4586" s="12">
        <v>-50</v>
      </c>
      <c r="Y4586" s="4" t="str">
        <f t="shared" si="142"/>
        <v>Income</v>
      </c>
      <c r="Z4586" s="8">
        <v>42917</v>
      </c>
      <c r="AA4586" s="6" t="s">
        <v>396</v>
      </c>
      <c r="AB4586" s="7" t="str">
        <f t="shared" si="143"/>
        <v>Car Park Excess Fee Notice Income</v>
      </c>
    </row>
    <row r="4587" spans="1:28" x14ac:dyDescent="0.25">
      <c r="A4587" s="7" t="s">
        <v>451</v>
      </c>
      <c r="B4587" t="s">
        <v>23</v>
      </c>
      <c r="C4587" t="s">
        <v>24</v>
      </c>
      <c r="D4587" t="s">
        <v>25</v>
      </c>
      <c r="E4587" t="s">
        <v>26</v>
      </c>
      <c r="F4587" t="s">
        <v>267</v>
      </c>
      <c r="G4587" t="s">
        <v>268</v>
      </c>
      <c r="H4587" t="s">
        <v>256</v>
      </c>
      <c r="I4587" t="s">
        <v>257</v>
      </c>
      <c r="K4587">
        <v>201804</v>
      </c>
      <c r="L4587" t="s">
        <v>43</v>
      </c>
      <c r="M4587">
        <v>2034105</v>
      </c>
      <c r="N4587">
        <v>90</v>
      </c>
      <c r="Q4587">
        <v>0</v>
      </c>
      <c r="R4587" t="s">
        <v>2578</v>
      </c>
      <c r="S4587" s="1">
        <v>42937</v>
      </c>
      <c r="T4587" t="s">
        <v>37</v>
      </c>
      <c r="U4587" t="s">
        <v>2579</v>
      </c>
      <c r="V4587" t="s">
        <v>278</v>
      </c>
      <c r="W4587" s="1">
        <v>42937</v>
      </c>
      <c r="X4587" s="12">
        <v>-2553</v>
      </c>
      <c r="Y4587" s="4" t="str">
        <f t="shared" si="142"/>
        <v>Income</v>
      </c>
      <c r="Z4587" s="8">
        <v>42917</v>
      </c>
      <c r="AA4587" s="6" t="s">
        <v>396</v>
      </c>
      <c r="AB4587" s="7" t="str">
        <f t="shared" si="143"/>
        <v>Car Park Excess Fee Notice Income</v>
      </c>
    </row>
    <row r="4588" spans="1:28" x14ac:dyDescent="0.25">
      <c r="A4588" s="7" t="s">
        <v>451</v>
      </c>
      <c r="B4588" t="s">
        <v>23</v>
      </c>
      <c r="C4588" t="s">
        <v>24</v>
      </c>
      <c r="D4588" t="s">
        <v>25</v>
      </c>
      <c r="E4588" t="s">
        <v>26</v>
      </c>
      <c r="F4588" t="s">
        <v>267</v>
      </c>
      <c r="G4588" t="s">
        <v>268</v>
      </c>
      <c r="H4588" t="s">
        <v>269</v>
      </c>
      <c r="I4588" t="s">
        <v>270</v>
      </c>
      <c r="K4588">
        <v>201804</v>
      </c>
      <c r="L4588" t="s">
        <v>29</v>
      </c>
      <c r="M4588">
        <v>5274586</v>
      </c>
      <c r="N4588">
        <v>2</v>
      </c>
      <c r="O4588">
        <v>64237</v>
      </c>
      <c r="P4588" t="s">
        <v>271</v>
      </c>
      <c r="Q4588">
        <v>0</v>
      </c>
      <c r="R4588">
        <v>40211254</v>
      </c>
      <c r="S4588" s="1">
        <v>42946</v>
      </c>
      <c r="T4588" t="s">
        <v>31</v>
      </c>
      <c r="V4588" t="s">
        <v>276</v>
      </c>
      <c r="W4588" s="1">
        <v>42939</v>
      </c>
      <c r="X4588" s="12">
        <v>27.48</v>
      </c>
      <c r="Y4588" s="4" t="str">
        <f t="shared" si="142"/>
        <v>Expenditure</v>
      </c>
      <c r="Z4588" s="8">
        <v>42917</v>
      </c>
      <c r="AA4588" s="6" t="s">
        <v>396</v>
      </c>
      <c r="AB4588" s="7" t="str">
        <f t="shared" si="143"/>
        <v>Expenditure</v>
      </c>
    </row>
    <row r="4589" spans="1:28" x14ac:dyDescent="0.25">
      <c r="A4589" s="7" t="s">
        <v>451</v>
      </c>
      <c r="B4589" t="s">
        <v>23</v>
      </c>
      <c r="C4589" t="s">
        <v>24</v>
      </c>
      <c r="D4589" t="s">
        <v>25</v>
      </c>
      <c r="E4589" t="s">
        <v>26</v>
      </c>
      <c r="F4589" t="s">
        <v>267</v>
      </c>
      <c r="G4589" t="s">
        <v>268</v>
      </c>
      <c r="H4589" t="s">
        <v>269</v>
      </c>
      <c r="I4589" t="s">
        <v>270</v>
      </c>
      <c r="K4589">
        <v>201804</v>
      </c>
      <c r="L4589" t="s">
        <v>29</v>
      </c>
      <c r="M4589">
        <v>5274584</v>
      </c>
      <c r="N4589">
        <v>2</v>
      </c>
      <c r="O4589">
        <v>64237</v>
      </c>
      <c r="P4589" t="s">
        <v>271</v>
      </c>
      <c r="Q4589">
        <v>0</v>
      </c>
      <c r="R4589">
        <v>39788128</v>
      </c>
      <c r="S4589" s="1">
        <v>42855</v>
      </c>
      <c r="T4589" t="s">
        <v>31</v>
      </c>
      <c r="V4589" t="s">
        <v>276</v>
      </c>
      <c r="W4589" s="1">
        <v>42939</v>
      </c>
      <c r="X4589" s="12">
        <v>18.399999999999999</v>
      </c>
      <c r="Y4589" s="4" t="str">
        <f t="shared" si="142"/>
        <v>Expenditure</v>
      </c>
      <c r="Z4589" s="8">
        <v>42917</v>
      </c>
      <c r="AA4589" s="6" t="s">
        <v>396</v>
      </c>
      <c r="AB4589" s="7" t="str">
        <f t="shared" si="143"/>
        <v>Expenditure</v>
      </c>
    </row>
    <row r="4590" spans="1:28" x14ac:dyDescent="0.25">
      <c r="A4590" s="7" t="s">
        <v>451</v>
      </c>
      <c r="B4590" t="s">
        <v>23</v>
      </c>
      <c r="C4590" t="s">
        <v>24</v>
      </c>
      <c r="D4590" t="s">
        <v>25</v>
      </c>
      <c r="E4590" t="s">
        <v>26</v>
      </c>
      <c r="F4590" t="s">
        <v>267</v>
      </c>
      <c r="G4590" t="s">
        <v>268</v>
      </c>
      <c r="H4590" t="s">
        <v>269</v>
      </c>
      <c r="I4590" t="s">
        <v>270</v>
      </c>
      <c r="K4590">
        <v>201804</v>
      </c>
      <c r="L4590" t="s">
        <v>29</v>
      </c>
      <c r="M4590">
        <v>5274585</v>
      </c>
      <c r="N4590">
        <v>5</v>
      </c>
      <c r="O4590">
        <v>64237</v>
      </c>
      <c r="P4590" t="s">
        <v>271</v>
      </c>
      <c r="Q4590">
        <v>0</v>
      </c>
      <c r="R4590">
        <v>39998646</v>
      </c>
      <c r="S4590" s="1">
        <v>42886</v>
      </c>
      <c r="T4590" t="s">
        <v>75</v>
      </c>
      <c r="V4590" t="s">
        <v>276</v>
      </c>
      <c r="W4590" s="1">
        <v>42939</v>
      </c>
      <c r="X4590" s="12">
        <v>6.9</v>
      </c>
      <c r="Y4590" s="4" t="str">
        <f t="shared" si="142"/>
        <v>Expenditure</v>
      </c>
      <c r="Z4590" s="8">
        <v>42917</v>
      </c>
      <c r="AA4590" s="6" t="s">
        <v>396</v>
      </c>
      <c r="AB4590" s="7" t="str">
        <f t="shared" si="143"/>
        <v>Expenditure</v>
      </c>
    </row>
    <row r="4591" spans="1:28" x14ac:dyDescent="0.25">
      <c r="A4591" s="7" t="s">
        <v>451</v>
      </c>
      <c r="B4591" t="s">
        <v>23</v>
      </c>
      <c r="C4591" t="s">
        <v>24</v>
      </c>
      <c r="D4591" t="s">
        <v>25</v>
      </c>
      <c r="E4591" t="s">
        <v>26</v>
      </c>
      <c r="F4591" t="s">
        <v>267</v>
      </c>
      <c r="G4591" t="s">
        <v>268</v>
      </c>
      <c r="H4591" t="s">
        <v>269</v>
      </c>
      <c r="I4591" t="s">
        <v>270</v>
      </c>
      <c r="K4591">
        <v>201804</v>
      </c>
      <c r="L4591" t="s">
        <v>29</v>
      </c>
      <c r="M4591">
        <v>5274585</v>
      </c>
      <c r="N4591">
        <v>2</v>
      </c>
      <c r="O4591">
        <v>64237</v>
      </c>
      <c r="P4591" t="s">
        <v>271</v>
      </c>
      <c r="Q4591">
        <v>0</v>
      </c>
      <c r="R4591">
        <v>39998646</v>
      </c>
      <c r="S4591" s="1">
        <v>42886</v>
      </c>
      <c r="T4591" t="s">
        <v>31</v>
      </c>
      <c r="V4591" t="s">
        <v>276</v>
      </c>
      <c r="W4591" s="1">
        <v>42939</v>
      </c>
      <c r="X4591" s="12">
        <v>31.72</v>
      </c>
      <c r="Y4591" s="4" t="str">
        <f t="shared" si="142"/>
        <v>Expenditure</v>
      </c>
      <c r="Z4591" s="8">
        <v>42917</v>
      </c>
      <c r="AA4591" s="6" t="s">
        <v>396</v>
      </c>
      <c r="AB4591" s="7" t="str">
        <f t="shared" si="143"/>
        <v>Expenditure</v>
      </c>
    </row>
    <row r="4592" spans="1:28" x14ac:dyDescent="0.25">
      <c r="A4592" s="7" t="s">
        <v>451</v>
      </c>
      <c r="B4592" t="s">
        <v>23</v>
      </c>
      <c r="C4592" t="s">
        <v>24</v>
      </c>
      <c r="D4592" t="s">
        <v>25</v>
      </c>
      <c r="E4592" t="s">
        <v>26</v>
      </c>
      <c r="F4592" t="s">
        <v>267</v>
      </c>
      <c r="G4592" t="s">
        <v>268</v>
      </c>
      <c r="H4592" t="s">
        <v>269</v>
      </c>
      <c r="I4592" t="s">
        <v>270</v>
      </c>
      <c r="K4592">
        <v>201804</v>
      </c>
      <c r="L4592" t="s">
        <v>29</v>
      </c>
      <c r="M4592">
        <v>5274584</v>
      </c>
      <c r="N4592">
        <v>5</v>
      </c>
      <c r="O4592">
        <v>64237</v>
      </c>
      <c r="P4592" t="s">
        <v>271</v>
      </c>
      <c r="Q4592">
        <v>0</v>
      </c>
      <c r="R4592">
        <v>39788128</v>
      </c>
      <c r="S4592" s="1">
        <v>42855</v>
      </c>
      <c r="T4592" t="s">
        <v>75</v>
      </c>
      <c r="V4592" t="s">
        <v>276</v>
      </c>
      <c r="W4592" s="1">
        <v>42939</v>
      </c>
      <c r="X4592" s="12">
        <v>6.9</v>
      </c>
      <c r="Y4592" s="4" t="str">
        <f t="shared" si="142"/>
        <v>Expenditure</v>
      </c>
      <c r="Z4592" s="8">
        <v>42917</v>
      </c>
      <c r="AA4592" s="6" t="s">
        <v>396</v>
      </c>
      <c r="AB4592" s="7" t="str">
        <f t="shared" si="143"/>
        <v>Expenditure</v>
      </c>
    </row>
    <row r="4593" spans="1:28" x14ac:dyDescent="0.25">
      <c r="A4593" s="7" t="s">
        <v>451</v>
      </c>
      <c r="B4593" t="s">
        <v>23</v>
      </c>
      <c r="C4593" t="s">
        <v>24</v>
      </c>
      <c r="D4593" t="s">
        <v>25</v>
      </c>
      <c r="E4593" t="s">
        <v>26</v>
      </c>
      <c r="F4593" t="s">
        <v>267</v>
      </c>
      <c r="G4593" t="s">
        <v>268</v>
      </c>
      <c r="H4593" t="s">
        <v>269</v>
      </c>
      <c r="I4593" t="s">
        <v>270</v>
      </c>
      <c r="K4593">
        <v>201804</v>
      </c>
      <c r="L4593" t="s">
        <v>29</v>
      </c>
      <c r="M4593">
        <v>5274586</v>
      </c>
      <c r="N4593">
        <v>5</v>
      </c>
      <c r="O4593">
        <v>64237</v>
      </c>
      <c r="P4593" t="s">
        <v>271</v>
      </c>
      <c r="Q4593">
        <v>0</v>
      </c>
      <c r="R4593">
        <v>40211254</v>
      </c>
      <c r="S4593" s="1">
        <v>42946</v>
      </c>
      <c r="T4593" t="s">
        <v>75</v>
      </c>
      <c r="V4593" t="s">
        <v>276</v>
      </c>
      <c r="W4593" s="1">
        <v>42939</v>
      </c>
      <c r="X4593" s="12">
        <v>6.9</v>
      </c>
      <c r="Y4593" s="4" t="str">
        <f t="shared" si="142"/>
        <v>Expenditure</v>
      </c>
      <c r="Z4593" s="8">
        <v>42917</v>
      </c>
      <c r="AA4593" s="6" t="s">
        <v>396</v>
      </c>
      <c r="AB4593" s="7" t="str">
        <f t="shared" si="143"/>
        <v>Expenditure</v>
      </c>
    </row>
    <row r="4594" spans="1:28" x14ac:dyDescent="0.25">
      <c r="A4594" s="7" t="s">
        <v>451</v>
      </c>
      <c r="B4594" t="s">
        <v>23</v>
      </c>
      <c r="C4594" t="s">
        <v>24</v>
      </c>
      <c r="D4594" t="s">
        <v>25</v>
      </c>
      <c r="E4594" t="s">
        <v>26</v>
      </c>
      <c r="F4594" t="s">
        <v>79</v>
      </c>
      <c r="G4594" t="s">
        <v>80</v>
      </c>
      <c r="H4594" t="s">
        <v>72</v>
      </c>
      <c r="I4594" t="s">
        <v>73</v>
      </c>
      <c r="J4594">
        <v>15920</v>
      </c>
      <c r="K4594">
        <v>201804</v>
      </c>
      <c r="L4594" t="s">
        <v>116</v>
      </c>
      <c r="M4594">
        <v>470719</v>
      </c>
      <c r="N4594">
        <v>144</v>
      </c>
      <c r="O4594">
        <v>15920</v>
      </c>
      <c r="P4594" t="s">
        <v>117</v>
      </c>
      <c r="Q4594">
        <v>0</v>
      </c>
      <c r="R4594" t="s">
        <v>753</v>
      </c>
      <c r="S4594" s="1">
        <v>42937</v>
      </c>
      <c r="T4594" t="s">
        <v>55</v>
      </c>
      <c r="U4594" t="s">
        <v>754</v>
      </c>
      <c r="V4594" t="s">
        <v>38</v>
      </c>
      <c r="W4594" s="1">
        <v>42940</v>
      </c>
      <c r="X4594" s="12">
        <v>183.28</v>
      </c>
      <c r="Y4594" s="4" t="str">
        <f t="shared" si="142"/>
        <v>Expenditure</v>
      </c>
      <c r="Z4594" s="8">
        <v>42917</v>
      </c>
      <c r="AA4594" s="6" t="s">
        <v>397</v>
      </c>
      <c r="AB4594" s="7" t="str">
        <f t="shared" si="143"/>
        <v>Expenditure</v>
      </c>
    </row>
    <row r="4595" spans="1:28" x14ac:dyDescent="0.25">
      <c r="A4595" s="7" t="s">
        <v>451</v>
      </c>
      <c r="B4595" t="s">
        <v>23</v>
      </c>
      <c r="C4595" t="s">
        <v>24</v>
      </c>
      <c r="D4595" t="s">
        <v>25</v>
      </c>
      <c r="E4595" t="s">
        <v>26</v>
      </c>
      <c r="F4595" t="s">
        <v>79</v>
      </c>
      <c r="G4595" t="s">
        <v>80</v>
      </c>
      <c r="H4595" t="s">
        <v>72</v>
      </c>
      <c r="I4595" t="s">
        <v>73</v>
      </c>
      <c r="J4595">
        <v>15920</v>
      </c>
      <c r="K4595">
        <v>201804</v>
      </c>
      <c r="L4595" t="s">
        <v>116</v>
      </c>
      <c r="M4595">
        <v>470719</v>
      </c>
      <c r="N4595">
        <v>142</v>
      </c>
      <c r="O4595">
        <v>15920</v>
      </c>
      <c r="P4595" t="s">
        <v>117</v>
      </c>
      <c r="Q4595">
        <v>0</v>
      </c>
      <c r="R4595" t="s">
        <v>755</v>
      </c>
      <c r="S4595" s="1">
        <v>42937</v>
      </c>
      <c r="T4595" t="s">
        <v>55</v>
      </c>
      <c r="U4595" t="s">
        <v>756</v>
      </c>
      <c r="V4595" t="s">
        <v>38</v>
      </c>
      <c r="W4595" s="1">
        <v>42940</v>
      </c>
      <c r="X4595" s="12">
        <v>459.5</v>
      </c>
      <c r="Y4595" s="4" t="str">
        <f t="shared" si="142"/>
        <v>Expenditure</v>
      </c>
      <c r="Z4595" s="8">
        <v>42917</v>
      </c>
      <c r="AA4595" s="6" t="s">
        <v>397</v>
      </c>
      <c r="AB4595" s="7" t="str">
        <f t="shared" si="143"/>
        <v>Expenditure</v>
      </c>
    </row>
    <row r="4596" spans="1:28" x14ac:dyDescent="0.25">
      <c r="A4596" s="7" t="s">
        <v>451</v>
      </c>
      <c r="B4596" t="s">
        <v>23</v>
      </c>
      <c r="C4596" t="s">
        <v>24</v>
      </c>
      <c r="D4596" t="s">
        <v>25</v>
      </c>
      <c r="E4596" t="s">
        <v>26</v>
      </c>
      <c r="F4596" t="s">
        <v>79</v>
      </c>
      <c r="G4596" t="s">
        <v>80</v>
      </c>
      <c r="H4596" t="s">
        <v>141</v>
      </c>
      <c r="I4596" t="s">
        <v>142</v>
      </c>
      <c r="K4596">
        <v>201804</v>
      </c>
      <c r="L4596" t="s">
        <v>29</v>
      </c>
      <c r="M4596">
        <v>5272556</v>
      </c>
      <c r="N4596">
        <v>2</v>
      </c>
      <c r="O4596">
        <v>12442</v>
      </c>
      <c r="P4596" t="s">
        <v>113</v>
      </c>
      <c r="Q4596">
        <v>40000540</v>
      </c>
      <c r="R4596">
        <v>44657</v>
      </c>
      <c r="S4596" s="1">
        <v>42916</v>
      </c>
      <c r="T4596" t="s">
        <v>75</v>
      </c>
      <c r="V4596" t="s">
        <v>32</v>
      </c>
      <c r="W4596" s="1">
        <v>42940</v>
      </c>
      <c r="X4596" s="12">
        <v>19104.73</v>
      </c>
      <c r="Y4596" s="4" t="str">
        <f t="shared" si="142"/>
        <v>Expenditure</v>
      </c>
      <c r="Z4596" s="8">
        <v>42917</v>
      </c>
      <c r="AA4596" s="6" t="s">
        <v>397</v>
      </c>
      <c r="AB4596" s="7" t="str">
        <f t="shared" si="143"/>
        <v>Expenditure</v>
      </c>
    </row>
    <row r="4597" spans="1:28" x14ac:dyDescent="0.25">
      <c r="A4597" s="7" t="s">
        <v>451</v>
      </c>
      <c r="B4597" t="s">
        <v>23</v>
      </c>
      <c r="C4597" t="s">
        <v>24</v>
      </c>
      <c r="D4597" t="s">
        <v>25</v>
      </c>
      <c r="E4597" t="s">
        <v>26</v>
      </c>
      <c r="F4597" t="s">
        <v>267</v>
      </c>
      <c r="G4597" t="s">
        <v>268</v>
      </c>
      <c r="H4597" t="s">
        <v>256</v>
      </c>
      <c r="I4597" t="s">
        <v>257</v>
      </c>
      <c r="K4597">
        <v>201804</v>
      </c>
      <c r="L4597" t="s">
        <v>43</v>
      </c>
      <c r="M4597">
        <v>2034119</v>
      </c>
      <c r="N4597">
        <v>74</v>
      </c>
      <c r="Q4597">
        <v>0</v>
      </c>
      <c r="R4597" t="s">
        <v>2510</v>
      </c>
      <c r="S4597" s="1">
        <v>42940</v>
      </c>
      <c r="T4597" t="s">
        <v>37</v>
      </c>
      <c r="U4597" t="s">
        <v>2511</v>
      </c>
      <c r="V4597" t="s">
        <v>56</v>
      </c>
      <c r="W4597" s="1">
        <v>42940</v>
      </c>
      <c r="X4597" s="12">
        <v>-2271</v>
      </c>
      <c r="Y4597" s="4" t="str">
        <f t="shared" si="142"/>
        <v>Income</v>
      </c>
      <c r="Z4597" s="8">
        <v>42917</v>
      </c>
      <c r="AA4597" s="6" t="s">
        <v>396</v>
      </c>
      <c r="AB4597" s="7" t="str">
        <f t="shared" si="143"/>
        <v>Car Park Excess Fee Notice Income</v>
      </c>
    </row>
    <row r="4598" spans="1:28" x14ac:dyDescent="0.25">
      <c r="A4598" s="7" t="s">
        <v>451</v>
      </c>
      <c r="B4598" t="s">
        <v>23</v>
      </c>
      <c r="C4598" t="s">
        <v>24</v>
      </c>
      <c r="D4598" t="s">
        <v>25</v>
      </c>
      <c r="E4598" t="s">
        <v>26</v>
      </c>
      <c r="F4598" t="s">
        <v>267</v>
      </c>
      <c r="G4598" t="s">
        <v>268</v>
      </c>
      <c r="H4598" t="s">
        <v>256</v>
      </c>
      <c r="I4598" t="s">
        <v>257</v>
      </c>
      <c r="K4598">
        <v>201804</v>
      </c>
      <c r="L4598" t="s">
        <v>43</v>
      </c>
      <c r="M4598">
        <v>2034124</v>
      </c>
      <c r="N4598">
        <v>1</v>
      </c>
      <c r="Q4598">
        <v>0</v>
      </c>
      <c r="R4598" t="s">
        <v>2524</v>
      </c>
      <c r="S4598" s="1">
        <v>42940</v>
      </c>
      <c r="T4598" t="s">
        <v>37</v>
      </c>
      <c r="U4598" t="s">
        <v>2525</v>
      </c>
      <c r="V4598" t="s">
        <v>56</v>
      </c>
      <c r="W4598" s="1">
        <v>42940</v>
      </c>
      <c r="X4598" s="12">
        <v>-25</v>
      </c>
      <c r="Y4598" s="4" t="str">
        <f t="shared" si="142"/>
        <v>Income</v>
      </c>
      <c r="Z4598" s="8">
        <v>42917</v>
      </c>
      <c r="AA4598" s="6" t="s">
        <v>396</v>
      </c>
      <c r="AB4598" s="7" t="str">
        <f t="shared" si="143"/>
        <v>Car Park Excess Fee Notice Income</v>
      </c>
    </row>
    <row r="4599" spans="1:28" x14ac:dyDescent="0.25">
      <c r="A4599" s="7" t="s">
        <v>451</v>
      </c>
      <c r="B4599" t="s">
        <v>23</v>
      </c>
      <c r="C4599" t="s">
        <v>24</v>
      </c>
      <c r="D4599" t="s">
        <v>25</v>
      </c>
      <c r="E4599" t="s">
        <v>26</v>
      </c>
      <c r="F4599" t="s">
        <v>267</v>
      </c>
      <c r="G4599" t="s">
        <v>268</v>
      </c>
      <c r="H4599" t="s">
        <v>256</v>
      </c>
      <c r="I4599" t="s">
        <v>257</v>
      </c>
      <c r="K4599">
        <v>201804</v>
      </c>
      <c r="L4599" t="s">
        <v>43</v>
      </c>
      <c r="M4599">
        <v>2034125</v>
      </c>
      <c r="N4599">
        <v>2</v>
      </c>
      <c r="Q4599">
        <v>0</v>
      </c>
      <c r="R4599" t="s">
        <v>2560</v>
      </c>
      <c r="S4599" s="1">
        <v>42940</v>
      </c>
      <c r="T4599" t="s">
        <v>37</v>
      </c>
      <c r="U4599" t="s">
        <v>2561</v>
      </c>
      <c r="V4599" t="s">
        <v>56</v>
      </c>
      <c r="W4599" s="1">
        <v>42940</v>
      </c>
      <c r="X4599" s="12">
        <v>-600</v>
      </c>
      <c r="Y4599" s="4" t="str">
        <f t="shared" si="142"/>
        <v>Income</v>
      </c>
      <c r="Z4599" s="8">
        <v>42917</v>
      </c>
      <c r="AA4599" s="6" t="s">
        <v>396</v>
      </c>
      <c r="AB4599" s="7" t="str">
        <f t="shared" si="143"/>
        <v>Car Park Excess Fee Notice Income</v>
      </c>
    </row>
    <row r="4600" spans="1:28" x14ac:dyDescent="0.25">
      <c r="A4600" s="7" t="s">
        <v>451</v>
      </c>
      <c r="B4600" t="s">
        <v>23</v>
      </c>
      <c r="C4600" t="s">
        <v>24</v>
      </c>
      <c r="D4600" t="s">
        <v>25</v>
      </c>
      <c r="E4600" t="s">
        <v>26</v>
      </c>
      <c r="F4600" t="s">
        <v>267</v>
      </c>
      <c r="G4600" t="s">
        <v>268</v>
      </c>
      <c r="H4600" t="s">
        <v>256</v>
      </c>
      <c r="I4600" t="s">
        <v>257</v>
      </c>
      <c r="K4600">
        <v>201804</v>
      </c>
      <c r="L4600" t="s">
        <v>43</v>
      </c>
      <c r="M4600">
        <v>2034120</v>
      </c>
      <c r="N4600">
        <v>12</v>
      </c>
      <c r="Q4600">
        <v>0</v>
      </c>
      <c r="R4600" t="s">
        <v>2566</v>
      </c>
      <c r="S4600" s="1">
        <v>42940</v>
      </c>
      <c r="T4600" t="s">
        <v>37</v>
      </c>
      <c r="U4600" t="s">
        <v>2567</v>
      </c>
      <c r="V4600" t="s">
        <v>56</v>
      </c>
      <c r="W4600" s="1">
        <v>42940</v>
      </c>
      <c r="X4600" s="12">
        <v>-1070</v>
      </c>
      <c r="Y4600" s="4" t="str">
        <f t="shared" si="142"/>
        <v>Income</v>
      </c>
      <c r="Z4600" s="8">
        <v>42917</v>
      </c>
      <c r="AA4600" s="6" t="s">
        <v>396</v>
      </c>
      <c r="AB4600" s="7" t="str">
        <f t="shared" si="143"/>
        <v>Car Park Excess Fee Notice Income</v>
      </c>
    </row>
    <row r="4601" spans="1:28" x14ac:dyDescent="0.25">
      <c r="A4601" s="7" t="s">
        <v>451</v>
      </c>
      <c r="B4601" t="s">
        <v>23</v>
      </c>
      <c r="C4601" t="s">
        <v>24</v>
      </c>
      <c r="D4601" t="s">
        <v>25</v>
      </c>
      <c r="E4601" t="s">
        <v>26</v>
      </c>
      <c r="F4601" t="s">
        <v>267</v>
      </c>
      <c r="G4601" t="s">
        <v>268</v>
      </c>
      <c r="H4601" t="s">
        <v>256</v>
      </c>
      <c r="I4601" t="s">
        <v>257</v>
      </c>
      <c r="K4601">
        <v>201804</v>
      </c>
      <c r="L4601" t="s">
        <v>43</v>
      </c>
      <c r="M4601">
        <v>2034121</v>
      </c>
      <c r="N4601">
        <v>28</v>
      </c>
      <c r="Q4601">
        <v>0</v>
      </c>
      <c r="R4601" t="s">
        <v>2568</v>
      </c>
      <c r="S4601" s="1">
        <v>42940</v>
      </c>
      <c r="T4601" t="s">
        <v>37</v>
      </c>
      <c r="U4601" t="s">
        <v>2569</v>
      </c>
      <c r="V4601" t="s">
        <v>56</v>
      </c>
      <c r="W4601" s="1">
        <v>42940</v>
      </c>
      <c r="X4601" s="12">
        <v>-745</v>
      </c>
      <c r="Y4601" s="4" t="str">
        <f t="shared" si="142"/>
        <v>Income</v>
      </c>
      <c r="Z4601" s="8">
        <v>42917</v>
      </c>
      <c r="AA4601" s="6" t="s">
        <v>396</v>
      </c>
      <c r="AB4601" s="7" t="str">
        <f t="shared" si="143"/>
        <v>Car Park Excess Fee Notice Income</v>
      </c>
    </row>
    <row r="4602" spans="1:28" x14ac:dyDescent="0.25">
      <c r="A4602" s="7" t="s">
        <v>451</v>
      </c>
      <c r="B4602" t="s">
        <v>23</v>
      </c>
      <c r="C4602" t="s">
        <v>24</v>
      </c>
      <c r="D4602" t="s">
        <v>25</v>
      </c>
      <c r="E4602" t="s">
        <v>26</v>
      </c>
      <c r="F4602" t="s">
        <v>267</v>
      </c>
      <c r="G4602" t="s">
        <v>268</v>
      </c>
      <c r="H4602" t="s">
        <v>256</v>
      </c>
      <c r="I4602" t="s">
        <v>257</v>
      </c>
      <c r="K4602">
        <v>201804</v>
      </c>
      <c r="L4602" t="s">
        <v>43</v>
      </c>
      <c r="M4602">
        <v>2034127</v>
      </c>
      <c r="N4602">
        <v>2</v>
      </c>
      <c r="Q4602">
        <v>0</v>
      </c>
      <c r="R4602" t="s">
        <v>2584</v>
      </c>
      <c r="S4602" s="1">
        <v>42940</v>
      </c>
      <c r="T4602" t="s">
        <v>37</v>
      </c>
      <c r="U4602" t="s">
        <v>2585</v>
      </c>
      <c r="V4602" t="s">
        <v>44</v>
      </c>
      <c r="W4602" s="1">
        <v>42940</v>
      </c>
      <c r="X4602" s="12">
        <v>-85</v>
      </c>
      <c r="Y4602" s="4" t="str">
        <f t="shared" si="142"/>
        <v>Income</v>
      </c>
      <c r="Z4602" s="8">
        <v>42917</v>
      </c>
      <c r="AA4602" s="6" t="s">
        <v>396</v>
      </c>
      <c r="AB4602" s="7" t="str">
        <f t="shared" si="143"/>
        <v>Car Park Excess Fee Notice Income</v>
      </c>
    </row>
    <row r="4603" spans="1:28" x14ac:dyDescent="0.25">
      <c r="A4603" s="7" t="s">
        <v>451</v>
      </c>
      <c r="B4603" t="s">
        <v>23</v>
      </c>
      <c r="C4603" t="s">
        <v>24</v>
      </c>
      <c r="D4603" t="s">
        <v>25</v>
      </c>
      <c r="E4603" t="s">
        <v>26</v>
      </c>
      <c r="F4603" t="s">
        <v>79</v>
      </c>
      <c r="G4603" t="s">
        <v>80</v>
      </c>
      <c r="H4603" t="s">
        <v>64</v>
      </c>
      <c r="I4603" t="s">
        <v>65</v>
      </c>
      <c r="J4603" t="s">
        <v>104</v>
      </c>
      <c r="K4603">
        <v>201804</v>
      </c>
      <c r="L4603" t="s">
        <v>51</v>
      </c>
      <c r="M4603">
        <v>9404725</v>
      </c>
      <c r="N4603">
        <v>5</v>
      </c>
      <c r="Q4603">
        <v>0</v>
      </c>
      <c r="S4603" s="1">
        <v>42941</v>
      </c>
      <c r="T4603" t="s">
        <v>37</v>
      </c>
      <c r="U4603" t="s">
        <v>715</v>
      </c>
      <c r="V4603" t="s">
        <v>38</v>
      </c>
      <c r="W4603" s="1">
        <v>42941</v>
      </c>
      <c r="X4603" s="12">
        <v>3367.22</v>
      </c>
      <c r="Y4603" s="4" t="str">
        <f t="shared" si="142"/>
        <v>Expenditure</v>
      </c>
      <c r="Z4603" s="8">
        <v>42917</v>
      </c>
      <c r="AA4603" s="6" t="s">
        <v>397</v>
      </c>
      <c r="AB4603" s="7" t="str">
        <f t="shared" si="143"/>
        <v>Expenditure</v>
      </c>
    </row>
    <row r="4604" spans="1:28" x14ac:dyDescent="0.25">
      <c r="A4604" s="7" t="s">
        <v>451</v>
      </c>
      <c r="B4604" t="s">
        <v>23</v>
      </c>
      <c r="C4604" t="s">
        <v>24</v>
      </c>
      <c r="D4604" t="s">
        <v>25</v>
      </c>
      <c r="E4604" t="s">
        <v>26</v>
      </c>
      <c r="F4604" t="s">
        <v>79</v>
      </c>
      <c r="G4604" t="s">
        <v>80</v>
      </c>
      <c r="H4604" t="s">
        <v>105</v>
      </c>
      <c r="I4604" t="s">
        <v>106</v>
      </c>
      <c r="K4604">
        <v>201804</v>
      </c>
      <c r="L4604" t="s">
        <v>29</v>
      </c>
      <c r="M4604">
        <v>5271938</v>
      </c>
      <c r="N4604">
        <v>1</v>
      </c>
      <c r="O4604">
        <v>887</v>
      </c>
      <c r="P4604" t="s">
        <v>95</v>
      </c>
      <c r="Q4604">
        <v>0</v>
      </c>
      <c r="R4604" t="s">
        <v>717</v>
      </c>
      <c r="S4604" s="1">
        <v>42890</v>
      </c>
      <c r="T4604" t="s">
        <v>75</v>
      </c>
      <c r="V4604" t="s">
        <v>32</v>
      </c>
      <c r="W4604" s="1">
        <v>42941</v>
      </c>
      <c r="X4604" s="12">
        <v>794.88</v>
      </c>
      <c r="Y4604" s="4" t="str">
        <f t="shared" si="142"/>
        <v>Expenditure</v>
      </c>
      <c r="Z4604" s="8">
        <v>42917</v>
      </c>
      <c r="AA4604" s="6" t="s">
        <v>397</v>
      </c>
      <c r="AB4604" s="7" t="str">
        <f t="shared" si="143"/>
        <v>Expenditure</v>
      </c>
    </row>
    <row r="4605" spans="1:28" x14ac:dyDescent="0.25">
      <c r="A4605" s="7" t="s">
        <v>451</v>
      </c>
      <c r="B4605" t="s">
        <v>23</v>
      </c>
      <c r="C4605" t="s">
        <v>24</v>
      </c>
      <c r="D4605" t="s">
        <v>25</v>
      </c>
      <c r="E4605" t="s">
        <v>26</v>
      </c>
      <c r="F4605" t="s">
        <v>79</v>
      </c>
      <c r="G4605" t="s">
        <v>80</v>
      </c>
      <c r="H4605" t="s">
        <v>72</v>
      </c>
      <c r="I4605" t="s">
        <v>73</v>
      </c>
      <c r="K4605">
        <v>201804</v>
      </c>
      <c r="L4605" t="s">
        <v>29</v>
      </c>
      <c r="M4605">
        <v>5273084</v>
      </c>
      <c r="N4605">
        <v>0</v>
      </c>
      <c r="O4605">
        <v>61448</v>
      </c>
      <c r="P4605" t="s">
        <v>74</v>
      </c>
      <c r="Q4605">
        <v>40061407</v>
      </c>
      <c r="R4605">
        <v>149919</v>
      </c>
      <c r="S4605" s="1">
        <v>42907</v>
      </c>
      <c r="T4605" t="s">
        <v>75</v>
      </c>
      <c r="V4605" t="s">
        <v>32</v>
      </c>
      <c r="W4605" s="1">
        <v>42941</v>
      </c>
      <c r="X4605" s="12">
        <v>576.69000000000005</v>
      </c>
      <c r="Y4605" s="4" t="str">
        <f t="shared" si="142"/>
        <v>Expenditure</v>
      </c>
      <c r="Z4605" s="8">
        <v>42917</v>
      </c>
      <c r="AA4605" s="6" t="s">
        <v>397</v>
      </c>
      <c r="AB4605" s="7" t="str">
        <f t="shared" si="143"/>
        <v>Expenditure</v>
      </c>
    </row>
    <row r="4606" spans="1:28" x14ac:dyDescent="0.25">
      <c r="A4606" s="7" t="s">
        <v>451</v>
      </c>
      <c r="B4606" t="s">
        <v>23</v>
      </c>
      <c r="C4606" t="s">
        <v>24</v>
      </c>
      <c r="D4606" t="s">
        <v>25</v>
      </c>
      <c r="E4606" t="s">
        <v>26</v>
      </c>
      <c r="F4606" t="s">
        <v>267</v>
      </c>
      <c r="G4606" t="s">
        <v>268</v>
      </c>
      <c r="H4606" t="s">
        <v>256</v>
      </c>
      <c r="I4606" t="s">
        <v>257</v>
      </c>
      <c r="K4606">
        <v>201804</v>
      </c>
      <c r="L4606" t="s">
        <v>36</v>
      </c>
      <c r="M4606">
        <v>7011330</v>
      </c>
      <c r="N4606">
        <v>2</v>
      </c>
      <c r="Q4606">
        <v>0</v>
      </c>
      <c r="S4606" s="1">
        <v>42941</v>
      </c>
      <c r="T4606" t="s">
        <v>37</v>
      </c>
      <c r="U4606" t="s">
        <v>2518</v>
      </c>
      <c r="V4606" t="s">
        <v>61</v>
      </c>
      <c r="W4606" s="1">
        <v>42941</v>
      </c>
      <c r="X4606" s="12">
        <v>5128</v>
      </c>
      <c r="Y4606" s="4" t="str">
        <f t="shared" si="142"/>
        <v>Income</v>
      </c>
      <c r="Z4606" s="8">
        <v>42917</v>
      </c>
      <c r="AA4606" s="6" t="s">
        <v>396</v>
      </c>
      <c r="AB4606" s="7" t="str">
        <f t="shared" si="143"/>
        <v>Car Park Excess Fee Notice Income</v>
      </c>
    </row>
    <row r="4607" spans="1:28" x14ac:dyDescent="0.25">
      <c r="A4607" s="7" t="s">
        <v>451</v>
      </c>
      <c r="B4607" t="s">
        <v>23</v>
      </c>
      <c r="C4607" t="s">
        <v>24</v>
      </c>
      <c r="D4607" t="s">
        <v>25</v>
      </c>
      <c r="E4607" t="s">
        <v>26</v>
      </c>
      <c r="F4607" t="s">
        <v>267</v>
      </c>
      <c r="G4607" t="s">
        <v>268</v>
      </c>
      <c r="H4607" t="s">
        <v>256</v>
      </c>
      <c r="I4607" t="s">
        <v>257</v>
      </c>
      <c r="K4607">
        <v>201804</v>
      </c>
      <c r="L4607" t="s">
        <v>36</v>
      </c>
      <c r="M4607">
        <v>7011330</v>
      </c>
      <c r="N4607">
        <v>0</v>
      </c>
      <c r="Q4607">
        <v>0</v>
      </c>
      <c r="S4607" s="1">
        <v>42941</v>
      </c>
      <c r="T4607" t="s">
        <v>37</v>
      </c>
      <c r="U4607" t="s">
        <v>2519</v>
      </c>
      <c r="V4607" t="s">
        <v>61</v>
      </c>
      <c r="W4607" s="1">
        <v>42941</v>
      </c>
      <c r="X4607" s="12">
        <v>5988.34</v>
      </c>
      <c r="Y4607" s="4" t="str">
        <f t="shared" si="142"/>
        <v>Income</v>
      </c>
      <c r="Z4607" s="8">
        <v>42917</v>
      </c>
      <c r="AA4607" s="6" t="s">
        <v>396</v>
      </c>
      <c r="AB4607" s="7" t="str">
        <f t="shared" si="143"/>
        <v>Car Park Excess Fee Notice Income</v>
      </c>
    </row>
    <row r="4608" spans="1:28" x14ac:dyDescent="0.25">
      <c r="A4608" s="7" t="s">
        <v>451</v>
      </c>
      <c r="B4608" t="s">
        <v>23</v>
      </c>
      <c r="C4608" t="s">
        <v>24</v>
      </c>
      <c r="D4608" t="s">
        <v>25</v>
      </c>
      <c r="E4608" t="s">
        <v>26</v>
      </c>
      <c r="F4608" t="s">
        <v>267</v>
      </c>
      <c r="G4608" t="s">
        <v>268</v>
      </c>
      <c r="H4608" t="s">
        <v>256</v>
      </c>
      <c r="I4608" t="s">
        <v>257</v>
      </c>
      <c r="K4608">
        <v>201804</v>
      </c>
      <c r="L4608" t="s">
        <v>43</v>
      </c>
      <c r="M4608">
        <v>2034140</v>
      </c>
      <c r="N4608">
        <v>3</v>
      </c>
      <c r="Q4608">
        <v>0</v>
      </c>
      <c r="R4608" t="s">
        <v>2532</v>
      </c>
      <c r="S4608" s="1">
        <v>42941</v>
      </c>
      <c r="T4608" t="s">
        <v>37</v>
      </c>
      <c r="U4608" t="s">
        <v>2533</v>
      </c>
      <c r="V4608" t="s">
        <v>44</v>
      </c>
      <c r="W4608" s="1">
        <v>42941</v>
      </c>
      <c r="X4608" s="12">
        <v>-25</v>
      </c>
      <c r="Y4608" s="4" t="str">
        <f t="shared" si="142"/>
        <v>Income</v>
      </c>
      <c r="Z4608" s="8">
        <v>42917</v>
      </c>
      <c r="AA4608" s="6" t="s">
        <v>396</v>
      </c>
      <c r="AB4608" s="7" t="str">
        <f t="shared" si="143"/>
        <v>Car Park Excess Fee Notice Income</v>
      </c>
    </row>
    <row r="4609" spans="1:28" x14ac:dyDescent="0.25">
      <c r="A4609" s="7" t="s">
        <v>451</v>
      </c>
      <c r="B4609" t="s">
        <v>23</v>
      </c>
      <c r="C4609" t="s">
        <v>24</v>
      </c>
      <c r="D4609" t="s">
        <v>25</v>
      </c>
      <c r="E4609" t="s">
        <v>26</v>
      </c>
      <c r="F4609" t="s">
        <v>267</v>
      </c>
      <c r="G4609" t="s">
        <v>268</v>
      </c>
      <c r="H4609" t="s">
        <v>256</v>
      </c>
      <c r="I4609" t="s">
        <v>257</v>
      </c>
      <c r="K4609">
        <v>201804</v>
      </c>
      <c r="L4609" t="s">
        <v>43</v>
      </c>
      <c r="M4609">
        <v>2034138</v>
      </c>
      <c r="N4609">
        <v>8</v>
      </c>
      <c r="Q4609">
        <v>0</v>
      </c>
      <c r="R4609" t="s">
        <v>2534</v>
      </c>
      <c r="S4609" s="1">
        <v>42941</v>
      </c>
      <c r="T4609" t="s">
        <v>37</v>
      </c>
      <c r="U4609" t="s">
        <v>2535</v>
      </c>
      <c r="V4609" t="s">
        <v>44</v>
      </c>
      <c r="W4609" s="1">
        <v>42941</v>
      </c>
      <c r="X4609" s="12">
        <v>-335</v>
      </c>
      <c r="Y4609" s="4" t="str">
        <f t="shared" si="142"/>
        <v>Income</v>
      </c>
      <c r="Z4609" s="8">
        <v>42917</v>
      </c>
      <c r="AA4609" s="6" t="s">
        <v>396</v>
      </c>
      <c r="AB4609" s="7" t="str">
        <f t="shared" si="143"/>
        <v>Car Park Excess Fee Notice Income</v>
      </c>
    </row>
    <row r="4610" spans="1:28" x14ac:dyDescent="0.25">
      <c r="A4610" s="7" t="s">
        <v>451</v>
      </c>
      <c r="B4610" t="s">
        <v>23</v>
      </c>
      <c r="C4610" t="s">
        <v>24</v>
      </c>
      <c r="D4610" t="s">
        <v>25</v>
      </c>
      <c r="E4610" t="s">
        <v>26</v>
      </c>
      <c r="F4610" t="s">
        <v>267</v>
      </c>
      <c r="G4610" t="s">
        <v>268</v>
      </c>
      <c r="H4610" t="s">
        <v>256</v>
      </c>
      <c r="I4610" t="s">
        <v>257</v>
      </c>
      <c r="K4610">
        <v>201804</v>
      </c>
      <c r="L4610" t="s">
        <v>43</v>
      </c>
      <c r="M4610">
        <v>2034139</v>
      </c>
      <c r="N4610">
        <v>100</v>
      </c>
      <c r="Q4610">
        <v>0</v>
      </c>
      <c r="R4610" t="s">
        <v>2536</v>
      </c>
      <c r="S4610" s="1">
        <v>42941</v>
      </c>
      <c r="T4610" t="s">
        <v>37</v>
      </c>
      <c r="U4610" t="s">
        <v>2537</v>
      </c>
      <c r="V4610" t="s">
        <v>278</v>
      </c>
      <c r="W4610" s="1">
        <v>42941</v>
      </c>
      <c r="X4610" s="12">
        <v>-2075</v>
      </c>
      <c r="Y4610" s="4" t="str">
        <f t="shared" ref="Y4610:Y4673" si="144">IF(LEFT(H4610,2)="R9","Income","Expenditure")</f>
        <v>Income</v>
      </c>
      <c r="Z4610" s="8">
        <v>42917</v>
      </c>
      <c r="AA4610" s="6" t="s">
        <v>396</v>
      </c>
      <c r="AB4610" s="7" t="str">
        <f t="shared" ref="AB4610:AB4673" si="145">IF(Y4610="Expenditure",Y4610,I4610)</f>
        <v>Car Park Excess Fee Notice Income</v>
      </c>
    </row>
    <row r="4611" spans="1:28" x14ac:dyDescent="0.25">
      <c r="A4611" s="7" t="s">
        <v>451</v>
      </c>
      <c r="B4611" t="s">
        <v>23</v>
      </c>
      <c r="C4611" t="s">
        <v>24</v>
      </c>
      <c r="D4611" t="s">
        <v>25</v>
      </c>
      <c r="E4611" t="s">
        <v>26</v>
      </c>
      <c r="F4611" t="s">
        <v>267</v>
      </c>
      <c r="G4611" t="s">
        <v>268</v>
      </c>
      <c r="H4611" t="s">
        <v>256</v>
      </c>
      <c r="I4611" t="s">
        <v>257</v>
      </c>
      <c r="K4611">
        <v>201804</v>
      </c>
      <c r="L4611" t="s">
        <v>43</v>
      </c>
      <c r="M4611">
        <v>2034143</v>
      </c>
      <c r="N4611">
        <v>27</v>
      </c>
      <c r="Q4611">
        <v>0</v>
      </c>
      <c r="R4611" t="s">
        <v>2538</v>
      </c>
      <c r="S4611" s="1">
        <v>42941</v>
      </c>
      <c r="T4611" t="s">
        <v>37</v>
      </c>
      <c r="U4611" t="s">
        <v>2539</v>
      </c>
      <c r="V4611" t="s">
        <v>56</v>
      </c>
      <c r="W4611" s="1">
        <v>42941</v>
      </c>
      <c r="X4611" s="12">
        <v>-340</v>
      </c>
      <c r="Y4611" s="4" t="str">
        <f t="shared" si="144"/>
        <v>Income</v>
      </c>
      <c r="Z4611" s="8">
        <v>42917</v>
      </c>
      <c r="AA4611" s="6" t="s">
        <v>396</v>
      </c>
      <c r="AB4611" s="7" t="str">
        <f t="shared" si="145"/>
        <v>Car Park Excess Fee Notice Income</v>
      </c>
    </row>
    <row r="4612" spans="1:28" x14ac:dyDescent="0.25">
      <c r="A4612" s="7" t="s">
        <v>451</v>
      </c>
      <c r="B4612" t="s">
        <v>23</v>
      </c>
      <c r="C4612" t="s">
        <v>24</v>
      </c>
      <c r="D4612" t="s">
        <v>25</v>
      </c>
      <c r="E4612" t="s">
        <v>26</v>
      </c>
      <c r="F4612" t="s">
        <v>267</v>
      </c>
      <c r="G4612" t="s">
        <v>268</v>
      </c>
      <c r="H4612" t="s">
        <v>256</v>
      </c>
      <c r="I4612" t="s">
        <v>257</v>
      </c>
      <c r="K4612">
        <v>201804</v>
      </c>
      <c r="L4612" t="s">
        <v>43</v>
      </c>
      <c r="M4612">
        <v>2034137</v>
      </c>
      <c r="N4612">
        <v>4</v>
      </c>
      <c r="Q4612">
        <v>0</v>
      </c>
      <c r="R4612" t="s">
        <v>2546</v>
      </c>
      <c r="S4612" s="1">
        <v>42941</v>
      </c>
      <c r="T4612" t="s">
        <v>37</v>
      </c>
      <c r="U4612" t="s">
        <v>2547</v>
      </c>
      <c r="V4612" t="s">
        <v>44</v>
      </c>
      <c r="W4612" s="1">
        <v>42941</v>
      </c>
      <c r="X4612" s="12">
        <v>-260</v>
      </c>
      <c r="Y4612" s="4" t="str">
        <f t="shared" si="144"/>
        <v>Income</v>
      </c>
      <c r="Z4612" s="8">
        <v>42917</v>
      </c>
      <c r="AA4612" s="6" t="s">
        <v>396</v>
      </c>
      <c r="AB4612" s="7" t="str">
        <f t="shared" si="145"/>
        <v>Car Park Excess Fee Notice Income</v>
      </c>
    </row>
    <row r="4613" spans="1:28" x14ac:dyDescent="0.25">
      <c r="A4613" s="7" t="s">
        <v>451</v>
      </c>
      <c r="B4613" t="s">
        <v>23</v>
      </c>
      <c r="C4613" t="s">
        <v>24</v>
      </c>
      <c r="D4613" t="s">
        <v>25</v>
      </c>
      <c r="E4613" t="s">
        <v>26</v>
      </c>
      <c r="F4613" t="s">
        <v>267</v>
      </c>
      <c r="G4613" t="s">
        <v>268</v>
      </c>
      <c r="H4613" t="s">
        <v>256</v>
      </c>
      <c r="I4613" t="s">
        <v>257</v>
      </c>
      <c r="K4613">
        <v>201804</v>
      </c>
      <c r="L4613" t="s">
        <v>36</v>
      </c>
      <c r="M4613">
        <v>7011331</v>
      </c>
      <c r="N4613">
        <v>0</v>
      </c>
      <c r="Q4613">
        <v>0</v>
      </c>
      <c r="S4613" s="1">
        <v>42941</v>
      </c>
      <c r="T4613" t="s">
        <v>37</v>
      </c>
      <c r="U4613" t="s">
        <v>2554</v>
      </c>
      <c r="V4613" t="s">
        <v>61</v>
      </c>
      <c r="W4613" s="1">
        <v>42941</v>
      </c>
      <c r="X4613" s="12">
        <v>6142</v>
      </c>
      <c r="Y4613" s="4" t="str">
        <f t="shared" si="144"/>
        <v>Income</v>
      </c>
      <c r="Z4613" s="8">
        <v>42917</v>
      </c>
      <c r="AA4613" s="6" t="s">
        <v>396</v>
      </c>
      <c r="AB4613" s="7" t="str">
        <f t="shared" si="145"/>
        <v>Car Park Excess Fee Notice Income</v>
      </c>
    </row>
    <row r="4614" spans="1:28" x14ac:dyDescent="0.25">
      <c r="A4614" s="7" t="s">
        <v>451</v>
      </c>
      <c r="B4614" t="s">
        <v>23</v>
      </c>
      <c r="C4614" t="s">
        <v>24</v>
      </c>
      <c r="D4614" t="s">
        <v>25</v>
      </c>
      <c r="E4614" t="s">
        <v>26</v>
      </c>
      <c r="F4614" t="s">
        <v>267</v>
      </c>
      <c r="G4614" t="s">
        <v>268</v>
      </c>
      <c r="H4614" t="s">
        <v>256</v>
      </c>
      <c r="I4614" t="s">
        <v>257</v>
      </c>
      <c r="K4614">
        <v>201804</v>
      </c>
      <c r="L4614" t="s">
        <v>36</v>
      </c>
      <c r="M4614">
        <v>7011331</v>
      </c>
      <c r="N4614">
        <v>2</v>
      </c>
      <c r="Q4614">
        <v>0</v>
      </c>
      <c r="S4614" s="1">
        <v>42941</v>
      </c>
      <c r="T4614" t="s">
        <v>37</v>
      </c>
      <c r="U4614" t="s">
        <v>2555</v>
      </c>
      <c r="V4614" t="s">
        <v>61</v>
      </c>
      <c r="W4614" s="1">
        <v>42941</v>
      </c>
      <c r="X4614" s="12">
        <v>4179</v>
      </c>
      <c r="Y4614" s="4" t="str">
        <f t="shared" si="144"/>
        <v>Income</v>
      </c>
      <c r="Z4614" s="8">
        <v>42917</v>
      </c>
      <c r="AA4614" s="6" t="s">
        <v>396</v>
      </c>
      <c r="AB4614" s="7" t="str">
        <f t="shared" si="145"/>
        <v>Car Park Excess Fee Notice Income</v>
      </c>
    </row>
    <row r="4615" spans="1:28" x14ac:dyDescent="0.25">
      <c r="A4615" s="7" t="s">
        <v>451</v>
      </c>
      <c r="B4615" t="s">
        <v>23</v>
      </c>
      <c r="C4615" t="s">
        <v>24</v>
      </c>
      <c r="D4615" t="s">
        <v>25</v>
      </c>
      <c r="E4615" t="s">
        <v>26</v>
      </c>
      <c r="F4615" t="s">
        <v>297</v>
      </c>
      <c r="G4615" t="s">
        <v>298</v>
      </c>
      <c r="H4615" t="s">
        <v>67</v>
      </c>
      <c r="I4615" t="s">
        <v>68</v>
      </c>
      <c r="K4615">
        <v>201804</v>
      </c>
      <c r="L4615" t="s">
        <v>43</v>
      </c>
      <c r="M4615">
        <v>2034143</v>
      </c>
      <c r="N4615">
        <v>5</v>
      </c>
      <c r="Q4615">
        <v>0</v>
      </c>
      <c r="R4615" t="s">
        <v>3951</v>
      </c>
      <c r="S4615" s="1">
        <v>42941</v>
      </c>
      <c r="T4615" t="s">
        <v>55</v>
      </c>
      <c r="U4615" t="s">
        <v>3952</v>
      </c>
      <c r="V4615" t="s">
        <v>56</v>
      </c>
      <c r="W4615" s="1">
        <v>42941</v>
      </c>
      <c r="X4615" s="12">
        <v>-208.33</v>
      </c>
      <c r="Y4615" s="4" t="str">
        <f t="shared" si="144"/>
        <v>Income</v>
      </c>
      <c r="Z4615" s="8">
        <v>42917</v>
      </c>
      <c r="AA4615" s="6" t="s">
        <v>397</v>
      </c>
      <c r="AB4615" s="7" t="str">
        <f t="shared" si="145"/>
        <v>Contract Passes</v>
      </c>
    </row>
    <row r="4616" spans="1:28" x14ac:dyDescent="0.25">
      <c r="A4616" s="7" t="s">
        <v>451</v>
      </c>
      <c r="B4616" t="s">
        <v>23</v>
      </c>
      <c r="C4616" t="s">
        <v>24</v>
      </c>
      <c r="D4616" t="s">
        <v>25</v>
      </c>
      <c r="E4616" t="s">
        <v>26</v>
      </c>
      <c r="F4616" t="s">
        <v>267</v>
      </c>
      <c r="G4616" t="s">
        <v>268</v>
      </c>
      <c r="H4616" t="s">
        <v>256</v>
      </c>
      <c r="I4616" t="s">
        <v>257</v>
      </c>
      <c r="K4616">
        <v>201804</v>
      </c>
      <c r="L4616" t="s">
        <v>43</v>
      </c>
      <c r="M4616">
        <v>2034152</v>
      </c>
      <c r="N4616">
        <v>3</v>
      </c>
      <c r="Q4616">
        <v>0</v>
      </c>
      <c r="R4616" t="s">
        <v>2512</v>
      </c>
      <c r="S4616" s="1">
        <v>42942</v>
      </c>
      <c r="T4616" t="s">
        <v>37</v>
      </c>
      <c r="U4616" t="s">
        <v>2513</v>
      </c>
      <c r="V4616" t="s">
        <v>44</v>
      </c>
      <c r="W4616" s="1">
        <v>42942</v>
      </c>
      <c r="X4616" s="12">
        <v>-60</v>
      </c>
      <c r="Y4616" s="4" t="str">
        <f t="shared" si="144"/>
        <v>Income</v>
      </c>
      <c r="Z4616" s="8">
        <v>42917</v>
      </c>
      <c r="AA4616" s="6" t="s">
        <v>396</v>
      </c>
      <c r="AB4616" s="7" t="str">
        <f t="shared" si="145"/>
        <v>Car Park Excess Fee Notice Income</v>
      </c>
    </row>
    <row r="4617" spans="1:28" x14ac:dyDescent="0.25">
      <c r="A4617" s="7" t="s">
        <v>451</v>
      </c>
      <c r="B4617" t="s">
        <v>23</v>
      </c>
      <c r="C4617" t="s">
        <v>24</v>
      </c>
      <c r="D4617" t="s">
        <v>25</v>
      </c>
      <c r="E4617" t="s">
        <v>26</v>
      </c>
      <c r="F4617" t="s">
        <v>267</v>
      </c>
      <c r="G4617" t="s">
        <v>268</v>
      </c>
      <c r="H4617" t="s">
        <v>256</v>
      </c>
      <c r="I4617" t="s">
        <v>257</v>
      </c>
      <c r="K4617">
        <v>201804</v>
      </c>
      <c r="L4617" t="s">
        <v>43</v>
      </c>
      <c r="M4617">
        <v>2034151</v>
      </c>
      <c r="N4617">
        <v>6</v>
      </c>
      <c r="Q4617">
        <v>0</v>
      </c>
      <c r="R4617" t="s">
        <v>2582</v>
      </c>
      <c r="S4617" s="1">
        <v>42942</v>
      </c>
      <c r="T4617" t="s">
        <v>37</v>
      </c>
      <c r="U4617" t="s">
        <v>2583</v>
      </c>
      <c r="V4617" t="s">
        <v>44</v>
      </c>
      <c r="W4617" s="1">
        <v>42942</v>
      </c>
      <c r="X4617" s="12">
        <v>-480</v>
      </c>
      <c r="Y4617" s="4" t="str">
        <f t="shared" si="144"/>
        <v>Income</v>
      </c>
      <c r="Z4617" s="8">
        <v>42917</v>
      </c>
      <c r="AA4617" s="6" t="s">
        <v>396</v>
      </c>
      <c r="AB4617" s="7" t="str">
        <f t="shared" si="145"/>
        <v>Car Park Excess Fee Notice Income</v>
      </c>
    </row>
    <row r="4618" spans="1:28" x14ac:dyDescent="0.25">
      <c r="A4618" s="7" t="s">
        <v>451</v>
      </c>
      <c r="B4618" t="s">
        <v>23</v>
      </c>
      <c r="C4618" t="s">
        <v>24</v>
      </c>
      <c r="D4618" t="s">
        <v>25</v>
      </c>
      <c r="E4618" t="s">
        <v>26</v>
      </c>
      <c r="F4618" t="s">
        <v>267</v>
      </c>
      <c r="G4618" t="s">
        <v>268</v>
      </c>
      <c r="H4618" t="s">
        <v>256</v>
      </c>
      <c r="I4618" t="s">
        <v>257</v>
      </c>
      <c r="K4618">
        <v>201804</v>
      </c>
      <c r="L4618" t="s">
        <v>43</v>
      </c>
      <c r="M4618">
        <v>2034150</v>
      </c>
      <c r="N4618">
        <v>136</v>
      </c>
      <c r="Q4618">
        <v>0</v>
      </c>
      <c r="R4618" t="s">
        <v>2588</v>
      </c>
      <c r="S4618" s="1">
        <v>42942</v>
      </c>
      <c r="T4618" t="s">
        <v>37</v>
      </c>
      <c r="U4618" t="s">
        <v>2589</v>
      </c>
      <c r="V4618" t="s">
        <v>278</v>
      </c>
      <c r="W4618" s="1">
        <v>42942</v>
      </c>
      <c r="X4618" s="12">
        <v>-2030.15</v>
      </c>
      <c r="Y4618" s="4" t="str">
        <f t="shared" si="144"/>
        <v>Income</v>
      </c>
      <c r="Z4618" s="8">
        <v>42917</v>
      </c>
      <c r="AA4618" s="6" t="s">
        <v>396</v>
      </c>
      <c r="AB4618" s="7" t="str">
        <f t="shared" si="145"/>
        <v>Car Park Excess Fee Notice Income</v>
      </c>
    </row>
    <row r="4619" spans="1:28" x14ac:dyDescent="0.25">
      <c r="A4619" s="7" t="s">
        <v>451</v>
      </c>
      <c r="B4619" t="s">
        <v>23</v>
      </c>
      <c r="C4619" t="s">
        <v>24</v>
      </c>
      <c r="D4619" t="s">
        <v>25</v>
      </c>
      <c r="E4619" t="s">
        <v>26</v>
      </c>
      <c r="F4619" t="s">
        <v>69</v>
      </c>
      <c r="G4619" t="s">
        <v>70</v>
      </c>
      <c r="H4619" t="s">
        <v>57</v>
      </c>
      <c r="I4619" t="s">
        <v>58</v>
      </c>
      <c r="K4619">
        <v>201804</v>
      </c>
      <c r="L4619" t="s">
        <v>60</v>
      </c>
      <c r="M4619">
        <v>4319261</v>
      </c>
      <c r="N4619">
        <v>4</v>
      </c>
      <c r="Q4619">
        <v>0</v>
      </c>
      <c r="S4619" s="1">
        <v>42943</v>
      </c>
      <c r="T4619" t="s">
        <v>55</v>
      </c>
      <c r="U4619" t="s">
        <v>583</v>
      </c>
      <c r="V4619" t="s">
        <v>61</v>
      </c>
      <c r="W4619" s="1">
        <v>42943</v>
      </c>
      <c r="X4619" s="12">
        <v>-724.87</v>
      </c>
      <c r="Y4619" s="4" t="str">
        <f t="shared" si="144"/>
        <v>Income</v>
      </c>
      <c r="Z4619" s="8">
        <v>42917</v>
      </c>
      <c r="AA4619" s="6" t="s">
        <v>397</v>
      </c>
      <c r="AB4619" s="7" t="str">
        <f t="shared" si="145"/>
        <v>Carparks Pay and Display Income</v>
      </c>
    </row>
    <row r="4620" spans="1:28" x14ac:dyDescent="0.25">
      <c r="A4620" s="7" t="s">
        <v>451</v>
      </c>
      <c r="B4620" t="s">
        <v>23</v>
      </c>
      <c r="C4620" t="s">
        <v>24</v>
      </c>
      <c r="D4620" t="s">
        <v>25</v>
      </c>
      <c r="E4620" t="s">
        <v>26</v>
      </c>
      <c r="F4620" t="s">
        <v>267</v>
      </c>
      <c r="G4620" t="s">
        <v>268</v>
      </c>
      <c r="H4620" t="s">
        <v>256</v>
      </c>
      <c r="I4620" t="s">
        <v>257</v>
      </c>
      <c r="K4620">
        <v>201804</v>
      </c>
      <c r="L4620" t="s">
        <v>43</v>
      </c>
      <c r="M4620">
        <v>2034163</v>
      </c>
      <c r="N4620">
        <v>1</v>
      </c>
      <c r="Q4620">
        <v>0</v>
      </c>
      <c r="R4620" t="s">
        <v>2508</v>
      </c>
      <c r="S4620" s="1">
        <v>42943</v>
      </c>
      <c r="T4620" t="s">
        <v>37</v>
      </c>
      <c r="U4620" t="s">
        <v>2509</v>
      </c>
      <c r="V4620" t="s">
        <v>44</v>
      </c>
      <c r="W4620" s="1">
        <v>42943</v>
      </c>
      <c r="X4620" s="12">
        <v>-30</v>
      </c>
      <c r="Y4620" s="4" t="str">
        <f t="shared" si="144"/>
        <v>Income</v>
      </c>
      <c r="Z4620" s="8">
        <v>42917</v>
      </c>
      <c r="AA4620" s="6" t="s">
        <v>396</v>
      </c>
      <c r="AB4620" s="7" t="str">
        <f t="shared" si="145"/>
        <v>Car Park Excess Fee Notice Income</v>
      </c>
    </row>
    <row r="4621" spans="1:28" x14ac:dyDescent="0.25">
      <c r="A4621" s="7" t="s">
        <v>451</v>
      </c>
      <c r="B4621" t="s">
        <v>23</v>
      </c>
      <c r="C4621" t="s">
        <v>24</v>
      </c>
      <c r="D4621" t="s">
        <v>25</v>
      </c>
      <c r="E4621" t="s">
        <v>26</v>
      </c>
      <c r="F4621" t="s">
        <v>267</v>
      </c>
      <c r="G4621" t="s">
        <v>268</v>
      </c>
      <c r="H4621" t="s">
        <v>256</v>
      </c>
      <c r="I4621" t="s">
        <v>257</v>
      </c>
      <c r="K4621">
        <v>201804</v>
      </c>
      <c r="L4621" t="s">
        <v>43</v>
      </c>
      <c r="M4621">
        <v>2034159</v>
      </c>
      <c r="N4621">
        <v>0</v>
      </c>
      <c r="Q4621">
        <v>0</v>
      </c>
      <c r="R4621" t="s">
        <v>2530</v>
      </c>
      <c r="S4621" s="1">
        <v>42943</v>
      </c>
      <c r="T4621" t="s">
        <v>37</v>
      </c>
      <c r="U4621" t="s">
        <v>2531</v>
      </c>
      <c r="V4621" t="s">
        <v>44</v>
      </c>
      <c r="W4621" s="1">
        <v>42943</v>
      </c>
      <c r="X4621" s="12">
        <v>-70</v>
      </c>
      <c r="Y4621" s="4" t="str">
        <f t="shared" si="144"/>
        <v>Income</v>
      </c>
      <c r="Z4621" s="8">
        <v>42917</v>
      </c>
      <c r="AA4621" s="6" t="s">
        <v>396</v>
      </c>
      <c r="AB4621" s="7" t="str">
        <f t="shared" si="145"/>
        <v>Car Park Excess Fee Notice Income</v>
      </c>
    </row>
    <row r="4622" spans="1:28" x14ac:dyDescent="0.25">
      <c r="A4622" s="7" t="s">
        <v>451</v>
      </c>
      <c r="B4622" t="s">
        <v>23</v>
      </c>
      <c r="C4622" t="s">
        <v>24</v>
      </c>
      <c r="D4622" t="s">
        <v>25</v>
      </c>
      <c r="E4622" t="s">
        <v>26</v>
      </c>
      <c r="F4622" t="s">
        <v>267</v>
      </c>
      <c r="G4622" t="s">
        <v>268</v>
      </c>
      <c r="H4622" t="s">
        <v>256</v>
      </c>
      <c r="I4622" t="s">
        <v>257</v>
      </c>
      <c r="K4622">
        <v>201804</v>
      </c>
      <c r="L4622" t="s">
        <v>43</v>
      </c>
      <c r="M4622">
        <v>2034162</v>
      </c>
      <c r="N4622">
        <v>4</v>
      </c>
      <c r="Q4622">
        <v>0</v>
      </c>
      <c r="R4622" t="s">
        <v>2556</v>
      </c>
      <c r="S4622" s="1">
        <v>42943</v>
      </c>
      <c r="T4622" t="s">
        <v>37</v>
      </c>
      <c r="U4622" t="s">
        <v>2557</v>
      </c>
      <c r="V4622" t="s">
        <v>44</v>
      </c>
      <c r="W4622" s="1">
        <v>42943</v>
      </c>
      <c r="X4622" s="12">
        <v>-195</v>
      </c>
      <c r="Y4622" s="4" t="str">
        <f t="shared" si="144"/>
        <v>Income</v>
      </c>
      <c r="Z4622" s="8">
        <v>42917</v>
      </c>
      <c r="AA4622" s="6" t="s">
        <v>396</v>
      </c>
      <c r="AB4622" s="7" t="str">
        <f t="shared" si="145"/>
        <v>Car Park Excess Fee Notice Income</v>
      </c>
    </row>
    <row r="4623" spans="1:28" x14ac:dyDescent="0.25">
      <c r="A4623" s="7" t="s">
        <v>451</v>
      </c>
      <c r="B4623" t="s">
        <v>23</v>
      </c>
      <c r="C4623" t="s">
        <v>24</v>
      </c>
      <c r="D4623" t="s">
        <v>25</v>
      </c>
      <c r="E4623" t="s">
        <v>26</v>
      </c>
      <c r="F4623" t="s">
        <v>267</v>
      </c>
      <c r="G4623" t="s">
        <v>268</v>
      </c>
      <c r="H4623" t="s">
        <v>256</v>
      </c>
      <c r="I4623" t="s">
        <v>257</v>
      </c>
      <c r="K4623">
        <v>201804</v>
      </c>
      <c r="L4623" t="s">
        <v>43</v>
      </c>
      <c r="M4623">
        <v>2034161</v>
      </c>
      <c r="N4623">
        <v>2</v>
      </c>
      <c r="Q4623">
        <v>0</v>
      </c>
      <c r="R4623" t="s">
        <v>2558</v>
      </c>
      <c r="S4623" s="1">
        <v>42943</v>
      </c>
      <c r="T4623" t="s">
        <v>37</v>
      </c>
      <c r="U4623" t="s">
        <v>2559</v>
      </c>
      <c r="V4623" t="s">
        <v>44</v>
      </c>
      <c r="W4623" s="1">
        <v>42943</v>
      </c>
      <c r="X4623" s="12">
        <v>-1895</v>
      </c>
      <c r="Y4623" s="4" t="str">
        <f t="shared" si="144"/>
        <v>Income</v>
      </c>
      <c r="Z4623" s="8">
        <v>42917</v>
      </c>
      <c r="AA4623" s="6" t="s">
        <v>396</v>
      </c>
      <c r="AB4623" s="7" t="str">
        <f t="shared" si="145"/>
        <v>Car Park Excess Fee Notice Income</v>
      </c>
    </row>
    <row r="4624" spans="1:28" x14ac:dyDescent="0.25">
      <c r="A4624" s="7" t="s">
        <v>451</v>
      </c>
      <c r="B4624" t="s">
        <v>23</v>
      </c>
      <c r="C4624" t="s">
        <v>24</v>
      </c>
      <c r="D4624" t="s">
        <v>25</v>
      </c>
      <c r="E4624" t="s">
        <v>26</v>
      </c>
      <c r="F4624" t="s">
        <v>267</v>
      </c>
      <c r="G4624" t="s">
        <v>268</v>
      </c>
      <c r="H4624" t="s">
        <v>256</v>
      </c>
      <c r="I4624" t="s">
        <v>257</v>
      </c>
      <c r="K4624">
        <v>201804</v>
      </c>
      <c r="L4624" t="s">
        <v>43</v>
      </c>
      <c r="M4624">
        <v>2034167</v>
      </c>
      <c r="N4624">
        <v>15</v>
      </c>
      <c r="Q4624">
        <v>0</v>
      </c>
      <c r="R4624" t="s">
        <v>2580</v>
      </c>
      <c r="S4624" s="1">
        <v>42943</v>
      </c>
      <c r="T4624" t="s">
        <v>37</v>
      </c>
      <c r="U4624" t="s">
        <v>2581</v>
      </c>
      <c r="V4624" t="s">
        <v>44</v>
      </c>
      <c r="W4624" s="1">
        <v>42943</v>
      </c>
      <c r="X4624" s="12">
        <v>-240</v>
      </c>
      <c r="Y4624" s="4" t="str">
        <f t="shared" si="144"/>
        <v>Income</v>
      </c>
      <c r="Z4624" s="8">
        <v>42917</v>
      </c>
      <c r="AA4624" s="6" t="s">
        <v>396</v>
      </c>
      <c r="AB4624" s="7" t="str">
        <f t="shared" si="145"/>
        <v>Car Park Excess Fee Notice Income</v>
      </c>
    </row>
    <row r="4625" spans="1:28" x14ac:dyDescent="0.25">
      <c r="A4625" s="7" t="s">
        <v>451</v>
      </c>
      <c r="B4625" t="s">
        <v>23</v>
      </c>
      <c r="C4625" t="s">
        <v>24</v>
      </c>
      <c r="D4625" t="s">
        <v>25</v>
      </c>
      <c r="E4625" t="s">
        <v>26</v>
      </c>
      <c r="F4625" t="s">
        <v>283</v>
      </c>
      <c r="G4625" t="s">
        <v>284</v>
      </c>
      <c r="H4625" t="s">
        <v>57</v>
      </c>
      <c r="I4625" t="s">
        <v>58</v>
      </c>
      <c r="K4625">
        <v>201804</v>
      </c>
      <c r="L4625" t="s">
        <v>60</v>
      </c>
      <c r="M4625">
        <v>4319261</v>
      </c>
      <c r="N4625">
        <v>0</v>
      </c>
      <c r="Q4625">
        <v>0</v>
      </c>
      <c r="S4625" s="1">
        <v>42943</v>
      </c>
      <c r="T4625" t="s">
        <v>55</v>
      </c>
      <c r="U4625" t="s">
        <v>3617</v>
      </c>
      <c r="V4625" t="s">
        <v>61</v>
      </c>
      <c r="W4625" s="1">
        <v>42943</v>
      </c>
      <c r="X4625" s="12">
        <v>-1001.87</v>
      </c>
      <c r="Y4625" s="4" t="str">
        <f t="shared" si="144"/>
        <v>Income</v>
      </c>
      <c r="Z4625" s="8">
        <v>42917</v>
      </c>
      <c r="AA4625" s="6" t="s">
        <v>396</v>
      </c>
      <c r="AB4625" s="7" t="str">
        <f t="shared" si="145"/>
        <v>Carparks Pay and Display Income</v>
      </c>
    </row>
    <row r="4626" spans="1:28" x14ac:dyDescent="0.25">
      <c r="A4626" s="7" t="s">
        <v>451</v>
      </c>
      <c r="B4626" t="s">
        <v>23</v>
      </c>
      <c r="C4626" t="s">
        <v>24</v>
      </c>
      <c r="D4626" t="s">
        <v>25</v>
      </c>
      <c r="E4626" t="s">
        <v>26</v>
      </c>
      <c r="F4626" t="s">
        <v>285</v>
      </c>
      <c r="G4626" t="s">
        <v>286</v>
      </c>
      <c r="H4626" t="s">
        <v>57</v>
      </c>
      <c r="I4626" t="s">
        <v>58</v>
      </c>
      <c r="K4626">
        <v>201804</v>
      </c>
      <c r="L4626" t="s">
        <v>60</v>
      </c>
      <c r="M4626">
        <v>4319261</v>
      </c>
      <c r="N4626">
        <v>18</v>
      </c>
      <c r="Q4626">
        <v>0</v>
      </c>
      <c r="S4626" s="1">
        <v>42943</v>
      </c>
      <c r="T4626" t="s">
        <v>55</v>
      </c>
      <c r="U4626" t="s">
        <v>3716</v>
      </c>
      <c r="V4626" t="s">
        <v>61</v>
      </c>
      <c r="W4626" s="1">
        <v>42943</v>
      </c>
      <c r="X4626" s="12">
        <v>-620.91999999999996</v>
      </c>
      <c r="Y4626" s="4" t="str">
        <f t="shared" si="144"/>
        <v>Income</v>
      </c>
      <c r="Z4626" s="8">
        <v>42917</v>
      </c>
      <c r="AA4626" s="6" t="s">
        <v>397</v>
      </c>
      <c r="AB4626" s="7" t="str">
        <f t="shared" si="145"/>
        <v>Carparks Pay and Display Income</v>
      </c>
    </row>
    <row r="4627" spans="1:28" x14ac:dyDescent="0.25">
      <c r="A4627" s="7" t="s">
        <v>451</v>
      </c>
      <c r="B4627" t="s">
        <v>23</v>
      </c>
      <c r="C4627" t="s">
        <v>24</v>
      </c>
      <c r="D4627" t="s">
        <v>25</v>
      </c>
      <c r="E4627" t="s">
        <v>26</v>
      </c>
      <c r="F4627" t="s">
        <v>289</v>
      </c>
      <c r="G4627" t="s">
        <v>290</v>
      </c>
      <c r="H4627" t="s">
        <v>57</v>
      </c>
      <c r="I4627" t="s">
        <v>58</v>
      </c>
      <c r="K4627">
        <v>201804</v>
      </c>
      <c r="L4627" t="s">
        <v>60</v>
      </c>
      <c r="M4627">
        <v>4319262</v>
      </c>
      <c r="N4627">
        <v>2</v>
      </c>
      <c r="Q4627">
        <v>0</v>
      </c>
      <c r="S4627" s="1">
        <v>42943</v>
      </c>
      <c r="T4627" t="s">
        <v>55</v>
      </c>
      <c r="U4627" t="s">
        <v>3813</v>
      </c>
      <c r="V4627" t="s">
        <v>61</v>
      </c>
      <c r="W4627" s="1">
        <v>42943</v>
      </c>
      <c r="X4627" s="12">
        <v>-872</v>
      </c>
      <c r="Y4627" s="4" t="str">
        <f t="shared" si="144"/>
        <v>Income</v>
      </c>
      <c r="Z4627" s="8">
        <v>42917</v>
      </c>
      <c r="AA4627" s="6" t="s">
        <v>397</v>
      </c>
      <c r="AB4627" s="7" t="str">
        <f t="shared" si="145"/>
        <v>Carparks Pay and Display Income</v>
      </c>
    </row>
    <row r="4628" spans="1:28" x14ac:dyDescent="0.25">
      <c r="A4628" s="7" t="s">
        <v>451</v>
      </c>
      <c r="B4628" t="s">
        <v>23</v>
      </c>
      <c r="C4628" t="s">
        <v>24</v>
      </c>
      <c r="D4628" t="s">
        <v>25</v>
      </c>
      <c r="E4628" t="s">
        <v>26</v>
      </c>
      <c r="F4628" t="s">
        <v>297</v>
      </c>
      <c r="G4628" t="s">
        <v>298</v>
      </c>
      <c r="H4628" t="s">
        <v>57</v>
      </c>
      <c r="I4628" t="s">
        <v>58</v>
      </c>
      <c r="K4628">
        <v>201804</v>
      </c>
      <c r="L4628" t="s">
        <v>60</v>
      </c>
      <c r="M4628">
        <v>4319261</v>
      </c>
      <c r="N4628">
        <v>2</v>
      </c>
      <c r="Q4628">
        <v>0</v>
      </c>
      <c r="S4628" s="1">
        <v>42943</v>
      </c>
      <c r="T4628" t="s">
        <v>55</v>
      </c>
      <c r="U4628" t="s">
        <v>3923</v>
      </c>
      <c r="V4628" t="s">
        <v>61</v>
      </c>
      <c r="W4628" s="1">
        <v>42943</v>
      </c>
      <c r="X4628" s="12">
        <v>-150.16999999999999</v>
      </c>
      <c r="Y4628" s="4" t="str">
        <f t="shared" si="144"/>
        <v>Income</v>
      </c>
      <c r="Z4628" s="8">
        <v>42917</v>
      </c>
      <c r="AA4628" s="6" t="s">
        <v>397</v>
      </c>
      <c r="AB4628" s="7" t="str">
        <f t="shared" si="145"/>
        <v>Carparks Pay and Display Income</v>
      </c>
    </row>
    <row r="4629" spans="1:28" x14ac:dyDescent="0.25">
      <c r="A4629" s="7" t="s">
        <v>451</v>
      </c>
      <c r="B4629" t="s">
        <v>23</v>
      </c>
      <c r="C4629" t="s">
        <v>24</v>
      </c>
      <c r="D4629" t="s">
        <v>25</v>
      </c>
      <c r="E4629" t="s">
        <v>26</v>
      </c>
      <c r="F4629" t="s">
        <v>304</v>
      </c>
      <c r="G4629" t="s">
        <v>305</v>
      </c>
      <c r="H4629" t="s">
        <v>57</v>
      </c>
      <c r="I4629" t="s">
        <v>58</v>
      </c>
      <c r="K4629">
        <v>201804</v>
      </c>
      <c r="L4629" t="s">
        <v>60</v>
      </c>
      <c r="M4629">
        <v>4319261</v>
      </c>
      <c r="N4629">
        <v>3</v>
      </c>
      <c r="Q4629">
        <v>0</v>
      </c>
      <c r="S4629" s="1">
        <v>42943</v>
      </c>
      <c r="T4629" t="s">
        <v>55</v>
      </c>
      <c r="U4629" t="s">
        <v>4016</v>
      </c>
      <c r="V4629" t="s">
        <v>61</v>
      </c>
      <c r="W4629" s="1">
        <v>42943</v>
      </c>
      <c r="X4629" s="12">
        <v>-1103.75</v>
      </c>
      <c r="Y4629" s="4" t="str">
        <f t="shared" si="144"/>
        <v>Income</v>
      </c>
      <c r="Z4629" s="8">
        <v>42917</v>
      </c>
      <c r="AA4629" s="6" t="s">
        <v>397</v>
      </c>
      <c r="AB4629" s="7" t="str">
        <f t="shared" si="145"/>
        <v>Carparks Pay and Display Income</v>
      </c>
    </row>
    <row r="4630" spans="1:28" x14ac:dyDescent="0.25">
      <c r="A4630" s="7" t="s">
        <v>451</v>
      </c>
      <c r="B4630" t="s">
        <v>23</v>
      </c>
      <c r="C4630" t="s">
        <v>24</v>
      </c>
      <c r="D4630" t="s">
        <v>25</v>
      </c>
      <c r="E4630" t="s">
        <v>26</v>
      </c>
      <c r="F4630" t="s">
        <v>306</v>
      </c>
      <c r="G4630" t="s">
        <v>307</v>
      </c>
      <c r="H4630" t="s">
        <v>57</v>
      </c>
      <c r="I4630" t="s">
        <v>58</v>
      </c>
      <c r="K4630">
        <v>201804</v>
      </c>
      <c r="L4630" t="s">
        <v>60</v>
      </c>
      <c r="M4630">
        <v>4319260</v>
      </c>
      <c r="N4630">
        <v>7</v>
      </c>
      <c r="Q4630">
        <v>0</v>
      </c>
      <c r="S4630" s="1">
        <v>42943</v>
      </c>
      <c r="T4630" t="s">
        <v>55</v>
      </c>
      <c r="U4630" t="s">
        <v>4205</v>
      </c>
      <c r="V4630" t="s">
        <v>61</v>
      </c>
      <c r="W4630" s="1">
        <v>42943</v>
      </c>
      <c r="X4630" s="12">
        <v>-693</v>
      </c>
      <c r="Y4630" s="4" t="str">
        <f t="shared" si="144"/>
        <v>Income</v>
      </c>
      <c r="Z4630" s="8">
        <v>42917</v>
      </c>
      <c r="AA4630" s="6" t="s">
        <v>397</v>
      </c>
      <c r="AB4630" s="7" t="str">
        <f t="shared" si="145"/>
        <v>Carparks Pay and Display Income</v>
      </c>
    </row>
    <row r="4631" spans="1:28" x14ac:dyDescent="0.25">
      <c r="A4631" s="7" t="s">
        <v>451</v>
      </c>
      <c r="B4631" t="s">
        <v>23</v>
      </c>
      <c r="C4631" t="s">
        <v>24</v>
      </c>
      <c r="D4631" t="s">
        <v>25</v>
      </c>
      <c r="E4631" t="s">
        <v>26</v>
      </c>
      <c r="F4631" t="s">
        <v>306</v>
      </c>
      <c r="G4631" t="s">
        <v>307</v>
      </c>
      <c r="H4631" t="s">
        <v>57</v>
      </c>
      <c r="I4631" t="s">
        <v>58</v>
      </c>
      <c r="K4631">
        <v>201804</v>
      </c>
      <c r="L4631" t="s">
        <v>60</v>
      </c>
      <c r="M4631">
        <v>4319261</v>
      </c>
      <c r="N4631">
        <v>5</v>
      </c>
      <c r="Q4631">
        <v>0</v>
      </c>
      <c r="S4631" s="1">
        <v>42943</v>
      </c>
      <c r="T4631" t="s">
        <v>55</v>
      </c>
      <c r="U4631" t="s">
        <v>4206</v>
      </c>
      <c r="V4631" t="s">
        <v>61</v>
      </c>
      <c r="W4631" s="1">
        <v>42943</v>
      </c>
      <c r="X4631" s="12">
        <v>-473.33</v>
      </c>
      <c r="Y4631" s="4" t="str">
        <f t="shared" si="144"/>
        <v>Income</v>
      </c>
      <c r="Z4631" s="8">
        <v>42917</v>
      </c>
      <c r="AA4631" s="6" t="s">
        <v>397</v>
      </c>
      <c r="AB4631" s="7" t="str">
        <f t="shared" si="145"/>
        <v>Carparks Pay and Display Income</v>
      </c>
    </row>
    <row r="4632" spans="1:28" x14ac:dyDescent="0.25">
      <c r="A4632" s="7" t="s">
        <v>451</v>
      </c>
      <c r="B4632" t="s">
        <v>23</v>
      </c>
      <c r="C4632" t="s">
        <v>24</v>
      </c>
      <c r="D4632" t="s">
        <v>25</v>
      </c>
      <c r="E4632" t="s">
        <v>26</v>
      </c>
      <c r="F4632" t="s">
        <v>306</v>
      </c>
      <c r="G4632" t="s">
        <v>307</v>
      </c>
      <c r="H4632" t="s">
        <v>57</v>
      </c>
      <c r="I4632" t="s">
        <v>58</v>
      </c>
      <c r="K4632">
        <v>201804</v>
      </c>
      <c r="L4632" t="s">
        <v>60</v>
      </c>
      <c r="M4632">
        <v>4319261</v>
      </c>
      <c r="N4632">
        <v>6</v>
      </c>
      <c r="Q4632">
        <v>0</v>
      </c>
      <c r="S4632" s="1">
        <v>42943</v>
      </c>
      <c r="T4632" t="s">
        <v>55</v>
      </c>
      <c r="U4632" t="s">
        <v>4207</v>
      </c>
      <c r="V4632" t="s">
        <v>61</v>
      </c>
      <c r="W4632" s="1">
        <v>42943</v>
      </c>
      <c r="X4632" s="12">
        <v>-770.67</v>
      </c>
      <c r="Y4632" s="4" t="str">
        <f t="shared" si="144"/>
        <v>Income</v>
      </c>
      <c r="Z4632" s="8">
        <v>42917</v>
      </c>
      <c r="AA4632" s="6" t="s">
        <v>397</v>
      </c>
      <c r="AB4632" s="7" t="str">
        <f t="shared" si="145"/>
        <v>Carparks Pay and Display Income</v>
      </c>
    </row>
    <row r="4633" spans="1:28" x14ac:dyDescent="0.25">
      <c r="A4633" s="7" t="s">
        <v>451</v>
      </c>
      <c r="B4633" t="s">
        <v>23</v>
      </c>
      <c r="C4633" t="s">
        <v>24</v>
      </c>
      <c r="D4633" t="s">
        <v>25</v>
      </c>
      <c r="E4633" t="s">
        <v>26</v>
      </c>
      <c r="F4633" t="s">
        <v>310</v>
      </c>
      <c r="G4633" t="s">
        <v>311</v>
      </c>
      <c r="H4633" t="s">
        <v>57</v>
      </c>
      <c r="I4633" t="s">
        <v>58</v>
      </c>
      <c r="K4633">
        <v>201804</v>
      </c>
      <c r="L4633" t="s">
        <v>60</v>
      </c>
      <c r="M4633">
        <v>4319262</v>
      </c>
      <c r="N4633">
        <v>4</v>
      </c>
      <c r="Q4633">
        <v>0</v>
      </c>
      <c r="S4633" s="1">
        <v>42943</v>
      </c>
      <c r="T4633" t="s">
        <v>55</v>
      </c>
      <c r="U4633" t="s">
        <v>4429</v>
      </c>
      <c r="V4633" t="s">
        <v>61</v>
      </c>
      <c r="W4633" s="1">
        <v>42943</v>
      </c>
      <c r="X4633" s="12">
        <v>-994.5</v>
      </c>
      <c r="Y4633" s="4" t="str">
        <f t="shared" si="144"/>
        <v>Income</v>
      </c>
      <c r="Z4633" s="8">
        <v>42917</v>
      </c>
      <c r="AA4633" s="6" t="s">
        <v>397</v>
      </c>
      <c r="AB4633" s="7" t="str">
        <f t="shared" si="145"/>
        <v>Carparks Pay and Display Income</v>
      </c>
    </row>
    <row r="4634" spans="1:28" x14ac:dyDescent="0.25">
      <c r="A4634" s="7" t="s">
        <v>451</v>
      </c>
      <c r="B4634" t="s">
        <v>23</v>
      </c>
      <c r="C4634" t="s">
        <v>24</v>
      </c>
      <c r="D4634" t="s">
        <v>25</v>
      </c>
      <c r="E4634" t="s">
        <v>26</v>
      </c>
      <c r="F4634" t="s">
        <v>321</v>
      </c>
      <c r="G4634" t="s">
        <v>322</v>
      </c>
      <c r="H4634" t="s">
        <v>57</v>
      </c>
      <c r="I4634" t="s">
        <v>58</v>
      </c>
      <c r="K4634">
        <v>201804</v>
      </c>
      <c r="L4634" t="s">
        <v>60</v>
      </c>
      <c r="M4634">
        <v>4319260</v>
      </c>
      <c r="N4634">
        <v>0</v>
      </c>
      <c r="Q4634">
        <v>0</v>
      </c>
      <c r="S4634" s="1">
        <v>42943</v>
      </c>
      <c r="T4634" t="s">
        <v>55</v>
      </c>
      <c r="U4634" t="s">
        <v>4775</v>
      </c>
      <c r="V4634" t="s">
        <v>61</v>
      </c>
      <c r="W4634" s="1">
        <v>42943</v>
      </c>
      <c r="X4634" s="12">
        <v>-620.87</v>
      </c>
      <c r="Y4634" s="4" t="str">
        <f t="shared" si="144"/>
        <v>Income</v>
      </c>
      <c r="Z4634" s="8">
        <v>42917</v>
      </c>
      <c r="AA4634" s="6" t="s">
        <v>397</v>
      </c>
      <c r="AB4634" s="7" t="str">
        <f t="shared" si="145"/>
        <v>Carparks Pay and Display Income</v>
      </c>
    </row>
    <row r="4635" spans="1:28" x14ac:dyDescent="0.25">
      <c r="A4635" s="7" t="s">
        <v>451</v>
      </c>
      <c r="B4635" t="s">
        <v>23</v>
      </c>
      <c r="C4635" t="s">
        <v>24</v>
      </c>
      <c r="D4635" t="s">
        <v>25</v>
      </c>
      <c r="E4635" t="s">
        <v>26</v>
      </c>
      <c r="F4635" t="s">
        <v>321</v>
      </c>
      <c r="G4635" t="s">
        <v>322</v>
      </c>
      <c r="H4635" t="s">
        <v>57</v>
      </c>
      <c r="I4635" t="s">
        <v>58</v>
      </c>
      <c r="K4635">
        <v>201804</v>
      </c>
      <c r="L4635" t="s">
        <v>60</v>
      </c>
      <c r="M4635">
        <v>4319261</v>
      </c>
      <c r="N4635">
        <v>9</v>
      </c>
      <c r="Q4635">
        <v>0</v>
      </c>
      <c r="S4635" s="1">
        <v>42943</v>
      </c>
      <c r="T4635" t="s">
        <v>55</v>
      </c>
      <c r="U4635" t="s">
        <v>4776</v>
      </c>
      <c r="V4635" t="s">
        <v>61</v>
      </c>
      <c r="W4635" s="1">
        <v>42943</v>
      </c>
      <c r="X4635" s="12">
        <v>-1116.83</v>
      </c>
      <c r="Y4635" s="4" t="str">
        <f t="shared" si="144"/>
        <v>Income</v>
      </c>
      <c r="Z4635" s="8">
        <v>42917</v>
      </c>
      <c r="AA4635" s="6" t="s">
        <v>397</v>
      </c>
      <c r="AB4635" s="7" t="str">
        <f t="shared" si="145"/>
        <v>Carparks Pay and Display Income</v>
      </c>
    </row>
    <row r="4636" spans="1:28" x14ac:dyDescent="0.25">
      <c r="A4636" s="7" t="s">
        <v>451</v>
      </c>
      <c r="B4636" t="s">
        <v>23</v>
      </c>
      <c r="C4636" t="s">
        <v>24</v>
      </c>
      <c r="D4636" t="s">
        <v>25</v>
      </c>
      <c r="E4636" t="s">
        <v>26</v>
      </c>
      <c r="F4636" t="s">
        <v>321</v>
      </c>
      <c r="G4636" t="s">
        <v>322</v>
      </c>
      <c r="H4636" t="s">
        <v>57</v>
      </c>
      <c r="I4636" t="s">
        <v>58</v>
      </c>
      <c r="K4636">
        <v>201804</v>
      </c>
      <c r="L4636" t="s">
        <v>60</v>
      </c>
      <c r="M4636">
        <v>4319262</v>
      </c>
      <c r="N4636">
        <v>14</v>
      </c>
      <c r="Q4636">
        <v>0</v>
      </c>
      <c r="S4636" s="1">
        <v>42943</v>
      </c>
      <c r="T4636" t="s">
        <v>55</v>
      </c>
      <c r="U4636" t="s">
        <v>4777</v>
      </c>
      <c r="V4636" t="s">
        <v>61</v>
      </c>
      <c r="W4636" s="1">
        <v>42943</v>
      </c>
      <c r="X4636" s="12">
        <v>-491.17</v>
      </c>
      <c r="Y4636" s="4" t="str">
        <f t="shared" si="144"/>
        <v>Income</v>
      </c>
      <c r="Z4636" s="8">
        <v>42917</v>
      </c>
      <c r="AA4636" s="6" t="s">
        <v>397</v>
      </c>
      <c r="AB4636" s="7" t="str">
        <f t="shared" si="145"/>
        <v>Carparks Pay and Display Income</v>
      </c>
    </row>
    <row r="4637" spans="1:28" x14ac:dyDescent="0.25">
      <c r="A4637" s="7" t="s">
        <v>451</v>
      </c>
      <c r="B4637" t="s">
        <v>23</v>
      </c>
      <c r="C4637" t="s">
        <v>24</v>
      </c>
      <c r="D4637" t="s">
        <v>25</v>
      </c>
      <c r="E4637" t="s">
        <v>26</v>
      </c>
      <c r="F4637" t="s">
        <v>321</v>
      </c>
      <c r="G4637" t="s">
        <v>322</v>
      </c>
      <c r="H4637" t="s">
        <v>57</v>
      </c>
      <c r="I4637" t="s">
        <v>58</v>
      </c>
      <c r="K4637">
        <v>201804</v>
      </c>
      <c r="L4637" t="s">
        <v>60</v>
      </c>
      <c r="M4637">
        <v>4319262</v>
      </c>
      <c r="N4637">
        <v>7</v>
      </c>
      <c r="Q4637">
        <v>0</v>
      </c>
      <c r="S4637" s="1">
        <v>42943</v>
      </c>
      <c r="T4637" t="s">
        <v>55</v>
      </c>
      <c r="U4637" t="s">
        <v>4778</v>
      </c>
      <c r="V4637" t="s">
        <v>61</v>
      </c>
      <c r="W4637" s="1">
        <v>42943</v>
      </c>
      <c r="X4637" s="12">
        <v>-568.75</v>
      </c>
      <c r="Y4637" s="4" t="str">
        <f t="shared" si="144"/>
        <v>Income</v>
      </c>
      <c r="Z4637" s="8">
        <v>42917</v>
      </c>
      <c r="AA4637" s="6" t="s">
        <v>397</v>
      </c>
      <c r="AB4637" s="7" t="str">
        <f t="shared" si="145"/>
        <v>Carparks Pay and Display Income</v>
      </c>
    </row>
    <row r="4638" spans="1:28" x14ac:dyDescent="0.25">
      <c r="A4638" s="7" t="s">
        <v>451</v>
      </c>
      <c r="B4638" t="s">
        <v>23</v>
      </c>
      <c r="C4638" t="s">
        <v>24</v>
      </c>
      <c r="D4638" t="s">
        <v>25</v>
      </c>
      <c r="E4638" t="s">
        <v>26</v>
      </c>
      <c r="F4638" t="s">
        <v>321</v>
      </c>
      <c r="G4638" t="s">
        <v>322</v>
      </c>
      <c r="H4638" t="s">
        <v>57</v>
      </c>
      <c r="I4638" t="s">
        <v>58</v>
      </c>
      <c r="K4638">
        <v>201804</v>
      </c>
      <c r="L4638" t="s">
        <v>60</v>
      </c>
      <c r="M4638">
        <v>4319260</v>
      </c>
      <c r="N4638">
        <v>20</v>
      </c>
      <c r="Q4638">
        <v>0</v>
      </c>
      <c r="S4638" s="1">
        <v>42943</v>
      </c>
      <c r="T4638" t="s">
        <v>55</v>
      </c>
      <c r="U4638" t="s">
        <v>4805</v>
      </c>
      <c r="V4638" t="s">
        <v>61</v>
      </c>
      <c r="W4638" s="1">
        <v>42943</v>
      </c>
      <c r="X4638" s="12">
        <v>-1032.92</v>
      </c>
      <c r="Y4638" s="4" t="str">
        <f t="shared" si="144"/>
        <v>Income</v>
      </c>
      <c r="Z4638" s="8">
        <v>42917</v>
      </c>
      <c r="AA4638" s="6" t="s">
        <v>397</v>
      </c>
      <c r="AB4638" s="7" t="str">
        <f t="shared" si="145"/>
        <v>Carparks Pay and Display Income</v>
      </c>
    </row>
    <row r="4639" spans="1:28" x14ac:dyDescent="0.25">
      <c r="A4639" s="7" t="s">
        <v>451</v>
      </c>
      <c r="B4639" t="s">
        <v>23</v>
      </c>
      <c r="C4639" t="s">
        <v>24</v>
      </c>
      <c r="D4639" t="s">
        <v>25</v>
      </c>
      <c r="E4639" t="s">
        <v>26</v>
      </c>
      <c r="F4639" t="s">
        <v>343</v>
      </c>
      <c r="G4639" t="s">
        <v>344</v>
      </c>
      <c r="H4639" t="s">
        <v>57</v>
      </c>
      <c r="I4639" t="s">
        <v>58</v>
      </c>
      <c r="K4639">
        <v>201804</v>
      </c>
      <c r="L4639" t="s">
        <v>60</v>
      </c>
      <c r="M4639">
        <v>4319260</v>
      </c>
      <c r="N4639">
        <v>5</v>
      </c>
      <c r="Q4639">
        <v>0</v>
      </c>
      <c r="S4639" s="1">
        <v>42943</v>
      </c>
      <c r="T4639" t="s">
        <v>55</v>
      </c>
      <c r="U4639" t="s">
        <v>5500</v>
      </c>
      <c r="V4639" t="s">
        <v>61</v>
      </c>
      <c r="W4639" s="1">
        <v>42943</v>
      </c>
      <c r="X4639" s="12">
        <v>-491.92</v>
      </c>
      <c r="Y4639" s="4" t="str">
        <f t="shared" si="144"/>
        <v>Income</v>
      </c>
      <c r="Z4639" s="8">
        <v>42917</v>
      </c>
      <c r="AA4639" s="6" t="s">
        <v>397</v>
      </c>
      <c r="AB4639" s="7" t="str">
        <f t="shared" si="145"/>
        <v>Carparks Pay and Display Income</v>
      </c>
    </row>
    <row r="4640" spans="1:28" x14ac:dyDescent="0.25">
      <c r="A4640" s="7" t="s">
        <v>451</v>
      </c>
      <c r="B4640" t="s">
        <v>23</v>
      </c>
      <c r="C4640" t="s">
        <v>24</v>
      </c>
      <c r="D4640" t="s">
        <v>25</v>
      </c>
      <c r="E4640" t="s">
        <v>26</v>
      </c>
      <c r="F4640" t="s">
        <v>343</v>
      </c>
      <c r="G4640" t="s">
        <v>344</v>
      </c>
      <c r="H4640" t="s">
        <v>57</v>
      </c>
      <c r="I4640" t="s">
        <v>58</v>
      </c>
      <c r="K4640">
        <v>201804</v>
      </c>
      <c r="L4640" t="s">
        <v>60</v>
      </c>
      <c r="M4640">
        <v>4319260</v>
      </c>
      <c r="N4640">
        <v>9</v>
      </c>
      <c r="Q4640">
        <v>0</v>
      </c>
      <c r="S4640" s="1">
        <v>42943</v>
      </c>
      <c r="T4640" t="s">
        <v>55</v>
      </c>
      <c r="U4640" t="s">
        <v>5501</v>
      </c>
      <c r="V4640" t="s">
        <v>61</v>
      </c>
      <c r="W4640" s="1">
        <v>42943</v>
      </c>
      <c r="X4640" s="12">
        <v>-512.66999999999996</v>
      </c>
      <c r="Y4640" s="4" t="str">
        <f t="shared" si="144"/>
        <v>Income</v>
      </c>
      <c r="Z4640" s="8">
        <v>42917</v>
      </c>
      <c r="AA4640" s="6" t="s">
        <v>397</v>
      </c>
      <c r="AB4640" s="7" t="str">
        <f t="shared" si="145"/>
        <v>Carparks Pay and Display Income</v>
      </c>
    </row>
    <row r="4641" spans="1:28" x14ac:dyDescent="0.25">
      <c r="A4641" s="7" t="s">
        <v>451</v>
      </c>
      <c r="B4641" t="s">
        <v>23</v>
      </c>
      <c r="C4641" t="s">
        <v>24</v>
      </c>
      <c r="D4641" t="s">
        <v>25</v>
      </c>
      <c r="E4641" t="s">
        <v>26</v>
      </c>
      <c r="F4641" t="s">
        <v>343</v>
      </c>
      <c r="G4641" t="s">
        <v>344</v>
      </c>
      <c r="H4641" t="s">
        <v>57</v>
      </c>
      <c r="I4641" t="s">
        <v>58</v>
      </c>
      <c r="K4641">
        <v>201804</v>
      </c>
      <c r="L4641" t="s">
        <v>60</v>
      </c>
      <c r="M4641">
        <v>4319262</v>
      </c>
      <c r="N4641">
        <v>3</v>
      </c>
      <c r="Q4641">
        <v>0</v>
      </c>
      <c r="S4641" s="1">
        <v>42943</v>
      </c>
      <c r="T4641" t="s">
        <v>55</v>
      </c>
      <c r="U4641" t="s">
        <v>5502</v>
      </c>
      <c r="V4641" t="s">
        <v>61</v>
      </c>
      <c r="W4641" s="1">
        <v>42943</v>
      </c>
      <c r="X4641" s="12">
        <v>-546.87</v>
      </c>
      <c r="Y4641" s="4" t="str">
        <f t="shared" si="144"/>
        <v>Income</v>
      </c>
      <c r="Z4641" s="8">
        <v>42917</v>
      </c>
      <c r="AA4641" s="6" t="s">
        <v>397</v>
      </c>
      <c r="AB4641" s="7" t="str">
        <f t="shared" si="145"/>
        <v>Carparks Pay and Display Income</v>
      </c>
    </row>
    <row r="4642" spans="1:28" x14ac:dyDescent="0.25">
      <c r="A4642" s="7" t="s">
        <v>451</v>
      </c>
      <c r="B4642" t="s">
        <v>23</v>
      </c>
      <c r="C4642" t="s">
        <v>24</v>
      </c>
      <c r="D4642" t="s">
        <v>25</v>
      </c>
      <c r="E4642" t="s">
        <v>26</v>
      </c>
      <c r="F4642" t="s">
        <v>343</v>
      </c>
      <c r="G4642" t="s">
        <v>344</v>
      </c>
      <c r="H4642" t="s">
        <v>57</v>
      </c>
      <c r="I4642" t="s">
        <v>58</v>
      </c>
      <c r="K4642">
        <v>201804</v>
      </c>
      <c r="L4642" t="s">
        <v>60</v>
      </c>
      <c r="M4642">
        <v>4319262</v>
      </c>
      <c r="N4642">
        <v>5</v>
      </c>
      <c r="Q4642">
        <v>0</v>
      </c>
      <c r="S4642" s="1">
        <v>42943</v>
      </c>
      <c r="T4642" t="s">
        <v>55</v>
      </c>
      <c r="U4642" t="s">
        <v>5503</v>
      </c>
      <c r="V4642" t="s">
        <v>61</v>
      </c>
      <c r="W4642" s="1">
        <v>42943</v>
      </c>
      <c r="X4642" s="12">
        <v>-630.04</v>
      </c>
      <c r="Y4642" s="4" t="str">
        <f t="shared" si="144"/>
        <v>Income</v>
      </c>
      <c r="Z4642" s="8">
        <v>42917</v>
      </c>
      <c r="AA4642" s="6" t="s">
        <v>397</v>
      </c>
      <c r="AB4642" s="7" t="str">
        <f t="shared" si="145"/>
        <v>Carparks Pay and Display Income</v>
      </c>
    </row>
    <row r="4643" spans="1:28" x14ac:dyDescent="0.25">
      <c r="A4643" s="7" t="s">
        <v>451</v>
      </c>
      <c r="B4643" t="s">
        <v>23</v>
      </c>
      <c r="C4643" t="s">
        <v>24</v>
      </c>
      <c r="D4643" t="s">
        <v>25</v>
      </c>
      <c r="E4643" t="s">
        <v>26</v>
      </c>
      <c r="F4643" t="s">
        <v>351</v>
      </c>
      <c r="G4643" t="s">
        <v>352</v>
      </c>
      <c r="H4643" t="s">
        <v>57</v>
      </c>
      <c r="I4643" t="s">
        <v>58</v>
      </c>
      <c r="K4643">
        <v>201804</v>
      </c>
      <c r="L4643" t="s">
        <v>60</v>
      </c>
      <c r="M4643">
        <v>4319261</v>
      </c>
      <c r="N4643">
        <v>7</v>
      </c>
      <c r="Q4643">
        <v>0</v>
      </c>
      <c r="S4643" s="1">
        <v>42943</v>
      </c>
      <c r="T4643" t="s">
        <v>55</v>
      </c>
      <c r="U4643" t="s">
        <v>5714</v>
      </c>
      <c r="V4643" t="s">
        <v>61</v>
      </c>
      <c r="W4643" s="1">
        <v>42943</v>
      </c>
      <c r="X4643" s="12">
        <v>-593.08000000000004</v>
      </c>
      <c r="Y4643" s="4" t="str">
        <f t="shared" si="144"/>
        <v>Income</v>
      </c>
      <c r="Z4643" s="8">
        <v>42917</v>
      </c>
      <c r="AA4643" s="6" t="s">
        <v>397</v>
      </c>
      <c r="AB4643" s="7" t="str">
        <f t="shared" si="145"/>
        <v>Carparks Pay and Display Income</v>
      </c>
    </row>
    <row r="4644" spans="1:28" x14ac:dyDescent="0.25">
      <c r="A4644" s="7" t="s">
        <v>451</v>
      </c>
      <c r="B4644" t="s">
        <v>23</v>
      </c>
      <c r="C4644" t="s">
        <v>24</v>
      </c>
      <c r="D4644" t="s">
        <v>25</v>
      </c>
      <c r="E4644" t="s">
        <v>26</v>
      </c>
      <c r="F4644" t="s">
        <v>351</v>
      </c>
      <c r="G4644" t="s">
        <v>352</v>
      </c>
      <c r="H4644" t="s">
        <v>57</v>
      </c>
      <c r="I4644" t="s">
        <v>58</v>
      </c>
      <c r="K4644">
        <v>201804</v>
      </c>
      <c r="L4644" t="s">
        <v>60</v>
      </c>
      <c r="M4644">
        <v>4319260</v>
      </c>
      <c r="N4644">
        <v>10</v>
      </c>
      <c r="Q4644">
        <v>0</v>
      </c>
      <c r="S4644" s="1">
        <v>42943</v>
      </c>
      <c r="T4644" t="s">
        <v>55</v>
      </c>
      <c r="U4644" t="s">
        <v>5715</v>
      </c>
      <c r="V4644" t="s">
        <v>61</v>
      </c>
      <c r="W4644" s="1">
        <v>42943</v>
      </c>
      <c r="X4644" s="12">
        <v>-610.12</v>
      </c>
      <c r="Y4644" s="4" t="str">
        <f t="shared" si="144"/>
        <v>Income</v>
      </c>
      <c r="Z4644" s="8">
        <v>42917</v>
      </c>
      <c r="AA4644" s="6" t="s">
        <v>397</v>
      </c>
      <c r="AB4644" s="7" t="str">
        <f t="shared" si="145"/>
        <v>Carparks Pay and Display Income</v>
      </c>
    </row>
    <row r="4645" spans="1:28" x14ac:dyDescent="0.25">
      <c r="A4645" s="7" t="s">
        <v>451</v>
      </c>
      <c r="B4645" t="s">
        <v>23</v>
      </c>
      <c r="C4645" t="s">
        <v>24</v>
      </c>
      <c r="D4645" t="s">
        <v>25</v>
      </c>
      <c r="E4645" t="s">
        <v>26</v>
      </c>
      <c r="F4645" t="s">
        <v>364</v>
      </c>
      <c r="G4645" t="s">
        <v>365</v>
      </c>
      <c r="H4645" t="s">
        <v>57</v>
      </c>
      <c r="I4645" t="s">
        <v>58</v>
      </c>
      <c r="K4645">
        <v>201804</v>
      </c>
      <c r="L4645" t="s">
        <v>60</v>
      </c>
      <c r="M4645">
        <v>4319260</v>
      </c>
      <c r="N4645">
        <v>3</v>
      </c>
      <c r="Q4645">
        <v>0</v>
      </c>
      <c r="S4645" s="1">
        <v>42943</v>
      </c>
      <c r="T4645" t="s">
        <v>55</v>
      </c>
      <c r="U4645" t="s">
        <v>6056</v>
      </c>
      <c r="V4645" t="s">
        <v>61</v>
      </c>
      <c r="W4645" s="1">
        <v>42943</v>
      </c>
      <c r="X4645" s="12">
        <v>-239.25</v>
      </c>
      <c r="Y4645" s="4" t="str">
        <f t="shared" si="144"/>
        <v>Income</v>
      </c>
      <c r="Z4645" s="8">
        <v>42917</v>
      </c>
      <c r="AA4645" s="6" t="s">
        <v>397</v>
      </c>
      <c r="AB4645" s="7" t="str">
        <f t="shared" si="145"/>
        <v>Carparks Pay and Display Income</v>
      </c>
    </row>
    <row r="4646" spans="1:28" x14ac:dyDescent="0.25">
      <c r="A4646" s="7" t="s">
        <v>451</v>
      </c>
      <c r="B4646" t="s">
        <v>23</v>
      </c>
      <c r="C4646" t="s">
        <v>24</v>
      </c>
      <c r="D4646" t="s">
        <v>25</v>
      </c>
      <c r="E4646" t="s">
        <v>26</v>
      </c>
      <c r="F4646" t="s">
        <v>364</v>
      </c>
      <c r="G4646" t="s">
        <v>365</v>
      </c>
      <c r="H4646" t="s">
        <v>57</v>
      </c>
      <c r="I4646" t="s">
        <v>58</v>
      </c>
      <c r="K4646">
        <v>201804</v>
      </c>
      <c r="L4646" t="s">
        <v>60</v>
      </c>
      <c r="M4646">
        <v>4319260</v>
      </c>
      <c r="N4646">
        <v>4</v>
      </c>
      <c r="Q4646">
        <v>0</v>
      </c>
      <c r="S4646" s="1">
        <v>42943</v>
      </c>
      <c r="T4646" t="s">
        <v>55</v>
      </c>
      <c r="U4646" t="s">
        <v>6057</v>
      </c>
      <c r="V4646" t="s">
        <v>61</v>
      </c>
      <c r="W4646" s="1">
        <v>42943</v>
      </c>
      <c r="X4646" s="12">
        <v>-595.08000000000004</v>
      </c>
      <c r="Y4646" s="4" t="str">
        <f t="shared" si="144"/>
        <v>Income</v>
      </c>
      <c r="Z4646" s="8">
        <v>42917</v>
      </c>
      <c r="AA4646" s="6" t="s">
        <v>397</v>
      </c>
      <c r="AB4646" s="7" t="str">
        <f t="shared" si="145"/>
        <v>Carparks Pay and Display Income</v>
      </c>
    </row>
    <row r="4647" spans="1:28" x14ac:dyDescent="0.25">
      <c r="A4647" s="7" t="s">
        <v>451</v>
      </c>
      <c r="B4647" t="s">
        <v>23</v>
      </c>
      <c r="C4647" t="s">
        <v>24</v>
      </c>
      <c r="D4647" t="s">
        <v>25</v>
      </c>
      <c r="E4647" t="s">
        <v>26</v>
      </c>
      <c r="F4647" t="s">
        <v>376</v>
      </c>
      <c r="G4647" t="s">
        <v>377</v>
      </c>
      <c r="H4647" t="s">
        <v>57</v>
      </c>
      <c r="I4647" t="s">
        <v>58</v>
      </c>
      <c r="K4647">
        <v>201804</v>
      </c>
      <c r="L4647" t="s">
        <v>60</v>
      </c>
      <c r="M4647">
        <v>4319260</v>
      </c>
      <c r="N4647">
        <v>2</v>
      </c>
      <c r="Q4647">
        <v>0</v>
      </c>
      <c r="S4647" s="1">
        <v>42943</v>
      </c>
      <c r="T4647" t="s">
        <v>55</v>
      </c>
      <c r="U4647" t="s">
        <v>6365</v>
      </c>
      <c r="V4647" t="s">
        <v>61</v>
      </c>
      <c r="W4647" s="1">
        <v>42943</v>
      </c>
      <c r="X4647" s="12">
        <v>-123.29</v>
      </c>
      <c r="Y4647" s="4" t="str">
        <f t="shared" si="144"/>
        <v>Income</v>
      </c>
      <c r="Z4647" s="8">
        <v>42917</v>
      </c>
      <c r="AA4647" s="6" t="s">
        <v>397</v>
      </c>
      <c r="AB4647" s="7" t="str">
        <f t="shared" si="145"/>
        <v>Carparks Pay and Display Income</v>
      </c>
    </row>
    <row r="4648" spans="1:28" x14ac:dyDescent="0.25">
      <c r="A4648" s="7" t="s">
        <v>451</v>
      </c>
      <c r="B4648" t="s">
        <v>23</v>
      </c>
      <c r="C4648" t="s">
        <v>24</v>
      </c>
      <c r="D4648" t="s">
        <v>25</v>
      </c>
      <c r="E4648" t="s">
        <v>26</v>
      </c>
      <c r="F4648" t="s">
        <v>376</v>
      </c>
      <c r="G4648" t="s">
        <v>377</v>
      </c>
      <c r="H4648" t="s">
        <v>57</v>
      </c>
      <c r="I4648" t="s">
        <v>58</v>
      </c>
      <c r="K4648">
        <v>201804</v>
      </c>
      <c r="L4648" t="s">
        <v>60</v>
      </c>
      <c r="M4648">
        <v>4319260</v>
      </c>
      <c r="N4648">
        <v>8</v>
      </c>
      <c r="Q4648">
        <v>0</v>
      </c>
      <c r="S4648" s="1">
        <v>42943</v>
      </c>
      <c r="T4648" t="s">
        <v>55</v>
      </c>
      <c r="U4648" t="s">
        <v>6366</v>
      </c>
      <c r="V4648" t="s">
        <v>61</v>
      </c>
      <c r="W4648" s="1">
        <v>42943</v>
      </c>
      <c r="X4648" s="12">
        <v>-240.25</v>
      </c>
      <c r="Y4648" s="4" t="str">
        <f t="shared" si="144"/>
        <v>Income</v>
      </c>
      <c r="Z4648" s="8">
        <v>42917</v>
      </c>
      <c r="AA4648" s="6" t="s">
        <v>397</v>
      </c>
      <c r="AB4648" s="7" t="str">
        <f t="shared" si="145"/>
        <v>Carparks Pay and Display Income</v>
      </c>
    </row>
    <row r="4649" spans="1:28" x14ac:dyDescent="0.25">
      <c r="A4649" s="7" t="s">
        <v>451</v>
      </c>
      <c r="B4649" t="s">
        <v>23</v>
      </c>
      <c r="C4649" t="s">
        <v>24</v>
      </c>
      <c r="D4649" t="s">
        <v>25</v>
      </c>
      <c r="E4649" t="s">
        <v>26</v>
      </c>
      <c r="F4649" t="s">
        <v>376</v>
      </c>
      <c r="G4649" t="s">
        <v>377</v>
      </c>
      <c r="H4649" t="s">
        <v>57</v>
      </c>
      <c r="I4649" t="s">
        <v>58</v>
      </c>
      <c r="K4649">
        <v>201804</v>
      </c>
      <c r="L4649" t="s">
        <v>60</v>
      </c>
      <c r="M4649">
        <v>4319262</v>
      </c>
      <c r="N4649">
        <v>0</v>
      </c>
      <c r="Q4649">
        <v>0</v>
      </c>
      <c r="S4649" s="1">
        <v>42943</v>
      </c>
      <c r="T4649" t="s">
        <v>55</v>
      </c>
      <c r="U4649" t="s">
        <v>6367</v>
      </c>
      <c r="V4649" t="s">
        <v>61</v>
      </c>
      <c r="W4649" s="1">
        <v>42943</v>
      </c>
      <c r="X4649" s="12">
        <v>-263.08</v>
      </c>
      <c r="Y4649" s="4" t="str">
        <f t="shared" si="144"/>
        <v>Income</v>
      </c>
      <c r="Z4649" s="8">
        <v>42917</v>
      </c>
      <c r="AA4649" s="6" t="s">
        <v>397</v>
      </c>
      <c r="AB4649" s="7" t="str">
        <f t="shared" si="145"/>
        <v>Carparks Pay and Display Income</v>
      </c>
    </row>
    <row r="4650" spans="1:28" x14ac:dyDescent="0.25">
      <c r="A4650" s="7" t="s">
        <v>451</v>
      </c>
      <c r="B4650" t="s">
        <v>23</v>
      </c>
      <c r="C4650" t="s">
        <v>24</v>
      </c>
      <c r="D4650" t="s">
        <v>25</v>
      </c>
      <c r="E4650" t="s">
        <v>26</v>
      </c>
      <c r="F4650" t="s">
        <v>39</v>
      </c>
      <c r="G4650" t="s">
        <v>40</v>
      </c>
      <c r="H4650" t="s">
        <v>57</v>
      </c>
      <c r="I4650" t="s">
        <v>58</v>
      </c>
      <c r="K4650">
        <v>201804</v>
      </c>
      <c r="L4650" t="s">
        <v>60</v>
      </c>
      <c r="M4650">
        <v>4319264</v>
      </c>
      <c r="N4650">
        <v>3</v>
      </c>
      <c r="Q4650">
        <v>0</v>
      </c>
      <c r="S4650" s="1">
        <v>42944</v>
      </c>
      <c r="T4650" t="s">
        <v>55</v>
      </c>
      <c r="U4650" t="s">
        <v>476</v>
      </c>
      <c r="V4650" t="s">
        <v>61</v>
      </c>
      <c r="W4650" s="1">
        <v>42944</v>
      </c>
      <c r="X4650" s="12">
        <v>-260.29000000000002</v>
      </c>
      <c r="Y4650" s="4" t="str">
        <f t="shared" si="144"/>
        <v>Income</v>
      </c>
      <c r="Z4650" s="8">
        <v>42917</v>
      </c>
      <c r="AA4650" s="6" t="s">
        <v>397</v>
      </c>
      <c r="AB4650" s="7" t="str">
        <f t="shared" si="145"/>
        <v>Carparks Pay and Display Income</v>
      </c>
    </row>
    <row r="4651" spans="1:28" x14ac:dyDescent="0.25">
      <c r="A4651" s="7" t="s">
        <v>451</v>
      </c>
      <c r="B4651" t="s">
        <v>23</v>
      </c>
      <c r="C4651" t="s">
        <v>24</v>
      </c>
      <c r="D4651" t="s">
        <v>25</v>
      </c>
      <c r="E4651" t="s">
        <v>26</v>
      </c>
      <c r="F4651" t="s">
        <v>69</v>
      </c>
      <c r="G4651" t="s">
        <v>70</v>
      </c>
      <c r="H4651" t="s">
        <v>57</v>
      </c>
      <c r="I4651" t="s">
        <v>58</v>
      </c>
      <c r="K4651">
        <v>201804</v>
      </c>
      <c r="L4651" t="s">
        <v>60</v>
      </c>
      <c r="M4651">
        <v>4319266</v>
      </c>
      <c r="N4651">
        <v>5</v>
      </c>
      <c r="Q4651">
        <v>0</v>
      </c>
      <c r="S4651" s="1">
        <v>42944</v>
      </c>
      <c r="T4651" t="s">
        <v>55</v>
      </c>
      <c r="U4651" t="s">
        <v>584</v>
      </c>
      <c r="V4651" t="s">
        <v>61</v>
      </c>
      <c r="W4651" s="1">
        <v>42944</v>
      </c>
      <c r="X4651" s="12">
        <v>-873.83</v>
      </c>
      <c r="Y4651" s="4" t="str">
        <f t="shared" si="144"/>
        <v>Income</v>
      </c>
      <c r="Z4651" s="8">
        <v>42917</v>
      </c>
      <c r="AA4651" s="6" t="s">
        <v>397</v>
      </c>
      <c r="AB4651" s="7" t="str">
        <f t="shared" si="145"/>
        <v>Carparks Pay and Display Income</v>
      </c>
    </row>
    <row r="4652" spans="1:28" x14ac:dyDescent="0.25">
      <c r="A4652" s="7" t="s">
        <v>451</v>
      </c>
      <c r="B4652" t="s">
        <v>23</v>
      </c>
      <c r="C4652" t="s">
        <v>24</v>
      </c>
      <c r="D4652" t="s">
        <v>25</v>
      </c>
      <c r="E4652" t="s">
        <v>26</v>
      </c>
      <c r="F4652" t="s">
        <v>267</v>
      </c>
      <c r="G4652" t="s">
        <v>268</v>
      </c>
      <c r="H4652" t="s">
        <v>256</v>
      </c>
      <c r="I4652" t="s">
        <v>257</v>
      </c>
      <c r="K4652">
        <v>201804</v>
      </c>
      <c r="L4652" t="s">
        <v>43</v>
      </c>
      <c r="M4652">
        <v>2034176</v>
      </c>
      <c r="N4652">
        <v>7</v>
      </c>
      <c r="Q4652">
        <v>0</v>
      </c>
      <c r="R4652" t="s">
        <v>2540</v>
      </c>
      <c r="S4652" s="1">
        <v>42944</v>
      </c>
      <c r="T4652" t="s">
        <v>37</v>
      </c>
      <c r="U4652" t="s">
        <v>2541</v>
      </c>
      <c r="V4652" t="s">
        <v>56</v>
      </c>
      <c r="W4652" s="1">
        <v>42944</v>
      </c>
      <c r="X4652" s="12">
        <v>-30</v>
      </c>
      <c r="Y4652" s="4" t="str">
        <f t="shared" si="144"/>
        <v>Income</v>
      </c>
      <c r="Z4652" s="8">
        <v>42917</v>
      </c>
      <c r="AA4652" s="6" t="s">
        <v>396</v>
      </c>
      <c r="AB4652" s="7" t="str">
        <f t="shared" si="145"/>
        <v>Car Park Excess Fee Notice Income</v>
      </c>
    </row>
    <row r="4653" spans="1:28" x14ac:dyDescent="0.25">
      <c r="A4653" s="7" t="s">
        <v>451</v>
      </c>
      <c r="B4653" t="s">
        <v>23</v>
      </c>
      <c r="C4653" t="s">
        <v>24</v>
      </c>
      <c r="D4653" t="s">
        <v>25</v>
      </c>
      <c r="E4653" t="s">
        <v>26</v>
      </c>
      <c r="F4653" t="s">
        <v>267</v>
      </c>
      <c r="G4653" t="s">
        <v>268</v>
      </c>
      <c r="H4653" t="s">
        <v>256</v>
      </c>
      <c r="I4653" t="s">
        <v>257</v>
      </c>
      <c r="K4653">
        <v>201804</v>
      </c>
      <c r="L4653" t="s">
        <v>43</v>
      </c>
      <c r="M4653">
        <v>2034170</v>
      </c>
      <c r="N4653">
        <v>0</v>
      </c>
      <c r="Q4653">
        <v>0</v>
      </c>
      <c r="R4653" t="s">
        <v>2542</v>
      </c>
      <c r="S4653" s="1">
        <v>42944</v>
      </c>
      <c r="T4653" t="s">
        <v>37</v>
      </c>
      <c r="U4653" t="s">
        <v>2543</v>
      </c>
      <c r="V4653" t="s">
        <v>44</v>
      </c>
      <c r="W4653" s="1">
        <v>42944</v>
      </c>
      <c r="X4653" s="12">
        <v>-25</v>
      </c>
      <c r="Y4653" s="4" t="str">
        <f t="shared" si="144"/>
        <v>Income</v>
      </c>
      <c r="Z4653" s="8">
        <v>42917</v>
      </c>
      <c r="AA4653" s="6" t="s">
        <v>396</v>
      </c>
      <c r="AB4653" s="7" t="str">
        <f t="shared" si="145"/>
        <v>Car Park Excess Fee Notice Income</v>
      </c>
    </row>
    <row r="4654" spans="1:28" x14ac:dyDescent="0.25">
      <c r="A4654" s="7" t="s">
        <v>451</v>
      </c>
      <c r="B4654" t="s">
        <v>23</v>
      </c>
      <c r="C4654" t="s">
        <v>24</v>
      </c>
      <c r="D4654" t="s">
        <v>25</v>
      </c>
      <c r="E4654" t="s">
        <v>26</v>
      </c>
      <c r="F4654" t="s">
        <v>267</v>
      </c>
      <c r="G4654" t="s">
        <v>268</v>
      </c>
      <c r="H4654" t="s">
        <v>256</v>
      </c>
      <c r="I4654" t="s">
        <v>257</v>
      </c>
      <c r="K4654">
        <v>201804</v>
      </c>
      <c r="L4654" t="s">
        <v>36</v>
      </c>
      <c r="M4654">
        <v>7011344</v>
      </c>
      <c r="N4654">
        <v>0</v>
      </c>
      <c r="Q4654">
        <v>0</v>
      </c>
      <c r="S4654" s="1">
        <v>42944</v>
      </c>
      <c r="T4654" t="s">
        <v>37</v>
      </c>
      <c r="U4654" t="s">
        <v>2548</v>
      </c>
      <c r="V4654" t="s">
        <v>61</v>
      </c>
      <c r="W4654" s="1">
        <v>42944</v>
      </c>
      <c r="X4654" s="12">
        <v>8706.4500000000007</v>
      </c>
      <c r="Y4654" s="4" t="str">
        <f t="shared" si="144"/>
        <v>Income</v>
      </c>
      <c r="Z4654" s="8">
        <v>42917</v>
      </c>
      <c r="AA4654" s="6" t="s">
        <v>396</v>
      </c>
      <c r="AB4654" s="7" t="str">
        <f t="shared" si="145"/>
        <v>Car Park Excess Fee Notice Income</v>
      </c>
    </row>
    <row r="4655" spans="1:28" x14ac:dyDescent="0.25">
      <c r="A4655" s="7" t="s">
        <v>451</v>
      </c>
      <c r="B4655" t="s">
        <v>23</v>
      </c>
      <c r="C4655" t="s">
        <v>24</v>
      </c>
      <c r="D4655" t="s">
        <v>25</v>
      </c>
      <c r="E4655" t="s">
        <v>26</v>
      </c>
      <c r="F4655" t="s">
        <v>267</v>
      </c>
      <c r="G4655" t="s">
        <v>268</v>
      </c>
      <c r="H4655" t="s">
        <v>256</v>
      </c>
      <c r="I4655" t="s">
        <v>257</v>
      </c>
      <c r="K4655">
        <v>201804</v>
      </c>
      <c r="L4655" t="s">
        <v>36</v>
      </c>
      <c r="M4655">
        <v>7011344</v>
      </c>
      <c r="N4655">
        <v>2</v>
      </c>
      <c r="Q4655">
        <v>0</v>
      </c>
      <c r="S4655" s="1">
        <v>42944</v>
      </c>
      <c r="T4655" t="s">
        <v>37</v>
      </c>
      <c r="U4655" t="s">
        <v>2549</v>
      </c>
      <c r="V4655" t="s">
        <v>61</v>
      </c>
      <c r="W4655" s="1">
        <v>42944</v>
      </c>
      <c r="X4655" s="12">
        <v>3998.44</v>
      </c>
      <c r="Y4655" s="4" t="str">
        <f t="shared" si="144"/>
        <v>Income</v>
      </c>
      <c r="Z4655" s="8">
        <v>42917</v>
      </c>
      <c r="AA4655" s="6" t="s">
        <v>396</v>
      </c>
      <c r="AB4655" s="7" t="str">
        <f t="shared" si="145"/>
        <v>Car Park Excess Fee Notice Income</v>
      </c>
    </row>
    <row r="4656" spans="1:28" x14ac:dyDescent="0.25">
      <c r="A4656" s="7" t="s">
        <v>451</v>
      </c>
      <c r="B4656" t="s">
        <v>23</v>
      </c>
      <c r="C4656" t="s">
        <v>24</v>
      </c>
      <c r="D4656" t="s">
        <v>25</v>
      </c>
      <c r="E4656" t="s">
        <v>26</v>
      </c>
      <c r="F4656" t="s">
        <v>267</v>
      </c>
      <c r="G4656" t="s">
        <v>268</v>
      </c>
      <c r="H4656" t="s">
        <v>256</v>
      </c>
      <c r="I4656" t="s">
        <v>257</v>
      </c>
      <c r="K4656">
        <v>201804</v>
      </c>
      <c r="L4656" t="s">
        <v>43</v>
      </c>
      <c r="M4656">
        <v>2034169</v>
      </c>
      <c r="N4656">
        <v>0</v>
      </c>
      <c r="Q4656">
        <v>0</v>
      </c>
      <c r="R4656" t="s">
        <v>2550</v>
      </c>
      <c r="S4656" s="1">
        <v>42944</v>
      </c>
      <c r="T4656" t="s">
        <v>37</v>
      </c>
      <c r="U4656" t="s">
        <v>2551</v>
      </c>
      <c r="V4656" t="s">
        <v>44</v>
      </c>
      <c r="W4656" s="1">
        <v>42944</v>
      </c>
      <c r="X4656" s="12">
        <v>-405</v>
      </c>
      <c r="Y4656" s="4" t="str">
        <f t="shared" si="144"/>
        <v>Income</v>
      </c>
      <c r="Z4656" s="8">
        <v>42917</v>
      </c>
      <c r="AA4656" s="6" t="s">
        <v>396</v>
      </c>
      <c r="AB4656" s="7" t="str">
        <f t="shared" si="145"/>
        <v>Car Park Excess Fee Notice Income</v>
      </c>
    </row>
    <row r="4657" spans="1:28" x14ac:dyDescent="0.25">
      <c r="A4657" s="7" t="s">
        <v>451</v>
      </c>
      <c r="B4657" t="s">
        <v>23</v>
      </c>
      <c r="C4657" t="s">
        <v>24</v>
      </c>
      <c r="D4657" t="s">
        <v>25</v>
      </c>
      <c r="E4657" t="s">
        <v>26</v>
      </c>
      <c r="F4657" t="s">
        <v>267</v>
      </c>
      <c r="G4657" t="s">
        <v>268</v>
      </c>
      <c r="H4657" t="s">
        <v>256</v>
      </c>
      <c r="I4657" t="s">
        <v>257</v>
      </c>
      <c r="K4657">
        <v>201804</v>
      </c>
      <c r="L4657" t="s">
        <v>43</v>
      </c>
      <c r="M4657">
        <v>2034168</v>
      </c>
      <c r="N4657">
        <v>2</v>
      </c>
      <c r="Q4657">
        <v>0</v>
      </c>
      <c r="R4657" t="s">
        <v>2552</v>
      </c>
      <c r="S4657" s="1">
        <v>42944</v>
      </c>
      <c r="T4657" t="s">
        <v>37</v>
      </c>
      <c r="U4657" t="s">
        <v>2553</v>
      </c>
      <c r="V4657" t="s">
        <v>44</v>
      </c>
      <c r="W4657" s="1">
        <v>42944</v>
      </c>
      <c r="X4657" s="12">
        <v>-35</v>
      </c>
      <c r="Y4657" s="4" t="str">
        <f t="shared" si="144"/>
        <v>Income</v>
      </c>
      <c r="Z4657" s="8">
        <v>42917</v>
      </c>
      <c r="AA4657" s="6" t="s">
        <v>396</v>
      </c>
      <c r="AB4657" s="7" t="str">
        <f t="shared" si="145"/>
        <v>Car Park Excess Fee Notice Income</v>
      </c>
    </row>
    <row r="4658" spans="1:28" x14ac:dyDescent="0.25">
      <c r="A4658" s="7" t="s">
        <v>451</v>
      </c>
      <c r="B4658" t="s">
        <v>23</v>
      </c>
      <c r="C4658" t="s">
        <v>24</v>
      </c>
      <c r="D4658" t="s">
        <v>25</v>
      </c>
      <c r="E4658" t="s">
        <v>26</v>
      </c>
      <c r="F4658" t="s">
        <v>267</v>
      </c>
      <c r="G4658" t="s">
        <v>268</v>
      </c>
      <c r="H4658" t="s">
        <v>256</v>
      </c>
      <c r="I4658" t="s">
        <v>257</v>
      </c>
      <c r="K4658">
        <v>201804</v>
      </c>
      <c r="L4658" t="s">
        <v>43</v>
      </c>
      <c r="M4658">
        <v>2034171</v>
      </c>
      <c r="N4658">
        <v>10</v>
      </c>
      <c r="Q4658">
        <v>0</v>
      </c>
      <c r="R4658" t="s">
        <v>2562</v>
      </c>
      <c r="S4658" s="1">
        <v>42944</v>
      </c>
      <c r="T4658" t="s">
        <v>37</v>
      </c>
      <c r="U4658" t="s">
        <v>2563</v>
      </c>
      <c r="V4658" t="s">
        <v>278</v>
      </c>
      <c r="W4658" s="1">
        <v>42944</v>
      </c>
      <c r="X4658" s="12">
        <v>-2085</v>
      </c>
      <c r="Y4658" s="4" t="str">
        <f t="shared" si="144"/>
        <v>Income</v>
      </c>
      <c r="Z4658" s="8">
        <v>42917</v>
      </c>
      <c r="AA4658" s="6" t="s">
        <v>396</v>
      </c>
      <c r="AB4658" s="7" t="str">
        <f t="shared" si="145"/>
        <v>Car Park Excess Fee Notice Income</v>
      </c>
    </row>
    <row r="4659" spans="1:28" x14ac:dyDescent="0.25">
      <c r="A4659" s="7" t="s">
        <v>451</v>
      </c>
      <c r="B4659" t="s">
        <v>23</v>
      </c>
      <c r="C4659" t="s">
        <v>24</v>
      </c>
      <c r="D4659" t="s">
        <v>25</v>
      </c>
      <c r="E4659" t="s">
        <v>26</v>
      </c>
      <c r="F4659" t="s">
        <v>267</v>
      </c>
      <c r="G4659" t="s">
        <v>268</v>
      </c>
      <c r="H4659" t="s">
        <v>256</v>
      </c>
      <c r="I4659" t="s">
        <v>257</v>
      </c>
      <c r="K4659">
        <v>201804</v>
      </c>
      <c r="L4659" t="s">
        <v>43</v>
      </c>
      <c r="M4659">
        <v>2034177</v>
      </c>
      <c r="N4659">
        <v>0</v>
      </c>
      <c r="Q4659">
        <v>0</v>
      </c>
      <c r="R4659" t="s">
        <v>2586</v>
      </c>
      <c r="S4659" s="1">
        <v>42944</v>
      </c>
      <c r="T4659" t="s">
        <v>37</v>
      </c>
      <c r="U4659" t="s">
        <v>2587</v>
      </c>
      <c r="V4659" t="s">
        <v>44</v>
      </c>
      <c r="W4659" s="1">
        <v>42944</v>
      </c>
      <c r="X4659" s="12">
        <v>-35</v>
      </c>
      <c r="Y4659" s="4" t="str">
        <f t="shared" si="144"/>
        <v>Income</v>
      </c>
      <c r="Z4659" s="8">
        <v>42917</v>
      </c>
      <c r="AA4659" s="6" t="s">
        <v>396</v>
      </c>
      <c r="AB4659" s="7" t="str">
        <f t="shared" si="145"/>
        <v>Car Park Excess Fee Notice Income</v>
      </c>
    </row>
    <row r="4660" spans="1:28" x14ac:dyDescent="0.25">
      <c r="A4660" s="7" t="s">
        <v>451</v>
      </c>
      <c r="B4660" t="s">
        <v>23</v>
      </c>
      <c r="C4660" t="s">
        <v>24</v>
      </c>
      <c r="D4660" t="s">
        <v>25</v>
      </c>
      <c r="E4660" t="s">
        <v>26</v>
      </c>
      <c r="F4660" t="s">
        <v>283</v>
      </c>
      <c r="G4660" t="s">
        <v>284</v>
      </c>
      <c r="H4660" t="s">
        <v>57</v>
      </c>
      <c r="I4660" t="s">
        <v>58</v>
      </c>
      <c r="K4660">
        <v>201804</v>
      </c>
      <c r="L4660" t="s">
        <v>60</v>
      </c>
      <c r="M4660">
        <v>4319265</v>
      </c>
      <c r="N4660">
        <v>3</v>
      </c>
      <c r="Q4660">
        <v>0</v>
      </c>
      <c r="S4660" s="1">
        <v>42944</v>
      </c>
      <c r="T4660" t="s">
        <v>55</v>
      </c>
      <c r="U4660" t="s">
        <v>3618</v>
      </c>
      <c r="V4660" t="s">
        <v>61</v>
      </c>
      <c r="W4660" s="1">
        <v>42944</v>
      </c>
      <c r="X4660" s="12">
        <v>-661.5</v>
      </c>
      <c r="Y4660" s="4" t="str">
        <f t="shared" si="144"/>
        <v>Income</v>
      </c>
      <c r="Z4660" s="8">
        <v>42917</v>
      </c>
      <c r="AA4660" s="6" t="s">
        <v>396</v>
      </c>
      <c r="AB4660" s="7" t="str">
        <f t="shared" si="145"/>
        <v>Carparks Pay and Display Income</v>
      </c>
    </row>
    <row r="4661" spans="1:28" x14ac:dyDescent="0.25">
      <c r="A4661" s="7" t="s">
        <v>451</v>
      </c>
      <c r="B4661" t="s">
        <v>23</v>
      </c>
      <c r="C4661" t="s">
        <v>24</v>
      </c>
      <c r="D4661" t="s">
        <v>25</v>
      </c>
      <c r="E4661" t="s">
        <v>26</v>
      </c>
      <c r="F4661" t="s">
        <v>285</v>
      </c>
      <c r="G4661" t="s">
        <v>286</v>
      </c>
      <c r="H4661" t="s">
        <v>57</v>
      </c>
      <c r="I4661" t="s">
        <v>58</v>
      </c>
      <c r="K4661">
        <v>201804</v>
      </c>
      <c r="L4661" t="s">
        <v>60</v>
      </c>
      <c r="M4661">
        <v>4319266</v>
      </c>
      <c r="N4661">
        <v>2</v>
      </c>
      <c r="Q4661">
        <v>0</v>
      </c>
      <c r="S4661" s="1">
        <v>42944</v>
      </c>
      <c r="T4661" t="s">
        <v>55</v>
      </c>
      <c r="U4661" t="s">
        <v>3717</v>
      </c>
      <c r="V4661" t="s">
        <v>61</v>
      </c>
      <c r="W4661" s="1">
        <v>42944</v>
      </c>
      <c r="X4661" s="12">
        <v>-499.08</v>
      </c>
      <c r="Y4661" s="4" t="str">
        <f t="shared" si="144"/>
        <v>Income</v>
      </c>
      <c r="Z4661" s="8">
        <v>42917</v>
      </c>
      <c r="AA4661" s="6" t="s">
        <v>397</v>
      </c>
      <c r="AB4661" s="7" t="str">
        <f t="shared" si="145"/>
        <v>Carparks Pay and Display Income</v>
      </c>
    </row>
    <row r="4662" spans="1:28" x14ac:dyDescent="0.25">
      <c r="A4662" s="7" t="s">
        <v>451</v>
      </c>
      <c r="B4662" t="s">
        <v>23</v>
      </c>
      <c r="C4662" t="s">
        <v>24</v>
      </c>
      <c r="D4662" t="s">
        <v>25</v>
      </c>
      <c r="E4662" t="s">
        <v>26</v>
      </c>
      <c r="F4662" t="s">
        <v>292</v>
      </c>
      <c r="G4662" t="s">
        <v>293</v>
      </c>
      <c r="H4662" t="s">
        <v>57</v>
      </c>
      <c r="I4662" t="s">
        <v>58</v>
      </c>
      <c r="K4662">
        <v>201804</v>
      </c>
      <c r="L4662" t="s">
        <v>60</v>
      </c>
      <c r="M4662">
        <v>4319266</v>
      </c>
      <c r="N4662">
        <v>4</v>
      </c>
      <c r="Q4662">
        <v>0</v>
      </c>
      <c r="S4662" s="1">
        <v>42944</v>
      </c>
      <c r="T4662" t="s">
        <v>55</v>
      </c>
      <c r="U4662" t="s">
        <v>3850</v>
      </c>
      <c r="V4662" t="s">
        <v>61</v>
      </c>
      <c r="W4662" s="1">
        <v>42944</v>
      </c>
      <c r="X4662" s="12">
        <v>-548.83000000000004</v>
      </c>
      <c r="Y4662" s="4" t="str">
        <f t="shared" si="144"/>
        <v>Income</v>
      </c>
      <c r="Z4662" s="8">
        <v>42917</v>
      </c>
      <c r="AA4662" s="6" t="s">
        <v>397</v>
      </c>
      <c r="AB4662" s="7" t="str">
        <f t="shared" si="145"/>
        <v>Carparks Pay and Display Income</v>
      </c>
    </row>
    <row r="4663" spans="1:28" x14ac:dyDescent="0.25">
      <c r="A4663" s="7" t="s">
        <v>451</v>
      </c>
      <c r="B4663" t="s">
        <v>23</v>
      </c>
      <c r="C4663" t="s">
        <v>24</v>
      </c>
      <c r="D4663" t="s">
        <v>25</v>
      </c>
      <c r="E4663" t="s">
        <v>26</v>
      </c>
      <c r="F4663" t="s">
        <v>304</v>
      </c>
      <c r="G4663" t="s">
        <v>305</v>
      </c>
      <c r="H4663" t="s">
        <v>57</v>
      </c>
      <c r="I4663" t="s">
        <v>58</v>
      </c>
      <c r="K4663">
        <v>201804</v>
      </c>
      <c r="L4663" t="s">
        <v>60</v>
      </c>
      <c r="M4663">
        <v>4319265</v>
      </c>
      <c r="N4663">
        <v>16</v>
      </c>
      <c r="Q4663">
        <v>0</v>
      </c>
      <c r="S4663" s="1">
        <v>42944</v>
      </c>
      <c r="T4663" t="s">
        <v>55</v>
      </c>
      <c r="U4663" t="s">
        <v>4020</v>
      </c>
      <c r="V4663" t="s">
        <v>61</v>
      </c>
      <c r="W4663" s="1">
        <v>42944</v>
      </c>
      <c r="X4663" s="12">
        <v>-894.5</v>
      </c>
      <c r="Y4663" s="4" t="str">
        <f t="shared" si="144"/>
        <v>Income</v>
      </c>
      <c r="Z4663" s="8">
        <v>42917</v>
      </c>
      <c r="AA4663" s="6" t="s">
        <v>397</v>
      </c>
      <c r="AB4663" s="7" t="str">
        <f t="shared" si="145"/>
        <v>Carparks Pay and Display Income</v>
      </c>
    </row>
    <row r="4664" spans="1:28" x14ac:dyDescent="0.25">
      <c r="A4664" s="7" t="s">
        <v>451</v>
      </c>
      <c r="B4664" t="s">
        <v>23</v>
      </c>
      <c r="C4664" t="s">
        <v>24</v>
      </c>
      <c r="D4664" t="s">
        <v>25</v>
      </c>
      <c r="E4664" t="s">
        <v>26</v>
      </c>
      <c r="F4664" t="s">
        <v>306</v>
      </c>
      <c r="G4664" t="s">
        <v>307</v>
      </c>
      <c r="H4664" t="s">
        <v>57</v>
      </c>
      <c r="I4664" t="s">
        <v>58</v>
      </c>
      <c r="K4664">
        <v>201804</v>
      </c>
      <c r="L4664" t="s">
        <v>60</v>
      </c>
      <c r="M4664">
        <v>4319265</v>
      </c>
      <c r="N4664">
        <v>2</v>
      </c>
      <c r="Q4664">
        <v>0</v>
      </c>
      <c r="S4664" s="1">
        <v>42944</v>
      </c>
      <c r="T4664" t="s">
        <v>55</v>
      </c>
      <c r="U4664" t="s">
        <v>4195</v>
      </c>
      <c r="V4664" t="s">
        <v>61</v>
      </c>
      <c r="W4664" s="1">
        <v>42944</v>
      </c>
      <c r="X4664" s="12">
        <v>-643.25</v>
      </c>
      <c r="Y4664" s="4" t="str">
        <f t="shared" si="144"/>
        <v>Income</v>
      </c>
      <c r="Z4664" s="8">
        <v>42917</v>
      </c>
      <c r="AA4664" s="6" t="s">
        <v>397</v>
      </c>
      <c r="AB4664" s="7" t="str">
        <f t="shared" si="145"/>
        <v>Carparks Pay and Display Income</v>
      </c>
    </row>
    <row r="4665" spans="1:28" x14ac:dyDescent="0.25">
      <c r="A4665" s="7" t="s">
        <v>451</v>
      </c>
      <c r="B4665" t="s">
        <v>23</v>
      </c>
      <c r="C4665" t="s">
        <v>24</v>
      </c>
      <c r="D4665" t="s">
        <v>25</v>
      </c>
      <c r="E4665" t="s">
        <v>26</v>
      </c>
      <c r="F4665" t="s">
        <v>306</v>
      </c>
      <c r="G4665" t="s">
        <v>307</v>
      </c>
      <c r="H4665" t="s">
        <v>57</v>
      </c>
      <c r="I4665" t="s">
        <v>58</v>
      </c>
      <c r="K4665">
        <v>201804</v>
      </c>
      <c r="L4665" t="s">
        <v>60</v>
      </c>
      <c r="M4665">
        <v>4319266</v>
      </c>
      <c r="N4665">
        <v>9</v>
      </c>
      <c r="Q4665">
        <v>0</v>
      </c>
      <c r="S4665" s="1">
        <v>42944</v>
      </c>
      <c r="T4665" t="s">
        <v>55</v>
      </c>
      <c r="U4665" t="s">
        <v>4208</v>
      </c>
      <c r="V4665" t="s">
        <v>61</v>
      </c>
      <c r="W4665" s="1">
        <v>42944</v>
      </c>
      <c r="X4665" s="12">
        <v>-653.5</v>
      </c>
      <c r="Y4665" s="4" t="str">
        <f t="shared" si="144"/>
        <v>Income</v>
      </c>
      <c r="Z4665" s="8">
        <v>42917</v>
      </c>
      <c r="AA4665" s="6" t="s">
        <v>397</v>
      </c>
      <c r="AB4665" s="7" t="str">
        <f t="shared" si="145"/>
        <v>Carparks Pay and Display Income</v>
      </c>
    </row>
    <row r="4666" spans="1:28" x14ac:dyDescent="0.25">
      <c r="A4666" s="7" t="s">
        <v>451</v>
      </c>
      <c r="B4666" t="s">
        <v>23</v>
      </c>
      <c r="C4666" t="s">
        <v>24</v>
      </c>
      <c r="D4666" t="s">
        <v>25</v>
      </c>
      <c r="E4666" t="s">
        <v>26</v>
      </c>
      <c r="F4666" t="s">
        <v>308</v>
      </c>
      <c r="G4666" t="s">
        <v>309</v>
      </c>
      <c r="H4666" t="s">
        <v>57</v>
      </c>
      <c r="I4666" t="s">
        <v>58</v>
      </c>
      <c r="K4666">
        <v>201804</v>
      </c>
      <c r="L4666" t="s">
        <v>60</v>
      </c>
      <c r="M4666">
        <v>4319264</v>
      </c>
      <c r="N4666">
        <v>16</v>
      </c>
      <c r="Q4666">
        <v>0</v>
      </c>
      <c r="S4666" s="1">
        <v>42944</v>
      </c>
      <c r="T4666" t="s">
        <v>55</v>
      </c>
      <c r="U4666" t="s">
        <v>4377</v>
      </c>
      <c r="V4666" t="s">
        <v>61</v>
      </c>
      <c r="W4666" s="1">
        <v>42944</v>
      </c>
      <c r="X4666" s="12">
        <v>-447.25</v>
      </c>
      <c r="Y4666" s="4" t="str">
        <f t="shared" si="144"/>
        <v>Income</v>
      </c>
      <c r="Z4666" s="8">
        <v>42917</v>
      </c>
      <c r="AA4666" s="6" t="s">
        <v>397</v>
      </c>
      <c r="AB4666" s="7" t="str">
        <f t="shared" si="145"/>
        <v>Carparks Pay and Display Income</v>
      </c>
    </row>
    <row r="4667" spans="1:28" x14ac:dyDescent="0.25">
      <c r="A4667" s="7" t="s">
        <v>451</v>
      </c>
      <c r="B4667" t="s">
        <v>23</v>
      </c>
      <c r="C4667" t="s">
        <v>24</v>
      </c>
      <c r="D4667" t="s">
        <v>25</v>
      </c>
      <c r="E4667" t="s">
        <v>26</v>
      </c>
      <c r="F4667" t="s">
        <v>317</v>
      </c>
      <c r="G4667" t="s">
        <v>318</v>
      </c>
      <c r="H4667" t="s">
        <v>57</v>
      </c>
      <c r="I4667" t="s">
        <v>58</v>
      </c>
      <c r="K4667">
        <v>201804</v>
      </c>
      <c r="L4667" t="s">
        <v>60</v>
      </c>
      <c r="M4667">
        <v>4319266</v>
      </c>
      <c r="N4667">
        <v>3</v>
      </c>
      <c r="Q4667">
        <v>0</v>
      </c>
      <c r="S4667" s="1">
        <v>42944</v>
      </c>
      <c r="T4667" t="s">
        <v>55</v>
      </c>
      <c r="U4667" t="s">
        <v>4543</v>
      </c>
      <c r="V4667" t="s">
        <v>61</v>
      </c>
      <c r="W4667" s="1">
        <v>42944</v>
      </c>
      <c r="X4667" s="12">
        <v>-268.5</v>
      </c>
      <c r="Y4667" s="4" t="str">
        <f t="shared" si="144"/>
        <v>Income</v>
      </c>
      <c r="Z4667" s="8">
        <v>42917</v>
      </c>
      <c r="AA4667" s="6" t="s">
        <v>397</v>
      </c>
      <c r="AB4667" s="7" t="str">
        <f t="shared" si="145"/>
        <v>Carparks Pay and Display Income</v>
      </c>
    </row>
    <row r="4668" spans="1:28" x14ac:dyDescent="0.25">
      <c r="A4668" s="7" t="s">
        <v>451</v>
      </c>
      <c r="B4668" t="s">
        <v>23</v>
      </c>
      <c r="C4668" t="s">
        <v>24</v>
      </c>
      <c r="D4668" t="s">
        <v>25</v>
      </c>
      <c r="E4668" t="s">
        <v>26</v>
      </c>
      <c r="F4668" t="s">
        <v>321</v>
      </c>
      <c r="G4668" t="s">
        <v>322</v>
      </c>
      <c r="H4668" t="s">
        <v>57</v>
      </c>
      <c r="I4668" t="s">
        <v>58</v>
      </c>
      <c r="K4668">
        <v>201804</v>
      </c>
      <c r="L4668" t="s">
        <v>60</v>
      </c>
      <c r="M4668">
        <v>4319265</v>
      </c>
      <c r="N4668">
        <v>0</v>
      </c>
      <c r="Q4668">
        <v>0</v>
      </c>
      <c r="S4668" s="1">
        <v>42944</v>
      </c>
      <c r="T4668" t="s">
        <v>55</v>
      </c>
      <c r="U4668" t="s">
        <v>4779</v>
      </c>
      <c r="V4668" t="s">
        <v>61</v>
      </c>
      <c r="W4668" s="1">
        <v>42944</v>
      </c>
      <c r="X4668" s="12">
        <v>-480</v>
      </c>
      <c r="Y4668" s="4" t="str">
        <f t="shared" si="144"/>
        <v>Income</v>
      </c>
      <c r="Z4668" s="8">
        <v>42917</v>
      </c>
      <c r="AA4668" s="6" t="s">
        <v>397</v>
      </c>
      <c r="AB4668" s="7" t="str">
        <f t="shared" si="145"/>
        <v>Carparks Pay and Display Income</v>
      </c>
    </row>
    <row r="4669" spans="1:28" x14ac:dyDescent="0.25">
      <c r="A4669" s="7" t="s">
        <v>451</v>
      </c>
      <c r="B4669" t="s">
        <v>23</v>
      </c>
      <c r="C4669" t="s">
        <v>24</v>
      </c>
      <c r="D4669" t="s">
        <v>25</v>
      </c>
      <c r="E4669" t="s">
        <v>26</v>
      </c>
      <c r="F4669" t="s">
        <v>321</v>
      </c>
      <c r="G4669" t="s">
        <v>322</v>
      </c>
      <c r="H4669" t="s">
        <v>57</v>
      </c>
      <c r="I4669" t="s">
        <v>58</v>
      </c>
      <c r="K4669">
        <v>201804</v>
      </c>
      <c r="L4669" t="s">
        <v>60</v>
      </c>
      <c r="M4669">
        <v>4319264</v>
      </c>
      <c r="N4669">
        <v>0</v>
      </c>
      <c r="Q4669">
        <v>0</v>
      </c>
      <c r="S4669" s="1">
        <v>42944</v>
      </c>
      <c r="T4669" t="s">
        <v>55</v>
      </c>
      <c r="U4669" t="s">
        <v>4780</v>
      </c>
      <c r="V4669" t="s">
        <v>61</v>
      </c>
      <c r="W4669" s="1">
        <v>42944</v>
      </c>
      <c r="X4669" s="12">
        <v>-617.46</v>
      </c>
      <c r="Y4669" s="4" t="str">
        <f t="shared" si="144"/>
        <v>Income</v>
      </c>
      <c r="Z4669" s="8">
        <v>42917</v>
      </c>
      <c r="AA4669" s="6" t="s">
        <v>397</v>
      </c>
      <c r="AB4669" s="7" t="str">
        <f t="shared" si="145"/>
        <v>Carparks Pay and Display Income</v>
      </c>
    </row>
    <row r="4670" spans="1:28" x14ac:dyDescent="0.25">
      <c r="A4670" s="7" t="s">
        <v>451</v>
      </c>
      <c r="B4670" t="s">
        <v>23</v>
      </c>
      <c r="C4670" t="s">
        <v>24</v>
      </c>
      <c r="D4670" t="s">
        <v>25</v>
      </c>
      <c r="E4670" t="s">
        <v>26</v>
      </c>
      <c r="F4670" t="s">
        <v>321</v>
      </c>
      <c r="G4670" t="s">
        <v>322</v>
      </c>
      <c r="H4670" t="s">
        <v>57</v>
      </c>
      <c r="I4670" t="s">
        <v>58</v>
      </c>
      <c r="K4670">
        <v>201804</v>
      </c>
      <c r="L4670" t="s">
        <v>60</v>
      </c>
      <c r="M4670">
        <v>4319266</v>
      </c>
      <c r="N4670">
        <v>0</v>
      </c>
      <c r="Q4670">
        <v>0</v>
      </c>
      <c r="S4670" s="1">
        <v>42944</v>
      </c>
      <c r="T4670" t="s">
        <v>55</v>
      </c>
      <c r="U4670" t="s">
        <v>4781</v>
      </c>
      <c r="V4670" t="s">
        <v>61</v>
      </c>
      <c r="W4670" s="1">
        <v>42944</v>
      </c>
      <c r="X4670" s="12">
        <v>-604.58000000000004</v>
      </c>
      <c r="Y4670" s="4" t="str">
        <f t="shared" si="144"/>
        <v>Income</v>
      </c>
      <c r="Z4670" s="8">
        <v>42917</v>
      </c>
      <c r="AA4670" s="6" t="s">
        <v>397</v>
      </c>
      <c r="AB4670" s="7" t="str">
        <f t="shared" si="145"/>
        <v>Carparks Pay and Display Income</v>
      </c>
    </row>
    <row r="4671" spans="1:28" x14ac:dyDescent="0.25">
      <c r="A4671" s="7" t="s">
        <v>451</v>
      </c>
      <c r="B4671" t="s">
        <v>23</v>
      </c>
      <c r="C4671" t="s">
        <v>24</v>
      </c>
      <c r="D4671" t="s">
        <v>25</v>
      </c>
      <c r="E4671" t="s">
        <v>26</v>
      </c>
      <c r="F4671" t="s">
        <v>321</v>
      </c>
      <c r="G4671" t="s">
        <v>322</v>
      </c>
      <c r="H4671" t="s">
        <v>57</v>
      </c>
      <c r="I4671" t="s">
        <v>58</v>
      </c>
      <c r="K4671">
        <v>201804</v>
      </c>
      <c r="L4671" t="s">
        <v>60</v>
      </c>
      <c r="M4671">
        <v>4319266</v>
      </c>
      <c r="N4671">
        <v>20</v>
      </c>
      <c r="Q4671">
        <v>0</v>
      </c>
      <c r="S4671" s="1">
        <v>42944</v>
      </c>
      <c r="T4671" t="s">
        <v>55</v>
      </c>
      <c r="U4671" t="s">
        <v>4782</v>
      </c>
      <c r="V4671" t="s">
        <v>61</v>
      </c>
      <c r="W4671" s="1">
        <v>42944</v>
      </c>
      <c r="X4671" s="12">
        <v>-875.37</v>
      </c>
      <c r="Y4671" s="4" t="str">
        <f t="shared" si="144"/>
        <v>Income</v>
      </c>
      <c r="Z4671" s="8">
        <v>42917</v>
      </c>
      <c r="AA4671" s="6" t="s">
        <v>397</v>
      </c>
      <c r="AB4671" s="7" t="str">
        <f t="shared" si="145"/>
        <v>Carparks Pay and Display Income</v>
      </c>
    </row>
    <row r="4672" spans="1:28" x14ac:dyDescent="0.25">
      <c r="A4672" s="7" t="s">
        <v>451</v>
      </c>
      <c r="B4672" t="s">
        <v>23</v>
      </c>
      <c r="C4672" t="s">
        <v>24</v>
      </c>
      <c r="D4672" t="s">
        <v>25</v>
      </c>
      <c r="E4672" t="s">
        <v>26</v>
      </c>
      <c r="F4672" t="s">
        <v>328</v>
      </c>
      <c r="G4672" t="s">
        <v>329</v>
      </c>
      <c r="H4672" t="s">
        <v>57</v>
      </c>
      <c r="I4672" t="s">
        <v>58</v>
      </c>
      <c r="K4672">
        <v>201804</v>
      </c>
      <c r="L4672" t="s">
        <v>60</v>
      </c>
      <c r="M4672">
        <v>4319265</v>
      </c>
      <c r="N4672">
        <v>7</v>
      </c>
      <c r="Q4672">
        <v>0</v>
      </c>
      <c r="S4672" s="1">
        <v>42944</v>
      </c>
      <c r="T4672" t="s">
        <v>55</v>
      </c>
      <c r="U4672" t="s">
        <v>5120</v>
      </c>
      <c r="V4672" t="s">
        <v>61</v>
      </c>
      <c r="W4672" s="1">
        <v>42944</v>
      </c>
      <c r="X4672" s="12">
        <v>-764.83</v>
      </c>
      <c r="Y4672" s="4" t="str">
        <f t="shared" si="144"/>
        <v>Income</v>
      </c>
      <c r="Z4672" s="8">
        <v>42917</v>
      </c>
      <c r="AA4672" s="6" t="s">
        <v>397</v>
      </c>
      <c r="AB4672" s="7" t="str">
        <f t="shared" si="145"/>
        <v>Carparks Pay and Display Income</v>
      </c>
    </row>
    <row r="4673" spans="1:28" x14ac:dyDescent="0.25">
      <c r="A4673" s="7" t="s">
        <v>451</v>
      </c>
      <c r="B4673" t="s">
        <v>23</v>
      </c>
      <c r="C4673" t="s">
        <v>24</v>
      </c>
      <c r="D4673" t="s">
        <v>25</v>
      </c>
      <c r="E4673" t="s">
        <v>26</v>
      </c>
      <c r="F4673" t="s">
        <v>334</v>
      </c>
      <c r="G4673" t="s">
        <v>335</v>
      </c>
      <c r="H4673" t="s">
        <v>57</v>
      </c>
      <c r="I4673" t="s">
        <v>58</v>
      </c>
      <c r="K4673">
        <v>201804</v>
      </c>
      <c r="L4673" t="s">
        <v>60</v>
      </c>
      <c r="M4673">
        <v>4319264</v>
      </c>
      <c r="N4673">
        <v>4</v>
      </c>
      <c r="Q4673">
        <v>0</v>
      </c>
      <c r="S4673" s="1">
        <v>42944</v>
      </c>
      <c r="T4673" t="s">
        <v>55</v>
      </c>
      <c r="U4673" t="s">
        <v>5197</v>
      </c>
      <c r="V4673" t="s">
        <v>61</v>
      </c>
      <c r="W4673" s="1">
        <v>42944</v>
      </c>
      <c r="X4673" s="12">
        <v>-260.29000000000002</v>
      </c>
      <c r="Y4673" s="4" t="str">
        <f t="shared" si="144"/>
        <v>Income</v>
      </c>
      <c r="Z4673" s="8">
        <v>42917</v>
      </c>
      <c r="AA4673" s="6" t="s">
        <v>397</v>
      </c>
      <c r="AB4673" s="7" t="str">
        <f t="shared" si="145"/>
        <v>Carparks Pay and Display Income</v>
      </c>
    </row>
    <row r="4674" spans="1:28" x14ac:dyDescent="0.25">
      <c r="A4674" s="7" t="s">
        <v>451</v>
      </c>
      <c r="B4674" t="s">
        <v>23</v>
      </c>
      <c r="C4674" t="s">
        <v>24</v>
      </c>
      <c r="D4674" t="s">
        <v>25</v>
      </c>
      <c r="E4674" t="s">
        <v>26</v>
      </c>
      <c r="F4674" t="s">
        <v>337</v>
      </c>
      <c r="G4674" t="s">
        <v>338</v>
      </c>
      <c r="H4674" t="s">
        <v>57</v>
      </c>
      <c r="I4674" t="s">
        <v>58</v>
      </c>
      <c r="K4674">
        <v>201804</v>
      </c>
      <c r="L4674" t="s">
        <v>60</v>
      </c>
      <c r="M4674">
        <v>4319265</v>
      </c>
      <c r="N4674">
        <v>5</v>
      </c>
      <c r="Q4674">
        <v>0</v>
      </c>
      <c r="S4674" s="1">
        <v>42944</v>
      </c>
      <c r="T4674" t="s">
        <v>55</v>
      </c>
      <c r="U4674" t="s">
        <v>5249</v>
      </c>
      <c r="V4674" t="s">
        <v>61</v>
      </c>
      <c r="W4674" s="1">
        <v>42944</v>
      </c>
      <c r="X4674" s="12">
        <v>-556.71</v>
      </c>
      <c r="Y4674" s="4" t="str">
        <f t="shared" ref="Y4674:Y4737" si="146">IF(LEFT(H4674,2)="R9","Income","Expenditure")</f>
        <v>Income</v>
      </c>
      <c r="Z4674" s="8">
        <v>42917</v>
      </c>
      <c r="AA4674" s="6" t="s">
        <v>397</v>
      </c>
      <c r="AB4674" s="7" t="str">
        <f t="shared" ref="AB4674:AB4737" si="147">IF(Y4674="Expenditure",Y4674,I4674)</f>
        <v>Carparks Pay and Display Income</v>
      </c>
    </row>
    <row r="4675" spans="1:28" x14ac:dyDescent="0.25">
      <c r="A4675" s="7" t="s">
        <v>451</v>
      </c>
      <c r="B4675" t="s">
        <v>23</v>
      </c>
      <c r="C4675" t="s">
        <v>24</v>
      </c>
      <c r="D4675" t="s">
        <v>25</v>
      </c>
      <c r="E4675" t="s">
        <v>26</v>
      </c>
      <c r="F4675" t="s">
        <v>339</v>
      </c>
      <c r="G4675" t="s">
        <v>340</v>
      </c>
      <c r="H4675" t="s">
        <v>57</v>
      </c>
      <c r="I4675" t="s">
        <v>58</v>
      </c>
      <c r="K4675">
        <v>201804</v>
      </c>
      <c r="L4675" t="s">
        <v>60</v>
      </c>
      <c r="M4675">
        <v>4319265</v>
      </c>
      <c r="N4675">
        <v>6</v>
      </c>
      <c r="Q4675">
        <v>0</v>
      </c>
      <c r="S4675" s="1">
        <v>42944</v>
      </c>
      <c r="T4675" t="s">
        <v>55</v>
      </c>
      <c r="U4675" t="s">
        <v>5314</v>
      </c>
      <c r="V4675" t="s">
        <v>61</v>
      </c>
      <c r="W4675" s="1">
        <v>42944</v>
      </c>
      <c r="X4675" s="12">
        <v>-654.33000000000004</v>
      </c>
      <c r="Y4675" s="4" t="str">
        <f t="shared" si="146"/>
        <v>Income</v>
      </c>
      <c r="Z4675" s="8">
        <v>42917</v>
      </c>
      <c r="AA4675" s="6" t="s">
        <v>397</v>
      </c>
      <c r="AB4675" s="7" t="str">
        <f t="shared" si="147"/>
        <v>Carparks Pay and Display Income</v>
      </c>
    </row>
    <row r="4676" spans="1:28" x14ac:dyDescent="0.25">
      <c r="A4676" s="7" t="s">
        <v>451</v>
      </c>
      <c r="B4676" t="s">
        <v>23</v>
      </c>
      <c r="C4676" t="s">
        <v>24</v>
      </c>
      <c r="D4676" t="s">
        <v>25</v>
      </c>
      <c r="E4676" t="s">
        <v>26</v>
      </c>
      <c r="F4676" t="s">
        <v>343</v>
      </c>
      <c r="G4676" t="s">
        <v>344</v>
      </c>
      <c r="H4676" t="s">
        <v>57</v>
      </c>
      <c r="I4676" t="s">
        <v>58</v>
      </c>
      <c r="K4676">
        <v>201804</v>
      </c>
      <c r="L4676" t="s">
        <v>60</v>
      </c>
      <c r="M4676">
        <v>4319265</v>
      </c>
      <c r="N4676">
        <v>4</v>
      </c>
      <c r="Q4676">
        <v>0</v>
      </c>
      <c r="S4676" s="1">
        <v>42944</v>
      </c>
      <c r="T4676" t="s">
        <v>55</v>
      </c>
      <c r="U4676" t="s">
        <v>5504</v>
      </c>
      <c r="V4676" t="s">
        <v>61</v>
      </c>
      <c r="W4676" s="1">
        <v>42944</v>
      </c>
      <c r="X4676" s="12">
        <v>-651.29</v>
      </c>
      <c r="Y4676" s="4" t="str">
        <f t="shared" si="146"/>
        <v>Income</v>
      </c>
      <c r="Z4676" s="8">
        <v>42917</v>
      </c>
      <c r="AA4676" s="6" t="s">
        <v>397</v>
      </c>
      <c r="AB4676" s="7" t="str">
        <f t="shared" si="147"/>
        <v>Carparks Pay and Display Income</v>
      </c>
    </row>
    <row r="4677" spans="1:28" x14ac:dyDescent="0.25">
      <c r="A4677" s="7" t="s">
        <v>451</v>
      </c>
      <c r="B4677" t="s">
        <v>23</v>
      </c>
      <c r="C4677" t="s">
        <v>24</v>
      </c>
      <c r="D4677" t="s">
        <v>25</v>
      </c>
      <c r="E4677" t="s">
        <v>26</v>
      </c>
      <c r="F4677" t="s">
        <v>343</v>
      </c>
      <c r="G4677" t="s">
        <v>344</v>
      </c>
      <c r="H4677" t="s">
        <v>57</v>
      </c>
      <c r="I4677" t="s">
        <v>58</v>
      </c>
      <c r="K4677">
        <v>201804</v>
      </c>
      <c r="L4677" t="s">
        <v>60</v>
      </c>
      <c r="M4677">
        <v>4319266</v>
      </c>
      <c r="N4677">
        <v>6</v>
      </c>
      <c r="Q4677">
        <v>0</v>
      </c>
      <c r="S4677" s="1">
        <v>42944</v>
      </c>
      <c r="T4677" t="s">
        <v>55</v>
      </c>
      <c r="U4677" t="s">
        <v>5505</v>
      </c>
      <c r="V4677" t="s">
        <v>61</v>
      </c>
      <c r="W4677" s="1">
        <v>42944</v>
      </c>
      <c r="X4677" s="12">
        <v>-460.46</v>
      </c>
      <c r="Y4677" s="4" t="str">
        <f t="shared" si="146"/>
        <v>Income</v>
      </c>
      <c r="Z4677" s="8">
        <v>42917</v>
      </c>
      <c r="AA4677" s="6" t="s">
        <v>397</v>
      </c>
      <c r="AB4677" s="7" t="str">
        <f t="shared" si="147"/>
        <v>Carparks Pay and Display Income</v>
      </c>
    </row>
    <row r="4678" spans="1:28" x14ac:dyDescent="0.25">
      <c r="A4678" s="7" t="s">
        <v>451</v>
      </c>
      <c r="B4678" t="s">
        <v>23</v>
      </c>
      <c r="C4678" t="s">
        <v>24</v>
      </c>
      <c r="D4678" t="s">
        <v>25</v>
      </c>
      <c r="E4678" t="s">
        <v>26</v>
      </c>
      <c r="F4678" t="s">
        <v>351</v>
      </c>
      <c r="G4678" t="s">
        <v>352</v>
      </c>
      <c r="H4678" t="s">
        <v>57</v>
      </c>
      <c r="I4678" t="s">
        <v>58</v>
      </c>
      <c r="K4678">
        <v>201804</v>
      </c>
      <c r="L4678" t="s">
        <v>60</v>
      </c>
      <c r="M4678">
        <v>4319266</v>
      </c>
      <c r="N4678">
        <v>7</v>
      </c>
      <c r="Q4678">
        <v>0</v>
      </c>
      <c r="S4678" s="1">
        <v>42944</v>
      </c>
      <c r="T4678" t="s">
        <v>55</v>
      </c>
      <c r="U4678" t="s">
        <v>5712</v>
      </c>
      <c r="V4678" t="s">
        <v>61</v>
      </c>
      <c r="W4678" s="1">
        <v>42944</v>
      </c>
      <c r="X4678" s="12">
        <v>-566.25</v>
      </c>
      <c r="Y4678" s="4" t="str">
        <f t="shared" si="146"/>
        <v>Income</v>
      </c>
      <c r="Z4678" s="8">
        <v>42917</v>
      </c>
      <c r="AA4678" s="6" t="s">
        <v>397</v>
      </c>
      <c r="AB4678" s="7" t="str">
        <f t="shared" si="147"/>
        <v>Carparks Pay and Display Income</v>
      </c>
    </row>
    <row r="4679" spans="1:28" x14ac:dyDescent="0.25">
      <c r="A4679" s="7" t="s">
        <v>451</v>
      </c>
      <c r="B4679" t="s">
        <v>23</v>
      </c>
      <c r="C4679" t="s">
        <v>24</v>
      </c>
      <c r="D4679" t="s">
        <v>25</v>
      </c>
      <c r="E4679" t="s">
        <v>26</v>
      </c>
      <c r="F4679" t="s">
        <v>351</v>
      </c>
      <c r="G4679" t="s">
        <v>352</v>
      </c>
      <c r="H4679" t="s">
        <v>57</v>
      </c>
      <c r="I4679" t="s">
        <v>58</v>
      </c>
      <c r="K4679">
        <v>201804</v>
      </c>
      <c r="L4679" t="s">
        <v>60</v>
      </c>
      <c r="M4679">
        <v>4319264</v>
      </c>
      <c r="N4679">
        <v>6</v>
      </c>
      <c r="Q4679">
        <v>0</v>
      </c>
      <c r="S4679" s="1">
        <v>42944</v>
      </c>
      <c r="T4679" t="s">
        <v>55</v>
      </c>
      <c r="U4679" t="s">
        <v>5713</v>
      </c>
      <c r="V4679" t="s">
        <v>61</v>
      </c>
      <c r="W4679" s="1">
        <v>42944</v>
      </c>
      <c r="X4679" s="12">
        <v>-638.33000000000004</v>
      </c>
      <c r="Y4679" s="4" t="str">
        <f t="shared" si="146"/>
        <v>Income</v>
      </c>
      <c r="Z4679" s="8">
        <v>42917</v>
      </c>
      <c r="AA4679" s="6" t="s">
        <v>397</v>
      </c>
      <c r="AB4679" s="7" t="str">
        <f t="shared" si="147"/>
        <v>Carparks Pay and Display Income</v>
      </c>
    </row>
    <row r="4680" spans="1:28" x14ac:dyDescent="0.25">
      <c r="A4680" s="7" t="s">
        <v>451</v>
      </c>
      <c r="B4680" t="s">
        <v>23</v>
      </c>
      <c r="C4680" t="s">
        <v>24</v>
      </c>
      <c r="D4680" t="s">
        <v>25</v>
      </c>
      <c r="E4680" t="s">
        <v>26</v>
      </c>
      <c r="F4680" t="s">
        <v>354</v>
      </c>
      <c r="G4680" t="s">
        <v>355</v>
      </c>
      <c r="H4680" t="s">
        <v>57</v>
      </c>
      <c r="I4680" t="s">
        <v>58</v>
      </c>
      <c r="K4680">
        <v>201804</v>
      </c>
      <c r="L4680" t="s">
        <v>60</v>
      </c>
      <c r="M4680">
        <v>4319264</v>
      </c>
      <c r="N4680">
        <v>7</v>
      </c>
      <c r="Q4680">
        <v>0</v>
      </c>
      <c r="S4680" s="1">
        <v>42944</v>
      </c>
      <c r="T4680" t="s">
        <v>55</v>
      </c>
      <c r="U4680" t="s">
        <v>5879</v>
      </c>
      <c r="V4680" t="s">
        <v>61</v>
      </c>
      <c r="W4680" s="1">
        <v>42944</v>
      </c>
      <c r="X4680" s="12">
        <v>-308.83</v>
      </c>
      <c r="Y4680" s="4" t="str">
        <f t="shared" si="146"/>
        <v>Income</v>
      </c>
      <c r="Z4680" s="8">
        <v>42917</v>
      </c>
      <c r="AA4680" s="6" t="s">
        <v>397</v>
      </c>
      <c r="AB4680" s="7" t="str">
        <f t="shared" si="147"/>
        <v>Carparks Pay and Display Income</v>
      </c>
    </row>
    <row r="4681" spans="1:28" x14ac:dyDescent="0.25">
      <c r="A4681" s="7" t="s">
        <v>451</v>
      </c>
      <c r="B4681" t="s">
        <v>23</v>
      </c>
      <c r="C4681" t="s">
        <v>24</v>
      </c>
      <c r="D4681" t="s">
        <v>25</v>
      </c>
      <c r="E4681" t="s">
        <v>26</v>
      </c>
      <c r="F4681" t="s">
        <v>356</v>
      </c>
      <c r="G4681" t="s">
        <v>357</v>
      </c>
      <c r="H4681" t="s">
        <v>57</v>
      </c>
      <c r="I4681" t="s">
        <v>58</v>
      </c>
      <c r="K4681">
        <v>201804</v>
      </c>
      <c r="L4681" t="s">
        <v>60</v>
      </c>
      <c r="M4681">
        <v>4319264</v>
      </c>
      <c r="N4681">
        <v>8</v>
      </c>
      <c r="Q4681">
        <v>0</v>
      </c>
      <c r="S4681" s="1">
        <v>42944</v>
      </c>
      <c r="T4681" t="s">
        <v>55</v>
      </c>
      <c r="U4681" t="s">
        <v>5940</v>
      </c>
      <c r="V4681" t="s">
        <v>61</v>
      </c>
      <c r="W4681" s="1">
        <v>42944</v>
      </c>
      <c r="X4681" s="12">
        <v>-474.46</v>
      </c>
      <c r="Y4681" s="4" t="str">
        <f t="shared" si="146"/>
        <v>Income</v>
      </c>
      <c r="Z4681" s="8">
        <v>42917</v>
      </c>
      <c r="AA4681" s="6" t="s">
        <v>397</v>
      </c>
      <c r="AB4681" s="7" t="str">
        <f t="shared" si="147"/>
        <v>Carparks Pay and Display Income</v>
      </c>
    </row>
    <row r="4682" spans="1:28" x14ac:dyDescent="0.25">
      <c r="A4682" s="7" t="s">
        <v>451</v>
      </c>
      <c r="B4682" t="s">
        <v>23</v>
      </c>
      <c r="C4682" t="s">
        <v>24</v>
      </c>
      <c r="D4682" t="s">
        <v>25</v>
      </c>
      <c r="E4682" t="s">
        <v>26</v>
      </c>
      <c r="F4682" t="s">
        <v>376</v>
      </c>
      <c r="G4682" t="s">
        <v>377</v>
      </c>
      <c r="H4682" t="s">
        <v>57</v>
      </c>
      <c r="I4682" t="s">
        <v>58</v>
      </c>
      <c r="K4682">
        <v>201804</v>
      </c>
      <c r="L4682" t="s">
        <v>60</v>
      </c>
      <c r="M4682">
        <v>4319264</v>
      </c>
      <c r="N4682">
        <v>2</v>
      </c>
      <c r="Q4682">
        <v>0</v>
      </c>
      <c r="S4682" s="1">
        <v>42944</v>
      </c>
      <c r="T4682" t="s">
        <v>55</v>
      </c>
      <c r="U4682" t="s">
        <v>6368</v>
      </c>
      <c r="V4682" t="s">
        <v>61</v>
      </c>
      <c r="W4682" s="1">
        <v>42944</v>
      </c>
      <c r="X4682" s="12">
        <v>-213.04</v>
      </c>
      <c r="Y4682" s="4" t="str">
        <f t="shared" si="146"/>
        <v>Income</v>
      </c>
      <c r="Z4682" s="8">
        <v>42917</v>
      </c>
      <c r="AA4682" s="6" t="s">
        <v>397</v>
      </c>
      <c r="AB4682" s="7" t="str">
        <f t="shared" si="147"/>
        <v>Carparks Pay and Display Income</v>
      </c>
    </row>
    <row r="4683" spans="1:28" x14ac:dyDescent="0.25">
      <c r="A4683" s="7" t="s">
        <v>451</v>
      </c>
      <c r="B4683" t="s">
        <v>23</v>
      </c>
      <c r="C4683" t="s">
        <v>24</v>
      </c>
      <c r="D4683" t="s">
        <v>25</v>
      </c>
      <c r="E4683" t="s">
        <v>26</v>
      </c>
      <c r="F4683" t="s">
        <v>376</v>
      </c>
      <c r="G4683" t="s">
        <v>377</v>
      </c>
      <c r="H4683" t="s">
        <v>57</v>
      </c>
      <c r="I4683" t="s">
        <v>58</v>
      </c>
      <c r="K4683">
        <v>201804</v>
      </c>
      <c r="L4683" t="s">
        <v>60</v>
      </c>
      <c r="M4683">
        <v>4319266</v>
      </c>
      <c r="N4683">
        <v>10</v>
      </c>
      <c r="Q4683">
        <v>0</v>
      </c>
      <c r="S4683" s="1">
        <v>42944</v>
      </c>
      <c r="T4683" t="s">
        <v>55</v>
      </c>
      <c r="U4683" t="s">
        <v>6369</v>
      </c>
      <c r="V4683" t="s">
        <v>61</v>
      </c>
      <c r="W4683" s="1">
        <v>42944</v>
      </c>
      <c r="X4683" s="12">
        <v>-248.42</v>
      </c>
      <c r="Y4683" s="4" t="str">
        <f t="shared" si="146"/>
        <v>Income</v>
      </c>
      <c r="Z4683" s="8">
        <v>42917</v>
      </c>
      <c r="AA4683" s="6" t="s">
        <v>397</v>
      </c>
      <c r="AB4683" s="7" t="str">
        <f t="shared" si="147"/>
        <v>Carparks Pay and Display Income</v>
      </c>
    </row>
    <row r="4684" spans="1:28" x14ac:dyDescent="0.25">
      <c r="A4684" s="7" t="s">
        <v>451</v>
      </c>
      <c r="B4684" t="s">
        <v>23</v>
      </c>
      <c r="C4684" t="s">
        <v>24</v>
      </c>
      <c r="D4684" t="s">
        <v>25</v>
      </c>
      <c r="E4684" t="s">
        <v>26</v>
      </c>
      <c r="F4684" t="s">
        <v>267</v>
      </c>
      <c r="G4684" t="s">
        <v>268</v>
      </c>
      <c r="H4684" t="s">
        <v>256</v>
      </c>
      <c r="I4684" t="s">
        <v>257</v>
      </c>
      <c r="K4684">
        <v>201804</v>
      </c>
      <c r="L4684" t="s">
        <v>43</v>
      </c>
      <c r="M4684">
        <v>2034185</v>
      </c>
      <c r="N4684">
        <v>23</v>
      </c>
      <c r="Q4684">
        <v>0</v>
      </c>
      <c r="R4684" t="s">
        <v>2500</v>
      </c>
      <c r="S4684" s="1">
        <v>42947</v>
      </c>
      <c r="T4684" t="s">
        <v>37</v>
      </c>
      <c r="U4684" t="s">
        <v>2501</v>
      </c>
      <c r="V4684" t="s">
        <v>278</v>
      </c>
      <c r="W4684" s="1">
        <v>42947</v>
      </c>
      <c r="X4684" s="12">
        <v>-805</v>
      </c>
      <c r="Y4684" s="4" t="str">
        <f t="shared" si="146"/>
        <v>Income</v>
      </c>
      <c r="Z4684" s="8">
        <v>42917</v>
      </c>
      <c r="AA4684" s="6" t="s">
        <v>396</v>
      </c>
      <c r="AB4684" s="7" t="str">
        <f t="shared" si="147"/>
        <v>Car Park Excess Fee Notice Income</v>
      </c>
    </row>
    <row r="4685" spans="1:28" x14ac:dyDescent="0.25">
      <c r="A4685" s="7" t="s">
        <v>451</v>
      </c>
      <c r="B4685" t="s">
        <v>23</v>
      </c>
      <c r="C4685" t="s">
        <v>24</v>
      </c>
      <c r="D4685" t="s">
        <v>25</v>
      </c>
      <c r="E4685" t="s">
        <v>26</v>
      </c>
      <c r="F4685" t="s">
        <v>267</v>
      </c>
      <c r="G4685" t="s">
        <v>268</v>
      </c>
      <c r="H4685" t="s">
        <v>256</v>
      </c>
      <c r="I4685" t="s">
        <v>257</v>
      </c>
      <c r="K4685">
        <v>201804</v>
      </c>
      <c r="L4685" t="s">
        <v>43</v>
      </c>
      <c r="M4685">
        <v>2034190</v>
      </c>
      <c r="N4685">
        <v>24</v>
      </c>
      <c r="Q4685">
        <v>0</v>
      </c>
      <c r="R4685" t="s">
        <v>2544</v>
      </c>
      <c r="S4685" s="1">
        <v>42947</v>
      </c>
      <c r="T4685" t="s">
        <v>37</v>
      </c>
      <c r="U4685" t="s">
        <v>2545</v>
      </c>
      <c r="V4685" t="s">
        <v>56</v>
      </c>
      <c r="W4685" s="1">
        <v>42947</v>
      </c>
      <c r="X4685" s="12">
        <v>-30</v>
      </c>
      <c r="Y4685" s="4" t="str">
        <f t="shared" si="146"/>
        <v>Income</v>
      </c>
      <c r="Z4685" s="8">
        <v>42917</v>
      </c>
      <c r="AA4685" s="6" t="s">
        <v>396</v>
      </c>
      <c r="AB4685" s="7" t="str">
        <f t="shared" si="147"/>
        <v>Car Park Excess Fee Notice Income</v>
      </c>
    </row>
    <row r="4686" spans="1:28" x14ac:dyDescent="0.25">
      <c r="A4686" s="7" t="s">
        <v>451</v>
      </c>
      <c r="B4686" t="s">
        <v>23</v>
      </c>
      <c r="C4686" t="s">
        <v>24</v>
      </c>
      <c r="D4686" t="s">
        <v>25</v>
      </c>
      <c r="E4686" t="s">
        <v>26</v>
      </c>
      <c r="F4686" t="s">
        <v>267</v>
      </c>
      <c r="G4686" t="s">
        <v>268</v>
      </c>
      <c r="H4686" t="s">
        <v>256</v>
      </c>
      <c r="I4686" t="s">
        <v>257</v>
      </c>
      <c r="K4686">
        <v>201804</v>
      </c>
      <c r="L4686" t="s">
        <v>43</v>
      </c>
      <c r="M4686">
        <v>2034183</v>
      </c>
      <c r="N4686">
        <v>74</v>
      </c>
      <c r="Q4686">
        <v>0</v>
      </c>
      <c r="R4686" t="s">
        <v>2610</v>
      </c>
      <c r="S4686" s="1">
        <v>42947</v>
      </c>
      <c r="T4686" t="s">
        <v>37</v>
      </c>
      <c r="U4686" t="s">
        <v>2611</v>
      </c>
      <c r="V4686" t="s">
        <v>278</v>
      </c>
      <c r="W4686" s="1">
        <v>42947</v>
      </c>
      <c r="X4686" s="12">
        <v>-2160</v>
      </c>
      <c r="Y4686" s="4" t="str">
        <f t="shared" si="146"/>
        <v>Income</v>
      </c>
      <c r="Z4686" s="8">
        <v>42917</v>
      </c>
      <c r="AA4686" s="6" t="s">
        <v>396</v>
      </c>
      <c r="AB4686" s="7" t="str">
        <f t="shared" si="147"/>
        <v>Car Park Excess Fee Notice Income</v>
      </c>
    </row>
    <row r="4687" spans="1:28" x14ac:dyDescent="0.25">
      <c r="A4687" s="7" t="s">
        <v>451</v>
      </c>
      <c r="B4687" t="s">
        <v>23</v>
      </c>
      <c r="C4687" t="s">
        <v>24</v>
      </c>
      <c r="D4687" t="s">
        <v>25</v>
      </c>
      <c r="E4687" t="s">
        <v>26</v>
      </c>
      <c r="F4687" t="s">
        <v>267</v>
      </c>
      <c r="G4687" t="s">
        <v>268</v>
      </c>
      <c r="H4687" t="s">
        <v>256</v>
      </c>
      <c r="I4687" t="s">
        <v>257</v>
      </c>
      <c r="K4687">
        <v>201804</v>
      </c>
      <c r="L4687" t="s">
        <v>43</v>
      </c>
      <c r="M4687">
        <v>2034184</v>
      </c>
      <c r="N4687">
        <v>21</v>
      </c>
      <c r="Q4687">
        <v>0</v>
      </c>
      <c r="R4687" t="s">
        <v>2612</v>
      </c>
      <c r="S4687" s="1">
        <v>42947</v>
      </c>
      <c r="T4687" t="s">
        <v>37</v>
      </c>
      <c r="U4687" t="s">
        <v>2613</v>
      </c>
      <c r="V4687" t="s">
        <v>278</v>
      </c>
      <c r="W4687" s="1">
        <v>42947</v>
      </c>
      <c r="X4687" s="12">
        <v>-1350</v>
      </c>
      <c r="Y4687" s="4" t="str">
        <f t="shared" si="146"/>
        <v>Income</v>
      </c>
      <c r="Z4687" s="8">
        <v>42917</v>
      </c>
      <c r="AA4687" s="6" t="s">
        <v>396</v>
      </c>
      <c r="AB4687" s="7" t="str">
        <f t="shared" si="147"/>
        <v>Car Park Excess Fee Notice Income</v>
      </c>
    </row>
    <row r="4688" spans="1:28" x14ac:dyDescent="0.25">
      <c r="A4688" s="7" t="s">
        <v>451</v>
      </c>
      <c r="B4688" t="s">
        <v>23</v>
      </c>
      <c r="C4688" t="s">
        <v>24</v>
      </c>
      <c r="D4688" t="s">
        <v>25</v>
      </c>
      <c r="E4688" t="s">
        <v>26</v>
      </c>
      <c r="F4688" t="s">
        <v>285</v>
      </c>
      <c r="G4688" t="s">
        <v>286</v>
      </c>
      <c r="H4688" t="s">
        <v>67</v>
      </c>
      <c r="I4688" t="s">
        <v>68</v>
      </c>
      <c r="K4688">
        <v>201804</v>
      </c>
      <c r="L4688" t="s">
        <v>60</v>
      </c>
      <c r="M4688">
        <v>4319270</v>
      </c>
      <c r="N4688">
        <v>50</v>
      </c>
      <c r="Q4688">
        <v>0</v>
      </c>
      <c r="S4688" s="1">
        <v>42947</v>
      </c>
      <c r="T4688" t="s">
        <v>37</v>
      </c>
      <c r="U4688" t="s">
        <v>3765</v>
      </c>
      <c r="V4688" t="s">
        <v>61</v>
      </c>
      <c r="W4688" s="1">
        <v>42947</v>
      </c>
      <c r="X4688" s="12">
        <v>-402</v>
      </c>
      <c r="Y4688" s="4" t="str">
        <f t="shared" si="146"/>
        <v>Income</v>
      </c>
      <c r="Z4688" s="8">
        <v>42917</v>
      </c>
      <c r="AA4688" s="6" t="s">
        <v>397</v>
      </c>
      <c r="AB4688" s="7" t="str">
        <f t="shared" si="147"/>
        <v>Contract Passes</v>
      </c>
    </row>
    <row r="4689" spans="1:28" x14ac:dyDescent="0.25">
      <c r="A4689" s="7" t="s">
        <v>451</v>
      </c>
      <c r="B4689" t="s">
        <v>23</v>
      </c>
      <c r="C4689" t="s">
        <v>24</v>
      </c>
      <c r="D4689" t="s">
        <v>25</v>
      </c>
      <c r="E4689" t="s">
        <v>26</v>
      </c>
      <c r="F4689" t="s">
        <v>292</v>
      </c>
      <c r="G4689" t="s">
        <v>293</v>
      </c>
      <c r="H4689" t="s">
        <v>67</v>
      </c>
      <c r="I4689" t="s">
        <v>68</v>
      </c>
      <c r="K4689">
        <v>201804</v>
      </c>
      <c r="L4689" t="s">
        <v>60</v>
      </c>
      <c r="M4689">
        <v>4319270</v>
      </c>
      <c r="N4689">
        <v>89</v>
      </c>
      <c r="Q4689">
        <v>0</v>
      </c>
      <c r="S4689" s="1">
        <v>42947</v>
      </c>
      <c r="T4689" t="s">
        <v>37</v>
      </c>
      <c r="U4689" t="s">
        <v>3859</v>
      </c>
      <c r="V4689" t="s">
        <v>61</v>
      </c>
      <c r="W4689" s="1">
        <v>42947</v>
      </c>
      <c r="X4689" s="12">
        <v>-140</v>
      </c>
      <c r="Y4689" s="4" t="str">
        <f t="shared" si="146"/>
        <v>Income</v>
      </c>
      <c r="Z4689" s="8">
        <v>42917</v>
      </c>
      <c r="AA4689" s="6" t="s">
        <v>397</v>
      </c>
      <c r="AB4689" s="7" t="str">
        <f t="shared" si="147"/>
        <v>Contract Passes</v>
      </c>
    </row>
    <row r="4690" spans="1:28" x14ac:dyDescent="0.25">
      <c r="A4690" s="7" t="s">
        <v>451</v>
      </c>
      <c r="B4690" t="s">
        <v>23</v>
      </c>
      <c r="C4690" t="s">
        <v>24</v>
      </c>
      <c r="D4690" t="s">
        <v>25</v>
      </c>
      <c r="E4690" t="s">
        <v>26</v>
      </c>
      <c r="F4690" t="s">
        <v>297</v>
      </c>
      <c r="G4690" t="s">
        <v>298</v>
      </c>
      <c r="H4690" t="s">
        <v>67</v>
      </c>
      <c r="I4690" t="s">
        <v>68</v>
      </c>
      <c r="K4690">
        <v>201804</v>
      </c>
      <c r="L4690" t="s">
        <v>60</v>
      </c>
      <c r="M4690">
        <v>4319270</v>
      </c>
      <c r="N4690">
        <v>93</v>
      </c>
      <c r="Q4690">
        <v>0</v>
      </c>
      <c r="S4690" s="1">
        <v>42947</v>
      </c>
      <c r="T4690" t="s">
        <v>37</v>
      </c>
      <c r="U4690" t="s">
        <v>3953</v>
      </c>
      <c r="V4690" t="s">
        <v>61</v>
      </c>
      <c r="W4690" s="1">
        <v>42947</v>
      </c>
      <c r="X4690" s="12">
        <v>-250</v>
      </c>
      <c r="Y4690" s="4" t="str">
        <f t="shared" si="146"/>
        <v>Income</v>
      </c>
      <c r="Z4690" s="8">
        <v>42917</v>
      </c>
      <c r="AA4690" s="6" t="s">
        <v>397</v>
      </c>
      <c r="AB4690" s="7" t="str">
        <f t="shared" si="147"/>
        <v>Contract Passes</v>
      </c>
    </row>
    <row r="4691" spans="1:28" x14ac:dyDescent="0.25">
      <c r="A4691" s="7" t="s">
        <v>451</v>
      </c>
      <c r="B4691" t="s">
        <v>23</v>
      </c>
      <c r="C4691" t="s">
        <v>24</v>
      </c>
      <c r="D4691" t="s">
        <v>25</v>
      </c>
      <c r="E4691" t="s">
        <v>26</v>
      </c>
      <c r="F4691" t="s">
        <v>297</v>
      </c>
      <c r="G4691" t="s">
        <v>298</v>
      </c>
      <c r="H4691" t="s">
        <v>67</v>
      </c>
      <c r="I4691" t="s">
        <v>68</v>
      </c>
      <c r="K4691">
        <v>201804</v>
      </c>
      <c r="L4691" t="s">
        <v>60</v>
      </c>
      <c r="M4691">
        <v>4319270</v>
      </c>
      <c r="N4691">
        <v>91</v>
      </c>
      <c r="Q4691">
        <v>0</v>
      </c>
      <c r="S4691" s="1">
        <v>42947</v>
      </c>
      <c r="T4691" t="s">
        <v>37</v>
      </c>
      <c r="U4691" t="s">
        <v>3954</v>
      </c>
      <c r="V4691" t="s">
        <v>61</v>
      </c>
      <c r="W4691" s="1">
        <v>42947</v>
      </c>
      <c r="X4691" s="12">
        <v>-250</v>
      </c>
      <c r="Y4691" s="4" t="str">
        <f t="shared" si="146"/>
        <v>Income</v>
      </c>
      <c r="Z4691" s="8">
        <v>42917</v>
      </c>
      <c r="AA4691" s="6" t="s">
        <v>397</v>
      </c>
      <c r="AB4691" s="7" t="str">
        <f t="shared" si="147"/>
        <v>Contract Passes</v>
      </c>
    </row>
    <row r="4692" spans="1:28" x14ac:dyDescent="0.25">
      <c r="A4692" s="7" t="s">
        <v>451</v>
      </c>
      <c r="B4692" t="s">
        <v>23</v>
      </c>
      <c r="C4692" t="s">
        <v>24</v>
      </c>
      <c r="D4692" t="s">
        <v>25</v>
      </c>
      <c r="E4692" t="s">
        <v>26</v>
      </c>
      <c r="F4692" t="s">
        <v>297</v>
      </c>
      <c r="G4692" t="s">
        <v>298</v>
      </c>
      <c r="H4692" t="s">
        <v>67</v>
      </c>
      <c r="I4692" t="s">
        <v>68</v>
      </c>
      <c r="K4692">
        <v>201804</v>
      </c>
      <c r="L4692" t="s">
        <v>60</v>
      </c>
      <c r="M4692">
        <v>4319270</v>
      </c>
      <c r="N4692">
        <v>141</v>
      </c>
      <c r="Q4692">
        <v>0</v>
      </c>
      <c r="S4692" s="1">
        <v>42947</v>
      </c>
      <c r="T4692" t="s">
        <v>37</v>
      </c>
      <c r="U4692" t="s">
        <v>3955</v>
      </c>
      <c r="V4692" t="s">
        <v>61</v>
      </c>
      <c r="W4692" s="1">
        <v>42947</v>
      </c>
      <c r="X4692" s="12">
        <v>-250</v>
      </c>
      <c r="Y4692" s="4" t="str">
        <f t="shared" si="146"/>
        <v>Income</v>
      </c>
      <c r="Z4692" s="8">
        <v>42917</v>
      </c>
      <c r="AA4692" s="6" t="s">
        <v>397</v>
      </c>
      <c r="AB4692" s="7" t="str">
        <f t="shared" si="147"/>
        <v>Contract Passes</v>
      </c>
    </row>
    <row r="4693" spans="1:28" x14ac:dyDescent="0.25">
      <c r="A4693" s="7" t="s">
        <v>451</v>
      </c>
      <c r="B4693" t="s">
        <v>23</v>
      </c>
      <c r="C4693" t="s">
        <v>24</v>
      </c>
      <c r="D4693" t="s">
        <v>25</v>
      </c>
      <c r="E4693" t="s">
        <v>26</v>
      </c>
      <c r="F4693" t="s">
        <v>297</v>
      </c>
      <c r="G4693" t="s">
        <v>298</v>
      </c>
      <c r="H4693" t="s">
        <v>67</v>
      </c>
      <c r="I4693" t="s">
        <v>68</v>
      </c>
      <c r="K4693">
        <v>201804</v>
      </c>
      <c r="L4693" t="s">
        <v>60</v>
      </c>
      <c r="M4693">
        <v>4319270</v>
      </c>
      <c r="N4693">
        <v>109</v>
      </c>
      <c r="Q4693">
        <v>0</v>
      </c>
      <c r="S4693" s="1">
        <v>42947</v>
      </c>
      <c r="T4693" t="s">
        <v>37</v>
      </c>
      <c r="U4693" t="s">
        <v>3956</v>
      </c>
      <c r="V4693" t="s">
        <v>61</v>
      </c>
      <c r="W4693" s="1">
        <v>42947</v>
      </c>
      <c r="X4693" s="12">
        <v>-250</v>
      </c>
      <c r="Y4693" s="4" t="str">
        <f t="shared" si="146"/>
        <v>Income</v>
      </c>
      <c r="Z4693" s="8">
        <v>42917</v>
      </c>
      <c r="AA4693" s="6" t="s">
        <v>397</v>
      </c>
      <c r="AB4693" s="7" t="str">
        <f t="shared" si="147"/>
        <v>Contract Passes</v>
      </c>
    </row>
    <row r="4694" spans="1:28" x14ac:dyDescent="0.25">
      <c r="A4694" s="7" t="s">
        <v>451</v>
      </c>
      <c r="B4694" t="s">
        <v>23</v>
      </c>
      <c r="C4694" t="s">
        <v>24</v>
      </c>
      <c r="D4694" t="s">
        <v>25</v>
      </c>
      <c r="E4694" t="s">
        <v>26</v>
      </c>
      <c r="F4694" t="s">
        <v>297</v>
      </c>
      <c r="G4694" t="s">
        <v>298</v>
      </c>
      <c r="H4694" t="s">
        <v>67</v>
      </c>
      <c r="I4694" t="s">
        <v>68</v>
      </c>
      <c r="K4694">
        <v>201804</v>
      </c>
      <c r="L4694" t="s">
        <v>60</v>
      </c>
      <c r="M4694">
        <v>4319270</v>
      </c>
      <c r="N4694">
        <v>94</v>
      </c>
      <c r="Q4694">
        <v>0</v>
      </c>
      <c r="S4694" s="1">
        <v>42947</v>
      </c>
      <c r="T4694" t="s">
        <v>37</v>
      </c>
      <c r="U4694" t="s">
        <v>3957</v>
      </c>
      <c r="V4694" t="s">
        <v>61</v>
      </c>
      <c r="W4694" s="1">
        <v>42947</v>
      </c>
      <c r="X4694" s="12">
        <v>-250</v>
      </c>
      <c r="Y4694" s="4" t="str">
        <f t="shared" si="146"/>
        <v>Income</v>
      </c>
      <c r="Z4694" s="8">
        <v>42917</v>
      </c>
      <c r="AA4694" s="6" t="s">
        <v>397</v>
      </c>
      <c r="AB4694" s="7" t="str">
        <f t="shared" si="147"/>
        <v>Contract Passes</v>
      </c>
    </row>
    <row r="4695" spans="1:28" x14ac:dyDescent="0.25">
      <c r="A4695" s="7" t="s">
        <v>451</v>
      </c>
      <c r="B4695" t="s">
        <v>23</v>
      </c>
      <c r="C4695" t="s">
        <v>24</v>
      </c>
      <c r="D4695" t="s">
        <v>25</v>
      </c>
      <c r="E4695" t="s">
        <v>26</v>
      </c>
      <c r="F4695" t="s">
        <v>306</v>
      </c>
      <c r="G4695" t="s">
        <v>307</v>
      </c>
      <c r="H4695" t="s">
        <v>67</v>
      </c>
      <c r="I4695" t="s">
        <v>68</v>
      </c>
      <c r="K4695">
        <v>201804</v>
      </c>
      <c r="L4695" t="s">
        <v>60</v>
      </c>
      <c r="M4695">
        <v>4319270</v>
      </c>
      <c r="N4695">
        <v>82</v>
      </c>
      <c r="Q4695">
        <v>0</v>
      </c>
      <c r="S4695" s="1">
        <v>42947</v>
      </c>
      <c r="T4695" t="s">
        <v>37</v>
      </c>
      <c r="U4695" t="s">
        <v>4314</v>
      </c>
      <c r="V4695" t="s">
        <v>61</v>
      </c>
      <c r="W4695" s="1">
        <v>42947</v>
      </c>
      <c r="X4695" s="12">
        <v>-166</v>
      </c>
      <c r="Y4695" s="4" t="str">
        <f t="shared" si="146"/>
        <v>Income</v>
      </c>
      <c r="Z4695" s="8">
        <v>42917</v>
      </c>
      <c r="AA4695" s="6" t="s">
        <v>397</v>
      </c>
      <c r="AB4695" s="7" t="str">
        <f t="shared" si="147"/>
        <v>Contract Passes</v>
      </c>
    </row>
    <row r="4696" spans="1:28" x14ac:dyDescent="0.25">
      <c r="A4696" s="7" t="s">
        <v>451</v>
      </c>
      <c r="B4696" t="s">
        <v>23</v>
      </c>
      <c r="C4696" t="s">
        <v>24</v>
      </c>
      <c r="D4696" t="s">
        <v>25</v>
      </c>
      <c r="E4696" t="s">
        <v>26</v>
      </c>
      <c r="F4696" t="s">
        <v>306</v>
      </c>
      <c r="G4696" t="s">
        <v>307</v>
      </c>
      <c r="H4696" t="s">
        <v>67</v>
      </c>
      <c r="I4696" t="s">
        <v>68</v>
      </c>
      <c r="K4696">
        <v>201804</v>
      </c>
      <c r="L4696" t="s">
        <v>60</v>
      </c>
      <c r="M4696">
        <v>4319270</v>
      </c>
      <c r="N4696">
        <v>53</v>
      </c>
      <c r="Q4696">
        <v>0</v>
      </c>
      <c r="S4696" s="1">
        <v>42947</v>
      </c>
      <c r="T4696" t="s">
        <v>37</v>
      </c>
      <c r="U4696" t="s">
        <v>4315</v>
      </c>
      <c r="V4696" t="s">
        <v>61</v>
      </c>
      <c r="W4696" s="1">
        <v>42947</v>
      </c>
      <c r="X4696" s="12">
        <v>-190</v>
      </c>
      <c r="Y4696" s="4" t="str">
        <f t="shared" si="146"/>
        <v>Income</v>
      </c>
      <c r="Z4696" s="8">
        <v>42917</v>
      </c>
      <c r="AA4696" s="6" t="s">
        <v>397</v>
      </c>
      <c r="AB4696" s="7" t="str">
        <f t="shared" si="147"/>
        <v>Contract Passes</v>
      </c>
    </row>
    <row r="4697" spans="1:28" x14ac:dyDescent="0.25">
      <c r="A4697" s="7" t="s">
        <v>451</v>
      </c>
      <c r="B4697" t="s">
        <v>23</v>
      </c>
      <c r="C4697" t="s">
        <v>24</v>
      </c>
      <c r="D4697" t="s">
        <v>25</v>
      </c>
      <c r="E4697" t="s">
        <v>26</v>
      </c>
      <c r="F4697" t="s">
        <v>306</v>
      </c>
      <c r="G4697" t="s">
        <v>307</v>
      </c>
      <c r="H4697" t="s">
        <v>67</v>
      </c>
      <c r="I4697" t="s">
        <v>68</v>
      </c>
      <c r="K4697">
        <v>201804</v>
      </c>
      <c r="L4697" t="s">
        <v>60</v>
      </c>
      <c r="M4697">
        <v>4319270</v>
      </c>
      <c r="N4697">
        <v>121</v>
      </c>
      <c r="Q4697">
        <v>0</v>
      </c>
      <c r="S4697" s="1">
        <v>42947</v>
      </c>
      <c r="T4697" t="s">
        <v>37</v>
      </c>
      <c r="U4697" t="s">
        <v>4316</v>
      </c>
      <c r="V4697" t="s">
        <v>61</v>
      </c>
      <c r="W4697" s="1">
        <v>42947</v>
      </c>
      <c r="X4697" s="12">
        <v>-172</v>
      </c>
      <c r="Y4697" s="4" t="str">
        <f t="shared" si="146"/>
        <v>Income</v>
      </c>
      <c r="Z4697" s="8">
        <v>42917</v>
      </c>
      <c r="AA4697" s="6" t="s">
        <v>397</v>
      </c>
      <c r="AB4697" s="7" t="str">
        <f t="shared" si="147"/>
        <v>Contract Passes</v>
      </c>
    </row>
    <row r="4698" spans="1:28" x14ac:dyDescent="0.25">
      <c r="A4698" s="7" t="s">
        <v>451</v>
      </c>
      <c r="B4698" t="s">
        <v>23</v>
      </c>
      <c r="C4698" t="s">
        <v>24</v>
      </c>
      <c r="D4698" t="s">
        <v>25</v>
      </c>
      <c r="E4698" t="s">
        <v>26</v>
      </c>
      <c r="F4698" t="s">
        <v>306</v>
      </c>
      <c r="G4698" t="s">
        <v>307</v>
      </c>
      <c r="H4698" t="s">
        <v>67</v>
      </c>
      <c r="I4698" t="s">
        <v>68</v>
      </c>
      <c r="K4698">
        <v>201804</v>
      </c>
      <c r="L4698" t="s">
        <v>60</v>
      </c>
      <c r="M4698">
        <v>4319270</v>
      </c>
      <c r="N4698">
        <v>96</v>
      </c>
      <c r="Q4698">
        <v>0</v>
      </c>
      <c r="S4698" s="1">
        <v>42947</v>
      </c>
      <c r="T4698" t="s">
        <v>37</v>
      </c>
      <c r="U4698" t="s">
        <v>4317</v>
      </c>
      <c r="V4698" t="s">
        <v>61</v>
      </c>
      <c r="W4698" s="1">
        <v>42947</v>
      </c>
      <c r="X4698" s="12">
        <v>216</v>
      </c>
      <c r="Y4698" s="4" t="str">
        <f t="shared" si="146"/>
        <v>Income</v>
      </c>
      <c r="Z4698" s="8">
        <v>42917</v>
      </c>
      <c r="AA4698" s="6" t="s">
        <v>397</v>
      </c>
      <c r="AB4698" s="7" t="str">
        <f t="shared" si="147"/>
        <v>Contract Passes</v>
      </c>
    </row>
    <row r="4699" spans="1:28" x14ac:dyDescent="0.25">
      <c r="A4699" s="7" t="s">
        <v>451</v>
      </c>
      <c r="B4699" t="s">
        <v>23</v>
      </c>
      <c r="C4699" t="s">
        <v>24</v>
      </c>
      <c r="D4699" t="s">
        <v>25</v>
      </c>
      <c r="E4699" t="s">
        <v>26</v>
      </c>
      <c r="F4699" t="s">
        <v>306</v>
      </c>
      <c r="G4699" t="s">
        <v>307</v>
      </c>
      <c r="H4699" t="s">
        <v>67</v>
      </c>
      <c r="I4699" t="s">
        <v>68</v>
      </c>
      <c r="K4699">
        <v>201804</v>
      </c>
      <c r="L4699" t="s">
        <v>60</v>
      </c>
      <c r="M4699">
        <v>4319270</v>
      </c>
      <c r="N4699">
        <v>116</v>
      </c>
      <c r="Q4699">
        <v>0</v>
      </c>
      <c r="S4699" s="1">
        <v>42947</v>
      </c>
      <c r="T4699" t="s">
        <v>37</v>
      </c>
      <c r="U4699" t="s">
        <v>4319</v>
      </c>
      <c r="V4699" t="s">
        <v>61</v>
      </c>
      <c r="W4699" s="1">
        <v>42947</v>
      </c>
      <c r="X4699" s="12">
        <v>216</v>
      </c>
      <c r="Y4699" s="4" t="str">
        <f t="shared" si="146"/>
        <v>Income</v>
      </c>
      <c r="Z4699" s="8">
        <v>42917</v>
      </c>
      <c r="AA4699" s="6" t="s">
        <v>397</v>
      </c>
      <c r="AB4699" s="7" t="str">
        <f t="shared" si="147"/>
        <v>Contract Passes</v>
      </c>
    </row>
    <row r="4700" spans="1:28" x14ac:dyDescent="0.25">
      <c r="A4700" s="7" t="s">
        <v>451</v>
      </c>
      <c r="B4700" t="s">
        <v>23</v>
      </c>
      <c r="C4700" t="s">
        <v>24</v>
      </c>
      <c r="D4700" t="s">
        <v>25</v>
      </c>
      <c r="E4700" t="s">
        <v>26</v>
      </c>
      <c r="F4700" t="s">
        <v>317</v>
      </c>
      <c r="G4700" t="s">
        <v>318</v>
      </c>
      <c r="H4700" t="s">
        <v>67</v>
      </c>
      <c r="I4700" t="s">
        <v>68</v>
      </c>
      <c r="K4700">
        <v>201804</v>
      </c>
      <c r="L4700" t="s">
        <v>60</v>
      </c>
      <c r="M4700">
        <v>4319270</v>
      </c>
      <c r="N4700">
        <v>92</v>
      </c>
      <c r="Q4700">
        <v>0</v>
      </c>
      <c r="S4700" s="1">
        <v>42947</v>
      </c>
      <c r="T4700" t="s">
        <v>37</v>
      </c>
      <c r="U4700" t="s">
        <v>4552</v>
      </c>
      <c r="V4700" t="s">
        <v>61</v>
      </c>
      <c r="W4700" s="1">
        <v>42947</v>
      </c>
      <c r="X4700" s="12">
        <v>-140</v>
      </c>
      <c r="Y4700" s="4" t="str">
        <f t="shared" si="146"/>
        <v>Income</v>
      </c>
      <c r="Z4700" s="8">
        <v>42917</v>
      </c>
      <c r="AA4700" s="6" t="s">
        <v>397</v>
      </c>
      <c r="AB4700" s="7" t="str">
        <f t="shared" si="147"/>
        <v>Contract Passes</v>
      </c>
    </row>
    <row r="4701" spans="1:28" x14ac:dyDescent="0.25">
      <c r="A4701" s="7" t="s">
        <v>451</v>
      </c>
      <c r="B4701" t="s">
        <v>23</v>
      </c>
      <c r="C4701" t="s">
        <v>24</v>
      </c>
      <c r="D4701" t="s">
        <v>25</v>
      </c>
      <c r="E4701" t="s">
        <v>26</v>
      </c>
      <c r="F4701" t="s">
        <v>321</v>
      </c>
      <c r="G4701" t="s">
        <v>322</v>
      </c>
      <c r="H4701" t="s">
        <v>67</v>
      </c>
      <c r="I4701" t="s">
        <v>68</v>
      </c>
      <c r="K4701">
        <v>201804</v>
      </c>
      <c r="L4701" t="s">
        <v>60</v>
      </c>
      <c r="M4701">
        <v>4319270</v>
      </c>
      <c r="N4701">
        <v>138</v>
      </c>
      <c r="Q4701">
        <v>0</v>
      </c>
      <c r="S4701" s="1">
        <v>42947</v>
      </c>
      <c r="T4701" t="s">
        <v>37</v>
      </c>
      <c r="U4701" t="s">
        <v>4990</v>
      </c>
      <c r="V4701" t="s">
        <v>61</v>
      </c>
      <c r="W4701" s="1">
        <v>42947</v>
      </c>
      <c r="X4701" s="12">
        <v>-140</v>
      </c>
      <c r="Y4701" s="4" t="str">
        <f t="shared" si="146"/>
        <v>Income</v>
      </c>
      <c r="Z4701" s="8">
        <v>42917</v>
      </c>
      <c r="AA4701" s="6" t="s">
        <v>397</v>
      </c>
      <c r="AB4701" s="7" t="str">
        <f t="shared" si="147"/>
        <v>Contract Passes</v>
      </c>
    </row>
    <row r="4702" spans="1:28" x14ac:dyDescent="0.25">
      <c r="A4702" s="7" t="s">
        <v>451</v>
      </c>
      <c r="B4702" t="s">
        <v>23</v>
      </c>
      <c r="C4702" t="s">
        <v>24</v>
      </c>
      <c r="D4702" t="s">
        <v>25</v>
      </c>
      <c r="E4702" t="s">
        <v>26</v>
      </c>
      <c r="F4702" t="s">
        <v>321</v>
      </c>
      <c r="G4702" t="s">
        <v>322</v>
      </c>
      <c r="H4702" t="s">
        <v>67</v>
      </c>
      <c r="I4702" t="s">
        <v>68</v>
      </c>
      <c r="K4702">
        <v>201804</v>
      </c>
      <c r="L4702" t="s">
        <v>60</v>
      </c>
      <c r="M4702">
        <v>4319270</v>
      </c>
      <c r="N4702">
        <v>140</v>
      </c>
      <c r="Q4702">
        <v>0</v>
      </c>
      <c r="S4702" s="1">
        <v>42947</v>
      </c>
      <c r="T4702" t="s">
        <v>37</v>
      </c>
      <c r="U4702" t="s">
        <v>4991</v>
      </c>
      <c r="V4702" t="s">
        <v>61</v>
      </c>
      <c r="W4702" s="1">
        <v>42947</v>
      </c>
      <c r="X4702" s="12">
        <v>-302</v>
      </c>
      <c r="Y4702" s="4" t="str">
        <f t="shared" si="146"/>
        <v>Income</v>
      </c>
      <c r="Z4702" s="8">
        <v>42917</v>
      </c>
      <c r="AA4702" s="6" t="s">
        <v>397</v>
      </c>
      <c r="AB4702" s="7" t="str">
        <f t="shared" si="147"/>
        <v>Contract Passes</v>
      </c>
    </row>
    <row r="4703" spans="1:28" x14ac:dyDescent="0.25">
      <c r="A4703" s="7" t="s">
        <v>451</v>
      </c>
      <c r="B4703" t="s">
        <v>23</v>
      </c>
      <c r="C4703" t="s">
        <v>24</v>
      </c>
      <c r="D4703" t="s">
        <v>25</v>
      </c>
      <c r="E4703" t="s">
        <v>26</v>
      </c>
      <c r="F4703" t="s">
        <v>321</v>
      </c>
      <c r="G4703" t="s">
        <v>322</v>
      </c>
      <c r="H4703" t="s">
        <v>67</v>
      </c>
      <c r="I4703" t="s">
        <v>68</v>
      </c>
      <c r="K4703">
        <v>201804</v>
      </c>
      <c r="L4703" t="s">
        <v>60</v>
      </c>
      <c r="M4703">
        <v>4319270</v>
      </c>
      <c r="N4703">
        <v>68</v>
      </c>
      <c r="Q4703">
        <v>0</v>
      </c>
      <c r="S4703" s="1">
        <v>42947</v>
      </c>
      <c r="T4703" t="s">
        <v>37</v>
      </c>
      <c r="U4703" t="s">
        <v>4992</v>
      </c>
      <c r="V4703" t="s">
        <v>61</v>
      </c>
      <c r="W4703" s="1">
        <v>42947</v>
      </c>
      <c r="X4703" s="12">
        <v>-140</v>
      </c>
      <c r="Y4703" s="4" t="str">
        <f t="shared" si="146"/>
        <v>Income</v>
      </c>
      <c r="Z4703" s="8">
        <v>42917</v>
      </c>
      <c r="AA4703" s="6" t="s">
        <v>397</v>
      </c>
      <c r="AB4703" s="7" t="str">
        <f t="shared" si="147"/>
        <v>Contract Passes</v>
      </c>
    </row>
    <row r="4704" spans="1:28" x14ac:dyDescent="0.25">
      <c r="A4704" s="7" t="s">
        <v>451</v>
      </c>
      <c r="B4704" t="s">
        <v>23</v>
      </c>
      <c r="C4704" t="s">
        <v>24</v>
      </c>
      <c r="D4704" t="s">
        <v>25</v>
      </c>
      <c r="E4704" t="s">
        <v>26</v>
      </c>
      <c r="F4704" t="s">
        <v>321</v>
      </c>
      <c r="G4704" t="s">
        <v>322</v>
      </c>
      <c r="H4704" t="s">
        <v>67</v>
      </c>
      <c r="I4704" t="s">
        <v>68</v>
      </c>
      <c r="K4704">
        <v>201804</v>
      </c>
      <c r="L4704" t="s">
        <v>60</v>
      </c>
      <c r="M4704">
        <v>4319270</v>
      </c>
      <c r="N4704">
        <v>78</v>
      </c>
      <c r="Q4704">
        <v>0</v>
      </c>
      <c r="S4704" s="1">
        <v>42947</v>
      </c>
      <c r="T4704" t="s">
        <v>37</v>
      </c>
      <c r="U4704" t="s">
        <v>4993</v>
      </c>
      <c r="V4704" t="s">
        <v>61</v>
      </c>
      <c r="W4704" s="1">
        <v>42947</v>
      </c>
      <c r="X4704" s="12">
        <v>-250</v>
      </c>
      <c r="Y4704" s="4" t="str">
        <f t="shared" si="146"/>
        <v>Income</v>
      </c>
      <c r="Z4704" s="8">
        <v>42917</v>
      </c>
      <c r="AA4704" s="6" t="s">
        <v>397</v>
      </c>
      <c r="AB4704" s="7" t="str">
        <f t="shared" si="147"/>
        <v>Contract Passes</v>
      </c>
    </row>
    <row r="4705" spans="1:28" x14ac:dyDescent="0.25">
      <c r="A4705" s="7" t="s">
        <v>451</v>
      </c>
      <c r="B4705" t="s">
        <v>23</v>
      </c>
      <c r="C4705" t="s">
        <v>24</v>
      </c>
      <c r="D4705" t="s">
        <v>25</v>
      </c>
      <c r="E4705" t="s">
        <v>26</v>
      </c>
      <c r="F4705" t="s">
        <v>321</v>
      </c>
      <c r="G4705" t="s">
        <v>322</v>
      </c>
      <c r="H4705" t="s">
        <v>67</v>
      </c>
      <c r="I4705" t="s">
        <v>68</v>
      </c>
      <c r="K4705">
        <v>201804</v>
      </c>
      <c r="L4705" t="s">
        <v>60</v>
      </c>
      <c r="M4705">
        <v>4319270</v>
      </c>
      <c r="N4705">
        <v>101</v>
      </c>
      <c r="Q4705">
        <v>0</v>
      </c>
      <c r="S4705" s="1">
        <v>42947</v>
      </c>
      <c r="T4705" t="s">
        <v>37</v>
      </c>
      <c r="U4705" t="s">
        <v>4995</v>
      </c>
      <c r="V4705" t="s">
        <v>61</v>
      </c>
      <c r="W4705" s="1">
        <v>42947</v>
      </c>
      <c r="X4705" s="12">
        <v>-140</v>
      </c>
      <c r="Y4705" s="4" t="str">
        <f t="shared" si="146"/>
        <v>Income</v>
      </c>
      <c r="Z4705" s="8">
        <v>42917</v>
      </c>
      <c r="AA4705" s="6" t="s">
        <v>397</v>
      </c>
      <c r="AB4705" s="7" t="str">
        <f t="shared" si="147"/>
        <v>Contract Passes</v>
      </c>
    </row>
    <row r="4706" spans="1:28" x14ac:dyDescent="0.25">
      <c r="A4706" s="7" t="s">
        <v>451</v>
      </c>
      <c r="B4706" t="s">
        <v>23</v>
      </c>
      <c r="C4706" t="s">
        <v>24</v>
      </c>
      <c r="D4706" t="s">
        <v>25</v>
      </c>
      <c r="E4706" t="s">
        <v>26</v>
      </c>
      <c r="F4706" t="s">
        <v>321</v>
      </c>
      <c r="G4706" t="s">
        <v>322</v>
      </c>
      <c r="H4706" t="s">
        <v>67</v>
      </c>
      <c r="I4706" t="s">
        <v>68</v>
      </c>
      <c r="K4706">
        <v>201804</v>
      </c>
      <c r="L4706" t="s">
        <v>60</v>
      </c>
      <c r="M4706">
        <v>4319270</v>
      </c>
      <c r="N4706">
        <v>80</v>
      </c>
      <c r="Q4706">
        <v>0</v>
      </c>
      <c r="S4706" s="1">
        <v>42947</v>
      </c>
      <c r="T4706" t="s">
        <v>37</v>
      </c>
      <c r="U4706" t="s">
        <v>4997</v>
      </c>
      <c r="V4706" t="s">
        <v>61</v>
      </c>
      <c r="W4706" s="1">
        <v>42947</v>
      </c>
      <c r="X4706" s="12">
        <v>-140</v>
      </c>
      <c r="Y4706" s="4" t="str">
        <f t="shared" si="146"/>
        <v>Income</v>
      </c>
      <c r="Z4706" s="8">
        <v>42917</v>
      </c>
      <c r="AA4706" s="6" t="s">
        <v>397</v>
      </c>
      <c r="AB4706" s="7" t="str">
        <f t="shared" si="147"/>
        <v>Contract Passes</v>
      </c>
    </row>
    <row r="4707" spans="1:28" x14ac:dyDescent="0.25">
      <c r="A4707" s="7" t="s">
        <v>451</v>
      </c>
      <c r="B4707" t="s">
        <v>23</v>
      </c>
      <c r="C4707" t="s">
        <v>24</v>
      </c>
      <c r="D4707" t="s">
        <v>25</v>
      </c>
      <c r="E4707" t="s">
        <v>26</v>
      </c>
      <c r="F4707" t="s">
        <v>321</v>
      </c>
      <c r="G4707" t="s">
        <v>322</v>
      </c>
      <c r="H4707" t="s">
        <v>67</v>
      </c>
      <c r="I4707" t="s">
        <v>68</v>
      </c>
      <c r="K4707">
        <v>201804</v>
      </c>
      <c r="L4707" t="s">
        <v>60</v>
      </c>
      <c r="M4707">
        <v>4319270</v>
      </c>
      <c r="N4707">
        <v>100</v>
      </c>
      <c r="Q4707">
        <v>0</v>
      </c>
      <c r="S4707" s="1">
        <v>42947</v>
      </c>
      <c r="T4707" t="s">
        <v>37</v>
      </c>
      <c r="U4707" t="s">
        <v>4998</v>
      </c>
      <c r="V4707" t="s">
        <v>61</v>
      </c>
      <c r="W4707" s="1">
        <v>42947</v>
      </c>
      <c r="X4707" s="12">
        <v>-250</v>
      </c>
      <c r="Y4707" s="4" t="str">
        <f t="shared" si="146"/>
        <v>Income</v>
      </c>
      <c r="Z4707" s="8">
        <v>42917</v>
      </c>
      <c r="AA4707" s="6" t="s">
        <v>397</v>
      </c>
      <c r="AB4707" s="7" t="str">
        <f t="shared" si="147"/>
        <v>Contract Passes</v>
      </c>
    </row>
    <row r="4708" spans="1:28" x14ac:dyDescent="0.25">
      <c r="A4708" s="7" t="s">
        <v>451</v>
      </c>
      <c r="B4708" t="s">
        <v>23</v>
      </c>
      <c r="C4708" t="s">
        <v>24</v>
      </c>
      <c r="D4708" t="s">
        <v>25</v>
      </c>
      <c r="E4708" t="s">
        <v>26</v>
      </c>
      <c r="F4708" t="s">
        <v>330</v>
      </c>
      <c r="G4708" t="s">
        <v>331</v>
      </c>
      <c r="H4708" t="s">
        <v>67</v>
      </c>
      <c r="I4708" t="s">
        <v>68</v>
      </c>
      <c r="K4708">
        <v>201804</v>
      </c>
      <c r="L4708" t="s">
        <v>60</v>
      </c>
      <c r="M4708">
        <v>4319270</v>
      </c>
      <c r="N4708">
        <v>90</v>
      </c>
      <c r="Q4708">
        <v>0</v>
      </c>
      <c r="S4708" s="1">
        <v>42947</v>
      </c>
      <c r="T4708" t="s">
        <v>37</v>
      </c>
      <c r="U4708" t="s">
        <v>5172</v>
      </c>
      <c r="V4708" t="s">
        <v>61</v>
      </c>
      <c r="W4708" s="1">
        <v>42947</v>
      </c>
      <c r="X4708" s="12">
        <v>-250</v>
      </c>
      <c r="Y4708" s="4" t="str">
        <f t="shared" si="146"/>
        <v>Income</v>
      </c>
      <c r="Z4708" s="8">
        <v>42917</v>
      </c>
      <c r="AA4708" s="6" t="s">
        <v>397</v>
      </c>
      <c r="AB4708" s="7" t="str">
        <f t="shared" si="147"/>
        <v>Contract Passes</v>
      </c>
    </row>
    <row r="4709" spans="1:28" x14ac:dyDescent="0.25">
      <c r="A4709" s="7" t="s">
        <v>451</v>
      </c>
      <c r="B4709" t="s">
        <v>23</v>
      </c>
      <c r="C4709" t="s">
        <v>24</v>
      </c>
      <c r="D4709" t="s">
        <v>25</v>
      </c>
      <c r="E4709" t="s">
        <v>26</v>
      </c>
      <c r="F4709" t="s">
        <v>339</v>
      </c>
      <c r="G4709" t="s">
        <v>340</v>
      </c>
      <c r="H4709" t="s">
        <v>67</v>
      </c>
      <c r="I4709" t="s">
        <v>68</v>
      </c>
      <c r="K4709">
        <v>201804</v>
      </c>
      <c r="L4709" t="s">
        <v>60</v>
      </c>
      <c r="M4709">
        <v>4319270</v>
      </c>
      <c r="N4709">
        <v>103</v>
      </c>
      <c r="Q4709">
        <v>0</v>
      </c>
      <c r="S4709" s="1">
        <v>42947</v>
      </c>
      <c r="T4709" t="s">
        <v>37</v>
      </c>
      <c r="U4709" t="s">
        <v>5326</v>
      </c>
      <c r="V4709" t="s">
        <v>61</v>
      </c>
      <c r="W4709" s="1">
        <v>42947</v>
      </c>
      <c r="X4709" s="12">
        <v>-250</v>
      </c>
      <c r="Y4709" s="4" t="str">
        <f t="shared" si="146"/>
        <v>Income</v>
      </c>
      <c r="Z4709" s="8">
        <v>42917</v>
      </c>
      <c r="AA4709" s="6" t="s">
        <v>397</v>
      </c>
      <c r="AB4709" s="7" t="str">
        <f t="shared" si="147"/>
        <v>Contract Passes</v>
      </c>
    </row>
    <row r="4710" spans="1:28" x14ac:dyDescent="0.25">
      <c r="A4710" s="7" t="s">
        <v>451</v>
      </c>
      <c r="B4710" t="s">
        <v>23</v>
      </c>
      <c r="C4710" t="s">
        <v>24</v>
      </c>
      <c r="D4710" t="s">
        <v>25</v>
      </c>
      <c r="E4710" t="s">
        <v>26</v>
      </c>
      <c r="F4710" t="s">
        <v>339</v>
      </c>
      <c r="G4710" t="s">
        <v>340</v>
      </c>
      <c r="H4710" t="s">
        <v>67</v>
      </c>
      <c r="I4710" t="s">
        <v>68</v>
      </c>
      <c r="K4710">
        <v>201804</v>
      </c>
      <c r="L4710" t="s">
        <v>60</v>
      </c>
      <c r="M4710">
        <v>4319270</v>
      </c>
      <c r="N4710">
        <v>142</v>
      </c>
      <c r="Q4710">
        <v>0</v>
      </c>
      <c r="S4710" s="1">
        <v>42947</v>
      </c>
      <c r="T4710" t="s">
        <v>37</v>
      </c>
      <c r="U4710" t="s">
        <v>5327</v>
      </c>
      <c r="V4710" t="s">
        <v>61</v>
      </c>
      <c r="W4710" s="1">
        <v>42947</v>
      </c>
      <c r="X4710" s="12">
        <v>-250</v>
      </c>
      <c r="Y4710" s="4" t="str">
        <f t="shared" si="146"/>
        <v>Income</v>
      </c>
      <c r="Z4710" s="8">
        <v>42917</v>
      </c>
      <c r="AA4710" s="6" t="s">
        <v>397</v>
      </c>
      <c r="AB4710" s="7" t="str">
        <f t="shared" si="147"/>
        <v>Contract Passes</v>
      </c>
    </row>
    <row r="4711" spans="1:28" x14ac:dyDescent="0.25">
      <c r="A4711" s="7" t="s">
        <v>451</v>
      </c>
      <c r="B4711" t="s">
        <v>23</v>
      </c>
      <c r="C4711" t="s">
        <v>24</v>
      </c>
      <c r="D4711" t="s">
        <v>25</v>
      </c>
      <c r="E4711" t="s">
        <v>26</v>
      </c>
      <c r="F4711" t="s">
        <v>339</v>
      </c>
      <c r="G4711" t="s">
        <v>340</v>
      </c>
      <c r="H4711" t="s">
        <v>67</v>
      </c>
      <c r="I4711" t="s">
        <v>68</v>
      </c>
      <c r="K4711">
        <v>201804</v>
      </c>
      <c r="L4711" t="s">
        <v>60</v>
      </c>
      <c r="M4711">
        <v>4319270</v>
      </c>
      <c r="N4711">
        <v>77</v>
      </c>
      <c r="Q4711">
        <v>0</v>
      </c>
      <c r="S4711" s="1">
        <v>42947</v>
      </c>
      <c r="T4711" t="s">
        <v>37</v>
      </c>
      <c r="U4711" t="s">
        <v>5328</v>
      </c>
      <c r="V4711" t="s">
        <v>61</v>
      </c>
      <c r="W4711" s="1">
        <v>42947</v>
      </c>
      <c r="X4711" s="12">
        <v>-97</v>
      </c>
      <c r="Y4711" s="4" t="str">
        <f t="shared" si="146"/>
        <v>Income</v>
      </c>
      <c r="Z4711" s="8">
        <v>42917</v>
      </c>
      <c r="AA4711" s="6" t="s">
        <v>397</v>
      </c>
      <c r="AB4711" s="7" t="str">
        <f t="shared" si="147"/>
        <v>Contract Passes</v>
      </c>
    </row>
    <row r="4712" spans="1:28" x14ac:dyDescent="0.25">
      <c r="A4712" s="7" t="s">
        <v>451</v>
      </c>
      <c r="B4712" t="s">
        <v>23</v>
      </c>
      <c r="C4712" t="s">
        <v>24</v>
      </c>
      <c r="D4712" t="s">
        <v>25</v>
      </c>
      <c r="E4712" t="s">
        <v>26</v>
      </c>
      <c r="F4712" t="s">
        <v>343</v>
      </c>
      <c r="G4712" t="s">
        <v>344</v>
      </c>
      <c r="H4712" t="s">
        <v>67</v>
      </c>
      <c r="I4712" t="s">
        <v>68</v>
      </c>
      <c r="K4712">
        <v>201804</v>
      </c>
      <c r="L4712" t="s">
        <v>60</v>
      </c>
      <c r="M4712">
        <v>4319270</v>
      </c>
      <c r="N4712">
        <v>133</v>
      </c>
      <c r="Q4712">
        <v>0</v>
      </c>
      <c r="S4712" s="1">
        <v>42947</v>
      </c>
      <c r="T4712" t="s">
        <v>37</v>
      </c>
      <c r="U4712" t="s">
        <v>5612</v>
      </c>
      <c r="V4712" t="s">
        <v>61</v>
      </c>
      <c r="W4712" s="1">
        <v>42947</v>
      </c>
      <c r="X4712" s="12">
        <v>-140</v>
      </c>
      <c r="Y4712" s="4" t="str">
        <f t="shared" si="146"/>
        <v>Income</v>
      </c>
      <c r="Z4712" s="8">
        <v>42917</v>
      </c>
      <c r="AA4712" s="6" t="s">
        <v>397</v>
      </c>
      <c r="AB4712" s="7" t="str">
        <f t="shared" si="147"/>
        <v>Contract Passes</v>
      </c>
    </row>
    <row r="4713" spans="1:28" x14ac:dyDescent="0.25">
      <c r="A4713" s="7" t="s">
        <v>451</v>
      </c>
      <c r="B4713" t="s">
        <v>23</v>
      </c>
      <c r="C4713" t="s">
        <v>24</v>
      </c>
      <c r="D4713" t="s">
        <v>25</v>
      </c>
      <c r="E4713" t="s">
        <v>26</v>
      </c>
      <c r="F4713" t="s">
        <v>343</v>
      </c>
      <c r="G4713" t="s">
        <v>344</v>
      </c>
      <c r="H4713" t="s">
        <v>67</v>
      </c>
      <c r="I4713" t="s">
        <v>68</v>
      </c>
      <c r="K4713">
        <v>201804</v>
      </c>
      <c r="L4713" t="s">
        <v>60</v>
      </c>
      <c r="M4713">
        <v>4319270</v>
      </c>
      <c r="N4713">
        <v>76</v>
      </c>
      <c r="Q4713">
        <v>0</v>
      </c>
      <c r="S4713" s="1">
        <v>42947</v>
      </c>
      <c r="T4713" t="s">
        <v>37</v>
      </c>
      <c r="U4713" t="s">
        <v>5613</v>
      </c>
      <c r="V4713" t="s">
        <v>61</v>
      </c>
      <c r="W4713" s="1">
        <v>42947</v>
      </c>
      <c r="X4713" s="12">
        <v>-140</v>
      </c>
      <c r="Y4713" s="4" t="str">
        <f t="shared" si="146"/>
        <v>Income</v>
      </c>
      <c r="Z4713" s="8">
        <v>42917</v>
      </c>
      <c r="AA4713" s="6" t="s">
        <v>397</v>
      </c>
      <c r="AB4713" s="7" t="str">
        <f t="shared" si="147"/>
        <v>Contract Passes</v>
      </c>
    </row>
    <row r="4714" spans="1:28" x14ac:dyDescent="0.25">
      <c r="A4714" s="7" t="s">
        <v>451</v>
      </c>
      <c r="B4714" t="s">
        <v>23</v>
      </c>
      <c r="C4714" t="s">
        <v>24</v>
      </c>
      <c r="D4714" t="s">
        <v>25</v>
      </c>
      <c r="E4714" t="s">
        <v>26</v>
      </c>
      <c r="F4714" t="s">
        <v>356</v>
      </c>
      <c r="G4714" t="s">
        <v>357</v>
      </c>
      <c r="H4714" t="s">
        <v>67</v>
      </c>
      <c r="I4714" t="s">
        <v>68</v>
      </c>
      <c r="K4714">
        <v>201804</v>
      </c>
      <c r="L4714" t="s">
        <v>60</v>
      </c>
      <c r="M4714">
        <v>4319270</v>
      </c>
      <c r="N4714">
        <v>102</v>
      </c>
      <c r="Q4714">
        <v>0</v>
      </c>
      <c r="S4714" s="1">
        <v>42947</v>
      </c>
      <c r="T4714" t="s">
        <v>37</v>
      </c>
      <c r="U4714" t="s">
        <v>5945</v>
      </c>
      <c r="V4714" t="s">
        <v>61</v>
      </c>
      <c r="W4714" s="1">
        <v>42947</v>
      </c>
      <c r="X4714" s="12">
        <v>-250</v>
      </c>
      <c r="Y4714" s="4" t="str">
        <f t="shared" si="146"/>
        <v>Income</v>
      </c>
      <c r="Z4714" s="8">
        <v>42917</v>
      </c>
      <c r="AA4714" s="6" t="s">
        <v>397</v>
      </c>
      <c r="AB4714" s="7" t="str">
        <f t="shared" si="147"/>
        <v>Contract Passes</v>
      </c>
    </row>
    <row r="4715" spans="1:28" x14ac:dyDescent="0.25">
      <c r="A4715" s="7" t="s">
        <v>451</v>
      </c>
      <c r="B4715" t="s">
        <v>23</v>
      </c>
      <c r="C4715" t="s">
        <v>24</v>
      </c>
      <c r="D4715" t="s">
        <v>25</v>
      </c>
      <c r="E4715" t="s">
        <v>26</v>
      </c>
      <c r="F4715" t="s">
        <v>360</v>
      </c>
      <c r="G4715" t="s">
        <v>361</v>
      </c>
      <c r="H4715" t="s">
        <v>67</v>
      </c>
      <c r="I4715" t="s">
        <v>68</v>
      </c>
      <c r="K4715">
        <v>201804</v>
      </c>
      <c r="L4715" t="s">
        <v>60</v>
      </c>
      <c r="M4715">
        <v>4319270</v>
      </c>
      <c r="N4715">
        <v>69</v>
      </c>
      <c r="Q4715">
        <v>0</v>
      </c>
      <c r="S4715" s="1">
        <v>42947</v>
      </c>
      <c r="T4715" t="s">
        <v>37</v>
      </c>
      <c r="U4715" t="s">
        <v>6009</v>
      </c>
      <c r="V4715" t="s">
        <v>61</v>
      </c>
      <c r="W4715" s="1">
        <v>42947</v>
      </c>
      <c r="X4715" s="12">
        <v>-250</v>
      </c>
      <c r="Y4715" s="4" t="str">
        <f t="shared" si="146"/>
        <v>Income</v>
      </c>
      <c r="Z4715" s="8">
        <v>42917</v>
      </c>
      <c r="AA4715" s="6" t="s">
        <v>397</v>
      </c>
      <c r="AB4715" s="7" t="str">
        <f t="shared" si="147"/>
        <v>Contract Passes</v>
      </c>
    </row>
    <row r="4716" spans="1:28" x14ac:dyDescent="0.25">
      <c r="A4716" s="7" t="s">
        <v>451</v>
      </c>
      <c r="B4716" t="s">
        <v>23</v>
      </c>
      <c r="C4716" t="s">
        <v>24</v>
      </c>
      <c r="D4716" t="s">
        <v>25</v>
      </c>
      <c r="E4716" t="s">
        <v>26</v>
      </c>
      <c r="F4716" t="s">
        <v>267</v>
      </c>
      <c r="G4716" t="s">
        <v>268</v>
      </c>
      <c r="H4716" t="s">
        <v>256</v>
      </c>
      <c r="I4716" t="s">
        <v>257</v>
      </c>
      <c r="K4716">
        <v>201805</v>
      </c>
      <c r="L4716" t="s">
        <v>43</v>
      </c>
      <c r="M4716">
        <v>2034194</v>
      </c>
      <c r="N4716">
        <v>5</v>
      </c>
      <c r="Q4716">
        <v>0</v>
      </c>
      <c r="R4716" t="s">
        <v>2626</v>
      </c>
      <c r="S4716" s="1">
        <v>42948</v>
      </c>
      <c r="T4716" t="s">
        <v>37</v>
      </c>
      <c r="U4716" t="s">
        <v>2627</v>
      </c>
      <c r="V4716" t="s">
        <v>278</v>
      </c>
      <c r="W4716" s="1">
        <v>42948</v>
      </c>
      <c r="X4716" s="12">
        <v>-95</v>
      </c>
      <c r="Y4716" s="4" t="str">
        <f t="shared" si="146"/>
        <v>Income</v>
      </c>
      <c r="Z4716" s="5">
        <v>42948</v>
      </c>
      <c r="AA4716" s="6" t="s">
        <v>396</v>
      </c>
      <c r="AB4716" s="7" t="str">
        <f t="shared" si="147"/>
        <v>Car Park Excess Fee Notice Income</v>
      </c>
    </row>
    <row r="4717" spans="1:28" x14ac:dyDescent="0.25">
      <c r="A4717" s="7" t="s">
        <v>451</v>
      </c>
      <c r="B4717" t="s">
        <v>23</v>
      </c>
      <c r="C4717" t="s">
        <v>24</v>
      </c>
      <c r="D4717" t="s">
        <v>25</v>
      </c>
      <c r="E4717" t="s">
        <v>26</v>
      </c>
      <c r="F4717" t="s">
        <v>267</v>
      </c>
      <c r="G4717" t="s">
        <v>268</v>
      </c>
      <c r="H4717" t="s">
        <v>256</v>
      </c>
      <c r="I4717" t="s">
        <v>257</v>
      </c>
      <c r="K4717">
        <v>201805</v>
      </c>
      <c r="L4717" t="s">
        <v>43</v>
      </c>
      <c r="M4717">
        <v>2034197</v>
      </c>
      <c r="N4717">
        <v>18</v>
      </c>
      <c r="Q4717">
        <v>0</v>
      </c>
      <c r="R4717" t="s">
        <v>2652</v>
      </c>
      <c r="S4717" s="1">
        <v>42948</v>
      </c>
      <c r="T4717" t="s">
        <v>37</v>
      </c>
      <c r="U4717" t="s">
        <v>2653</v>
      </c>
      <c r="V4717" t="s">
        <v>56</v>
      </c>
      <c r="W4717" s="1">
        <v>42948</v>
      </c>
      <c r="X4717" s="12">
        <v>-325</v>
      </c>
      <c r="Y4717" s="4" t="str">
        <f t="shared" si="146"/>
        <v>Income</v>
      </c>
      <c r="Z4717" s="8">
        <v>42948</v>
      </c>
      <c r="AA4717" s="6" t="s">
        <v>396</v>
      </c>
      <c r="AB4717" s="7" t="str">
        <f t="shared" si="147"/>
        <v>Car Park Excess Fee Notice Income</v>
      </c>
    </row>
    <row r="4718" spans="1:28" x14ac:dyDescent="0.25">
      <c r="A4718" s="7" t="s">
        <v>451</v>
      </c>
      <c r="B4718" t="s">
        <v>23</v>
      </c>
      <c r="C4718" t="s">
        <v>24</v>
      </c>
      <c r="D4718" t="s">
        <v>25</v>
      </c>
      <c r="E4718" t="s">
        <v>26</v>
      </c>
      <c r="F4718" t="s">
        <v>267</v>
      </c>
      <c r="G4718" t="s">
        <v>268</v>
      </c>
      <c r="H4718" t="s">
        <v>256</v>
      </c>
      <c r="I4718" t="s">
        <v>257</v>
      </c>
      <c r="K4718">
        <v>201805</v>
      </c>
      <c r="L4718" t="s">
        <v>43</v>
      </c>
      <c r="M4718">
        <v>2034192</v>
      </c>
      <c r="N4718">
        <v>0</v>
      </c>
      <c r="Q4718">
        <v>0</v>
      </c>
      <c r="R4718" t="s">
        <v>2754</v>
      </c>
      <c r="S4718" s="1">
        <v>42948</v>
      </c>
      <c r="T4718" t="s">
        <v>37</v>
      </c>
      <c r="U4718" t="s">
        <v>2755</v>
      </c>
      <c r="V4718" t="s">
        <v>278</v>
      </c>
      <c r="W4718" s="1">
        <v>42948</v>
      </c>
      <c r="X4718" s="12">
        <v>-35</v>
      </c>
      <c r="Y4718" s="4" t="str">
        <f t="shared" si="146"/>
        <v>Income</v>
      </c>
      <c r="Z4718" s="8">
        <v>42948</v>
      </c>
      <c r="AA4718" s="6" t="s">
        <v>396</v>
      </c>
      <c r="AB4718" s="7" t="str">
        <f t="shared" si="147"/>
        <v>Car Park Excess Fee Notice Income</v>
      </c>
    </row>
    <row r="4719" spans="1:28" x14ac:dyDescent="0.25">
      <c r="A4719" s="7" t="s">
        <v>451</v>
      </c>
      <c r="B4719" t="s">
        <v>23</v>
      </c>
      <c r="C4719" t="s">
        <v>24</v>
      </c>
      <c r="D4719" t="s">
        <v>25</v>
      </c>
      <c r="E4719" t="s">
        <v>26</v>
      </c>
      <c r="F4719" t="s">
        <v>267</v>
      </c>
      <c r="G4719" t="s">
        <v>268</v>
      </c>
      <c r="H4719" t="s">
        <v>256</v>
      </c>
      <c r="I4719" t="s">
        <v>257</v>
      </c>
      <c r="K4719">
        <v>201805</v>
      </c>
      <c r="L4719" t="s">
        <v>43</v>
      </c>
      <c r="M4719">
        <v>2034193</v>
      </c>
      <c r="N4719">
        <v>77</v>
      </c>
      <c r="Q4719">
        <v>0</v>
      </c>
      <c r="R4719" t="s">
        <v>2756</v>
      </c>
      <c r="S4719" s="1">
        <v>42948</v>
      </c>
      <c r="T4719" t="s">
        <v>37</v>
      </c>
      <c r="U4719" t="s">
        <v>2757</v>
      </c>
      <c r="V4719" t="s">
        <v>278</v>
      </c>
      <c r="W4719" s="1">
        <v>42948</v>
      </c>
      <c r="X4719" s="12">
        <v>-2603</v>
      </c>
      <c r="Y4719" s="4" t="str">
        <f t="shared" si="146"/>
        <v>Income</v>
      </c>
      <c r="Z4719" s="8">
        <v>42948</v>
      </c>
      <c r="AA4719" s="6" t="s">
        <v>396</v>
      </c>
      <c r="AB4719" s="7" t="str">
        <f t="shared" si="147"/>
        <v>Car Park Excess Fee Notice Income</v>
      </c>
    </row>
    <row r="4720" spans="1:28" x14ac:dyDescent="0.25">
      <c r="A4720" s="7" t="s">
        <v>451</v>
      </c>
      <c r="B4720" t="s">
        <v>23</v>
      </c>
      <c r="C4720" t="s">
        <v>24</v>
      </c>
      <c r="D4720" t="s">
        <v>25</v>
      </c>
      <c r="E4720" t="s">
        <v>26</v>
      </c>
      <c r="F4720" t="s">
        <v>267</v>
      </c>
      <c r="G4720" t="s">
        <v>268</v>
      </c>
      <c r="H4720" t="s">
        <v>256</v>
      </c>
      <c r="I4720" t="s">
        <v>257</v>
      </c>
      <c r="K4720">
        <v>201805</v>
      </c>
      <c r="L4720" t="s">
        <v>43</v>
      </c>
      <c r="M4720">
        <v>2034200</v>
      </c>
      <c r="N4720">
        <v>2</v>
      </c>
      <c r="Q4720">
        <v>0</v>
      </c>
      <c r="R4720" t="s">
        <v>2620</v>
      </c>
      <c r="S4720" s="1">
        <v>42949</v>
      </c>
      <c r="T4720" t="s">
        <v>37</v>
      </c>
      <c r="U4720" t="s">
        <v>2621</v>
      </c>
      <c r="V4720" t="s">
        <v>278</v>
      </c>
      <c r="W4720" s="1">
        <v>42949</v>
      </c>
      <c r="X4720" s="12">
        <v>-2700</v>
      </c>
      <c r="Y4720" s="4" t="str">
        <f t="shared" si="146"/>
        <v>Income</v>
      </c>
      <c r="Z4720" s="8">
        <v>42948</v>
      </c>
      <c r="AA4720" s="6" t="s">
        <v>396</v>
      </c>
      <c r="AB4720" s="7" t="str">
        <f t="shared" si="147"/>
        <v>Car Park Excess Fee Notice Income</v>
      </c>
    </row>
    <row r="4721" spans="1:28" x14ac:dyDescent="0.25">
      <c r="A4721" s="7" t="s">
        <v>451</v>
      </c>
      <c r="B4721" t="s">
        <v>23</v>
      </c>
      <c r="C4721" t="s">
        <v>24</v>
      </c>
      <c r="D4721" t="s">
        <v>25</v>
      </c>
      <c r="E4721" t="s">
        <v>26</v>
      </c>
      <c r="F4721" t="s">
        <v>267</v>
      </c>
      <c r="G4721" t="s">
        <v>268</v>
      </c>
      <c r="H4721" t="s">
        <v>256</v>
      </c>
      <c r="I4721" t="s">
        <v>257</v>
      </c>
      <c r="K4721">
        <v>201805</v>
      </c>
      <c r="L4721" t="s">
        <v>43</v>
      </c>
      <c r="M4721">
        <v>2034211</v>
      </c>
      <c r="N4721">
        <v>69</v>
      </c>
      <c r="Q4721">
        <v>0</v>
      </c>
      <c r="R4721" t="s">
        <v>2628</v>
      </c>
      <c r="S4721" s="1">
        <v>42949</v>
      </c>
      <c r="T4721" t="s">
        <v>37</v>
      </c>
      <c r="U4721" t="s">
        <v>2629</v>
      </c>
      <c r="V4721" t="s">
        <v>56</v>
      </c>
      <c r="W4721" s="1">
        <v>42949</v>
      </c>
      <c r="X4721" s="12">
        <v>-80</v>
      </c>
      <c r="Y4721" s="4" t="str">
        <f t="shared" si="146"/>
        <v>Income</v>
      </c>
      <c r="Z4721" s="8">
        <v>42948</v>
      </c>
      <c r="AA4721" s="6" t="s">
        <v>396</v>
      </c>
      <c r="AB4721" s="7" t="str">
        <f t="shared" si="147"/>
        <v>Car Park Excess Fee Notice Income</v>
      </c>
    </row>
    <row r="4722" spans="1:28" x14ac:dyDescent="0.25">
      <c r="A4722" s="7" t="s">
        <v>451</v>
      </c>
      <c r="B4722" t="s">
        <v>23</v>
      </c>
      <c r="C4722" t="s">
        <v>24</v>
      </c>
      <c r="D4722" t="s">
        <v>25</v>
      </c>
      <c r="E4722" t="s">
        <v>26</v>
      </c>
      <c r="F4722" t="s">
        <v>267</v>
      </c>
      <c r="G4722" t="s">
        <v>268</v>
      </c>
      <c r="H4722" t="s">
        <v>256</v>
      </c>
      <c r="I4722" t="s">
        <v>257</v>
      </c>
      <c r="K4722">
        <v>201805</v>
      </c>
      <c r="L4722" t="s">
        <v>43</v>
      </c>
      <c r="M4722">
        <v>2034201</v>
      </c>
      <c r="N4722">
        <v>0</v>
      </c>
      <c r="Q4722">
        <v>0</v>
      </c>
      <c r="R4722" t="s">
        <v>2646</v>
      </c>
      <c r="S4722" s="1">
        <v>42949</v>
      </c>
      <c r="T4722" t="s">
        <v>37</v>
      </c>
      <c r="U4722" t="s">
        <v>2647</v>
      </c>
      <c r="V4722" t="s">
        <v>278</v>
      </c>
      <c r="W4722" s="1">
        <v>42949</v>
      </c>
      <c r="X4722" s="12">
        <v>-35</v>
      </c>
      <c r="Y4722" s="4" t="str">
        <f t="shared" si="146"/>
        <v>Income</v>
      </c>
      <c r="Z4722" s="8">
        <v>42948</v>
      </c>
      <c r="AA4722" s="6" t="s">
        <v>396</v>
      </c>
      <c r="AB4722" s="7" t="str">
        <f t="shared" si="147"/>
        <v>Car Park Excess Fee Notice Income</v>
      </c>
    </row>
    <row r="4723" spans="1:28" x14ac:dyDescent="0.25">
      <c r="A4723" s="7" t="s">
        <v>451</v>
      </c>
      <c r="B4723" t="s">
        <v>23</v>
      </c>
      <c r="C4723" t="s">
        <v>24</v>
      </c>
      <c r="D4723" t="s">
        <v>25</v>
      </c>
      <c r="E4723" t="s">
        <v>26</v>
      </c>
      <c r="F4723" t="s">
        <v>267</v>
      </c>
      <c r="G4723" t="s">
        <v>268</v>
      </c>
      <c r="H4723" t="s">
        <v>256</v>
      </c>
      <c r="I4723" t="s">
        <v>257</v>
      </c>
      <c r="K4723">
        <v>201805</v>
      </c>
      <c r="L4723" t="s">
        <v>43</v>
      </c>
      <c r="M4723">
        <v>2034203</v>
      </c>
      <c r="N4723">
        <v>4</v>
      </c>
      <c r="Q4723">
        <v>0</v>
      </c>
      <c r="R4723" t="s">
        <v>2716</v>
      </c>
      <c r="S4723" s="1">
        <v>42949</v>
      </c>
      <c r="T4723" t="s">
        <v>37</v>
      </c>
      <c r="U4723" t="s">
        <v>2717</v>
      </c>
      <c r="V4723" t="s">
        <v>56</v>
      </c>
      <c r="W4723" s="1">
        <v>42949</v>
      </c>
      <c r="X4723" s="12">
        <v>-255</v>
      </c>
      <c r="Y4723" s="4" t="str">
        <f t="shared" si="146"/>
        <v>Income</v>
      </c>
      <c r="Z4723" s="8">
        <v>42948</v>
      </c>
      <c r="AA4723" s="6" t="s">
        <v>396</v>
      </c>
      <c r="AB4723" s="7" t="str">
        <f t="shared" si="147"/>
        <v>Car Park Excess Fee Notice Income</v>
      </c>
    </row>
    <row r="4724" spans="1:28" x14ac:dyDescent="0.25">
      <c r="A4724" s="7" t="s">
        <v>451</v>
      </c>
      <c r="B4724" t="s">
        <v>23</v>
      </c>
      <c r="C4724" t="s">
        <v>24</v>
      </c>
      <c r="D4724" t="s">
        <v>25</v>
      </c>
      <c r="E4724" t="s">
        <v>26</v>
      </c>
      <c r="F4724" t="s">
        <v>267</v>
      </c>
      <c r="G4724" t="s">
        <v>268</v>
      </c>
      <c r="H4724" t="s">
        <v>256</v>
      </c>
      <c r="I4724" t="s">
        <v>257</v>
      </c>
      <c r="K4724">
        <v>201805</v>
      </c>
      <c r="L4724" t="s">
        <v>43</v>
      </c>
      <c r="M4724">
        <v>2034204</v>
      </c>
      <c r="N4724">
        <v>16</v>
      </c>
      <c r="Q4724">
        <v>0</v>
      </c>
      <c r="R4724" t="s">
        <v>2726</v>
      </c>
      <c r="S4724" s="1">
        <v>42949</v>
      </c>
      <c r="T4724" t="s">
        <v>37</v>
      </c>
      <c r="U4724" t="s">
        <v>2727</v>
      </c>
      <c r="V4724" t="s">
        <v>56</v>
      </c>
      <c r="W4724" s="1">
        <v>42949</v>
      </c>
      <c r="X4724" s="12">
        <v>-50</v>
      </c>
      <c r="Y4724" s="4" t="str">
        <f t="shared" si="146"/>
        <v>Income</v>
      </c>
      <c r="Z4724" s="8">
        <v>42948</v>
      </c>
      <c r="AA4724" s="6" t="s">
        <v>396</v>
      </c>
      <c r="AB4724" s="7" t="str">
        <f t="shared" si="147"/>
        <v>Car Park Excess Fee Notice Income</v>
      </c>
    </row>
    <row r="4725" spans="1:28" x14ac:dyDescent="0.25">
      <c r="A4725" s="7" t="s">
        <v>451</v>
      </c>
      <c r="B4725" t="s">
        <v>23</v>
      </c>
      <c r="C4725" t="s">
        <v>24</v>
      </c>
      <c r="D4725" t="s">
        <v>25</v>
      </c>
      <c r="E4725" t="s">
        <v>26</v>
      </c>
      <c r="F4725" t="s">
        <v>267</v>
      </c>
      <c r="G4725" t="s">
        <v>268</v>
      </c>
      <c r="H4725" t="s">
        <v>256</v>
      </c>
      <c r="I4725" t="s">
        <v>257</v>
      </c>
      <c r="K4725">
        <v>201805</v>
      </c>
      <c r="L4725" t="s">
        <v>43</v>
      </c>
      <c r="M4725">
        <v>2034205</v>
      </c>
      <c r="N4725">
        <v>5</v>
      </c>
      <c r="Q4725">
        <v>0</v>
      </c>
      <c r="R4725" t="s">
        <v>2728</v>
      </c>
      <c r="S4725" s="1">
        <v>42949</v>
      </c>
      <c r="T4725" t="s">
        <v>37</v>
      </c>
      <c r="U4725" t="s">
        <v>2729</v>
      </c>
      <c r="V4725" t="s">
        <v>56</v>
      </c>
      <c r="W4725" s="1">
        <v>42949</v>
      </c>
      <c r="X4725" s="12">
        <v>-305</v>
      </c>
      <c r="Y4725" s="4" t="str">
        <f t="shared" si="146"/>
        <v>Income</v>
      </c>
      <c r="Z4725" s="8">
        <v>42948</v>
      </c>
      <c r="AA4725" s="6" t="s">
        <v>396</v>
      </c>
      <c r="AB4725" s="7" t="str">
        <f t="shared" si="147"/>
        <v>Car Park Excess Fee Notice Income</v>
      </c>
    </row>
    <row r="4726" spans="1:28" x14ac:dyDescent="0.25">
      <c r="A4726" s="7" t="s">
        <v>451</v>
      </c>
      <c r="B4726" t="s">
        <v>23</v>
      </c>
      <c r="C4726" t="s">
        <v>24</v>
      </c>
      <c r="D4726" t="s">
        <v>25</v>
      </c>
      <c r="E4726" t="s">
        <v>26</v>
      </c>
      <c r="F4726" t="s">
        <v>372</v>
      </c>
      <c r="G4726" t="s">
        <v>373</v>
      </c>
      <c r="H4726" t="s">
        <v>98</v>
      </c>
      <c r="I4726" t="s">
        <v>99</v>
      </c>
      <c r="K4726">
        <v>201805</v>
      </c>
      <c r="L4726" t="s">
        <v>29</v>
      </c>
      <c r="M4726">
        <v>5272031</v>
      </c>
      <c r="N4726">
        <v>1</v>
      </c>
      <c r="O4726">
        <v>70556</v>
      </c>
      <c r="P4726" t="s">
        <v>100</v>
      </c>
      <c r="Q4726">
        <v>0</v>
      </c>
      <c r="R4726" t="s">
        <v>6214</v>
      </c>
      <c r="S4726" s="1">
        <v>42903</v>
      </c>
      <c r="T4726" t="s">
        <v>75</v>
      </c>
      <c r="U4726" t="s">
        <v>6215</v>
      </c>
      <c r="V4726" t="s">
        <v>32</v>
      </c>
      <c r="W4726" s="1">
        <v>42949</v>
      </c>
      <c r="X4726" s="12">
        <v>173.58</v>
      </c>
      <c r="Y4726" s="4" t="str">
        <f t="shared" si="146"/>
        <v>Expenditure</v>
      </c>
      <c r="Z4726" s="8">
        <v>42948</v>
      </c>
      <c r="AA4726" s="6" t="s">
        <v>397</v>
      </c>
      <c r="AB4726" s="7" t="str">
        <f t="shared" si="147"/>
        <v>Expenditure</v>
      </c>
    </row>
    <row r="4727" spans="1:28" x14ac:dyDescent="0.25">
      <c r="A4727" s="7" t="s">
        <v>451</v>
      </c>
      <c r="B4727" t="s">
        <v>23</v>
      </c>
      <c r="C4727" t="s">
        <v>24</v>
      </c>
      <c r="D4727" t="s">
        <v>25</v>
      </c>
      <c r="E4727" t="s">
        <v>26</v>
      </c>
      <c r="F4727" t="s">
        <v>62</v>
      </c>
      <c r="G4727" t="s">
        <v>63</v>
      </c>
      <c r="H4727" t="s">
        <v>57</v>
      </c>
      <c r="I4727" t="s">
        <v>58</v>
      </c>
      <c r="K4727">
        <v>201805</v>
      </c>
      <c r="L4727" t="s">
        <v>60</v>
      </c>
      <c r="M4727">
        <v>4319274</v>
      </c>
      <c r="N4727">
        <v>8</v>
      </c>
      <c r="Q4727">
        <v>0</v>
      </c>
      <c r="S4727" s="1">
        <v>42950</v>
      </c>
      <c r="T4727" t="s">
        <v>55</v>
      </c>
      <c r="U4727" t="s">
        <v>511</v>
      </c>
      <c r="V4727" t="s">
        <v>61</v>
      </c>
      <c r="W4727" s="1">
        <v>42950</v>
      </c>
      <c r="X4727" s="12">
        <v>-123.75</v>
      </c>
      <c r="Y4727" s="4" t="str">
        <f t="shared" si="146"/>
        <v>Income</v>
      </c>
      <c r="Z4727" s="8">
        <v>42948</v>
      </c>
      <c r="AA4727" s="6" t="s">
        <v>397</v>
      </c>
      <c r="AB4727" s="7" t="str">
        <f t="shared" si="147"/>
        <v>Carparks Pay and Display Income</v>
      </c>
    </row>
    <row r="4728" spans="1:28" x14ac:dyDescent="0.25">
      <c r="A4728" s="7" t="s">
        <v>451</v>
      </c>
      <c r="B4728" t="s">
        <v>23</v>
      </c>
      <c r="C4728" t="s">
        <v>24</v>
      </c>
      <c r="D4728" t="s">
        <v>25</v>
      </c>
      <c r="E4728" t="s">
        <v>26</v>
      </c>
      <c r="F4728" t="s">
        <v>69</v>
      </c>
      <c r="G4728" t="s">
        <v>70</v>
      </c>
      <c r="H4728" t="s">
        <v>57</v>
      </c>
      <c r="I4728" t="s">
        <v>58</v>
      </c>
      <c r="K4728">
        <v>201805</v>
      </c>
      <c r="L4728" t="s">
        <v>60</v>
      </c>
      <c r="M4728">
        <v>4319275</v>
      </c>
      <c r="N4728">
        <v>2</v>
      </c>
      <c r="Q4728">
        <v>0</v>
      </c>
      <c r="S4728" s="1">
        <v>42950</v>
      </c>
      <c r="T4728" t="s">
        <v>55</v>
      </c>
      <c r="U4728" t="s">
        <v>587</v>
      </c>
      <c r="V4728" t="s">
        <v>61</v>
      </c>
      <c r="W4728" s="1">
        <v>42950</v>
      </c>
      <c r="X4728" s="12">
        <v>-548.87</v>
      </c>
      <c r="Y4728" s="4" t="str">
        <f t="shared" si="146"/>
        <v>Income</v>
      </c>
      <c r="Z4728" s="8">
        <v>42948</v>
      </c>
      <c r="AA4728" s="6" t="s">
        <v>397</v>
      </c>
      <c r="AB4728" s="7" t="str">
        <f t="shared" si="147"/>
        <v>Carparks Pay and Display Income</v>
      </c>
    </row>
    <row r="4729" spans="1:28" x14ac:dyDescent="0.25">
      <c r="A4729" s="7" t="s">
        <v>451</v>
      </c>
      <c r="B4729" t="s">
        <v>23</v>
      </c>
      <c r="C4729" t="s">
        <v>24</v>
      </c>
      <c r="D4729" t="s">
        <v>25</v>
      </c>
      <c r="E4729" t="s">
        <v>26</v>
      </c>
      <c r="F4729" t="s">
        <v>267</v>
      </c>
      <c r="G4729" t="s">
        <v>268</v>
      </c>
      <c r="H4729" t="s">
        <v>256</v>
      </c>
      <c r="I4729" t="s">
        <v>257</v>
      </c>
      <c r="K4729">
        <v>201805</v>
      </c>
      <c r="L4729" t="s">
        <v>43</v>
      </c>
      <c r="M4729">
        <v>2034214</v>
      </c>
      <c r="N4729">
        <v>67</v>
      </c>
      <c r="Q4729">
        <v>0</v>
      </c>
      <c r="R4729" t="s">
        <v>2692</v>
      </c>
      <c r="S4729" s="1">
        <v>42950</v>
      </c>
      <c r="T4729" t="s">
        <v>37</v>
      </c>
      <c r="U4729" t="s">
        <v>2693</v>
      </c>
      <c r="V4729" t="s">
        <v>278</v>
      </c>
      <c r="W4729" s="1">
        <v>42950</v>
      </c>
      <c r="X4729" s="12">
        <v>-1395</v>
      </c>
      <c r="Y4729" s="4" t="str">
        <f t="shared" si="146"/>
        <v>Income</v>
      </c>
      <c r="Z4729" s="8">
        <v>42948</v>
      </c>
      <c r="AA4729" s="6" t="s">
        <v>396</v>
      </c>
      <c r="AB4729" s="7" t="str">
        <f t="shared" si="147"/>
        <v>Car Park Excess Fee Notice Income</v>
      </c>
    </row>
    <row r="4730" spans="1:28" x14ac:dyDescent="0.25">
      <c r="A4730" s="7" t="s">
        <v>451</v>
      </c>
      <c r="B4730" t="s">
        <v>23</v>
      </c>
      <c r="C4730" t="s">
        <v>24</v>
      </c>
      <c r="D4730" t="s">
        <v>25</v>
      </c>
      <c r="E4730" t="s">
        <v>26</v>
      </c>
      <c r="F4730" t="s">
        <v>267</v>
      </c>
      <c r="G4730" t="s">
        <v>268</v>
      </c>
      <c r="H4730" t="s">
        <v>256</v>
      </c>
      <c r="I4730" t="s">
        <v>257</v>
      </c>
      <c r="K4730">
        <v>201805</v>
      </c>
      <c r="L4730" t="s">
        <v>43</v>
      </c>
      <c r="M4730">
        <v>2034220</v>
      </c>
      <c r="N4730">
        <v>52</v>
      </c>
      <c r="Q4730">
        <v>0</v>
      </c>
      <c r="R4730" t="s">
        <v>2762</v>
      </c>
      <c r="S4730" s="1">
        <v>42950</v>
      </c>
      <c r="T4730" t="s">
        <v>37</v>
      </c>
      <c r="U4730" t="s">
        <v>2763</v>
      </c>
      <c r="V4730" t="s">
        <v>56</v>
      </c>
      <c r="W4730" s="1">
        <v>42950</v>
      </c>
      <c r="X4730" s="12">
        <v>-95</v>
      </c>
      <c r="Y4730" s="4" t="str">
        <f t="shared" si="146"/>
        <v>Income</v>
      </c>
      <c r="Z4730" s="8">
        <v>42948</v>
      </c>
      <c r="AA4730" s="6" t="s">
        <v>396</v>
      </c>
      <c r="AB4730" s="7" t="str">
        <f t="shared" si="147"/>
        <v>Car Park Excess Fee Notice Income</v>
      </c>
    </row>
    <row r="4731" spans="1:28" x14ac:dyDescent="0.25">
      <c r="A4731" s="7" t="s">
        <v>451</v>
      </c>
      <c r="B4731" t="s">
        <v>23</v>
      </c>
      <c r="C4731" t="s">
        <v>24</v>
      </c>
      <c r="D4731" t="s">
        <v>25</v>
      </c>
      <c r="E4731" t="s">
        <v>26</v>
      </c>
      <c r="F4731" t="s">
        <v>280</v>
      </c>
      <c r="G4731" t="s">
        <v>281</v>
      </c>
      <c r="H4731" t="s">
        <v>57</v>
      </c>
      <c r="I4731" t="s">
        <v>58</v>
      </c>
      <c r="K4731">
        <v>201805</v>
      </c>
      <c r="L4731" t="s">
        <v>60</v>
      </c>
      <c r="M4731">
        <v>4319274</v>
      </c>
      <c r="N4731">
        <v>2</v>
      </c>
      <c r="Q4731">
        <v>0</v>
      </c>
      <c r="S4731" s="1">
        <v>42950</v>
      </c>
      <c r="T4731" t="s">
        <v>55</v>
      </c>
      <c r="U4731" t="s">
        <v>3533</v>
      </c>
      <c r="V4731" t="s">
        <v>61</v>
      </c>
      <c r="W4731" s="1">
        <v>42950</v>
      </c>
      <c r="X4731" s="12">
        <v>-645.91999999999996</v>
      </c>
      <c r="Y4731" s="4" t="str">
        <f t="shared" si="146"/>
        <v>Income</v>
      </c>
      <c r="Z4731" s="8">
        <v>42948</v>
      </c>
      <c r="AA4731" s="6" t="s">
        <v>396</v>
      </c>
      <c r="AB4731" s="7" t="str">
        <f t="shared" si="147"/>
        <v>Carparks Pay and Display Income</v>
      </c>
    </row>
    <row r="4732" spans="1:28" x14ac:dyDescent="0.25">
      <c r="A4732" s="7" t="s">
        <v>451</v>
      </c>
      <c r="B4732" t="s">
        <v>23</v>
      </c>
      <c r="C4732" t="s">
        <v>24</v>
      </c>
      <c r="D4732" t="s">
        <v>25</v>
      </c>
      <c r="E4732" t="s">
        <v>26</v>
      </c>
      <c r="F4732" t="s">
        <v>283</v>
      </c>
      <c r="G4732" t="s">
        <v>284</v>
      </c>
      <c r="H4732" t="s">
        <v>57</v>
      </c>
      <c r="I4732" t="s">
        <v>58</v>
      </c>
      <c r="K4732">
        <v>201805</v>
      </c>
      <c r="L4732" t="s">
        <v>60</v>
      </c>
      <c r="M4732">
        <v>4319276</v>
      </c>
      <c r="N4732">
        <v>0</v>
      </c>
      <c r="Q4732">
        <v>0</v>
      </c>
      <c r="S4732" s="1">
        <v>42950</v>
      </c>
      <c r="T4732" t="s">
        <v>55</v>
      </c>
      <c r="U4732" t="s">
        <v>3627</v>
      </c>
      <c r="V4732" t="s">
        <v>61</v>
      </c>
      <c r="W4732" s="1">
        <v>42950</v>
      </c>
      <c r="X4732" s="12">
        <v>-961.33</v>
      </c>
      <c r="Y4732" s="4" t="str">
        <f t="shared" si="146"/>
        <v>Income</v>
      </c>
      <c r="Z4732" s="8">
        <v>42948</v>
      </c>
      <c r="AA4732" s="6" t="s">
        <v>396</v>
      </c>
      <c r="AB4732" s="7" t="str">
        <f t="shared" si="147"/>
        <v>Carparks Pay and Display Income</v>
      </c>
    </row>
    <row r="4733" spans="1:28" x14ac:dyDescent="0.25">
      <c r="A4733" s="7" t="s">
        <v>451</v>
      </c>
      <c r="B4733" t="s">
        <v>23</v>
      </c>
      <c r="C4733" t="s">
        <v>24</v>
      </c>
      <c r="D4733" t="s">
        <v>25</v>
      </c>
      <c r="E4733" t="s">
        <v>26</v>
      </c>
      <c r="F4733" t="s">
        <v>283</v>
      </c>
      <c r="G4733" t="s">
        <v>284</v>
      </c>
      <c r="H4733" t="s">
        <v>57</v>
      </c>
      <c r="I4733" t="s">
        <v>58</v>
      </c>
      <c r="K4733">
        <v>201805</v>
      </c>
      <c r="L4733" t="s">
        <v>60</v>
      </c>
      <c r="M4733">
        <v>4319273</v>
      </c>
      <c r="N4733">
        <v>0</v>
      </c>
      <c r="Q4733">
        <v>0</v>
      </c>
      <c r="S4733" s="1">
        <v>42950</v>
      </c>
      <c r="T4733" t="s">
        <v>55</v>
      </c>
      <c r="U4733" t="s">
        <v>3632</v>
      </c>
      <c r="V4733" t="s">
        <v>61</v>
      </c>
      <c r="W4733" s="1">
        <v>42950</v>
      </c>
      <c r="X4733" s="12">
        <v>-738.33</v>
      </c>
      <c r="Y4733" s="4" t="str">
        <f t="shared" si="146"/>
        <v>Income</v>
      </c>
      <c r="Z4733" s="8">
        <v>42948</v>
      </c>
      <c r="AA4733" s="6" t="s">
        <v>396</v>
      </c>
      <c r="AB4733" s="7" t="str">
        <f t="shared" si="147"/>
        <v>Carparks Pay and Display Income</v>
      </c>
    </row>
    <row r="4734" spans="1:28" x14ac:dyDescent="0.25">
      <c r="A4734" s="7" t="s">
        <v>451</v>
      </c>
      <c r="B4734" t="s">
        <v>23</v>
      </c>
      <c r="C4734" t="s">
        <v>24</v>
      </c>
      <c r="D4734" t="s">
        <v>25</v>
      </c>
      <c r="E4734" t="s">
        <v>26</v>
      </c>
      <c r="F4734" t="s">
        <v>285</v>
      </c>
      <c r="G4734" t="s">
        <v>286</v>
      </c>
      <c r="H4734" t="s">
        <v>57</v>
      </c>
      <c r="I4734" t="s">
        <v>58</v>
      </c>
      <c r="K4734">
        <v>201805</v>
      </c>
      <c r="L4734" t="s">
        <v>60</v>
      </c>
      <c r="M4734">
        <v>4319274</v>
      </c>
      <c r="N4734">
        <v>0</v>
      </c>
      <c r="Q4734">
        <v>0</v>
      </c>
      <c r="S4734" s="1">
        <v>42950</v>
      </c>
      <c r="T4734" t="s">
        <v>55</v>
      </c>
      <c r="U4734" t="s">
        <v>3734</v>
      </c>
      <c r="V4734" t="s">
        <v>61</v>
      </c>
      <c r="W4734" s="1">
        <v>42950</v>
      </c>
      <c r="X4734" s="12">
        <v>-647.25</v>
      </c>
      <c r="Y4734" s="4" t="str">
        <f t="shared" si="146"/>
        <v>Income</v>
      </c>
      <c r="Z4734" s="8">
        <v>42948</v>
      </c>
      <c r="AA4734" s="6" t="s">
        <v>397</v>
      </c>
      <c r="AB4734" s="7" t="str">
        <f t="shared" si="147"/>
        <v>Carparks Pay and Display Income</v>
      </c>
    </row>
    <row r="4735" spans="1:28" x14ac:dyDescent="0.25">
      <c r="A4735" s="7" t="s">
        <v>451</v>
      </c>
      <c r="B4735" t="s">
        <v>23</v>
      </c>
      <c r="C4735" t="s">
        <v>24</v>
      </c>
      <c r="D4735" t="s">
        <v>25</v>
      </c>
      <c r="E4735" t="s">
        <v>26</v>
      </c>
      <c r="F4735" t="s">
        <v>289</v>
      </c>
      <c r="G4735" t="s">
        <v>290</v>
      </c>
      <c r="H4735" t="s">
        <v>57</v>
      </c>
      <c r="I4735" t="s">
        <v>58</v>
      </c>
      <c r="K4735">
        <v>201805</v>
      </c>
      <c r="L4735" t="s">
        <v>60</v>
      </c>
      <c r="M4735">
        <v>4319275</v>
      </c>
      <c r="N4735">
        <v>16</v>
      </c>
      <c r="Q4735">
        <v>0</v>
      </c>
      <c r="S4735" s="1">
        <v>42950</v>
      </c>
      <c r="T4735" t="s">
        <v>55</v>
      </c>
      <c r="U4735" t="s">
        <v>3820</v>
      </c>
      <c r="V4735" t="s">
        <v>61</v>
      </c>
      <c r="W4735" s="1">
        <v>42950</v>
      </c>
      <c r="X4735" s="12">
        <v>-861.87</v>
      </c>
      <c r="Y4735" s="4" t="str">
        <f t="shared" si="146"/>
        <v>Income</v>
      </c>
      <c r="Z4735" s="8">
        <v>42948</v>
      </c>
      <c r="AA4735" s="6" t="s">
        <v>397</v>
      </c>
      <c r="AB4735" s="7" t="str">
        <f t="shared" si="147"/>
        <v>Carparks Pay and Display Income</v>
      </c>
    </row>
    <row r="4736" spans="1:28" x14ac:dyDescent="0.25">
      <c r="A4736" s="7" t="s">
        <v>451</v>
      </c>
      <c r="B4736" t="s">
        <v>23</v>
      </c>
      <c r="C4736" t="s">
        <v>24</v>
      </c>
      <c r="D4736" t="s">
        <v>25</v>
      </c>
      <c r="E4736" t="s">
        <v>26</v>
      </c>
      <c r="F4736" t="s">
        <v>294</v>
      </c>
      <c r="G4736" t="s">
        <v>295</v>
      </c>
      <c r="H4736" t="s">
        <v>57</v>
      </c>
      <c r="I4736" t="s">
        <v>58</v>
      </c>
      <c r="K4736">
        <v>201805</v>
      </c>
      <c r="L4736" t="s">
        <v>60</v>
      </c>
      <c r="M4736">
        <v>4319273</v>
      </c>
      <c r="N4736">
        <v>2</v>
      </c>
      <c r="Q4736">
        <v>0</v>
      </c>
      <c r="S4736" s="1">
        <v>42950</v>
      </c>
      <c r="T4736" t="s">
        <v>55</v>
      </c>
      <c r="U4736" t="s">
        <v>3883</v>
      </c>
      <c r="V4736" t="s">
        <v>61</v>
      </c>
      <c r="W4736" s="1">
        <v>42950</v>
      </c>
      <c r="X4736" s="12">
        <v>-1043.71</v>
      </c>
      <c r="Y4736" s="4" t="str">
        <f t="shared" si="146"/>
        <v>Income</v>
      </c>
      <c r="Z4736" s="8">
        <v>42948</v>
      </c>
      <c r="AA4736" s="6" t="s">
        <v>397</v>
      </c>
      <c r="AB4736" s="7" t="str">
        <f t="shared" si="147"/>
        <v>Carparks Pay and Display Income</v>
      </c>
    </row>
    <row r="4737" spans="1:28" x14ac:dyDescent="0.25">
      <c r="A4737" s="7" t="s">
        <v>451</v>
      </c>
      <c r="B4737" t="s">
        <v>23</v>
      </c>
      <c r="C4737" t="s">
        <v>24</v>
      </c>
      <c r="D4737" t="s">
        <v>25</v>
      </c>
      <c r="E4737" t="s">
        <v>26</v>
      </c>
      <c r="F4737" t="s">
        <v>304</v>
      </c>
      <c r="G4737" t="s">
        <v>305</v>
      </c>
      <c r="H4737" t="s">
        <v>57</v>
      </c>
      <c r="I4737" t="s">
        <v>58</v>
      </c>
      <c r="K4737">
        <v>201805</v>
      </c>
      <c r="L4737" t="s">
        <v>60</v>
      </c>
      <c r="M4737">
        <v>4319276</v>
      </c>
      <c r="N4737">
        <v>2</v>
      </c>
      <c r="Q4737">
        <v>0</v>
      </c>
      <c r="S4737" s="1">
        <v>42950</v>
      </c>
      <c r="T4737" t="s">
        <v>55</v>
      </c>
      <c r="U4737" t="s">
        <v>4026</v>
      </c>
      <c r="V4737" t="s">
        <v>61</v>
      </c>
      <c r="W4737" s="1">
        <v>42950</v>
      </c>
      <c r="X4737" s="12">
        <v>-1104.17</v>
      </c>
      <c r="Y4737" s="4" t="str">
        <f t="shared" si="146"/>
        <v>Income</v>
      </c>
      <c r="Z4737" s="8">
        <v>42948</v>
      </c>
      <c r="AA4737" s="6" t="s">
        <v>397</v>
      </c>
      <c r="AB4737" s="7" t="str">
        <f t="shared" si="147"/>
        <v>Carparks Pay and Display Income</v>
      </c>
    </row>
    <row r="4738" spans="1:28" x14ac:dyDescent="0.25">
      <c r="A4738" s="7" t="s">
        <v>451</v>
      </c>
      <c r="B4738" t="s">
        <v>23</v>
      </c>
      <c r="C4738" t="s">
        <v>24</v>
      </c>
      <c r="D4738" t="s">
        <v>25</v>
      </c>
      <c r="E4738" t="s">
        <v>26</v>
      </c>
      <c r="F4738" t="s">
        <v>304</v>
      </c>
      <c r="G4738" t="s">
        <v>305</v>
      </c>
      <c r="H4738" t="s">
        <v>57</v>
      </c>
      <c r="I4738" t="s">
        <v>58</v>
      </c>
      <c r="K4738">
        <v>201805</v>
      </c>
      <c r="L4738" t="s">
        <v>60</v>
      </c>
      <c r="M4738">
        <v>4319273</v>
      </c>
      <c r="N4738">
        <v>3</v>
      </c>
      <c r="Q4738">
        <v>0</v>
      </c>
      <c r="S4738" s="1">
        <v>42950</v>
      </c>
      <c r="T4738" t="s">
        <v>55</v>
      </c>
      <c r="U4738" t="s">
        <v>4027</v>
      </c>
      <c r="V4738" t="s">
        <v>61</v>
      </c>
      <c r="W4738" s="1">
        <v>42950</v>
      </c>
      <c r="X4738" s="12">
        <v>-900.5</v>
      </c>
      <c r="Y4738" s="4" t="str">
        <f t="shared" ref="Y4738:Y4801" si="148">IF(LEFT(H4738,2)="R9","Income","Expenditure")</f>
        <v>Income</v>
      </c>
      <c r="Z4738" s="8">
        <v>42948</v>
      </c>
      <c r="AA4738" s="6" t="s">
        <v>397</v>
      </c>
      <c r="AB4738" s="7" t="str">
        <f t="shared" ref="AB4738:AB4801" si="149">IF(Y4738="Expenditure",Y4738,I4738)</f>
        <v>Carparks Pay and Display Income</v>
      </c>
    </row>
    <row r="4739" spans="1:28" x14ac:dyDescent="0.25">
      <c r="A4739" s="7" t="s">
        <v>451</v>
      </c>
      <c r="B4739" t="s">
        <v>23</v>
      </c>
      <c r="C4739" t="s">
        <v>24</v>
      </c>
      <c r="D4739" t="s">
        <v>25</v>
      </c>
      <c r="E4739" t="s">
        <v>26</v>
      </c>
      <c r="F4739" t="s">
        <v>306</v>
      </c>
      <c r="G4739" t="s">
        <v>307</v>
      </c>
      <c r="H4739" t="s">
        <v>57</v>
      </c>
      <c r="I4739" t="s">
        <v>58</v>
      </c>
      <c r="K4739">
        <v>201805</v>
      </c>
      <c r="L4739" t="s">
        <v>60</v>
      </c>
      <c r="M4739">
        <v>4319277</v>
      </c>
      <c r="N4739">
        <v>5</v>
      </c>
      <c r="Q4739">
        <v>0</v>
      </c>
      <c r="S4739" s="1">
        <v>42950</v>
      </c>
      <c r="T4739" t="s">
        <v>55</v>
      </c>
      <c r="U4739" t="s">
        <v>4210</v>
      </c>
      <c r="V4739" t="s">
        <v>61</v>
      </c>
      <c r="W4739" s="1">
        <v>42950</v>
      </c>
      <c r="X4739" s="12">
        <v>-517.25</v>
      </c>
      <c r="Y4739" s="4" t="str">
        <f t="shared" si="148"/>
        <v>Income</v>
      </c>
      <c r="Z4739" s="8">
        <v>42948</v>
      </c>
      <c r="AA4739" s="6" t="s">
        <v>397</v>
      </c>
      <c r="AB4739" s="7" t="str">
        <f t="shared" si="149"/>
        <v>Carparks Pay and Display Income</v>
      </c>
    </row>
    <row r="4740" spans="1:28" x14ac:dyDescent="0.25">
      <c r="A4740" s="7" t="s">
        <v>451</v>
      </c>
      <c r="B4740" t="s">
        <v>23</v>
      </c>
      <c r="C4740" t="s">
        <v>24</v>
      </c>
      <c r="D4740" t="s">
        <v>25</v>
      </c>
      <c r="E4740" t="s">
        <v>26</v>
      </c>
      <c r="F4740" t="s">
        <v>306</v>
      </c>
      <c r="G4740" t="s">
        <v>307</v>
      </c>
      <c r="H4740" t="s">
        <v>57</v>
      </c>
      <c r="I4740" t="s">
        <v>58</v>
      </c>
      <c r="K4740">
        <v>201805</v>
      </c>
      <c r="L4740" t="s">
        <v>60</v>
      </c>
      <c r="M4740">
        <v>4319275</v>
      </c>
      <c r="N4740">
        <v>4</v>
      </c>
      <c r="Q4740">
        <v>0</v>
      </c>
      <c r="S4740" s="1">
        <v>42950</v>
      </c>
      <c r="T4740" t="s">
        <v>55</v>
      </c>
      <c r="U4740" t="s">
        <v>4214</v>
      </c>
      <c r="V4740" t="s">
        <v>61</v>
      </c>
      <c r="W4740" s="1">
        <v>42950</v>
      </c>
      <c r="X4740" s="12">
        <v>-615.41999999999996</v>
      </c>
      <c r="Y4740" s="4" t="str">
        <f t="shared" si="148"/>
        <v>Income</v>
      </c>
      <c r="Z4740" s="8">
        <v>42948</v>
      </c>
      <c r="AA4740" s="6" t="s">
        <v>397</v>
      </c>
      <c r="AB4740" s="7" t="str">
        <f t="shared" si="149"/>
        <v>Carparks Pay and Display Income</v>
      </c>
    </row>
    <row r="4741" spans="1:28" x14ac:dyDescent="0.25">
      <c r="A4741" s="7" t="s">
        <v>451</v>
      </c>
      <c r="B4741" t="s">
        <v>23</v>
      </c>
      <c r="C4741" t="s">
        <v>24</v>
      </c>
      <c r="D4741" t="s">
        <v>25</v>
      </c>
      <c r="E4741" t="s">
        <v>26</v>
      </c>
      <c r="F4741" t="s">
        <v>306</v>
      </c>
      <c r="G4741" t="s">
        <v>307</v>
      </c>
      <c r="H4741" t="s">
        <v>57</v>
      </c>
      <c r="I4741" t="s">
        <v>58</v>
      </c>
      <c r="K4741">
        <v>201805</v>
      </c>
      <c r="L4741" t="s">
        <v>60</v>
      </c>
      <c r="M4741">
        <v>4319276</v>
      </c>
      <c r="N4741">
        <v>3</v>
      </c>
      <c r="Q4741">
        <v>0</v>
      </c>
      <c r="S4741" s="1">
        <v>42950</v>
      </c>
      <c r="T4741" t="s">
        <v>55</v>
      </c>
      <c r="U4741" t="s">
        <v>4215</v>
      </c>
      <c r="V4741" t="s">
        <v>61</v>
      </c>
      <c r="W4741" s="1">
        <v>42950</v>
      </c>
      <c r="X4741" s="12">
        <v>-799.58</v>
      </c>
      <c r="Y4741" s="4" t="str">
        <f t="shared" si="148"/>
        <v>Income</v>
      </c>
      <c r="Z4741" s="8">
        <v>42948</v>
      </c>
      <c r="AA4741" s="6" t="s">
        <v>397</v>
      </c>
      <c r="AB4741" s="7" t="str">
        <f t="shared" si="149"/>
        <v>Carparks Pay and Display Income</v>
      </c>
    </row>
    <row r="4742" spans="1:28" x14ac:dyDescent="0.25">
      <c r="A4742" s="7" t="s">
        <v>451</v>
      </c>
      <c r="B4742" t="s">
        <v>23</v>
      </c>
      <c r="C4742" t="s">
        <v>24</v>
      </c>
      <c r="D4742" t="s">
        <v>25</v>
      </c>
      <c r="E4742" t="s">
        <v>26</v>
      </c>
      <c r="F4742" t="s">
        <v>306</v>
      </c>
      <c r="G4742" t="s">
        <v>307</v>
      </c>
      <c r="H4742" t="s">
        <v>57</v>
      </c>
      <c r="I4742" t="s">
        <v>58</v>
      </c>
      <c r="K4742">
        <v>201805</v>
      </c>
      <c r="L4742" t="s">
        <v>60</v>
      </c>
      <c r="M4742">
        <v>4319273</v>
      </c>
      <c r="N4742">
        <v>5</v>
      </c>
      <c r="Q4742">
        <v>0</v>
      </c>
      <c r="S4742" s="1">
        <v>42950</v>
      </c>
      <c r="T4742" t="s">
        <v>55</v>
      </c>
      <c r="U4742" t="s">
        <v>4222</v>
      </c>
      <c r="V4742" t="s">
        <v>61</v>
      </c>
      <c r="W4742" s="1">
        <v>42950</v>
      </c>
      <c r="X4742" s="12">
        <v>-671.25</v>
      </c>
      <c r="Y4742" s="4" t="str">
        <f t="shared" si="148"/>
        <v>Income</v>
      </c>
      <c r="Z4742" s="8">
        <v>42948</v>
      </c>
      <c r="AA4742" s="6" t="s">
        <v>397</v>
      </c>
      <c r="AB4742" s="7" t="str">
        <f t="shared" si="149"/>
        <v>Carparks Pay and Display Income</v>
      </c>
    </row>
    <row r="4743" spans="1:28" x14ac:dyDescent="0.25">
      <c r="A4743" s="7" t="s">
        <v>451</v>
      </c>
      <c r="B4743" t="s">
        <v>23</v>
      </c>
      <c r="C4743" t="s">
        <v>24</v>
      </c>
      <c r="D4743" t="s">
        <v>25</v>
      </c>
      <c r="E4743" t="s">
        <v>26</v>
      </c>
      <c r="F4743" t="s">
        <v>308</v>
      </c>
      <c r="G4743" t="s">
        <v>309</v>
      </c>
      <c r="H4743" t="s">
        <v>57</v>
      </c>
      <c r="I4743" t="s">
        <v>58</v>
      </c>
      <c r="K4743">
        <v>201805</v>
      </c>
      <c r="L4743" t="s">
        <v>60</v>
      </c>
      <c r="M4743">
        <v>4319274</v>
      </c>
      <c r="N4743">
        <v>18</v>
      </c>
      <c r="Q4743">
        <v>0</v>
      </c>
      <c r="S4743" s="1">
        <v>42950</v>
      </c>
      <c r="T4743" t="s">
        <v>55</v>
      </c>
      <c r="U4743" t="s">
        <v>4380</v>
      </c>
      <c r="V4743" t="s">
        <v>61</v>
      </c>
      <c r="W4743" s="1">
        <v>42950</v>
      </c>
      <c r="X4743" s="12">
        <v>-484.33</v>
      </c>
      <c r="Y4743" s="4" t="str">
        <f t="shared" si="148"/>
        <v>Income</v>
      </c>
      <c r="Z4743" s="8">
        <v>42948</v>
      </c>
      <c r="AA4743" s="6" t="s">
        <v>397</v>
      </c>
      <c r="AB4743" s="7" t="str">
        <f t="shared" si="149"/>
        <v>Carparks Pay and Display Income</v>
      </c>
    </row>
    <row r="4744" spans="1:28" x14ac:dyDescent="0.25">
      <c r="A4744" s="7" t="s">
        <v>451</v>
      </c>
      <c r="B4744" t="s">
        <v>23</v>
      </c>
      <c r="C4744" t="s">
        <v>24</v>
      </c>
      <c r="D4744" t="s">
        <v>25</v>
      </c>
      <c r="E4744" t="s">
        <v>26</v>
      </c>
      <c r="F4744" t="s">
        <v>310</v>
      </c>
      <c r="G4744" t="s">
        <v>311</v>
      </c>
      <c r="H4744" t="s">
        <v>57</v>
      </c>
      <c r="I4744" t="s">
        <v>58</v>
      </c>
      <c r="K4744">
        <v>201805</v>
      </c>
      <c r="L4744" t="s">
        <v>60</v>
      </c>
      <c r="M4744">
        <v>4319275</v>
      </c>
      <c r="N4744">
        <v>3</v>
      </c>
      <c r="Q4744">
        <v>0</v>
      </c>
      <c r="S4744" s="1">
        <v>42950</v>
      </c>
      <c r="T4744" t="s">
        <v>55</v>
      </c>
      <c r="U4744" t="s">
        <v>4435</v>
      </c>
      <c r="V4744" t="s">
        <v>61</v>
      </c>
      <c r="W4744" s="1">
        <v>42950</v>
      </c>
      <c r="X4744" s="12">
        <v>-904.71</v>
      </c>
      <c r="Y4744" s="4" t="str">
        <f t="shared" si="148"/>
        <v>Income</v>
      </c>
      <c r="Z4744" s="8">
        <v>42948</v>
      </c>
      <c r="AA4744" s="6" t="s">
        <v>397</v>
      </c>
      <c r="AB4744" s="7" t="str">
        <f t="shared" si="149"/>
        <v>Carparks Pay and Display Income</v>
      </c>
    </row>
    <row r="4745" spans="1:28" x14ac:dyDescent="0.25">
      <c r="A4745" s="7" t="s">
        <v>451</v>
      </c>
      <c r="B4745" t="s">
        <v>23</v>
      </c>
      <c r="C4745" t="s">
        <v>24</v>
      </c>
      <c r="D4745" t="s">
        <v>25</v>
      </c>
      <c r="E4745" t="s">
        <v>26</v>
      </c>
      <c r="F4745" t="s">
        <v>321</v>
      </c>
      <c r="G4745" t="s">
        <v>322</v>
      </c>
      <c r="H4745" t="s">
        <v>57</v>
      </c>
      <c r="I4745" t="s">
        <v>58</v>
      </c>
      <c r="K4745">
        <v>201805</v>
      </c>
      <c r="L4745" t="s">
        <v>60</v>
      </c>
      <c r="M4745">
        <v>4319273</v>
      </c>
      <c r="N4745">
        <v>24</v>
      </c>
      <c r="Q4745">
        <v>0</v>
      </c>
      <c r="S4745" s="1">
        <v>42950</v>
      </c>
      <c r="T4745" t="s">
        <v>55</v>
      </c>
      <c r="U4745" t="s">
        <v>4806</v>
      </c>
      <c r="V4745" t="s">
        <v>61</v>
      </c>
      <c r="W4745" s="1">
        <v>42950</v>
      </c>
      <c r="X4745" s="12">
        <v>-529.33000000000004</v>
      </c>
      <c r="Y4745" s="4" t="str">
        <f t="shared" si="148"/>
        <v>Income</v>
      </c>
      <c r="Z4745" s="8">
        <v>42948</v>
      </c>
      <c r="AA4745" s="6" t="s">
        <v>397</v>
      </c>
      <c r="AB4745" s="7" t="str">
        <f t="shared" si="149"/>
        <v>Carparks Pay and Display Income</v>
      </c>
    </row>
    <row r="4746" spans="1:28" x14ac:dyDescent="0.25">
      <c r="A4746" s="7" t="s">
        <v>451</v>
      </c>
      <c r="B4746" t="s">
        <v>23</v>
      </c>
      <c r="C4746" t="s">
        <v>24</v>
      </c>
      <c r="D4746" t="s">
        <v>25</v>
      </c>
      <c r="E4746" t="s">
        <v>26</v>
      </c>
      <c r="F4746" t="s">
        <v>321</v>
      </c>
      <c r="G4746" t="s">
        <v>322</v>
      </c>
      <c r="H4746" t="s">
        <v>57</v>
      </c>
      <c r="I4746" t="s">
        <v>58</v>
      </c>
      <c r="K4746">
        <v>201805</v>
      </c>
      <c r="L4746" t="s">
        <v>60</v>
      </c>
      <c r="M4746">
        <v>4319275</v>
      </c>
      <c r="N4746">
        <v>0</v>
      </c>
      <c r="Q4746">
        <v>0</v>
      </c>
      <c r="S4746" s="1">
        <v>42950</v>
      </c>
      <c r="T4746" t="s">
        <v>55</v>
      </c>
      <c r="U4746" t="s">
        <v>4813</v>
      </c>
      <c r="V4746" t="s">
        <v>61</v>
      </c>
      <c r="W4746" s="1">
        <v>42950</v>
      </c>
      <c r="X4746" s="12">
        <v>-453.04</v>
      </c>
      <c r="Y4746" s="4" t="str">
        <f t="shared" si="148"/>
        <v>Income</v>
      </c>
      <c r="Z4746" s="8">
        <v>42948</v>
      </c>
      <c r="AA4746" s="6" t="s">
        <v>397</v>
      </c>
      <c r="AB4746" s="7" t="str">
        <f t="shared" si="149"/>
        <v>Carparks Pay and Display Income</v>
      </c>
    </row>
    <row r="4747" spans="1:28" x14ac:dyDescent="0.25">
      <c r="A4747" s="7" t="s">
        <v>451</v>
      </c>
      <c r="B4747" t="s">
        <v>23</v>
      </c>
      <c r="C4747" t="s">
        <v>24</v>
      </c>
      <c r="D4747" t="s">
        <v>25</v>
      </c>
      <c r="E4747" t="s">
        <v>26</v>
      </c>
      <c r="F4747" t="s">
        <v>321</v>
      </c>
      <c r="G4747" t="s">
        <v>322</v>
      </c>
      <c r="H4747" t="s">
        <v>57</v>
      </c>
      <c r="I4747" t="s">
        <v>58</v>
      </c>
      <c r="K4747">
        <v>201805</v>
      </c>
      <c r="L4747" t="s">
        <v>60</v>
      </c>
      <c r="M4747">
        <v>4319275</v>
      </c>
      <c r="N4747">
        <v>8</v>
      </c>
      <c r="Q4747">
        <v>0</v>
      </c>
      <c r="S4747" s="1">
        <v>42950</v>
      </c>
      <c r="T4747" t="s">
        <v>55</v>
      </c>
      <c r="U4747" t="s">
        <v>4814</v>
      </c>
      <c r="V4747" t="s">
        <v>61</v>
      </c>
      <c r="W4747" s="1">
        <v>42950</v>
      </c>
      <c r="X4747" s="12">
        <v>-500.62</v>
      </c>
      <c r="Y4747" s="4" t="str">
        <f t="shared" si="148"/>
        <v>Income</v>
      </c>
      <c r="Z4747" s="8">
        <v>42948</v>
      </c>
      <c r="AA4747" s="6" t="s">
        <v>397</v>
      </c>
      <c r="AB4747" s="7" t="str">
        <f t="shared" si="149"/>
        <v>Carparks Pay and Display Income</v>
      </c>
    </row>
    <row r="4748" spans="1:28" x14ac:dyDescent="0.25">
      <c r="A4748" s="7" t="s">
        <v>451</v>
      </c>
      <c r="B4748" t="s">
        <v>23</v>
      </c>
      <c r="C4748" t="s">
        <v>24</v>
      </c>
      <c r="D4748" t="s">
        <v>25</v>
      </c>
      <c r="E4748" t="s">
        <v>26</v>
      </c>
      <c r="F4748" t="s">
        <v>321</v>
      </c>
      <c r="G4748" t="s">
        <v>322</v>
      </c>
      <c r="H4748" t="s">
        <v>57</v>
      </c>
      <c r="I4748" t="s">
        <v>58</v>
      </c>
      <c r="K4748">
        <v>201805</v>
      </c>
      <c r="L4748" t="s">
        <v>60</v>
      </c>
      <c r="M4748">
        <v>4319276</v>
      </c>
      <c r="N4748">
        <v>20</v>
      </c>
      <c r="Q4748">
        <v>0</v>
      </c>
      <c r="S4748" s="1">
        <v>42950</v>
      </c>
      <c r="T4748" t="s">
        <v>55</v>
      </c>
      <c r="U4748" t="s">
        <v>4815</v>
      </c>
      <c r="V4748" t="s">
        <v>61</v>
      </c>
      <c r="W4748" s="1">
        <v>42950</v>
      </c>
      <c r="X4748" s="12">
        <v>-1100</v>
      </c>
      <c r="Y4748" s="4" t="str">
        <f t="shared" si="148"/>
        <v>Income</v>
      </c>
      <c r="Z4748" s="8">
        <v>42948</v>
      </c>
      <c r="AA4748" s="6" t="s">
        <v>397</v>
      </c>
      <c r="AB4748" s="7" t="str">
        <f t="shared" si="149"/>
        <v>Carparks Pay and Display Income</v>
      </c>
    </row>
    <row r="4749" spans="1:28" x14ac:dyDescent="0.25">
      <c r="A4749" s="7" t="s">
        <v>451</v>
      </c>
      <c r="B4749" t="s">
        <v>23</v>
      </c>
      <c r="C4749" t="s">
        <v>24</v>
      </c>
      <c r="D4749" t="s">
        <v>25</v>
      </c>
      <c r="E4749" t="s">
        <v>26</v>
      </c>
      <c r="F4749" t="s">
        <v>321</v>
      </c>
      <c r="G4749" t="s">
        <v>322</v>
      </c>
      <c r="H4749" t="s">
        <v>57</v>
      </c>
      <c r="I4749" t="s">
        <v>58</v>
      </c>
      <c r="K4749">
        <v>201805</v>
      </c>
      <c r="L4749" t="s">
        <v>60</v>
      </c>
      <c r="M4749">
        <v>4319274</v>
      </c>
      <c r="N4749">
        <v>9</v>
      </c>
      <c r="Q4749">
        <v>0</v>
      </c>
      <c r="S4749" s="1">
        <v>42950</v>
      </c>
      <c r="T4749" t="s">
        <v>55</v>
      </c>
      <c r="U4749" t="s">
        <v>4828</v>
      </c>
      <c r="V4749" t="s">
        <v>61</v>
      </c>
      <c r="W4749" s="1">
        <v>42950</v>
      </c>
      <c r="X4749" s="12">
        <v>-564.66999999999996</v>
      </c>
      <c r="Y4749" s="4" t="str">
        <f t="shared" si="148"/>
        <v>Income</v>
      </c>
      <c r="Z4749" s="8">
        <v>42948</v>
      </c>
      <c r="AA4749" s="6" t="s">
        <v>397</v>
      </c>
      <c r="AB4749" s="7" t="str">
        <f t="shared" si="149"/>
        <v>Carparks Pay and Display Income</v>
      </c>
    </row>
    <row r="4750" spans="1:28" x14ac:dyDescent="0.25">
      <c r="A4750" s="7" t="s">
        <v>451</v>
      </c>
      <c r="B4750" t="s">
        <v>23</v>
      </c>
      <c r="C4750" t="s">
        <v>24</v>
      </c>
      <c r="D4750" t="s">
        <v>25</v>
      </c>
      <c r="E4750" t="s">
        <v>26</v>
      </c>
      <c r="F4750" t="s">
        <v>321</v>
      </c>
      <c r="G4750" t="s">
        <v>322</v>
      </c>
      <c r="H4750" t="s">
        <v>57</v>
      </c>
      <c r="I4750" t="s">
        <v>58</v>
      </c>
      <c r="K4750">
        <v>201805</v>
      </c>
      <c r="L4750" t="s">
        <v>60</v>
      </c>
      <c r="M4750">
        <v>4319277</v>
      </c>
      <c r="N4750">
        <v>0</v>
      </c>
      <c r="Q4750">
        <v>0</v>
      </c>
      <c r="S4750" s="1">
        <v>42950</v>
      </c>
      <c r="T4750" t="s">
        <v>55</v>
      </c>
      <c r="U4750" t="s">
        <v>4829</v>
      </c>
      <c r="V4750" t="s">
        <v>61</v>
      </c>
      <c r="W4750" s="1">
        <v>42950</v>
      </c>
      <c r="X4750" s="12">
        <v>-550.04</v>
      </c>
      <c r="Y4750" s="4" t="str">
        <f t="shared" si="148"/>
        <v>Income</v>
      </c>
      <c r="Z4750" s="8">
        <v>42948</v>
      </c>
      <c r="AA4750" s="6" t="s">
        <v>397</v>
      </c>
      <c r="AB4750" s="7" t="str">
        <f t="shared" si="149"/>
        <v>Carparks Pay and Display Income</v>
      </c>
    </row>
    <row r="4751" spans="1:28" x14ac:dyDescent="0.25">
      <c r="A4751" s="7" t="s">
        <v>451</v>
      </c>
      <c r="B4751" t="s">
        <v>23</v>
      </c>
      <c r="C4751" t="s">
        <v>24</v>
      </c>
      <c r="D4751" t="s">
        <v>25</v>
      </c>
      <c r="E4751" t="s">
        <v>26</v>
      </c>
      <c r="F4751" t="s">
        <v>321</v>
      </c>
      <c r="G4751" t="s">
        <v>322</v>
      </c>
      <c r="H4751" t="s">
        <v>57</v>
      </c>
      <c r="I4751" t="s">
        <v>58</v>
      </c>
      <c r="K4751">
        <v>201805</v>
      </c>
      <c r="L4751" t="s">
        <v>60</v>
      </c>
      <c r="M4751">
        <v>4319277</v>
      </c>
      <c r="N4751">
        <v>16</v>
      </c>
      <c r="Q4751">
        <v>0</v>
      </c>
      <c r="S4751" s="1">
        <v>42950</v>
      </c>
      <c r="T4751" t="s">
        <v>55</v>
      </c>
      <c r="U4751" t="s">
        <v>4830</v>
      </c>
      <c r="V4751" t="s">
        <v>61</v>
      </c>
      <c r="W4751" s="1">
        <v>42950</v>
      </c>
      <c r="X4751" s="12">
        <v>-843.67</v>
      </c>
      <c r="Y4751" s="4" t="str">
        <f t="shared" si="148"/>
        <v>Income</v>
      </c>
      <c r="Z4751" s="8">
        <v>42948</v>
      </c>
      <c r="AA4751" s="6" t="s">
        <v>397</v>
      </c>
      <c r="AB4751" s="7" t="str">
        <f t="shared" si="149"/>
        <v>Carparks Pay and Display Income</v>
      </c>
    </row>
    <row r="4752" spans="1:28" x14ac:dyDescent="0.25">
      <c r="A4752" s="7" t="s">
        <v>451</v>
      </c>
      <c r="B4752" t="s">
        <v>23</v>
      </c>
      <c r="C4752" t="s">
        <v>24</v>
      </c>
      <c r="D4752" t="s">
        <v>25</v>
      </c>
      <c r="E4752" t="s">
        <v>26</v>
      </c>
      <c r="F4752" t="s">
        <v>326</v>
      </c>
      <c r="G4752" t="s">
        <v>327</v>
      </c>
      <c r="H4752" t="s">
        <v>57</v>
      </c>
      <c r="I4752" t="s">
        <v>58</v>
      </c>
      <c r="K4752">
        <v>201805</v>
      </c>
      <c r="L4752" t="s">
        <v>60</v>
      </c>
      <c r="M4752">
        <v>4319273</v>
      </c>
      <c r="N4752">
        <v>7</v>
      </c>
      <c r="Q4752">
        <v>0</v>
      </c>
      <c r="S4752" s="1">
        <v>42950</v>
      </c>
      <c r="T4752" t="s">
        <v>55</v>
      </c>
      <c r="U4752" t="s">
        <v>5077</v>
      </c>
      <c r="V4752" t="s">
        <v>61</v>
      </c>
      <c r="W4752" s="1">
        <v>42950</v>
      </c>
      <c r="X4752" s="12">
        <v>-399.67</v>
      </c>
      <c r="Y4752" s="4" t="str">
        <f t="shared" si="148"/>
        <v>Income</v>
      </c>
      <c r="Z4752" s="8">
        <v>42948</v>
      </c>
      <c r="AA4752" s="6" t="s">
        <v>397</v>
      </c>
      <c r="AB4752" s="7" t="str">
        <f t="shared" si="149"/>
        <v>Carparks Pay and Display Income</v>
      </c>
    </row>
    <row r="4753" spans="1:28" x14ac:dyDescent="0.25">
      <c r="A4753" s="7" t="s">
        <v>451</v>
      </c>
      <c r="B4753" t="s">
        <v>23</v>
      </c>
      <c r="C4753" t="s">
        <v>24</v>
      </c>
      <c r="D4753" t="s">
        <v>25</v>
      </c>
      <c r="E4753" t="s">
        <v>26</v>
      </c>
      <c r="F4753" t="s">
        <v>328</v>
      </c>
      <c r="G4753" t="s">
        <v>329</v>
      </c>
      <c r="H4753" t="s">
        <v>57</v>
      </c>
      <c r="I4753" t="s">
        <v>58</v>
      </c>
      <c r="K4753">
        <v>201805</v>
      </c>
      <c r="L4753" t="s">
        <v>60</v>
      </c>
      <c r="M4753">
        <v>4319273</v>
      </c>
      <c r="N4753">
        <v>8</v>
      </c>
      <c r="Q4753">
        <v>0</v>
      </c>
      <c r="S4753" s="1">
        <v>42950</v>
      </c>
      <c r="T4753" t="s">
        <v>55</v>
      </c>
      <c r="U4753" t="s">
        <v>5126</v>
      </c>
      <c r="V4753" t="s">
        <v>61</v>
      </c>
      <c r="W4753" s="1">
        <v>42950</v>
      </c>
      <c r="X4753" s="12">
        <v>-781.79</v>
      </c>
      <c r="Y4753" s="4" t="str">
        <f t="shared" si="148"/>
        <v>Income</v>
      </c>
      <c r="Z4753" s="8">
        <v>42948</v>
      </c>
      <c r="AA4753" s="6" t="s">
        <v>397</v>
      </c>
      <c r="AB4753" s="7" t="str">
        <f t="shared" si="149"/>
        <v>Carparks Pay and Display Income</v>
      </c>
    </row>
    <row r="4754" spans="1:28" x14ac:dyDescent="0.25">
      <c r="A4754" s="7" t="s">
        <v>451</v>
      </c>
      <c r="B4754" t="s">
        <v>23</v>
      </c>
      <c r="C4754" t="s">
        <v>24</v>
      </c>
      <c r="D4754" t="s">
        <v>25</v>
      </c>
      <c r="E4754" t="s">
        <v>26</v>
      </c>
      <c r="F4754" t="s">
        <v>330</v>
      </c>
      <c r="G4754" t="s">
        <v>331</v>
      </c>
      <c r="H4754" t="s">
        <v>57</v>
      </c>
      <c r="I4754" t="s">
        <v>58</v>
      </c>
      <c r="K4754">
        <v>201805</v>
      </c>
      <c r="L4754" t="s">
        <v>60</v>
      </c>
      <c r="M4754">
        <v>4319273</v>
      </c>
      <c r="N4754">
        <v>9</v>
      </c>
      <c r="Q4754">
        <v>0</v>
      </c>
      <c r="S4754" s="1">
        <v>42950</v>
      </c>
      <c r="T4754" t="s">
        <v>55</v>
      </c>
      <c r="U4754" t="s">
        <v>5165</v>
      </c>
      <c r="V4754" t="s">
        <v>61</v>
      </c>
      <c r="W4754" s="1">
        <v>42950</v>
      </c>
      <c r="X4754" s="12">
        <v>-624.91999999999996</v>
      </c>
      <c r="Y4754" s="4" t="str">
        <f t="shared" si="148"/>
        <v>Income</v>
      </c>
      <c r="Z4754" s="8">
        <v>42948</v>
      </c>
      <c r="AA4754" s="6" t="s">
        <v>397</v>
      </c>
      <c r="AB4754" s="7" t="str">
        <f t="shared" si="149"/>
        <v>Carparks Pay and Display Income</v>
      </c>
    </row>
    <row r="4755" spans="1:28" x14ac:dyDescent="0.25">
      <c r="A4755" s="7" t="s">
        <v>451</v>
      </c>
      <c r="B4755" t="s">
        <v>23</v>
      </c>
      <c r="C4755" t="s">
        <v>24</v>
      </c>
      <c r="D4755" t="s">
        <v>25</v>
      </c>
      <c r="E4755" t="s">
        <v>26</v>
      </c>
      <c r="F4755" t="s">
        <v>334</v>
      </c>
      <c r="G4755" t="s">
        <v>335</v>
      </c>
      <c r="H4755" t="s">
        <v>57</v>
      </c>
      <c r="I4755" t="s">
        <v>58</v>
      </c>
      <c r="K4755">
        <v>201805</v>
      </c>
      <c r="L4755" t="s">
        <v>60</v>
      </c>
      <c r="M4755">
        <v>4319276</v>
      </c>
      <c r="N4755">
        <v>8</v>
      </c>
      <c r="Q4755">
        <v>0</v>
      </c>
      <c r="S4755" s="1">
        <v>42950</v>
      </c>
      <c r="T4755" t="s">
        <v>55</v>
      </c>
      <c r="U4755" t="s">
        <v>5202</v>
      </c>
      <c r="V4755" t="s">
        <v>61</v>
      </c>
      <c r="W4755" s="1">
        <v>42950</v>
      </c>
      <c r="X4755" s="12">
        <v>-120.92</v>
      </c>
      <c r="Y4755" s="4" t="str">
        <f t="shared" si="148"/>
        <v>Income</v>
      </c>
      <c r="Z4755" s="8">
        <v>42948</v>
      </c>
      <c r="AA4755" s="6" t="s">
        <v>397</v>
      </c>
      <c r="AB4755" s="7" t="str">
        <f t="shared" si="149"/>
        <v>Carparks Pay and Display Income</v>
      </c>
    </row>
    <row r="4756" spans="1:28" x14ac:dyDescent="0.25">
      <c r="A4756" s="7" t="s">
        <v>451</v>
      </c>
      <c r="B4756" t="s">
        <v>23</v>
      </c>
      <c r="C4756" t="s">
        <v>24</v>
      </c>
      <c r="D4756" t="s">
        <v>25</v>
      </c>
      <c r="E4756" t="s">
        <v>26</v>
      </c>
      <c r="F4756" t="s">
        <v>337</v>
      </c>
      <c r="G4756" t="s">
        <v>338</v>
      </c>
      <c r="H4756" t="s">
        <v>57</v>
      </c>
      <c r="I4756" t="s">
        <v>58</v>
      </c>
      <c r="K4756">
        <v>201805</v>
      </c>
      <c r="L4756" t="s">
        <v>60</v>
      </c>
      <c r="M4756">
        <v>4319273</v>
      </c>
      <c r="N4756">
        <v>6</v>
      </c>
      <c r="Q4756">
        <v>0</v>
      </c>
      <c r="S4756" s="1">
        <v>42950</v>
      </c>
      <c r="T4756" t="s">
        <v>55</v>
      </c>
      <c r="U4756" t="s">
        <v>5252</v>
      </c>
      <c r="V4756" t="s">
        <v>61</v>
      </c>
      <c r="W4756" s="1">
        <v>42950</v>
      </c>
      <c r="X4756" s="12">
        <v>-542.25</v>
      </c>
      <c r="Y4756" s="4" t="str">
        <f t="shared" si="148"/>
        <v>Income</v>
      </c>
      <c r="Z4756" s="8">
        <v>42948</v>
      </c>
      <c r="AA4756" s="6" t="s">
        <v>397</v>
      </c>
      <c r="AB4756" s="7" t="str">
        <f t="shared" si="149"/>
        <v>Carparks Pay and Display Income</v>
      </c>
    </row>
    <row r="4757" spans="1:28" x14ac:dyDescent="0.25">
      <c r="A4757" s="7" t="s">
        <v>451</v>
      </c>
      <c r="B4757" t="s">
        <v>23</v>
      </c>
      <c r="C4757" t="s">
        <v>24</v>
      </c>
      <c r="D4757" t="s">
        <v>25</v>
      </c>
      <c r="E4757" t="s">
        <v>26</v>
      </c>
      <c r="F4757" t="s">
        <v>343</v>
      </c>
      <c r="G4757" t="s">
        <v>344</v>
      </c>
      <c r="H4757" t="s">
        <v>57</v>
      </c>
      <c r="I4757" t="s">
        <v>58</v>
      </c>
      <c r="K4757">
        <v>201805</v>
      </c>
      <c r="L4757" t="s">
        <v>60</v>
      </c>
      <c r="M4757">
        <v>4319277</v>
      </c>
      <c r="N4757">
        <v>3</v>
      </c>
      <c r="Q4757">
        <v>0</v>
      </c>
      <c r="S4757" s="1">
        <v>42950</v>
      </c>
      <c r="T4757" t="s">
        <v>55</v>
      </c>
      <c r="U4757" t="s">
        <v>5506</v>
      </c>
      <c r="V4757" t="s">
        <v>61</v>
      </c>
      <c r="W4757" s="1">
        <v>42950</v>
      </c>
      <c r="X4757" s="12">
        <v>-484.33</v>
      </c>
      <c r="Y4757" s="4" t="str">
        <f t="shared" si="148"/>
        <v>Income</v>
      </c>
      <c r="Z4757" s="8">
        <v>42948</v>
      </c>
      <c r="AA4757" s="6" t="s">
        <v>397</v>
      </c>
      <c r="AB4757" s="7" t="str">
        <f t="shared" si="149"/>
        <v>Carparks Pay and Display Income</v>
      </c>
    </row>
    <row r="4758" spans="1:28" x14ac:dyDescent="0.25">
      <c r="A4758" s="7" t="s">
        <v>451</v>
      </c>
      <c r="B4758" t="s">
        <v>23</v>
      </c>
      <c r="C4758" t="s">
        <v>24</v>
      </c>
      <c r="D4758" t="s">
        <v>25</v>
      </c>
      <c r="E4758" t="s">
        <v>26</v>
      </c>
      <c r="F4758" t="s">
        <v>343</v>
      </c>
      <c r="G4758" t="s">
        <v>344</v>
      </c>
      <c r="H4758" t="s">
        <v>57</v>
      </c>
      <c r="I4758" t="s">
        <v>58</v>
      </c>
      <c r="K4758">
        <v>201805</v>
      </c>
      <c r="L4758" t="s">
        <v>60</v>
      </c>
      <c r="M4758">
        <v>4319277</v>
      </c>
      <c r="N4758">
        <v>7</v>
      </c>
      <c r="Q4758">
        <v>0</v>
      </c>
      <c r="S4758" s="1">
        <v>42950</v>
      </c>
      <c r="T4758" t="s">
        <v>55</v>
      </c>
      <c r="U4758" t="s">
        <v>5507</v>
      </c>
      <c r="V4758" t="s">
        <v>61</v>
      </c>
      <c r="W4758" s="1">
        <v>42950</v>
      </c>
      <c r="X4758" s="12">
        <v>-597.58000000000004</v>
      </c>
      <c r="Y4758" s="4" t="str">
        <f t="shared" si="148"/>
        <v>Income</v>
      </c>
      <c r="Z4758" s="8">
        <v>42948</v>
      </c>
      <c r="AA4758" s="6" t="s">
        <v>397</v>
      </c>
      <c r="AB4758" s="7" t="str">
        <f t="shared" si="149"/>
        <v>Carparks Pay and Display Income</v>
      </c>
    </row>
    <row r="4759" spans="1:28" x14ac:dyDescent="0.25">
      <c r="A4759" s="7" t="s">
        <v>451</v>
      </c>
      <c r="B4759" t="s">
        <v>23</v>
      </c>
      <c r="C4759" t="s">
        <v>24</v>
      </c>
      <c r="D4759" t="s">
        <v>25</v>
      </c>
      <c r="E4759" t="s">
        <v>26</v>
      </c>
      <c r="F4759" t="s">
        <v>343</v>
      </c>
      <c r="G4759" t="s">
        <v>344</v>
      </c>
      <c r="H4759" t="s">
        <v>57</v>
      </c>
      <c r="I4759" t="s">
        <v>58</v>
      </c>
      <c r="K4759">
        <v>201805</v>
      </c>
      <c r="L4759" t="s">
        <v>60</v>
      </c>
      <c r="M4759">
        <v>4319276</v>
      </c>
      <c r="N4759">
        <v>4</v>
      </c>
      <c r="Q4759">
        <v>0</v>
      </c>
      <c r="S4759" s="1">
        <v>42950</v>
      </c>
      <c r="T4759" t="s">
        <v>55</v>
      </c>
      <c r="U4759" t="s">
        <v>5510</v>
      </c>
      <c r="V4759" t="s">
        <v>61</v>
      </c>
      <c r="W4759" s="1">
        <v>42950</v>
      </c>
      <c r="X4759" s="12">
        <v>-526.87</v>
      </c>
      <c r="Y4759" s="4" t="str">
        <f t="shared" si="148"/>
        <v>Income</v>
      </c>
      <c r="Z4759" s="8">
        <v>42948</v>
      </c>
      <c r="AA4759" s="6" t="s">
        <v>397</v>
      </c>
      <c r="AB4759" s="7" t="str">
        <f t="shared" si="149"/>
        <v>Carparks Pay and Display Income</v>
      </c>
    </row>
    <row r="4760" spans="1:28" x14ac:dyDescent="0.25">
      <c r="A4760" s="7" t="s">
        <v>451</v>
      </c>
      <c r="B4760" t="s">
        <v>23</v>
      </c>
      <c r="C4760" t="s">
        <v>24</v>
      </c>
      <c r="D4760" t="s">
        <v>25</v>
      </c>
      <c r="E4760" t="s">
        <v>26</v>
      </c>
      <c r="F4760" t="s">
        <v>343</v>
      </c>
      <c r="G4760" t="s">
        <v>344</v>
      </c>
      <c r="H4760" t="s">
        <v>57</v>
      </c>
      <c r="I4760" t="s">
        <v>58</v>
      </c>
      <c r="K4760">
        <v>201805</v>
      </c>
      <c r="L4760" t="s">
        <v>60</v>
      </c>
      <c r="M4760">
        <v>4319276</v>
      </c>
      <c r="N4760">
        <v>10</v>
      </c>
      <c r="Q4760">
        <v>0</v>
      </c>
      <c r="S4760" s="1">
        <v>42950</v>
      </c>
      <c r="T4760" t="s">
        <v>55</v>
      </c>
      <c r="U4760" t="s">
        <v>5511</v>
      </c>
      <c r="V4760" t="s">
        <v>61</v>
      </c>
      <c r="W4760" s="1">
        <v>42950</v>
      </c>
      <c r="X4760" s="12">
        <v>-354.67</v>
      </c>
      <c r="Y4760" s="4" t="str">
        <f t="shared" si="148"/>
        <v>Income</v>
      </c>
      <c r="Z4760" s="8">
        <v>42948</v>
      </c>
      <c r="AA4760" s="6" t="s">
        <v>397</v>
      </c>
      <c r="AB4760" s="7" t="str">
        <f t="shared" si="149"/>
        <v>Carparks Pay and Display Income</v>
      </c>
    </row>
    <row r="4761" spans="1:28" x14ac:dyDescent="0.25">
      <c r="A4761" s="7" t="s">
        <v>451</v>
      </c>
      <c r="B4761" t="s">
        <v>23</v>
      </c>
      <c r="C4761" t="s">
        <v>24</v>
      </c>
      <c r="D4761" t="s">
        <v>25</v>
      </c>
      <c r="E4761" t="s">
        <v>26</v>
      </c>
      <c r="F4761" t="s">
        <v>343</v>
      </c>
      <c r="G4761" t="s">
        <v>344</v>
      </c>
      <c r="H4761" t="s">
        <v>57</v>
      </c>
      <c r="I4761" t="s">
        <v>58</v>
      </c>
      <c r="K4761">
        <v>201805</v>
      </c>
      <c r="L4761" t="s">
        <v>60</v>
      </c>
      <c r="M4761">
        <v>4319274</v>
      </c>
      <c r="N4761">
        <v>3</v>
      </c>
      <c r="Q4761">
        <v>0</v>
      </c>
      <c r="S4761" s="1">
        <v>42950</v>
      </c>
      <c r="T4761" t="s">
        <v>55</v>
      </c>
      <c r="U4761" t="s">
        <v>5520</v>
      </c>
      <c r="V4761" t="s">
        <v>61</v>
      </c>
      <c r="W4761" s="1">
        <v>42950</v>
      </c>
      <c r="X4761" s="12">
        <v>-668.54</v>
      </c>
      <c r="Y4761" s="4" t="str">
        <f t="shared" si="148"/>
        <v>Income</v>
      </c>
      <c r="Z4761" s="8">
        <v>42948</v>
      </c>
      <c r="AA4761" s="6" t="s">
        <v>397</v>
      </c>
      <c r="AB4761" s="7" t="str">
        <f t="shared" si="149"/>
        <v>Carparks Pay and Display Income</v>
      </c>
    </row>
    <row r="4762" spans="1:28" x14ac:dyDescent="0.25">
      <c r="A4762" s="7" t="s">
        <v>451</v>
      </c>
      <c r="B4762" t="s">
        <v>23</v>
      </c>
      <c r="C4762" t="s">
        <v>24</v>
      </c>
      <c r="D4762" t="s">
        <v>25</v>
      </c>
      <c r="E4762" t="s">
        <v>26</v>
      </c>
      <c r="F4762" t="s">
        <v>351</v>
      </c>
      <c r="G4762" t="s">
        <v>352</v>
      </c>
      <c r="H4762" t="s">
        <v>57</v>
      </c>
      <c r="I4762" t="s">
        <v>58</v>
      </c>
      <c r="K4762">
        <v>201805</v>
      </c>
      <c r="L4762" t="s">
        <v>60</v>
      </c>
      <c r="M4762">
        <v>4319274</v>
      </c>
      <c r="N4762">
        <v>4</v>
      </c>
      <c r="Q4762">
        <v>0</v>
      </c>
      <c r="S4762" s="1">
        <v>42950</v>
      </c>
      <c r="T4762" t="s">
        <v>55</v>
      </c>
      <c r="U4762" t="s">
        <v>5730</v>
      </c>
      <c r="V4762" t="s">
        <v>61</v>
      </c>
      <c r="W4762" s="1">
        <v>42950</v>
      </c>
      <c r="X4762" s="12">
        <v>-621.66999999999996</v>
      </c>
      <c r="Y4762" s="4" t="str">
        <f t="shared" si="148"/>
        <v>Income</v>
      </c>
      <c r="Z4762" s="8">
        <v>42948</v>
      </c>
      <c r="AA4762" s="6" t="s">
        <v>397</v>
      </c>
      <c r="AB4762" s="7" t="str">
        <f t="shared" si="149"/>
        <v>Carparks Pay and Display Income</v>
      </c>
    </row>
    <row r="4763" spans="1:28" x14ac:dyDescent="0.25">
      <c r="A4763" s="7" t="s">
        <v>451</v>
      </c>
      <c r="B4763" t="s">
        <v>23</v>
      </c>
      <c r="C4763" t="s">
        <v>24</v>
      </c>
      <c r="D4763" t="s">
        <v>25</v>
      </c>
      <c r="E4763" t="s">
        <v>26</v>
      </c>
      <c r="F4763" t="s">
        <v>351</v>
      </c>
      <c r="G4763" t="s">
        <v>352</v>
      </c>
      <c r="H4763" t="s">
        <v>57</v>
      </c>
      <c r="I4763" t="s">
        <v>58</v>
      </c>
      <c r="K4763">
        <v>201805</v>
      </c>
      <c r="L4763" t="s">
        <v>60</v>
      </c>
      <c r="M4763">
        <v>4319276</v>
      </c>
      <c r="N4763">
        <v>5</v>
      </c>
      <c r="Q4763">
        <v>0</v>
      </c>
      <c r="S4763" s="1">
        <v>42950</v>
      </c>
      <c r="T4763" t="s">
        <v>55</v>
      </c>
      <c r="U4763" t="s">
        <v>5737</v>
      </c>
      <c r="V4763" t="s">
        <v>61</v>
      </c>
      <c r="W4763" s="1">
        <v>42950</v>
      </c>
      <c r="X4763" s="12">
        <v>-603.83000000000004</v>
      </c>
      <c r="Y4763" s="4" t="str">
        <f t="shared" si="148"/>
        <v>Income</v>
      </c>
      <c r="Z4763" s="8">
        <v>42948</v>
      </c>
      <c r="AA4763" s="6" t="s">
        <v>397</v>
      </c>
      <c r="AB4763" s="7" t="str">
        <f t="shared" si="149"/>
        <v>Carparks Pay and Display Income</v>
      </c>
    </row>
    <row r="4764" spans="1:28" x14ac:dyDescent="0.25">
      <c r="A4764" s="7" t="s">
        <v>451</v>
      </c>
      <c r="B4764" t="s">
        <v>23</v>
      </c>
      <c r="C4764" t="s">
        <v>24</v>
      </c>
      <c r="D4764" t="s">
        <v>25</v>
      </c>
      <c r="E4764" t="s">
        <v>26</v>
      </c>
      <c r="F4764" t="s">
        <v>351</v>
      </c>
      <c r="G4764" t="s">
        <v>352</v>
      </c>
      <c r="H4764" t="s">
        <v>57</v>
      </c>
      <c r="I4764" t="s">
        <v>58</v>
      </c>
      <c r="K4764">
        <v>201805</v>
      </c>
      <c r="L4764" t="s">
        <v>60</v>
      </c>
      <c r="M4764">
        <v>4319277</v>
      </c>
      <c r="N4764">
        <v>8</v>
      </c>
      <c r="Q4764">
        <v>0</v>
      </c>
      <c r="S4764" s="1">
        <v>42950</v>
      </c>
      <c r="T4764" t="s">
        <v>55</v>
      </c>
      <c r="U4764" t="s">
        <v>5741</v>
      </c>
      <c r="V4764" t="s">
        <v>61</v>
      </c>
      <c r="W4764" s="1">
        <v>42950</v>
      </c>
      <c r="X4764" s="12">
        <v>-592.5</v>
      </c>
      <c r="Y4764" s="4" t="str">
        <f t="shared" si="148"/>
        <v>Income</v>
      </c>
      <c r="Z4764" s="8">
        <v>42948</v>
      </c>
      <c r="AA4764" s="6" t="s">
        <v>397</v>
      </c>
      <c r="AB4764" s="7" t="str">
        <f t="shared" si="149"/>
        <v>Carparks Pay and Display Income</v>
      </c>
    </row>
    <row r="4765" spans="1:28" x14ac:dyDescent="0.25">
      <c r="A4765" s="7" t="s">
        <v>451</v>
      </c>
      <c r="B4765" t="s">
        <v>23</v>
      </c>
      <c r="C4765" t="s">
        <v>24</v>
      </c>
      <c r="D4765" t="s">
        <v>25</v>
      </c>
      <c r="E4765" t="s">
        <v>26</v>
      </c>
      <c r="F4765" t="s">
        <v>354</v>
      </c>
      <c r="G4765" t="s">
        <v>355</v>
      </c>
      <c r="H4765" t="s">
        <v>57</v>
      </c>
      <c r="I4765" t="s">
        <v>58</v>
      </c>
      <c r="K4765">
        <v>201805</v>
      </c>
      <c r="L4765" t="s">
        <v>60</v>
      </c>
      <c r="M4765">
        <v>4319274</v>
      </c>
      <c r="N4765">
        <v>5</v>
      </c>
      <c r="Q4765">
        <v>0</v>
      </c>
      <c r="S4765" s="1">
        <v>42950</v>
      </c>
      <c r="T4765" t="s">
        <v>55</v>
      </c>
      <c r="U4765" t="s">
        <v>5884</v>
      </c>
      <c r="V4765" t="s">
        <v>61</v>
      </c>
      <c r="W4765" s="1">
        <v>42950</v>
      </c>
      <c r="X4765" s="12">
        <v>-280.83</v>
      </c>
      <c r="Y4765" s="4" t="str">
        <f t="shared" si="148"/>
        <v>Income</v>
      </c>
      <c r="Z4765" s="8">
        <v>42948</v>
      </c>
      <c r="AA4765" s="6" t="s">
        <v>397</v>
      </c>
      <c r="AB4765" s="7" t="str">
        <f t="shared" si="149"/>
        <v>Carparks Pay and Display Income</v>
      </c>
    </row>
    <row r="4766" spans="1:28" x14ac:dyDescent="0.25">
      <c r="A4766" s="7" t="s">
        <v>451</v>
      </c>
      <c r="B4766" t="s">
        <v>23</v>
      </c>
      <c r="C4766" t="s">
        <v>24</v>
      </c>
      <c r="D4766" t="s">
        <v>25</v>
      </c>
      <c r="E4766" t="s">
        <v>26</v>
      </c>
      <c r="F4766" t="s">
        <v>360</v>
      </c>
      <c r="G4766" t="s">
        <v>361</v>
      </c>
      <c r="H4766" t="s">
        <v>57</v>
      </c>
      <c r="I4766" t="s">
        <v>58</v>
      </c>
      <c r="K4766">
        <v>201805</v>
      </c>
      <c r="L4766" t="s">
        <v>60</v>
      </c>
      <c r="M4766">
        <v>4319276</v>
      </c>
      <c r="N4766">
        <v>6</v>
      </c>
      <c r="Q4766">
        <v>0</v>
      </c>
      <c r="S4766" s="1">
        <v>42950</v>
      </c>
      <c r="T4766" t="s">
        <v>55</v>
      </c>
      <c r="U4766" t="s">
        <v>5995</v>
      </c>
      <c r="V4766" t="s">
        <v>61</v>
      </c>
      <c r="W4766" s="1">
        <v>42950</v>
      </c>
      <c r="X4766" s="12">
        <v>-388.75</v>
      </c>
      <c r="Y4766" s="4" t="str">
        <f t="shared" si="148"/>
        <v>Income</v>
      </c>
      <c r="Z4766" s="8">
        <v>42948</v>
      </c>
      <c r="AA4766" s="6" t="s">
        <v>397</v>
      </c>
      <c r="AB4766" s="7" t="str">
        <f t="shared" si="149"/>
        <v>Carparks Pay and Display Income</v>
      </c>
    </row>
    <row r="4767" spans="1:28" x14ac:dyDescent="0.25">
      <c r="A4767" s="7" t="s">
        <v>451</v>
      </c>
      <c r="B4767" t="s">
        <v>23</v>
      </c>
      <c r="C4767" t="s">
        <v>24</v>
      </c>
      <c r="D4767" t="s">
        <v>25</v>
      </c>
      <c r="E4767" t="s">
        <v>26</v>
      </c>
      <c r="F4767" t="s">
        <v>362</v>
      </c>
      <c r="G4767" t="s">
        <v>363</v>
      </c>
      <c r="H4767" t="s">
        <v>57</v>
      </c>
      <c r="I4767" t="s">
        <v>58</v>
      </c>
      <c r="K4767">
        <v>201805</v>
      </c>
      <c r="L4767" t="s">
        <v>60</v>
      </c>
      <c r="M4767">
        <v>4319276</v>
      </c>
      <c r="N4767">
        <v>7</v>
      </c>
      <c r="Q4767">
        <v>0</v>
      </c>
      <c r="S4767" s="1">
        <v>42950</v>
      </c>
      <c r="T4767" t="s">
        <v>55</v>
      </c>
      <c r="U4767" t="s">
        <v>6031</v>
      </c>
      <c r="V4767" t="s">
        <v>61</v>
      </c>
      <c r="W4767" s="1">
        <v>42950</v>
      </c>
      <c r="X4767" s="12">
        <v>-337.79</v>
      </c>
      <c r="Y4767" s="4" t="str">
        <f t="shared" si="148"/>
        <v>Income</v>
      </c>
      <c r="Z4767" s="8">
        <v>42948</v>
      </c>
      <c r="AA4767" s="6" t="s">
        <v>397</v>
      </c>
      <c r="AB4767" s="7" t="str">
        <f t="shared" si="149"/>
        <v>Carparks Pay and Display Income</v>
      </c>
    </row>
    <row r="4768" spans="1:28" x14ac:dyDescent="0.25">
      <c r="A4768" s="7" t="s">
        <v>451</v>
      </c>
      <c r="B4768" t="s">
        <v>23</v>
      </c>
      <c r="C4768" t="s">
        <v>24</v>
      </c>
      <c r="D4768" t="s">
        <v>25</v>
      </c>
      <c r="E4768" t="s">
        <v>26</v>
      </c>
      <c r="F4768" t="s">
        <v>366</v>
      </c>
      <c r="G4768" t="s">
        <v>367</v>
      </c>
      <c r="H4768" t="s">
        <v>57</v>
      </c>
      <c r="I4768" t="s">
        <v>58</v>
      </c>
      <c r="K4768">
        <v>201805</v>
      </c>
      <c r="L4768" t="s">
        <v>60</v>
      </c>
      <c r="M4768">
        <v>4319274</v>
      </c>
      <c r="N4768">
        <v>6</v>
      </c>
      <c r="Q4768">
        <v>0</v>
      </c>
      <c r="S4768" s="1">
        <v>42950</v>
      </c>
      <c r="T4768" t="s">
        <v>55</v>
      </c>
      <c r="U4768" t="s">
        <v>6118</v>
      </c>
      <c r="V4768" t="s">
        <v>61</v>
      </c>
      <c r="W4768" s="1">
        <v>42950</v>
      </c>
      <c r="X4768" s="12">
        <v>-548.62</v>
      </c>
      <c r="Y4768" s="4" t="str">
        <f t="shared" si="148"/>
        <v>Income</v>
      </c>
      <c r="Z4768" s="8">
        <v>42948</v>
      </c>
      <c r="AA4768" s="6" t="s">
        <v>397</v>
      </c>
      <c r="AB4768" s="7" t="str">
        <f t="shared" si="149"/>
        <v>Carparks Pay and Display Income</v>
      </c>
    </row>
    <row r="4769" spans="1:28" x14ac:dyDescent="0.25">
      <c r="A4769" s="7" t="s">
        <v>451</v>
      </c>
      <c r="B4769" t="s">
        <v>23</v>
      </c>
      <c r="C4769" t="s">
        <v>24</v>
      </c>
      <c r="D4769" t="s">
        <v>25</v>
      </c>
      <c r="E4769" t="s">
        <v>26</v>
      </c>
      <c r="F4769" t="s">
        <v>368</v>
      </c>
      <c r="G4769" t="s">
        <v>369</v>
      </c>
      <c r="H4769" t="s">
        <v>57</v>
      </c>
      <c r="I4769" t="s">
        <v>58</v>
      </c>
      <c r="K4769">
        <v>201805</v>
      </c>
      <c r="L4769" t="s">
        <v>60</v>
      </c>
      <c r="M4769">
        <v>4319273</v>
      </c>
      <c r="N4769">
        <v>10</v>
      </c>
      <c r="Q4769">
        <v>0</v>
      </c>
      <c r="S4769" s="1">
        <v>42950</v>
      </c>
      <c r="T4769" t="s">
        <v>55</v>
      </c>
      <c r="U4769" t="s">
        <v>6162</v>
      </c>
      <c r="V4769" t="s">
        <v>61</v>
      </c>
      <c r="W4769" s="1">
        <v>42950</v>
      </c>
      <c r="X4769" s="12">
        <v>-692.46</v>
      </c>
      <c r="Y4769" s="4" t="str">
        <f t="shared" si="148"/>
        <v>Income</v>
      </c>
      <c r="Z4769" s="8">
        <v>42948</v>
      </c>
      <c r="AA4769" s="6" t="s">
        <v>397</v>
      </c>
      <c r="AB4769" s="7" t="str">
        <f t="shared" si="149"/>
        <v>Carparks Pay and Display Income</v>
      </c>
    </row>
    <row r="4770" spans="1:28" x14ac:dyDescent="0.25">
      <c r="A4770" s="7" t="s">
        <v>451</v>
      </c>
      <c r="B4770" t="s">
        <v>23</v>
      </c>
      <c r="C4770" t="s">
        <v>24</v>
      </c>
      <c r="D4770" t="s">
        <v>25</v>
      </c>
      <c r="E4770" t="s">
        <v>26</v>
      </c>
      <c r="F4770" t="s">
        <v>6170</v>
      </c>
      <c r="G4770" t="s">
        <v>6171</v>
      </c>
      <c r="H4770" t="s">
        <v>57</v>
      </c>
      <c r="I4770" t="s">
        <v>58</v>
      </c>
      <c r="K4770">
        <v>201805</v>
      </c>
      <c r="L4770" t="s">
        <v>60</v>
      </c>
      <c r="M4770">
        <v>4319273</v>
      </c>
      <c r="N4770">
        <v>11</v>
      </c>
      <c r="Q4770">
        <v>0</v>
      </c>
      <c r="S4770" s="1">
        <v>42950</v>
      </c>
      <c r="T4770" t="s">
        <v>55</v>
      </c>
      <c r="U4770" t="s">
        <v>6183</v>
      </c>
      <c r="V4770" t="s">
        <v>61</v>
      </c>
      <c r="W4770" s="1">
        <v>42950</v>
      </c>
      <c r="X4770" s="12">
        <v>-854.17</v>
      </c>
      <c r="Y4770" s="4" t="str">
        <f t="shared" si="148"/>
        <v>Income</v>
      </c>
      <c r="Z4770" s="8">
        <v>42948</v>
      </c>
      <c r="AA4770" s="6" t="s">
        <v>397</v>
      </c>
      <c r="AB4770" s="7" t="str">
        <f t="shared" si="149"/>
        <v>Carparks Pay and Display Income</v>
      </c>
    </row>
    <row r="4771" spans="1:28" x14ac:dyDescent="0.25">
      <c r="A4771" s="7" t="s">
        <v>451</v>
      </c>
      <c r="B4771" t="s">
        <v>23</v>
      </c>
      <c r="C4771" t="s">
        <v>24</v>
      </c>
      <c r="D4771" t="s">
        <v>25</v>
      </c>
      <c r="E4771" t="s">
        <v>26</v>
      </c>
      <c r="F4771" t="s">
        <v>376</v>
      </c>
      <c r="G4771" t="s">
        <v>377</v>
      </c>
      <c r="H4771" t="s">
        <v>57</v>
      </c>
      <c r="I4771" t="s">
        <v>58</v>
      </c>
      <c r="K4771">
        <v>201805</v>
      </c>
      <c r="L4771" t="s">
        <v>60</v>
      </c>
      <c r="M4771">
        <v>4319275</v>
      </c>
      <c r="N4771">
        <v>6</v>
      </c>
      <c r="Q4771">
        <v>0</v>
      </c>
      <c r="S4771" s="1">
        <v>42950</v>
      </c>
      <c r="T4771" t="s">
        <v>55</v>
      </c>
      <c r="U4771" t="s">
        <v>6378</v>
      </c>
      <c r="V4771" t="s">
        <v>61</v>
      </c>
      <c r="W4771" s="1">
        <v>42950</v>
      </c>
      <c r="X4771" s="12">
        <v>-373.75</v>
      </c>
      <c r="Y4771" s="4" t="str">
        <f t="shared" si="148"/>
        <v>Income</v>
      </c>
      <c r="Z4771" s="8">
        <v>42948</v>
      </c>
      <c r="AA4771" s="6" t="s">
        <v>397</v>
      </c>
      <c r="AB4771" s="7" t="str">
        <f t="shared" si="149"/>
        <v>Carparks Pay and Display Income</v>
      </c>
    </row>
    <row r="4772" spans="1:28" x14ac:dyDescent="0.25">
      <c r="A4772" s="7" t="s">
        <v>451</v>
      </c>
      <c r="B4772" t="s">
        <v>23</v>
      </c>
      <c r="C4772" t="s">
        <v>24</v>
      </c>
      <c r="D4772" t="s">
        <v>25</v>
      </c>
      <c r="E4772" t="s">
        <v>26</v>
      </c>
      <c r="F4772" t="s">
        <v>376</v>
      </c>
      <c r="G4772" t="s">
        <v>377</v>
      </c>
      <c r="H4772" t="s">
        <v>57</v>
      </c>
      <c r="I4772" t="s">
        <v>58</v>
      </c>
      <c r="K4772">
        <v>201805</v>
      </c>
      <c r="L4772" t="s">
        <v>60</v>
      </c>
      <c r="M4772">
        <v>4319275</v>
      </c>
      <c r="N4772">
        <v>5</v>
      </c>
      <c r="Q4772">
        <v>0</v>
      </c>
      <c r="S4772" s="1">
        <v>42950</v>
      </c>
      <c r="T4772" t="s">
        <v>55</v>
      </c>
      <c r="U4772" t="s">
        <v>6379</v>
      </c>
      <c r="V4772" t="s">
        <v>61</v>
      </c>
      <c r="W4772" s="1">
        <v>42950</v>
      </c>
      <c r="X4772" s="12">
        <v>-205.83</v>
      </c>
      <c r="Y4772" s="4" t="str">
        <f t="shared" si="148"/>
        <v>Income</v>
      </c>
      <c r="Z4772" s="8">
        <v>42948</v>
      </c>
      <c r="AA4772" s="6" t="s">
        <v>397</v>
      </c>
      <c r="AB4772" s="7" t="str">
        <f t="shared" si="149"/>
        <v>Carparks Pay and Display Income</v>
      </c>
    </row>
    <row r="4773" spans="1:28" x14ac:dyDescent="0.25">
      <c r="A4773" s="7" t="s">
        <v>451</v>
      </c>
      <c r="B4773" t="s">
        <v>23</v>
      </c>
      <c r="C4773" t="s">
        <v>24</v>
      </c>
      <c r="D4773" t="s">
        <v>25</v>
      </c>
      <c r="E4773" t="s">
        <v>26</v>
      </c>
      <c r="F4773" t="s">
        <v>376</v>
      </c>
      <c r="G4773" t="s">
        <v>377</v>
      </c>
      <c r="H4773" t="s">
        <v>57</v>
      </c>
      <c r="I4773" t="s">
        <v>58</v>
      </c>
      <c r="K4773">
        <v>201805</v>
      </c>
      <c r="L4773" t="s">
        <v>60</v>
      </c>
      <c r="M4773">
        <v>4319277</v>
      </c>
      <c r="N4773">
        <v>6</v>
      </c>
      <c r="Q4773">
        <v>0</v>
      </c>
      <c r="S4773" s="1">
        <v>42950</v>
      </c>
      <c r="T4773" t="s">
        <v>55</v>
      </c>
      <c r="U4773" t="s">
        <v>6381</v>
      </c>
      <c r="V4773" t="s">
        <v>61</v>
      </c>
      <c r="W4773" s="1">
        <v>42950</v>
      </c>
      <c r="X4773" s="12">
        <v>-236.29</v>
      </c>
      <c r="Y4773" s="4" t="str">
        <f t="shared" si="148"/>
        <v>Income</v>
      </c>
      <c r="Z4773" s="8">
        <v>42948</v>
      </c>
      <c r="AA4773" s="6" t="s">
        <v>397</v>
      </c>
      <c r="AB4773" s="7" t="str">
        <f t="shared" si="149"/>
        <v>Carparks Pay and Display Income</v>
      </c>
    </row>
    <row r="4774" spans="1:28" x14ac:dyDescent="0.25">
      <c r="A4774" s="7" t="s">
        <v>451</v>
      </c>
      <c r="B4774" t="s">
        <v>23</v>
      </c>
      <c r="C4774" t="s">
        <v>24</v>
      </c>
      <c r="D4774" t="s">
        <v>25</v>
      </c>
      <c r="E4774" t="s">
        <v>26</v>
      </c>
      <c r="F4774" t="s">
        <v>376</v>
      </c>
      <c r="G4774" t="s">
        <v>377</v>
      </c>
      <c r="H4774" t="s">
        <v>57</v>
      </c>
      <c r="I4774" t="s">
        <v>58</v>
      </c>
      <c r="K4774">
        <v>201805</v>
      </c>
      <c r="L4774" t="s">
        <v>60</v>
      </c>
      <c r="M4774">
        <v>4319277</v>
      </c>
      <c r="N4774">
        <v>2</v>
      </c>
      <c r="Q4774">
        <v>0</v>
      </c>
      <c r="S4774" s="1">
        <v>42950</v>
      </c>
      <c r="T4774" t="s">
        <v>55</v>
      </c>
      <c r="U4774" t="s">
        <v>6382</v>
      </c>
      <c r="V4774" t="s">
        <v>61</v>
      </c>
      <c r="W4774" s="1">
        <v>42950</v>
      </c>
      <c r="X4774" s="12">
        <v>-137.25</v>
      </c>
      <c r="Y4774" s="4" t="str">
        <f t="shared" si="148"/>
        <v>Income</v>
      </c>
      <c r="Z4774" s="8">
        <v>42948</v>
      </c>
      <c r="AA4774" s="6" t="s">
        <v>397</v>
      </c>
      <c r="AB4774" s="7" t="str">
        <f t="shared" si="149"/>
        <v>Carparks Pay and Display Income</v>
      </c>
    </row>
    <row r="4775" spans="1:28" x14ac:dyDescent="0.25">
      <c r="A4775" s="7" t="s">
        <v>451</v>
      </c>
      <c r="B4775" t="s">
        <v>23</v>
      </c>
      <c r="C4775" t="s">
        <v>24</v>
      </c>
      <c r="D4775" t="s">
        <v>25</v>
      </c>
      <c r="E4775" t="s">
        <v>26</v>
      </c>
      <c r="F4775" t="s">
        <v>383</v>
      </c>
      <c r="G4775" t="s">
        <v>384</v>
      </c>
      <c r="H4775" t="s">
        <v>57</v>
      </c>
      <c r="I4775" t="s">
        <v>58</v>
      </c>
      <c r="K4775">
        <v>201805</v>
      </c>
      <c r="L4775" t="s">
        <v>60</v>
      </c>
      <c r="M4775">
        <v>4319273</v>
      </c>
      <c r="N4775">
        <v>4</v>
      </c>
      <c r="Q4775">
        <v>0</v>
      </c>
      <c r="S4775" s="1">
        <v>42950</v>
      </c>
      <c r="T4775" t="s">
        <v>55</v>
      </c>
      <c r="U4775" t="s">
        <v>6479</v>
      </c>
      <c r="V4775" t="s">
        <v>61</v>
      </c>
      <c r="W4775" s="1">
        <v>42950</v>
      </c>
      <c r="X4775" s="12">
        <v>-237.92</v>
      </c>
      <c r="Y4775" s="4" t="str">
        <f t="shared" si="148"/>
        <v>Income</v>
      </c>
      <c r="Z4775" s="8">
        <v>42948</v>
      </c>
      <c r="AA4775" s="6" t="s">
        <v>397</v>
      </c>
      <c r="AB4775" s="7" t="str">
        <f t="shared" si="149"/>
        <v>Carparks Pay and Display Income</v>
      </c>
    </row>
    <row r="4776" spans="1:28" x14ac:dyDescent="0.25">
      <c r="A4776" s="7" t="s">
        <v>451</v>
      </c>
      <c r="B4776" t="s">
        <v>23</v>
      </c>
      <c r="C4776" t="s">
        <v>24</v>
      </c>
      <c r="D4776" t="s">
        <v>25</v>
      </c>
      <c r="E4776" t="s">
        <v>26</v>
      </c>
      <c r="F4776" t="s">
        <v>79</v>
      </c>
      <c r="G4776" t="s">
        <v>80</v>
      </c>
      <c r="H4776" t="s">
        <v>124</v>
      </c>
      <c r="I4776" t="s">
        <v>125</v>
      </c>
      <c r="K4776">
        <v>201805</v>
      </c>
      <c r="L4776" t="s">
        <v>29</v>
      </c>
      <c r="M4776">
        <v>5275700</v>
      </c>
      <c r="N4776">
        <v>1</v>
      </c>
      <c r="O4776">
        <v>42308</v>
      </c>
      <c r="P4776" t="s">
        <v>126</v>
      </c>
      <c r="Q4776">
        <v>0</v>
      </c>
      <c r="R4776">
        <v>8073</v>
      </c>
      <c r="S4776" s="1">
        <v>42940</v>
      </c>
      <c r="T4776" t="s">
        <v>127</v>
      </c>
      <c r="V4776" t="s">
        <v>32</v>
      </c>
      <c r="W4776" s="1">
        <v>42951</v>
      </c>
      <c r="X4776" s="12">
        <v>1391.2</v>
      </c>
      <c r="Y4776" s="4" t="str">
        <f t="shared" si="148"/>
        <v>Expenditure</v>
      </c>
      <c r="Z4776" s="8">
        <v>42948</v>
      </c>
      <c r="AA4776" s="6" t="s">
        <v>397</v>
      </c>
      <c r="AB4776" s="7" t="str">
        <f t="shared" si="149"/>
        <v>Expenditure</v>
      </c>
    </row>
    <row r="4777" spans="1:28" x14ac:dyDescent="0.25">
      <c r="A4777" s="7" t="s">
        <v>451</v>
      </c>
      <c r="B4777" t="s">
        <v>23</v>
      </c>
      <c r="C4777" t="s">
        <v>24</v>
      </c>
      <c r="D4777" t="s">
        <v>25</v>
      </c>
      <c r="E4777" t="s">
        <v>26</v>
      </c>
      <c r="F4777" t="s">
        <v>79</v>
      </c>
      <c r="G4777" t="s">
        <v>80</v>
      </c>
      <c r="H4777" t="s">
        <v>67</v>
      </c>
      <c r="I4777" t="s">
        <v>68</v>
      </c>
      <c r="K4777">
        <v>201805</v>
      </c>
      <c r="L4777" t="s">
        <v>43</v>
      </c>
      <c r="M4777">
        <v>2034227</v>
      </c>
      <c r="N4777">
        <v>10</v>
      </c>
      <c r="Q4777">
        <v>0</v>
      </c>
      <c r="R4777" t="s">
        <v>1040</v>
      </c>
      <c r="S4777" s="1">
        <v>42951</v>
      </c>
      <c r="T4777" t="s">
        <v>55</v>
      </c>
      <c r="U4777" t="s">
        <v>1041</v>
      </c>
      <c r="V4777" t="s">
        <v>56</v>
      </c>
      <c r="W4777" s="1">
        <v>42951</v>
      </c>
      <c r="X4777" s="12">
        <v>-20.83</v>
      </c>
      <c r="Y4777" s="4" t="str">
        <f t="shared" si="148"/>
        <v>Income</v>
      </c>
      <c r="Z4777" s="8">
        <v>42948</v>
      </c>
      <c r="AA4777" s="6" t="s">
        <v>397</v>
      </c>
      <c r="AB4777" s="7" t="str">
        <f t="shared" si="149"/>
        <v>Contract Passes</v>
      </c>
    </row>
    <row r="4778" spans="1:28" x14ac:dyDescent="0.25">
      <c r="A4778" s="7" t="s">
        <v>451</v>
      </c>
      <c r="B4778" t="s">
        <v>23</v>
      </c>
      <c r="C4778" t="s">
        <v>24</v>
      </c>
      <c r="D4778" t="s">
        <v>25</v>
      </c>
      <c r="E4778" t="s">
        <v>26</v>
      </c>
      <c r="F4778" t="s">
        <v>267</v>
      </c>
      <c r="G4778" t="s">
        <v>268</v>
      </c>
      <c r="H4778" t="s">
        <v>256</v>
      </c>
      <c r="I4778" t="s">
        <v>257</v>
      </c>
      <c r="K4778">
        <v>201805</v>
      </c>
      <c r="L4778" t="s">
        <v>43</v>
      </c>
      <c r="M4778">
        <v>2034227</v>
      </c>
      <c r="N4778">
        <v>17</v>
      </c>
      <c r="Q4778">
        <v>0</v>
      </c>
      <c r="R4778" t="s">
        <v>2696</v>
      </c>
      <c r="S4778" s="1">
        <v>42951</v>
      </c>
      <c r="T4778" t="s">
        <v>37</v>
      </c>
      <c r="U4778" t="s">
        <v>2697</v>
      </c>
      <c r="V4778" t="s">
        <v>56</v>
      </c>
      <c r="W4778" s="1">
        <v>42951</v>
      </c>
      <c r="X4778" s="12">
        <v>-55</v>
      </c>
      <c r="Y4778" s="4" t="str">
        <f t="shared" si="148"/>
        <v>Income</v>
      </c>
      <c r="Z4778" s="8">
        <v>42948</v>
      </c>
      <c r="AA4778" s="6" t="s">
        <v>396</v>
      </c>
      <c r="AB4778" s="7" t="str">
        <f t="shared" si="149"/>
        <v>Car Park Excess Fee Notice Income</v>
      </c>
    </row>
    <row r="4779" spans="1:28" x14ac:dyDescent="0.25">
      <c r="A4779" s="7" t="s">
        <v>451</v>
      </c>
      <c r="B4779" t="s">
        <v>23</v>
      </c>
      <c r="C4779" t="s">
        <v>24</v>
      </c>
      <c r="D4779" t="s">
        <v>25</v>
      </c>
      <c r="E4779" t="s">
        <v>26</v>
      </c>
      <c r="F4779" t="s">
        <v>267</v>
      </c>
      <c r="G4779" t="s">
        <v>268</v>
      </c>
      <c r="H4779" t="s">
        <v>256</v>
      </c>
      <c r="I4779" t="s">
        <v>257</v>
      </c>
      <c r="K4779">
        <v>201805</v>
      </c>
      <c r="L4779" t="s">
        <v>43</v>
      </c>
      <c r="M4779">
        <v>2034222</v>
      </c>
      <c r="N4779">
        <v>78</v>
      </c>
      <c r="Q4779">
        <v>0</v>
      </c>
      <c r="R4779" t="s">
        <v>2730</v>
      </c>
      <c r="S4779" s="1">
        <v>42951</v>
      </c>
      <c r="T4779" t="s">
        <v>37</v>
      </c>
      <c r="U4779" t="s">
        <v>2731</v>
      </c>
      <c r="V4779" t="s">
        <v>278</v>
      </c>
      <c r="W4779" s="1">
        <v>42951</v>
      </c>
      <c r="X4779" s="12">
        <v>-1758</v>
      </c>
      <c r="Y4779" s="4" t="str">
        <f t="shared" si="148"/>
        <v>Income</v>
      </c>
      <c r="Z4779" s="8">
        <v>42948</v>
      </c>
      <c r="AA4779" s="6" t="s">
        <v>396</v>
      </c>
      <c r="AB4779" s="7" t="str">
        <f t="shared" si="149"/>
        <v>Car Park Excess Fee Notice Income</v>
      </c>
    </row>
    <row r="4780" spans="1:28" x14ac:dyDescent="0.25">
      <c r="A4780" s="7" t="s">
        <v>451</v>
      </c>
      <c r="B4780" t="s">
        <v>23</v>
      </c>
      <c r="C4780" t="s">
        <v>24</v>
      </c>
      <c r="D4780" t="s">
        <v>25</v>
      </c>
      <c r="E4780" t="s">
        <v>26</v>
      </c>
      <c r="F4780" t="s">
        <v>79</v>
      </c>
      <c r="G4780" t="s">
        <v>80</v>
      </c>
      <c r="H4780" t="s">
        <v>72</v>
      </c>
      <c r="I4780" t="s">
        <v>73</v>
      </c>
      <c r="J4780">
        <v>15920</v>
      </c>
      <c r="K4780">
        <v>201805</v>
      </c>
      <c r="L4780" t="s">
        <v>116</v>
      </c>
      <c r="M4780">
        <v>470721</v>
      </c>
      <c r="N4780">
        <v>126</v>
      </c>
      <c r="O4780">
        <v>15920</v>
      </c>
      <c r="P4780" t="s">
        <v>117</v>
      </c>
      <c r="Q4780">
        <v>0</v>
      </c>
      <c r="R4780" t="s">
        <v>757</v>
      </c>
      <c r="S4780" s="1">
        <v>42951</v>
      </c>
      <c r="T4780" t="s">
        <v>55</v>
      </c>
      <c r="U4780" t="s">
        <v>758</v>
      </c>
      <c r="V4780" t="s">
        <v>38</v>
      </c>
      <c r="W4780" s="1">
        <v>42954</v>
      </c>
      <c r="X4780" s="12">
        <v>21.6</v>
      </c>
      <c r="Y4780" s="4" t="str">
        <f t="shared" si="148"/>
        <v>Expenditure</v>
      </c>
      <c r="Z4780" s="8">
        <v>42948</v>
      </c>
      <c r="AA4780" s="6" t="s">
        <v>397</v>
      </c>
      <c r="AB4780" s="7" t="str">
        <f t="shared" si="149"/>
        <v>Expenditure</v>
      </c>
    </row>
    <row r="4781" spans="1:28" x14ac:dyDescent="0.25">
      <c r="A4781" s="7" t="s">
        <v>451</v>
      </c>
      <c r="B4781" t="s">
        <v>23</v>
      </c>
      <c r="C4781" t="s">
        <v>24</v>
      </c>
      <c r="D4781" t="s">
        <v>25</v>
      </c>
      <c r="E4781" t="s">
        <v>26</v>
      </c>
      <c r="F4781" t="s">
        <v>79</v>
      </c>
      <c r="G4781" t="s">
        <v>80</v>
      </c>
      <c r="H4781" t="s">
        <v>72</v>
      </c>
      <c r="I4781" t="s">
        <v>73</v>
      </c>
      <c r="J4781">
        <v>15920</v>
      </c>
      <c r="K4781">
        <v>201805</v>
      </c>
      <c r="L4781" t="s">
        <v>116</v>
      </c>
      <c r="M4781">
        <v>470721</v>
      </c>
      <c r="N4781">
        <v>101</v>
      </c>
      <c r="O4781">
        <v>15920</v>
      </c>
      <c r="P4781" t="s">
        <v>117</v>
      </c>
      <c r="Q4781">
        <v>0</v>
      </c>
      <c r="R4781" t="s">
        <v>759</v>
      </c>
      <c r="S4781" s="1">
        <v>42951</v>
      </c>
      <c r="T4781" t="s">
        <v>55</v>
      </c>
      <c r="U4781" t="s">
        <v>760</v>
      </c>
      <c r="V4781" t="s">
        <v>38</v>
      </c>
      <c r="W4781" s="1">
        <v>42954</v>
      </c>
      <c r="X4781" s="12">
        <v>23.98</v>
      </c>
      <c r="Y4781" s="4" t="str">
        <f t="shared" si="148"/>
        <v>Expenditure</v>
      </c>
      <c r="Z4781" s="8">
        <v>42948</v>
      </c>
      <c r="AA4781" s="6" t="s">
        <v>397</v>
      </c>
      <c r="AB4781" s="7" t="str">
        <f t="shared" si="149"/>
        <v>Expenditure</v>
      </c>
    </row>
    <row r="4782" spans="1:28" x14ac:dyDescent="0.25">
      <c r="A4782" s="7" t="s">
        <v>451</v>
      </c>
      <c r="B4782" t="s">
        <v>23</v>
      </c>
      <c r="C4782" t="s">
        <v>24</v>
      </c>
      <c r="D4782" t="s">
        <v>25</v>
      </c>
      <c r="E4782" t="s">
        <v>26</v>
      </c>
      <c r="F4782" t="s">
        <v>79</v>
      </c>
      <c r="G4782" t="s">
        <v>80</v>
      </c>
      <c r="H4782" t="s">
        <v>132</v>
      </c>
      <c r="I4782" t="s">
        <v>133</v>
      </c>
      <c r="K4782">
        <v>201805</v>
      </c>
      <c r="L4782" t="s">
        <v>36</v>
      </c>
      <c r="M4782">
        <v>7011366</v>
      </c>
      <c r="N4782">
        <v>7</v>
      </c>
      <c r="Q4782">
        <v>0</v>
      </c>
      <c r="S4782" s="1">
        <v>42954</v>
      </c>
      <c r="T4782" t="s">
        <v>37</v>
      </c>
      <c r="U4782" t="s">
        <v>834</v>
      </c>
      <c r="V4782" t="s">
        <v>61</v>
      </c>
      <c r="W4782" s="1">
        <v>42954</v>
      </c>
      <c r="X4782" s="12">
        <v>38.5</v>
      </c>
      <c r="Y4782" s="4" t="str">
        <f t="shared" si="148"/>
        <v>Expenditure</v>
      </c>
      <c r="Z4782" s="8">
        <v>42948</v>
      </c>
      <c r="AA4782" s="6" t="s">
        <v>397</v>
      </c>
      <c r="AB4782" s="7" t="str">
        <f t="shared" si="149"/>
        <v>Expenditure</v>
      </c>
    </row>
    <row r="4783" spans="1:28" x14ac:dyDescent="0.25">
      <c r="A4783" s="7" t="s">
        <v>451</v>
      </c>
      <c r="B4783" t="s">
        <v>23</v>
      </c>
      <c r="C4783" t="s">
        <v>24</v>
      </c>
      <c r="D4783" t="s">
        <v>25</v>
      </c>
      <c r="E4783" t="s">
        <v>26</v>
      </c>
      <c r="F4783" t="s">
        <v>79</v>
      </c>
      <c r="G4783" t="s">
        <v>80</v>
      </c>
      <c r="H4783" t="s">
        <v>256</v>
      </c>
      <c r="I4783" t="s">
        <v>257</v>
      </c>
      <c r="K4783">
        <v>201805</v>
      </c>
      <c r="L4783" t="s">
        <v>29</v>
      </c>
      <c r="M4783">
        <v>5275822</v>
      </c>
      <c r="N4783">
        <v>1</v>
      </c>
      <c r="O4783">
        <v>61191</v>
      </c>
      <c r="P4783" t="s">
        <v>279</v>
      </c>
      <c r="Q4783">
        <v>0</v>
      </c>
      <c r="R4783">
        <v>181902</v>
      </c>
      <c r="S4783" s="1">
        <v>42918</v>
      </c>
      <c r="T4783" t="s">
        <v>75</v>
      </c>
      <c r="V4783" t="s">
        <v>32</v>
      </c>
      <c r="W4783" s="1">
        <v>42954</v>
      </c>
      <c r="X4783" s="12">
        <v>7316.73</v>
      </c>
      <c r="Y4783" s="4" t="str">
        <f t="shared" si="148"/>
        <v>Income</v>
      </c>
      <c r="Z4783" s="8">
        <v>42948</v>
      </c>
      <c r="AA4783" s="6" t="s">
        <v>396</v>
      </c>
      <c r="AB4783" s="7" t="str">
        <f t="shared" si="149"/>
        <v>Car Park Excess Fee Notice Income</v>
      </c>
    </row>
    <row r="4784" spans="1:28" x14ac:dyDescent="0.25">
      <c r="A4784" s="7" t="s">
        <v>451</v>
      </c>
      <c r="B4784" t="s">
        <v>23</v>
      </c>
      <c r="C4784" t="s">
        <v>24</v>
      </c>
      <c r="D4784" t="s">
        <v>25</v>
      </c>
      <c r="E4784" t="s">
        <v>26</v>
      </c>
      <c r="F4784" t="s">
        <v>79</v>
      </c>
      <c r="G4784" t="s">
        <v>80</v>
      </c>
      <c r="H4784" t="s">
        <v>256</v>
      </c>
      <c r="I4784" t="s">
        <v>257</v>
      </c>
      <c r="K4784">
        <v>201805</v>
      </c>
      <c r="L4784" t="s">
        <v>29</v>
      </c>
      <c r="M4784">
        <v>5275822</v>
      </c>
      <c r="N4784">
        <v>2</v>
      </c>
      <c r="O4784">
        <v>61191</v>
      </c>
      <c r="P4784" t="s">
        <v>279</v>
      </c>
      <c r="Q4784">
        <v>0</v>
      </c>
      <c r="R4784">
        <v>181902</v>
      </c>
      <c r="S4784" s="1">
        <v>42918</v>
      </c>
      <c r="T4784" t="s">
        <v>47</v>
      </c>
      <c r="V4784" t="s">
        <v>32</v>
      </c>
      <c r="W4784" s="1">
        <v>42954</v>
      </c>
      <c r="X4784" s="12">
        <v>-7316.73</v>
      </c>
      <c r="Y4784" s="4" t="str">
        <f t="shared" si="148"/>
        <v>Income</v>
      </c>
      <c r="Z4784" s="8">
        <v>42948</v>
      </c>
      <c r="AA4784" s="6" t="s">
        <v>396</v>
      </c>
      <c r="AB4784" s="7" t="str">
        <f t="shared" si="149"/>
        <v>Car Park Excess Fee Notice Income</v>
      </c>
    </row>
    <row r="4785" spans="1:28" x14ac:dyDescent="0.25">
      <c r="A4785" s="7" t="s">
        <v>451</v>
      </c>
      <c r="B4785" t="s">
        <v>23</v>
      </c>
      <c r="C4785" t="s">
        <v>24</v>
      </c>
      <c r="D4785" t="s">
        <v>25</v>
      </c>
      <c r="E4785" t="s">
        <v>26</v>
      </c>
      <c r="F4785" t="s">
        <v>267</v>
      </c>
      <c r="G4785" t="s">
        <v>268</v>
      </c>
      <c r="H4785" t="s">
        <v>256</v>
      </c>
      <c r="I4785" t="s">
        <v>257</v>
      </c>
      <c r="K4785">
        <v>201805</v>
      </c>
      <c r="L4785" t="s">
        <v>43</v>
      </c>
      <c r="M4785">
        <v>2034232</v>
      </c>
      <c r="N4785">
        <v>67</v>
      </c>
      <c r="Q4785">
        <v>0</v>
      </c>
      <c r="R4785" t="s">
        <v>2658</v>
      </c>
      <c r="S4785" s="1">
        <v>42954</v>
      </c>
      <c r="T4785" t="s">
        <v>37</v>
      </c>
      <c r="U4785" t="s">
        <v>2659</v>
      </c>
      <c r="V4785" t="s">
        <v>278</v>
      </c>
      <c r="W4785" s="1">
        <v>42954</v>
      </c>
      <c r="X4785" s="12">
        <v>-1898</v>
      </c>
      <c r="Y4785" s="4" t="str">
        <f t="shared" si="148"/>
        <v>Income</v>
      </c>
      <c r="Z4785" s="8">
        <v>42948</v>
      </c>
      <c r="AA4785" s="6" t="s">
        <v>396</v>
      </c>
      <c r="AB4785" s="7" t="str">
        <f t="shared" si="149"/>
        <v>Car Park Excess Fee Notice Income</v>
      </c>
    </row>
    <row r="4786" spans="1:28" x14ac:dyDescent="0.25">
      <c r="A4786" s="7" t="s">
        <v>451</v>
      </c>
      <c r="B4786" t="s">
        <v>23</v>
      </c>
      <c r="C4786" t="s">
        <v>24</v>
      </c>
      <c r="D4786" t="s">
        <v>25</v>
      </c>
      <c r="E4786" t="s">
        <v>26</v>
      </c>
      <c r="F4786" t="s">
        <v>267</v>
      </c>
      <c r="G4786" t="s">
        <v>268</v>
      </c>
      <c r="H4786" t="s">
        <v>256</v>
      </c>
      <c r="I4786" t="s">
        <v>257</v>
      </c>
      <c r="K4786">
        <v>201805</v>
      </c>
      <c r="L4786" t="s">
        <v>43</v>
      </c>
      <c r="M4786">
        <v>2034233</v>
      </c>
      <c r="N4786">
        <v>13</v>
      </c>
      <c r="Q4786">
        <v>0</v>
      </c>
      <c r="R4786" t="s">
        <v>2660</v>
      </c>
      <c r="S4786" s="1">
        <v>42954</v>
      </c>
      <c r="T4786" t="s">
        <v>37</v>
      </c>
      <c r="U4786" t="s">
        <v>2661</v>
      </c>
      <c r="V4786" t="s">
        <v>278</v>
      </c>
      <c r="W4786" s="1">
        <v>42954</v>
      </c>
      <c r="X4786" s="12">
        <v>-750</v>
      </c>
      <c r="Y4786" s="4" t="str">
        <f t="shared" si="148"/>
        <v>Income</v>
      </c>
      <c r="Z4786" s="8">
        <v>42948</v>
      </c>
      <c r="AA4786" s="6" t="s">
        <v>396</v>
      </c>
      <c r="AB4786" s="7" t="str">
        <f t="shared" si="149"/>
        <v>Car Park Excess Fee Notice Income</v>
      </c>
    </row>
    <row r="4787" spans="1:28" x14ac:dyDescent="0.25">
      <c r="A4787" s="7" t="s">
        <v>451</v>
      </c>
      <c r="B4787" t="s">
        <v>23</v>
      </c>
      <c r="C4787" t="s">
        <v>24</v>
      </c>
      <c r="D4787" t="s">
        <v>25</v>
      </c>
      <c r="E4787" t="s">
        <v>26</v>
      </c>
      <c r="F4787" t="s">
        <v>267</v>
      </c>
      <c r="G4787" t="s">
        <v>268</v>
      </c>
      <c r="H4787" t="s">
        <v>256</v>
      </c>
      <c r="I4787" t="s">
        <v>257</v>
      </c>
      <c r="K4787">
        <v>201805</v>
      </c>
      <c r="L4787" t="s">
        <v>43</v>
      </c>
      <c r="M4787">
        <v>2034234</v>
      </c>
      <c r="N4787">
        <v>13</v>
      </c>
      <c r="Q4787">
        <v>0</v>
      </c>
      <c r="R4787" t="s">
        <v>2662</v>
      </c>
      <c r="S4787" s="1">
        <v>42954</v>
      </c>
      <c r="T4787" t="s">
        <v>37</v>
      </c>
      <c r="U4787" t="s">
        <v>2663</v>
      </c>
      <c r="V4787" t="s">
        <v>278</v>
      </c>
      <c r="W4787" s="1">
        <v>42954</v>
      </c>
      <c r="X4787" s="12">
        <v>-465</v>
      </c>
      <c r="Y4787" s="4" t="str">
        <f t="shared" si="148"/>
        <v>Income</v>
      </c>
      <c r="Z4787" s="8">
        <v>42948</v>
      </c>
      <c r="AA4787" s="6" t="s">
        <v>396</v>
      </c>
      <c r="AB4787" s="7" t="str">
        <f t="shared" si="149"/>
        <v>Car Park Excess Fee Notice Income</v>
      </c>
    </row>
    <row r="4788" spans="1:28" x14ac:dyDescent="0.25">
      <c r="A4788" s="7" t="s">
        <v>451</v>
      </c>
      <c r="B4788" t="s">
        <v>23</v>
      </c>
      <c r="C4788" t="s">
        <v>24</v>
      </c>
      <c r="D4788" t="s">
        <v>25</v>
      </c>
      <c r="E4788" t="s">
        <v>26</v>
      </c>
      <c r="F4788" t="s">
        <v>267</v>
      </c>
      <c r="G4788" t="s">
        <v>268</v>
      </c>
      <c r="H4788" t="s">
        <v>256</v>
      </c>
      <c r="I4788" t="s">
        <v>257</v>
      </c>
      <c r="K4788">
        <v>201805</v>
      </c>
      <c r="L4788" t="s">
        <v>43</v>
      </c>
      <c r="M4788">
        <v>2034231</v>
      </c>
      <c r="N4788">
        <v>0</v>
      </c>
      <c r="Q4788">
        <v>0</v>
      </c>
      <c r="R4788" t="s">
        <v>2664</v>
      </c>
      <c r="S4788" s="1">
        <v>42954</v>
      </c>
      <c r="T4788" t="s">
        <v>37</v>
      </c>
      <c r="U4788" t="s">
        <v>2665</v>
      </c>
      <c r="V4788" t="s">
        <v>278</v>
      </c>
      <c r="W4788" s="1">
        <v>42954</v>
      </c>
      <c r="X4788" s="12">
        <v>-60</v>
      </c>
      <c r="Y4788" s="4" t="str">
        <f t="shared" si="148"/>
        <v>Income</v>
      </c>
      <c r="Z4788" s="8">
        <v>42948</v>
      </c>
      <c r="AA4788" s="6" t="s">
        <v>396</v>
      </c>
      <c r="AB4788" s="7" t="str">
        <f t="shared" si="149"/>
        <v>Car Park Excess Fee Notice Income</v>
      </c>
    </row>
    <row r="4789" spans="1:28" x14ac:dyDescent="0.25">
      <c r="A4789" s="7" t="s">
        <v>451</v>
      </c>
      <c r="B4789" t="s">
        <v>23</v>
      </c>
      <c r="C4789" t="s">
        <v>24</v>
      </c>
      <c r="D4789" t="s">
        <v>25</v>
      </c>
      <c r="E4789" t="s">
        <v>26</v>
      </c>
      <c r="F4789" t="s">
        <v>267</v>
      </c>
      <c r="G4789" t="s">
        <v>268</v>
      </c>
      <c r="H4789" t="s">
        <v>256</v>
      </c>
      <c r="I4789" t="s">
        <v>257</v>
      </c>
      <c r="K4789">
        <v>201805</v>
      </c>
      <c r="L4789" t="s">
        <v>43</v>
      </c>
      <c r="M4789">
        <v>2034235</v>
      </c>
      <c r="N4789">
        <v>1</v>
      </c>
      <c r="Q4789">
        <v>0</v>
      </c>
      <c r="R4789" t="s">
        <v>2698</v>
      </c>
      <c r="S4789" s="1">
        <v>42954</v>
      </c>
      <c r="T4789" t="s">
        <v>37</v>
      </c>
      <c r="U4789" t="s">
        <v>2699</v>
      </c>
      <c r="V4789" t="s">
        <v>278</v>
      </c>
      <c r="W4789" s="1">
        <v>42954</v>
      </c>
      <c r="X4789" s="12">
        <v>-100</v>
      </c>
      <c r="Y4789" s="4" t="str">
        <f t="shared" si="148"/>
        <v>Income</v>
      </c>
      <c r="Z4789" s="8">
        <v>42948</v>
      </c>
      <c r="AA4789" s="6" t="s">
        <v>396</v>
      </c>
      <c r="AB4789" s="7" t="str">
        <f t="shared" si="149"/>
        <v>Car Park Excess Fee Notice Income</v>
      </c>
    </row>
    <row r="4790" spans="1:28" x14ac:dyDescent="0.25">
      <c r="A4790" s="7" t="s">
        <v>451</v>
      </c>
      <c r="B4790" t="s">
        <v>23</v>
      </c>
      <c r="C4790" t="s">
        <v>24</v>
      </c>
      <c r="D4790" t="s">
        <v>25</v>
      </c>
      <c r="E4790" t="s">
        <v>26</v>
      </c>
      <c r="F4790" t="s">
        <v>267</v>
      </c>
      <c r="G4790" t="s">
        <v>268</v>
      </c>
      <c r="H4790" t="s">
        <v>256</v>
      </c>
      <c r="I4790" t="s">
        <v>257</v>
      </c>
      <c r="K4790">
        <v>201805</v>
      </c>
      <c r="L4790" t="s">
        <v>43</v>
      </c>
      <c r="M4790">
        <v>2034236</v>
      </c>
      <c r="N4790">
        <v>25</v>
      </c>
      <c r="Q4790">
        <v>0</v>
      </c>
      <c r="R4790" t="s">
        <v>2810</v>
      </c>
      <c r="S4790" s="1">
        <v>42954</v>
      </c>
      <c r="T4790" t="s">
        <v>37</v>
      </c>
      <c r="U4790" t="s">
        <v>2811</v>
      </c>
      <c r="V4790" t="s">
        <v>56</v>
      </c>
      <c r="W4790" s="1">
        <v>42954</v>
      </c>
      <c r="X4790" s="12">
        <v>-35</v>
      </c>
      <c r="Y4790" s="4" t="str">
        <f t="shared" si="148"/>
        <v>Income</v>
      </c>
      <c r="Z4790" s="8">
        <v>42948</v>
      </c>
      <c r="AA4790" s="6" t="s">
        <v>396</v>
      </c>
      <c r="AB4790" s="7" t="str">
        <f t="shared" si="149"/>
        <v>Car Park Excess Fee Notice Income</v>
      </c>
    </row>
    <row r="4791" spans="1:28" x14ac:dyDescent="0.25">
      <c r="A4791" s="7" t="s">
        <v>451</v>
      </c>
      <c r="B4791" t="s">
        <v>23</v>
      </c>
      <c r="C4791" t="s">
        <v>24</v>
      </c>
      <c r="D4791" t="s">
        <v>25</v>
      </c>
      <c r="E4791" t="s">
        <v>26</v>
      </c>
      <c r="F4791" t="s">
        <v>341</v>
      </c>
      <c r="G4791" t="s">
        <v>342</v>
      </c>
      <c r="H4791" t="s">
        <v>132</v>
      </c>
      <c r="I4791" t="s">
        <v>133</v>
      </c>
      <c r="K4791">
        <v>201805</v>
      </c>
      <c r="L4791" t="s">
        <v>36</v>
      </c>
      <c r="M4791">
        <v>7011366</v>
      </c>
      <c r="N4791">
        <v>6</v>
      </c>
      <c r="Q4791">
        <v>0</v>
      </c>
      <c r="S4791" s="1">
        <v>42954</v>
      </c>
      <c r="T4791" t="s">
        <v>37</v>
      </c>
      <c r="U4791" t="s">
        <v>5336</v>
      </c>
      <c r="V4791" t="s">
        <v>61</v>
      </c>
      <c r="W4791" s="1">
        <v>42954</v>
      </c>
      <c r="X4791" s="12">
        <v>-38.5</v>
      </c>
      <c r="Y4791" s="4" t="str">
        <f t="shared" si="148"/>
        <v>Expenditure</v>
      </c>
      <c r="Z4791" s="8">
        <v>42948</v>
      </c>
      <c r="AA4791" s="6" t="s">
        <v>397</v>
      </c>
      <c r="AB4791" s="7" t="str">
        <f t="shared" si="149"/>
        <v>Expenditure</v>
      </c>
    </row>
    <row r="4792" spans="1:28" x14ac:dyDescent="0.25">
      <c r="A4792" s="7" t="s">
        <v>451</v>
      </c>
      <c r="B4792" t="s">
        <v>23</v>
      </c>
      <c r="C4792" t="s">
        <v>24</v>
      </c>
      <c r="D4792" t="s">
        <v>25</v>
      </c>
      <c r="E4792" t="s">
        <v>26</v>
      </c>
      <c r="F4792" t="s">
        <v>79</v>
      </c>
      <c r="G4792" t="s">
        <v>80</v>
      </c>
      <c r="H4792" t="s">
        <v>72</v>
      </c>
      <c r="I4792" t="s">
        <v>73</v>
      </c>
      <c r="K4792">
        <v>201805</v>
      </c>
      <c r="L4792" t="s">
        <v>29</v>
      </c>
      <c r="M4792">
        <v>5272089</v>
      </c>
      <c r="N4792">
        <v>1</v>
      </c>
      <c r="O4792">
        <v>43290</v>
      </c>
      <c r="P4792" t="s">
        <v>114</v>
      </c>
      <c r="Q4792">
        <v>0</v>
      </c>
      <c r="R4792">
        <v>1751</v>
      </c>
      <c r="S4792" s="1">
        <v>42893</v>
      </c>
      <c r="T4792" t="s">
        <v>75</v>
      </c>
      <c r="V4792" t="s">
        <v>32</v>
      </c>
      <c r="W4792" s="1">
        <v>42955</v>
      </c>
      <c r="X4792" s="12">
        <v>5852</v>
      </c>
      <c r="Y4792" s="4" t="str">
        <f t="shared" si="148"/>
        <v>Expenditure</v>
      </c>
      <c r="Z4792" s="8">
        <v>42948</v>
      </c>
      <c r="AA4792" s="6" t="s">
        <v>397</v>
      </c>
      <c r="AB4792" s="7" t="str">
        <f t="shared" si="149"/>
        <v>Expenditure</v>
      </c>
    </row>
    <row r="4793" spans="1:28" x14ac:dyDescent="0.25">
      <c r="A4793" s="7" t="s">
        <v>451</v>
      </c>
      <c r="B4793" t="s">
        <v>23</v>
      </c>
      <c r="C4793" t="s">
        <v>24</v>
      </c>
      <c r="D4793" t="s">
        <v>25</v>
      </c>
      <c r="E4793" t="s">
        <v>26</v>
      </c>
      <c r="F4793" t="s">
        <v>79</v>
      </c>
      <c r="G4793" t="s">
        <v>80</v>
      </c>
      <c r="H4793" t="s">
        <v>72</v>
      </c>
      <c r="I4793" t="s">
        <v>73</v>
      </c>
      <c r="K4793">
        <v>201805</v>
      </c>
      <c r="L4793" t="s">
        <v>29</v>
      </c>
      <c r="M4793">
        <v>5270809</v>
      </c>
      <c r="N4793">
        <v>1</v>
      </c>
      <c r="O4793">
        <v>43290</v>
      </c>
      <c r="P4793" t="s">
        <v>114</v>
      </c>
      <c r="Q4793">
        <v>0</v>
      </c>
      <c r="R4793">
        <v>1644</v>
      </c>
      <c r="S4793" s="1">
        <v>42872</v>
      </c>
      <c r="T4793" t="s">
        <v>75</v>
      </c>
      <c r="V4793" t="s">
        <v>32</v>
      </c>
      <c r="W4793" s="1">
        <v>42955</v>
      </c>
      <c r="X4793" s="12">
        <v>5971</v>
      </c>
      <c r="Y4793" s="4" t="str">
        <f t="shared" si="148"/>
        <v>Expenditure</v>
      </c>
      <c r="Z4793" s="8">
        <v>42948</v>
      </c>
      <c r="AA4793" s="6" t="s">
        <v>397</v>
      </c>
      <c r="AB4793" s="7" t="str">
        <f t="shared" si="149"/>
        <v>Expenditure</v>
      </c>
    </row>
    <row r="4794" spans="1:28" x14ac:dyDescent="0.25">
      <c r="A4794" s="7" t="s">
        <v>451</v>
      </c>
      <c r="B4794" t="s">
        <v>23</v>
      </c>
      <c r="C4794" t="s">
        <v>24</v>
      </c>
      <c r="D4794" t="s">
        <v>25</v>
      </c>
      <c r="E4794" t="s">
        <v>26</v>
      </c>
      <c r="F4794" t="s">
        <v>267</v>
      </c>
      <c r="G4794" t="s">
        <v>268</v>
      </c>
      <c r="H4794" t="s">
        <v>256</v>
      </c>
      <c r="I4794" t="s">
        <v>257</v>
      </c>
      <c r="K4794">
        <v>201805</v>
      </c>
      <c r="L4794" t="s">
        <v>43</v>
      </c>
      <c r="M4794">
        <v>2034243</v>
      </c>
      <c r="N4794">
        <v>52</v>
      </c>
      <c r="Q4794">
        <v>0</v>
      </c>
      <c r="R4794" t="s">
        <v>2624</v>
      </c>
      <c r="S4794" s="1">
        <v>42955</v>
      </c>
      <c r="T4794" t="s">
        <v>37</v>
      </c>
      <c r="U4794" t="s">
        <v>2625</v>
      </c>
      <c r="V4794" t="s">
        <v>278</v>
      </c>
      <c r="W4794" s="1">
        <v>42955</v>
      </c>
      <c r="X4794" s="12">
        <v>-1935</v>
      </c>
      <c r="Y4794" s="4" t="str">
        <f t="shared" si="148"/>
        <v>Income</v>
      </c>
      <c r="Z4794" s="8">
        <v>42948</v>
      </c>
      <c r="AA4794" s="6" t="s">
        <v>396</v>
      </c>
      <c r="AB4794" s="7" t="str">
        <f t="shared" si="149"/>
        <v>Car Park Excess Fee Notice Income</v>
      </c>
    </row>
    <row r="4795" spans="1:28" x14ac:dyDescent="0.25">
      <c r="A4795" s="7" t="s">
        <v>451</v>
      </c>
      <c r="B4795" t="s">
        <v>23</v>
      </c>
      <c r="C4795" t="s">
        <v>24</v>
      </c>
      <c r="D4795" t="s">
        <v>25</v>
      </c>
      <c r="E4795" t="s">
        <v>26</v>
      </c>
      <c r="F4795" t="s">
        <v>267</v>
      </c>
      <c r="G4795" t="s">
        <v>268</v>
      </c>
      <c r="H4795" t="s">
        <v>256</v>
      </c>
      <c r="I4795" t="s">
        <v>257</v>
      </c>
      <c r="K4795">
        <v>201805</v>
      </c>
      <c r="L4795" t="s">
        <v>43</v>
      </c>
      <c r="M4795">
        <v>2034250</v>
      </c>
      <c r="N4795">
        <v>51</v>
      </c>
      <c r="Q4795">
        <v>0</v>
      </c>
      <c r="R4795" t="s">
        <v>2678</v>
      </c>
      <c r="S4795" s="1">
        <v>42955</v>
      </c>
      <c r="T4795" t="s">
        <v>37</v>
      </c>
      <c r="U4795" t="s">
        <v>2679</v>
      </c>
      <c r="V4795" t="s">
        <v>56</v>
      </c>
      <c r="W4795" s="1">
        <v>42955</v>
      </c>
      <c r="X4795" s="12">
        <v>-448</v>
      </c>
      <c r="Y4795" s="4" t="str">
        <f t="shared" si="148"/>
        <v>Income</v>
      </c>
      <c r="Z4795" s="8">
        <v>42948</v>
      </c>
      <c r="AA4795" s="6" t="s">
        <v>396</v>
      </c>
      <c r="AB4795" s="7" t="str">
        <f t="shared" si="149"/>
        <v>Car Park Excess Fee Notice Income</v>
      </c>
    </row>
    <row r="4796" spans="1:28" x14ac:dyDescent="0.25">
      <c r="A4796" s="7" t="s">
        <v>451</v>
      </c>
      <c r="B4796" t="s">
        <v>23</v>
      </c>
      <c r="C4796" t="s">
        <v>24</v>
      </c>
      <c r="D4796" t="s">
        <v>25</v>
      </c>
      <c r="E4796" t="s">
        <v>26</v>
      </c>
      <c r="F4796" t="s">
        <v>376</v>
      </c>
      <c r="G4796" t="s">
        <v>377</v>
      </c>
      <c r="H4796" t="s">
        <v>378</v>
      </c>
      <c r="I4796" t="s">
        <v>379</v>
      </c>
      <c r="K4796">
        <v>201805</v>
      </c>
      <c r="L4796" t="s">
        <v>29</v>
      </c>
      <c r="M4796">
        <v>5276019</v>
      </c>
      <c r="N4796">
        <v>1</v>
      </c>
      <c r="O4796">
        <v>32580</v>
      </c>
      <c r="P4796" t="s">
        <v>380</v>
      </c>
      <c r="Q4796">
        <v>0</v>
      </c>
      <c r="R4796">
        <v>200530</v>
      </c>
      <c r="S4796" s="1">
        <v>42943</v>
      </c>
      <c r="T4796" t="s">
        <v>75</v>
      </c>
      <c r="V4796" t="s">
        <v>32</v>
      </c>
      <c r="W4796" s="1">
        <v>42955</v>
      </c>
      <c r="X4796" s="12">
        <v>4348.3599999999997</v>
      </c>
      <c r="Y4796" s="4" t="str">
        <f t="shared" si="148"/>
        <v>Expenditure</v>
      </c>
      <c r="Z4796" s="8">
        <v>42948</v>
      </c>
      <c r="AA4796" s="6" t="s">
        <v>397</v>
      </c>
      <c r="AB4796" s="7" t="str">
        <f t="shared" si="149"/>
        <v>Expenditure</v>
      </c>
    </row>
    <row r="4797" spans="1:28" x14ac:dyDescent="0.25">
      <c r="A4797" s="7" t="s">
        <v>451</v>
      </c>
      <c r="B4797" t="s">
        <v>23</v>
      </c>
      <c r="C4797" t="s">
        <v>24</v>
      </c>
      <c r="D4797" t="s">
        <v>25</v>
      </c>
      <c r="E4797" t="s">
        <v>26</v>
      </c>
      <c r="F4797" t="s">
        <v>267</v>
      </c>
      <c r="G4797" t="s">
        <v>268</v>
      </c>
      <c r="H4797" t="s">
        <v>256</v>
      </c>
      <c r="I4797" t="s">
        <v>257</v>
      </c>
      <c r="K4797">
        <v>201805</v>
      </c>
      <c r="L4797" t="s">
        <v>43</v>
      </c>
      <c r="M4797">
        <v>2034252</v>
      </c>
      <c r="N4797">
        <v>72</v>
      </c>
      <c r="Q4797">
        <v>0</v>
      </c>
      <c r="R4797" t="s">
        <v>2642</v>
      </c>
      <c r="S4797" s="1">
        <v>42956</v>
      </c>
      <c r="T4797" t="s">
        <v>37</v>
      </c>
      <c r="U4797" t="s">
        <v>2643</v>
      </c>
      <c r="V4797" t="s">
        <v>278</v>
      </c>
      <c r="W4797" s="1">
        <v>42956</v>
      </c>
      <c r="X4797" s="12">
        <v>-788</v>
      </c>
      <c r="Y4797" s="4" t="str">
        <f t="shared" si="148"/>
        <v>Income</v>
      </c>
      <c r="Z4797" s="8">
        <v>42948</v>
      </c>
      <c r="AA4797" s="6" t="s">
        <v>396</v>
      </c>
      <c r="AB4797" s="7" t="str">
        <f t="shared" si="149"/>
        <v>Car Park Excess Fee Notice Income</v>
      </c>
    </row>
    <row r="4798" spans="1:28" x14ac:dyDescent="0.25">
      <c r="A4798" s="7" t="s">
        <v>451</v>
      </c>
      <c r="B4798" t="s">
        <v>23</v>
      </c>
      <c r="C4798" t="s">
        <v>24</v>
      </c>
      <c r="D4798" t="s">
        <v>25</v>
      </c>
      <c r="E4798" t="s">
        <v>26</v>
      </c>
      <c r="F4798" t="s">
        <v>6170</v>
      </c>
      <c r="G4798" t="s">
        <v>6171</v>
      </c>
      <c r="H4798" t="s">
        <v>67</v>
      </c>
      <c r="I4798" t="s">
        <v>68</v>
      </c>
      <c r="K4798">
        <v>201805</v>
      </c>
      <c r="L4798" t="s">
        <v>76</v>
      </c>
      <c r="M4798">
        <v>6149076</v>
      </c>
      <c r="N4798">
        <v>5</v>
      </c>
      <c r="O4798">
        <v>4021684</v>
      </c>
      <c r="P4798" t="s">
        <v>6194</v>
      </c>
      <c r="Q4798">
        <v>6885034</v>
      </c>
      <c r="R4798">
        <v>61490769</v>
      </c>
      <c r="S4798" s="1">
        <v>42956</v>
      </c>
      <c r="T4798" t="s">
        <v>78</v>
      </c>
      <c r="U4798" t="s">
        <v>6195</v>
      </c>
      <c r="V4798" t="s">
        <v>32</v>
      </c>
      <c r="W4798" s="1">
        <v>42956</v>
      </c>
      <c r="X4798" s="12">
        <v>-1383.33</v>
      </c>
      <c r="Y4798" s="4" t="str">
        <f t="shared" si="148"/>
        <v>Income</v>
      </c>
      <c r="Z4798" s="8">
        <v>42948</v>
      </c>
      <c r="AA4798" s="6" t="s">
        <v>397</v>
      </c>
      <c r="AB4798" s="7" t="str">
        <f t="shared" si="149"/>
        <v>Contract Passes</v>
      </c>
    </row>
    <row r="4799" spans="1:28" x14ac:dyDescent="0.25">
      <c r="A4799" s="7" t="s">
        <v>451</v>
      </c>
      <c r="B4799" t="s">
        <v>23</v>
      </c>
      <c r="C4799" t="s">
        <v>24</v>
      </c>
      <c r="D4799" t="s">
        <v>25</v>
      </c>
      <c r="E4799" t="s">
        <v>26</v>
      </c>
      <c r="F4799" t="s">
        <v>267</v>
      </c>
      <c r="G4799" t="s">
        <v>268</v>
      </c>
      <c r="H4799" t="s">
        <v>256</v>
      </c>
      <c r="I4799" t="s">
        <v>257</v>
      </c>
      <c r="K4799">
        <v>201805</v>
      </c>
      <c r="L4799" t="s">
        <v>43</v>
      </c>
      <c r="M4799">
        <v>2034260</v>
      </c>
      <c r="N4799">
        <v>45</v>
      </c>
      <c r="Q4799">
        <v>0</v>
      </c>
      <c r="R4799" t="s">
        <v>2622</v>
      </c>
      <c r="S4799" s="1">
        <v>42957</v>
      </c>
      <c r="T4799" t="s">
        <v>37</v>
      </c>
      <c r="U4799" t="s">
        <v>2623</v>
      </c>
      <c r="V4799" t="s">
        <v>278</v>
      </c>
      <c r="W4799" s="1">
        <v>42957</v>
      </c>
      <c r="X4799" s="12">
        <v>-3081</v>
      </c>
      <c r="Y4799" s="4" t="str">
        <f t="shared" si="148"/>
        <v>Income</v>
      </c>
      <c r="Z4799" s="8">
        <v>42948</v>
      </c>
      <c r="AA4799" s="6" t="s">
        <v>396</v>
      </c>
      <c r="AB4799" s="7" t="str">
        <f t="shared" si="149"/>
        <v>Car Park Excess Fee Notice Income</v>
      </c>
    </row>
    <row r="4800" spans="1:28" x14ac:dyDescent="0.25">
      <c r="A4800" s="7" t="s">
        <v>451</v>
      </c>
      <c r="B4800" t="s">
        <v>23</v>
      </c>
      <c r="C4800" t="s">
        <v>24</v>
      </c>
      <c r="D4800" t="s">
        <v>25</v>
      </c>
      <c r="E4800" t="s">
        <v>26</v>
      </c>
      <c r="F4800" t="s">
        <v>267</v>
      </c>
      <c r="G4800" t="s">
        <v>268</v>
      </c>
      <c r="H4800" t="s">
        <v>256</v>
      </c>
      <c r="I4800" t="s">
        <v>257</v>
      </c>
      <c r="K4800">
        <v>201805</v>
      </c>
      <c r="L4800" t="s">
        <v>29</v>
      </c>
      <c r="M4800">
        <v>5276179</v>
      </c>
      <c r="N4800">
        <v>2</v>
      </c>
      <c r="O4800">
        <v>61191</v>
      </c>
      <c r="P4800" t="s">
        <v>279</v>
      </c>
      <c r="Q4800">
        <v>0</v>
      </c>
      <c r="R4800">
        <v>179270</v>
      </c>
      <c r="S4800" s="1">
        <v>42848</v>
      </c>
      <c r="T4800" t="s">
        <v>31</v>
      </c>
      <c r="V4800" t="s">
        <v>32</v>
      </c>
      <c r="W4800" s="1">
        <v>42957</v>
      </c>
      <c r="X4800" s="12">
        <v>-11434.55</v>
      </c>
      <c r="Y4800" s="4" t="str">
        <f t="shared" si="148"/>
        <v>Income</v>
      </c>
      <c r="Z4800" s="8">
        <v>42948</v>
      </c>
      <c r="AA4800" s="6" t="s">
        <v>396</v>
      </c>
      <c r="AB4800" s="7" t="str">
        <f t="shared" si="149"/>
        <v>Car Park Excess Fee Notice Income</v>
      </c>
    </row>
    <row r="4801" spans="1:28" x14ac:dyDescent="0.25">
      <c r="A4801" s="7" t="s">
        <v>451</v>
      </c>
      <c r="B4801" t="s">
        <v>23</v>
      </c>
      <c r="C4801" t="s">
        <v>24</v>
      </c>
      <c r="D4801" t="s">
        <v>25</v>
      </c>
      <c r="E4801" t="s">
        <v>26</v>
      </c>
      <c r="F4801" t="s">
        <v>267</v>
      </c>
      <c r="G4801" t="s">
        <v>268</v>
      </c>
      <c r="H4801" t="s">
        <v>256</v>
      </c>
      <c r="I4801" t="s">
        <v>257</v>
      </c>
      <c r="K4801">
        <v>201805</v>
      </c>
      <c r="L4801" t="s">
        <v>29</v>
      </c>
      <c r="M4801">
        <v>5276179</v>
      </c>
      <c r="N4801">
        <v>1</v>
      </c>
      <c r="O4801">
        <v>61191</v>
      </c>
      <c r="P4801" t="s">
        <v>279</v>
      </c>
      <c r="Q4801">
        <v>0</v>
      </c>
      <c r="R4801">
        <v>179270</v>
      </c>
      <c r="S4801" s="1">
        <v>42848</v>
      </c>
      <c r="T4801" t="s">
        <v>75</v>
      </c>
      <c r="V4801" t="s">
        <v>32</v>
      </c>
      <c r="W4801" s="1">
        <v>42957</v>
      </c>
      <c r="X4801" s="12">
        <v>11434.55</v>
      </c>
      <c r="Y4801" s="4" t="str">
        <f t="shared" si="148"/>
        <v>Income</v>
      </c>
      <c r="Z4801" s="8">
        <v>42948</v>
      </c>
      <c r="AA4801" s="6" t="s">
        <v>396</v>
      </c>
      <c r="AB4801" s="7" t="str">
        <f t="shared" si="149"/>
        <v>Car Park Excess Fee Notice Income</v>
      </c>
    </row>
    <row r="4802" spans="1:28" x14ac:dyDescent="0.25">
      <c r="A4802" s="7" t="s">
        <v>451</v>
      </c>
      <c r="B4802" t="s">
        <v>23</v>
      </c>
      <c r="C4802" t="s">
        <v>24</v>
      </c>
      <c r="D4802" t="s">
        <v>25</v>
      </c>
      <c r="E4802" t="s">
        <v>26</v>
      </c>
      <c r="F4802" t="s">
        <v>267</v>
      </c>
      <c r="G4802" t="s">
        <v>268</v>
      </c>
      <c r="H4802" t="s">
        <v>256</v>
      </c>
      <c r="I4802" t="s">
        <v>257</v>
      </c>
      <c r="K4802">
        <v>201805</v>
      </c>
      <c r="L4802" t="s">
        <v>43</v>
      </c>
      <c r="M4802">
        <v>2034266</v>
      </c>
      <c r="N4802">
        <v>4</v>
      </c>
      <c r="Q4802">
        <v>0</v>
      </c>
      <c r="R4802" t="s">
        <v>2640</v>
      </c>
      <c r="S4802" s="1">
        <v>42957</v>
      </c>
      <c r="T4802" t="s">
        <v>37</v>
      </c>
      <c r="U4802" t="s">
        <v>2641</v>
      </c>
      <c r="V4802" t="s">
        <v>278</v>
      </c>
      <c r="W4802" s="1">
        <v>42957</v>
      </c>
      <c r="X4802" s="12">
        <v>-3175.68</v>
      </c>
      <c r="Y4802" s="4" t="str">
        <f t="shared" ref="Y4802:Y4865" si="150">IF(LEFT(H4802,2)="R9","Income","Expenditure")</f>
        <v>Income</v>
      </c>
      <c r="Z4802" s="8">
        <v>42948</v>
      </c>
      <c r="AA4802" s="6" t="s">
        <v>396</v>
      </c>
      <c r="AB4802" s="7" t="str">
        <f t="shared" ref="AB4802:AB4865" si="151">IF(Y4802="Expenditure",Y4802,I4802)</f>
        <v>Car Park Excess Fee Notice Income</v>
      </c>
    </row>
    <row r="4803" spans="1:28" x14ac:dyDescent="0.25">
      <c r="A4803" s="7" t="s">
        <v>451</v>
      </c>
      <c r="B4803" t="s">
        <v>23</v>
      </c>
      <c r="C4803" t="s">
        <v>24</v>
      </c>
      <c r="D4803" t="s">
        <v>25</v>
      </c>
      <c r="E4803" t="s">
        <v>26</v>
      </c>
      <c r="F4803" t="s">
        <v>79</v>
      </c>
      <c r="G4803" t="s">
        <v>80</v>
      </c>
      <c r="H4803" t="s">
        <v>91</v>
      </c>
      <c r="I4803" t="s">
        <v>92</v>
      </c>
      <c r="J4803">
        <v>366199</v>
      </c>
      <c r="K4803">
        <v>201805</v>
      </c>
      <c r="L4803" t="s">
        <v>97</v>
      </c>
      <c r="M4803">
        <v>475553</v>
      </c>
      <c r="N4803">
        <v>563</v>
      </c>
      <c r="Q4803">
        <v>0</v>
      </c>
      <c r="S4803" s="1">
        <v>42957</v>
      </c>
      <c r="T4803" t="s">
        <v>37</v>
      </c>
      <c r="U4803" t="s">
        <v>688</v>
      </c>
      <c r="V4803" t="s">
        <v>38</v>
      </c>
      <c r="W4803" s="1">
        <v>42958</v>
      </c>
      <c r="X4803" s="12">
        <v>152.86000000000001</v>
      </c>
      <c r="Y4803" s="4" t="str">
        <f t="shared" si="150"/>
        <v>Expenditure</v>
      </c>
      <c r="Z4803" s="8">
        <v>42948</v>
      </c>
      <c r="AA4803" s="6" t="s">
        <v>397</v>
      </c>
      <c r="AB4803" s="7" t="str">
        <f t="shared" si="151"/>
        <v>Expenditure</v>
      </c>
    </row>
    <row r="4804" spans="1:28" x14ac:dyDescent="0.25">
      <c r="A4804" s="7" t="s">
        <v>451</v>
      </c>
      <c r="B4804" t="s">
        <v>23</v>
      </c>
      <c r="C4804" t="s">
        <v>24</v>
      </c>
      <c r="D4804" t="s">
        <v>25</v>
      </c>
      <c r="E4804" t="s">
        <v>26</v>
      </c>
      <c r="F4804" t="s">
        <v>79</v>
      </c>
      <c r="G4804" t="s">
        <v>80</v>
      </c>
      <c r="H4804" t="s">
        <v>91</v>
      </c>
      <c r="I4804" t="s">
        <v>92</v>
      </c>
      <c r="J4804">
        <v>366430</v>
      </c>
      <c r="K4804">
        <v>201805</v>
      </c>
      <c r="L4804" t="s">
        <v>97</v>
      </c>
      <c r="M4804">
        <v>475553</v>
      </c>
      <c r="N4804">
        <v>561</v>
      </c>
      <c r="Q4804">
        <v>0</v>
      </c>
      <c r="S4804" s="1">
        <v>42957</v>
      </c>
      <c r="T4804" t="s">
        <v>37</v>
      </c>
      <c r="U4804" t="s">
        <v>689</v>
      </c>
      <c r="V4804" t="s">
        <v>38</v>
      </c>
      <c r="W4804" s="1">
        <v>42958</v>
      </c>
      <c r="X4804" s="12">
        <v>152.86000000000001</v>
      </c>
      <c r="Y4804" s="4" t="str">
        <f t="shared" si="150"/>
        <v>Expenditure</v>
      </c>
      <c r="Z4804" s="8">
        <v>42948</v>
      </c>
      <c r="AA4804" s="6" t="s">
        <v>397</v>
      </c>
      <c r="AB4804" s="7" t="str">
        <f t="shared" si="151"/>
        <v>Expenditure</v>
      </c>
    </row>
    <row r="4805" spans="1:28" x14ac:dyDescent="0.25">
      <c r="A4805" s="7" t="s">
        <v>451</v>
      </c>
      <c r="B4805" t="s">
        <v>23</v>
      </c>
      <c r="C4805" t="s">
        <v>24</v>
      </c>
      <c r="D4805" t="s">
        <v>25</v>
      </c>
      <c r="E4805" t="s">
        <v>26</v>
      </c>
      <c r="F4805" t="s">
        <v>79</v>
      </c>
      <c r="G4805" t="s">
        <v>80</v>
      </c>
      <c r="H4805" t="s">
        <v>91</v>
      </c>
      <c r="I4805" t="s">
        <v>92</v>
      </c>
      <c r="J4805">
        <v>368473</v>
      </c>
      <c r="K4805">
        <v>201805</v>
      </c>
      <c r="L4805" t="s">
        <v>97</v>
      </c>
      <c r="M4805">
        <v>475553</v>
      </c>
      <c r="N4805">
        <v>363</v>
      </c>
      <c r="Q4805">
        <v>0</v>
      </c>
      <c r="S4805" s="1">
        <v>42957</v>
      </c>
      <c r="T4805" t="s">
        <v>37</v>
      </c>
      <c r="U4805" t="s">
        <v>691</v>
      </c>
      <c r="V4805" t="s">
        <v>38</v>
      </c>
      <c r="W4805" s="1">
        <v>42958</v>
      </c>
      <c r="X4805" s="12">
        <v>201.73</v>
      </c>
      <c r="Y4805" s="4" t="str">
        <f t="shared" si="150"/>
        <v>Expenditure</v>
      </c>
      <c r="Z4805" s="8">
        <v>42948</v>
      </c>
      <c r="AA4805" s="6" t="s">
        <v>397</v>
      </c>
      <c r="AB4805" s="7" t="str">
        <f t="shared" si="151"/>
        <v>Expenditure</v>
      </c>
    </row>
    <row r="4806" spans="1:28" x14ac:dyDescent="0.25">
      <c r="A4806" s="7" t="s">
        <v>451</v>
      </c>
      <c r="B4806" t="s">
        <v>23</v>
      </c>
      <c r="C4806" t="s">
        <v>24</v>
      </c>
      <c r="D4806" t="s">
        <v>25</v>
      </c>
      <c r="E4806" t="s">
        <v>26</v>
      </c>
      <c r="F4806" t="s">
        <v>79</v>
      </c>
      <c r="G4806" t="s">
        <v>80</v>
      </c>
      <c r="H4806" t="s">
        <v>91</v>
      </c>
      <c r="I4806" t="s">
        <v>92</v>
      </c>
      <c r="J4806">
        <v>368600</v>
      </c>
      <c r="K4806">
        <v>201805</v>
      </c>
      <c r="L4806" t="s">
        <v>97</v>
      </c>
      <c r="M4806">
        <v>475553</v>
      </c>
      <c r="N4806">
        <v>341</v>
      </c>
      <c r="Q4806">
        <v>0</v>
      </c>
      <c r="S4806" s="1">
        <v>42957</v>
      </c>
      <c r="T4806" t="s">
        <v>37</v>
      </c>
      <c r="U4806" t="s">
        <v>692</v>
      </c>
      <c r="V4806" t="s">
        <v>38</v>
      </c>
      <c r="W4806" s="1">
        <v>42958</v>
      </c>
      <c r="X4806" s="12">
        <v>246.24</v>
      </c>
      <c r="Y4806" s="4" t="str">
        <f t="shared" si="150"/>
        <v>Expenditure</v>
      </c>
      <c r="Z4806" s="8">
        <v>42948</v>
      </c>
      <c r="AA4806" s="6" t="s">
        <v>397</v>
      </c>
      <c r="AB4806" s="7" t="str">
        <f t="shared" si="151"/>
        <v>Expenditure</v>
      </c>
    </row>
    <row r="4807" spans="1:28" x14ac:dyDescent="0.25">
      <c r="A4807" s="7" t="s">
        <v>451</v>
      </c>
      <c r="B4807" t="s">
        <v>23</v>
      </c>
      <c r="C4807" t="s">
        <v>24</v>
      </c>
      <c r="D4807" t="s">
        <v>25</v>
      </c>
      <c r="E4807" t="s">
        <v>26</v>
      </c>
      <c r="F4807" t="s">
        <v>79</v>
      </c>
      <c r="G4807" t="s">
        <v>80</v>
      </c>
      <c r="H4807" t="s">
        <v>91</v>
      </c>
      <c r="I4807" t="s">
        <v>92</v>
      </c>
      <c r="J4807">
        <v>368821</v>
      </c>
      <c r="K4807">
        <v>201805</v>
      </c>
      <c r="L4807" t="s">
        <v>97</v>
      </c>
      <c r="M4807">
        <v>475553</v>
      </c>
      <c r="N4807">
        <v>365</v>
      </c>
      <c r="Q4807">
        <v>0</v>
      </c>
      <c r="S4807" s="1">
        <v>42957</v>
      </c>
      <c r="T4807" t="s">
        <v>37</v>
      </c>
      <c r="U4807" t="s">
        <v>693</v>
      </c>
      <c r="V4807" t="s">
        <v>38</v>
      </c>
      <c r="W4807" s="1">
        <v>42958</v>
      </c>
      <c r="X4807" s="12">
        <v>156.68</v>
      </c>
      <c r="Y4807" s="4" t="str">
        <f t="shared" si="150"/>
        <v>Expenditure</v>
      </c>
      <c r="Z4807" s="8">
        <v>42948</v>
      </c>
      <c r="AA4807" s="6" t="s">
        <v>397</v>
      </c>
      <c r="AB4807" s="7" t="str">
        <f t="shared" si="151"/>
        <v>Expenditure</v>
      </c>
    </row>
    <row r="4808" spans="1:28" x14ac:dyDescent="0.25">
      <c r="A4808" s="7" t="s">
        <v>451</v>
      </c>
      <c r="B4808" t="s">
        <v>23</v>
      </c>
      <c r="C4808" t="s">
        <v>24</v>
      </c>
      <c r="D4808" t="s">
        <v>25</v>
      </c>
      <c r="E4808" t="s">
        <v>26</v>
      </c>
      <c r="F4808" t="s">
        <v>79</v>
      </c>
      <c r="G4808" t="s">
        <v>80</v>
      </c>
      <c r="H4808" t="s">
        <v>91</v>
      </c>
      <c r="I4808" t="s">
        <v>92</v>
      </c>
      <c r="J4808">
        <v>368891</v>
      </c>
      <c r="K4808">
        <v>201805</v>
      </c>
      <c r="L4808" t="s">
        <v>97</v>
      </c>
      <c r="M4808">
        <v>475553</v>
      </c>
      <c r="N4808">
        <v>357</v>
      </c>
      <c r="Q4808">
        <v>0</v>
      </c>
      <c r="S4808" s="1">
        <v>42957</v>
      </c>
      <c r="T4808" t="s">
        <v>37</v>
      </c>
      <c r="U4808" t="s">
        <v>694</v>
      </c>
      <c r="V4808" t="s">
        <v>38</v>
      </c>
      <c r="W4808" s="1">
        <v>42958</v>
      </c>
      <c r="X4808" s="12">
        <v>626.72</v>
      </c>
      <c r="Y4808" s="4" t="str">
        <f t="shared" si="150"/>
        <v>Expenditure</v>
      </c>
      <c r="Z4808" s="8">
        <v>42948</v>
      </c>
      <c r="AA4808" s="6" t="s">
        <v>397</v>
      </c>
      <c r="AB4808" s="7" t="str">
        <f t="shared" si="151"/>
        <v>Expenditure</v>
      </c>
    </row>
    <row r="4809" spans="1:28" x14ac:dyDescent="0.25">
      <c r="A4809" s="7" t="s">
        <v>451</v>
      </c>
      <c r="B4809" t="s">
        <v>23</v>
      </c>
      <c r="C4809" t="s">
        <v>24</v>
      </c>
      <c r="D4809" t="s">
        <v>25</v>
      </c>
      <c r="E4809" t="s">
        <v>26</v>
      </c>
      <c r="F4809" t="s">
        <v>79</v>
      </c>
      <c r="G4809" t="s">
        <v>80</v>
      </c>
      <c r="H4809" t="s">
        <v>91</v>
      </c>
      <c r="I4809" t="s">
        <v>92</v>
      </c>
      <c r="J4809">
        <v>369194</v>
      </c>
      <c r="K4809">
        <v>201805</v>
      </c>
      <c r="L4809" t="s">
        <v>97</v>
      </c>
      <c r="M4809">
        <v>475553</v>
      </c>
      <c r="N4809">
        <v>42</v>
      </c>
      <c r="Q4809">
        <v>0</v>
      </c>
      <c r="S4809" s="1">
        <v>42957</v>
      </c>
      <c r="T4809" t="s">
        <v>37</v>
      </c>
      <c r="U4809" t="s">
        <v>695</v>
      </c>
      <c r="V4809" t="s">
        <v>38</v>
      </c>
      <c r="W4809" s="1">
        <v>42958</v>
      </c>
      <c r="X4809" s="12">
        <v>156.68</v>
      </c>
      <c r="Y4809" s="4" t="str">
        <f t="shared" si="150"/>
        <v>Expenditure</v>
      </c>
      <c r="Z4809" s="8">
        <v>42948</v>
      </c>
      <c r="AA4809" s="6" t="s">
        <v>397</v>
      </c>
      <c r="AB4809" s="7" t="str">
        <f t="shared" si="151"/>
        <v>Expenditure</v>
      </c>
    </row>
    <row r="4810" spans="1:28" x14ac:dyDescent="0.25">
      <c r="A4810" s="7" t="s">
        <v>451</v>
      </c>
      <c r="B4810" t="s">
        <v>23</v>
      </c>
      <c r="C4810" t="s">
        <v>24</v>
      </c>
      <c r="D4810" t="s">
        <v>25</v>
      </c>
      <c r="E4810" t="s">
        <v>26</v>
      </c>
      <c r="F4810" t="s">
        <v>267</v>
      </c>
      <c r="G4810" t="s">
        <v>268</v>
      </c>
      <c r="H4810" t="s">
        <v>256</v>
      </c>
      <c r="I4810" t="s">
        <v>257</v>
      </c>
      <c r="K4810">
        <v>201805</v>
      </c>
      <c r="L4810" t="s">
        <v>43</v>
      </c>
      <c r="M4810">
        <v>2034276</v>
      </c>
      <c r="N4810">
        <v>62</v>
      </c>
      <c r="Q4810">
        <v>0</v>
      </c>
      <c r="R4810" t="s">
        <v>2636</v>
      </c>
      <c r="S4810" s="1">
        <v>42958</v>
      </c>
      <c r="T4810" t="s">
        <v>37</v>
      </c>
      <c r="U4810" t="s">
        <v>2637</v>
      </c>
      <c r="V4810" t="s">
        <v>56</v>
      </c>
      <c r="W4810" s="1">
        <v>42958</v>
      </c>
      <c r="X4810" s="12">
        <v>-170</v>
      </c>
      <c r="Y4810" s="4" t="str">
        <f t="shared" si="150"/>
        <v>Income</v>
      </c>
      <c r="Z4810" s="8">
        <v>42948</v>
      </c>
      <c r="AA4810" s="6" t="s">
        <v>396</v>
      </c>
      <c r="AB4810" s="7" t="str">
        <f t="shared" si="151"/>
        <v>Car Park Excess Fee Notice Income</v>
      </c>
    </row>
    <row r="4811" spans="1:28" x14ac:dyDescent="0.25">
      <c r="A4811" s="7" t="s">
        <v>451</v>
      </c>
      <c r="B4811" t="s">
        <v>23</v>
      </c>
      <c r="C4811" t="s">
        <v>24</v>
      </c>
      <c r="D4811" t="s">
        <v>25</v>
      </c>
      <c r="E4811" t="s">
        <v>26</v>
      </c>
      <c r="F4811" t="s">
        <v>267</v>
      </c>
      <c r="G4811" t="s">
        <v>268</v>
      </c>
      <c r="H4811" t="s">
        <v>256</v>
      </c>
      <c r="I4811" t="s">
        <v>257</v>
      </c>
      <c r="K4811">
        <v>201805</v>
      </c>
      <c r="L4811" t="s">
        <v>43</v>
      </c>
      <c r="M4811">
        <v>2034271</v>
      </c>
      <c r="N4811">
        <v>3</v>
      </c>
      <c r="Q4811">
        <v>0</v>
      </c>
      <c r="R4811" t="s">
        <v>2654</v>
      </c>
      <c r="S4811" s="1">
        <v>42958</v>
      </c>
      <c r="T4811" t="s">
        <v>37</v>
      </c>
      <c r="U4811" t="s">
        <v>2655</v>
      </c>
      <c r="V4811" t="s">
        <v>278</v>
      </c>
      <c r="W4811" s="1">
        <v>42958</v>
      </c>
      <c r="X4811" s="12">
        <v>-65</v>
      </c>
      <c r="Y4811" s="4" t="str">
        <f t="shared" si="150"/>
        <v>Income</v>
      </c>
      <c r="Z4811" s="8">
        <v>42948</v>
      </c>
      <c r="AA4811" s="6" t="s">
        <v>396</v>
      </c>
      <c r="AB4811" s="7" t="str">
        <f t="shared" si="151"/>
        <v>Car Park Excess Fee Notice Income</v>
      </c>
    </row>
    <row r="4812" spans="1:28" x14ac:dyDescent="0.25">
      <c r="A4812" s="7" t="s">
        <v>451</v>
      </c>
      <c r="B4812" t="s">
        <v>23</v>
      </c>
      <c r="C4812" t="s">
        <v>24</v>
      </c>
      <c r="D4812" t="s">
        <v>25</v>
      </c>
      <c r="E4812" t="s">
        <v>26</v>
      </c>
      <c r="F4812" t="s">
        <v>267</v>
      </c>
      <c r="G4812" t="s">
        <v>268</v>
      </c>
      <c r="H4812" t="s">
        <v>256</v>
      </c>
      <c r="I4812" t="s">
        <v>257</v>
      </c>
      <c r="K4812">
        <v>201805</v>
      </c>
      <c r="L4812" t="s">
        <v>43</v>
      </c>
      <c r="M4812">
        <v>2034269</v>
      </c>
      <c r="N4812">
        <v>70</v>
      </c>
      <c r="Q4812">
        <v>0</v>
      </c>
      <c r="R4812" t="s">
        <v>2768</v>
      </c>
      <c r="S4812" s="1">
        <v>42958</v>
      </c>
      <c r="T4812" t="s">
        <v>37</v>
      </c>
      <c r="U4812" t="s">
        <v>2769</v>
      </c>
      <c r="V4812" t="s">
        <v>278</v>
      </c>
      <c r="W4812" s="1">
        <v>42958</v>
      </c>
      <c r="X4812" s="12">
        <v>-2320</v>
      </c>
      <c r="Y4812" s="4" t="str">
        <f t="shared" si="150"/>
        <v>Income</v>
      </c>
      <c r="Z4812" s="8">
        <v>42948</v>
      </c>
      <c r="AA4812" s="6" t="s">
        <v>396</v>
      </c>
      <c r="AB4812" s="7" t="str">
        <f t="shared" si="151"/>
        <v>Car Park Excess Fee Notice Income</v>
      </c>
    </row>
    <row r="4813" spans="1:28" x14ac:dyDescent="0.25">
      <c r="A4813" s="7" t="s">
        <v>451</v>
      </c>
      <c r="B4813" t="s">
        <v>23</v>
      </c>
      <c r="C4813" t="s">
        <v>24</v>
      </c>
      <c r="D4813" t="s">
        <v>25</v>
      </c>
      <c r="E4813" t="s">
        <v>26</v>
      </c>
      <c r="F4813" t="s">
        <v>267</v>
      </c>
      <c r="G4813" t="s">
        <v>268</v>
      </c>
      <c r="H4813" t="s">
        <v>256</v>
      </c>
      <c r="I4813" t="s">
        <v>257</v>
      </c>
      <c r="K4813">
        <v>201805</v>
      </c>
      <c r="L4813" t="s">
        <v>43</v>
      </c>
      <c r="M4813">
        <v>2034280</v>
      </c>
      <c r="N4813">
        <v>3</v>
      </c>
      <c r="Q4813">
        <v>0</v>
      </c>
      <c r="R4813" t="s">
        <v>2638</v>
      </c>
      <c r="S4813" s="1">
        <v>42961</v>
      </c>
      <c r="T4813" t="s">
        <v>37</v>
      </c>
      <c r="U4813" t="s">
        <v>2639</v>
      </c>
      <c r="V4813" t="s">
        <v>44</v>
      </c>
      <c r="W4813" s="1">
        <v>42961</v>
      </c>
      <c r="X4813" s="12">
        <v>-150</v>
      </c>
      <c r="Y4813" s="4" t="str">
        <f t="shared" si="150"/>
        <v>Income</v>
      </c>
      <c r="Z4813" s="8">
        <v>42948</v>
      </c>
      <c r="AA4813" s="6" t="s">
        <v>396</v>
      </c>
      <c r="AB4813" s="7" t="str">
        <f t="shared" si="151"/>
        <v>Car Park Excess Fee Notice Income</v>
      </c>
    </row>
    <row r="4814" spans="1:28" x14ac:dyDescent="0.25">
      <c r="A4814" s="7" t="s">
        <v>451</v>
      </c>
      <c r="B4814" t="s">
        <v>23</v>
      </c>
      <c r="C4814" t="s">
        <v>24</v>
      </c>
      <c r="D4814" t="s">
        <v>25</v>
      </c>
      <c r="E4814" t="s">
        <v>26</v>
      </c>
      <c r="F4814" t="s">
        <v>267</v>
      </c>
      <c r="G4814" t="s">
        <v>268</v>
      </c>
      <c r="H4814" t="s">
        <v>256</v>
      </c>
      <c r="I4814" t="s">
        <v>257</v>
      </c>
      <c r="K4814">
        <v>201805</v>
      </c>
      <c r="L4814" t="s">
        <v>43</v>
      </c>
      <c r="M4814">
        <v>2034282</v>
      </c>
      <c r="N4814">
        <v>12</v>
      </c>
      <c r="Q4814">
        <v>0</v>
      </c>
      <c r="R4814" t="s">
        <v>2770</v>
      </c>
      <c r="S4814" s="1">
        <v>42961</v>
      </c>
      <c r="T4814" t="s">
        <v>37</v>
      </c>
      <c r="U4814" t="s">
        <v>2771</v>
      </c>
      <c r="V4814" t="s">
        <v>278</v>
      </c>
      <c r="W4814" s="1">
        <v>42961</v>
      </c>
      <c r="X4814" s="12">
        <v>-848</v>
      </c>
      <c r="Y4814" s="4" t="str">
        <f t="shared" si="150"/>
        <v>Income</v>
      </c>
      <c r="Z4814" s="8">
        <v>42948</v>
      </c>
      <c r="AA4814" s="6" t="s">
        <v>396</v>
      </c>
      <c r="AB4814" s="7" t="str">
        <f t="shared" si="151"/>
        <v>Car Park Excess Fee Notice Income</v>
      </c>
    </row>
    <row r="4815" spans="1:28" x14ac:dyDescent="0.25">
      <c r="A4815" s="7" t="s">
        <v>451</v>
      </c>
      <c r="B4815" t="s">
        <v>23</v>
      </c>
      <c r="C4815" t="s">
        <v>24</v>
      </c>
      <c r="D4815" t="s">
        <v>25</v>
      </c>
      <c r="E4815" t="s">
        <v>26</v>
      </c>
      <c r="F4815" t="s">
        <v>267</v>
      </c>
      <c r="G4815" t="s">
        <v>268</v>
      </c>
      <c r="H4815" t="s">
        <v>256</v>
      </c>
      <c r="I4815" t="s">
        <v>257</v>
      </c>
      <c r="K4815">
        <v>201805</v>
      </c>
      <c r="L4815" t="s">
        <v>43</v>
      </c>
      <c r="M4815">
        <v>2034281</v>
      </c>
      <c r="N4815">
        <v>4</v>
      </c>
      <c r="Q4815">
        <v>0</v>
      </c>
      <c r="R4815" t="s">
        <v>2772</v>
      </c>
      <c r="S4815" s="1">
        <v>42961</v>
      </c>
      <c r="T4815" t="s">
        <v>37</v>
      </c>
      <c r="U4815" t="s">
        <v>2773</v>
      </c>
      <c r="V4815" t="s">
        <v>278</v>
      </c>
      <c r="W4815" s="1">
        <v>42961</v>
      </c>
      <c r="X4815" s="12">
        <v>-1751</v>
      </c>
      <c r="Y4815" s="4" t="str">
        <f t="shared" si="150"/>
        <v>Income</v>
      </c>
      <c r="Z4815" s="8">
        <v>42948</v>
      </c>
      <c r="AA4815" s="6" t="s">
        <v>396</v>
      </c>
      <c r="AB4815" s="7" t="str">
        <f t="shared" si="151"/>
        <v>Car Park Excess Fee Notice Income</v>
      </c>
    </row>
    <row r="4816" spans="1:28" x14ac:dyDescent="0.25">
      <c r="A4816" s="7" t="s">
        <v>451</v>
      </c>
      <c r="B4816" t="s">
        <v>23</v>
      </c>
      <c r="C4816" t="s">
        <v>24</v>
      </c>
      <c r="D4816" t="s">
        <v>25</v>
      </c>
      <c r="E4816" t="s">
        <v>26</v>
      </c>
      <c r="F4816" t="s">
        <v>267</v>
      </c>
      <c r="G4816" t="s">
        <v>268</v>
      </c>
      <c r="H4816" t="s">
        <v>256</v>
      </c>
      <c r="I4816" t="s">
        <v>257</v>
      </c>
      <c r="K4816">
        <v>201805</v>
      </c>
      <c r="L4816" t="s">
        <v>43</v>
      </c>
      <c r="M4816">
        <v>2034283</v>
      </c>
      <c r="N4816">
        <v>12</v>
      </c>
      <c r="Q4816">
        <v>0</v>
      </c>
      <c r="R4816" t="s">
        <v>2774</v>
      </c>
      <c r="S4816" s="1">
        <v>42961</v>
      </c>
      <c r="T4816" t="s">
        <v>37</v>
      </c>
      <c r="U4816" t="s">
        <v>2775</v>
      </c>
      <c r="V4816" t="s">
        <v>278</v>
      </c>
      <c r="W4816" s="1">
        <v>42961</v>
      </c>
      <c r="X4816" s="12">
        <v>-880</v>
      </c>
      <c r="Y4816" s="4" t="str">
        <f t="shared" si="150"/>
        <v>Income</v>
      </c>
      <c r="Z4816" s="8">
        <v>42948</v>
      </c>
      <c r="AA4816" s="6" t="s">
        <v>396</v>
      </c>
      <c r="AB4816" s="7" t="str">
        <f t="shared" si="151"/>
        <v>Car Park Excess Fee Notice Income</v>
      </c>
    </row>
    <row r="4817" spans="1:28" x14ac:dyDescent="0.25">
      <c r="A4817" s="7" t="s">
        <v>451</v>
      </c>
      <c r="B4817" t="s">
        <v>23</v>
      </c>
      <c r="C4817" t="s">
        <v>24</v>
      </c>
      <c r="D4817" t="s">
        <v>25</v>
      </c>
      <c r="E4817" t="s">
        <v>26</v>
      </c>
      <c r="F4817" t="s">
        <v>69</v>
      </c>
      <c r="G4817" t="s">
        <v>70</v>
      </c>
      <c r="H4817" t="s">
        <v>57</v>
      </c>
      <c r="I4817" t="s">
        <v>58</v>
      </c>
      <c r="K4817">
        <v>201805</v>
      </c>
      <c r="L4817" t="s">
        <v>60</v>
      </c>
      <c r="M4817">
        <v>4319288</v>
      </c>
      <c r="N4817">
        <v>3</v>
      </c>
      <c r="Q4817">
        <v>0</v>
      </c>
      <c r="S4817" s="1">
        <v>42962</v>
      </c>
      <c r="T4817" t="s">
        <v>55</v>
      </c>
      <c r="U4817" t="s">
        <v>588</v>
      </c>
      <c r="V4817" t="s">
        <v>61</v>
      </c>
      <c r="W4817" s="1">
        <v>42962</v>
      </c>
      <c r="X4817" s="12">
        <v>-1057.1199999999999</v>
      </c>
      <c r="Y4817" s="4" t="str">
        <f t="shared" si="150"/>
        <v>Income</v>
      </c>
      <c r="Z4817" s="8">
        <v>42948</v>
      </c>
      <c r="AA4817" s="6" t="s">
        <v>397</v>
      </c>
      <c r="AB4817" s="7" t="str">
        <f t="shared" si="151"/>
        <v>Carparks Pay and Display Income</v>
      </c>
    </row>
    <row r="4818" spans="1:28" x14ac:dyDescent="0.25">
      <c r="A4818" s="7" t="s">
        <v>451</v>
      </c>
      <c r="B4818" t="s">
        <v>23</v>
      </c>
      <c r="C4818" t="s">
        <v>24</v>
      </c>
      <c r="D4818" t="s">
        <v>25</v>
      </c>
      <c r="E4818" t="s">
        <v>26</v>
      </c>
      <c r="F4818" t="s">
        <v>69</v>
      </c>
      <c r="G4818" t="s">
        <v>70</v>
      </c>
      <c r="H4818" t="s">
        <v>57</v>
      </c>
      <c r="I4818" t="s">
        <v>58</v>
      </c>
      <c r="K4818">
        <v>201805</v>
      </c>
      <c r="L4818" t="s">
        <v>60</v>
      </c>
      <c r="M4818">
        <v>4319290</v>
      </c>
      <c r="N4818">
        <v>4</v>
      </c>
      <c r="Q4818">
        <v>0</v>
      </c>
      <c r="S4818" s="1">
        <v>42962</v>
      </c>
      <c r="T4818" t="s">
        <v>55</v>
      </c>
      <c r="U4818" t="s">
        <v>589</v>
      </c>
      <c r="V4818" t="s">
        <v>61</v>
      </c>
      <c r="W4818" s="1">
        <v>42962</v>
      </c>
      <c r="X4818" s="12">
        <v>-813.17</v>
      </c>
      <c r="Y4818" s="4" t="str">
        <f t="shared" si="150"/>
        <v>Income</v>
      </c>
      <c r="Z4818" s="8">
        <v>42948</v>
      </c>
      <c r="AA4818" s="6" t="s">
        <v>397</v>
      </c>
      <c r="AB4818" s="7" t="str">
        <f t="shared" si="151"/>
        <v>Carparks Pay and Display Income</v>
      </c>
    </row>
    <row r="4819" spans="1:28" x14ac:dyDescent="0.25">
      <c r="A4819" s="7" t="s">
        <v>451</v>
      </c>
      <c r="B4819" t="s">
        <v>23</v>
      </c>
      <c r="C4819" t="s">
        <v>24</v>
      </c>
      <c r="D4819" t="s">
        <v>25</v>
      </c>
      <c r="E4819" t="s">
        <v>26</v>
      </c>
      <c r="F4819" t="s">
        <v>267</v>
      </c>
      <c r="G4819" t="s">
        <v>268</v>
      </c>
      <c r="H4819" t="s">
        <v>256</v>
      </c>
      <c r="I4819" t="s">
        <v>257</v>
      </c>
      <c r="K4819">
        <v>201805</v>
      </c>
      <c r="L4819" t="s">
        <v>43</v>
      </c>
      <c r="M4819">
        <v>2034292</v>
      </c>
      <c r="N4819">
        <v>73</v>
      </c>
      <c r="Q4819">
        <v>0</v>
      </c>
      <c r="R4819" t="s">
        <v>2668</v>
      </c>
      <c r="S4819" s="1">
        <v>42962</v>
      </c>
      <c r="T4819" t="s">
        <v>37</v>
      </c>
      <c r="U4819" t="s">
        <v>2669</v>
      </c>
      <c r="V4819" t="s">
        <v>278</v>
      </c>
      <c r="W4819" s="1">
        <v>42962</v>
      </c>
      <c r="X4819" s="12">
        <v>-1850</v>
      </c>
      <c r="Y4819" s="4" t="str">
        <f t="shared" si="150"/>
        <v>Income</v>
      </c>
      <c r="Z4819" s="8">
        <v>42948</v>
      </c>
      <c r="AA4819" s="6" t="s">
        <v>396</v>
      </c>
      <c r="AB4819" s="7" t="str">
        <f t="shared" si="151"/>
        <v>Car Park Excess Fee Notice Income</v>
      </c>
    </row>
    <row r="4820" spans="1:28" x14ac:dyDescent="0.25">
      <c r="A4820" s="7" t="s">
        <v>451</v>
      </c>
      <c r="B4820" t="s">
        <v>23</v>
      </c>
      <c r="C4820" t="s">
        <v>24</v>
      </c>
      <c r="D4820" t="s">
        <v>25</v>
      </c>
      <c r="E4820" t="s">
        <v>26</v>
      </c>
      <c r="F4820" t="s">
        <v>267</v>
      </c>
      <c r="G4820" t="s">
        <v>268</v>
      </c>
      <c r="H4820" t="s">
        <v>256</v>
      </c>
      <c r="I4820" t="s">
        <v>257</v>
      </c>
      <c r="K4820">
        <v>201805</v>
      </c>
      <c r="L4820" t="s">
        <v>43</v>
      </c>
      <c r="M4820">
        <v>2034297</v>
      </c>
      <c r="N4820">
        <v>18</v>
      </c>
      <c r="Q4820">
        <v>0</v>
      </c>
      <c r="R4820" t="s">
        <v>2806</v>
      </c>
      <c r="S4820" s="1">
        <v>42962</v>
      </c>
      <c r="T4820" t="s">
        <v>37</v>
      </c>
      <c r="U4820" t="s">
        <v>2807</v>
      </c>
      <c r="V4820" t="s">
        <v>56</v>
      </c>
      <c r="W4820" s="1">
        <v>42962</v>
      </c>
      <c r="X4820" s="12">
        <v>-265</v>
      </c>
      <c r="Y4820" s="4" t="str">
        <f t="shared" si="150"/>
        <v>Income</v>
      </c>
      <c r="Z4820" s="8">
        <v>42948</v>
      </c>
      <c r="AA4820" s="6" t="s">
        <v>396</v>
      </c>
      <c r="AB4820" s="7" t="str">
        <f t="shared" si="151"/>
        <v>Car Park Excess Fee Notice Income</v>
      </c>
    </row>
    <row r="4821" spans="1:28" x14ac:dyDescent="0.25">
      <c r="A4821" s="7" t="s">
        <v>451</v>
      </c>
      <c r="B4821" t="s">
        <v>23</v>
      </c>
      <c r="C4821" t="s">
        <v>24</v>
      </c>
      <c r="D4821" t="s">
        <v>25</v>
      </c>
      <c r="E4821" t="s">
        <v>26</v>
      </c>
      <c r="F4821" t="s">
        <v>283</v>
      </c>
      <c r="G4821" t="s">
        <v>284</v>
      </c>
      <c r="H4821" t="s">
        <v>57</v>
      </c>
      <c r="I4821" t="s">
        <v>58</v>
      </c>
      <c r="K4821">
        <v>201805</v>
      </c>
      <c r="L4821" t="s">
        <v>60</v>
      </c>
      <c r="M4821">
        <v>4319291</v>
      </c>
      <c r="N4821">
        <v>0</v>
      </c>
      <c r="Q4821">
        <v>0</v>
      </c>
      <c r="S4821" s="1">
        <v>42962</v>
      </c>
      <c r="T4821" t="s">
        <v>55</v>
      </c>
      <c r="U4821" t="s">
        <v>3626</v>
      </c>
      <c r="V4821" t="s">
        <v>61</v>
      </c>
      <c r="W4821" s="1">
        <v>42962</v>
      </c>
      <c r="X4821" s="12">
        <v>-972.25</v>
      </c>
      <c r="Y4821" s="4" t="str">
        <f t="shared" si="150"/>
        <v>Income</v>
      </c>
      <c r="Z4821" s="8">
        <v>42948</v>
      </c>
      <c r="AA4821" s="6" t="s">
        <v>396</v>
      </c>
      <c r="AB4821" s="7" t="str">
        <f t="shared" si="151"/>
        <v>Carparks Pay and Display Income</v>
      </c>
    </row>
    <row r="4822" spans="1:28" x14ac:dyDescent="0.25">
      <c r="A4822" s="7" t="s">
        <v>451</v>
      </c>
      <c r="B4822" t="s">
        <v>23</v>
      </c>
      <c r="C4822" t="s">
        <v>24</v>
      </c>
      <c r="D4822" t="s">
        <v>25</v>
      </c>
      <c r="E4822" t="s">
        <v>26</v>
      </c>
      <c r="F4822" t="s">
        <v>283</v>
      </c>
      <c r="G4822" t="s">
        <v>284</v>
      </c>
      <c r="H4822" t="s">
        <v>57</v>
      </c>
      <c r="I4822" t="s">
        <v>58</v>
      </c>
      <c r="K4822">
        <v>201805</v>
      </c>
      <c r="L4822" t="s">
        <v>60</v>
      </c>
      <c r="M4822">
        <v>4319288</v>
      </c>
      <c r="N4822">
        <v>0</v>
      </c>
      <c r="Q4822">
        <v>0</v>
      </c>
      <c r="S4822" s="1">
        <v>42962</v>
      </c>
      <c r="T4822" t="s">
        <v>55</v>
      </c>
      <c r="U4822" t="s">
        <v>3628</v>
      </c>
      <c r="V4822" t="s">
        <v>61</v>
      </c>
      <c r="W4822" s="1">
        <v>42962</v>
      </c>
      <c r="X4822" s="12">
        <v>-1026.54</v>
      </c>
      <c r="Y4822" s="4" t="str">
        <f t="shared" si="150"/>
        <v>Income</v>
      </c>
      <c r="Z4822" s="8">
        <v>42948</v>
      </c>
      <c r="AA4822" s="6" t="s">
        <v>396</v>
      </c>
      <c r="AB4822" s="7" t="str">
        <f t="shared" si="151"/>
        <v>Carparks Pay and Display Income</v>
      </c>
    </row>
    <row r="4823" spans="1:28" x14ac:dyDescent="0.25">
      <c r="A4823" s="7" t="s">
        <v>451</v>
      </c>
      <c r="B4823" t="s">
        <v>23</v>
      </c>
      <c r="C4823" t="s">
        <v>24</v>
      </c>
      <c r="D4823" t="s">
        <v>25</v>
      </c>
      <c r="E4823" t="s">
        <v>26</v>
      </c>
      <c r="F4823" t="s">
        <v>283</v>
      </c>
      <c r="G4823" t="s">
        <v>284</v>
      </c>
      <c r="H4823" t="s">
        <v>57</v>
      </c>
      <c r="I4823" t="s">
        <v>58</v>
      </c>
      <c r="K4823">
        <v>201805</v>
      </c>
      <c r="L4823" t="s">
        <v>60</v>
      </c>
      <c r="M4823">
        <v>4319286</v>
      </c>
      <c r="N4823">
        <v>0</v>
      </c>
      <c r="Q4823">
        <v>0</v>
      </c>
      <c r="S4823" s="1">
        <v>42962</v>
      </c>
      <c r="T4823" t="s">
        <v>55</v>
      </c>
      <c r="U4823" t="s">
        <v>3631</v>
      </c>
      <c r="V4823" t="s">
        <v>61</v>
      </c>
      <c r="W4823" s="1">
        <v>42962</v>
      </c>
      <c r="X4823" s="12">
        <v>-692.87</v>
      </c>
      <c r="Y4823" s="4" t="str">
        <f t="shared" si="150"/>
        <v>Income</v>
      </c>
      <c r="Z4823" s="8">
        <v>42948</v>
      </c>
      <c r="AA4823" s="6" t="s">
        <v>396</v>
      </c>
      <c r="AB4823" s="7" t="str">
        <f t="shared" si="151"/>
        <v>Carparks Pay and Display Income</v>
      </c>
    </row>
    <row r="4824" spans="1:28" x14ac:dyDescent="0.25">
      <c r="A4824" s="7" t="s">
        <v>451</v>
      </c>
      <c r="B4824" t="s">
        <v>23</v>
      </c>
      <c r="C4824" t="s">
        <v>24</v>
      </c>
      <c r="D4824" t="s">
        <v>25</v>
      </c>
      <c r="E4824" t="s">
        <v>26</v>
      </c>
      <c r="F4824" t="s">
        <v>285</v>
      </c>
      <c r="G4824" t="s">
        <v>286</v>
      </c>
      <c r="H4824" t="s">
        <v>57</v>
      </c>
      <c r="I4824" t="s">
        <v>58</v>
      </c>
      <c r="K4824">
        <v>201805</v>
      </c>
      <c r="L4824" t="s">
        <v>60</v>
      </c>
      <c r="M4824">
        <v>4319290</v>
      </c>
      <c r="N4824">
        <v>2</v>
      </c>
      <c r="Q4824">
        <v>0</v>
      </c>
      <c r="S4824" s="1">
        <v>42962</v>
      </c>
      <c r="T4824" t="s">
        <v>55</v>
      </c>
      <c r="U4824" t="s">
        <v>3728</v>
      </c>
      <c r="V4824" t="s">
        <v>61</v>
      </c>
      <c r="W4824" s="1">
        <v>42962</v>
      </c>
      <c r="X4824" s="12">
        <v>-513.75</v>
      </c>
      <c r="Y4824" s="4" t="str">
        <f t="shared" si="150"/>
        <v>Income</v>
      </c>
      <c r="Z4824" s="8">
        <v>42948</v>
      </c>
      <c r="AA4824" s="6" t="s">
        <v>397</v>
      </c>
      <c r="AB4824" s="7" t="str">
        <f t="shared" si="151"/>
        <v>Carparks Pay and Display Income</v>
      </c>
    </row>
    <row r="4825" spans="1:28" x14ac:dyDescent="0.25">
      <c r="A4825" s="7" t="s">
        <v>451</v>
      </c>
      <c r="B4825" t="s">
        <v>23</v>
      </c>
      <c r="C4825" t="s">
        <v>24</v>
      </c>
      <c r="D4825" t="s">
        <v>25</v>
      </c>
      <c r="E4825" t="s">
        <v>26</v>
      </c>
      <c r="F4825" t="s">
        <v>285</v>
      </c>
      <c r="G4825" t="s">
        <v>286</v>
      </c>
      <c r="H4825" t="s">
        <v>57</v>
      </c>
      <c r="I4825" t="s">
        <v>58</v>
      </c>
      <c r="K4825">
        <v>201805</v>
      </c>
      <c r="L4825" t="s">
        <v>60</v>
      </c>
      <c r="M4825">
        <v>4319288</v>
      </c>
      <c r="N4825">
        <v>16</v>
      </c>
      <c r="Q4825">
        <v>0</v>
      </c>
      <c r="S4825" s="1">
        <v>42962</v>
      </c>
      <c r="T4825" t="s">
        <v>55</v>
      </c>
      <c r="U4825" t="s">
        <v>3732</v>
      </c>
      <c r="V4825" t="s">
        <v>61</v>
      </c>
      <c r="W4825" s="1">
        <v>42962</v>
      </c>
      <c r="X4825" s="12">
        <v>-594.16999999999996</v>
      </c>
      <c r="Y4825" s="4" t="str">
        <f t="shared" si="150"/>
        <v>Income</v>
      </c>
      <c r="Z4825" s="8">
        <v>42948</v>
      </c>
      <c r="AA4825" s="6" t="s">
        <v>397</v>
      </c>
      <c r="AB4825" s="7" t="str">
        <f t="shared" si="151"/>
        <v>Carparks Pay and Display Income</v>
      </c>
    </row>
    <row r="4826" spans="1:28" x14ac:dyDescent="0.25">
      <c r="A4826" s="7" t="s">
        <v>451</v>
      </c>
      <c r="B4826" t="s">
        <v>23</v>
      </c>
      <c r="C4826" t="s">
        <v>24</v>
      </c>
      <c r="D4826" t="s">
        <v>25</v>
      </c>
      <c r="E4826" t="s">
        <v>26</v>
      </c>
      <c r="F4826" t="s">
        <v>289</v>
      </c>
      <c r="G4826" t="s">
        <v>290</v>
      </c>
      <c r="H4826" t="s">
        <v>57</v>
      </c>
      <c r="I4826" t="s">
        <v>58</v>
      </c>
      <c r="K4826">
        <v>201805</v>
      </c>
      <c r="L4826" t="s">
        <v>60</v>
      </c>
      <c r="M4826">
        <v>4319292</v>
      </c>
      <c r="N4826">
        <v>16</v>
      </c>
      <c r="Q4826">
        <v>0</v>
      </c>
      <c r="S4826" s="1">
        <v>42962</v>
      </c>
      <c r="T4826" t="s">
        <v>55</v>
      </c>
      <c r="U4826" t="s">
        <v>3821</v>
      </c>
      <c r="V4826" t="s">
        <v>61</v>
      </c>
      <c r="W4826" s="1">
        <v>42962</v>
      </c>
      <c r="X4826" s="12">
        <v>-164.17</v>
      </c>
      <c r="Y4826" s="4" t="str">
        <f t="shared" si="150"/>
        <v>Income</v>
      </c>
      <c r="Z4826" s="8">
        <v>42948</v>
      </c>
      <c r="AA4826" s="6" t="s">
        <v>397</v>
      </c>
      <c r="AB4826" s="7" t="str">
        <f t="shared" si="151"/>
        <v>Carparks Pay and Display Income</v>
      </c>
    </row>
    <row r="4827" spans="1:28" x14ac:dyDescent="0.25">
      <c r="A4827" s="7" t="s">
        <v>451</v>
      </c>
      <c r="B4827" t="s">
        <v>23</v>
      </c>
      <c r="C4827" t="s">
        <v>24</v>
      </c>
      <c r="D4827" t="s">
        <v>25</v>
      </c>
      <c r="E4827" t="s">
        <v>26</v>
      </c>
      <c r="F4827" t="s">
        <v>289</v>
      </c>
      <c r="G4827" t="s">
        <v>290</v>
      </c>
      <c r="H4827" t="s">
        <v>57</v>
      </c>
      <c r="I4827" t="s">
        <v>58</v>
      </c>
      <c r="K4827">
        <v>201805</v>
      </c>
      <c r="L4827" t="s">
        <v>60</v>
      </c>
      <c r="M4827">
        <v>4319289</v>
      </c>
      <c r="N4827">
        <v>2</v>
      </c>
      <c r="Q4827">
        <v>0</v>
      </c>
      <c r="S4827" s="1">
        <v>42962</v>
      </c>
      <c r="T4827" t="s">
        <v>55</v>
      </c>
      <c r="U4827" t="s">
        <v>3822</v>
      </c>
      <c r="V4827" t="s">
        <v>61</v>
      </c>
      <c r="W4827" s="1">
        <v>42962</v>
      </c>
      <c r="X4827" s="12">
        <v>-906.67</v>
      </c>
      <c r="Y4827" s="4" t="str">
        <f t="shared" si="150"/>
        <v>Income</v>
      </c>
      <c r="Z4827" s="8">
        <v>42948</v>
      </c>
      <c r="AA4827" s="6" t="s">
        <v>397</v>
      </c>
      <c r="AB4827" s="7" t="str">
        <f t="shared" si="151"/>
        <v>Carparks Pay and Display Income</v>
      </c>
    </row>
    <row r="4828" spans="1:28" x14ac:dyDescent="0.25">
      <c r="A4828" s="7" t="s">
        <v>451</v>
      </c>
      <c r="B4828" t="s">
        <v>23</v>
      </c>
      <c r="C4828" t="s">
        <v>24</v>
      </c>
      <c r="D4828" t="s">
        <v>25</v>
      </c>
      <c r="E4828" t="s">
        <v>26</v>
      </c>
      <c r="F4828" t="s">
        <v>297</v>
      </c>
      <c r="G4828" t="s">
        <v>298</v>
      </c>
      <c r="H4828" t="s">
        <v>57</v>
      </c>
      <c r="I4828" t="s">
        <v>58</v>
      </c>
      <c r="K4828">
        <v>201805</v>
      </c>
      <c r="L4828" t="s">
        <v>60</v>
      </c>
      <c r="M4828">
        <v>4319290</v>
      </c>
      <c r="N4828">
        <v>3</v>
      </c>
      <c r="Q4828">
        <v>0</v>
      </c>
      <c r="S4828" s="1">
        <v>42962</v>
      </c>
      <c r="T4828" t="s">
        <v>55</v>
      </c>
      <c r="U4828" t="s">
        <v>3924</v>
      </c>
      <c r="V4828" t="s">
        <v>61</v>
      </c>
      <c r="W4828" s="1">
        <v>42962</v>
      </c>
      <c r="X4828" s="12">
        <v>-149.16999999999999</v>
      </c>
      <c r="Y4828" s="4" t="str">
        <f t="shared" si="150"/>
        <v>Income</v>
      </c>
      <c r="Z4828" s="8">
        <v>42948</v>
      </c>
      <c r="AA4828" s="6" t="s">
        <v>397</v>
      </c>
      <c r="AB4828" s="7" t="str">
        <f t="shared" si="151"/>
        <v>Carparks Pay and Display Income</v>
      </c>
    </row>
    <row r="4829" spans="1:28" x14ac:dyDescent="0.25">
      <c r="A4829" s="7" t="s">
        <v>451</v>
      </c>
      <c r="B4829" t="s">
        <v>23</v>
      </c>
      <c r="C4829" t="s">
        <v>24</v>
      </c>
      <c r="D4829" t="s">
        <v>25</v>
      </c>
      <c r="E4829" t="s">
        <v>26</v>
      </c>
      <c r="F4829" t="s">
        <v>304</v>
      </c>
      <c r="G4829" t="s">
        <v>305</v>
      </c>
      <c r="H4829" t="s">
        <v>57</v>
      </c>
      <c r="I4829" t="s">
        <v>58</v>
      </c>
      <c r="K4829">
        <v>201805</v>
      </c>
      <c r="L4829" t="s">
        <v>60</v>
      </c>
      <c r="M4829">
        <v>4319286</v>
      </c>
      <c r="N4829">
        <v>2</v>
      </c>
      <c r="Q4829">
        <v>0</v>
      </c>
      <c r="S4829" s="1">
        <v>42962</v>
      </c>
      <c r="T4829" t="s">
        <v>55</v>
      </c>
      <c r="U4829" t="s">
        <v>4022</v>
      </c>
      <c r="V4829" t="s">
        <v>61</v>
      </c>
      <c r="W4829" s="1">
        <v>42962</v>
      </c>
      <c r="X4829" s="12">
        <v>-919.96</v>
      </c>
      <c r="Y4829" s="4" t="str">
        <f t="shared" si="150"/>
        <v>Income</v>
      </c>
      <c r="Z4829" s="8">
        <v>42948</v>
      </c>
      <c r="AA4829" s="6" t="s">
        <v>397</v>
      </c>
      <c r="AB4829" s="7" t="str">
        <f t="shared" si="151"/>
        <v>Carparks Pay and Display Income</v>
      </c>
    </row>
    <row r="4830" spans="1:28" x14ac:dyDescent="0.25">
      <c r="A4830" s="7" t="s">
        <v>451</v>
      </c>
      <c r="B4830" t="s">
        <v>23</v>
      </c>
      <c r="C4830" t="s">
        <v>24</v>
      </c>
      <c r="D4830" t="s">
        <v>25</v>
      </c>
      <c r="E4830" t="s">
        <v>26</v>
      </c>
      <c r="F4830" t="s">
        <v>304</v>
      </c>
      <c r="G4830" t="s">
        <v>305</v>
      </c>
      <c r="H4830" t="s">
        <v>57</v>
      </c>
      <c r="I4830" t="s">
        <v>58</v>
      </c>
      <c r="K4830">
        <v>201805</v>
      </c>
      <c r="L4830" t="s">
        <v>60</v>
      </c>
      <c r="M4830">
        <v>4319288</v>
      </c>
      <c r="N4830">
        <v>2</v>
      </c>
      <c r="Q4830">
        <v>0</v>
      </c>
      <c r="S4830" s="1">
        <v>42962</v>
      </c>
      <c r="T4830" t="s">
        <v>55</v>
      </c>
      <c r="U4830" t="s">
        <v>4023</v>
      </c>
      <c r="V4830" t="s">
        <v>61</v>
      </c>
      <c r="W4830" s="1">
        <v>42962</v>
      </c>
      <c r="X4830" s="12">
        <v>-1118.17</v>
      </c>
      <c r="Y4830" s="4" t="str">
        <f t="shared" si="150"/>
        <v>Income</v>
      </c>
      <c r="Z4830" s="8">
        <v>42948</v>
      </c>
      <c r="AA4830" s="6" t="s">
        <v>397</v>
      </c>
      <c r="AB4830" s="7" t="str">
        <f t="shared" si="151"/>
        <v>Carparks Pay and Display Income</v>
      </c>
    </row>
    <row r="4831" spans="1:28" x14ac:dyDescent="0.25">
      <c r="A4831" s="7" t="s">
        <v>451</v>
      </c>
      <c r="B4831" t="s">
        <v>23</v>
      </c>
      <c r="C4831" t="s">
        <v>24</v>
      </c>
      <c r="D4831" t="s">
        <v>25</v>
      </c>
      <c r="E4831" t="s">
        <v>26</v>
      </c>
      <c r="F4831" t="s">
        <v>304</v>
      </c>
      <c r="G4831" t="s">
        <v>305</v>
      </c>
      <c r="H4831" t="s">
        <v>57</v>
      </c>
      <c r="I4831" t="s">
        <v>58</v>
      </c>
      <c r="K4831">
        <v>201805</v>
      </c>
      <c r="L4831" t="s">
        <v>60</v>
      </c>
      <c r="M4831">
        <v>4319291</v>
      </c>
      <c r="N4831">
        <v>2</v>
      </c>
      <c r="Q4831">
        <v>0</v>
      </c>
      <c r="S4831" s="1">
        <v>42962</v>
      </c>
      <c r="T4831" t="s">
        <v>55</v>
      </c>
      <c r="U4831" t="s">
        <v>4025</v>
      </c>
      <c r="V4831" t="s">
        <v>61</v>
      </c>
      <c r="W4831" s="1">
        <v>42962</v>
      </c>
      <c r="X4831" s="12">
        <v>-1026.04</v>
      </c>
      <c r="Y4831" s="4" t="str">
        <f t="shared" si="150"/>
        <v>Income</v>
      </c>
      <c r="Z4831" s="8">
        <v>42948</v>
      </c>
      <c r="AA4831" s="6" t="s">
        <v>397</v>
      </c>
      <c r="AB4831" s="7" t="str">
        <f t="shared" si="151"/>
        <v>Carparks Pay and Display Income</v>
      </c>
    </row>
    <row r="4832" spans="1:28" x14ac:dyDescent="0.25">
      <c r="A4832" s="7" t="s">
        <v>451</v>
      </c>
      <c r="B4832" t="s">
        <v>23</v>
      </c>
      <c r="C4832" t="s">
        <v>24</v>
      </c>
      <c r="D4832" t="s">
        <v>25</v>
      </c>
      <c r="E4832" t="s">
        <v>26</v>
      </c>
      <c r="F4832" t="s">
        <v>306</v>
      </c>
      <c r="G4832" t="s">
        <v>307</v>
      </c>
      <c r="H4832" t="s">
        <v>57</v>
      </c>
      <c r="I4832" t="s">
        <v>58</v>
      </c>
      <c r="K4832">
        <v>201805</v>
      </c>
      <c r="L4832" t="s">
        <v>60</v>
      </c>
      <c r="M4832">
        <v>4319291</v>
      </c>
      <c r="N4832">
        <v>3</v>
      </c>
      <c r="Q4832">
        <v>0</v>
      </c>
      <c r="S4832" s="1">
        <v>42962</v>
      </c>
      <c r="T4832" t="s">
        <v>55</v>
      </c>
      <c r="U4832" t="s">
        <v>4211</v>
      </c>
      <c r="V4832" t="s">
        <v>61</v>
      </c>
      <c r="W4832" s="1">
        <v>42962</v>
      </c>
      <c r="X4832" s="12">
        <v>-1365.62</v>
      </c>
      <c r="Y4832" s="4" t="str">
        <f t="shared" si="150"/>
        <v>Income</v>
      </c>
      <c r="Z4832" s="8">
        <v>42948</v>
      </c>
      <c r="AA4832" s="6" t="s">
        <v>397</v>
      </c>
      <c r="AB4832" s="7" t="str">
        <f t="shared" si="151"/>
        <v>Carparks Pay and Display Income</v>
      </c>
    </row>
    <row r="4833" spans="1:28" x14ac:dyDescent="0.25">
      <c r="A4833" s="7" t="s">
        <v>451</v>
      </c>
      <c r="B4833" t="s">
        <v>23</v>
      </c>
      <c r="C4833" t="s">
        <v>24</v>
      </c>
      <c r="D4833" t="s">
        <v>25</v>
      </c>
      <c r="E4833" t="s">
        <v>26</v>
      </c>
      <c r="F4833" t="s">
        <v>306</v>
      </c>
      <c r="G4833" t="s">
        <v>307</v>
      </c>
      <c r="H4833" t="s">
        <v>57</v>
      </c>
      <c r="I4833" t="s">
        <v>58</v>
      </c>
      <c r="K4833">
        <v>201805</v>
      </c>
      <c r="L4833" t="s">
        <v>60</v>
      </c>
      <c r="M4833">
        <v>4319290</v>
      </c>
      <c r="N4833">
        <v>5</v>
      </c>
      <c r="Q4833">
        <v>0</v>
      </c>
      <c r="S4833" s="1">
        <v>42962</v>
      </c>
      <c r="T4833" t="s">
        <v>55</v>
      </c>
      <c r="U4833" t="s">
        <v>4216</v>
      </c>
      <c r="V4833" t="s">
        <v>61</v>
      </c>
      <c r="W4833" s="1">
        <v>42962</v>
      </c>
      <c r="X4833" s="12">
        <v>-507.33</v>
      </c>
      <c r="Y4833" s="4" t="str">
        <f t="shared" si="150"/>
        <v>Income</v>
      </c>
      <c r="Z4833" s="8">
        <v>42948</v>
      </c>
      <c r="AA4833" s="6" t="s">
        <v>397</v>
      </c>
      <c r="AB4833" s="7" t="str">
        <f t="shared" si="151"/>
        <v>Carparks Pay and Display Income</v>
      </c>
    </row>
    <row r="4834" spans="1:28" x14ac:dyDescent="0.25">
      <c r="A4834" s="7" t="s">
        <v>451</v>
      </c>
      <c r="B4834" t="s">
        <v>23</v>
      </c>
      <c r="C4834" t="s">
        <v>24</v>
      </c>
      <c r="D4834" t="s">
        <v>25</v>
      </c>
      <c r="E4834" t="s">
        <v>26</v>
      </c>
      <c r="F4834" t="s">
        <v>306</v>
      </c>
      <c r="G4834" t="s">
        <v>307</v>
      </c>
      <c r="H4834" t="s">
        <v>57</v>
      </c>
      <c r="I4834" t="s">
        <v>58</v>
      </c>
      <c r="K4834">
        <v>201805</v>
      </c>
      <c r="L4834" t="s">
        <v>60</v>
      </c>
      <c r="M4834">
        <v>4319286</v>
      </c>
      <c r="N4834">
        <v>3</v>
      </c>
      <c r="Q4834">
        <v>0</v>
      </c>
      <c r="S4834" s="1">
        <v>42962</v>
      </c>
      <c r="T4834" t="s">
        <v>55</v>
      </c>
      <c r="U4834" t="s">
        <v>4225</v>
      </c>
      <c r="V4834" t="s">
        <v>61</v>
      </c>
      <c r="W4834" s="1">
        <v>42962</v>
      </c>
      <c r="X4834" s="12">
        <v>-662.17</v>
      </c>
      <c r="Y4834" s="4" t="str">
        <f t="shared" si="150"/>
        <v>Income</v>
      </c>
      <c r="Z4834" s="8">
        <v>42948</v>
      </c>
      <c r="AA4834" s="6" t="s">
        <v>397</v>
      </c>
      <c r="AB4834" s="7" t="str">
        <f t="shared" si="151"/>
        <v>Carparks Pay and Display Income</v>
      </c>
    </row>
    <row r="4835" spans="1:28" x14ac:dyDescent="0.25">
      <c r="A4835" s="7" t="s">
        <v>451</v>
      </c>
      <c r="B4835" t="s">
        <v>23</v>
      </c>
      <c r="C4835" t="s">
        <v>24</v>
      </c>
      <c r="D4835" t="s">
        <v>25</v>
      </c>
      <c r="E4835" t="s">
        <v>26</v>
      </c>
      <c r="F4835" t="s">
        <v>306</v>
      </c>
      <c r="G4835" t="s">
        <v>307</v>
      </c>
      <c r="H4835" t="s">
        <v>57</v>
      </c>
      <c r="I4835" t="s">
        <v>58</v>
      </c>
      <c r="K4835">
        <v>201805</v>
      </c>
      <c r="L4835" t="s">
        <v>60</v>
      </c>
      <c r="M4835">
        <v>4319288</v>
      </c>
      <c r="N4835">
        <v>4</v>
      </c>
      <c r="Q4835">
        <v>0</v>
      </c>
      <c r="S4835" s="1">
        <v>42962</v>
      </c>
      <c r="T4835" t="s">
        <v>55</v>
      </c>
      <c r="U4835" t="s">
        <v>4226</v>
      </c>
      <c r="V4835" t="s">
        <v>61</v>
      </c>
      <c r="W4835" s="1">
        <v>42962</v>
      </c>
      <c r="X4835" s="12">
        <v>-491.08</v>
      </c>
      <c r="Y4835" s="4" t="str">
        <f t="shared" si="150"/>
        <v>Income</v>
      </c>
      <c r="Z4835" s="8">
        <v>42948</v>
      </c>
      <c r="AA4835" s="6" t="s">
        <v>397</v>
      </c>
      <c r="AB4835" s="7" t="str">
        <f t="shared" si="151"/>
        <v>Carparks Pay and Display Income</v>
      </c>
    </row>
    <row r="4836" spans="1:28" x14ac:dyDescent="0.25">
      <c r="A4836" s="7" t="s">
        <v>451</v>
      </c>
      <c r="B4836" t="s">
        <v>23</v>
      </c>
      <c r="C4836" t="s">
        <v>24</v>
      </c>
      <c r="D4836" t="s">
        <v>25</v>
      </c>
      <c r="E4836" t="s">
        <v>26</v>
      </c>
      <c r="F4836" t="s">
        <v>306</v>
      </c>
      <c r="G4836" t="s">
        <v>307</v>
      </c>
      <c r="H4836" t="s">
        <v>57</v>
      </c>
      <c r="I4836" t="s">
        <v>58</v>
      </c>
      <c r="K4836">
        <v>201805</v>
      </c>
      <c r="L4836" t="s">
        <v>60</v>
      </c>
      <c r="M4836">
        <v>4319288</v>
      </c>
      <c r="N4836">
        <v>5</v>
      </c>
      <c r="Q4836">
        <v>0</v>
      </c>
      <c r="S4836" s="1">
        <v>42962</v>
      </c>
      <c r="T4836" t="s">
        <v>55</v>
      </c>
      <c r="U4836" t="s">
        <v>4227</v>
      </c>
      <c r="V4836" t="s">
        <v>61</v>
      </c>
      <c r="W4836" s="1">
        <v>42962</v>
      </c>
      <c r="X4836" s="12">
        <v>-797.58</v>
      </c>
      <c r="Y4836" s="4" t="str">
        <f t="shared" si="150"/>
        <v>Income</v>
      </c>
      <c r="Z4836" s="8">
        <v>42948</v>
      </c>
      <c r="AA4836" s="7" t="s">
        <v>397</v>
      </c>
      <c r="AB4836" s="7" t="str">
        <f t="shared" si="151"/>
        <v>Carparks Pay and Display Income</v>
      </c>
    </row>
    <row r="4837" spans="1:28" x14ac:dyDescent="0.25">
      <c r="A4837" s="7" t="s">
        <v>451</v>
      </c>
      <c r="B4837" t="s">
        <v>23</v>
      </c>
      <c r="C4837" t="s">
        <v>24</v>
      </c>
      <c r="D4837" t="s">
        <v>25</v>
      </c>
      <c r="E4837" t="s">
        <v>26</v>
      </c>
      <c r="F4837" t="s">
        <v>308</v>
      </c>
      <c r="G4837" t="s">
        <v>309</v>
      </c>
      <c r="H4837" t="s">
        <v>57</v>
      </c>
      <c r="I4837" t="s">
        <v>58</v>
      </c>
      <c r="K4837">
        <v>201805</v>
      </c>
      <c r="L4837" t="s">
        <v>60</v>
      </c>
      <c r="M4837">
        <v>4319287</v>
      </c>
      <c r="N4837">
        <v>2</v>
      </c>
      <c r="Q4837">
        <v>0</v>
      </c>
      <c r="S4837" s="1">
        <v>42962</v>
      </c>
      <c r="T4837" t="s">
        <v>55</v>
      </c>
      <c r="U4837" t="s">
        <v>4378</v>
      </c>
      <c r="V4837" t="s">
        <v>61</v>
      </c>
      <c r="W4837" s="1">
        <v>42962</v>
      </c>
      <c r="X4837" s="12">
        <v>-424.75</v>
      </c>
      <c r="Y4837" s="4" t="str">
        <f t="shared" si="150"/>
        <v>Income</v>
      </c>
      <c r="Z4837" s="8">
        <v>42948</v>
      </c>
      <c r="AA4837" s="7" t="s">
        <v>397</v>
      </c>
      <c r="AB4837" s="7" t="str">
        <f t="shared" si="151"/>
        <v>Carparks Pay and Display Income</v>
      </c>
    </row>
    <row r="4838" spans="1:28" x14ac:dyDescent="0.25">
      <c r="A4838" s="7" t="s">
        <v>451</v>
      </c>
      <c r="B4838" t="s">
        <v>23</v>
      </c>
      <c r="C4838" t="s">
        <v>24</v>
      </c>
      <c r="D4838" t="s">
        <v>25</v>
      </c>
      <c r="E4838" t="s">
        <v>26</v>
      </c>
      <c r="F4838" t="s">
        <v>310</v>
      </c>
      <c r="G4838" t="s">
        <v>311</v>
      </c>
      <c r="H4838" t="s">
        <v>57</v>
      </c>
      <c r="I4838" t="s">
        <v>58</v>
      </c>
      <c r="K4838">
        <v>201805</v>
      </c>
      <c r="L4838" t="s">
        <v>60</v>
      </c>
      <c r="M4838">
        <v>4319292</v>
      </c>
      <c r="N4838">
        <v>4</v>
      </c>
      <c r="Q4838">
        <v>0</v>
      </c>
      <c r="S4838" s="1">
        <v>42962</v>
      </c>
      <c r="T4838" t="s">
        <v>55</v>
      </c>
      <c r="U4838" t="s">
        <v>4432</v>
      </c>
      <c r="V4838" t="s">
        <v>61</v>
      </c>
      <c r="W4838" s="1">
        <v>42962</v>
      </c>
      <c r="X4838" s="12">
        <v>-840.33</v>
      </c>
      <c r="Y4838" s="4" t="str">
        <f t="shared" si="150"/>
        <v>Income</v>
      </c>
      <c r="Z4838" s="8">
        <v>42948</v>
      </c>
      <c r="AA4838" s="7" t="s">
        <v>397</v>
      </c>
      <c r="AB4838" s="7" t="str">
        <f t="shared" si="151"/>
        <v>Carparks Pay and Display Income</v>
      </c>
    </row>
    <row r="4839" spans="1:28" x14ac:dyDescent="0.25">
      <c r="A4839" s="7" t="s">
        <v>451</v>
      </c>
      <c r="B4839" t="s">
        <v>23</v>
      </c>
      <c r="C4839" t="s">
        <v>24</v>
      </c>
      <c r="D4839" t="s">
        <v>25</v>
      </c>
      <c r="E4839" t="s">
        <v>26</v>
      </c>
      <c r="F4839" t="s">
        <v>310</v>
      </c>
      <c r="G4839" t="s">
        <v>311</v>
      </c>
      <c r="H4839" t="s">
        <v>57</v>
      </c>
      <c r="I4839" t="s">
        <v>58</v>
      </c>
      <c r="K4839">
        <v>201805</v>
      </c>
      <c r="L4839" t="s">
        <v>60</v>
      </c>
      <c r="M4839">
        <v>4319289</v>
      </c>
      <c r="N4839">
        <v>3</v>
      </c>
      <c r="Q4839">
        <v>0</v>
      </c>
      <c r="S4839" s="1">
        <v>42962</v>
      </c>
      <c r="T4839" t="s">
        <v>55</v>
      </c>
      <c r="U4839" t="s">
        <v>4434</v>
      </c>
      <c r="V4839" t="s">
        <v>61</v>
      </c>
      <c r="W4839" s="1">
        <v>42962</v>
      </c>
      <c r="X4839" s="12">
        <v>-929.08</v>
      </c>
      <c r="Y4839" s="4" t="str">
        <f t="shared" si="150"/>
        <v>Income</v>
      </c>
      <c r="Z4839" s="8">
        <v>42948</v>
      </c>
      <c r="AA4839" s="7" t="s">
        <v>397</v>
      </c>
      <c r="AB4839" s="7" t="str">
        <f t="shared" si="151"/>
        <v>Carparks Pay and Display Income</v>
      </c>
    </row>
    <row r="4840" spans="1:28" x14ac:dyDescent="0.25">
      <c r="A4840" s="7" t="s">
        <v>451</v>
      </c>
      <c r="B4840" t="s">
        <v>23</v>
      </c>
      <c r="C4840" t="s">
        <v>24</v>
      </c>
      <c r="D4840" t="s">
        <v>25</v>
      </c>
      <c r="E4840" t="s">
        <v>26</v>
      </c>
      <c r="F4840" t="s">
        <v>312</v>
      </c>
      <c r="G4840" t="s">
        <v>313</v>
      </c>
      <c r="H4840" t="s">
        <v>57</v>
      </c>
      <c r="I4840" t="s">
        <v>58</v>
      </c>
      <c r="K4840">
        <v>201805</v>
      </c>
      <c r="L4840" t="s">
        <v>60</v>
      </c>
      <c r="M4840">
        <v>4319287</v>
      </c>
      <c r="N4840">
        <v>18</v>
      </c>
      <c r="Q4840">
        <v>0</v>
      </c>
      <c r="S4840" s="1">
        <v>42962</v>
      </c>
      <c r="T4840" t="s">
        <v>55</v>
      </c>
      <c r="U4840" t="s">
        <v>4505</v>
      </c>
      <c r="V4840" t="s">
        <v>61</v>
      </c>
      <c r="W4840" s="1">
        <v>42962</v>
      </c>
      <c r="X4840" s="12">
        <v>-677.37</v>
      </c>
      <c r="Y4840" s="4" t="str">
        <f t="shared" si="150"/>
        <v>Income</v>
      </c>
      <c r="Z4840" s="8">
        <v>42948</v>
      </c>
      <c r="AA4840" s="7" t="s">
        <v>397</v>
      </c>
      <c r="AB4840" s="7" t="str">
        <f t="shared" si="151"/>
        <v>Carparks Pay and Display Income</v>
      </c>
    </row>
    <row r="4841" spans="1:28" x14ac:dyDescent="0.25">
      <c r="A4841" s="7" t="s">
        <v>451</v>
      </c>
      <c r="B4841" t="s">
        <v>23</v>
      </c>
      <c r="C4841" t="s">
        <v>24</v>
      </c>
      <c r="D4841" t="s">
        <v>25</v>
      </c>
      <c r="E4841" t="s">
        <v>26</v>
      </c>
      <c r="F4841" t="s">
        <v>312</v>
      </c>
      <c r="G4841" t="s">
        <v>313</v>
      </c>
      <c r="H4841" t="s">
        <v>57</v>
      </c>
      <c r="I4841" t="s">
        <v>58</v>
      </c>
      <c r="K4841">
        <v>201805</v>
      </c>
      <c r="L4841" t="s">
        <v>60</v>
      </c>
      <c r="M4841">
        <v>4319287</v>
      </c>
      <c r="N4841">
        <v>0</v>
      </c>
      <c r="Q4841">
        <v>0</v>
      </c>
      <c r="S4841" s="1">
        <v>42962</v>
      </c>
      <c r="T4841" t="s">
        <v>55</v>
      </c>
      <c r="U4841" t="s">
        <v>4506</v>
      </c>
      <c r="V4841" t="s">
        <v>61</v>
      </c>
      <c r="W4841" s="1">
        <v>42962</v>
      </c>
      <c r="X4841" s="12">
        <v>-974</v>
      </c>
      <c r="Y4841" s="4" t="str">
        <f t="shared" si="150"/>
        <v>Income</v>
      </c>
      <c r="Z4841" s="8">
        <v>42948</v>
      </c>
      <c r="AA4841" s="7" t="s">
        <v>397</v>
      </c>
      <c r="AB4841" s="7" t="str">
        <f t="shared" si="151"/>
        <v>Carparks Pay and Display Income</v>
      </c>
    </row>
    <row r="4842" spans="1:28" x14ac:dyDescent="0.25">
      <c r="A4842" s="7" t="s">
        <v>451</v>
      </c>
      <c r="B4842" t="s">
        <v>23</v>
      </c>
      <c r="C4842" t="s">
        <v>24</v>
      </c>
      <c r="D4842" t="s">
        <v>25</v>
      </c>
      <c r="E4842" t="s">
        <v>26</v>
      </c>
      <c r="F4842" t="s">
        <v>315</v>
      </c>
      <c r="G4842" t="s">
        <v>316</v>
      </c>
      <c r="H4842" t="s">
        <v>57</v>
      </c>
      <c r="I4842" t="s">
        <v>58</v>
      </c>
      <c r="K4842">
        <v>201805</v>
      </c>
      <c r="L4842" t="s">
        <v>60</v>
      </c>
      <c r="M4842">
        <v>4319287</v>
      </c>
      <c r="N4842">
        <v>8</v>
      </c>
      <c r="Q4842">
        <v>0</v>
      </c>
      <c r="S4842" s="1">
        <v>42962</v>
      </c>
      <c r="T4842" t="s">
        <v>55</v>
      </c>
      <c r="U4842" t="s">
        <v>4523</v>
      </c>
      <c r="V4842" t="s">
        <v>61</v>
      </c>
      <c r="W4842" s="1">
        <v>42962</v>
      </c>
      <c r="X4842" s="12">
        <v>-474.67</v>
      </c>
      <c r="Y4842" s="4" t="str">
        <f t="shared" si="150"/>
        <v>Income</v>
      </c>
      <c r="Z4842" s="8">
        <v>42948</v>
      </c>
      <c r="AA4842" s="7" t="s">
        <v>397</v>
      </c>
      <c r="AB4842" s="7" t="str">
        <f t="shared" si="151"/>
        <v>Carparks Pay and Display Income</v>
      </c>
    </row>
    <row r="4843" spans="1:28" x14ac:dyDescent="0.25">
      <c r="A4843" s="7" t="s">
        <v>451</v>
      </c>
      <c r="B4843" t="s">
        <v>23</v>
      </c>
      <c r="C4843" t="s">
        <v>24</v>
      </c>
      <c r="D4843" t="s">
        <v>25</v>
      </c>
      <c r="E4843" t="s">
        <v>26</v>
      </c>
      <c r="F4843" t="s">
        <v>321</v>
      </c>
      <c r="G4843" t="s">
        <v>322</v>
      </c>
      <c r="H4843" t="s">
        <v>57</v>
      </c>
      <c r="I4843" t="s">
        <v>58</v>
      </c>
      <c r="K4843">
        <v>201805</v>
      </c>
      <c r="L4843" t="s">
        <v>60</v>
      </c>
      <c r="M4843">
        <v>4319287</v>
      </c>
      <c r="N4843">
        <v>9</v>
      </c>
      <c r="Q4843">
        <v>0</v>
      </c>
      <c r="S4843" s="1">
        <v>42962</v>
      </c>
      <c r="T4843" t="s">
        <v>55</v>
      </c>
      <c r="U4843" t="s">
        <v>4810</v>
      </c>
      <c r="V4843" t="s">
        <v>61</v>
      </c>
      <c r="W4843" s="1">
        <v>42962</v>
      </c>
      <c r="X4843" s="12">
        <v>-635.5</v>
      </c>
      <c r="Y4843" s="4" t="str">
        <f t="shared" si="150"/>
        <v>Income</v>
      </c>
      <c r="Z4843" s="8">
        <v>42948</v>
      </c>
      <c r="AA4843" s="7" t="s">
        <v>397</v>
      </c>
      <c r="AB4843" s="7" t="str">
        <f t="shared" si="151"/>
        <v>Carparks Pay and Display Income</v>
      </c>
    </row>
    <row r="4844" spans="1:28" x14ac:dyDescent="0.25">
      <c r="A4844" s="7" t="s">
        <v>451</v>
      </c>
      <c r="B4844" t="s">
        <v>23</v>
      </c>
      <c r="C4844" t="s">
        <v>24</v>
      </c>
      <c r="D4844" t="s">
        <v>25</v>
      </c>
      <c r="E4844" t="s">
        <v>26</v>
      </c>
      <c r="F4844" t="s">
        <v>321</v>
      </c>
      <c r="G4844" t="s">
        <v>322</v>
      </c>
      <c r="H4844" t="s">
        <v>57</v>
      </c>
      <c r="I4844" t="s">
        <v>58</v>
      </c>
      <c r="K4844">
        <v>201805</v>
      </c>
      <c r="L4844" t="s">
        <v>60</v>
      </c>
      <c r="M4844">
        <v>4319286</v>
      </c>
      <c r="N4844">
        <v>14</v>
      </c>
      <c r="Q4844">
        <v>0</v>
      </c>
      <c r="S4844" s="1">
        <v>42962</v>
      </c>
      <c r="T4844" t="s">
        <v>55</v>
      </c>
      <c r="U4844" t="s">
        <v>4811</v>
      </c>
      <c r="V4844" t="s">
        <v>61</v>
      </c>
      <c r="W4844" s="1">
        <v>42962</v>
      </c>
      <c r="X4844" s="12">
        <v>-464.67</v>
      </c>
      <c r="Y4844" s="4" t="str">
        <f t="shared" si="150"/>
        <v>Income</v>
      </c>
      <c r="Z4844" s="8">
        <v>42948</v>
      </c>
      <c r="AA4844" s="7" t="s">
        <v>397</v>
      </c>
      <c r="AB4844" s="7" t="str">
        <f t="shared" si="151"/>
        <v>Carparks Pay and Display Income</v>
      </c>
    </row>
    <row r="4845" spans="1:28" x14ac:dyDescent="0.25">
      <c r="A4845" s="7" t="s">
        <v>451</v>
      </c>
      <c r="B4845" t="s">
        <v>23</v>
      </c>
      <c r="C4845" t="s">
        <v>24</v>
      </c>
      <c r="D4845" t="s">
        <v>25</v>
      </c>
      <c r="E4845" t="s">
        <v>26</v>
      </c>
      <c r="F4845" t="s">
        <v>321</v>
      </c>
      <c r="G4845" t="s">
        <v>322</v>
      </c>
      <c r="H4845" t="s">
        <v>57</v>
      </c>
      <c r="I4845" t="s">
        <v>58</v>
      </c>
      <c r="K4845">
        <v>201805</v>
      </c>
      <c r="L4845" t="s">
        <v>60</v>
      </c>
      <c r="M4845">
        <v>4319290</v>
      </c>
      <c r="N4845">
        <v>0</v>
      </c>
      <c r="Q4845">
        <v>0</v>
      </c>
      <c r="S4845" s="1">
        <v>42962</v>
      </c>
      <c r="T4845" t="s">
        <v>55</v>
      </c>
      <c r="U4845" t="s">
        <v>4816</v>
      </c>
      <c r="V4845" t="s">
        <v>61</v>
      </c>
      <c r="W4845" s="1">
        <v>42962</v>
      </c>
      <c r="X4845" s="12">
        <v>-602.08000000000004</v>
      </c>
      <c r="Y4845" s="4" t="str">
        <f t="shared" si="150"/>
        <v>Income</v>
      </c>
      <c r="Z4845" s="8">
        <v>42948</v>
      </c>
      <c r="AA4845" s="7" t="s">
        <v>397</v>
      </c>
      <c r="AB4845" s="7" t="str">
        <f t="shared" si="151"/>
        <v>Carparks Pay and Display Income</v>
      </c>
    </row>
    <row r="4846" spans="1:28" x14ac:dyDescent="0.25">
      <c r="A4846" s="7" t="s">
        <v>451</v>
      </c>
      <c r="B4846" t="s">
        <v>23</v>
      </c>
      <c r="C4846" t="s">
        <v>24</v>
      </c>
      <c r="D4846" t="s">
        <v>25</v>
      </c>
      <c r="E4846" t="s">
        <v>26</v>
      </c>
      <c r="F4846" t="s">
        <v>321</v>
      </c>
      <c r="G4846" t="s">
        <v>322</v>
      </c>
      <c r="H4846" t="s">
        <v>57</v>
      </c>
      <c r="I4846" t="s">
        <v>58</v>
      </c>
      <c r="K4846">
        <v>201805</v>
      </c>
      <c r="L4846" t="s">
        <v>60</v>
      </c>
      <c r="M4846">
        <v>4319290</v>
      </c>
      <c r="N4846">
        <v>20</v>
      </c>
      <c r="Q4846">
        <v>0</v>
      </c>
      <c r="S4846" s="1">
        <v>42962</v>
      </c>
      <c r="T4846" t="s">
        <v>55</v>
      </c>
      <c r="U4846" t="s">
        <v>4817</v>
      </c>
      <c r="V4846" t="s">
        <v>61</v>
      </c>
      <c r="W4846" s="1">
        <v>42962</v>
      </c>
      <c r="X4846" s="12">
        <v>-969.58</v>
      </c>
      <c r="Y4846" s="4" t="str">
        <f t="shared" si="150"/>
        <v>Income</v>
      </c>
      <c r="Z4846" s="8">
        <v>42948</v>
      </c>
      <c r="AA4846" s="7" t="s">
        <v>397</v>
      </c>
      <c r="AB4846" s="7" t="str">
        <f t="shared" si="151"/>
        <v>Carparks Pay and Display Income</v>
      </c>
    </row>
    <row r="4847" spans="1:28" x14ac:dyDescent="0.25">
      <c r="A4847" s="7" t="s">
        <v>451</v>
      </c>
      <c r="B4847" t="s">
        <v>23</v>
      </c>
      <c r="C4847" t="s">
        <v>24</v>
      </c>
      <c r="D4847" t="s">
        <v>25</v>
      </c>
      <c r="E4847" t="s">
        <v>26</v>
      </c>
      <c r="F4847" t="s">
        <v>321</v>
      </c>
      <c r="G4847" t="s">
        <v>322</v>
      </c>
      <c r="H4847" t="s">
        <v>57</v>
      </c>
      <c r="I4847" t="s">
        <v>58</v>
      </c>
      <c r="K4847">
        <v>201805</v>
      </c>
      <c r="L4847" t="s">
        <v>60</v>
      </c>
      <c r="M4847">
        <v>4319291</v>
      </c>
      <c r="N4847">
        <v>18</v>
      </c>
      <c r="Q4847">
        <v>0</v>
      </c>
      <c r="S4847" s="1">
        <v>42962</v>
      </c>
      <c r="T4847" t="s">
        <v>55</v>
      </c>
      <c r="U4847" t="s">
        <v>4832</v>
      </c>
      <c r="V4847" t="s">
        <v>61</v>
      </c>
      <c r="W4847" s="1">
        <v>42962</v>
      </c>
      <c r="X4847" s="12">
        <v>-1143.75</v>
      </c>
      <c r="Y4847" s="4" t="str">
        <f t="shared" si="150"/>
        <v>Income</v>
      </c>
      <c r="Z4847" s="8">
        <v>42948</v>
      </c>
      <c r="AA4847" s="7" t="s">
        <v>397</v>
      </c>
      <c r="AB4847" s="7" t="str">
        <f t="shared" si="151"/>
        <v>Carparks Pay and Display Income</v>
      </c>
    </row>
    <row r="4848" spans="1:28" x14ac:dyDescent="0.25">
      <c r="A4848" s="7" t="s">
        <v>451</v>
      </c>
      <c r="B4848" t="s">
        <v>23</v>
      </c>
      <c r="C4848" t="s">
        <v>24</v>
      </c>
      <c r="D4848" t="s">
        <v>25</v>
      </c>
      <c r="E4848" t="s">
        <v>26</v>
      </c>
      <c r="F4848" t="s">
        <v>321</v>
      </c>
      <c r="G4848" t="s">
        <v>322</v>
      </c>
      <c r="H4848" t="s">
        <v>57</v>
      </c>
      <c r="I4848" t="s">
        <v>58</v>
      </c>
      <c r="K4848">
        <v>201805</v>
      </c>
      <c r="L4848" t="s">
        <v>60</v>
      </c>
      <c r="M4848">
        <v>4319289</v>
      </c>
      <c r="N4848">
        <v>14</v>
      </c>
      <c r="Q4848">
        <v>0</v>
      </c>
      <c r="S4848" s="1">
        <v>42962</v>
      </c>
      <c r="T4848" t="s">
        <v>55</v>
      </c>
      <c r="U4848" t="s">
        <v>4835</v>
      </c>
      <c r="V4848" t="s">
        <v>61</v>
      </c>
      <c r="W4848" s="1">
        <v>42962</v>
      </c>
      <c r="X4848" s="12">
        <v>-439.08</v>
      </c>
      <c r="Y4848" s="4" t="str">
        <f t="shared" si="150"/>
        <v>Income</v>
      </c>
      <c r="Z4848" s="8">
        <v>42948</v>
      </c>
      <c r="AA4848" s="7" t="s">
        <v>397</v>
      </c>
      <c r="AB4848" s="7" t="str">
        <f t="shared" si="151"/>
        <v>Carparks Pay and Display Income</v>
      </c>
    </row>
    <row r="4849" spans="1:28" x14ac:dyDescent="0.25">
      <c r="A4849" s="7" t="s">
        <v>451</v>
      </c>
      <c r="B4849" t="s">
        <v>23</v>
      </c>
      <c r="C4849" t="s">
        <v>24</v>
      </c>
      <c r="D4849" t="s">
        <v>25</v>
      </c>
      <c r="E4849" t="s">
        <v>26</v>
      </c>
      <c r="F4849" t="s">
        <v>321</v>
      </c>
      <c r="G4849" t="s">
        <v>322</v>
      </c>
      <c r="H4849" t="s">
        <v>57</v>
      </c>
      <c r="I4849" t="s">
        <v>58</v>
      </c>
      <c r="K4849">
        <v>201805</v>
      </c>
      <c r="L4849" t="s">
        <v>60</v>
      </c>
      <c r="M4849">
        <v>4319288</v>
      </c>
      <c r="N4849">
        <v>7</v>
      </c>
      <c r="Q4849">
        <v>0</v>
      </c>
      <c r="S4849" s="1">
        <v>42962</v>
      </c>
      <c r="T4849" t="s">
        <v>55</v>
      </c>
      <c r="U4849" t="s">
        <v>4836</v>
      </c>
      <c r="V4849" t="s">
        <v>61</v>
      </c>
      <c r="W4849" s="1">
        <v>42962</v>
      </c>
      <c r="X4849" s="12">
        <v>-1107.42</v>
      </c>
      <c r="Y4849" s="4" t="str">
        <f t="shared" si="150"/>
        <v>Income</v>
      </c>
      <c r="Z4849" s="8">
        <v>42948</v>
      </c>
      <c r="AA4849" s="7" t="s">
        <v>397</v>
      </c>
      <c r="AB4849" s="7" t="str">
        <f t="shared" si="151"/>
        <v>Carparks Pay and Display Income</v>
      </c>
    </row>
    <row r="4850" spans="1:28" x14ac:dyDescent="0.25">
      <c r="A4850" s="7" t="s">
        <v>451</v>
      </c>
      <c r="B4850" t="s">
        <v>23</v>
      </c>
      <c r="C4850" t="s">
        <v>24</v>
      </c>
      <c r="D4850" t="s">
        <v>25</v>
      </c>
      <c r="E4850" t="s">
        <v>26</v>
      </c>
      <c r="F4850" t="s">
        <v>321</v>
      </c>
      <c r="G4850" t="s">
        <v>322</v>
      </c>
      <c r="H4850" t="s">
        <v>57</v>
      </c>
      <c r="I4850" t="s">
        <v>58</v>
      </c>
      <c r="K4850">
        <v>201805</v>
      </c>
      <c r="L4850" t="s">
        <v>60</v>
      </c>
      <c r="M4850">
        <v>4319289</v>
      </c>
      <c r="N4850">
        <v>0</v>
      </c>
      <c r="Q4850">
        <v>0</v>
      </c>
      <c r="S4850" s="1">
        <v>42962</v>
      </c>
      <c r="T4850" t="s">
        <v>55</v>
      </c>
      <c r="U4850" t="s">
        <v>4837</v>
      </c>
      <c r="V4850" t="s">
        <v>61</v>
      </c>
      <c r="W4850" s="1">
        <v>42962</v>
      </c>
      <c r="X4850" s="12">
        <v>-524.29</v>
      </c>
      <c r="Y4850" s="4" t="str">
        <f t="shared" si="150"/>
        <v>Income</v>
      </c>
      <c r="Z4850" s="8">
        <v>42948</v>
      </c>
      <c r="AA4850" s="7" t="s">
        <v>397</v>
      </c>
      <c r="AB4850" s="7" t="str">
        <f t="shared" si="151"/>
        <v>Carparks Pay and Display Income</v>
      </c>
    </row>
    <row r="4851" spans="1:28" x14ac:dyDescent="0.25">
      <c r="A4851" s="7" t="s">
        <v>451</v>
      </c>
      <c r="B4851" t="s">
        <v>23</v>
      </c>
      <c r="C4851" t="s">
        <v>24</v>
      </c>
      <c r="D4851" t="s">
        <v>25</v>
      </c>
      <c r="E4851" t="s">
        <v>26</v>
      </c>
      <c r="F4851" t="s">
        <v>321</v>
      </c>
      <c r="G4851" t="s">
        <v>322</v>
      </c>
      <c r="H4851" t="s">
        <v>57</v>
      </c>
      <c r="I4851" t="s">
        <v>58</v>
      </c>
      <c r="K4851">
        <v>201805</v>
      </c>
      <c r="L4851" t="s">
        <v>60</v>
      </c>
      <c r="M4851">
        <v>4319292</v>
      </c>
      <c r="N4851">
        <v>0</v>
      </c>
      <c r="Q4851">
        <v>0</v>
      </c>
      <c r="S4851" s="1">
        <v>42962</v>
      </c>
      <c r="T4851" t="s">
        <v>55</v>
      </c>
      <c r="U4851" t="s">
        <v>4838</v>
      </c>
      <c r="V4851" t="s">
        <v>61</v>
      </c>
      <c r="W4851" s="1">
        <v>42962</v>
      </c>
      <c r="X4851" s="12">
        <v>-473.5</v>
      </c>
      <c r="Y4851" s="4" t="str">
        <f t="shared" si="150"/>
        <v>Income</v>
      </c>
      <c r="Z4851" s="8">
        <v>42948</v>
      </c>
      <c r="AA4851" s="7" t="s">
        <v>397</v>
      </c>
      <c r="AB4851" s="7" t="str">
        <f t="shared" si="151"/>
        <v>Carparks Pay and Display Income</v>
      </c>
    </row>
    <row r="4852" spans="1:28" x14ac:dyDescent="0.25">
      <c r="A4852" s="7" t="s">
        <v>451</v>
      </c>
      <c r="B4852" t="s">
        <v>23</v>
      </c>
      <c r="C4852" t="s">
        <v>24</v>
      </c>
      <c r="D4852" t="s">
        <v>25</v>
      </c>
      <c r="E4852" t="s">
        <v>26</v>
      </c>
      <c r="F4852" t="s">
        <v>321</v>
      </c>
      <c r="G4852" t="s">
        <v>322</v>
      </c>
      <c r="H4852" t="s">
        <v>57</v>
      </c>
      <c r="I4852" t="s">
        <v>58</v>
      </c>
      <c r="K4852">
        <v>201805</v>
      </c>
      <c r="L4852" t="s">
        <v>60</v>
      </c>
      <c r="M4852">
        <v>4319292</v>
      </c>
      <c r="N4852">
        <v>7</v>
      </c>
      <c r="Q4852">
        <v>0</v>
      </c>
      <c r="S4852" s="1">
        <v>42962</v>
      </c>
      <c r="T4852" t="s">
        <v>55</v>
      </c>
      <c r="U4852" t="s">
        <v>4839</v>
      </c>
      <c r="V4852" t="s">
        <v>61</v>
      </c>
      <c r="W4852" s="1">
        <v>42962</v>
      </c>
      <c r="X4852" s="12">
        <v>-507.08</v>
      </c>
      <c r="Y4852" s="4" t="str">
        <f t="shared" si="150"/>
        <v>Income</v>
      </c>
      <c r="Z4852" s="8">
        <v>42948</v>
      </c>
      <c r="AA4852" s="7" t="s">
        <v>397</v>
      </c>
      <c r="AB4852" s="7" t="str">
        <f t="shared" si="151"/>
        <v>Carparks Pay and Display Income</v>
      </c>
    </row>
    <row r="4853" spans="1:28" x14ac:dyDescent="0.25">
      <c r="A4853" s="7" t="s">
        <v>451</v>
      </c>
      <c r="B4853" t="s">
        <v>23</v>
      </c>
      <c r="C4853" t="s">
        <v>24</v>
      </c>
      <c r="D4853" t="s">
        <v>25</v>
      </c>
      <c r="E4853" t="s">
        <v>26</v>
      </c>
      <c r="F4853" t="s">
        <v>328</v>
      </c>
      <c r="G4853" t="s">
        <v>329</v>
      </c>
      <c r="H4853" t="s">
        <v>57</v>
      </c>
      <c r="I4853" t="s">
        <v>58</v>
      </c>
      <c r="K4853">
        <v>201805</v>
      </c>
      <c r="L4853" t="s">
        <v>60</v>
      </c>
      <c r="M4853">
        <v>4319286</v>
      </c>
      <c r="N4853">
        <v>6</v>
      </c>
      <c r="Q4853">
        <v>0</v>
      </c>
      <c r="S4853" s="1">
        <v>42962</v>
      </c>
      <c r="T4853" t="s">
        <v>55</v>
      </c>
      <c r="U4853" t="s">
        <v>5127</v>
      </c>
      <c r="V4853" t="s">
        <v>61</v>
      </c>
      <c r="W4853" s="1">
        <v>42962</v>
      </c>
      <c r="X4853" s="12">
        <v>-659.75</v>
      </c>
      <c r="Y4853" s="4" t="str">
        <f t="shared" si="150"/>
        <v>Income</v>
      </c>
      <c r="Z4853" s="8">
        <v>42948</v>
      </c>
      <c r="AA4853" s="7" t="s">
        <v>397</v>
      </c>
      <c r="AB4853" s="7" t="str">
        <f t="shared" si="151"/>
        <v>Carparks Pay and Display Income</v>
      </c>
    </row>
    <row r="4854" spans="1:28" x14ac:dyDescent="0.25">
      <c r="A4854" s="7" t="s">
        <v>451</v>
      </c>
      <c r="B4854" t="s">
        <v>23</v>
      </c>
      <c r="C4854" t="s">
        <v>24</v>
      </c>
      <c r="D4854" t="s">
        <v>25</v>
      </c>
      <c r="E4854" t="s">
        <v>26</v>
      </c>
      <c r="F4854" t="s">
        <v>334</v>
      </c>
      <c r="G4854" t="s">
        <v>335</v>
      </c>
      <c r="H4854" t="s">
        <v>57</v>
      </c>
      <c r="I4854" t="s">
        <v>58</v>
      </c>
      <c r="K4854">
        <v>201805</v>
      </c>
      <c r="L4854" t="s">
        <v>60</v>
      </c>
      <c r="M4854">
        <v>4319291</v>
      </c>
      <c r="N4854">
        <v>7</v>
      </c>
      <c r="Q4854">
        <v>0</v>
      </c>
      <c r="S4854" s="1">
        <v>42962</v>
      </c>
      <c r="T4854" t="s">
        <v>55</v>
      </c>
      <c r="U4854" t="s">
        <v>5203</v>
      </c>
      <c r="V4854" t="s">
        <v>61</v>
      </c>
      <c r="W4854" s="1">
        <v>42962</v>
      </c>
      <c r="X4854" s="12">
        <v>-368.67</v>
      </c>
      <c r="Y4854" s="4" t="str">
        <f t="shared" si="150"/>
        <v>Income</v>
      </c>
      <c r="Z4854" s="8">
        <v>42948</v>
      </c>
      <c r="AA4854" s="7" t="s">
        <v>397</v>
      </c>
      <c r="AB4854" s="7" t="str">
        <f t="shared" si="151"/>
        <v>Carparks Pay and Display Income</v>
      </c>
    </row>
    <row r="4855" spans="1:28" x14ac:dyDescent="0.25">
      <c r="A4855" s="7" t="s">
        <v>451</v>
      </c>
      <c r="B4855" t="s">
        <v>23</v>
      </c>
      <c r="C4855" t="s">
        <v>24</v>
      </c>
      <c r="D4855" t="s">
        <v>25</v>
      </c>
      <c r="E4855" t="s">
        <v>26</v>
      </c>
      <c r="F4855" t="s">
        <v>337</v>
      </c>
      <c r="G4855" t="s">
        <v>338</v>
      </c>
      <c r="H4855" t="s">
        <v>57</v>
      </c>
      <c r="I4855" t="s">
        <v>58</v>
      </c>
      <c r="K4855">
        <v>201805</v>
      </c>
      <c r="L4855" t="s">
        <v>60</v>
      </c>
      <c r="M4855">
        <v>4319286</v>
      </c>
      <c r="N4855">
        <v>4</v>
      </c>
      <c r="Q4855">
        <v>0</v>
      </c>
      <c r="S4855" s="1">
        <v>42962</v>
      </c>
      <c r="T4855" t="s">
        <v>55</v>
      </c>
      <c r="U4855" t="s">
        <v>5254</v>
      </c>
      <c r="V4855" t="s">
        <v>61</v>
      </c>
      <c r="W4855" s="1">
        <v>42962</v>
      </c>
      <c r="X4855" s="12">
        <v>-453.92</v>
      </c>
      <c r="Y4855" s="4" t="str">
        <f t="shared" si="150"/>
        <v>Income</v>
      </c>
      <c r="Z4855" s="8">
        <v>42948</v>
      </c>
      <c r="AA4855" s="7" t="s">
        <v>397</v>
      </c>
      <c r="AB4855" s="7" t="str">
        <f t="shared" si="151"/>
        <v>Carparks Pay and Display Income</v>
      </c>
    </row>
    <row r="4856" spans="1:28" x14ac:dyDescent="0.25">
      <c r="A4856" s="7" t="s">
        <v>451</v>
      </c>
      <c r="B4856" t="s">
        <v>23</v>
      </c>
      <c r="C4856" t="s">
        <v>24</v>
      </c>
      <c r="D4856" t="s">
        <v>25</v>
      </c>
      <c r="E4856" t="s">
        <v>26</v>
      </c>
      <c r="F4856" t="s">
        <v>339</v>
      </c>
      <c r="G4856" t="s">
        <v>340</v>
      </c>
      <c r="H4856" t="s">
        <v>57</v>
      </c>
      <c r="I4856" t="s">
        <v>58</v>
      </c>
      <c r="K4856">
        <v>201805</v>
      </c>
      <c r="L4856" t="s">
        <v>60</v>
      </c>
      <c r="M4856">
        <v>4319286</v>
      </c>
      <c r="N4856">
        <v>5</v>
      </c>
      <c r="Q4856">
        <v>0</v>
      </c>
      <c r="S4856" s="1">
        <v>42962</v>
      </c>
      <c r="T4856" t="s">
        <v>55</v>
      </c>
      <c r="U4856" t="s">
        <v>5316</v>
      </c>
      <c r="V4856" t="s">
        <v>61</v>
      </c>
      <c r="W4856" s="1">
        <v>42962</v>
      </c>
      <c r="X4856" s="12">
        <v>-664.21</v>
      </c>
      <c r="Y4856" s="4" t="str">
        <f t="shared" si="150"/>
        <v>Income</v>
      </c>
      <c r="Z4856" s="8">
        <v>42948</v>
      </c>
      <c r="AA4856" s="7" t="s">
        <v>397</v>
      </c>
      <c r="AB4856" s="7" t="str">
        <f t="shared" si="151"/>
        <v>Carparks Pay and Display Income</v>
      </c>
    </row>
    <row r="4857" spans="1:28" x14ac:dyDescent="0.25">
      <c r="A4857" s="7" t="s">
        <v>451</v>
      </c>
      <c r="B4857" t="s">
        <v>23</v>
      </c>
      <c r="C4857" t="s">
        <v>24</v>
      </c>
      <c r="D4857" t="s">
        <v>25</v>
      </c>
      <c r="E4857" t="s">
        <v>26</v>
      </c>
      <c r="F4857" t="s">
        <v>343</v>
      </c>
      <c r="G4857" t="s">
        <v>344</v>
      </c>
      <c r="H4857" t="s">
        <v>57</v>
      </c>
      <c r="I4857" t="s">
        <v>58</v>
      </c>
      <c r="K4857">
        <v>201805</v>
      </c>
      <c r="L4857" t="s">
        <v>60</v>
      </c>
      <c r="M4857">
        <v>4319291</v>
      </c>
      <c r="N4857">
        <v>4</v>
      </c>
      <c r="Q4857">
        <v>0</v>
      </c>
      <c r="S4857" s="1">
        <v>42962</v>
      </c>
      <c r="T4857" t="s">
        <v>55</v>
      </c>
      <c r="U4857" t="s">
        <v>5508</v>
      </c>
      <c r="V4857" t="s">
        <v>61</v>
      </c>
      <c r="W4857" s="1">
        <v>42962</v>
      </c>
      <c r="X4857" s="12">
        <v>-668.08</v>
      </c>
      <c r="Y4857" s="4" t="str">
        <f t="shared" si="150"/>
        <v>Income</v>
      </c>
      <c r="Z4857" s="8">
        <v>42948</v>
      </c>
      <c r="AA4857" s="7" t="s">
        <v>397</v>
      </c>
      <c r="AB4857" s="7" t="str">
        <f t="shared" si="151"/>
        <v>Carparks Pay and Display Income</v>
      </c>
    </row>
    <row r="4858" spans="1:28" x14ac:dyDescent="0.25">
      <c r="A4858" s="7" t="s">
        <v>451</v>
      </c>
      <c r="B4858" t="s">
        <v>23</v>
      </c>
      <c r="C4858" t="s">
        <v>24</v>
      </c>
      <c r="D4858" t="s">
        <v>25</v>
      </c>
      <c r="E4858" t="s">
        <v>26</v>
      </c>
      <c r="F4858" t="s">
        <v>343</v>
      </c>
      <c r="G4858" t="s">
        <v>344</v>
      </c>
      <c r="H4858" t="s">
        <v>57</v>
      </c>
      <c r="I4858" t="s">
        <v>58</v>
      </c>
      <c r="K4858">
        <v>201805</v>
      </c>
      <c r="L4858" t="s">
        <v>60</v>
      </c>
      <c r="M4858">
        <v>4319290</v>
      </c>
      <c r="N4858">
        <v>7</v>
      </c>
      <c r="Q4858">
        <v>0</v>
      </c>
      <c r="S4858" s="1">
        <v>42962</v>
      </c>
      <c r="T4858" t="s">
        <v>55</v>
      </c>
      <c r="U4858" t="s">
        <v>5512</v>
      </c>
      <c r="V4858" t="s">
        <v>61</v>
      </c>
      <c r="W4858" s="1">
        <v>42962</v>
      </c>
      <c r="X4858" s="12">
        <v>-480.33</v>
      </c>
      <c r="Y4858" s="4" t="str">
        <f t="shared" si="150"/>
        <v>Income</v>
      </c>
      <c r="Z4858" s="8">
        <v>42948</v>
      </c>
      <c r="AA4858" s="7" t="s">
        <v>397</v>
      </c>
      <c r="AB4858" s="7" t="str">
        <f t="shared" si="151"/>
        <v>Carparks Pay and Display Income</v>
      </c>
    </row>
    <row r="4859" spans="1:28" x14ac:dyDescent="0.25">
      <c r="A4859" s="7" t="s">
        <v>451</v>
      </c>
      <c r="B4859" t="s">
        <v>23</v>
      </c>
      <c r="C4859" t="s">
        <v>24</v>
      </c>
      <c r="D4859" t="s">
        <v>25</v>
      </c>
      <c r="E4859" t="s">
        <v>26</v>
      </c>
      <c r="F4859" t="s">
        <v>343</v>
      </c>
      <c r="G4859" t="s">
        <v>344</v>
      </c>
      <c r="H4859" t="s">
        <v>57</v>
      </c>
      <c r="I4859" t="s">
        <v>58</v>
      </c>
      <c r="K4859">
        <v>201805</v>
      </c>
      <c r="L4859" t="s">
        <v>60</v>
      </c>
      <c r="M4859">
        <v>4319287</v>
      </c>
      <c r="N4859">
        <v>4</v>
      </c>
      <c r="Q4859">
        <v>0</v>
      </c>
      <c r="S4859" s="1">
        <v>42962</v>
      </c>
      <c r="T4859" t="s">
        <v>55</v>
      </c>
      <c r="U4859" t="s">
        <v>5522</v>
      </c>
      <c r="V4859" t="s">
        <v>61</v>
      </c>
      <c r="W4859" s="1">
        <v>42962</v>
      </c>
      <c r="X4859" s="12">
        <v>-461.33</v>
      </c>
      <c r="Y4859" s="4" t="str">
        <f t="shared" si="150"/>
        <v>Income</v>
      </c>
      <c r="Z4859" s="8">
        <v>42948</v>
      </c>
      <c r="AA4859" s="7" t="s">
        <v>397</v>
      </c>
      <c r="AB4859" s="7" t="str">
        <f t="shared" si="151"/>
        <v>Carparks Pay and Display Income</v>
      </c>
    </row>
    <row r="4860" spans="1:28" x14ac:dyDescent="0.25">
      <c r="A4860" s="7" t="s">
        <v>451</v>
      </c>
      <c r="B4860" t="s">
        <v>23</v>
      </c>
      <c r="C4860" t="s">
        <v>24</v>
      </c>
      <c r="D4860" t="s">
        <v>25</v>
      </c>
      <c r="E4860" t="s">
        <v>26</v>
      </c>
      <c r="F4860" t="s">
        <v>343</v>
      </c>
      <c r="G4860" t="s">
        <v>344</v>
      </c>
      <c r="H4860" t="s">
        <v>57</v>
      </c>
      <c r="I4860" t="s">
        <v>58</v>
      </c>
      <c r="K4860">
        <v>201805</v>
      </c>
      <c r="L4860" t="s">
        <v>60</v>
      </c>
      <c r="M4860">
        <v>4319289</v>
      </c>
      <c r="N4860">
        <v>4</v>
      </c>
      <c r="Q4860">
        <v>0</v>
      </c>
      <c r="S4860" s="1">
        <v>42962</v>
      </c>
      <c r="T4860" t="s">
        <v>55</v>
      </c>
      <c r="U4860" t="s">
        <v>5523</v>
      </c>
      <c r="V4860" t="s">
        <v>61</v>
      </c>
      <c r="W4860" s="1">
        <v>42962</v>
      </c>
      <c r="X4860" s="12">
        <v>-732.5</v>
      </c>
      <c r="Y4860" s="4" t="str">
        <f t="shared" si="150"/>
        <v>Income</v>
      </c>
      <c r="Z4860" s="8">
        <v>42948</v>
      </c>
      <c r="AA4860" s="7" t="s">
        <v>397</v>
      </c>
      <c r="AB4860" s="7" t="str">
        <f t="shared" si="151"/>
        <v>Carparks Pay and Display Income</v>
      </c>
    </row>
    <row r="4861" spans="1:28" x14ac:dyDescent="0.25">
      <c r="A4861" s="7" t="s">
        <v>451</v>
      </c>
      <c r="B4861" t="s">
        <v>23</v>
      </c>
      <c r="C4861" t="s">
        <v>24</v>
      </c>
      <c r="D4861" t="s">
        <v>25</v>
      </c>
      <c r="E4861" t="s">
        <v>26</v>
      </c>
      <c r="F4861" t="s">
        <v>343</v>
      </c>
      <c r="G4861" t="s">
        <v>344</v>
      </c>
      <c r="H4861" t="s">
        <v>57</v>
      </c>
      <c r="I4861" t="s">
        <v>58</v>
      </c>
      <c r="K4861">
        <v>201805</v>
      </c>
      <c r="L4861" t="s">
        <v>60</v>
      </c>
      <c r="M4861">
        <v>4319289</v>
      </c>
      <c r="N4861">
        <v>7</v>
      </c>
      <c r="Q4861">
        <v>0</v>
      </c>
      <c r="S4861" s="1">
        <v>42962</v>
      </c>
      <c r="T4861" t="s">
        <v>55</v>
      </c>
      <c r="U4861" t="s">
        <v>5524</v>
      </c>
      <c r="V4861" t="s">
        <v>61</v>
      </c>
      <c r="W4861" s="1">
        <v>42962</v>
      </c>
      <c r="X4861" s="12">
        <v>-528.66999999999996</v>
      </c>
      <c r="Y4861" s="4" t="str">
        <f t="shared" si="150"/>
        <v>Income</v>
      </c>
      <c r="Z4861" s="8">
        <v>42948</v>
      </c>
      <c r="AA4861" s="7" t="s">
        <v>397</v>
      </c>
      <c r="AB4861" s="7" t="str">
        <f t="shared" si="151"/>
        <v>Carparks Pay and Display Income</v>
      </c>
    </row>
    <row r="4862" spans="1:28" x14ac:dyDescent="0.25">
      <c r="A4862" s="7" t="s">
        <v>451</v>
      </c>
      <c r="B4862" t="s">
        <v>23</v>
      </c>
      <c r="C4862" t="s">
        <v>24</v>
      </c>
      <c r="D4862" t="s">
        <v>25</v>
      </c>
      <c r="E4862" t="s">
        <v>26</v>
      </c>
      <c r="F4862" t="s">
        <v>343</v>
      </c>
      <c r="G4862" t="s">
        <v>344</v>
      </c>
      <c r="H4862" t="s">
        <v>57</v>
      </c>
      <c r="I4862" t="s">
        <v>58</v>
      </c>
      <c r="K4862">
        <v>201805</v>
      </c>
      <c r="L4862" t="s">
        <v>60</v>
      </c>
      <c r="M4862">
        <v>4319292</v>
      </c>
      <c r="N4862">
        <v>2</v>
      </c>
      <c r="Q4862">
        <v>0</v>
      </c>
      <c r="S4862" s="1">
        <v>42962</v>
      </c>
      <c r="T4862" t="s">
        <v>55</v>
      </c>
      <c r="U4862" t="s">
        <v>5525</v>
      </c>
      <c r="V4862" t="s">
        <v>61</v>
      </c>
      <c r="W4862" s="1">
        <v>42962</v>
      </c>
      <c r="X4862" s="12">
        <v>-395.5</v>
      </c>
      <c r="Y4862" s="4" t="str">
        <f t="shared" si="150"/>
        <v>Income</v>
      </c>
      <c r="Z4862" s="8">
        <v>42948</v>
      </c>
      <c r="AA4862" s="7" t="s">
        <v>397</v>
      </c>
      <c r="AB4862" s="7" t="str">
        <f t="shared" si="151"/>
        <v>Carparks Pay and Display Income</v>
      </c>
    </row>
    <row r="4863" spans="1:28" x14ac:dyDescent="0.25">
      <c r="A4863" s="7" t="s">
        <v>451</v>
      </c>
      <c r="B4863" t="s">
        <v>23</v>
      </c>
      <c r="C4863" t="s">
        <v>24</v>
      </c>
      <c r="D4863" t="s">
        <v>25</v>
      </c>
      <c r="E4863" t="s">
        <v>26</v>
      </c>
      <c r="F4863" t="s">
        <v>343</v>
      </c>
      <c r="G4863" t="s">
        <v>344</v>
      </c>
      <c r="H4863" t="s">
        <v>57</v>
      </c>
      <c r="I4863" t="s">
        <v>58</v>
      </c>
      <c r="K4863">
        <v>201805</v>
      </c>
      <c r="L4863" t="s">
        <v>60</v>
      </c>
      <c r="M4863">
        <v>4319292</v>
      </c>
      <c r="N4863">
        <v>3</v>
      </c>
      <c r="Q4863">
        <v>0</v>
      </c>
      <c r="S4863" s="1">
        <v>42962</v>
      </c>
      <c r="T4863" t="s">
        <v>55</v>
      </c>
      <c r="U4863" t="s">
        <v>5526</v>
      </c>
      <c r="V4863" t="s">
        <v>61</v>
      </c>
      <c r="W4863" s="1">
        <v>42962</v>
      </c>
      <c r="X4863" s="12">
        <v>-742.25</v>
      </c>
      <c r="Y4863" s="4" t="str">
        <f t="shared" si="150"/>
        <v>Income</v>
      </c>
      <c r="Z4863" s="8">
        <v>42948</v>
      </c>
      <c r="AA4863" s="7" t="s">
        <v>397</v>
      </c>
      <c r="AB4863" s="7" t="str">
        <f t="shared" si="151"/>
        <v>Carparks Pay and Display Income</v>
      </c>
    </row>
    <row r="4864" spans="1:28" x14ac:dyDescent="0.25">
      <c r="A4864" s="7" t="s">
        <v>451</v>
      </c>
      <c r="B4864" t="s">
        <v>23</v>
      </c>
      <c r="C4864" t="s">
        <v>24</v>
      </c>
      <c r="D4864" t="s">
        <v>25</v>
      </c>
      <c r="E4864" t="s">
        <v>26</v>
      </c>
      <c r="F4864" t="s">
        <v>351</v>
      </c>
      <c r="G4864" t="s">
        <v>352</v>
      </c>
      <c r="H4864" t="s">
        <v>57</v>
      </c>
      <c r="I4864" t="s">
        <v>58</v>
      </c>
      <c r="K4864">
        <v>201805</v>
      </c>
      <c r="L4864" t="s">
        <v>60</v>
      </c>
      <c r="M4864">
        <v>4319288</v>
      </c>
      <c r="N4864">
        <v>8</v>
      </c>
      <c r="Q4864">
        <v>0</v>
      </c>
      <c r="S4864" s="1">
        <v>42962</v>
      </c>
      <c r="T4864" t="s">
        <v>55</v>
      </c>
      <c r="U4864" t="s">
        <v>5731</v>
      </c>
      <c r="V4864" t="s">
        <v>61</v>
      </c>
      <c r="W4864" s="1">
        <v>42962</v>
      </c>
      <c r="X4864" s="12">
        <v>-596.08000000000004</v>
      </c>
      <c r="Y4864" s="4" t="str">
        <f t="shared" si="150"/>
        <v>Income</v>
      </c>
      <c r="Z4864" s="8">
        <v>42948</v>
      </c>
      <c r="AA4864" s="7" t="s">
        <v>397</v>
      </c>
      <c r="AB4864" s="7" t="str">
        <f t="shared" si="151"/>
        <v>Carparks Pay and Display Income</v>
      </c>
    </row>
    <row r="4865" spans="1:28" x14ac:dyDescent="0.25">
      <c r="A4865" s="7" t="s">
        <v>451</v>
      </c>
      <c r="B4865" t="s">
        <v>23</v>
      </c>
      <c r="C4865" t="s">
        <v>24</v>
      </c>
      <c r="D4865" t="s">
        <v>25</v>
      </c>
      <c r="E4865" t="s">
        <v>26</v>
      </c>
      <c r="F4865" t="s">
        <v>351</v>
      </c>
      <c r="G4865" t="s">
        <v>352</v>
      </c>
      <c r="H4865" t="s">
        <v>57</v>
      </c>
      <c r="I4865" t="s">
        <v>58</v>
      </c>
      <c r="K4865">
        <v>201805</v>
      </c>
      <c r="L4865" t="s">
        <v>60</v>
      </c>
      <c r="M4865">
        <v>4319290</v>
      </c>
      <c r="N4865">
        <v>8</v>
      </c>
      <c r="Q4865">
        <v>0</v>
      </c>
      <c r="S4865" s="1">
        <v>42962</v>
      </c>
      <c r="T4865" t="s">
        <v>55</v>
      </c>
      <c r="U4865" t="s">
        <v>5736</v>
      </c>
      <c r="V4865" t="s">
        <v>61</v>
      </c>
      <c r="W4865" s="1">
        <v>42962</v>
      </c>
      <c r="X4865" s="12">
        <v>-592.83000000000004</v>
      </c>
      <c r="Y4865" s="4" t="str">
        <f t="shared" si="150"/>
        <v>Income</v>
      </c>
      <c r="Z4865" s="8">
        <v>42948</v>
      </c>
      <c r="AA4865" s="7" t="s">
        <v>397</v>
      </c>
      <c r="AB4865" s="7" t="str">
        <f t="shared" si="151"/>
        <v>Carparks Pay and Display Income</v>
      </c>
    </row>
    <row r="4866" spans="1:28" x14ac:dyDescent="0.25">
      <c r="A4866" s="7" t="s">
        <v>451</v>
      </c>
      <c r="B4866" t="s">
        <v>23</v>
      </c>
      <c r="C4866" t="s">
        <v>24</v>
      </c>
      <c r="D4866" t="s">
        <v>25</v>
      </c>
      <c r="E4866" t="s">
        <v>26</v>
      </c>
      <c r="F4866" t="s">
        <v>351</v>
      </c>
      <c r="G4866" t="s">
        <v>352</v>
      </c>
      <c r="H4866" t="s">
        <v>57</v>
      </c>
      <c r="I4866" t="s">
        <v>58</v>
      </c>
      <c r="K4866">
        <v>201805</v>
      </c>
      <c r="L4866" t="s">
        <v>60</v>
      </c>
      <c r="M4866">
        <v>4319291</v>
      </c>
      <c r="N4866">
        <v>9</v>
      </c>
      <c r="Q4866">
        <v>0</v>
      </c>
      <c r="S4866" s="1">
        <v>42962</v>
      </c>
      <c r="T4866" t="s">
        <v>55</v>
      </c>
      <c r="U4866" t="s">
        <v>5740</v>
      </c>
      <c r="V4866" t="s">
        <v>61</v>
      </c>
      <c r="W4866" s="1">
        <v>42962</v>
      </c>
      <c r="X4866" s="12">
        <v>-586.41999999999996</v>
      </c>
      <c r="Y4866" s="4" t="str">
        <f t="shared" ref="Y4866:Y4929" si="152">IF(LEFT(H4866,2)="R9","Income","Expenditure")</f>
        <v>Income</v>
      </c>
      <c r="Z4866" s="8">
        <v>42948</v>
      </c>
      <c r="AA4866" s="7" t="s">
        <v>397</v>
      </c>
      <c r="AB4866" s="7" t="str">
        <f t="shared" ref="AB4866:AB4929" si="153">IF(Y4866="Expenditure",Y4866,I4866)</f>
        <v>Carparks Pay and Display Income</v>
      </c>
    </row>
    <row r="4867" spans="1:28" x14ac:dyDescent="0.25">
      <c r="A4867" s="7" t="s">
        <v>451</v>
      </c>
      <c r="B4867" t="s">
        <v>23</v>
      </c>
      <c r="C4867" t="s">
        <v>24</v>
      </c>
      <c r="D4867" t="s">
        <v>25</v>
      </c>
      <c r="E4867" t="s">
        <v>26</v>
      </c>
      <c r="F4867" t="s">
        <v>351</v>
      </c>
      <c r="G4867" t="s">
        <v>352</v>
      </c>
      <c r="H4867" t="s">
        <v>57</v>
      </c>
      <c r="I4867" t="s">
        <v>58</v>
      </c>
      <c r="K4867">
        <v>201805</v>
      </c>
      <c r="L4867" t="s">
        <v>60</v>
      </c>
      <c r="M4867">
        <v>4319287</v>
      </c>
      <c r="N4867">
        <v>5</v>
      </c>
      <c r="Q4867">
        <v>0</v>
      </c>
      <c r="S4867" s="1">
        <v>42962</v>
      </c>
      <c r="T4867" t="s">
        <v>55</v>
      </c>
      <c r="U4867" t="s">
        <v>5742</v>
      </c>
      <c r="V4867" t="s">
        <v>61</v>
      </c>
      <c r="W4867" s="1">
        <v>42962</v>
      </c>
      <c r="X4867" s="12">
        <v>-662</v>
      </c>
      <c r="Y4867" s="4" t="str">
        <f t="shared" si="152"/>
        <v>Income</v>
      </c>
      <c r="Z4867" s="8">
        <v>42948</v>
      </c>
      <c r="AA4867" s="7" t="s">
        <v>397</v>
      </c>
      <c r="AB4867" s="7" t="str">
        <f t="shared" si="153"/>
        <v>Carparks Pay and Display Income</v>
      </c>
    </row>
    <row r="4868" spans="1:28" x14ac:dyDescent="0.25">
      <c r="A4868" s="7" t="s">
        <v>451</v>
      </c>
      <c r="B4868" t="s">
        <v>23</v>
      </c>
      <c r="C4868" t="s">
        <v>24</v>
      </c>
      <c r="D4868" t="s">
        <v>25</v>
      </c>
      <c r="E4868" t="s">
        <v>26</v>
      </c>
      <c r="F4868" t="s">
        <v>354</v>
      </c>
      <c r="G4868" t="s">
        <v>355</v>
      </c>
      <c r="H4868" t="s">
        <v>57</v>
      </c>
      <c r="I4868" t="s">
        <v>58</v>
      </c>
      <c r="K4868">
        <v>201805</v>
      </c>
      <c r="L4868" t="s">
        <v>60</v>
      </c>
      <c r="M4868">
        <v>4319287</v>
      </c>
      <c r="N4868">
        <v>6</v>
      </c>
      <c r="Q4868">
        <v>0</v>
      </c>
      <c r="S4868" s="1">
        <v>42962</v>
      </c>
      <c r="T4868" t="s">
        <v>55</v>
      </c>
      <c r="U4868" t="s">
        <v>5886</v>
      </c>
      <c r="V4868" t="s">
        <v>61</v>
      </c>
      <c r="W4868" s="1">
        <v>42962</v>
      </c>
      <c r="X4868" s="12">
        <v>-317.67</v>
      </c>
      <c r="Y4868" s="4" t="str">
        <f t="shared" si="152"/>
        <v>Income</v>
      </c>
      <c r="Z4868" s="8">
        <v>42948</v>
      </c>
      <c r="AA4868" s="7" t="s">
        <v>397</v>
      </c>
      <c r="AB4868" s="7" t="str">
        <f t="shared" si="153"/>
        <v>Carparks Pay and Display Income</v>
      </c>
    </row>
    <row r="4869" spans="1:28" x14ac:dyDescent="0.25">
      <c r="A4869" s="7" t="s">
        <v>451</v>
      </c>
      <c r="B4869" t="s">
        <v>23</v>
      </c>
      <c r="C4869" t="s">
        <v>24</v>
      </c>
      <c r="D4869" t="s">
        <v>25</v>
      </c>
      <c r="E4869" t="s">
        <v>26</v>
      </c>
      <c r="F4869" t="s">
        <v>358</v>
      </c>
      <c r="G4869" t="s">
        <v>359</v>
      </c>
      <c r="H4869" t="s">
        <v>57</v>
      </c>
      <c r="I4869" t="s">
        <v>58</v>
      </c>
      <c r="K4869">
        <v>201805</v>
      </c>
      <c r="L4869" t="s">
        <v>60</v>
      </c>
      <c r="M4869">
        <v>4319290</v>
      </c>
      <c r="N4869">
        <v>9</v>
      </c>
      <c r="Q4869">
        <v>0</v>
      </c>
      <c r="S4869" s="1">
        <v>42962</v>
      </c>
      <c r="T4869" t="s">
        <v>55</v>
      </c>
      <c r="U4869" t="s">
        <v>5965</v>
      </c>
      <c r="V4869" t="s">
        <v>61</v>
      </c>
      <c r="W4869" s="1">
        <v>42962</v>
      </c>
      <c r="X4869" s="12">
        <v>-503.92</v>
      </c>
      <c r="Y4869" s="4" t="str">
        <f t="shared" si="152"/>
        <v>Income</v>
      </c>
      <c r="Z4869" s="8">
        <v>42948</v>
      </c>
      <c r="AA4869" s="7" t="s">
        <v>397</v>
      </c>
      <c r="AB4869" s="7" t="str">
        <f t="shared" si="153"/>
        <v>Carparks Pay and Display Income</v>
      </c>
    </row>
    <row r="4870" spans="1:28" x14ac:dyDescent="0.25">
      <c r="A4870" s="7" t="s">
        <v>451</v>
      </c>
      <c r="B4870" t="s">
        <v>23</v>
      </c>
      <c r="C4870" t="s">
        <v>24</v>
      </c>
      <c r="D4870" t="s">
        <v>25</v>
      </c>
      <c r="E4870" t="s">
        <v>26</v>
      </c>
      <c r="F4870" t="s">
        <v>360</v>
      </c>
      <c r="G4870" t="s">
        <v>361</v>
      </c>
      <c r="H4870" t="s">
        <v>57</v>
      </c>
      <c r="I4870" t="s">
        <v>58</v>
      </c>
      <c r="K4870">
        <v>201805</v>
      </c>
      <c r="L4870" t="s">
        <v>60</v>
      </c>
      <c r="M4870">
        <v>4319291</v>
      </c>
      <c r="N4870">
        <v>5</v>
      </c>
      <c r="Q4870">
        <v>0</v>
      </c>
      <c r="S4870" s="1">
        <v>42962</v>
      </c>
      <c r="T4870" t="s">
        <v>55</v>
      </c>
      <c r="U4870" t="s">
        <v>5996</v>
      </c>
      <c r="V4870" t="s">
        <v>61</v>
      </c>
      <c r="W4870" s="1">
        <v>42962</v>
      </c>
      <c r="X4870" s="12">
        <v>-364.67</v>
      </c>
      <c r="Y4870" s="4" t="str">
        <f t="shared" si="152"/>
        <v>Income</v>
      </c>
      <c r="Z4870" s="8">
        <v>42948</v>
      </c>
      <c r="AA4870" s="7" t="s">
        <v>397</v>
      </c>
      <c r="AB4870" s="7" t="str">
        <f t="shared" si="153"/>
        <v>Carparks Pay and Display Income</v>
      </c>
    </row>
    <row r="4871" spans="1:28" x14ac:dyDescent="0.25">
      <c r="A4871" s="7" t="s">
        <v>451</v>
      </c>
      <c r="B4871" t="s">
        <v>23</v>
      </c>
      <c r="C4871" t="s">
        <v>24</v>
      </c>
      <c r="D4871" t="s">
        <v>25</v>
      </c>
      <c r="E4871" t="s">
        <v>26</v>
      </c>
      <c r="F4871" t="s">
        <v>362</v>
      </c>
      <c r="G4871" t="s">
        <v>363</v>
      </c>
      <c r="H4871" t="s">
        <v>57</v>
      </c>
      <c r="I4871" t="s">
        <v>58</v>
      </c>
      <c r="K4871">
        <v>201805</v>
      </c>
      <c r="L4871" t="s">
        <v>60</v>
      </c>
      <c r="M4871">
        <v>4319291</v>
      </c>
      <c r="N4871">
        <v>6</v>
      </c>
      <c r="Q4871">
        <v>0</v>
      </c>
      <c r="S4871" s="1">
        <v>42962</v>
      </c>
      <c r="T4871" t="s">
        <v>55</v>
      </c>
      <c r="U4871" t="s">
        <v>6032</v>
      </c>
      <c r="V4871" t="s">
        <v>61</v>
      </c>
      <c r="W4871" s="1">
        <v>42962</v>
      </c>
      <c r="X4871" s="12">
        <v>-358.29</v>
      </c>
      <c r="Y4871" s="4" t="str">
        <f t="shared" si="152"/>
        <v>Income</v>
      </c>
      <c r="Z4871" s="8">
        <v>42948</v>
      </c>
      <c r="AA4871" s="7" t="s">
        <v>397</v>
      </c>
      <c r="AB4871" s="7" t="str">
        <f t="shared" si="153"/>
        <v>Carparks Pay and Display Income</v>
      </c>
    </row>
    <row r="4872" spans="1:28" x14ac:dyDescent="0.25">
      <c r="A4872" s="7" t="s">
        <v>451</v>
      </c>
      <c r="B4872" t="s">
        <v>23</v>
      </c>
      <c r="C4872" t="s">
        <v>24</v>
      </c>
      <c r="D4872" t="s">
        <v>25</v>
      </c>
      <c r="E4872" t="s">
        <v>26</v>
      </c>
      <c r="F4872" t="s">
        <v>376</v>
      </c>
      <c r="G4872" t="s">
        <v>377</v>
      </c>
      <c r="H4872" t="s">
        <v>57</v>
      </c>
      <c r="I4872" t="s">
        <v>58</v>
      </c>
      <c r="K4872">
        <v>201805</v>
      </c>
      <c r="L4872" t="s">
        <v>60</v>
      </c>
      <c r="M4872">
        <v>4319292</v>
      </c>
      <c r="N4872">
        <v>6</v>
      </c>
      <c r="Q4872">
        <v>0</v>
      </c>
      <c r="S4872" s="1">
        <v>42962</v>
      </c>
      <c r="T4872" t="s">
        <v>55</v>
      </c>
      <c r="U4872" t="s">
        <v>6377</v>
      </c>
      <c r="V4872" t="s">
        <v>61</v>
      </c>
      <c r="W4872" s="1">
        <v>42962</v>
      </c>
      <c r="X4872" s="12">
        <v>-238.04</v>
      </c>
      <c r="Y4872" s="4" t="str">
        <f t="shared" si="152"/>
        <v>Income</v>
      </c>
      <c r="Z4872" s="8">
        <v>42948</v>
      </c>
      <c r="AA4872" s="7" t="s">
        <v>397</v>
      </c>
      <c r="AB4872" s="7" t="str">
        <f t="shared" si="153"/>
        <v>Carparks Pay and Display Income</v>
      </c>
    </row>
    <row r="4873" spans="1:28" x14ac:dyDescent="0.25">
      <c r="A4873" s="7" t="s">
        <v>451</v>
      </c>
      <c r="B4873" t="s">
        <v>23</v>
      </c>
      <c r="C4873" t="s">
        <v>24</v>
      </c>
      <c r="D4873" t="s">
        <v>25</v>
      </c>
      <c r="E4873" t="s">
        <v>26</v>
      </c>
      <c r="F4873" t="s">
        <v>376</v>
      </c>
      <c r="G4873" t="s">
        <v>377</v>
      </c>
      <c r="H4873" t="s">
        <v>57</v>
      </c>
      <c r="I4873" t="s">
        <v>58</v>
      </c>
      <c r="K4873">
        <v>201805</v>
      </c>
      <c r="L4873" t="s">
        <v>60</v>
      </c>
      <c r="M4873">
        <v>4319287</v>
      </c>
      <c r="N4873">
        <v>3</v>
      </c>
      <c r="Q4873">
        <v>0</v>
      </c>
      <c r="S4873" s="1">
        <v>42962</v>
      </c>
      <c r="T4873" t="s">
        <v>55</v>
      </c>
      <c r="U4873" t="s">
        <v>6389</v>
      </c>
      <c r="V4873" t="s">
        <v>61</v>
      </c>
      <c r="W4873" s="1">
        <v>42962</v>
      </c>
      <c r="X4873" s="12">
        <v>-200.58</v>
      </c>
      <c r="Y4873" s="4" t="str">
        <f t="shared" si="152"/>
        <v>Income</v>
      </c>
      <c r="Z4873" s="8">
        <v>42948</v>
      </c>
      <c r="AA4873" s="7" t="s">
        <v>397</v>
      </c>
      <c r="AB4873" s="7" t="str">
        <f t="shared" si="153"/>
        <v>Carparks Pay and Display Income</v>
      </c>
    </row>
    <row r="4874" spans="1:28" x14ac:dyDescent="0.25">
      <c r="A4874" s="7" t="s">
        <v>451</v>
      </c>
      <c r="B4874" t="s">
        <v>23</v>
      </c>
      <c r="C4874" t="s">
        <v>24</v>
      </c>
      <c r="D4874" t="s">
        <v>25</v>
      </c>
      <c r="E4874" t="s">
        <v>26</v>
      </c>
      <c r="F4874" t="s">
        <v>376</v>
      </c>
      <c r="G4874" t="s">
        <v>377</v>
      </c>
      <c r="H4874" t="s">
        <v>57</v>
      </c>
      <c r="I4874" t="s">
        <v>58</v>
      </c>
      <c r="K4874">
        <v>201805</v>
      </c>
      <c r="L4874" t="s">
        <v>60</v>
      </c>
      <c r="M4874">
        <v>4319289</v>
      </c>
      <c r="N4874">
        <v>6</v>
      </c>
      <c r="Q4874">
        <v>0</v>
      </c>
      <c r="S4874" s="1">
        <v>42962</v>
      </c>
      <c r="T4874" t="s">
        <v>55</v>
      </c>
      <c r="U4874" t="s">
        <v>6390</v>
      </c>
      <c r="V4874" t="s">
        <v>61</v>
      </c>
      <c r="W4874" s="1">
        <v>42962</v>
      </c>
      <c r="X4874" s="12">
        <v>-282.17</v>
      </c>
      <c r="Y4874" s="4" t="str">
        <f t="shared" si="152"/>
        <v>Income</v>
      </c>
      <c r="Z4874" s="8">
        <v>42948</v>
      </c>
      <c r="AA4874" s="7" t="s">
        <v>397</v>
      </c>
      <c r="AB4874" s="7" t="str">
        <f t="shared" si="153"/>
        <v>Carparks Pay and Display Income</v>
      </c>
    </row>
    <row r="4875" spans="1:28" x14ac:dyDescent="0.25">
      <c r="A4875" s="7" t="s">
        <v>451</v>
      </c>
      <c r="B4875" t="s">
        <v>23</v>
      </c>
      <c r="C4875" t="s">
        <v>24</v>
      </c>
      <c r="D4875" t="s">
        <v>25</v>
      </c>
      <c r="E4875" t="s">
        <v>26</v>
      </c>
      <c r="F4875" t="s">
        <v>376</v>
      </c>
      <c r="G4875" t="s">
        <v>377</v>
      </c>
      <c r="H4875" t="s">
        <v>57</v>
      </c>
      <c r="I4875" t="s">
        <v>58</v>
      </c>
      <c r="K4875">
        <v>201805</v>
      </c>
      <c r="L4875" t="s">
        <v>60</v>
      </c>
      <c r="M4875">
        <v>4319292</v>
      </c>
      <c r="N4875">
        <v>5</v>
      </c>
      <c r="Q4875">
        <v>0</v>
      </c>
      <c r="S4875" s="1">
        <v>42962</v>
      </c>
      <c r="T4875" t="s">
        <v>55</v>
      </c>
      <c r="U4875" t="s">
        <v>6391</v>
      </c>
      <c r="V4875" t="s">
        <v>61</v>
      </c>
      <c r="W4875" s="1">
        <v>42962</v>
      </c>
      <c r="X4875" s="12">
        <v>-259</v>
      </c>
      <c r="Y4875" s="4" t="str">
        <f t="shared" si="152"/>
        <v>Income</v>
      </c>
      <c r="Z4875" s="8">
        <v>42948</v>
      </c>
      <c r="AA4875" s="7" t="s">
        <v>397</v>
      </c>
      <c r="AB4875" s="7" t="str">
        <f t="shared" si="153"/>
        <v>Carparks Pay and Display Income</v>
      </c>
    </row>
    <row r="4876" spans="1:28" x14ac:dyDescent="0.25">
      <c r="A4876" s="7" t="s">
        <v>451</v>
      </c>
      <c r="B4876" t="s">
        <v>23</v>
      </c>
      <c r="C4876" t="s">
        <v>24</v>
      </c>
      <c r="D4876" t="s">
        <v>25</v>
      </c>
      <c r="E4876" t="s">
        <v>26</v>
      </c>
      <c r="F4876" t="s">
        <v>376</v>
      </c>
      <c r="G4876" t="s">
        <v>377</v>
      </c>
      <c r="H4876" t="s">
        <v>57</v>
      </c>
      <c r="I4876" t="s">
        <v>58</v>
      </c>
      <c r="K4876">
        <v>201805</v>
      </c>
      <c r="L4876" t="s">
        <v>60</v>
      </c>
      <c r="M4876">
        <v>4319290</v>
      </c>
      <c r="N4876">
        <v>6</v>
      </c>
      <c r="Q4876">
        <v>0</v>
      </c>
      <c r="S4876" s="1">
        <v>42962</v>
      </c>
      <c r="T4876" t="s">
        <v>55</v>
      </c>
      <c r="U4876" t="s">
        <v>6392</v>
      </c>
      <c r="V4876" t="s">
        <v>61</v>
      </c>
      <c r="W4876" s="1">
        <v>42962</v>
      </c>
      <c r="X4876" s="12">
        <v>-247.12</v>
      </c>
      <c r="Y4876" s="4" t="str">
        <f t="shared" si="152"/>
        <v>Income</v>
      </c>
      <c r="Z4876" s="8">
        <v>42948</v>
      </c>
      <c r="AA4876" s="7" t="s">
        <v>397</v>
      </c>
      <c r="AB4876" s="7" t="str">
        <f t="shared" si="153"/>
        <v>Carparks Pay and Display Income</v>
      </c>
    </row>
    <row r="4877" spans="1:28" x14ac:dyDescent="0.25">
      <c r="A4877" s="7" t="s">
        <v>451</v>
      </c>
      <c r="B4877" t="s">
        <v>23</v>
      </c>
      <c r="C4877" t="s">
        <v>24</v>
      </c>
      <c r="D4877" t="s">
        <v>25</v>
      </c>
      <c r="E4877" t="s">
        <v>26</v>
      </c>
      <c r="F4877" t="s">
        <v>79</v>
      </c>
      <c r="G4877" t="s">
        <v>80</v>
      </c>
      <c r="H4877" t="s">
        <v>91</v>
      </c>
      <c r="I4877" t="s">
        <v>92</v>
      </c>
      <c r="K4877">
        <v>201805</v>
      </c>
      <c r="L4877" t="s">
        <v>29</v>
      </c>
      <c r="M4877">
        <v>5276510</v>
      </c>
      <c r="N4877">
        <v>2</v>
      </c>
      <c r="O4877">
        <v>11933</v>
      </c>
      <c r="P4877" t="s">
        <v>96</v>
      </c>
      <c r="Q4877">
        <v>0</v>
      </c>
      <c r="R4877" t="s">
        <v>671</v>
      </c>
      <c r="S4877" s="1">
        <v>42958</v>
      </c>
      <c r="T4877" t="s">
        <v>75</v>
      </c>
      <c r="U4877" t="s">
        <v>390</v>
      </c>
      <c r="V4877" t="s">
        <v>32</v>
      </c>
      <c r="W4877" s="1">
        <v>42963</v>
      </c>
      <c r="X4877" s="12">
        <v>996.77</v>
      </c>
      <c r="Y4877" s="4" t="str">
        <f t="shared" si="152"/>
        <v>Expenditure</v>
      </c>
      <c r="Z4877" s="8">
        <v>42948</v>
      </c>
      <c r="AA4877" s="7" t="s">
        <v>397</v>
      </c>
      <c r="AB4877" s="7" t="str">
        <f t="shared" si="153"/>
        <v>Expenditure</v>
      </c>
    </row>
    <row r="4878" spans="1:28" x14ac:dyDescent="0.25">
      <c r="A4878" s="7" t="s">
        <v>451</v>
      </c>
      <c r="B4878" t="s">
        <v>23</v>
      </c>
      <c r="C4878" t="s">
        <v>24</v>
      </c>
      <c r="D4878" t="s">
        <v>25</v>
      </c>
      <c r="E4878" t="s">
        <v>26</v>
      </c>
      <c r="F4878" t="s">
        <v>79</v>
      </c>
      <c r="G4878" t="s">
        <v>80</v>
      </c>
      <c r="H4878" t="s">
        <v>98</v>
      </c>
      <c r="I4878" t="s">
        <v>99</v>
      </c>
      <c r="K4878">
        <v>201805</v>
      </c>
      <c r="L4878" t="s">
        <v>29</v>
      </c>
      <c r="M4878">
        <v>5275630</v>
      </c>
      <c r="N4878">
        <v>1</v>
      </c>
      <c r="O4878">
        <v>70556</v>
      </c>
      <c r="P4878" t="s">
        <v>100</v>
      </c>
      <c r="Q4878">
        <v>0</v>
      </c>
      <c r="R4878" t="s">
        <v>699</v>
      </c>
      <c r="S4878" s="1">
        <v>42831</v>
      </c>
      <c r="T4878" t="s">
        <v>75</v>
      </c>
      <c r="U4878" t="s">
        <v>700</v>
      </c>
      <c r="V4878" t="s">
        <v>32</v>
      </c>
      <c r="W4878" s="1">
        <v>42963</v>
      </c>
      <c r="X4878" s="12">
        <v>1147.83</v>
      </c>
      <c r="Y4878" s="4" t="str">
        <f t="shared" si="152"/>
        <v>Expenditure</v>
      </c>
      <c r="Z4878" s="8">
        <v>42948</v>
      </c>
      <c r="AA4878" s="7" t="s">
        <v>397</v>
      </c>
      <c r="AB4878" s="7" t="str">
        <f t="shared" si="153"/>
        <v>Expenditure</v>
      </c>
    </row>
    <row r="4879" spans="1:28" x14ac:dyDescent="0.25">
      <c r="A4879" s="7" t="s">
        <v>451</v>
      </c>
      <c r="B4879" t="s">
        <v>23</v>
      </c>
      <c r="C4879" t="s">
        <v>24</v>
      </c>
      <c r="D4879" t="s">
        <v>25</v>
      </c>
      <c r="E4879" t="s">
        <v>26</v>
      </c>
      <c r="F4879" t="s">
        <v>267</v>
      </c>
      <c r="G4879" t="s">
        <v>268</v>
      </c>
      <c r="H4879" t="s">
        <v>256</v>
      </c>
      <c r="I4879" t="s">
        <v>257</v>
      </c>
      <c r="K4879">
        <v>201805</v>
      </c>
      <c r="L4879" t="s">
        <v>43</v>
      </c>
      <c r="M4879">
        <v>2034299</v>
      </c>
      <c r="N4879">
        <v>93</v>
      </c>
      <c r="Q4879">
        <v>0</v>
      </c>
      <c r="R4879" t="s">
        <v>2689</v>
      </c>
      <c r="S4879" s="1">
        <v>42963</v>
      </c>
      <c r="T4879" t="s">
        <v>37</v>
      </c>
      <c r="U4879" t="s">
        <v>2690</v>
      </c>
      <c r="V4879" t="s">
        <v>44</v>
      </c>
      <c r="W4879" s="1">
        <v>42963</v>
      </c>
      <c r="X4879" s="12">
        <v>-1688</v>
      </c>
      <c r="Y4879" s="4" t="str">
        <f t="shared" si="152"/>
        <v>Income</v>
      </c>
      <c r="Z4879" s="8">
        <v>42948</v>
      </c>
      <c r="AA4879" s="7" t="s">
        <v>396</v>
      </c>
      <c r="AB4879" s="7" t="str">
        <f t="shared" si="153"/>
        <v>Car Park Excess Fee Notice Income</v>
      </c>
    </row>
    <row r="4880" spans="1:28" x14ac:dyDescent="0.25">
      <c r="A4880" s="7" t="s">
        <v>451</v>
      </c>
      <c r="B4880" t="s">
        <v>23</v>
      </c>
      <c r="C4880" t="s">
        <v>24</v>
      </c>
      <c r="D4880" t="s">
        <v>25</v>
      </c>
      <c r="E4880" t="s">
        <v>26</v>
      </c>
      <c r="F4880" t="s">
        <v>267</v>
      </c>
      <c r="G4880" t="s">
        <v>268</v>
      </c>
      <c r="H4880" t="s">
        <v>256</v>
      </c>
      <c r="I4880" t="s">
        <v>257</v>
      </c>
      <c r="K4880">
        <v>201805</v>
      </c>
      <c r="L4880" t="s">
        <v>43</v>
      </c>
      <c r="M4880">
        <v>2034300</v>
      </c>
      <c r="N4880">
        <v>3</v>
      </c>
      <c r="Q4880">
        <v>0</v>
      </c>
      <c r="R4880" t="s">
        <v>2700</v>
      </c>
      <c r="S4880" s="1">
        <v>42963</v>
      </c>
      <c r="T4880" t="s">
        <v>37</v>
      </c>
      <c r="U4880" t="s">
        <v>2701</v>
      </c>
      <c r="V4880" t="s">
        <v>44</v>
      </c>
      <c r="W4880" s="1">
        <v>42963</v>
      </c>
      <c r="X4880" s="12">
        <v>-125</v>
      </c>
      <c r="Y4880" s="4" t="str">
        <f t="shared" si="152"/>
        <v>Income</v>
      </c>
      <c r="Z4880" s="8">
        <v>42948</v>
      </c>
      <c r="AA4880" s="7" t="s">
        <v>396</v>
      </c>
      <c r="AB4880" s="7" t="str">
        <f t="shared" si="153"/>
        <v>Car Park Excess Fee Notice Income</v>
      </c>
    </row>
    <row r="4881" spans="1:28" x14ac:dyDescent="0.25">
      <c r="A4881" s="7" t="s">
        <v>451</v>
      </c>
      <c r="B4881" t="s">
        <v>23</v>
      </c>
      <c r="C4881" t="s">
        <v>24</v>
      </c>
      <c r="D4881" t="s">
        <v>25</v>
      </c>
      <c r="E4881" t="s">
        <v>26</v>
      </c>
      <c r="F4881" t="s">
        <v>372</v>
      </c>
      <c r="G4881" t="s">
        <v>373</v>
      </c>
      <c r="H4881" t="s">
        <v>98</v>
      </c>
      <c r="I4881" t="s">
        <v>99</v>
      </c>
      <c r="K4881">
        <v>201805</v>
      </c>
      <c r="L4881" t="s">
        <v>29</v>
      </c>
      <c r="M4881">
        <v>5267807</v>
      </c>
      <c r="N4881">
        <v>1</v>
      </c>
      <c r="O4881">
        <v>70556</v>
      </c>
      <c r="P4881" t="s">
        <v>100</v>
      </c>
      <c r="Q4881">
        <v>0</v>
      </c>
      <c r="R4881" t="s">
        <v>6216</v>
      </c>
      <c r="S4881" s="1">
        <v>42837</v>
      </c>
      <c r="T4881" t="s">
        <v>75</v>
      </c>
      <c r="U4881" t="s">
        <v>6217</v>
      </c>
      <c r="V4881" t="s">
        <v>32</v>
      </c>
      <c r="W4881" s="1">
        <v>42963</v>
      </c>
      <c r="X4881" s="12">
        <v>280</v>
      </c>
      <c r="Y4881" s="4" t="str">
        <f t="shared" si="152"/>
        <v>Expenditure</v>
      </c>
      <c r="Z4881" s="8">
        <v>42948</v>
      </c>
      <c r="AA4881" s="7" t="s">
        <v>397</v>
      </c>
      <c r="AB4881" s="7" t="str">
        <f t="shared" si="153"/>
        <v>Expenditure</v>
      </c>
    </row>
    <row r="4882" spans="1:28" x14ac:dyDescent="0.25">
      <c r="A4882" s="7" t="s">
        <v>451</v>
      </c>
      <c r="B4882" t="s">
        <v>23</v>
      </c>
      <c r="C4882" t="s">
        <v>24</v>
      </c>
      <c r="D4882" t="s">
        <v>25</v>
      </c>
      <c r="E4882" t="s">
        <v>26</v>
      </c>
      <c r="F4882" t="s">
        <v>267</v>
      </c>
      <c r="G4882" t="s">
        <v>268</v>
      </c>
      <c r="H4882" t="s">
        <v>256</v>
      </c>
      <c r="I4882" t="s">
        <v>257</v>
      </c>
      <c r="K4882">
        <v>201805</v>
      </c>
      <c r="L4882" t="s">
        <v>43</v>
      </c>
      <c r="M4882">
        <v>2034305</v>
      </c>
      <c r="N4882">
        <v>4</v>
      </c>
      <c r="Q4882">
        <v>0</v>
      </c>
      <c r="R4882" t="s">
        <v>2630</v>
      </c>
      <c r="S4882" s="1">
        <v>42964</v>
      </c>
      <c r="T4882" t="s">
        <v>37</v>
      </c>
      <c r="U4882" t="s">
        <v>2631</v>
      </c>
      <c r="V4882" t="s">
        <v>44</v>
      </c>
      <c r="W4882" s="1">
        <v>42964</v>
      </c>
      <c r="X4882" s="12">
        <v>-105</v>
      </c>
      <c r="Y4882" s="4" t="str">
        <f t="shared" si="152"/>
        <v>Income</v>
      </c>
      <c r="Z4882" s="8">
        <v>42948</v>
      </c>
      <c r="AA4882" s="7" t="s">
        <v>396</v>
      </c>
      <c r="AB4882" s="7" t="str">
        <f t="shared" si="153"/>
        <v>Car Park Excess Fee Notice Income</v>
      </c>
    </row>
    <row r="4883" spans="1:28" x14ac:dyDescent="0.25">
      <c r="A4883" s="7" t="s">
        <v>451</v>
      </c>
      <c r="B4883" t="s">
        <v>23</v>
      </c>
      <c r="C4883" t="s">
        <v>24</v>
      </c>
      <c r="D4883" t="s">
        <v>25</v>
      </c>
      <c r="E4883" t="s">
        <v>26</v>
      </c>
      <c r="F4883" t="s">
        <v>267</v>
      </c>
      <c r="G4883" t="s">
        <v>268</v>
      </c>
      <c r="H4883" t="s">
        <v>256</v>
      </c>
      <c r="I4883" t="s">
        <v>257</v>
      </c>
      <c r="K4883">
        <v>201805</v>
      </c>
      <c r="L4883" t="s">
        <v>43</v>
      </c>
      <c r="M4883">
        <v>2034312</v>
      </c>
      <c r="N4883">
        <v>45</v>
      </c>
      <c r="Q4883">
        <v>0</v>
      </c>
      <c r="R4883" t="s">
        <v>2740</v>
      </c>
      <c r="S4883" s="1">
        <v>42964</v>
      </c>
      <c r="T4883" t="s">
        <v>37</v>
      </c>
      <c r="U4883" t="s">
        <v>2741</v>
      </c>
      <c r="V4883" t="s">
        <v>56</v>
      </c>
      <c r="W4883" s="1">
        <v>42964</v>
      </c>
      <c r="X4883" s="12">
        <v>-298</v>
      </c>
      <c r="Y4883" s="4" t="str">
        <f t="shared" si="152"/>
        <v>Income</v>
      </c>
      <c r="Z4883" s="8">
        <v>42948</v>
      </c>
      <c r="AA4883" s="7" t="s">
        <v>396</v>
      </c>
      <c r="AB4883" s="7" t="str">
        <f t="shared" si="153"/>
        <v>Car Park Excess Fee Notice Income</v>
      </c>
    </row>
    <row r="4884" spans="1:28" x14ac:dyDescent="0.25">
      <c r="A4884" s="7" t="s">
        <v>451</v>
      </c>
      <c r="B4884" t="s">
        <v>23</v>
      </c>
      <c r="C4884" t="s">
        <v>24</v>
      </c>
      <c r="D4884" t="s">
        <v>25</v>
      </c>
      <c r="E4884" t="s">
        <v>26</v>
      </c>
      <c r="F4884" t="s">
        <v>267</v>
      </c>
      <c r="G4884" t="s">
        <v>268</v>
      </c>
      <c r="H4884" t="s">
        <v>256</v>
      </c>
      <c r="I4884" t="s">
        <v>257</v>
      </c>
      <c r="K4884">
        <v>201805</v>
      </c>
      <c r="L4884" t="s">
        <v>43</v>
      </c>
      <c r="M4884">
        <v>2034304</v>
      </c>
      <c r="N4884">
        <v>39</v>
      </c>
      <c r="Q4884">
        <v>0</v>
      </c>
      <c r="R4884" t="s">
        <v>2786</v>
      </c>
      <c r="S4884" s="1">
        <v>42964</v>
      </c>
      <c r="T4884" t="s">
        <v>37</v>
      </c>
      <c r="U4884" t="s">
        <v>2787</v>
      </c>
      <c r="V4884" t="s">
        <v>44</v>
      </c>
      <c r="W4884" s="1">
        <v>42964</v>
      </c>
      <c r="X4884" s="12">
        <v>-1060</v>
      </c>
      <c r="Y4884" s="4" t="str">
        <f t="shared" si="152"/>
        <v>Income</v>
      </c>
      <c r="Z4884" s="8">
        <v>42948</v>
      </c>
      <c r="AA4884" s="7" t="s">
        <v>396</v>
      </c>
      <c r="AB4884" s="7" t="str">
        <f t="shared" si="153"/>
        <v>Car Park Excess Fee Notice Income</v>
      </c>
    </row>
    <row r="4885" spans="1:28" x14ac:dyDescent="0.25">
      <c r="A4885" s="7" t="s">
        <v>451</v>
      </c>
      <c r="B4885" t="s">
        <v>23</v>
      </c>
      <c r="C4885" t="s">
        <v>24</v>
      </c>
      <c r="D4885" t="s">
        <v>25</v>
      </c>
      <c r="E4885" t="s">
        <v>26</v>
      </c>
      <c r="F4885" t="s">
        <v>267</v>
      </c>
      <c r="G4885" t="s">
        <v>268</v>
      </c>
      <c r="H4885" t="s">
        <v>256</v>
      </c>
      <c r="I4885" t="s">
        <v>257</v>
      </c>
      <c r="K4885">
        <v>201805</v>
      </c>
      <c r="L4885" t="s">
        <v>43</v>
      </c>
      <c r="M4885">
        <v>2034303</v>
      </c>
      <c r="N4885">
        <v>53</v>
      </c>
      <c r="Q4885">
        <v>0</v>
      </c>
      <c r="R4885" t="s">
        <v>2802</v>
      </c>
      <c r="S4885" s="1">
        <v>42964</v>
      </c>
      <c r="T4885" t="s">
        <v>37</v>
      </c>
      <c r="U4885" t="s">
        <v>2803</v>
      </c>
      <c r="V4885" t="s">
        <v>56</v>
      </c>
      <c r="W4885" s="1">
        <v>42964</v>
      </c>
      <c r="X4885" s="12">
        <v>-420</v>
      </c>
      <c r="Y4885" s="4" t="str">
        <f t="shared" si="152"/>
        <v>Income</v>
      </c>
      <c r="Z4885" s="8">
        <v>42948</v>
      </c>
      <c r="AA4885" s="7" t="s">
        <v>396</v>
      </c>
      <c r="AB4885" s="7" t="str">
        <f t="shared" si="153"/>
        <v>Car Park Excess Fee Notice Income</v>
      </c>
    </row>
    <row r="4886" spans="1:28" x14ac:dyDescent="0.25">
      <c r="A4886" s="7" t="s">
        <v>451</v>
      </c>
      <c r="B4886" t="s">
        <v>23</v>
      </c>
      <c r="C4886" t="s">
        <v>24</v>
      </c>
      <c r="D4886" t="s">
        <v>25</v>
      </c>
      <c r="E4886" t="s">
        <v>26</v>
      </c>
      <c r="F4886" t="s">
        <v>62</v>
      </c>
      <c r="G4886" t="s">
        <v>63</v>
      </c>
      <c r="H4886" t="s">
        <v>57</v>
      </c>
      <c r="I4886" t="s">
        <v>58</v>
      </c>
      <c r="K4886">
        <v>201805</v>
      </c>
      <c r="L4886" t="s">
        <v>60</v>
      </c>
      <c r="M4886">
        <v>4319297</v>
      </c>
      <c r="N4886">
        <v>10</v>
      </c>
      <c r="Q4886">
        <v>0</v>
      </c>
      <c r="S4886" s="1">
        <v>42965</v>
      </c>
      <c r="T4886" t="s">
        <v>55</v>
      </c>
      <c r="U4886" t="s">
        <v>510</v>
      </c>
      <c r="V4886" t="s">
        <v>61</v>
      </c>
      <c r="W4886" s="1">
        <v>42965</v>
      </c>
      <c r="X4886" s="12">
        <v>-111.12</v>
      </c>
      <c r="Y4886" s="4" t="str">
        <f t="shared" si="152"/>
        <v>Income</v>
      </c>
      <c r="Z4886" s="8">
        <v>42948</v>
      </c>
      <c r="AA4886" s="7" t="s">
        <v>397</v>
      </c>
      <c r="AB4886" s="7" t="str">
        <f t="shared" si="153"/>
        <v>Carparks Pay and Display Income</v>
      </c>
    </row>
    <row r="4887" spans="1:28" x14ac:dyDescent="0.25">
      <c r="A4887" s="7" t="s">
        <v>451</v>
      </c>
      <c r="B4887" t="s">
        <v>23</v>
      </c>
      <c r="C4887" t="s">
        <v>24</v>
      </c>
      <c r="D4887" t="s">
        <v>25</v>
      </c>
      <c r="E4887" t="s">
        <v>26</v>
      </c>
      <c r="F4887" t="s">
        <v>69</v>
      </c>
      <c r="G4887" t="s">
        <v>70</v>
      </c>
      <c r="H4887" t="s">
        <v>57</v>
      </c>
      <c r="I4887" t="s">
        <v>58</v>
      </c>
      <c r="K4887">
        <v>201805</v>
      </c>
      <c r="L4887" t="s">
        <v>60</v>
      </c>
      <c r="M4887">
        <v>4319297</v>
      </c>
      <c r="N4887">
        <v>20</v>
      </c>
      <c r="Q4887">
        <v>0</v>
      </c>
      <c r="S4887" s="1">
        <v>42965</v>
      </c>
      <c r="T4887" t="s">
        <v>55</v>
      </c>
      <c r="U4887" t="s">
        <v>585</v>
      </c>
      <c r="V4887" t="s">
        <v>61</v>
      </c>
      <c r="W4887" s="1">
        <v>42965</v>
      </c>
      <c r="X4887" s="12">
        <v>-343.58</v>
      </c>
      <c r="Y4887" s="4" t="str">
        <f t="shared" si="152"/>
        <v>Income</v>
      </c>
      <c r="Z4887" s="8">
        <v>42948</v>
      </c>
      <c r="AA4887" s="7" t="s">
        <v>397</v>
      </c>
      <c r="AB4887" s="7" t="str">
        <f t="shared" si="153"/>
        <v>Carparks Pay and Display Income</v>
      </c>
    </row>
    <row r="4888" spans="1:28" x14ac:dyDescent="0.25">
      <c r="A4888" s="7" t="s">
        <v>451</v>
      </c>
      <c r="B4888" t="s">
        <v>23</v>
      </c>
      <c r="C4888" t="s">
        <v>24</v>
      </c>
      <c r="D4888" t="s">
        <v>25</v>
      </c>
      <c r="E4888" t="s">
        <v>26</v>
      </c>
      <c r="F4888" t="s">
        <v>79</v>
      </c>
      <c r="G4888" t="s">
        <v>80</v>
      </c>
      <c r="H4888" t="s">
        <v>105</v>
      </c>
      <c r="I4888" t="s">
        <v>106</v>
      </c>
      <c r="K4888">
        <v>201805</v>
      </c>
      <c r="L4888" t="s">
        <v>29</v>
      </c>
      <c r="M4888">
        <v>5276709</v>
      </c>
      <c r="N4888">
        <v>1</v>
      </c>
      <c r="O4888">
        <v>61448</v>
      </c>
      <c r="P4888" t="s">
        <v>74</v>
      </c>
      <c r="Q4888">
        <v>0</v>
      </c>
      <c r="R4888" t="s">
        <v>718</v>
      </c>
      <c r="S4888" s="1">
        <v>42949</v>
      </c>
      <c r="T4888" t="s">
        <v>75</v>
      </c>
      <c r="V4888" t="s">
        <v>32</v>
      </c>
      <c r="W4888" s="1">
        <v>42965</v>
      </c>
      <c r="X4888" s="12">
        <v>3362.63</v>
      </c>
      <c r="Y4888" s="4" t="str">
        <f t="shared" si="152"/>
        <v>Expenditure</v>
      </c>
      <c r="Z4888" s="8">
        <v>42948</v>
      </c>
      <c r="AA4888" s="7" t="s">
        <v>397</v>
      </c>
      <c r="AB4888" s="7" t="str">
        <f t="shared" si="153"/>
        <v>Expenditure</v>
      </c>
    </row>
    <row r="4889" spans="1:28" x14ac:dyDescent="0.25">
      <c r="A4889" s="7" t="s">
        <v>451</v>
      </c>
      <c r="B4889" t="s">
        <v>23</v>
      </c>
      <c r="C4889" t="s">
        <v>24</v>
      </c>
      <c r="D4889" t="s">
        <v>25</v>
      </c>
      <c r="E4889" t="s">
        <v>26</v>
      </c>
      <c r="F4889" t="s">
        <v>267</v>
      </c>
      <c r="G4889" t="s">
        <v>268</v>
      </c>
      <c r="H4889" t="s">
        <v>256</v>
      </c>
      <c r="I4889" t="s">
        <v>257</v>
      </c>
      <c r="K4889">
        <v>201805</v>
      </c>
      <c r="L4889" t="s">
        <v>36</v>
      </c>
      <c r="M4889">
        <v>7011383</v>
      </c>
      <c r="N4889">
        <v>2</v>
      </c>
      <c r="Q4889">
        <v>0</v>
      </c>
      <c r="S4889" s="1">
        <v>42965</v>
      </c>
      <c r="T4889" t="s">
        <v>37</v>
      </c>
      <c r="U4889" t="s">
        <v>2684</v>
      </c>
      <c r="V4889" t="s">
        <v>61</v>
      </c>
      <c r="W4889" s="1">
        <v>42965</v>
      </c>
      <c r="X4889" s="12">
        <v>5700.15</v>
      </c>
      <c r="Y4889" s="4" t="str">
        <f t="shared" si="152"/>
        <v>Income</v>
      </c>
      <c r="Z4889" s="8">
        <v>42948</v>
      </c>
      <c r="AA4889" s="7" t="s">
        <v>396</v>
      </c>
      <c r="AB4889" s="7" t="str">
        <f t="shared" si="153"/>
        <v>Car Park Excess Fee Notice Income</v>
      </c>
    </row>
    <row r="4890" spans="1:28" x14ac:dyDescent="0.25">
      <c r="A4890" s="7" t="s">
        <v>451</v>
      </c>
      <c r="B4890" t="s">
        <v>23</v>
      </c>
      <c r="C4890" t="s">
        <v>24</v>
      </c>
      <c r="D4890" t="s">
        <v>25</v>
      </c>
      <c r="E4890" t="s">
        <v>26</v>
      </c>
      <c r="F4890" t="s">
        <v>267</v>
      </c>
      <c r="G4890" t="s">
        <v>268</v>
      </c>
      <c r="H4890" t="s">
        <v>256</v>
      </c>
      <c r="I4890" t="s">
        <v>257</v>
      </c>
      <c r="K4890">
        <v>201805</v>
      </c>
      <c r="L4890" t="s">
        <v>36</v>
      </c>
      <c r="M4890">
        <v>7011383</v>
      </c>
      <c r="N4890">
        <v>4</v>
      </c>
      <c r="Q4890">
        <v>0</v>
      </c>
      <c r="S4890" s="1">
        <v>42965</v>
      </c>
      <c r="T4890" t="s">
        <v>37</v>
      </c>
      <c r="U4890" t="s">
        <v>2685</v>
      </c>
      <c r="V4890" t="s">
        <v>61</v>
      </c>
      <c r="W4890" s="1">
        <v>42965</v>
      </c>
      <c r="X4890" s="12">
        <v>7271</v>
      </c>
      <c r="Y4890" s="4" t="str">
        <f t="shared" si="152"/>
        <v>Income</v>
      </c>
      <c r="Z4890" s="8">
        <v>42948</v>
      </c>
      <c r="AA4890" s="7" t="s">
        <v>396</v>
      </c>
      <c r="AB4890" s="7" t="str">
        <f t="shared" si="153"/>
        <v>Car Park Excess Fee Notice Income</v>
      </c>
    </row>
    <row r="4891" spans="1:28" x14ac:dyDescent="0.25">
      <c r="A4891" s="7" t="s">
        <v>451</v>
      </c>
      <c r="B4891" t="s">
        <v>23</v>
      </c>
      <c r="C4891" t="s">
        <v>24</v>
      </c>
      <c r="D4891" t="s">
        <v>25</v>
      </c>
      <c r="E4891" t="s">
        <v>26</v>
      </c>
      <c r="F4891" t="s">
        <v>267</v>
      </c>
      <c r="G4891" t="s">
        <v>268</v>
      </c>
      <c r="H4891" t="s">
        <v>256</v>
      </c>
      <c r="I4891" t="s">
        <v>257</v>
      </c>
      <c r="K4891">
        <v>201805</v>
      </c>
      <c r="L4891" t="s">
        <v>36</v>
      </c>
      <c r="M4891">
        <v>7011383</v>
      </c>
      <c r="N4891">
        <v>6</v>
      </c>
      <c r="Q4891">
        <v>0</v>
      </c>
      <c r="S4891" s="1">
        <v>42965</v>
      </c>
      <c r="T4891" t="s">
        <v>37</v>
      </c>
      <c r="U4891" t="s">
        <v>2686</v>
      </c>
      <c r="V4891" t="s">
        <v>61</v>
      </c>
      <c r="W4891" s="1">
        <v>42965</v>
      </c>
      <c r="X4891" s="12">
        <v>4050</v>
      </c>
      <c r="Y4891" s="4" t="str">
        <f t="shared" si="152"/>
        <v>Income</v>
      </c>
      <c r="Z4891" s="8">
        <v>42948</v>
      </c>
      <c r="AA4891" s="7" t="s">
        <v>396</v>
      </c>
      <c r="AB4891" s="7" t="str">
        <f t="shared" si="153"/>
        <v>Car Park Excess Fee Notice Income</v>
      </c>
    </row>
    <row r="4892" spans="1:28" x14ac:dyDescent="0.25">
      <c r="A4892" s="7" t="s">
        <v>451</v>
      </c>
      <c r="B4892" t="s">
        <v>23</v>
      </c>
      <c r="C4892" t="s">
        <v>24</v>
      </c>
      <c r="D4892" t="s">
        <v>25</v>
      </c>
      <c r="E4892" t="s">
        <v>26</v>
      </c>
      <c r="F4892" t="s">
        <v>267</v>
      </c>
      <c r="G4892" t="s">
        <v>268</v>
      </c>
      <c r="H4892" t="s">
        <v>256</v>
      </c>
      <c r="I4892" t="s">
        <v>257</v>
      </c>
      <c r="K4892">
        <v>201805</v>
      </c>
      <c r="L4892" t="s">
        <v>36</v>
      </c>
      <c r="M4892">
        <v>7011383</v>
      </c>
      <c r="N4892">
        <v>8</v>
      </c>
      <c r="Q4892">
        <v>0</v>
      </c>
      <c r="S4892" s="1">
        <v>42965</v>
      </c>
      <c r="T4892" t="s">
        <v>37</v>
      </c>
      <c r="U4892" t="s">
        <v>2687</v>
      </c>
      <c r="V4892" t="s">
        <v>61</v>
      </c>
      <c r="W4892" s="1">
        <v>42965</v>
      </c>
      <c r="X4892" s="12">
        <v>8118.3</v>
      </c>
      <c r="Y4892" s="4" t="str">
        <f t="shared" si="152"/>
        <v>Income</v>
      </c>
      <c r="Z4892" s="8">
        <v>42948</v>
      </c>
      <c r="AA4892" s="7" t="s">
        <v>396</v>
      </c>
      <c r="AB4892" s="7" t="str">
        <f t="shared" si="153"/>
        <v>Car Park Excess Fee Notice Income</v>
      </c>
    </row>
    <row r="4893" spans="1:28" x14ac:dyDescent="0.25">
      <c r="A4893" s="7" t="s">
        <v>451</v>
      </c>
      <c r="B4893" t="s">
        <v>23</v>
      </c>
      <c r="C4893" t="s">
        <v>24</v>
      </c>
      <c r="D4893" t="s">
        <v>25</v>
      </c>
      <c r="E4893" t="s">
        <v>26</v>
      </c>
      <c r="F4893" t="s">
        <v>267</v>
      </c>
      <c r="G4893" t="s">
        <v>268</v>
      </c>
      <c r="H4893" t="s">
        <v>256</v>
      </c>
      <c r="I4893" t="s">
        <v>257</v>
      </c>
      <c r="K4893">
        <v>201805</v>
      </c>
      <c r="L4893" t="s">
        <v>36</v>
      </c>
      <c r="M4893">
        <v>7011383</v>
      </c>
      <c r="N4893">
        <v>10</v>
      </c>
      <c r="Q4893">
        <v>0</v>
      </c>
      <c r="S4893" s="1">
        <v>42965</v>
      </c>
      <c r="T4893" t="s">
        <v>37</v>
      </c>
      <c r="U4893" t="s">
        <v>2688</v>
      </c>
      <c r="V4893" t="s">
        <v>61</v>
      </c>
      <c r="W4893" s="1">
        <v>42965</v>
      </c>
      <c r="X4893" s="12">
        <v>4896.46</v>
      </c>
      <c r="Y4893" s="4" t="str">
        <f t="shared" si="152"/>
        <v>Income</v>
      </c>
      <c r="Z4893" s="8">
        <v>42948</v>
      </c>
      <c r="AA4893" s="7" t="s">
        <v>396</v>
      </c>
      <c r="AB4893" s="7" t="str">
        <f t="shared" si="153"/>
        <v>Car Park Excess Fee Notice Income</v>
      </c>
    </row>
    <row r="4894" spans="1:28" x14ac:dyDescent="0.25">
      <c r="A4894" s="7" t="s">
        <v>451</v>
      </c>
      <c r="B4894" t="s">
        <v>23</v>
      </c>
      <c r="C4894" t="s">
        <v>24</v>
      </c>
      <c r="D4894" t="s">
        <v>25</v>
      </c>
      <c r="E4894" t="s">
        <v>26</v>
      </c>
      <c r="F4894" t="s">
        <v>267</v>
      </c>
      <c r="G4894" t="s">
        <v>268</v>
      </c>
      <c r="H4894" t="s">
        <v>256</v>
      </c>
      <c r="I4894" t="s">
        <v>257</v>
      </c>
      <c r="K4894">
        <v>201805</v>
      </c>
      <c r="L4894" t="s">
        <v>36</v>
      </c>
      <c r="M4894">
        <v>7011383</v>
      </c>
      <c r="N4894">
        <v>0</v>
      </c>
      <c r="Q4894">
        <v>0</v>
      </c>
      <c r="S4894" s="1">
        <v>42965</v>
      </c>
      <c r="T4894" t="s">
        <v>37</v>
      </c>
      <c r="U4894" t="s">
        <v>2691</v>
      </c>
      <c r="V4894" t="s">
        <v>61</v>
      </c>
      <c r="W4894" s="1">
        <v>42965</v>
      </c>
      <c r="X4894" s="12">
        <v>7535</v>
      </c>
      <c r="Y4894" s="4" t="str">
        <f t="shared" si="152"/>
        <v>Income</v>
      </c>
      <c r="Z4894" s="8">
        <v>42948</v>
      </c>
      <c r="AA4894" s="7" t="s">
        <v>396</v>
      </c>
      <c r="AB4894" s="7" t="str">
        <f t="shared" si="153"/>
        <v>Car Park Excess Fee Notice Income</v>
      </c>
    </row>
    <row r="4895" spans="1:28" x14ac:dyDescent="0.25">
      <c r="A4895" s="7" t="s">
        <v>451</v>
      </c>
      <c r="B4895" t="s">
        <v>23</v>
      </c>
      <c r="C4895" t="s">
        <v>24</v>
      </c>
      <c r="D4895" t="s">
        <v>25</v>
      </c>
      <c r="E4895" t="s">
        <v>26</v>
      </c>
      <c r="F4895" t="s">
        <v>267</v>
      </c>
      <c r="G4895" t="s">
        <v>268</v>
      </c>
      <c r="H4895" t="s">
        <v>256</v>
      </c>
      <c r="I4895" t="s">
        <v>257</v>
      </c>
      <c r="K4895">
        <v>201805</v>
      </c>
      <c r="L4895" t="s">
        <v>43</v>
      </c>
      <c r="M4895">
        <v>2034313</v>
      </c>
      <c r="N4895">
        <v>123</v>
      </c>
      <c r="Q4895">
        <v>0</v>
      </c>
      <c r="R4895" t="s">
        <v>2724</v>
      </c>
      <c r="S4895" s="1">
        <v>42965</v>
      </c>
      <c r="T4895" t="s">
        <v>37</v>
      </c>
      <c r="U4895" t="s">
        <v>2725</v>
      </c>
      <c r="V4895" t="s">
        <v>44</v>
      </c>
      <c r="W4895" s="1">
        <v>42965</v>
      </c>
      <c r="X4895" s="12">
        <v>-1985</v>
      </c>
      <c r="Y4895" s="4" t="str">
        <f t="shared" si="152"/>
        <v>Income</v>
      </c>
      <c r="Z4895" s="8">
        <v>42948</v>
      </c>
      <c r="AA4895" s="7" t="s">
        <v>396</v>
      </c>
      <c r="AB4895" s="7" t="str">
        <f t="shared" si="153"/>
        <v>Car Park Excess Fee Notice Income</v>
      </c>
    </row>
    <row r="4896" spans="1:28" x14ac:dyDescent="0.25">
      <c r="A4896" s="7" t="s">
        <v>451</v>
      </c>
      <c r="B4896" t="s">
        <v>23</v>
      </c>
      <c r="C4896" t="s">
        <v>24</v>
      </c>
      <c r="D4896" t="s">
        <v>25</v>
      </c>
      <c r="E4896" t="s">
        <v>26</v>
      </c>
      <c r="F4896" t="s">
        <v>267</v>
      </c>
      <c r="G4896" t="s">
        <v>268</v>
      </c>
      <c r="H4896" t="s">
        <v>256</v>
      </c>
      <c r="I4896" t="s">
        <v>257</v>
      </c>
      <c r="K4896">
        <v>201805</v>
      </c>
      <c r="L4896" t="s">
        <v>29</v>
      </c>
      <c r="M4896">
        <v>5276667</v>
      </c>
      <c r="N4896">
        <v>1</v>
      </c>
      <c r="O4896">
        <v>61191</v>
      </c>
      <c r="P4896" t="s">
        <v>279</v>
      </c>
      <c r="Q4896">
        <v>0</v>
      </c>
      <c r="R4896">
        <v>182933</v>
      </c>
      <c r="S4896" s="1">
        <v>42946</v>
      </c>
      <c r="T4896" t="s">
        <v>75</v>
      </c>
      <c r="V4896" t="s">
        <v>32</v>
      </c>
      <c r="W4896" s="1">
        <v>42965</v>
      </c>
      <c r="X4896" s="12">
        <v>7409.95</v>
      </c>
      <c r="Y4896" s="4" t="str">
        <f t="shared" si="152"/>
        <v>Income</v>
      </c>
      <c r="Z4896" s="8">
        <v>42948</v>
      </c>
      <c r="AA4896" s="7" t="s">
        <v>396</v>
      </c>
      <c r="AB4896" s="7" t="str">
        <f t="shared" si="153"/>
        <v>Car Park Excess Fee Notice Income</v>
      </c>
    </row>
    <row r="4897" spans="1:28" x14ac:dyDescent="0.25">
      <c r="A4897" s="7" t="s">
        <v>451</v>
      </c>
      <c r="B4897" t="s">
        <v>23</v>
      </c>
      <c r="C4897" t="s">
        <v>24</v>
      </c>
      <c r="D4897" t="s">
        <v>25</v>
      </c>
      <c r="E4897" t="s">
        <v>26</v>
      </c>
      <c r="F4897" t="s">
        <v>267</v>
      </c>
      <c r="G4897" t="s">
        <v>268</v>
      </c>
      <c r="H4897" t="s">
        <v>256</v>
      </c>
      <c r="I4897" t="s">
        <v>257</v>
      </c>
      <c r="K4897">
        <v>201805</v>
      </c>
      <c r="L4897" t="s">
        <v>29</v>
      </c>
      <c r="M4897">
        <v>5276667</v>
      </c>
      <c r="N4897">
        <v>2</v>
      </c>
      <c r="O4897">
        <v>61191</v>
      </c>
      <c r="P4897" t="s">
        <v>279</v>
      </c>
      <c r="Q4897">
        <v>0</v>
      </c>
      <c r="R4897">
        <v>182933</v>
      </c>
      <c r="S4897" s="1">
        <v>42946</v>
      </c>
      <c r="T4897" t="s">
        <v>31</v>
      </c>
      <c r="V4897" t="s">
        <v>32</v>
      </c>
      <c r="W4897" s="1">
        <v>42965</v>
      </c>
      <c r="X4897" s="12">
        <v>-7409.95</v>
      </c>
      <c r="Y4897" s="4" t="str">
        <f t="shared" si="152"/>
        <v>Income</v>
      </c>
      <c r="Z4897" s="8">
        <v>42948</v>
      </c>
      <c r="AA4897" s="7" t="s">
        <v>396</v>
      </c>
      <c r="AB4897" s="7" t="str">
        <f t="shared" si="153"/>
        <v>Car Park Excess Fee Notice Income</v>
      </c>
    </row>
    <row r="4898" spans="1:28" x14ac:dyDescent="0.25">
      <c r="A4898" s="7" t="s">
        <v>451</v>
      </c>
      <c r="B4898" t="s">
        <v>23</v>
      </c>
      <c r="C4898" t="s">
        <v>24</v>
      </c>
      <c r="D4898" t="s">
        <v>25</v>
      </c>
      <c r="E4898" t="s">
        <v>26</v>
      </c>
      <c r="F4898" t="s">
        <v>267</v>
      </c>
      <c r="G4898" t="s">
        <v>268</v>
      </c>
      <c r="H4898" t="s">
        <v>256</v>
      </c>
      <c r="I4898" t="s">
        <v>257</v>
      </c>
      <c r="K4898">
        <v>201805</v>
      </c>
      <c r="L4898" t="s">
        <v>43</v>
      </c>
      <c r="M4898">
        <v>2034314</v>
      </c>
      <c r="N4898">
        <v>2</v>
      </c>
      <c r="Q4898">
        <v>0</v>
      </c>
      <c r="R4898" t="s">
        <v>2792</v>
      </c>
      <c r="S4898" s="1">
        <v>42965</v>
      </c>
      <c r="T4898" t="s">
        <v>37</v>
      </c>
      <c r="U4898" t="s">
        <v>2793</v>
      </c>
      <c r="V4898" t="s">
        <v>44</v>
      </c>
      <c r="W4898" s="1">
        <v>42965</v>
      </c>
      <c r="X4898" s="12">
        <v>-35</v>
      </c>
      <c r="Y4898" s="4" t="str">
        <f t="shared" si="152"/>
        <v>Income</v>
      </c>
      <c r="Z4898" s="8">
        <v>42948</v>
      </c>
      <c r="AA4898" s="7" t="s">
        <v>396</v>
      </c>
      <c r="AB4898" s="7" t="str">
        <f t="shared" si="153"/>
        <v>Car Park Excess Fee Notice Income</v>
      </c>
    </row>
    <row r="4899" spans="1:28" x14ac:dyDescent="0.25">
      <c r="A4899" s="7" t="s">
        <v>451</v>
      </c>
      <c r="B4899" t="s">
        <v>23</v>
      </c>
      <c r="C4899" t="s">
        <v>24</v>
      </c>
      <c r="D4899" t="s">
        <v>25</v>
      </c>
      <c r="E4899" t="s">
        <v>26</v>
      </c>
      <c r="F4899" t="s">
        <v>280</v>
      </c>
      <c r="G4899" t="s">
        <v>281</v>
      </c>
      <c r="H4899" t="s">
        <v>57</v>
      </c>
      <c r="I4899" t="s">
        <v>58</v>
      </c>
      <c r="K4899">
        <v>201805</v>
      </c>
      <c r="L4899" t="s">
        <v>60</v>
      </c>
      <c r="M4899">
        <v>4319297</v>
      </c>
      <c r="N4899">
        <v>4</v>
      </c>
      <c r="Q4899">
        <v>0</v>
      </c>
      <c r="S4899" s="1">
        <v>42965</v>
      </c>
      <c r="T4899" t="s">
        <v>55</v>
      </c>
      <c r="U4899" t="s">
        <v>3532</v>
      </c>
      <c r="V4899" t="s">
        <v>61</v>
      </c>
      <c r="W4899" s="1">
        <v>42965</v>
      </c>
      <c r="X4899" s="12">
        <v>-539.66999999999996</v>
      </c>
      <c r="Y4899" s="4" t="str">
        <f t="shared" si="152"/>
        <v>Income</v>
      </c>
      <c r="Z4899" s="8">
        <v>42948</v>
      </c>
      <c r="AA4899" s="7" t="s">
        <v>396</v>
      </c>
      <c r="AB4899" s="7" t="str">
        <f t="shared" si="153"/>
        <v>Carparks Pay and Display Income</v>
      </c>
    </row>
    <row r="4900" spans="1:28" x14ac:dyDescent="0.25">
      <c r="A4900" s="7" t="s">
        <v>451</v>
      </c>
      <c r="B4900" t="s">
        <v>23</v>
      </c>
      <c r="C4900" t="s">
        <v>24</v>
      </c>
      <c r="D4900" t="s">
        <v>25</v>
      </c>
      <c r="E4900" t="s">
        <v>26</v>
      </c>
      <c r="F4900" t="s">
        <v>283</v>
      </c>
      <c r="G4900" t="s">
        <v>284</v>
      </c>
      <c r="H4900" t="s">
        <v>57</v>
      </c>
      <c r="I4900" t="s">
        <v>58</v>
      </c>
      <c r="K4900">
        <v>201805</v>
      </c>
      <c r="L4900" t="s">
        <v>60</v>
      </c>
      <c r="M4900">
        <v>4319296</v>
      </c>
      <c r="N4900">
        <v>0</v>
      </c>
      <c r="Q4900">
        <v>0</v>
      </c>
      <c r="S4900" s="1">
        <v>42965</v>
      </c>
      <c r="T4900" t="s">
        <v>55</v>
      </c>
      <c r="U4900" t="s">
        <v>3625</v>
      </c>
      <c r="V4900" t="s">
        <v>61</v>
      </c>
      <c r="W4900" s="1">
        <v>42965</v>
      </c>
      <c r="X4900" s="12">
        <v>-652.25</v>
      </c>
      <c r="Y4900" s="4" t="str">
        <f t="shared" si="152"/>
        <v>Income</v>
      </c>
      <c r="Z4900" s="8">
        <v>42948</v>
      </c>
      <c r="AA4900" s="7" t="s">
        <v>396</v>
      </c>
      <c r="AB4900" s="7" t="str">
        <f t="shared" si="153"/>
        <v>Carparks Pay and Display Income</v>
      </c>
    </row>
    <row r="4901" spans="1:28" x14ac:dyDescent="0.25">
      <c r="A4901" s="7" t="s">
        <v>451</v>
      </c>
      <c r="B4901" t="s">
        <v>23</v>
      </c>
      <c r="C4901" t="s">
        <v>24</v>
      </c>
      <c r="D4901" t="s">
        <v>25</v>
      </c>
      <c r="E4901" t="s">
        <v>26</v>
      </c>
      <c r="F4901" t="s">
        <v>285</v>
      </c>
      <c r="G4901" t="s">
        <v>286</v>
      </c>
      <c r="H4901" t="s">
        <v>57</v>
      </c>
      <c r="I4901" t="s">
        <v>58</v>
      </c>
      <c r="K4901">
        <v>201805</v>
      </c>
      <c r="L4901" t="s">
        <v>60</v>
      </c>
      <c r="M4901">
        <v>4319297</v>
      </c>
      <c r="N4901">
        <v>0</v>
      </c>
      <c r="Q4901">
        <v>0</v>
      </c>
      <c r="S4901" s="1">
        <v>42965</v>
      </c>
      <c r="T4901" t="s">
        <v>55</v>
      </c>
      <c r="U4901" t="s">
        <v>3726</v>
      </c>
      <c r="V4901" t="s">
        <v>61</v>
      </c>
      <c r="W4901" s="1">
        <v>42965</v>
      </c>
      <c r="X4901" s="12">
        <v>-552.08000000000004</v>
      </c>
      <c r="Y4901" s="4" t="str">
        <f t="shared" si="152"/>
        <v>Income</v>
      </c>
      <c r="Z4901" s="8">
        <v>42948</v>
      </c>
      <c r="AA4901" s="7" t="s">
        <v>397</v>
      </c>
      <c r="AB4901" s="7" t="str">
        <f t="shared" si="153"/>
        <v>Carparks Pay and Display Income</v>
      </c>
    </row>
    <row r="4902" spans="1:28" x14ac:dyDescent="0.25">
      <c r="A4902" s="7" t="s">
        <v>451</v>
      </c>
      <c r="B4902" t="s">
        <v>23</v>
      </c>
      <c r="C4902" t="s">
        <v>24</v>
      </c>
      <c r="D4902" t="s">
        <v>25</v>
      </c>
      <c r="E4902" t="s">
        <v>26</v>
      </c>
      <c r="F4902" t="s">
        <v>294</v>
      </c>
      <c r="G4902" t="s">
        <v>295</v>
      </c>
      <c r="H4902" t="s">
        <v>57</v>
      </c>
      <c r="I4902" t="s">
        <v>58</v>
      </c>
      <c r="K4902">
        <v>201805</v>
      </c>
      <c r="L4902" t="s">
        <v>60</v>
      </c>
      <c r="M4902">
        <v>4319296</v>
      </c>
      <c r="N4902">
        <v>22</v>
      </c>
      <c r="Q4902">
        <v>0</v>
      </c>
      <c r="S4902" s="1">
        <v>42965</v>
      </c>
      <c r="T4902" t="s">
        <v>55</v>
      </c>
      <c r="U4902" t="s">
        <v>3882</v>
      </c>
      <c r="V4902" t="s">
        <v>61</v>
      </c>
      <c r="W4902" s="1">
        <v>42965</v>
      </c>
      <c r="X4902" s="12">
        <v>-931.67</v>
      </c>
      <c r="Y4902" s="4" t="str">
        <f t="shared" si="152"/>
        <v>Income</v>
      </c>
      <c r="Z4902" s="8">
        <v>42948</v>
      </c>
      <c r="AA4902" s="7" t="s">
        <v>397</v>
      </c>
      <c r="AB4902" s="7" t="str">
        <f t="shared" si="153"/>
        <v>Carparks Pay and Display Income</v>
      </c>
    </row>
    <row r="4903" spans="1:28" x14ac:dyDescent="0.25">
      <c r="A4903" s="7" t="s">
        <v>451</v>
      </c>
      <c r="B4903" t="s">
        <v>23</v>
      </c>
      <c r="C4903" t="s">
        <v>24</v>
      </c>
      <c r="D4903" t="s">
        <v>25</v>
      </c>
      <c r="E4903" t="s">
        <v>26</v>
      </c>
      <c r="F4903" t="s">
        <v>304</v>
      </c>
      <c r="G4903" t="s">
        <v>305</v>
      </c>
      <c r="H4903" t="s">
        <v>57</v>
      </c>
      <c r="I4903" t="s">
        <v>58</v>
      </c>
      <c r="K4903">
        <v>201805</v>
      </c>
      <c r="L4903" t="s">
        <v>60</v>
      </c>
      <c r="M4903">
        <v>4319296</v>
      </c>
      <c r="N4903">
        <v>2</v>
      </c>
      <c r="Q4903">
        <v>0</v>
      </c>
      <c r="S4903" s="1">
        <v>42965</v>
      </c>
      <c r="T4903" t="s">
        <v>55</v>
      </c>
      <c r="U4903" t="s">
        <v>4024</v>
      </c>
      <c r="V4903" t="s">
        <v>61</v>
      </c>
      <c r="W4903" s="1">
        <v>42965</v>
      </c>
      <c r="X4903" s="12">
        <v>-885.08</v>
      </c>
      <c r="Y4903" s="4" t="str">
        <f t="shared" si="152"/>
        <v>Income</v>
      </c>
      <c r="Z4903" s="8">
        <v>42948</v>
      </c>
      <c r="AA4903" s="7" t="s">
        <v>397</v>
      </c>
      <c r="AB4903" s="7" t="str">
        <f t="shared" si="153"/>
        <v>Carparks Pay and Display Income</v>
      </c>
    </row>
    <row r="4904" spans="1:28" x14ac:dyDescent="0.25">
      <c r="A4904" s="7" t="s">
        <v>451</v>
      </c>
      <c r="B4904" t="s">
        <v>23</v>
      </c>
      <c r="C4904" t="s">
        <v>24</v>
      </c>
      <c r="D4904" t="s">
        <v>25</v>
      </c>
      <c r="E4904" t="s">
        <v>26</v>
      </c>
      <c r="F4904" t="s">
        <v>306</v>
      </c>
      <c r="G4904" t="s">
        <v>307</v>
      </c>
      <c r="H4904" t="s">
        <v>57</v>
      </c>
      <c r="I4904" t="s">
        <v>58</v>
      </c>
      <c r="K4904">
        <v>201805</v>
      </c>
      <c r="L4904" t="s">
        <v>60</v>
      </c>
      <c r="M4904">
        <v>4319297</v>
      </c>
      <c r="N4904">
        <v>3</v>
      </c>
      <c r="Q4904">
        <v>0</v>
      </c>
      <c r="S4904" s="1">
        <v>42965</v>
      </c>
      <c r="T4904" t="s">
        <v>55</v>
      </c>
      <c r="U4904" t="s">
        <v>4212</v>
      </c>
      <c r="V4904" t="s">
        <v>61</v>
      </c>
      <c r="W4904" s="1">
        <v>42965</v>
      </c>
      <c r="X4904" s="12">
        <v>-819.12</v>
      </c>
      <c r="Y4904" s="4" t="str">
        <f t="shared" si="152"/>
        <v>Income</v>
      </c>
      <c r="Z4904" s="8">
        <v>42948</v>
      </c>
      <c r="AA4904" s="7" t="s">
        <v>397</v>
      </c>
      <c r="AB4904" s="7" t="str">
        <f t="shared" si="153"/>
        <v>Carparks Pay and Display Income</v>
      </c>
    </row>
    <row r="4905" spans="1:28" x14ac:dyDescent="0.25">
      <c r="A4905" s="7" t="s">
        <v>451</v>
      </c>
      <c r="B4905" t="s">
        <v>23</v>
      </c>
      <c r="C4905" t="s">
        <v>24</v>
      </c>
      <c r="D4905" t="s">
        <v>25</v>
      </c>
      <c r="E4905" t="s">
        <v>26</v>
      </c>
      <c r="F4905" t="s">
        <v>306</v>
      </c>
      <c r="G4905" t="s">
        <v>307</v>
      </c>
      <c r="H4905" t="s">
        <v>57</v>
      </c>
      <c r="I4905" t="s">
        <v>58</v>
      </c>
      <c r="K4905">
        <v>201805</v>
      </c>
      <c r="L4905" t="s">
        <v>60</v>
      </c>
      <c r="M4905">
        <v>4319295</v>
      </c>
      <c r="N4905">
        <v>20</v>
      </c>
      <c r="Q4905">
        <v>0</v>
      </c>
      <c r="S4905" s="1">
        <v>42965</v>
      </c>
      <c r="T4905" t="s">
        <v>55</v>
      </c>
      <c r="U4905" t="s">
        <v>4217</v>
      </c>
      <c r="V4905" t="s">
        <v>61</v>
      </c>
      <c r="W4905" s="1">
        <v>42965</v>
      </c>
      <c r="X4905" s="12">
        <v>-779.33</v>
      </c>
      <c r="Y4905" s="4" t="str">
        <f t="shared" si="152"/>
        <v>Income</v>
      </c>
      <c r="Z4905" s="8">
        <v>42948</v>
      </c>
      <c r="AA4905" s="7" t="s">
        <v>397</v>
      </c>
      <c r="AB4905" s="7" t="str">
        <f t="shared" si="153"/>
        <v>Carparks Pay and Display Income</v>
      </c>
    </row>
    <row r="4906" spans="1:28" x14ac:dyDescent="0.25">
      <c r="A4906" s="7" t="s">
        <v>451</v>
      </c>
      <c r="B4906" t="s">
        <v>23</v>
      </c>
      <c r="C4906" t="s">
        <v>24</v>
      </c>
      <c r="D4906" t="s">
        <v>25</v>
      </c>
      <c r="E4906" t="s">
        <v>26</v>
      </c>
      <c r="F4906" t="s">
        <v>308</v>
      </c>
      <c r="G4906" t="s">
        <v>309</v>
      </c>
      <c r="H4906" t="s">
        <v>57</v>
      </c>
      <c r="I4906" t="s">
        <v>58</v>
      </c>
      <c r="K4906">
        <v>201805</v>
      </c>
      <c r="L4906" t="s">
        <v>60</v>
      </c>
      <c r="M4906">
        <v>4319297</v>
      </c>
      <c r="N4906">
        <v>2</v>
      </c>
      <c r="Q4906">
        <v>0</v>
      </c>
      <c r="S4906" s="1">
        <v>42965</v>
      </c>
      <c r="T4906" t="s">
        <v>55</v>
      </c>
      <c r="U4906" t="s">
        <v>4381</v>
      </c>
      <c r="V4906" t="s">
        <v>61</v>
      </c>
      <c r="W4906" s="1">
        <v>42965</v>
      </c>
      <c r="X4906" s="12">
        <v>-346.92</v>
      </c>
      <c r="Y4906" s="4" t="str">
        <f t="shared" si="152"/>
        <v>Income</v>
      </c>
      <c r="Z4906" s="8">
        <v>42948</v>
      </c>
      <c r="AA4906" s="7" t="s">
        <v>397</v>
      </c>
      <c r="AB4906" s="7" t="str">
        <f t="shared" si="153"/>
        <v>Carparks Pay and Display Income</v>
      </c>
    </row>
    <row r="4907" spans="1:28" x14ac:dyDescent="0.25">
      <c r="A4907" s="7" t="s">
        <v>451</v>
      </c>
      <c r="B4907" t="s">
        <v>23</v>
      </c>
      <c r="C4907" t="s">
        <v>24</v>
      </c>
      <c r="D4907" t="s">
        <v>25</v>
      </c>
      <c r="E4907" t="s">
        <v>26</v>
      </c>
      <c r="F4907" t="s">
        <v>321</v>
      </c>
      <c r="G4907" t="s">
        <v>322</v>
      </c>
      <c r="H4907" t="s">
        <v>57</v>
      </c>
      <c r="I4907" t="s">
        <v>58</v>
      </c>
      <c r="K4907">
        <v>201805</v>
      </c>
      <c r="L4907" t="s">
        <v>60</v>
      </c>
      <c r="M4907">
        <v>4319295</v>
      </c>
      <c r="N4907">
        <v>10</v>
      </c>
      <c r="Q4907">
        <v>0</v>
      </c>
      <c r="S4907" s="1">
        <v>42965</v>
      </c>
      <c r="T4907" t="s">
        <v>55</v>
      </c>
      <c r="U4907" t="s">
        <v>4818</v>
      </c>
      <c r="V4907" t="s">
        <v>61</v>
      </c>
      <c r="W4907" s="1">
        <v>42965</v>
      </c>
      <c r="X4907" s="12">
        <v>-721.78</v>
      </c>
      <c r="Y4907" s="4" t="str">
        <f t="shared" si="152"/>
        <v>Income</v>
      </c>
      <c r="Z4907" s="8">
        <v>42948</v>
      </c>
      <c r="AA4907" s="7" t="s">
        <v>397</v>
      </c>
      <c r="AB4907" s="7" t="str">
        <f t="shared" si="153"/>
        <v>Carparks Pay and Display Income</v>
      </c>
    </row>
    <row r="4908" spans="1:28" x14ac:dyDescent="0.25">
      <c r="A4908" s="7" t="s">
        <v>451</v>
      </c>
      <c r="B4908" t="s">
        <v>23</v>
      </c>
      <c r="C4908" t="s">
        <v>24</v>
      </c>
      <c r="D4908" t="s">
        <v>25</v>
      </c>
      <c r="E4908" t="s">
        <v>26</v>
      </c>
      <c r="F4908" t="s">
        <v>321</v>
      </c>
      <c r="G4908" t="s">
        <v>322</v>
      </c>
      <c r="H4908" t="s">
        <v>57</v>
      </c>
      <c r="I4908" t="s">
        <v>58</v>
      </c>
      <c r="K4908">
        <v>201805</v>
      </c>
      <c r="L4908" t="s">
        <v>60</v>
      </c>
      <c r="M4908">
        <v>4319295</v>
      </c>
      <c r="N4908">
        <v>0</v>
      </c>
      <c r="Q4908">
        <v>0</v>
      </c>
      <c r="S4908" s="1">
        <v>42965</v>
      </c>
      <c r="T4908" t="s">
        <v>55</v>
      </c>
      <c r="U4908" t="s">
        <v>4819</v>
      </c>
      <c r="V4908" t="s">
        <v>61</v>
      </c>
      <c r="W4908" s="1">
        <v>42965</v>
      </c>
      <c r="X4908" s="12">
        <v>-755.17</v>
      </c>
      <c r="Y4908" s="4" t="str">
        <f t="shared" si="152"/>
        <v>Income</v>
      </c>
      <c r="Z4908" s="8">
        <v>42948</v>
      </c>
      <c r="AA4908" s="7" t="s">
        <v>397</v>
      </c>
      <c r="AB4908" s="7" t="str">
        <f t="shared" si="153"/>
        <v>Carparks Pay and Display Income</v>
      </c>
    </row>
    <row r="4909" spans="1:28" x14ac:dyDescent="0.25">
      <c r="A4909" s="7" t="s">
        <v>451</v>
      </c>
      <c r="B4909" t="s">
        <v>23</v>
      </c>
      <c r="C4909" t="s">
        <v>24</v>
      </c>
      <c r="D4909" t="s">
        <v>25</v>
      </c>
      <c r="E4909" t="s">
        <v>26</v>
      </c>
      <c r="F4909" t="s">
        <v>321</v>
      </c>
      <c r="G4909" t="s">
        <v>322</v>
      </c>
      <c r="H4909" t="s">
        <v>57</v>
      </c>
      <c r="I4909" t="s">
        <v>58</v>
      </c>
      <c r="K4909">
        <v>201805</v>
      </c>
      <c r="L4909" t="s">
        <v>60</v>
      </c>
      <c r="M4909">
        <v>4319296</v>
      </c>
      <c r="N4909">
        <v>11</v>
      </c>
      <c r="Q4909">
        <v>0</v>
      </c>
      <c r="S4909" s="1">
        <v>42965</v>
      </c>
      <c r="T4909" t="s">
        <v>55</v>
      </c>
      <c r="U4909" t="s">
        <v>4831</v>
      </c>
      <c r="V4909" t="s">
        <v>61</v>
      </c>
      <c r="W4909" s="1">
        <v>42965</v>
      </c>
      <c r="X4909" s="12">
        <v>-523.79</v>
      </c>
      <c r="Y4909" s="4" t="str">
        <f t="shared" si="152"/>
        <v>Income</v>
      </c>
      <c r="Z4909" s="8">
        <v>42948</v>
      </c>
      <c r="AA4909" s="7" t="s">
        <v>397</v>
      </c>
      <c r="AB4909" s="7" t="str">
        <f t="shared" si="153"/>
        <v>Carparks Pay and Display Income</v>
      </c>
    </row>
    <row r="4910" spans="1:28" x14ac:dyDescent="0.25">
      <c r="A4910" s="7" t="s">
        <v>451</v>
      </c>
      <c r="B4910" t="s">
        <v>23</v>
      </c>
      <c r="C4910" t="s">
        <v>24</v>
      </c>
      <c r="D4910" t="s">
        <v>25</v>
      </c>
      <c r="E4910" t="s">
        <v>26</v>
      </c>
      <c r="F4910" t="s">
        <v>321</v>
      </c>
      <c r="G4910" t="s">
        <v>322</v>
      </c>
      <c r="H4910" t="s">
        <v>57</v>
      </c>
      <c r="I4910" t="s">
        <v>58</v>
      </c>
      <c r="K4910">
        <v>201805</v>
      </c>
      <c r="L4910" t="s">
        <v>60</v>
      </c>
      <c r="M4910">
        <v>4319297</v>
      </c>
      <c r="N4910">
        <v>5</v>
      </c>
      <c r="Q4910">
        <v>0</v>
      </c>
      <c r="S4910" s="1">
        <v>42965</v>
      </c>
      <c r="T4910" t="s">
        <v>55</v>
      </c>
      <c r="U4910" t="s">
        <v>4833</v>
      </c>
      <c r="V4910" t="s">
        <v>61</v>
      </c>
      <c r="W4910" s="1">
        <v>42965</v>
      </c>
      <c r="X4910" s="12">
        <v>-665.08</v>
      </c>
      <c r="Y4910" s="4" t="str">
        <f t="shared" si="152"/>
        <v>Income</v>
      </c>
      <c r="Z4910" s="8">
        <v>42948</v>
      </c>
      <c r="AA4910" s="7" t="s">
        <v>397</v>
      </c>
      <c r="AB4910" s="7" t="str">
        <f t="shared" si="153"/>
        <v>Carparks Pay and Display Income</v>
      </c>
    </row>
    <row r="4911" spans="1:28" x14ac:dyDescent="0.25">
      <c r="A4911" s="7" t="s">
        <v>451</v>
      </c>
      <c r="B4911" t="s">
        <v>23</v>
      </c>
      <c r="C4911" t="s">
        <v>24</v>
      </c>
      <c r="D4911" t="s">
        <v>25</v>
      </c>
      <c r="E4911" t="s">
        <v>26</v>
      </c>
      <c r="F4911" t="s">
        <v>326</v>
      </c>
      <c r="G4911" t="s">
        <v>327</v>
      </c>
      <c r="H4911" t="s">
        <v>57</v>
      </c>
      <c r="I4911" t="s">
        <v>58</v>
      </c>
      <c r="K4911">
        <v>201805</v>
      </c>
      <c r="L4911" t="s">
        <v>60</v>
      </c>
      <c r="M4911">
        <v>4319296</v>
      </c>
      <c r="N4911">
        <v>5</v>
      </c>
      <c r="Q4911">
        <v>0</v>
      </c>
      <c r="S4911" s="1">
        <v>42965</v>
      </c>
      <c r="T4911" t="s">
        <v>55</v>
      </c>
      <c r="U4911" t="s">
        <v>5078</v>
      </c>
      <c r="V4911" t="s">
        <v>61</v>
      </c>
      <c r="W4911" s="1">
        <v>42965</v>
      </c>
      <c r="X4911" s="12">
        <v>-349.58</v>
      </c>
      <c r="Y4911" s="4" t="str">
        <f t="shared" si="152"/>
        <v>Income</v>
      </c>
      <c r="Z4911" s="8">
        <v>42948</v>
      </c>
      <c r="AA4911" s="7" t="s">
        <v>397</v>
      </c>
      <c r="AB4911" s="7" t="str">
        <f t="shared" si="153"/>
        <v>Carparks Pay and Display Income</v>
      </c>
    </row>
    <row r="4912" spans="1:28" x14ac:dyDescent="0.25">
      <c r="A4912" s="7" t="s">
        <v>451</v>
      </c>
      <c r="B4912" t="s">
        <v>23</v>
      </c>
      <c r="C4912" t="s">
        <v>24</v>
      </c>
      <c r="D4912" t="s">
        <v>25</v>
      </c>
      <c r="E4912" t="s">
        <v>26</v>
      </c>
      <c r="F4912" t="s">
        <v>328</v>
      </c>
      <c r="G4912" t="s">
        <v>329</v>
      </c>
      <c r="H4912" t="s">
        <v>57</v>
      </c>
      <c r="I4912" t="s">
        <v>58</v>
      </c>
      <c r="K4912">
        <v>201805</v>
      </c>
      <c r="L4912" t="s">
        <v>60</v>
      </c>
      <c r="M4912">
        <v>4319296</v>
      </c>
      <c r="N4912">
        <v>6</v>
      </c>
      <c r="Q4912">
        <v>0</v>
      </c>
      <c r="S4912" s="1">
        <v>42965</v>
      </c>
      <c r="T4912" t="s">
        <v>55</v>
      </c>
      <c r="U4912" t="s">
        <v>5129</v>
      </c>
      <c r="V4912" t="s">
        <v>61</v>
      </c>
      <c r="W4912" s="1">
        <v>42965</v>
      </c>
      <c r="X4912" s="12">
        <v>-640.54</v>
      </c>
      <c r="Y4912" s="4" t="str">
        <f t="shared" si="152"/>
        <v>Income</v>
      </c>
      <c r="Z4912" s="8">
        <v>42948</v>
      </c>
      <c r="AA4912" s="7" t="s">
        <v>397</v>
      </c>
      <c r="AB4912" s="7" t="str">
        <f t="shared" si="153"/>
        <v>Carparks Pay and Display Income</v>
      </c>
    </row>
    <row r="4913" spans="1:28" x14ac:dyDescent="0.25">
      <c r="A4913" s="7" t="s">
        <v>451</v>
      </c>
      <c r="B4913" t="s">
        <v>23</v>
      </c>
      <c r="C4913" t="s">
        <v>24</v>
      </c>
      <c r="D4913" t="s">
        <v>25</v>
      </c>
      <c r="E4913" t="s">
        <v>26</v>
      </c>
      <c r="F4913" t="s">
        <v>337</v>
      </c>
      <c r="G4913" t="s">
        <v>338</v>
      </c>
      <c r="H4913" t="s">
        <v>57</v>
      </c>
      <c r="I4913" t="s">
        <v>58</v>
      </c>
      <c r="K4913">
        <v>201805</v>
      </c>
      <c r="L4913" t="s">
        <v>60</v>
      </c>
      <c r="M4913">
        <v>4319296</v>
      </c>
      <c r="N4913">
        <v>4</v>
      </c>
      <c r="Q4913">
        <v>0</v>
      </c>
      <c r="S4913" s="1">
        <v>42965</v>
      </c>
      <c r="T4913" t="s">
        <v>55</v>
      </c>
      <c r="U4913" t="s">
        <v>5251</v>
      </c>
      <c r="V4913" t="s">
        <v>61</v>
      </c>
      <c r="W4913" s="1">
        <v>42965</v>
      </c>
      <c r="X4913" s="12">
        <v>-467.92</v>
      </c>
      <c r="Y4913" s="4" t="str">
        <f t="shared" si="152"/>
        <v>Income</v>
      </c>
      <c r="Z4913" s="8">
        <v>42948</v>
      </c>
      <c r="AA4913" s="7" t="s">
        <v>397</v>
      </c>
      <c r="AB4913" s="7" t="str">
        <f t="shared" si="153"/>
        <v>Carparks Pay and Display Income</v>
      </c>
    </row>
    <row r="4914" spans="1:28" x14ac:dyDescent="0.25">
      <c r="A4914" s="7" t="s">
        <v>451</v>
      </c>
      <c r="B4914" t="s">
        <v>23</v>
      </c>
      <c r="C4914" t="s">
        <v>24</v>
      </c>
      <c r="D4914" t="s">
        <v>25</v>
      </c>
      <c r="E4914" t="s">
        <v>26</v>
      </c>
      <c r="F4914" t="s">
        <v>343</v>
      </c>
      <c r="G4914" t="s">
        <v>344</v>
      </c>
      <c r="H4914" t="s">
        <v>57</v>
      </c>
      <c r="I4914" t="s">
        <v>58</v>
      </c>
      <c r="K4914">
        <v>201805</v>
      </c>
      <c r="L4914" t="s">
        <v>60</v>
      </c>
      <c r="M4914">
        <v>4319295</v>
      </c>
      <c r="N4914">
        <v>5</v>
      </c>
      <c r="Q4914">
        <v>0</v>
      </c>
      <c r="S4914" s="1">
        <v>42965</v>
      </c>
      <c r="T4914" t="s">
        <v>55</v>
      </c>
      <c r="U4914" t="s">
        <v>5513</v>
      </c>
      <c r="V4914" t="s">
        <v>61</v>
      </c>
      <c r="W4914" s="1">
        <v>42965</v>
      </c>
      <c r="X4914" s="12">
        <v>-449.92</v>
      </c>
      <c r="Y4914" s="4" t="str">
        <f t="shared" si="152"/>
        <v>Income</v>
      </c>
      <c r="Z4914" s="8">
        <v>42948</v>
      </c>
      <c r="AA4914" s="7" t="s">
        <v>397</v>
      </c>
      <c r="AB4914" s="7" t="str">
        <f t="shared" si="153"/>
        <v>Carparks Pay and Display Income</v>
      </c>
    </row>
    <row r="4915" spans="1:28" x14ac:dyDescent="0.25">
      <c r="A4915" s="7" t="s">
        <v>451</v>
      </c>
      <c r="B4915" t="s">
        <v>23</v>
      </c>
      <c r="C4915" t="s">
        <v>24</v>
      </c>
      <c r="D4915" t="s">
        <v>25</v>
      </c>
      <c r="E4915" t="s">
        <v>26</v>
      </c>
      <c r="F4915" t="s">
        <v>343</v>
      </c>
      <c r="G4915" t="s">
        <v>344</v>
      </c>
      <c r="H4915" t="s">
        <v>57</v>
      </c>
      <c r="I4915" t="s">
        <v>58</v>
      </c>
      <c r="K4915">
        <v>201805</v>
      </c>
      <c r="L4915" t="s">
        <v>60</v>
      </c>
      <c r="M4915">
        <v>4319295</v>
      </c>
      <c r="N4915">
        <v>6</v>
      </c>
      <c r="Q4915">
        <v>0</v>
      </c>
      <c r="S4915" s="1">
        <v>42965</v>
      </c>
      <c r="T4915" t="s">
        <v>55</v>
      </c>
      <c r="U4915" t="s">
        <v>5514</v>
      </c>
      <c r="V4915" t="s">
        <v>61</v>
      </c>
      <c r="W4915" s="1">
        <v>42965</v>
      </c>
      <c r="X4915" s="12">
        <v>-453.75</v>
      </c>
      <c r="Y4915" s="4" t="str">
        <f t="shared" si="152"/>
        <v>Income</v>
      </c>
      <c r="Z4915" s="8">
        <v>42948</v>
      </c>
      <c r="AA4915" s="7" t="s">
        <v>397</v>
      </c>
      <c r="AB4915" s="7" t="str">
        <f t="shared" si="153"/>
        <v>Carparks Pay and Display Income</v>
      </c>
    </row>
    <row r="4916" spans="1:28" x14ac:dyDescent="0.25">
      <c r="A4916" s="7" t="s">
        <v>451</v>
      </c>
      <c r="B4916" t="s">
        <v>23</v>
      </c>
      <c r="C4916" t="s">
        <v>24</v>
      </c>
      <c r="D4916" t="s">
        <v>25</v>
      </c>
      <c r="E4916" t="s">
        <v>26</v>
      </c>
      <c r="F4916" t="s">
        <v>351</v>
      </c>
      <c r="G4916" t="s">
        <v>352</v>
      </c>
      <c r="H4916" t="s">
        <v>57</v>
      </c>
      <c r="I4916" t="s">
        <v>58</v>
      </c>
      <c r="K4916">
        <v>201805</v>
      </c>
      <c r="L4916" t="s">
        <v>60</v>
      </c>
      <c r="M4916">
        <v>4319295</v>
      </c>
      <c r="N4916">
        <v>7</v>
      </c>
      <c r="Q4916">
        <v>0</v>
      </c>
      <c r="S4916" s="1">
        <v>42965</v>
      </c>
      <c r="T4916" t="s">
        <v>55</v>
      </c>
      <c r="U4916" t="s">
        <v>5735</v>
      </c>
      <c r="V4916" t="s">
        <v>61</v>
      </c>
      <c r="W4916" s="1">
        <v>42965</v>
      </c>
      <c r="X4916" s="12">
        <v>-547.76</v>
      </c>
      <c r="Y4916" s="4" t="str">
        <f t="shared" si="152"/>
        <v>Income</v>
      </c>
      <c r="Z4916" s="8">
        <v>42948</v>
      </c>
      <c r="AA4916" s="7" t="s">
        <v>397</v>
      </c>
      <c r="AB4916" s="7" t="str">
        <f t="shared" si="153"/>
        <v>Carparks Pay and Display Income</v>
      </c>
    </row>
    <row r="4917" spans="1:28" x14ac:dyDescent="0.25">
      <c r="A4917" s="7" t="s">
        <v>451</v>
      </c>
      <c r="B4917" t="s">
        <v>23</v>
      </c>
      <c r="C4917" t="s">
        <v>24</v>
      </c>
      <c r="D4917" t="s">
        <v>25</v>
      </c>
      <c r="E4917" t="s">
        <v>26</v>
      </c>
      <c r="F4917" t="s">
        <v>351</v>
      </c>
      <c r="G4917" t="s">
        <v>352</v>
      </c>
      <c r="H4917" t="s">
        <v>57</v>
      </c>
      <c r="I4917" t="s">
        <v>58</v>
      </c>
      <c r="K4917">
        <v>201805</v>
      </c>
      <c r="L4917" t="s">
        <v>60</v>
      </c>
      <c r="M4917">
        <v>4319297</v>
      </c>
      <c r="N4917">
        <v>6</v>
      </c>
      <c r="Q4917">
        <v>0</v>
      </c>
      <c r="S4917" s="1">
        <v>42965</v>
      </c>
      <c r="T4917" t="s">
        <v>55</v>
      </c>
      <c r="U4917" t="s">
        <v>5739</v>
      </c>
      <c r="V4917" t="s">
        <v>61</v>
      </c>
      <c r="W4917" s="1">
        <v>42965</v>
      </c>
      <c r="X4917" s="12">
        <v>-614.41999999999996</v>
      </c>
      <c r="Y4917" s="4" t="str">
        <f t="shared" si="152"/>
        <v>Income</v>
      </c>
      <c r="Z4917" s="8">
        <v>42948</v>
      </c>
      <c r="AA4917" s="7" t="s">
        <v>397</v>
      </c>
      <c r="AB4917" s="7" t="str">
        <f t="shared" si="153"/>
        <v>Carparks Pay and Display Income</v>
      </c>
    </row>
    <row r="4918" spans="1:28" x14ac:dyDescent="0.25">
      <c r="A4918" s="7" t="s">
        <v>451</v>
      </c>
      <c r="B4918" t="s">
        <v>23</v>
      </c>
      <c r="C4918" t="s">
        <v>24</v>
      </c>
      <c r="D4918" t="s">
        <v>25</v>
      </c>
      <c r="E4918" t="s">
        <v>26</v>
      </c>
      <c r="F4918" t="s">
        <v>354</v>
      </c>
      <c r="G4918" t="s">
        <v>355</v>
      </c>
      <c r="H4918" t="s">
        <v>57</v>
      </c>
      <c r="I4918" t="s">
        <v>58</v>
      </c>
      <c r="K4918">
        <v>201805</v>
      </c>
      <c r="L4918" t="s">
        <v>60</v>
      </c>
      <c r="M4918">
        <v>4319297</v>
      </c>
      <c r="N4918">
        <v>7</v>
      </c>
      <c r="Q4918">
        <v>0</v>
      </c>
      <c r="S4918" s="1">
        <v>42965</v>
      </c>
      <c r="T4918" t="s">
        <v>55</v>
      </c>
      <c r="U4918" t="s">
        <v>5883</v>
      </c>
      <c r="V4918" t="s">
        <v>61</v>
      </c>
      <c r="W4918" s="1">
        <v>42965</v>
      </c>
      <c r="X4918" s="12">
        <v>-293.17</v>
      </c>
      <c r="Y4918" s="4" t="str">
        <f t="shared" si="152"/>
        <v>Income</v>
      </c>
      <c r="Z4918" s="8">
        <v>42948</v>
      </c>
      <c r="AA4918" s="7" t="s">
        <v>397</v>
      </c>
      <c r="AB4918" s="7" t="str">
        <f t="shared" si="153"/>
        <v>Carparks Pay and Display Income</v>
      </c>
    </row>
    <row r="4919" spans="1:28" x14ac:dyDescent="0.25">
      <c r="A4919" s="7" t="s">
        <v>451</v>
      </c>
      <c r="B4919" t="s">
        <v>23</v>
      </c>
      <c r="C4919" t="s">
        <v>24</v>
      </c>
      <c r="D4919" t="s">
        <v>25</v>
      </c>
      <c r="E4919" t="s">
        <v>26</v>
      </c>
      <c r="F4919" t="s">
        <v>364</v>
      </c>
      <c r="G4919" t="s">
        <v>365</v>
      </c>
      <c r="H4919" t="s">
        <v>57</v>
      </c>
      <c r="I4919" t="s">
        <v>58</v>
      </c>
      <c r="K4919">
        <v>201805</v>
      </c>
      <c r="L4919" t="s">
        <v>60</v>
      </c>
      <c r="M4919">
        <v>4319295</v>
      </c>
      <c r="N4919">
        <v>4</v>
      </c>
      <c r="Q4919">
        <v>0</v>
      </c>
      <c r="S4919" s="1">
        <v>42965</v>
      </c>
      <c r="T4919" t="s">
        <v>55</v>
      </c>
      <c r="U4919" t="s">
        <v>6058</v>
      </c>
      <c r="V4919" t="s">
        <v>61</v>
      </c>
      <c r="W4919" s="1">
        <v>42965</v>
      </c>
      <c r="X4919" s="12">
        <v>-572.71</v>
      </c>
      <c r="Y4919" s="4" t="str">
        <f t="shared" si="152"/>
        <v>Income</v>
      </c>
      <c r="Z4919" s="8">
        <v>42948</v>
      </c>
      <c r="AA4919" s="7" t="s">
        <v>397</v>
      </c>
      <c r="AB4919" s="7" t="str">
        <f t="shared" si="153"/>
        <v>Carparks Pay and Display Income</v>
      </c>
    </row>
    <row r="4920" spans="1:28" x14ac:dyDescent="0.25">
      <c r="A4920" s="7" t="s">
        <v>451</v>
      </c>
      <c r="B4920" t="s">
        <v>23</v>
      </c>
      <c r="C4920" t="s">
        <v>24</v>
      </c>
      <c r="D4920" t="s">
        <v>25</v>
      </c>
      <c r="E4920" t="s">
        <v>26</v>
      </c>
      <c r="F4920" t="s">
        <v>364</v>
      </c>
      <c r="G4920" t="s">
        <v>365</v>
      </c>
      <c r="H4920" t="s">
        <v>57</v>
      </c>
      <c r="I4920" t="s">
        <v>58</v>
      </c>
      <c r="K4920">
        <v>201805</v>
      </c>
      <c r="L4920" t="s">
        <v>60</v>
      </c>
      <c r="M4920">
        <v>4319295</v>
      </c>
      <c r="N4920">
        <v>9</v>
      </c>
      <c r="Q4920">
        <v>0</v>
      </c>
      <c r="S4920" s="1">
        <v>42965</v>
      </c>
      <c r="T4920" t="s">
        <v>55</v>
      </c>
      <c r="U4920" t="s">
        <v>6059</v>
      </c>
      <c r="V4920" t="s">
        <v>61</v>
      </c>
      <c r="W4920" s="1">
        <v>42965</v>
      </c>
      <c r="X4920" s="12">
        <v>-195.58</v>
      </c>
      <c r="Y4920" s="4" t="str">
        <f t="shared" si="152"/>
        <v>Income</v>
      </c>
      <c r="Z4920" s="8">
        <v>42948</v>
      </c>
      <c r="AA4920" s="7" t="s">
        <v>397</v>
      </c>
      <c r="AB4920" s="7" t="str">
        <f t="shared" si="153"/>
        <v>Carparks Pay and Display Income</v>
      </c>
    </row>
    <row r="4921" spans="1:28" x14ac:dyDescent="0.25">
      <c r="A4921" s="7" t="s">
        <v>451</v>
      </c>
      <c r="B4921" t="s">
        <v>23</v>
      </c>
      <c r="C4921" t="s">
        <v>24</v>
      </c>
      <c r="D4921" t="s">
        <v>25</v>
      </c>
      <c r="E4921" t="s">
        <v>26</v>
      </c>
      <c r="F4921" t="s">
        <v>364</v>
      </c>
      <c r="G4921" t="s">
        <v>365</v>
      </c>
      <c r="H4921" t="s">
        <v>67</v>
      </c>
      <c r="I4921" t="s">
        <v>68</v>
      </c>
      <c r="K4921">
        <v>201805</v>
      </c>
      <c r="L4921" t="s">
        <v>43</v>
      </c>
      <c r="M4921">
        <v>2034323</v>
      </c>
      <c r="N4921">
        <v>0</v>
      </c>
      <c r="Q4921">
        <v>0</v>
      </c>
      <c r="R4921" t="s">
        <v>6068</v>
      </c>
      <c r="S4921" s="1">
        <v>42965</v>
      </c>
      <c r="T4921" t="s">
        <v>37</v>
      </c>
      <c r="U4921" t="s">
        <v>6069</v>
      </c>
      <c r="V4921" t="s">
        <v>56</v>
      </c>
      <c r="W4921" s="1">
        <v>42965</v>
      </c>
      <c r="X4921" s="12">
        <v>-50</v>
      </c>
      <c r="Y4921" s="4" t="str">
        <f t="shared" si="152"/>
        <v>Income</v>
      </c>
      <c r="Z4921" s="8">
        <v>42948</v>
      </c>
      <c r="AA4921" s="7" t="s">
        <v>397</v>
      </c>
      <c r="AB4921" s="7" t="str">
        <f t="shared" si="153"/>
        <v>Contract Passes</v>
      </c>
    </row>
    <row r="4922" spans="1:28" x14ac:dyDescent="0.25">
      <c r="A4922" s="7" t="s">
        <v>451</v>
      </c>
      <c r="B4922" t="s">
        <v>23</v>
      </c>
      <c r="C4922" t="s">
        <v>24</v>
      </c>
      <c r="D4922" t="s">
        <v>25</v>
      </c>
      <c r="E4922" t="s">
        <v>26</v>
      </c>
      <c r="F4922" t="s">
        <v>366</v>
      </c>
      <c r="G4922" t="s">
        <v>367</v>
      </c>
      <c r="H4922" t="s">
        <v>57</v>
      </c>
      <c r="I4922" t="s">
        <v>58</v>
      </c>
      <c r="K4922">
        <v>201805</v>
      </c>
      <c r="L4922" t="s">
        <v>60</v>
      </c>
      <c r="M4922">
        <v>4319297</v>
      </c>
      <c r="N4922">
        <v>8</v>
      </c>
      <c r="Q4922">
        <v>0</v>
      </c>
      <c r="S4922" s="1">
        <v>42965</v>
      </c>
      <c r="T4922" t="s">
        <v>55</v>
      </c>
      <c r="U4922" t="s">
        <v>6117</v>
      </c>
      <c r="V4922" t="s">
        <v>61</v>
      </c>
      <c r="W4922" s="1">
        <v>42965</v>
      </c>
      <c r="X4922" s="12">
        <v>-550.37</v>
      </c>
      <c r="Y4922" s="4" t="str">
        <f t="shared" si="152"/>
        <v>Income</v>
      </c>
      <c r="Z4922" s="8">
        <v>42948</v>
      </c>
      <c r="AA4922" s="7" t="s">
        <v>397</v>
      </c>
      <c r="AB4922" s="7" t="str">
        <f t="shared" si="153"/>
        <v>Carparks Pay and Display Income</v>
      </c>
    </row>
    <row r="4923" spans="1:28" x14ac:dyDescent="0.25">
      <c r="A4923" s="7" t="s">
        <v>451</v>
      </c>
      <c r="B4923" t="s">
        <v>23</v>
      </c>
      <c r="C4923" t="s">
        <v>24</v>
      </c>
      <c r="D4923" t="s">
        <v>25</v>
      </c>
      <c r="E4923" t="s">
        <v>26</v>
      </c>
      <c r="F4923" t="s">
        <v>368</v>
      </c>
      <c r="G4923" t="s">
        <v>369</v>
      </c>
      <c r="H4923" t="s">
        <v>64</v>
      </c>
      <c r="I4923" t="s">
        <v>65</v>
      </c>
      <c r="J4923" t="s">
        <v>71</v>
      </c>
      <c r="K4923">
        <v>201805</v>
      </c>
      <c r="L4923" t="s">
        <v>51</v>
      </c>
      <c r="M4923">
        <v>9404748</v>
      </c>
      <c r="N4923">
        <v>17</v>
      </c>
      <c r="Q4923">
        <v>0</v>
      </c>
      <c r="S4923" s="1">
        <v>42965</v>
      </c>
      <c r="T4923" t="s">
        <v>37</v>
      </c>
      <c r="U4923" t="s">
        <v>6138</v>
      </c>
      <c r="V4923" t="s">
        <v>61</v>
      </c>
      <c r="W4923" s="1">
        <v>42965</v>
      </c>
      <c r="X4923" s="12">
        <v>176.32</v>
      </c>
      <c r="Y4923" s="4" t="str">
        <f t="shared" si="152"/>
        <v>Expenditure</v>
      </c>
      <c r="Z4923" s="8">
        <v>42948</v>
      </c>
      <c r="AA4923" s="7" t="s">
        <v>397</v>
      </c>
      <c r="AB4923" s="7" t="str">
        <f t="shared" si="153"/>
        <v>Expenditure</v>
      </c>
    </row>
    <row r="4924" spans="1:28" x14ac:dyDescent="0.25">
      <c r="A4924" s="7" t="s">
        <v>451</v>
      </c>
      <c r="B4924" t="s">
        <v>23</v>
      </c>
      <c r="C4924" t="s">
        <v>24</v>
      </c>
      <c r="D4924" t="s">
        <v>25</v>
      </c>
      <c r="E4924" t="s">
        <v>26</v>
      </c>
      <c r="F4924" t="s">
        <v>368</v>
      </c>
      <c r="G4924" t="s">
        <v>369</v>
      </c>
      <c r="H4924" t="s">
        <v>57</v>
      </c>
      <c r="I4924" t="s">
        <v>58</v>
      </c>
      <c r="K4924">
        <v>201805</v>
      </c>
      <c r="L4924" t="s">
        <v>60</v>
      </c>
      <c r="M4924">
        <v>4319296</v>
      </c>
      <c r="N4924">
        <v>7</v>
      </c>
      <c r="Q4924">
        <v>0</v>
      </c>
      <c r="S4924" s="1">
        <v>42965</v>
      </c>
      <c r="T4924" t="s">
        <v>55</v>
      </c>
      <c r="U4924" t="s">
        <v>6161</v>
      </c>
      <c r="V4924" t="s">
        <v>61</v>
      </c>
      <c r="W4924" s="1">
        <v>42965</v>
      </c>
      <c r="X4924" s="12">
        <v>-498.58</v>
      </c>
      <c r="Y4924" s="4" t="str">
        <f t="shared" si="152"/>
        <v>Income</v>
      </c>
      <c r="Z4924" s="8">
        <v>42948</v>
      </c>
      <c r="AA4924" s="7" t="s">
        <v>397</v>
      </c>
      <c r="AB4924" s="7" t="str">
        <f t="shared" si="153"/>
        <v>Carparks Pay and Display Income</v>
      </c>
    </row>
    <row r="4925" spans="1:28" x14ac:dyDescent="0.25">
      <c r="A4925" s="7" t="s">
        <v>451</v>
      </c>
      <c r="B4925" t="s">
        <v>23</v>
      </c>
      <c r="C4925" t="s">
        <v>24</v>
      </c>
      <c r="D4925" t="s">
        <v>25</v>
      </c>
      <c r="E4925" t="s">
        <v>26</v>
      </c>
      <c r="F4925" t="s">
        <v>6170</v>
      </c>
      <c r="G4925" t="s">
        <v>6171</v>
      </c>
      <c r="H4925" t="s">
        <v>57</v>
      </c>
      <c r="I4925" t="s">
        <v>58</v>
      </c>
      <c r="K4925">
        <v>201805</v>
      </c>
      <c r="L4925" t="s">
        <v>60</v>
      </c>
      <c r="M4925">
        <v>4319296</v>
      </c>
      <c r="N4925">
        <v>8</v>
      </c>
      <c r="Q4925">
        <v>0</v>
      </c>
      <c r="S4925" s="1">
        <v>42965</v>
      </c>
      <c r="T4925" t="s">
        <v>55</v>
      </c>
      <c r="U4925" t="s">
        <v>6184</v>
      </c>
      <c r="V4925" t="s">
        <v>61</v>
      </c>
      <c r="W4925" s="1">
        <v>42965</v>
      </c>
      <c r="X4925" s="12">
        <v>-783.58</v>
      </c>
      <c r="Y4925" s="4" t="str">
        <f t="shared" si="152"/>
        <v>Income</v>
      </c>
      <c r="Z4925" s="8">
        <v>42948</v>
      </c>
      <c r="AA4925" s="7" t="s">
        <v>397</v>
      </c>
      <c r="AB4925" s="7" t="str">
        <f t="shared" si="153"/>
        <v>Carparks Pay and Display Income</v>
      </c>
    </row>
    <row r="4926" spans="1:28" x14ac:dyDescent="0.25">
      <c r="A4926" s="7" t="s">
        <v>451</v>
      </c>
      <c r="B4926" t="s">
        <v>23</v>
      </c>
      <c r="C4926" t="s">
        <v>24</v>
      </c>
      <c r="D4926" t="s">
        <v>25</v>
      </c>
      <c r="E4926" t="s">
        <v>26</v>
      </c>
      <c r="F4926" t="s">
        <v>6196</v>
      </c>
      <c r="G4926" t="s">
        <v>6197</v>
      </c>
      <c r="H4926" t="s">
        <v>57</v>
      </c>
      <c r="I4926" t="s">
        <v>58</v>
      </c>
      <c r="K4926">
        <v>201805</v>
      </c>
      <c r="L4926" t="s">
        <v>60</v>
      </c>
      <c r="M4926">
        <v>4319296</v>
      </c>
      <c r="N4926">
        <v>9</v>
      </c>
      <c r="Q4926">
        <v>0</v>
      </c>
      <c r="S4926" s="1">
        <v>42965</v>
      </c>
      <c r="T4926" t="s">
        <v>55</v>
      </c>
      <c r="U4926" t="s">
        <v>6202</v>
      </c>
      <c r="V4926" t="s">
        <v>61</v>
      </c>
      <c r="W4926" s="1">
        <v>42965</v>
      </c>
      <c r="X4926" s="12">
        <v>-45.42</v>
      </c>
      <c r="Y4926" s="4" t="str">
        <f t="shared" si="152"/>
        <v>Income</v>
      </c>
      <c r="Z4926" s="8">
        <v>42948</v>
      </c>
      <c r="AA4926" s="7" t="s">
        <v>397</v>
      </c>
      <c r="AB4926" s="7" t="str">
        <f t="shared" si="153"/>
        <v>Carparks Pay and Display Income</v>
      </c>
    </row>
    <row r="4927" spans="1:28" x14ac:dyDescent="0.25">
      <c r="A4927" s="7" t="s">
        <v>451</v>
      </c>
      <c r="B4927" t="s">
        <v>23</v>
      </c>
      <c r="C4927" t="s">
        <v>24</v>
      </c>
      <c r="D4927" t="s">
        <v>25</v>
      </c>
      <c r="E4927" t="s">
        <v>26</v>
      </c>
      <c r="F4927" t="s">
        <v>376</v>
      </c>
      <c r="G4927" t="s">
        <v>377</v>
      </c>
      <c r="H4927" t="s">
        <v>57</v>
      </c>
      <c r="I4927" t="s">
        <v>58</v>
      </c>
      <c r="K4927">
        <v>201805</v>
      </c>
      <c r="L4927" t="s">
        <v>60</v>
      </c>
      <c r="M4927">
        <v>4319295</v>
      </c>
      <c r="N4927">
        <v>2</v>
      </c>
      <c r="Q4927">
        <v>0</v>
      </c>
      <c r="S4927" s="1">
        <v>42965</v>
      </c>
      <c r="T4927" t="s">
        <v>55</v>
      </c>
      <c r="U4927" t="s">
        <v>6376</v>
      </c>
      <c r="V4927" t="s">
        <v>61</v>
      </c>
      <c r="W4927" s="1">
        <v>42965</v>
      </c>
      <c r="X4927" s="12">
        <v>-212.42</v>
      </c>
      <c r="Y4927" s="4" t="str">
        <f t="shared" si="152"/>
        <v>Income</v>
      </c>
      <c r="Z4927" s="8">
        <v>42948</v>
      </c>
      <c r="AA4927" s="7" t="s">
        <v>397</v>
      </c>
      <c r="AB4927" s="7" t="str">
        <f t="shared" si="153"/>
        <v>Carparks Pay and Display Income</v>
      </c>
    </row>
    <row r="4928" spans="1:28" x14ac:dyDescent="0.25">
      <c r="A4928" s="7" t="s">
        <v>451</v>
      </c>
      <c r="B4928" t="s">
        <v>23</v>
      </c>
      <c r="C4928" t="s">
        <v>24</v>
      </c>
      <c r="D4928" t="s">
        <v>25</v>
      </c>
      <c r="E4928" t="s">
        <v>26</v>
      </c>
      <c r="F4928" t="s">
        <v>376</v>
      </c>
      <c r="G4928" t="s">
        <v>377</v>
      </c>
      <c r="H4928" t="s">
        <v>57</v>
      </c>
      <c r="I4928" t="s">
        <v>58</v>
      </c>
      <c r="K4928">
        <v>201805</v>
      </c>
      <c r="L4928" t="s">
        <v>60</v>
      </c>
      <c r="M4928">
        <v>4319295</v>
      </c>
      <c r="N4928">
        <v>3</v>
      </c>
      <c r="Q4928">
        <v>0</v>
      </c>
      <c r="S4928" s="1">
        <v>42965</v>
      </c>
      <c r="T4928" t="s">
        <v>55</v>
      </c>
      <c r="U4928" t="s">
        <v>6383</v>
      </c>
      <c r="V4928" t="s">
        <v>61</v>
      </c>
      <c r="W4928" s="1">
        <v>42965</v>
      </c>
      <c r="X4928" s="12">
        <v>-102.75</v>
      </c>
      <c r="Y4928" s="4" t="str">
        <f t="shared" si="152"/>
        <v>Income</v>
      </c>
      <c r="Z4928" s="8">
        <v>42948</v>
      </c>
      <c r="AA4928" s="7" t="s">
        <v>397</v>
      </c>
      <c r="AB4928" s="7" t="str">
        <f t="shared" si="153"/>
        <v>Carparks Pay and Display Income</v>
      </c>
    </row>
    <row r="4929" spans="1:28" x14ac:dyDescent="0.25">
      <c r="A4929" s="7" t="s">
        <v>451</v>
      </c>
      <c r="B4929" t="s">
        <v>23</v>
      </c>
      <c r="C4929" t="s">
        <v>24</v>
      </c>
      <c r="D4929" t="s">
        <v>25</v>
      </c>
      <c r="E4929" t="s">
        <v>26</v>
      </c>
      <c r="F4929" t="s">
        <v>383</v>
      </c>
      <c r="G4929" t="s">
        <v>384</v>
      </c>
      <c r="H4929" t="s">
        <v>57</v>
      </c>
      <c r="I4929" t="s">
        <v>58</v>
      </c>
      <c r="K4929">
        <v>201805</v>
      </c>
      <c r="L4929" t="s">
        <v>60</v>
      </c>
      <c r="M4929">
        <v>4319296</v>
      </c>
      <c r="N4929">
        <v>3</v>
      </c>
      <c r="Q4929">
        <v>0</v>
      </c>
      <c r="S4929" s="1">
        <v>42965</v>
      </c>
      <c r="T4929" t="s">
        <v>55</v>
      </c>
      <c r="U4929" t="s">
        <v>6478</v>
      </c>
      <c r="V4929" t="s">
        <v>61</v>
      </c>
      <c r="W4929" s="1">
        <v>42965</v>
      </c>
      <c r="X4929" s="12">
        <v>-167.67</v>
      </c>
      <c r="Y4929" s="4" t="str">
        <f t="shared" si="152"/>
        <v>Income</v>
      </c>
      <c r="Z4929" s="8">
        <v>42948</v>
      </c>
      <c r="AA4929" s="7" t="s">
        <v>397</v>
      </c>
      <c r="AB4929" s="7" t="str">
        <f t="shared" si="153"/>
        <v>Carparks Pay and Display Income</v>
      </c>
    </row>
    <row r="4930" spans="1:28" x14ac:dyDescent="0.25">
      <c r="A4930" s="7" t="s">
        <v>451</v>
      </c>
      <c r="B4930" t="s">
        <v>23</v>
      </c>
      <c r="C4930" t="s">
        <v>24</v>
      </c>
      <c r="D4930" t="s">
        <v>25</v>
      </c>
      <c r="E4930" t="s">
        <v>26</v>
      </c>
      <c r="F4930" t="s">
        <v>69</v>
      </c>
      <c r="G4930" t="s">
        <v>70</v>
      </c>
      <c r="H4930" t="s">
        <v>57</v>
      </c>
      <c r="I4930" t="s">
        <v>58</v>
      </c>
      <c r="K4930">
        <v>201805</v>
      </c>
      <c r="L4930" t="s">
        <v>60</v>
      </c>
      <c r="M4930">
        <v>4319300</v>
      </c>
      <c r="N4930">
        <v>3</v>
      </c>
      <c r="Q4930">
        <v>0</v>
      </c>
      <c r="S4930" s="1">
        <v>42968</v>
      </c>
      <c r="T4930" t="s">
        <v>55</v>
      </c>
      <c r="U4930" t="s">
        <v>594</v>
      </c>
      <c r="V4930" t="s">
        <v>61</v>
      </c>
      <c r="W4930" s="1">
        <v>42968</v>
      </c>
      <c r="X4930" s="12">
        <v>-694.08</v>
      </c>
      <c r="Y4930" s="4" t="str">
        <f t="shared" ref="Y4930:Y4993" si="154">IF(LEFT(H4930,2)="R9","Income","Expenditure")</f>
        <v>Income</v>
      </c>
      <c r="Z4930" s="8">
        <v>42948</v>
      </c>
      <c r="AA4930" s="7" t="s">
        <v>397</v>
      </c>
      <c r="AB4930" s="7" t="str">
        <f t="shared" ref="AB4930:AB4993" si="155">IF(Y4930="Expenditure",Y4930,I4930)</f>
        <v>Carparks Pay and Display Income</v>
      </c>
    </row>
    <row r="4931" spans="1:28" x14ac:dyDescent="0.25">
      <c r="A4931" s="7" t="s">
        <v>451</v>
      </c>
      <c r="B4931" t="s">
        <v>23</v>
      </c>
      <c r="C4931" t="s">
        <v>24</v>
      </c>
      <c r="D4931" t="s">
        <v>25</v>
      </c>
      <c r="E4931" t="s">
        <v>26</v>
      </c>
      <c r="F4931" t="s">
        <v>267</v>
      </c>
      <c r="G4931" t="s">
        <v>268</v>
      </c>
      <c r="H4931" t="s">
        <v>256</v>
      </c>
      <c r="I4931" t="s">
        <v>257</v>
      </c>
      <c r="K4931">
        <v>201805</v>
      </c>
      <c r="L4931" t="s">
        <v>43</v>
      </c>
      <c r="M4931">
        <v>2034331</v>
      </c>
      <c r="N4931">
        <v>30</v>
      </c>
      <c r="Q4931">
        <v>0</v>
      </c>
      <c r="R4931" t="s">
        <v>2710</v>
      </c>
      <c r="S4931" s="1">
        <v>42968</v>
      </c>
      <c r="T4931" t="s">
        <v>37</v>
      </c>
      <c r="U4931" t="s">
        <v>2711</v>
      </c>
      <c r="V4931" t="s">
        <v>56</v>
      </c>
      <c r="W4931" s="1">
        <v>42968</v>
      </c>
      <c r="X4931" s="12">
        <v>-60</v>
      </c>
      <c r="Y4931" s="4" t="str">
        <f t="shared" si="154"/>
        <v>Income</v>
      </c>
      <c r="Z4931" s="8">
        <v>42948</v>
      </c>
      <c r="AA4931" s="7" t="s">
        <v>396</v>
      </c>
      <c r="AB4931" s="7" t="str">
        <f t="shared" si="155"/>
        <v>Car Park Excess Fee Notice Income</v>
      </c>
    </row>
    <row r="4932" spans="1:28" x14ac:dyDescent="0.25">
      <c r="A4932" s="7" t="s">
        <v>451</v>
      </c>
      <c r="B4932" t="s">
        <v>23</v>
      </c>
      <c r="C4932" t="s">
        <v>24</v>
      </c>
      <c r="D4932" t="s">
        <v>25</v>
      </c>
      <c r="E4932" t="s">
        <v>26</v>
      </c>
      <c r="F4932" t="s">
        <v>267</v>
      </c>
      <c r="G4932" t="s">
        <v>268</v>
      </c>
      <c r="H4932" t="s">
        <v>256</v>
      </c>
      <c r="I4932" t="s">
        <v>257</v>
      </c>
      <c r="K4932">
        <v>201805</v>
      </c>
      <c r="L4932" t="s">
        <v>43</v>
      </c>
      <c r="M4932">
        <v>2034332</v>
      </c>
      <c r="N4932">
        <v>2</v>
      </c>
      <c r="Q4932">
        <v>0</v>
      </c>
      <c r="R4932" t="s">
        <v>2714</v>
      </c>
      <c r="S4932" s="1">
        <v>42968</v>
      </c>
      <c r="T4932" t="s">
        <v>37</v>
      </c>
      <c r="U4932" t="s">
        <v>2715</v>
      </c>
      <c r="V4932" t="s">
        <v>44</v>
      </c>
      <c r="W4932" s="1">
        <v>42968</v>
      </c>
      <c r="X4932" s="12">
        <v>-245</v>
      </c>
      <c r="Y4932" s="4" t="str">
        <f t="shared" si="154"/>
        <v>Income</v>
      </c>
      <c r="Z4932" s="8">
        <v>42948</v>
      </c>
      <c r="AA4932" s="7" t="s">
        <v>396</v>
      </c>
      <c r="AB4932" s="7" t="str">
        <f t="shared" si="155"/>
        <v>Car Park Excess Fee Notice Income</v>
      </c>
    </row>
    <row r="4933" spans="1:28" x14ac:dyDescent="0.25">
      <c r="A4933" s="7" t="s">
        <v>451</v>
      </c>
      <c r="B4933" t="s">
        <v>23</v>
      </c>
      <c r="C4933" t="s">
        <v>24</v>
      </c>
      <c r="D4933" t="s">
        <v>25</v>
      </c>
      <c r="E4933" t="s">
        <v>26</v>
      </c>
      <c r="F4933" t="s">
        <v>267</v>
      </c>
      <c r="G4933" t="s">
        <v>268</v>
      </c>
      <c r="H4933" t="s">
        <v>256</v>
      </c>
      <c r="I4933" t="s">
        <v>257</v>
      </c>
      <c r="K4933">
        <v>201805</v>
      </c>
      <c r="L4933" t="s">
        <v>43</v>
      </c>
      <c r="M4933">
        <v>2034328</v>
      </c>
      <c r="N4933">
        <v>8</v>
      </c>
      <c r="Q4933">
        <v>0</v>
      </c>
      <c r="R4933" t="s">
        <v>2776</v>
      </c>
      <c r="S4933" s="1">
        <v>42968</v>
      </c>
      <c r="T4933" t="s">
        <v>37</v>
      </c>
      <c r="U4933" t="s">
        <v>2777</v>
      </c>
      <c r="V4933" t="s">
        <v>44</v>
      </c>
      <c r="W4933" s="1">
        <v>42968</v>
      </c>
      <c r="X4933" s="12">
        <v>-65</v>
      </c>
      <c r="Y4933" s="4" t="str">
        <f t="shared" si="154"/>
        <v>Income</v>
      </c>
      <c r="Z4933" s="8">
        <v>42948</v>
      </c>
      <c r="AA4933" s="7" t="s">
        <v>396</v>
      </c>
      <c r="AB4933" s="7" t="str">
        <f t="shared" si="155"/>
        <v>Car Park Excess Fee Notice Income</v>
      </c>
    </row>
    <row r="4934" spans="1:28" x14ac:dyDescent="0.25">
      <c r="A4934" s="7" t="s">
        <v>451</v>
      </c>
      <c r="B4934" t="s">
        <v>23</v>
      </c>
      <c r="C4934" t="s">
        <v>24</v>
      </c>
      <c r="D4934" t="s">
        <v>25</v>
      </c>
      <c r="E4934" t="s">
        <v>26</v>
      </c>
      <c r="F4934" t="s">
        <v>267</v>
      </c>
      <c r="G4934" t="s">
        <v>268</v>
      </c>
      <c r="H4934" t="s">
        <v>256</v>
      </c>
      <c r="I4934" t="s">
        <v>257</v>
      </c>
      <c r="K4934">
        <v>201805</v>
      </c>
      <c r="L4934" t="s">
        <v>43</v>
      </c>
      <c r="M4934">
        <v>2034329</v>
      </c>
      <c r="N4934">
        <v>2</v>
      </c>
      <c r="Q4934">
        <v>0</v>
      </c>
      <c r="R4934" t="s">
        <v>2778</v>
      </c>
      <c r="S4934" s="1">
        <v>42968</v>
      </c>
      <c r="T4934" t="s">
        <v>37</v>
      </c>
      <c r="U4934" t="s">
        <v>2779</v>
      </c>
      <c r="V4934" t="s">
        <v>44</v>
      </c>
      <c r="W4934" s="1">
        <v>42968</v>
      </c>
      <c r="X4934" s="12">
        <v>-245</v>
      </c>
      <c r="Y4934" s="4" t="str">
        <f t="shared" si="154"/>
        <v>Income</v>
      </c>
      <c r="Z4934" s="8">
        <v>42948</v>
      </c>
      <c r="AA4934" s="7" t="s">
        <v>396</v>
      </c>
      <c r="AB4934" s="7" t="str">
        <f t="shared" si="155"/>
        <v>Car Park Excess Fee Notice Income</v>
      </c>
    </row>
    <row r="4935" spans="1:28" x14ac:dyDescent="0.25">
      <c r="A4935" s="7" t="s">
        <v>451</v>
      </c>
      <c r="B4935" t="s">
        <v>23</v>
      </c>
      <c r="C4935" t="s">
        <v>24</v>
      </c>
      <c r="D4935" t="s">
        <v>25</v>
      </c>
      <c r="E4935" t="s">
        <v>26</v>
      </c>
      <c r="F4935" t="s">
        <v>267</v>
      </c>
      <c r="G4935" t="s">
        <v>268</v>
      </c>
      <c r="H4935" t="s">
        <v>256</v>
      </c>
      <c r="I4935" t="s">
        <v>257</v>
      </c>
      <c r="K4935">
        <v>201805</v>
      </c>
      <c r="L4935" t="s">
        <v>43</v>
      </c>
      <c r="M4935">
        <v>2034325</v>
      </c>
      <c r="N4935">
        <v>65</v>
      </c>
      <c r="Q4935">
        <v>0</v>
      </c>
      <c r="R4935" t="s">
        <v>2794</v>
      </c>
      <c r="S4935" s="1">
        <v>42968</v>
      </c>
      <c r="T4935" t="s">
        <v>37</v>
      </c>
      <c r="U4935" t="s">
        <v>2795</v>
      </c>
      <c r="V4935" t="s">
        <v>44</v>
      </c>
      <c r="W4935" s="1">
        <v>42968</v>
      </c>
      <c r="X4935" s="12">
        <v>-2340</v>
      </c>
      <c r="Y4935" s="4" t="str">
        <f t="shared" si="154"/>
        <v>Income</v>
      </c>
      <c r="Z4935" s="8">
        <v>42948</v>
      </c>
      <c r="AA4935" s="7" t="s">
        <v>396</v>
      </c>
      <c r="AB4935" s="7" t="str">
        <f t="shared" si="155"/>
        <v>Car Park Excess Fee Notice Income</v>
      </c>
    </row>
    <row r="4936" spans="1:28" x14ac:dyDescent="0.25">
      <c r="A4936" s="7" t="s">
        <v>451</v>
      </c>
      <c r="B4936" t="s">
        <v>23</v>
      </c>
      <c r="C4936" t="s">
        <v>24</v>
      </c>
      <c r="D4936" t="s">
        <v>25</v>
      </c>
      <c r="E4936" t="s">
        <v>26</v>
      </c>
      <c r="F4936" t="s">
        <v>267</v>
      </c>
      <c r="G4936" t="s">
        <v>268</v>
      </c>
      <c r="H4936" t="s">
        <v>256</v>
      </c>
      <c r="I4936" t="s">
        <v>257</v>
      </c>
      <c r="K4936">
        <v>201805</v>
      </c>
      <c r="L4936" t="s">
        <v>43</v>
      </c>
      <c r="M4936">
        <v>2034326</v>
      </c>
      <c r="N4936">
        <v>11</v>
      </c>
      <c r="Q4936">
        <v>0</v>
      </c>
      <c r="R4936" t="s">
        <v>2796</v>
      </c>
      <c r="S4936" s="1">
        <v>42968</v>
      </c>
      <c r="T4936" t="s">
        <v>37</v>
      </c>
      <c r="U4936" t="s">
        <v>2797</v>
      </c>
      <c r="V4936" t="s">
        <v>44</v>
      </c>
      <c r="W4936" s="1">
        <v>42968</v>
      </c>
      <c r="X4936" s="12">
        <v>-1305</v>
      </c>
      <c r="Y4936" s="4" t="str">
        <f t="shared" si="154"/>
        <v>Income</v>
      </c>
      <c r="Z4936" s="8">
        <v>42948</v>
      </c>
      <c r="AA4936" s="7" t="s">
        <v>396</v>
      </c>
      <c r="AB4936" s="7" t="str">
        <f t="shared" si="155"/>
        <v>Car Park Excess Fee Notice Income</v>
      </c>
    </row>
    <row r="4937" spans="1:28" x14ac:dyDescent="0.25">
      <c r="A4937" s="7" t="s">
        <v>451</v>
      </c>
      <c r="B4937" t="s">
        <v>23</v>
      </c>
      <c r="C4937" t="s">
        <v>24</v>
      </c>
      <c r="D4937" t="s">
        <v>25</v>
      </c>
      <c r="E4937" t="s">
        <v>26</v>
      </c>
      <c r="F4937" t="s">
        <v>267</v>
      </c>
      <c r="G4937" t="s">
        <v>268</v>
      </c>
      <c r="H4937" t="s">
        <v>256</v>
      </c>
      <c r="I4937" t="s">
        <v>257</v>
      </c>
      <c r="K4937">
        <v>201805</v>
      </c>
      <c r="L4937" t="s">
        <v>43</v>
      </c>
      <c r="M4937">
        <v>2034327</v>
      </c>
      <c r="N4937">
        <v>19</v>
      </c>
      <c r="Q4937">
        <v>0</v>
      </c>
      <c r="R4937" t="s">
        <v>2798</v>
      </c>
      <c r="S4937" s="1">
        <v>42968</v>
      </c>
      <c r="T4937" t="s">
        <v>37</v>
      </c>
      <c r="U4937" t="s">
        <v>2799</v>
      </c>
      <c r="V4937" t="s">
        <v>44</v>
      </c>
      <c r="W4937" s="1">
        <v>42968</v>
      </c>
      <c r="X4937" s="12">
        <v>-340</v>
      </c>
      <c r="Y4937" s="4" t="str">
        <f t="shared" si="154"/>
        <v>Income</v>
      </c>
      <c r="Z4937" s="8">
        <v>42948</v>
      </c>
      <c r="AA4937" s="7" t="s">
        <v>396</v>
      </c>
      <c r="AB4937" s="7" t="str">
        <f t="shared" si="155"/>
        <v>Car Park Excess Fee Notice Income</v>
      </c>
    </row>
    <row r="4938" spans="1:28" x14ac:dyDescent="0.25">
      <c r="A4938" s="7" t="s">
        <v>451</v>
      </c>
      <c r="B4938" t="s">
        <v>23</v>
      </c>
      <c r="C4938" t="s">
        <v>24</v>
      </c>
      <c r="D4938" t="s">
        <v>25</v>
      </c>
      <c r="E4938" t="s">
        <v>26</v>
      </c>
      <c r="F4938" t="s">
        <v>283</v>
      </c>
      <c r="G4938" t="s">
        <v>284</v>
      </c>
      <c r="H4938" t="s">
        <v>57</v>
      </c>
      <c r="I4938" t="s">
        <v>58</v>
      </c>
      <c r="K4938">
        <v>201805</v>
      </c>
      <c r="L4938" t="s">
        <v>60</v>
      </c>
      <c r="M4938">
        <v>4319300</v>
      </c>
      <c r="N4938">
        <v>0</v>
      </c>
      <c r="Q4938">
        <v>0</v>
      </c>
      <c r="S4938" s="1">
        <v>42968</v>
      </c>
      <c r="T4938" t="s">
        <v>55</v>
      </c>
      <c r="U4938" t="s">
        <v>3629</v>
      </c>
      <c r="V4938" t="s">
        <v>61</v>
      </c>
      <c r="W4938" s="1">
        <v>42968</v>
      </c>
      <c r="X4938" s="12">
        <v>-979.08</v>
      </c>
      <c r="Y4938" s="4" t="str">
        <f t="shared" si="154"/>
        <v>Income</v>
      </c>
      <c r="Z4938" s="8">
        <v>42948</v>
      </c>
      <c r="AA4938" s="7" t="s">
        <v>396</v>
      </c>
      <c r="AB4938" s="7" t="str">
        <f t="shared" si="155"/>
        <v>Carparks Pay and Display Income</v>
      </c>
    </row>
    <row r="4939" spans="1:28" x14ac:dyDescent="0.25">
      <c r="A4939" s="7" t="s">
        <v>451</v>
      </c>
      <c r="B4939" t="s">
        <v>23</v>
      </c>
      <c r="C4939" t="s">
        <v>24</v>
      </c>
      <c r="D4939" t="s">
        <v>25</v>
      </c>
      <c r="E4939" t="s">
        <v>26</v>
      </c>
      <c r="F4939" t="s">
        <v>285</v>
      </c>
      <c r="G4939" t="s">
        <v>286</v>
      </c>
      <c r="H4939" t="s">
        <v>57</v>
      </c>
      <c r="I4939" t="s">
        <v>58</v>
      </c>
      <c r="K4939">
        <v>201805</v>
      </c>
      <c r="L4939" t="s">
        <v>60</v>
      </c>
      <c r="M4939">
        <v>4319300</v>
      </c>
      <c r="N4939">
        <v>14</v>
      </c>
      <c r="Q4939">
        <v>0</v>
      </c>
      <c r="S4939" s="1">
        <v>42968</v>
      </c>
      <c r="T4939" t="s">
        <v>55</v>
      </c>
      <c r="U4939" t="s">
        <v>3733</v>
      </c>
      <c r="V4939" t="s">
        <v>61</v>
      </c>
      <c r="W4939" s="1">
        <v>42968</v>
      </c>
      <c r="X4939" s="12">
        <v>-532.16999999999996</v>
      </c>
      <c r="Y4939" s="4" t="str">
        <f t="shared" si="154"/>
        <v>Income</v>
      </c>
      <c r="Z4939" s="8">
        <v>42948</v>
      </c>
      <c r="AA4939" s="7" t="s">
        <v>397</v>
      </c>
      <c r="AB4939" s="7" t="str">
        <f t="shared" si="155"/>
        <v>Carparks Pay and Display Income</v>
      </c>
    </row>
    <row r="4940" spans="1:28" x14ac:dyDescent="0.25">
      <c r="A4940" s="7" t="s">
        <v>451</v>
      </c>
      <c r="B4940" t="s">
        <v>23</v>
      </c>
      <c r="C4940" t="s">
        <v>24</v>
      </c>
      <c r="D4940" t="s">
        <v>25</v>
      </c>
      <c r="E4940" t="s">
        <v>26</v>
      </c>
      <c r="F4940" t="s">
        <v>289</v>
      </c>
      <c r="G4940" t="s">
        <v>290</v>
      </c>
      <c r="H4940" t="s">
        <v>57</v>
      </c>
      <c r="I4940" t="s">
        <v>58</v>
      </c>
      <c r="K4940">
        <v>201805</v>
      </c>
      <c r="L4940" t="s">
        <v>60</v>
      </c>
      <c r="M4940">
        <v>4319299</v>
      </c>
      <c r="N4940">
        <v>2</v>
      </c>
      <c r="Q4940">
        <v>0</v>
      </c>
      <c r="S4940" s="1">
        <v>42968</v>
      </c>
      <c r="T4940" t="s">
        <v>55</v>
      </c>
      <c r="U4940" t="s">
        <v>3819</v>
      </c>
      <c r="V4940" t="s">
        <v>61</v>
      </c>
      <c r="W4940" s="1">
        <v>42968</v>
      </c>
      <c r="X4940" s="12">
        <v>-510</v>
      </c>
      <c r="Y4940" s="4" t="str">
        <f t="shared" si="154"/>
        <v>Income</v>
      </c>
      <c r="Z4940" s="8">
        <v>42948</v>
      </c>
      <c r="AA4940" s="7" t="s">
        <v>397</v>
      </c>
      <c r="AB4940" s="7" t="str">
        <f t="shared" si="155"/>
        <v>Carparks Pay and Display Income</v>
      </c>
    </row>
    <row r="4941" spans="1:28" x14ac:dyDescent="0.25">
      <c r="A4941" s="7" t="s">
        <v>451</v>
      </c>
      <c r="B4941" t="s">
        <v>23</v>
      </c>
      <c r="C4941" t="s">
        <v>24</v>
      </c>
      <c r="D4941" t="s">
        <v>25</v>
      </c>
      <c r="E4941" t="s">
        <v>26</v>
      </c>
      <c r="F4941" t="s">
        <v>297</v>
      </c>
      <c r="G4941" t="s">
        <v>298</v>
      </c>
      <c r="H4941" t="s">
        <v>57</v>
      </c>
      <c r="I4941" t="s">
        <v>58</v>
      </c>
      <c r="K4941">
        <v>201805</v>
      </c>
      <c r="L4941" t="s">
        <v>60</v>
      </c>
      <c r="M4941">
        <v>4319299</v>
      </c>
      <c r="N4941">
        <v>3</v>
      </c>
      <c r="Q4941">
        <v>0</v>
      </c>
      <c r="S4941" s="1">
        <v>42968</v>
      </c>
      <c r="T4941" t="s">
        <v>55</v>
      </c>
      <c r="U4941" t="s">
        <v>3925</v>
      </c>
      <c r="V4941" t="s">
        <v>61</v>
      </c>
      <c r="W4941" s="1">
        <v>42968</v>
      </c>
      <c r="X4941" s="12">
        <v>-241.17</v>
      </c>
      <c r="Y4941" s="4" t="str">
        <f t="shared" si="154"/>
        <v>Income</v>
      </c>
      <c r="Z4941" s="8">
        <v>42948</v>
      </c>
      <c r="AA4941" s="7" t="s">
        <v>397</v>
      </c>
      <c r="AB4941" s="7" t="str">
        <f t="shared" si="155"/>
        <v>Carparks Pay and Display Income</v>
      </c>
    </row>
    <row r="4942" spans="1:28" x14ac:dyDescent="0.25">
      <c r="A4942" s="7" t="s">
        <v>451</v>
      </c>
      <c r="B4942" t="s">
        <v>23</v>
      </c>
      <c r="C4942" t="s">
        <v>24</v>
      </c>
      <c r="D4942" t="s">
        <v>25</v>
      </c>
      <c r="E4942" t="s">
        <v>26</v>
      </c>
      <c r="F4942" t="s">
        <v>304</v>
      </c>
      <c r="G4942" t="s">
        <v>305</v>
      </c>
      <c r="H4942" t="s">
        <v>57</v>
      </c>
      <c r="I4942" t="s">
        <v>58</v>
      </c>
      <c r="K4942">
        <v>201805</v>
      </c>
      <c r="L4942" t="s">
        <v>60</v>
      </c>
      <c r="M4942">
        <v>4319300</v>
      </c>
      <c r="N4942">
        <v>2</v>
      </c>
      <c r="Q4942">
        <v>0</v>
      </c>
      <c r="S4942" s="1">
        <v>42968</v>
      </c>
      <c r="T4942" t="s">
        <v>55</v>
      </c>
      <c r="U4942" t="s">
        <v>4028</v>
      </c>
      <c r="V4942" t="s">
        <v>61</v>
      </c>
      <c r="W4942" s="1">
        <v>42968</v>
      </c>
      <c r="X4942" s="12">
        <v>-1028.96</v>
      </c>
      <c r="Y4942" s="4" t="str">
        <f t="shared" si="154"/>
        <v>Income</v>
      </c>
      <c r="Z4942" s="8">
        <v>42948</v>
      </c>
      <c r="AA4942" s="7" t="s">
        <v>397</v>
      </c>
      <c r="AB4942" s="7" t="str">
        <f t="shared" si="155"/>
        <v>Carparks Pay and Display Income</v>
      </c>
    </row>
    <row r="4943" spans="1:28" x14ac:dyDescent="0.25">
      <c r="A4943" s="7" t="s">
        <v>451</v>
      </c>
      <c r="B4943" t="s">
        <v>23</v>
      </c>
      <c r="C4943" t="s">
        <v>24</v>
      </c>
      <c r="D4943" t="s">
        <v>25</v>
      </c>
      <c r="E4943" t="s">
        <v>26</v>
      </c>
      <c r="F4943" t="s">
        <v>306</v>
      </c>
      <c r="G4943" t="s">
        <v>307</v>
      </c>
      <c r="H4943" t="s">
        <v>57</v>
      </c>
      <c r="I4943" t="s">
        <v>58</v>
      </c>
      <c r="K4943">
        <v>201805</v>
      </c>
      <c r="L4943" t="s">
        <v>60</v>
      </c>
      <c r="M4943">
        <v>4319300</v>
      </c>
      <c r="N4943">
        <v>4</v>
      </c>
      <c r="Q4943">
        <v>0</v>
      </c>
      <c r="S4943" s="1">
        <v>42968</v>
      </c>
      <c r="T4943" t="s">
        <v>55</v>
      </c>
      <c r="U4943" t="s">
        <v>4224</v>
      </c>
      <c r="V4943" t="s">
        <v>61</v>
      </c>
      <c r="W4943" s="1">
        <v>42968</v>
      </c>
      <c r="X4943" s="12">
        <v>-869.92</v>
      </c>
      <c r="Y4943" s="4" t="str">
        <f t="shared" si="154"/>
        <v>Income</v>
      </c>
      <c r="Z4943" s="8">
        <v>42948</v>
      </c>
      <c r="AA4943" s="7" t="s">
        <v>397</v>
      </c>
      <c r="AB4943" s="7" t="str">
        <f t="shared" si="155"/>
        <v>Carparks Pay and Display Income</v>
      </c>
    </row>
    <row r="4944" spans="1:28" x14ac:dyDescent="0.25">
      <c r="A4944" s="7" t="s">
        <v>451</v>
      </c>
      <c r="B4944" t="s">
        <v>23</v>
      </c>
      <c r="C4944" t="s">
        <v>24</v>
      </c>
      <c r="D4944" t="s">
        <v>25</v>
      </c>
      <c r="E4944" t="s">
        <v>26</v>
      </c>
      <c r="F4944" t="s">
        <v>310</v>
      </c>
      <c r="G4944" t="s">
        <v>311</v>
      </c>
      <c r="H4944" t="s">
        <v>57</v>
      </c>
      <c r="I4944" t="s">
        <v>58</v>
      </c>
      <c r="K4944">
        <v>201805</v>
      </c>
      <c r="L4944" t="s">
        <v>60</v>
      </c>
      <c r="M4944">
        <v>4319299</v>
      </c>
      <c r="N4944">
        <v>4</v>
      </c>
      <c r="Q4944">
        <v>0</v>
      </c>
      <c r="S4944" s="1">
        <v>42968</v>
      </c>
      <c r="T4944" t="s">
        <v>55</v>
      </c>
      <c r="U4944" t="s">
        <v>4433</v>
      </c>
      <c r="V4944" t="s">
        <v>61</v>
      </c>
      <c r="W4944" s="1">
        <v>42968</v>
      </c>
      <c r="X4944" s="12">
        <v>-863.67</v>
      </c>
      <c r="Y4944" s="4" t="str">
        <f t="shared" si="154"/>
        <v>Income</v>
      </c>
      <c r="Z4944" s="8">
        <v>42948</v>
      </c>
      <c r="AA4944" s="7" t="s">
        <v>397</v>
      </c>
      <c r="AB4944" s="7" t="str">
        <f t="shared" si="155"/>
        <v>Carparks Pay and Display Income</v>
      </c>
    </row>
    <row r="4945" spans="1:28" x14ac:dyDescent="0.25">
      <c r="A4945" s="7" t="s">
        <v>451</v>
      </c>
      <c r="B4945" t="s">
        <v>23</v>
      </c>
      <c r="C4945" t="s">
        <v>24</v>
      </c>
      <c r="D4945" t="s">
        <v>25</v>
      </c>
      <c r="E4945" t="s">
        <v>26</v>
      </c>
      <c r="F4945" t="s">
        <v>321</v>
      </c>
      <c r="G4945" t="s">
        <v>322</v>
      </c>
      <c r="H4945" t="s">
        <v>57</v>
      </c>
      <c r="I4945" t="s">
        <v>58</v>
      </c>
      <c r="K4945">
        <v>201805</v>
      </c>
      <c r="L4945" t="s">
        <v>60</v>
      </c>
      <c r="M4945">
        <v>4319300</v>
      </c>
      <c r="N4945">
        <v>6</v>
      </c>
      <c r="Q4945">
        <v>0</v>
      </c>
      <c r="S4945" s="1">
        <v>42968</v>
      </c>
      <c r="T4945" t="s">
        <v>55</v>
      </c>
      <c r="U4945" t="s">
        <v>4809</v>
      </c>
      <c r="V4945" t="s">
        <v>61</v>
      </c>
      <c r="W4945" s="1">
        <v>42968</v>
      </c>
      <c r="X4945" s="12">
        <v>-1083.1199999999999</v>
      </c>
      <c r="Y4945" s="4" t="str">
        <f t="shared" si="154"/>
        <v>Income</v>
      </c>
      <c r="Z4945" s="8">
        <v>42948</v>
      </c>
      <c r="AA4945" s="7" t="s">
        <v>397</v>
      </c>
      <c r="AB4945" s="7" t="str">
        <f t="shared" si="155"/>
        <v>Carparks Pay and Display Income</v>
      </c>
    </row>
    <row r="4946" spans="1:28" x14ac:dyDescent="0.25">
      <c r="A4946" s="7" t="s">
        <v>451</v>
      </c>
      <c r="B4946" t="s">
        <v>23</v>
      </c>
      <c r="C4946" t="s">
        <v>24</v>
      </c>
      <c r="D4946" t="s">
        <v>25</v>
      </c>
      <c r="E4946" t="s">
        <v>26</v>
      </c>
      <c r="F4946" t="s">
        <v>321</v>
      </c>
      <c r="G4946" t="s">
        <v>322</v>
      </c>
      <c r="H4946" t="s">
        <v>57</v>
      </c>
      <c r="I4946" t="s">
        <v>58</v>
      </c>
      <c r="K4946">
        <v>201805</v>
      </c>
      <c r="L4946" t="s">
        <v>60</v>
      </c>
      <c r="M4946">
        <v>4319299</v>
      </c>
      <c r="N4946">
        <v>0</v>
      </c>
      <c r="Q4946">
        <v>0</v>
      </c>
      <c r="S4946" s="1">
        <v>42968</v>
      </c>
      <c r="T4946" t="s">
        <v>55</v>
      </c>
      <c r="U4946" t="s">
        <v>4820</v>
      </c>
      <c r="V4946" t="s">
        <v>61</v>
      </c>
      <c r="W4946" s="1">
        <v>42968</v>
      </c>
      <c r="X4946" s="12">
        <v>-519.41999999999996</v>
      </c>
      <c r="Y4946" s="4" t="str">
        <f t="shared" si="154"/>
        <v>Income</v>
      </c>
      <c r="Z4946" s="8">
        <v>42948</v>
      </c>
      <c r="AA4946" s="7" t="s">
        <v>397</v>
      </c>
      <c r="AB4946" s="7" t="str">
        <f t="shared" si="155"/>
        <v>Carparks Pay and Display Income</v>
      </c>
    </row>
    <row r="4947" spans="1:28" x14ac:dyDescent="0.25">
      <c r="A4947" s="7" t="s">
        <v>451</v>
      </c>
      <c r="B4947" t="s">
        <v>23</v>
      </c>
      <c r="C4947" t="s">
        <v>24</v>
      </c>
      <c r="D4947" t="s">
        <v>25</v>
      </c>
      <c r="E4947" t="s">
        <v>26</v>
      </c>
      <c r="F4947" t="s">
        <v>321</v>
      </c>
      <c r="G4947" t="s">
        <v>322</v>
      </c>
      <c r="H4947" t="s">
        <v>57</v>
      </c>
      <c r="I4947" t="s">
        <v>58</v>
      </c>
      <c r="K4947">
        <v>201805</v>
      </c>
      <c r="L4947" t="s">
        <v>60</v>
      </c>
      <c r="M4947">
        <v>4319299</v>
      </c>
      <c r="N4947">
        <v>16</v>
      </c>
      <c r="Q4947">
        <v>0</v>
      </c>
      <c r="S4947" s="1">
        <v>42968</v>
      </c>
      <c r="T4947" t="s">
        <v>55</v>
      </c>
      <c r="U4947" t="s">
        <v>4821</v>
      </c>
      <c r="V4947" t="s">
        <v>61</v>
      </c>
      <c r="W4947" s="1">
        <v>42968</v>
      </c>
      <c r="X4947" s="12">
        <v>-449.83</v>
      </c>
      <c r="Y4947" s="4" t="str">
        <f t="shared" si="154"/>
        <v>Income</v>
      </c>
      <c r="Z4947" s="8">
        <v>42948</v>
      </c>
      <c r="AA4947" s="7" t="s">
        <v>397</v>
      </c>
      <c r="AB4947" s="7" t="str">
        <f t="shared" si="155"/>
        <v>Carparks Pay and Display Income</v>
      </c>
    </row>
    <row r="4948" spans="1:28" x14ac:dyDescent="0.25">
      <c r="A4948" s="7" t="s">
        <v>451</v>
      </c>
      <c r="B4948" t="s">
        <v>23</v>
      </c>
      <c r="C4948" t="s">
        <v>24</v>
      </c>
      <c r="D4948" t="s">
        <v>25</v>
      </c>
      <c r="E4948" t="s">
        <v>26</v>
      </c>
      <c r="F4948" t="s">
        <v>343</v>
      </c>
      <c r="G4948" t="s">
        <v>344</v>
      </c>
      <c r="H4948" t="s">
        <v>57</v>
      </c>
      <c r="I4948" t="s">
        <v>58</v>
      </c>
      <c r="K4948">
        <v>201805</v>
      </c>
      <c r="L4948" t="s">
        <v>60</v>
      </c>
      <c r="M4948">
        <v>4319299</v>
      </c>
      <c r="N4948">
        <v>5</v>
      </c>
      <c r="Q4948">
        <v>0</v>
      </c>
      <c r="S4948" s="1">
        <v>42968</v>
      </c>
      <c r="T4948" t="s">
        <v>55</v>
      </c>
      <c r="U4948" t="s">
        <v>5515</v>
      </c>
      <c r="V4948" t="s">
        <v>61</v>
      </c>
      <c r="W4948" s="1">
        <v>42968</v>
      </c>
      <c r="X4948" s="12">
        <v>-690.58</v>
      </c>
      <c r="Y4948" s="4" t="str">
        <f t="shared" si="154"/>
        <v>Income</v>
      </c>
      <c r="Z4948" s="8">
        <v>42948</v>
      </c>
      <c r="AA4948" s="7" t="s">
        <v>397</v>
      </c>
      <c r="AB4948" s="7" t="str">
        <f t="shared" si="155"/>
        <v>Carparks Pay and Display Income</v>
      </c>
    </row>
    <row r="4949" spans="1:28" x14ac:dyDescent="0.25">
      <c r="A4949" s="7" t="s">
        <v>451</v>
      </c>
      <c r="B4949" t="s">
        <v>23</v>
      </c>
      <c r="C4949" t="s">
        <v>24</v>
      </c>
      <c r="D4949" t="s">
        <v>25</v>
      </c>
      <c r="E4949" t="s">
        <v>26</v>
      </c>
      <c r="F4949" t="s">
        <v>343</v>
      </c>
      <c r="G4949" t="s">
        <v>344</v>
      </c>
      <c r="H4949" t="s">
        <v>57</v>
      </c>
      <c r="I4949" t="s">
        <v>58</v>
      </c>
      <c r="K4949">
        <v>201805</v>
      </c>
      <c r="L4949" t="s">
        <v>60</v>
      </c>
      <c r="M4949">
        <v>4319299</v>
      </c>
      <c r="N4949">
        <v>8</v>
      </c>
      <c r="Q4949">
        <v>0</v>
      </c>
      <c r="S4949" s="1">
        <v>42968</v>
      </c>
      <c r="T4949" t="s">
        <v>55</v>
      </c>
      <c r="U4949" t="s">
        <v>5516</v>
      </c>
      <c r="V4949" t="s">
        <v>61</v>
      </c>
      <c r="W4949" s="1">
        <v>42968</v>
      </c>
      <c r="X4949" s="12">
        <v>-485.96</v>
      </c>
      <c r="Y4949" s="4" t="str">
        <f t="shared" si="154"/>
        <v>Income</v>
      </c>
      <c r="Z4949" s="8">
        <v>42948</v>
      </c>
      <c r="AA4949" s="7" t="s">
        <v>397</v>
      </c>
      <c r="AB4949" s="7" t="str">
        <f t="shared" si="155"/>
        <v>Carparks Pay and Display Income</v>
      </c>
    </row>
    <row r="4950" spans="1:28" x14ac:dyDescent="0.25">
      <c r="A4950" s="7" t="s">
        <v>451</v>
      </c>
      <c r="B4950" t="s">
        <v>23</v>
      </c>
      <c r="C4950" t="s">
        <v>24</v>
      </c>
      <c r="D4950" t="s">
        <v>25</v>
      </c>
      <c r="E4950" t="s">
        <v>26</v>
      </c>
      <c r="F4950" t="s">
        <v>351</v>
      </c>
      <c r="G4950" t="s">
        <v>352</v>
      </c>
      <c r="H4950" t="s">
        <v>57</v>
      </c>
      <c r="I4950" t="s">
        <v>58</v>
      </c>
      <c r="K4950">
        <v>201805</v>
      </c>
      <c r="L4950" t="s">
        <v>60</v>
      </c>
      <c r="M4950">
        <v>4319300</v>
      </c>
      <c r="N4950">
        <v>7</v>
      </c>
      <c r="Q4950">
        <v>0</v>
      </c>
      <c r="S4950" s="1">
        <v>42968</v>
      </c>
      <c r="T4950" t="s">
        <v>55</v>
      </c>
      <c r="U4950" t="s">
        <v>5743</v>
      </c>
      <c r="V4950" t="s">
        <v>61</v>
      </c>
      <c r="W4950" s="1">
        <v>42968</v>
      </c>
      <c r="X4950" s="12">
        <v>-536.5</v>
      </c>
      <c r="Y4950" s="4" t="str">
        <f t="shared" si="154"/>
        <v>Income</v>
      </c>
      <c r="Z4950" s="8">
        <v>42948</v>
      </c>
      <c r="AA4950" s="7" t="s">
        <v>397</v>
      </c>
      <c r="AB4950" s="7" t="str">
        <f t="shared" si="155"/>
        <v>Carparks Pay and Display Income</v>
      </c>
    </row>
    <row r="4951" spans="1:28" x14ac:dyDescent="0.25">
      <c r="A4951" s="7" t="s">
        <v>451</v>
      </c>
      <c r="B4951" t="s">
        <v>23</v>
      </c>
      <c r="C4951" t="s">
        <v>24</v>
      </c>
      <c r="D4951" t="s">
        <v>25</v>
      </c>
      <c r="E4951" t="s">
        <v>26</v>
      </c>
      <c r="F4951" t="s">
        <v>366</v>
      </c>
      <c r="G4951" t="s">
        <v>367</v>
      </c>
      <c r="H4951" t="s">
        <v>67</v>
      </c>
      <c r="I4951" t="s">
        <v>68</v>
      </c>
      <c r="K4951">
        <v>201805</v>
      </c>
      <c r="L4951" t="s">
        <v>43</v>
      </c>
      <c r="M4951">
        <v>2034331</v>
      </c>
      <c r="N4951">
        <v>6</v>
      </c>
      <c r="Q4951">
        <v>0</v>
      </c>
      <c r="R4951" t="s">
        <v>6129</v>
      </c>
      <c r="S4951" s="1">
        <v>42968</v>
      </c>
      <c r="T4951" t="s">
        <v>55</v>
      </c>
      <c r="U4951" t="s">
        <v>6130</v>
      </c>
      <c r="V4951" t="s">
        <v>56</v>
      </c>
      <c r="W4951" s="1">
        <v>42968</v>
      </c>
      <c r="X4951" s="12">
        <v>-208.33</v>
      </c>
      <c r="Y4951" s="4" t="str">
        <f t="shared" si="154"/>
        <v>Income</v>
      </c>
      <c r="Z4951" s="8">
        <v>42948</v>
      </c>
      <c r="AA4951" s="7" t="s">
        <v>397</v>
      </c>
      <c r="AB4951" s="7" t="str">
        <f t="shared" si="155"/>
        <v>Contract Passes</v>
      </c>
    </row>
    <row r="4952" spans="1:28" x14ac:dyDescent="0.25">
      <c r="A4952" s="7" t="s">
        <v>451</v>
      </c>
      <c r="B4952" t="s">
        <v>23</v>
      </c>
      <c r="C4952" t="s">
        <v>24</v>
      </c>
      <c r="D4952" t="s">
        <v>25</v>
      </c>
      <c r="E4952" t="s">
        <v>26</v>
      </c>
      <c r="F4952" t="s">
        <v>372</v>
      </c>
      <c r="G4952" t="s">
        <v>373</v>
      </c>
      <c r="H4952" t="s">
        <v>67</v>
      </c>
      <c r="I4952" t="s">
        <v>68</v>
      </c>
      <c r="K4952">
        <v>201805</v>
      </c>
      <c r="L4952" t="s">
        <v>76</v>
      </c>
      <c r="M4952">
        <v>6150722</v>
      </c>
      <c r="N4952">
        <v>5</v>
      </c>
      <c r="O4952">
        <v>366168</v>
      </c>
      <c r="P4952" t="s">
        <v>77</v>
      </c>
      <c r="Q4952">
        <v>6885369</v>
      </c>
      <c r="R4952">
        <v>61507225</v>
      </c>
      <c r="S4952" s="1">
        <v>42968</v>
      </c>
      <c r="T4952" t="s">
        <v>78</v>
      </c>
      <c r="U4952" t="s">
        <v>6233</v>
      </c>
      <c r="V4952" t="s">
        <v>32</v>
      </c>
      <c r="W4952" s="1">
        <v>42968</v>
      </c>
      <c r="X4952" s="12">
        <v>-42500</v>
      </c>
      <c r="Y4952" s="4" t="str">
        <f t="shared" si="154"/>
        <v>Income</v>
      </c>
      <c r="Z4952" s="8">
        <v>42948</v>
      </c>
      <c r="AA4952" s="7" t="s">
        <v>397</v>
      </c>
      <c r="AB4952" s="7" t="str">
        <f t="shared" si="155"/>
        <v>Contract Passes</v>
      </c>
    </row>
    <row r="4953" spans="1:28" x14ac:dyDescent="0.25">
      <c r="A4953" s="7" t="s">
        <v>451</v>
      </c>
      <c r="B4953" t="s">
        <v>23</v>
      </c>
      <c r="C4953" t="s">
        <v>24</v>
      </c>
      <c r="D4953" t="s">
        <v>25</v>
      </c>
      <c r="E4953" t="s">
        <v>26</v>
      </c>
      <c r="F4953" t="s">
        <v>376</v>
      </c>
      <c r="G4953" t="s">
        <v>377</v>
      </c>
      <c r="H4953" t="s">
        <v>57</v>
      </c>
      <c r="I4953" t="s">
        <v>58</v>
      </c>
      <c r="K4953">
        <v>201805</v>
      </c>
      <c r="L4953" t="s">
        <v>60</v>
      </c>
      <c r="M4953">
        <v>4319299</v>
      </c>
      <c r="N4953">
        <v>7</v>
      </c>
      <c r="Q4953">
        <v>0</v>
      </c>
      <c r="S4953" s="1">
        <v>42968</v>
      </c>
      <c r="T4953" t="s">
        <v>55</v>
      </c>
      <c r="U4953" t="s">
        <v>6384</v>
      </c>
      <c r="V4953" t="s">
        <v>61</v>
      </c>
      <c r="W4953" s="1">
        <v>42968</v>
      </c>
      <c r="X4953" s="12">
        <v>-227.83</v>
      </c>
      <c r="Y4953" s="4" t="str">
        <f t="shared" si="154"/>
        <v>Income</v>
      </c>
      <c r="Z4953" s="8">
        <v>42948</v>
      </c>
      <c r="AA4953" s="7" t="s">
        <v>397</v>
      </c>
      <c r="AB4953" s="7" t="str">
        <f t="shared" si="155"/>
        <v>Carparks Pay and Display Income</v>
      </c>
    </row>
    <row r="4954" spans="1:28" x14ac:dyDescent="0.25">
      <c r="A4954" s="7" t="s">
        <v>451</v>
      </c>
      <c r="B4954" t="s">
        <v>23</v>
      </c>
      <c r="C4954" t="s">
        <v>24</v>
      </c>
      <c r="D4954" t="s">
        <v>25</v>
      </c>
      <c r="E4954" t="s">
        <v>26</v>
      </c>
      <c r="F4954" t="s">
        <v>267</v>
      </c>
      <c r="G4954" t="s">
        <v>268</v>
      </c>
      <c r="H4954" t="s">
        <v>256</v>
      </c>
      <c r="I4954" t="s">
        <v>257</v>
      </c>
      <c r="K4954">
        <v>201805</v>
      </c>
      <c r="L4954" t="s">
        <v>43</v>
      </c>
      <c r="M4954">
        <v>2034349</v>
      </c>
      <c r="N4954">
        <v>5</v>
      </c>
      <c r="Q4954">
        <v>0</v>
      </c>
      <c r="R4954" t="s">
        <v>2632</v>
      </c>
      <c r="S4954" s="1">
        <v>42969</v>
      </c>
      <c r="T4954" t="s">
        <v>37</v>
      </c>
      <c r="U4954" t="s">
        <v>2633</v>
      </c>
      <c r="V4954" t="s">
        <v>44</v>
      </c>
      <c r="W4954" s="1">
        <v>42969</v>
      </c>
      <c r="X4954" s="12">
        <v>-315</v>
      </c>
      <c r="Y4954" s="4" t="str">
        <f t="shared" si="154"/>
        <v>Income</v>
      </c>
      <c r="Z4954" s="8">
        <v>42948</v>
      </c>
      <c r="AA4954" s="7" t="s">
        <v>396</v>
      </c>
      <c r="AB4954" s="7" t="str">
        <f t="shared" si="155"/>
        <v>Car Park Excess Fee Notice Income</v>
      </c>
    </row>
    <row r="4955" spans="1:28" x14ac:dyDescent="0.25">
      <c r="A4955" s="7" t="s">
        <v>451</v>
      </c>
      <c r="B4955" t="s">
        <v>23</v>
      </c>
      <c r="C4955" t="s">
        <v>24</v>
      </c>
      <c r="D4955" t="s">
        <v>25</v>
      </c>
      <c r="E4955" t="s">
        <v>26</v>
      </c>
      <c r="F4955" t="s">
        <v>267</v>
      </c>
      <c r="G4955" t="s">
        <v>268</v>
      </c>
      <c r="H4955" t="s">
        <v>256</v>
      </c>
      <c r="I4955" t="s">
        <v>257</v>
      </c>
      <c r="K4955">
        <v>201805</v>
      </c>
      <c r="L4955" t="s">
        <v>43</v>
      </c>
      <c r="M4955">
        <v>2034352</v>
      </c>
      <c r="N4955">
        <v>3</v>
      </c>
      <c r="Q4955">
        <v>0</v>
      </c>
      <c r="R4955" t="s">
        <v>2634</v>
      </c>
      <c r="S4955" s="1">
        <v>42969</v>
      </c>
      <c r="T4955" t="s">
        <v>37</v>
      </c>
      <c r="U4955" t="s">
        <v>2635</v>
      </c>
      <c r="V4955" t="s">
        <v>44</v>
      </c>
      <c r="W4955" s="1">
        <v>42969</v>
      </c>
      <c r="X4955" s="12">
        <v>-390</v>
      </c>
      <c r="Y4955" s="4" t="str">
        <f t="shared" si="154"/>
        <v>Income</v>
      </c>
      <c r="Z4955" s="8">
        <v>42948</v>
      </c>
      <c r="AA4955" s="7" t="s">
        <v>396</v>
      </c>
      <c r="AB4955" s="7" t="str">
        <f t="shared" si="155"/>
        <v>Car Park Excess Fee Notice Income</v>
      </c>
    </row>
    <row r="4956" spans="1:28" x14ac:dyDescent="0.25">
      <c r="A4956" s="7" t="s">
        <v>451</v>
      </c>
      <c r="B4956" t="s">
        <v>23</v>
      </c>
      <c r="C4956" t="s">
        <v>24</v>
      </c>
      <c r="D4956" t="s">
        <v>25</v>
      </c>
      <c r="E4956" t="s">
        <v>26</v>
      </c>
      <c r="F4956" t="s">
        <v>267</v>
      </c>
      <c r="G4956" t="s">
        <v>268</v>
      </c>
      <c r="H4956" t="s">
        <v>256</v>
      </c>
      <c r="I4956" t="s">
        <v>257</v>
      </c>
      <c r="K4956">
        <v>201805</v>
      </c>
      <c r="L4956" t="s">
        <v>43</v>
      </c>
      <c r="M4956">
        <v>2034345</v>
      </c>
      <c r="N4956">
        <v>6</v>
      </c>
      <c r="Q4956">
        <v>0</v>
      </c>
      <c r="R4956" t="s">
        <v>2648</v>
      </c>
      <c r="S4956" s="1">
        <v>42969</v>
      </c>
      <c r="T4956" t="s">
        <v>37</v>
      </c>
      <c r="U4956" t="s">
        <v>2649</v>
      </c>
      <c r="V4956" t="s">
        <v>44</v>
      </c>
      <c r="W4956" s="1">
        <v>42969</v>
      </c>
      <c r="X4956" s="12">
        <v>-400</v>
      </c>
      <c r="Y4956" s="4" t="str">
        <f t="shared" si="154"/>
        <v>Income</v>
      </c>
      <c r="Z4956" s="8">
        <v>42948</v>
      </c>
      <c r="AA4956" s="7" t="s">
        <v>396</v>
      </c>
      <c r="AB4956" s="7" t="str">
        <f t="shared" si="155"/>
        <v>Car Park Excess Fee Notice Income</v>
      </c>
    </row>
    <row r="4957" spans="1:28" x14ac:dyDescent="0.25">
      <c r="A4957" s="7" t="s">
        <v>451</v>
      </c>
      <c r="B4957" t="s">
        <v>23</v>
      </c>
      <c r="C4957" t="s">
        <v>24</v>
      </c>
      <c r="D4957" t="s">
        <v>25</v>
      </c>
      <c r="E4957" t="s">
        <v>26</v>
      </c>
      <c r="F4957" t="s">
        <v>267</v>
      </c>
      <c r="G4957" t="s">
        <v>268</v>
      </c>
      <c r="H4957" t="s">
        <v>256</v>
      </c>
      <c r="I4957" t="s">
        <v>257</v>
      </c>
      <c r="K4957">
        <v>201805</v>
      </c>
      <c r="L4957" t="s">
        <v>43</v>
      </c>
      <c r="M4957">
        <v>2034346</v>
      </c>
      <c r="N4957">
        <v>2</v>
      </c>
      <c r="Q4957">
        <v>0</v>
      </c>
      <c r="R4957" t="s">
        <v>2650</v>
      </c>
      <c r="S4957" s="1">
        <v>42969</v>
      </c>
      <c r="T4957" t="s">
        <v>37</v>
      </c>
      <c r="U4957" t="s">
        <v>2651</v>
      </c>
      <c r="V4957" t="s">
        <v>44</v>
      </c>
      <c r="W4957" s="1">
        <v>42969</v>
      </c>
      <c r="X4957" s="12">
        <v>-190</v>
      </c>
      <c r="Y4957" s="4" t="str">
        <f t="shared" si="154"/>
        <v>Income</v>
      </c>
      <c r="Z4957" s="8">
        <v>42948</v>
      </c>
      <c r="AA4957" s="7" t="s">
        <v>396</v>
      </c>
      <c r="AB4957" s="7" t="str">
        <f t="shared" si="155"/>
        <v>Car Park Excess Fee Notice Income</v>
      </c>
    </row>
    <row r="4958" spans="1:28" x14ac:dyDescent="0.25">
      <c r="A4958" s="7" t="s">
        <v>451</v>
      </c>
      <c r="B4958" t="s">
        <v>23</v>
      </c>
      <c r="C4958" t="s">
        <v>24</v>
      </c>
      <c r="D4958" t="s">
        <v>25</v>
      </c>
      <c r="E4958" t="s">
        <v>26</v>
      </c>
      <c r="F4958" t="s">
        <v>267</v>
      </c>
      <c r="G4958" t="s">
        <v>268</v>
      </c>
      <c r="H4958" t="s">
        <v>256</v>
      </c>
      <c r="I4958" t="s">
        <v>257</v>
      </c>
      <c r="K4958">
        <v>201805</v>
      </c>
      <c r="L4958" t="s">
        <v>43</v>
      </c>
      <c r="M4958">
        <v>2034350</v>
      </c>
      <c r="N4958">
        <v>22</v>
      </c>
      <c r="Q4958">
        <v>0</v>
      </c>
      <c r="R4958" t="s">
        <v>2670</v>
      </c>
      <c r="S4958" s="1">
        <v>42969</v>
      </c>
      <c r="T4958" t="s">
        <v>37</v>
      </c>
      <c r="U4958" t="s">
        <v>2671</v>
      </c>
      <c r="V4958" t="s">
        <v>44</v>
      </c>
      <c r="W4958" s="1">
        <v>42969</v>
      </c>
      <c r="X4958" s="12">
        <v>-220</v>
      </c>
      <c r="Y4958" s="4" t="str">
        <f t="shared" si="154"/>
        <v>Income</v>
      </c>
      <c r="Z4958" s="8">
        <v>42948</v>
      </c>
      <c r="AA4958" s="7" t="s">
        <v>396</v>
      </c>
      <c r="AB4958" s="7" t="str">
        <f t="shared" si="155"/>
        <v>Car Park Excess Fee Notice Income</v>
      </c>
    </row>
    <row r="4959" spans="1:28" x14ac:dyDescent="0.25">
      <c r="A4959" s="7" t="s">
        <v>451</v>
      </c>
      <c r="B4959" t="s">
        <v>23</v>
      </c>
      <c r="C4959" t="s">
        <v>24</v>
      </c>
      <c r="D4959" t="s">
        <v>25</v>
      </c>
      <c r="E4959" t="s">
        <v>26</v>
      </c>
      <c r="F4959" t="s">
        <v>267</v>
      </c>
      <c r="G4959" t="s">
        <v>268</v>
      </c>
      <c r="H4959" t="s">
        <v>256</v>
      </c>
      <c r="I4959" t="s">
        <v>257</v>
      </c>
      <c r="K4959">
        <v>201805</v>
      </c>
      <c r="L4959" t="s">
        <v>43</v>
      </c>
      <c r="M4959">
        <v>2034351</v>
      </c>
      <c r="N4959">
        <v>7</v>
      </c>
      <c r="Q4959">
        <v>0</v>
      </c>
      <c r="R4959" t="s">
        <v>2672</v>
      </c>
      <c r="S4959" s="1">
        <v>42969</v>
      </c>
      <c r="T4959" t="s">
        <v>37</v>
      </c>
      <c r="U4959" t="s">
        <v>2673</v>
      </c>
      <c r="V4959" t="s">
        <v>44</v>
      </c>
      <c r="W4959" s="1">
        <v>42969</v>
      </c>
      <c r="X4959" s="12">
        <v>-385</v>
      </c>
      <c r="Y4959" s="4" t="str">
        <f t="shared" si="154"/>
        <v>Income</v>
      </c>
      <c r="Z4959" s="8">
        <v>42948</v>
      </c>
      <c r="AA4959" s="7" t="s">
        <v>396</v>
      </c>
      <c r="AB4959" s="7" t="str">
        <f t="shared" si="155"/>
        <v>Car Park Excess Fee Notice Income</v>
      </c>
    </row>
    <row r="4960" spans="1:28" x14ac:dyDescent="0.25">
      <c r="A4960" s="7" t="s">
        <v>451</v>
      </c>
      <c r="B4960" t="s">
        <v>23</v>
      </c>
      <c r="C4960" t="s">
        <v>24</v>
      </c>
      <c r="D4960" t="s">
        <v>25</v>
      </c>
      <c r="E4960" t="s">
        <v>26</v>
      </c>
      <c r="F4960" t="s">
        <v>267</v>
      </c>
      <c r="G4960" t="s">
        <v>268</v>
      </c>
      <c r="H4960" t="s">
        <v>256</v>
      </c>
      <c r="I4960" t="s">
        <v>257</v>
      </c>
      <c r="K4960">
        <v>201805</v>
      </c>
      <c r="L4960" t="s">
        <v>43</v>
      </c>
      <c r="M4960">
        <v>2034348</v>
      </c>
      <c r="N4960">
        <v>4</v>
      </c>
      <c r="Q4960">
        <v>0</v>
      </c>
      <c r="R4960" t="s">
        <v>2674</v>
      </c>
      <c r="S4960" s="1">
        <v>42969</v>
      </c>
      <c r="T4960" t="s">
        <v>37</v>
      </c>
      <c r="U4960" t="s">
        <v>2675</v>
      </c>
      <c r="V4960" t="s">
        <v>44</v>
      </c>
      <c r="W4960" s="1">
        <v>42969</v>
      </c>
      <c r="X4960" s="12">
        <v>-255</v>
      </c>
      <c r="Y4960" s="4" t="str">
        <f t="shared" si="154"/>
        <v>Income</v>
      </c>
      <c r="Z4960" s="8">
        <v>42948</v>
      </c>
      <c r="AA4960" s="7" t="s">
        <v>396</v>
      </c>
      <c r="AB4960" s="7" t="str">
        <f t="shared" si="155"/>
        <v>Car Park Excess Fee Notice Income</v>
      </c>
    </row>
    <row r="4961" spans="1:28" x14ac:dyDescent="0.25">
      <c r="A4961" s="7" t="s">
        <v>451</v>
      </c>
      <c r="B4961" t="s">
        <v>23</v>
      </c>
      <c r="C4961" t="s">
        <v>24</v>
      </c>
      <c r="D4961" t="s">
        <v>25</v>
      </c>
      <c r="E4961" t="s">
        <v>26</v>
      </c>
      <c r="F4961" t="s">
        <v>267</v>
      </c>
      <c r="G4961" t="s">
        <v>268</v>
      </c>
      <c r="H4961" t="s">
        <v>256</v>
      </c>
      <c r="I4961" t="s">
        <v>257</v>
      </c>
      <c r="K4961">
        <v>201805</v>
      </c>
      <c r="L4961" t="s">
        <v>43</v>
      </c>
      <c r="M4961">
        <v>2034353</v>
      </c>
      <c r="N4961">
        <v>0</v>
      </c>
      <c r="Q4961">
        <v>0</v>
      </c>
      <c r="R4961" t="s">
        <v>2676</v>
      </c>
      <c r="S4961" s="1">
        <v>42969</v>
      </c>
      <c r="T4961" t="s">
        <v>37</v>
      </c>
      <c r="U4961" t="s">
        <v>2677</v>
      </c>
      <c r="V4961" t="s">
        <v>44</v>
      </c>
      <c r="W4961" s="1">
        <v>42969</v>
      </c>
      <c r="X4961" s="12">
        <v>-330</v>
      </c>
      <c r="Y4961" s="4" t="str">
        <f t="shared" si="154"/>
        <v>Income</v>
      </c>
      <c r="Z4961" s="8">
        <v>42948</v>
      </c>
      <c r="AA4961" s="7" t="s">
        <v>396</v>
      </c>
      <c r="AB4961" s="7" t="str">
        <f t="shared" si="155"/>
        <v>Car Park Excess Fee Notice Income</v>
      </c>
    </row>
    <row r="4962" spans="1:28" x14ac:dyDescent="0.25">
      <c r="A4962" s="7" t="s">
        <v>451</v>
      </c>
      <c r="B4962" t="s">
        <v>23</v>
      </c>
      <c r="C4962" t="s">
        <v>24</v>
      </c>
      <c r="D4962" t="s">
        <v>25</v>
      </c>
      <c r="E4962" t="s">
        <v>26</v>
      </c>
      <c r="F4962" t="s">
        <v>267</v>
      </c>
      <c r="G4962" t="s">
        <v>268</v>
      </c>
      <c r="H4962" t="s">
        <v>256</v>
      </c>
      <c r="I4962" t="s">
        <v>257</v>
      </c>
      <c r="K4962">
        <v>201805</v>
      </c>
      <c r="L4962" t="s">
        <v>43</v>
      </c>
      <c r="M4962">
        <v>2034337</v>
      </c>
      <c r="N4962">
        <v>86</v>
      </c>
      <c r="Q4962">
        <v>0</v>
      </c>
      <c r="R4962" t="s">
        <v>2704</v>
      </c>
      <c r="S4962" s="1">
        <v>42969</v>
      </c>
      <c r="T4962" t="s">
        <v>37</v>
      </c>
      <c r="U4962" t="s">
        <v>2705</v>
      </c>
      <c r="V4962" t="s">
        <v>44</v>
      </c>
      <c r="W4962" s="1">
        <v>42969</v>
      </c>
      <c r="X4962" s="12">
        <v>-2645</v>
      </c>
      <c r="Y4962" s="4" t="str">
        <f t="shared" si="154"/>
        <v>Income</v>
      </c>
      <c r="Z4962" s="8">
        <v>42948</v>
      </c>
      <c r="AA4962" s="7" t="s">
        <v>396</v>
      </c>
      <c r="AB4962" s="7" t="str">
        <f t="shared" si="155"/>
        <v>Car Park Excess Fee Notice Income</v>
      </c>
    </row>
    <row r="4963" spans="1:28" x14ac:dyDescent="0.25">
      <c r="A4963" s="7" t="s">
        <v>451</v>
      </c>
      <c r="B4963" t="s">
        <v>23</v>
      </c>
      <c r="C4963" t="s">
        <v>24</v>
      </c>
      <c r="D4963" t="s">
        <v>25</v>
      </c>
      <c r="E4963" t="s">
        <v>26</v>
      </c>
      <c r="F4963" t="s">
        <v>267</v>
      </c>
      <c r="G4963" t="s">
        <v>268</v>
      </c>
      <c r="H4963" t="s">
        <v>256</v>
      </c>
      <c r="I4963" t="s">
        <v>257</v>
      </c>
      <c r="K4963">
        <v>201805</v>
      </c>
      <c r="L4963" t="s">
        <v>43</v>
      </c>
      <c r="M4963">
        <v>2034342</v>
      </c>
      <c r="N4963">
        <v>10</v>
      </c>
      <c r="Q4963">
        <v>0</v>
      </c>
      <c r="R4963" t="s">
        <v>2712</v>
      </c>
      <c r="S4963" s="1">
        <v>42969</v>
      </c>
      <c r="T4963" t="s">
        <v>37</v>
      </c>
      <c r="U4963" t="s">
        <v>2713</v>
      </c>
      <c r="V4963" t="s">
        <v>44</v>
      </c>
      <c r="W4963" s="1">
        <v>42969</v>
      </c>
      <c r="X4963" s="12">
        <v>-396</v>
      </c>
      <c r="Y4963" s="4" t="str">
        <f t="shared" si="154"/>
        <v>Income</v>
      </c>
      <c r="Z4963" s="8">
        <v>42948</v>
      </c>
      <c r="AA4963" s="7" t="s">
        <v>396</v>
      </c>
      <c r="AB4963" s="7" t="str">
        <f t="shared" si="155"/>
        <v>Car Park Excess Fee Notice Income</v>
      </c>
    </row>
    <row r="4964" spans="1:28" x14ac:dyDescent="0.25">
      <c r="A4964" s="7" t="s">
        <v>451</v>
      </c>
      <c r="B4964" t="s">
        <v>23</v>
      </c>
      <c r="C4964" t="s">
        <v>24</v>
      </c>
      <c r="D4964" t="s">
        <v>25</v>
      </c>
      <c r="E4964" t="s">
        <v>26</v>
      </c>
      <c r="F4964" t="s">
        <v>267</v>
      </c>
      <c r="G4964" t="s">
        <v>268</v>
      </c>
      <c r="H4964" t="s">
        <v>256</v>
      </c>
      <c r="I4964" t="s">
        <v>257</v>
      </c>
      <c r="K4964">
        <v>201805</v>
      </c>
      <c r="L4964" t="s">
        <v>43</v>
      </c>
      <c r="M4964">
        <v>2034354</v>
      </c>
      <c r="N4964">
        <v>7</v>
      </c>
      <c r="Q4964">
        <v>0</v>
      </c>
      <c r="R4964" t="s">
        <v>2742</v>
      </c>
      <c r="S4964" s="1">
        <v>42969</v>
      </c>
      <c r="T4964" t="s">
        <v>37</v>
      </c>
      <c r="U4964" t="s">
        <v>2743</v>
      </c>
      <c r="V4964" t="s">
        <v>44</v>
      </c>
      <c r="W4964" s="1">
        <v>42969</v>
      </c>
      <c r="X4964" s="12">
        <v>-498</v>
      </c>
      <c r="Y4964" s="4" t="str">
        <f t="shared" si="154"/>
        <v>Income</v>
      </c>
      <c r="Z4964" s="8">
        <v>42948</v>
      </c>
      <c r="AA4964" s="7" t="s">
        <v>396</v>
      </c>
      <c r="AB4964" s="7" t="str">
        <f t="shared" si="155"/>
        <v>Car Park Excess Fee Notice Income</v>
      </c>
    </row>
    <row r="4965" spans="1:28" x14ac:dyDescent="0.25">
      <c r="A4965" s="7" t="s">
        <v>451</v>
      </c>
      <c r="B4965" t="s">
        <v>23</v>
      </c>
      <c r="C4965" t="s">
        <v>24</v>
      </c>
      <c r="D4965" t="s">
        <v>25</v>
      </c>
      <c r="E4965" t="s">
        <v>26</v>
      </c>
      <c r="F4965" t="s">
        <v>267</v>
      </c>
      <c r="G4965" t="s">
        <v>268</v>
      </c>
      <c r="H4965" t="s">
        <v>256</v>
      </c>
      <c r="I4965" t="s">
        <v>257</v>
      </c>
      <c r="K4965">
        <v>201805</v>
      </c>
      <c r="L4965" t="s">
        <v>43</v>
      </c>
      <c r="M4965">
        <v>2034339</v>
      </c>
      <c r="N4965">
        <v>7</v>
      </c>
      <c r="Q4965">
        <v>0</v>
      </c>
      <c r="R4965" t="s">
        <v>2748</v>
      </c>
      <c r="S4965" s="1">
        <v>42969</v>
      </c>
      <c r="T4965" t="s">
        <v>37</v>
      </c>
      <c r="U4965" t="s">
        <v>2749</v>
      </c>
      <c r="V4965" t="s">
        <v>44</v>
      </c>
      <c r="W4965" s="1">
        <v>42969</v>
      </c>
      <c r="X4965" s="12">
        <v>-35</v>
      </c>
      <c r="Y4965" s="4" t="str">
        <f t="shared" si="154"/>
        <v>Income</v>
      </c>
      <c r="Z4965" s="8">
        <v>42948</v>
      </c>
      <c r="AA4965" s="7" t="s">
        <v>396</v>
      </c>
      <c r="AB4965" s="7" t="str">
        <f t="shared" si="155"/>
        <v>Car Park Excess Fee Notice Income</v>
      </c>
    </row>
    <row r="4966" spans="1:28" x14ac:dyDescent="0.25">
      <c r="A4966" s="7" t="s">
        <v>451</v>
      </c>
      <c r="B4966" t="s">
        <v>23</v>
      </c>
      <c r="C4966" t="s">
        <v>24</v>
      </c>
      <c r="D4966" t="s">
        <v>25</v>
      </c>
      <c r="E4966" t="s">
        <v>26</v>
      </c>
      <c r="F4966" t="s">
        <v>267</v>
      </c>
      <c r="G4966" t="s">
        <v>268</v>
      </c>
      <c r="H4966" t="s">
        <v>256</v>
      </c>
      <c r="I4966" t="s">
        <v>257</v>
      </c>
      <c r="K4966">
        <v>201805</v>
      </c>
      <c r="L4966" t="s">
        <v>43</v>
      </c>
      <c r="M4966">
        <v>2034355</v>
      </c>
      <c r="N4966">
        <v>40</v>
      </c>
      <c r="Q4966">
        <v>0</v>
      </c>
      <c r="R4966" t="s">
        <v>2750</v>
      </c>
      <c r="S4966" s="1">
        <v>42969</v>
      </c>
      <c r="T4966" t="s">
        <v>37</v>
      </c>
      <c r="U4966" t="s">
        <v>2751</v>
      </c>
      <c r="V4966" t="s">
        <v>56</v>
      </c>
      <c r="W4966" s="1">
        <v>42969</v>
      </c>
      <c r="X4966" s="12">
        <v>-90</v>
      </c>
      <c r="Y4966" s="4" t="str">
        <f t="shared" si="154"/>
        <v>Income</v>
      </c>
      <c r="Z4966" s="8">
        <v>42948</v>
      </c>
      <c r="AA4966" s="7" t="s">
        <v>396</v>
      </c>
      <c r="AB4966" s="7" t="str">
        <f t="shared" si="155"/>
        <v>Car Park Excess Fee Notice Income</v>
      </c>
    </row>
    <row r="4967" spans="1:28" x14ac:dyDescent="0.25">
      <c r="A4967" s="7" t="s">
        <v>451</v>
      </c>
      <c r="B4967" t="s">
        <v>23</v>
      </c>
      <c r="C4967" t="s">
        <v>24</v>
      </c>
      <c r="D4967" t="s">
        <v>25</v>
      </c>
      <c r="E4967" t="s">
        <v>26</v>
      </c>
      <c r="F4967" t="s">
        <v>267</v>
      </c>
      <c r="G4967" t="s">
        <v>268</v>
      </c>
      <c r="H4967" t="s">
        <v>256</v>
      </c>
      <c r="I4967" t="s">
        <v>257</v>
      </c>
      <c r="K4967">
        <v>201805</v>
      </c>
      <c r="L4967" t="s">
        <v>43</v>
      </c>
      <c r="M4967">
        <v>2034341</v>
      </c>
      <c r="N4967">
        <v>0</v>
      </c>
      <c r="Q4967">
        <v>0</v>
      </c>
      <c r="R4967" t="s">
        <v>2758</v>
      </c>
      <c r="S4967" s="1">
        <v>42969</v>
      </c>
      <c r="T4967" t="s">
        <v>37</v>
      </c>
      <c r="U4967" t="s">
        <v>2759</v>
      </c>
      <c r="V4967" t="s">
        <v>44</v>
      </c>
      <c r="W4967" s="1">
        <v>42969</v>
      </c>
      <c r="X4967" s="12">
        <v>-265</v>
      </c>
      <c r="Y4967" s="4" t="str">
        <f t="shared" si="154"/>
        <v>Income</v>
      </c>
      <c r="Z4967" s="8">
        <v>42948</v>
      </c>
      <c r="AA4967" s="7" t="s">
        <v>396</v>
      </c>
      <c r="AB4967" s="7" t="str">
        <f t="shared" si="155"/>
        <v>Car Park Excess Fee Notice Income</v>
      </c>
    </row>
    <row r="4968" spans="1:28" x14ac:dyDescent="0.25">
      <c r="A4968" s="7" t="s">
        <v>451</v>
      </c>
      <c r="B4968" t="s">
        <v>23</v>
      </c>
      <c r="C4968" t="s">
        <v>24</v>
      </c>
      <c r="D4968" t="s">
        <v>25</v>
      </c>
      <c r="E4968" t="s">
        <v>26</v>
      </c>
      <c r="F4968" t="s">
        <v>267</v>
      </c>
      <c r="G4968" t="s">
        <v>268</v>
      </c>
      <c r="H4968" t="s">
        <v>256</v>
      </c>
      <c r="I4968" t="s">
        <v>257</v>
      </c>
      <c r="K4968">
        <v>201805</v>
      </c>
      <c r="L4968" t="s">
        <v>43</v>
      </c>
      <c r="M4968">
        <v>2034344</v>
      </c>
      <c r="N4968">
        <v>2</v>
      </c>
      <c r="Q4968">
        <v>0</v>
      </c>
      <c r="R4968" t="s">
        <v>2760</v>
      </c>
      <c r="S4968" s="1">
        <v>42969</v>
      </c>
      <c r="T4968" t="s">
        <v>37</v>
      </c>
      <c r="U4968" t="s">
        <v>2761</v>
      </c>
      <c r="V4968" t="s">
        <v>44</v>
      </c>
      <c r="W4968" s="1">
        <v>42969</v>
      </c>
      <c r="X4968" s="12">
        <v>-70</v>
      </c>
      <c r="Y4968" s="4" t="str">
        <f t="shared" si="154"/>
        <v>Income</v>
      </c>
      <c r="Z4968" s="8">
        <v>42948</v>
      </c>
      <c r="AA4968" s="7" t="s">
        <v>396</v>
      </c>
      <c r="AB4968" s="7" t="str">
        <f t="shared" si="155"/>
        <v>Car Park Excess Fee Notice Income</v>
      </c>
    </row>
    <row r="4969" spans="1:28" x14ac:dyDescent="0.25">
      <c r="A4969" s="7" t="s">
        <v>451</v>
      </c>
      <c r="B4969" t="s">
        <v>23</v>
      </c>
      <c r="C4969" t="s">
        <v>24</v>
      </c>
      <c r="D4969" t="s">
        <v>25</v>
      </c>
      <c r="E4969" t="s">
        <v>26</v>
      </c>
      <c r="F4969" t="s">
        <v>267</v>
      </c>
      <c r="G4969" t="s">
        <v>268</v>
      </c>
      <c r="H4969" t="s">
        <v>256</v>
      </c>
      <c r="I4969" t="s">
        <v>257</v>
      </c>
      <c r="K4969">
        <v>201805</v>
      </c>
      <c r="L4969" t="s">
        <v>43</v>
      </c>
      <c r="M4969">
        <v>2034338</v>
      </c>
      <c r="N4969">
        <v>7</v>
      </c>
      <c r="Q4969">
        <v>0</v>
      </c>
      <c r="R4969" t="s">
        <v>2782</v>
      </c>
      <c r="S4969" s="1">
        <v>42969</v>
      </c>
      <c r="T4969" t="s">
        <v>37</v>
      </c>
      <c r="U4969" t="s">
        <v>2783</v>
      </c>
      <c r="V4969" t="s">
        <v>44</v>
      </c>
      <c r="W4969" s="1">
        <v>42969</v>
      </c>
      <c r="X4969" s="12">
        <v>-525</v>
      </c>
      <c r="Y4969" s="4" t="str">
        <f t="shared" si="154"/>
        <v>Income</v>
      </c>
      <c r="Z4969" s="8">
        <v>42948</v>
      </c>
      <c r="AA4969" s="7" t="s">
        <v>396</v>
      </c>
      <c r="AB4969" s="7" t="str">
        <f t="shared" si="155"/>
        <v>Car Park Excess Fee Notice Income</v>
      </c>
    </row>
    <row r="4970" spans="1:28" x14ac:dyDescent="0.25">
      <c r="A4970" s="7" t="s">
        <v>451</v>
      </c>
      <c r="B4970" t="s">
        <v>23</v>
      </c>
      <c r="C4970" t="s">
        <v>24</v>
      </c>
      <c r="D4970" t="s">
        <v>25</v>
      </c>
      <c r="E4970" t="s">
        <v>26</v>
      </c>
      <c r="F4970" t="s">
        <v>267</v>
      </c>
      <c r="G4970" t="s">
        <v>268</v>
      </c>
      <c r="H4970" t="s">
        <v>256</v>
      </c>
      <c r="I4970" t="s">
        <v>257</v>
      </c>
      <c r="K4970">
        <v>201805</v>
      </c>
      <c r="L4970" t="s">
        <v>43</v>
      </c>
      <c r="M4970">
        <v>2034340</v>
      </c>
      <c r="N4970">
        <v>4</v>
      </c>
      <c r="Q4970">
        <v>0</v>
      </c>
      <c r="R4970" t="s">
        <v>2784</v>
      </c>
      <c r="S4970" s="1">
        <v>42969</v>
      </c>
      <c r="T4970" t="s">
        <v>37</v>
      </c>
      <c r="U4970" t="s">
        <v>2785</v>
      </c>
      <c r="V4970" t="s">
        <v>44</v>
      </c>
      <c r="W4970" s="1">
        <v>42969</v>
      </c>
      <c r="X4970" s="12">
        <v>-415</v>
      </c>
      <c r="Y4970" s="4" t="str">
        <f t="shared" si="154"/>
        <v>Income</v>
      </c>
      <c r="Z4970" s="8">
        <v>42948</v>
      </c>
      <c r="AA4970" s="7" t="s">
        <v>396</v>
      </c>
      <c r="AB4970" s="7" t="str">
        <f t="shared" si="155"/>
        <v>Car Park Excess Fee Notice Income</v>
      </c>
    </row>
    <row r="4971" spans="1:28" x14ac:dyDescent="0.25">
      <c r="A4971" s="7" t="s">
        <v>451</v>
      </c>
      <c r="B4971" t="s">
        <v>23</v>
      </c>
      <c r="C4971" t="s">
        <v>24</v>
      </c>
      <c r="D4971" t="s">
        <v>25</v>
      </c>
      <c r="E4971" t="s">
        <v>26</v>
      </c>
      <c r="F4971" t="s">
        <v>267</v>
      </c>
      <c r="G4971" t="s">
        <v>268</v>
      </c>
      <c r="H4971" t="s">
        <v>256</v>
      </c>
      <c r="I4971" t="s">
        <v>257</v>
      </c>
      <c r="K4971">
        <v>201805</v>
      </c>
      <c r="L4971" t="s">
        <v>43</v>
      </c>
      <c r="M4971">
        <v>2034347</v>
      </c>
      <c r="N4971">
        <v>6</v>
      </c>
      <c r="Q4971">
        <v>0</v>
      </c>
      <c r="R4971" t="s">
        <v>2790</v>
      </c>
      <c r="S4971" s="1">
        <v>42969</v>
      </c>
      <c r="T4971" t="s">
        <v>37</v>
      </c>
      <c r="U4971" t="s">
        <v>2791</v>
      </c>
      <c r="V4971" t="s">
        <v>44</v>
      </c>
      <c r="W4971" s="1">
        <v>42969</v>
      </c>
      <c r="X4971" s="12">
        <v>-518</v>
      </c>
      <c r="Y4971" s="4" t="str">
        <f t="shared" si="154"/>
        <v>Income</v>
      </c>
      <c r="Z4971" s="8">
        <v>42948</v>
      </c>
      <c r="AA4971" s="7" t="s">
        <v>396</v>
      </c>
      <c r="AB4971" s="7" t="str">
        <f t="shared" si="155"/>
        <v>Car Park Excess Fee Notice Income</v>
      </c>
    </row>
    <row r="4972" spans="1:28" x14ac:dyDescent="0.25">
      <c r="A4972" s="7" t="s">
        <v>451</v>
      </c>
      <c r="B4972" t="s">
        <v>23</v>
      </c>
      <c r="C4972" t="s">
        <v>24</v>
      </c>
      <c r="D4972" t="s">
        <v>25</v>
      </c>
      <c r="E4972" t="s">
        <v>26</v>
      </c>
      <c r="F4972" t="s">
        <v>267</v>
      </c>
      <c r="G4972" t="s">
        <v>268</v>
      </c>
      <c r="H4972" t="s">
        <v>256</v>
      </c>
      <c r="I4972" t="s">
        <v>257</v>
      </c>
      <c r="K4972">
        <v>201805</v>
      </c>
      <c r="L4972" t="s">
        <v>43</v>
      </c>
      <c r="M4972">
        <v>2034343</v>
      </c>
      <c r="N4972">
        <v>4</v>
      </c>
      <c r="Q4972">
        <v>0</v>
      </c>
      <c r="R4972" t="s">
        <v>2800</v>
      </c>
      <c r="S4972" s="1">
        <v>42969</v>
      </c>
      <c r="T4972" t="s">
        <v>37</v>
      </c>
      <c r="U4972" t="s">
        <v>2801</v>
      </c>
      <c r="V4972" t="s">
        <v>44</v>
      </c>
      <c r="W4972" s="1">
        <v>42969</v>
      </c>
      <c r="X4972" s="12">
        <v>-170</v>
      </c>
      <c r="Y4972" s="4" t="str">
        <f t="shared" si="154"/>
        <v>Income</v>
      </c>
      <c r="Z4972" s="8">
        <v>42948</v>
      </c>
      <c r="AA4972" s="7" t="s">
        <v>396</v>
      </c>
      <c r="AB4972" s="7" t="str">
        <f t="shared" si="155"/>
        <v>Car Park Excess Fee Notice Income</v>
      </c>
    </row>
    <row r="4973" spans="1:28" x14ac:dyDescent="0.25">
      <c r="A4973" s="7" t="s">
        <v>451</v>
      </c>
      <c r="B4973" t="s">
        <v>23</v>
      </c>
      <c r="C4973" t="s">
        <v>24</v>
      </c>
      <c r="D4973" t="s">
        <v>25</v>
      </c>
      <c r="E4973" t="s">
        <v>26</v>
      </c>
      <c r="F4973" t="s">
        <v>267</v>
      </c>
      <c r="G4973" t="s">
        <v>268</v>
      </c>
      <c r="H4973" t="s">
        <v>256</v>
      </c>
      <c r="I4973" t="s">
        <v>257</v>
      </c>
      <c r="K4973">
        <v>201805</v>
      </c>
      <c r="L4973" t="s">
        <v>43</v>
      </c>
      <c r="M4973">
        <v>2034364</v>
      </c>
      <c r="N4973">
        <v>65</v>
      </c>
      <c r="Q4973">
        <v>0</v>
      </c>
      <c r="R4973" t="s">
        <v>2680</v>
      </c>
      <c r="S4973" s="1">
        <v>42970</v>
      </c>
      <c r="T4973" t="s">
        <v>37</v>
      </c>
      <c r="U4973" t="s">
        <v>2681</v>
      </c>
      <c r="V4973" t="s">
        <v>278</v>
      </c>
      <c r="W4973" s="1">
        <v>42970</v>
      </c>
      <c r="X4973" s="12">
        <v>-1805</v>
      </c>
      <c r="Y4973" s="4" t="str">
        <f t="shared" si="154"/>
        <v>Income</v>
      </c>
      <c r="Z4973" s="8">
        <v>42948</v>
      </c>
      <c r="AA4973" s="7" t="s">
        <v>396</v>
      </c>
      <c r="AB4973" s="7" t="str">
        <f t="shared" si="155"/>
        <v>Car Park Excess Fee Notice Income</v>
      </c>
    </row>
    <row r="4974" spans="1:28" x14ac:dyDescent="0.25">
      <c r="A4974" s="7" t="s">
        <v>451</v>
      </c>
      <c r="B4974" t="s">
        <v>23</v>
      </c>
      <c r="C4974" t="s">
        <v>24</v>
      </c>
      <c r="D4974" t="s">
        <v>25</v>
      </c>
      <c r="E4974" t="s">
        <v>26</v>
      </c>
      <c r="F4974" t="s">
        <v>267</v>
      </c>
      <c r="G4974" t="s">
        <v>268</v>
      </c>
      <c r="H4974" t="s">
        <v>256</v>
      </c>
      <c r="I4974" t="s">
        <v>257</v>
      </c>
      <c r="K4974">
        <v>201805</v>
      </c>
      <c r="L4974" t="s">
        <v>43</v>
      </c>
      <c r="M4974">
        <v>2034361</v>
      </c>
      <c r="N4974">
        <v>3</v>
      </c>
      <c r="Q4974">
        <v>0</v>
      </c>
      <c r="R4974" t="s">
        <v>2682</v>
      </c>
      <c r="S4974" s="1">
        <v>42970</v>
      </c>
      <c r="T4974" t="s">
        <v>37</v>
      </c>
      <c r="U4974" t="s">
        <v>2683</v>
      </c>
      <c r="V4974" t="s">
        <v>44</v>
      </c>
      <c r="W4974" s="1">
        <v>42970</v>
      </c>
      <c r="X4974" s="12">
        <v>-420</v>
      </c>
      <c r="Y4974" s="4" t="str">
        <f t="shared" si="154"/>
        <v>Income</v>
      </c>
      <c r="Z4974" s="8">
        <v>42948</v>
      </c>
      <c r="AA4974" s="7" t="s">
        <v>396</v>
      </c>
      <c r="AB4974" s="7" t="str">
        <f t="shared" si="155"/>
        <v>Car Park Excess Fee Notice Income</v>
      </c>
    </row>
    <row r="4975" spans="1:28" x14ac:dyDescent="0.25">
      <c r="A4975" s="7" t="s">
        <v>451</v>
      </c>
      <c r="B4975" t="s">
        <v>23</v>
      </c>
      <c r="C4975" t="s">
        <v>24</v>
      </c>
      <c r="D4975" t="s">
        <v>25</v>
      </c>
      <c r="E4975" t="s">
        <v>26</v>
      </c>
      <c r="F4975" t="s">
        <v>267</v>
      </c>
      <c r="G4975" t="s">
        <v>268</v>
      </c>
      <c r="H4975" t="s">
        <v>256</v>
      </c>
      <c r="I4975" t="s">
        <v>257</v>
      </c>
      <c r="K4975">
        <v>201805</v>
      </c>
      <c r="L4975" t="s">
        <v>43</v>
      </c>
      <c r="M4975">
        <v>2034369</v>
      </c>
      <c r="N4975">
        <v>14</v>
      </c>
      <c r="Q4975">
        <v>0</v>
      </c>
      <c r="R4975" t="s">
        <v>2694</v>
      </c>
      <c r="S4975" s="1">
        <v>42970</v>
      </c>
      <c r="T4975" t="s">
        <v>37</v>
      </c>
      <c r="U4975" t="s">
        <v>2695</v>
      </c>
      <c r="V4975" t="s">
        <v>278</v>
      </c>
      <c r="W4975" s="1">
        <v>42970</v>
      </c>
      <c r="X4975" s="12">
        <v>-4429.96</v>
      </c>
      <c r="Y4975" s="4" t="str">
        <f t="shared" si="154"/>
        <v>Income</v>
      </c>
      <c r="Z4975" s="8">
        <v>42948</v>
      </c>
      <c r="AA4975" s="7" t="s">
        <v>396</v>
      </c>
      <c r="AB4975" s="7" t="str">
        <f t="shared" si="155"/>
        <v>Car Park Excess Fee Notice Income</v>
      </c>
    </row>
    <row r="4976" spans="1:28" x14ac:dyDescent="0.25">
      <c r="A4976" s="7" t="s">
        <v>451</v>
      </c>
      <c r="B4976" t="s">
        <v>23</v>
      </c>
      <c r="C4976" t="s">
        <v>24</v>
      </c>
      <c r="D4976" t="s">
        <v>25</v>
      </c>
      <c r="E4976" t="s">
        <v>26</v>
      </c>
      <c r="F4976" t="s">
        <v>267</v>
      </c>
      <c r="G4976" t="s">
        <v>268</v>
      </c>
      <c r="H4976" t="s">
        <v>256</v>
      </c>
      <c r="I4976" t="s">
        <v>257</v>
      </c>
      <c r="K4976">
        <v>201805</v>
      </c>
      <c r="L4976" t="s">
        <v>43</v>
      </c>
      <c r="M4976">
        <v>2034370</v>
      </c>
      <c r="N4976">
        <v>52</v>
      </c>
      <c r="Q4976">
        <v>0</v>
      </c>
      <c r="R4976" t="s">
        <v>2814</v>
      </c>
      <c r="S4976" s="1">
        <v>42970</v>
      </c>
      <c r="T4976" t="s">
        <v>37</v>
      </c>
      <c r="U4976" t="s">
        <v>2815</v>
      </c>
      <c r="V4976" t="s">
        <v>56</v>
      </c>
      <c r="W4976" s="1">
        <v>42970</v>
      </c>
      <c r="X4976" s="12">
        <v>-160</v>
      </c>
      <c r="Y4976" s="4" t="str">
        <f t="shared" si="154"/>
        <v>Income</v>
      </c>
      <c r="Z4976" s="8">
        <v>42948</v>
      </c>
      <c r="AA4976" s="7" t="s">
        <v>396</v>
      </c>
      <c r="AB4976" s="7" t="str">
        <f t="shared" si="155"/>
        <v>Car Park Excess Fee Notice Income</v>
      </c>
    </row>
    <row r="4977" spans="1:28" x14ac:dyDescent="0.25">
      <c r="A4977" s="7" t="s">
        <v>451</v>
      </c>
      <c r="B4977" t="s">
        <v>23</v>
      </c>
      <c r="C4977" t="s">
        <v>24</v>
      </c>
      <c r="D4977" t="s">
        <v>25</v>
      </c>
      <c r="E4977" t="s">
        <v>26</v>
      </c>
      <c r="F4977" t="s">
        <v>39</v>
      </c>
      <c r="G4977" t="s">
        <v>40</v>
      </c>
      <c r="H4977" t="s">
        <v>57</v>
      </c>
      <c r="I4977" t="s">
        <v>58</v>
      </c>
      <c r="K4977">
        <v>201805</v>
      </c>
      <c r="L4977" t="s">
        <v>60</v>
      </c>
      <c r="M4977">
        <v>4319312</v>
      </c>
      <c r="N4977">
        <v>5</v>
      </c>
      <c r="Q4977">
        <v>0</v>
      </c>
      <c r="S4977" s="1">
        <v>42971</v>
      </c>
      <c r="T4977" t="s">
        <v>55</v>
      </c>
      <c r="U4977" t="s">
        <v>477</v>
      </c>
      <c r="V4977" t="s">
        <v>61</v>
      </c>
      <c r="W4977" s="1">
        <v>42971</v>
      </c>
      <c r="X4977" s="12">
        <v>-219.5</v>
      </c>
      <c r="Y4977" s="4" t="str">
        <f t="shared" si="154"/>
        <v>Income</v>
      </c>
      <c r="Z4977" s="8">
        <v>42948</v>
      </c>
      <c r="AA4977" s="7" t="s">
        <v>397</v>
      </c>
      <c r="AB4977" s="7" t="str">
        <f t="shared" si="155"/>
        <v>Carparks Pay and Display Income</v>
      </c>
    </row>
    <row r="4978" spans="1:28" x14ac:dyDescent="0.25">
      <c r="A4978" s="7" t="s">
        <v>451</v>
      </c>
      <c r="B4978" t="s">
        <v>23</v>
      </c>
      <c r="C4978" t="s">
        <v>24</v>
      </c>
      <c r="D4978" t="s">
        <v>25</v>
      </c>
      <c r="E4978" t="s">
        <v>26</v>
      </c>
      <c r="F4978" t="s">
        <v>69</v>
      </c>
      <c r="G4978" t="s">
        <v>70</v>
      </c>
      <c r="H4978" t="s">
        <v>57</v>
      </c>
      <c r="I4978" t="s">
        <v>58</v>
      </c>
      <c r="K4978">
        <v>201805</v>
      </c>
      <c r="L4978" t="s">
        <v>36</v>
      </c>
      <c r="M4978">
        <v>7011390</v>
      </c>
      <c r="N4978">
        <v>5</v>
      </c>
      <c r="Q4978">
        <v>0</v>
      </c>
      <c r="S4978" s="1">
        <v>42971</v>
      </c>
      <c r="T4978" t="s">
        <v>37</v>
      </c>
      <c r="U4978" t="s">
        <v>586</v>
      </c>
      <c r="V4978" t="s">
        <v>61</v>
      </c>
      <c r="W4978" s="1">
        <v>42971</v>
      </c>
      <c r="X4978" s="12">
        <v>-1227.22</v>
      </c>
      <c r="Y4978" s="4" t="str">
        <f t="shared" si="154"/>
        <v>Income</v>
      </c>
      <c r="Z4978" s="8">
        <v>42948</v>
      </c>
      <c r="AA4978" s="7" t="s">
        <v>397</v>
      </c>
      <c r="AB4978" s="7" t="str">
        <f t="shared" si="155"/>
        <v>Carparks Pay and Display Income</v>
      </c>
    </row>
    <row r="4979" spans="1:28" x14ac:dyDescent="0.25">
      <c r="A4979" s="7" t="s">
        <v>451</v>
      </c>
      <c r="B4979" t="s">
        <v>23</v>
      </c>
      <c r="C4979" t="s">
        <v>24</v>
      </c>
      <c r="D4979" t="s">
        <v>25</v>
      </c>
      <c r="E4979" t="s">
        <v>26</v>
      </c>
      <c r="F4979" t="s">
        <v>69</v>
      </c>
      <c r="G4979" t="s">
        <v>70</v>
      </c>
      <c r="H4979" t="s">
        <v>57</v>
      </c>
      <c r="I4979" t="s">
        <v>58</v>
      </c>
      <c r="K4979">
        <v>201805</v>
      </c>
      <c r="L4979" t="s">
        <v>60</v>
      </c>
      <c r="M4979">
        <v>4319310</v>
      </c>
      <c r="N4979">
        <v>10</v>
      </c>
      <c r="Q4979">
        <v>0</v>
      </c>
      <c r="S4979" s="1">
        <v>42971</v>
      </c>
      <c r="T4979" t="s">
        <v>37</v>
      </c>
      <c r="U4979" t="s">
        <v>590</v>
      </c>
      <c r="V4979" t="s">
        <v>61</v>
      </c>
      <c r="W4979" s="1">
        <v>42971</v>
      </c>
      <c r="X4979" s="12">
        <v>-876.58</v>
      </c>
      <c r="Y4979" s="4" t="str">
        <f t="shared" si="154"/>
        <v>Income</v>
      </c>
      <c r="Z4979" s="8">
        <v>42948</v>
      </c>
      <c r="AA4979" s="7" t="s">
        <v>397</v>
      </c>
      <c r="AB4979" s="7" t="str">
        <f t="shared" si="155"/>
        <v>Carparks Pay and Display Income</v>
      </c>
    </row>
    <row r="4980" spans="1:28" x14ac:dyDescent="0.25">
      <c r="A4980" s="7" t="s">
        <v>451</v>
      </c>
      <c r="B4980" t="s">
        <v>23</v>
      </c>
      <c r="C4980" t="s">
        <v>24</v>
      </c>
      <c r="D4980" t="s">
        <v>25</v>
      </c>
      <c r="E4980" t="s">
        <v>26</v>
      </c>
      <c r="F4980" t="s">
        <v>69</v>
      </c>
      <c r="G4980" t="s">
        <v>70</v>
      </c>
      <c r="H4980" t="s">
        <v>57</v>
      </c>
      <c r="I4980" t="s">
        <v>58</v>
      </c>
      <c r="K4980">
        <v>201805</v>
      </c>
      <c r="L4980" t="s">
        <v>60</v>
      </c>
      <c r="M4980">
        <v>4319310</v>
      </c>
      <c r="N4980">
        <v>0</v>
      </c>
      <c r="Q4980">
        <v>0</v>
      </c>
      <c r="S4980" s="1">
        <v>42971</v>
      </c>
      <c r="T4980" t="s">
        <v>37</v>
      </c>
      <c r="U4980" t="s">
        <v>591</v>
      </c>
      <c r="V4980" t="s">
        <v>61</v>
      </c>
      <c r="W4980" s="1">
        <v>42971</v>
      </c>
      <c r="X4980" s="12">
        <v>876.58</v>
      </c>
      <c r="Y4980" s="4" t="str">
        <f t="shared" si="154"/>
        <v>Income</v>
      </c>
      <c r="Z4980" s="8">
        <v>42948</v>
      </c>
      <c r="AA4980" s="7" t="s">
        <v>397</v>
      </c>
      <c r="AB4980" s="7" t="str">
        <f t="shared" si="155"/>
        <v>Carparks Pay and Display Income</v>
      </c>
    </row>
    <row r="4981" spans="1:28" x14ac:dyDescent="0.25">
      <c r="A4981" s="7" t="s">
        <v>451</v>
      </c>
      <c r="B4981" t="s">
        <v>23</v>
      </c>
      <c r="C4981" t="s">
        <v>24</v>
      </c>
      <c r="D4981" t="s">
        <v>25</v>
      </c>
      <c r="E4981" t="s">
        <v>26</v>
      </c>
      <c r="F4981" t="s">
        <v>69</v>
      </c>
      <c r="G4981" t="s">
        <v>70</v>
      </c>
      <c r="H4981" t="s">
        <v>57</v>
      </c>
      <c r="I4981" t="s">
        <v>58</v>
      </c>
      <c r="K4981">
        <v>201805</v>
      </c>
      <c r="L4981" t="s">
        <v>60</v>
      </c>
      <c r="M4981">
        <v>4319309</v>
      </c>
      <c r="N4981">
        <v>5</v>
      </c>
      <c r="Q4981">
        <v>0</v>
      </c>
      <c r="S4981" s="1">
        <v>42971</v>
      </c>
      <c r="T4981" t="s">
        <v>55</v>
      </c>
      <c r="U4981" t="s">
        <v>592</v>
      </c>
      <c r="V4981" t="s">
        <v>61</v>
      </c>
      <c r="W4981" s="1">
        <v>42971</v>
      </c>
      <c r="X4981" s="12">
        <v>1227.22</v>
      </c>
      <c r="Y4981" s="4" t="str">
        <f t="shared" si="154"/>
        <v>Income</v>
      </c>
      <c r="Z4981" s="8">
        <v>42948</v>
      </c>
      <c r="AA4981" s="7" t="s">
        <v>397</v>
      </c>
      <c r="AB4981" s="7" t="str">
        <f t="shared" si="155"/>
        <v>Carparks Pay and Display Income</v>
      </c>
    </row>
    <row r="4982" spans="1:28" x14ac:dyDescent="0.25">
      <c r="A4982" s="7" t="s">
        <v>451</v>
      </c>
      <c r="B4982" t="s">
        <v>23</v>
      </c>
      <c r="C4982" t="s">
        <v>24</v>
      </c>
      <c r="D4982" t="s">
        <v>25</v>
      </c>
      <c r="E4982" t="s">
        <v>26</v>
      </c>
      <c r="F4982" t="s">
        <v>69</v>
      </c>
      <c r="G4982" t="s">
        <v>70</v>
      </c>
      <c r="H4982" t="s">
        <v>57</v>
      </c>
      <c r="I4982" t="s">
        <v>58</v>
      </c>
      <c r="K4982">
        <v>201805</v>
      </c>
      <c r="L4982" t="s">
        <v>60</v>
      </c>
      <c r="M4982">
        <v>4319308</v>
      </c>
      <c r="N4982">
        <v>5</v>
      </c>
      <c r="Q4982">
        <v>0</v>
      </c>
      <c r="S4982" s="1">
        <v>42971</v>
      </c>
      <c r="T4982" t="s">
        <v>55</v>
      </c>
      <c r="U4982" t="s">
        <v>593</v>
      </c>
      <c r="V4982" t="s">
        <v>61</v>
      </c>
      <c r="W4982" s="1">
        <v>42971</v>
      </c>
      <c r="X4982" s="12">
        <v>-876.58</v>
      </c>
      <c r="Y4982" s="4" t="str">
        <f t="shared" si="154"/>
        <v>Income</v>
      </c>
      <c r="Z4982" s="8">
        <v>42948</v>
      </c>
      <c r="AA4982" s="7" t="s">
        <v>397</v>
      </c>
      <c r="AB4982" s="7" t="str">
        <f t="shared" si="155"/>
        <v>Carparks Pay and Display Income</v>
      </c>
    </row>
    <row r="4983" spans="1:28" x14ac:dyDescent="0.25">
      <c r="A4983" s="7" t="s">
        <v>451</v>
      </c>
      <c r="B4983" t="s">
        <v>23</v>
      </c>
      <c r="C4983" t="s">
        <v>24</v>
      </c>
      <c r="D4983" t="s">
        <v>25</v>
      </c>
      <c r="E4983" t="s">
        <v>26</v>
      </c>
      <c r="F4983" t="s">
        <v>69</v>
      </c>
      <c r="G4983" t="s">
        <v>70</v>
      </c>
      <c r="H4983" t="s">
        <v>67</v>
      </c>
      <c r="I4983" t="s">
        <v>68</v>
      </c>
      <c r="K4983">
        <v>201805</v>
      </c>
      <c r="L4983" t="s">
        <v>60</v>
      </c>
      <c r="M4983">
        <v>4319307</v>
      </c>
      <c r="N4983">
        <v>2</v>
      </c>
      <c r="Q4983">
        <v>0</v>
      </c>
      <c r="S4983" s="1">
        <v>42971</v>
      </c>
      <c r="T4983" t="s">
        <v>37</v>
      </c>
      <c r="U4983" t="s">
        <v>632</v>
      </c>
      <c r="V4983" t="s">
        <v>61</v>
      </c>
      <c r="W4983" s="1">
        <v>42971</v>
      </c>
      <c r="X4983" s="12">
        <v>-140</v>
      </c>
      <c r="Y4983" s="4" t="str">
        <f t="shared" si="154"/>
        <v>Income</v>
      </c>
      <c r="Z4983" s="8">
        <v>42948</v>
      </c>
      <c r="AA4983" s="7" t="s">
        <v>397</v>
      </c>
      <c r="AB4983" s="7" t="str">
        <f t="shared" si="155"/>
        <v>Contract Passes</v>
      </c>
    </row>
    <row r="4984" spans="1:28" x14ac:dyDescent="0.25">
      <c r="A4984" s="7" t="s">
        <v>451</v>
      </c>
      <c r="B4984" t="s">
        <v>23</v>
      </c>
      <c r="C4984" t="s">
        <v>24</v>
      </c>
      <c r="D4984" t="s">
        <v>25</v>
      </c>
      <c r="E4984" t="s">
        <v>26</v>
      </c>
      <c r="F4984" t="s">
        <v>69</v>
      </c>
      <c r="G4984" t="s">
        <v>70</v>
      </c>
      <c r="H4984" t="s">
        <v>67</v>
      </c>
      <c r="I4984" t="s">
        <v>68</v>
      </c>
      <c r="K4984">
        <v>201805</v>
      </c>
      <c r="L4984" t="s">
        <v>60</v>
      </c>
      <c r="M4984">
        <v>4319305</v>
      </c>
      <c r="N4984">
        <v>98</v>
      </c>
      <c r="Q4984">
        <v>0</v>
      </c>
      <c r="S4984" s="1">
        <v>42971</v>
      </c>
      <c r="T4984" t="s">
        <v>37</v>
      </c>
      <c r="U4984" t="s">
        <v>633</v>
      </c>
      <c r="V4984" t="s">
        <v>61</v>
      </c>
      <c r="W4984" s="1">
        <v>42971</v>
      </c>
      <c r="X4984" s="12">
        <v>-172</v>
      </c>
      <c r="Y4984" s="4" t="str">
        <f t="shared" si="154"/>
        <v>Income</v>
      </c>
      <c r="Z4984" s="8">
        <v>42948</v>
      </c>
      <c r="AA4984" s="7" t="s">
        <v>397</v>
      </c>
      <c r="AB4984" s="7" t="str">
        <f t="shared" si="155"/>
        <v>Contract Passes</v>
      </c>
    </row>
    <row r="4985" spans="1:28" x14ac:dyDescent="0.25">
      <c r="A4985" s="7" t="s">
        <v>451</v>
      </c>
      <c r="B4985" t="s">
        <v>23</v>
      </c>
      <c r="C4985" t="s">
        <v>24</v>
      </c>
      <c r="D4985" t="s">
        <v>25</v>
      </c>
      <c r="E4985" t="s">
        <v>26</v>
      </c>
      <c r="F4985" t="s">
        <v>79</v>
      </c>
      <c r="G4985" t="s">
        <v>80</v>
      </c>
      <c r="H4985" t="s">
        <v>138</v>
      </c>
      <c r="I4985" t="s">
        <v>139</v>
      </c>
      <c r="K4985">
        <v>201805</v>
      </c>
      <c r="L4985" t="s">
        <v>140</v>
      </c>
      <c r="M4985">
        <v>430492</v>
      </c>
      <c r="N4985">
        <v>15</v>
      </c>
      <c r="Q4985">
        <v>0</v>
      </c>
      <c r="S4985" s="1">
        <v>42971</v>
      </c>
      <c r="T4985" t="s">
        <v>37</v>
      </c>
      <c r="U4985" t="s">
        <v>1002</v>
      </c>
      <c r="V4985" t="s">
        <v>61</v>
      </c>
      <c r="W4985" s="1">
        <v>42971</v>
      </c>
      <c r="X4985" s="12">
        <v>51.41</v>
      </c>
      <c r="Y4985" s="4" t="str">
        <f t="shared" si="154"/>
        <v>Expenditure</v>
      </c>
      <c r="Z4985" s="8">
        <v>42948</v>
      </c>
      <c r="AA4985" s="7" t="s">
        <v>397</v>
      </c>
      <c r="AB4985" s="7" t="str">
        <f t="shared" si="155"/>
        <v>Expenditure</v>
      </c>
    </row>
    <row r="4986" spans="1:28" x14ac:dyDescent="0.25">
      <c r="A4986" s="7" t="s">
        <v>451</v>
      </c>
      <c r="B4986" t="s">
        <v>23</v>
      </c>
      <c r="C4986" t="s">
        <v>24</v>
      </c>
      <c r="D4986" t="s">
        <v>25</v>
      </c>
      <c r="E4986" t="s">
        <v>26</v>
      </c>
      <c r="F4986" t="s">
        <v>267</v>
      </c>
      <c r="G4986" t="s">
        <v>268</v>
      </c>
      <c r="H4986" t="s">
        <v>256</v>
      </c>
      <c r="I4986" t="s">
        <v>257</v>
      </c>
      <c r="K4986">
        <v>201805</v>
      </c>
      <c r="L4986" t="s">
        <v>43</v>
      </c>
      <c r="M4986">
        <v>2034373</v>
      </c>
      <c r="N4986">
        <v>2</v>
      </c>
      <c r="Q4986">
        <v>0</v>
      </c>
      <c r="R4986" t="s">
        <v>2718</v>
      </c>
      <c r="S4986" s="1">
        <v>42971</v>
      </c>
      <c r="T4986" t="s">
        <v>37</v>
      </c>
      <c r="U4986" t="s">
        <v>2719</v>
      </c>
      <c r="V4986" t="s">
        <v>278</v>
      </c>
      <c r="W4986" s="1">
        <v>42971</v>
      </c>
      <c r="X4986" s="12">
        <v>-35</v>
      </c>
      <c r="Y4986" s="4" t="str">
        <f t="shared" si="154"/>
        <v>Income</v>
      </c>
      <c r="Z4986" s="8">
        <v>42948</v>
      </c>
      <c r="AA4986" s="7" t="s">
        <v>396</v>
      </c>
      <c r="AB4986" s="7" t="str">
        <f t="shared" si="155"/>
        <v>Car Park Excess Fee Notice Income</v>
      </c>
    </row>
    <row r="4987" spans="1:28" x14ac:dyDescent="0.25">
      <c r="A4987" s="7" t="s">
        <v>451</v>
      </c>
      <c r="B4987" t="s">
        <v>23</v>
      </c>
      <c r="C4987" t="s">
        <v>24</v>
      </c>
      <c r="D4987" t="s">
        <v>25</v>
      </c>
      <c r="E4987" t="s">
        <v>26</v>
      </c>
      <c r="F4987" t="s">
        <v>267</v>
      </c>
      <c r="G4987" t="s">
        <v>268</v>
      </c>
      <c r="H4987" t="s">
        <v>256</v>
      </c>
      <c r="I4987" t="s">
        <v>257</v>
      </c>
      <c r="K4987">
        <v>201805</v>
      </c>
      <c r="L4987" t="s">
        <v>43</v>
      </c>
      <c r="M4987">
        <v>2034374</v>
      </c>
      <c r="N4987">
        <v>7</v>
      </c>
      <c r="Q4987">
        <v>0</v>
      </c>
      <c r="R4987" t="s">
        <v>2764</v>
      </c>
      <c r="S4987" s="1">
        <v>42971</v>
      </c>
      <c r="T4987" t="s">
        <v>37</v>
      </c>
      <c r="U4987" t="s">
        <v>2765</v>
      </c>
      <c r="V4987" t="s">
        <v>44</v>
      </c>
      <c r="W4987" s="1">
        <v>42971</v>
      </c>
      <c r="X4987" s="12">
        <v>-185</v>
      </c>
      <c r="Y4987" s="4" t="str">
        <f t="shared" si="154"/>
        <v>Income</v>
      </c>
      <c r="Z4987" s="8">
        <v>42948</v>
      </c>
      <c r="AA4987" s="7" t="s">
        <v>396</v>
      </c>
      <c r="AB4987" s="7" t="str">
        <f t="shared" si="155"/>
        <v>Car Park Excess Fee Notice Income</v>
      </c>
    </row>
    <row r="4988" spans="1:28" x14ac:dyDescent="0.25">
      <c r="A4988" s="7" t="s">
        <v>451</v>
      </c>
      <c r="B4988" t="s">
        <v>23</v>
      </c>
      <c r="C4988" t="s">
        <v>24</v>
      </c>
      <c r="D4988" t="s">
        <v>25</v>
      </c>
      <c r="E4988" t="s">
        <v>26</v>
      </c>
      <c r="F4988" t="s">
        <v>267</v>
      </c>
      <c r="G4988" t="s">
        <v>268</v>
      </c>
      <c r="H4988" t="s">
        <v>256</v>
      </c>
      <c r="I4988" t="s">
        <v>257</v>
      </c>
      <c r="K4988">
        <v>201805</v>
      </c>
      <c r="L4988" t="s">
        <v>43</v>
      </c>
      <c r="M4988">
        <v>2034372</v>
      </c>
      <c r="N4988">
        <v>56</v>
      </c>
      <c r="Q4988">
        <v>0</v>
      </c>
      <c r="R4988" t="s">
        <v>2780</v>
      </c>
      <c r="S4988" s="1">
        <v>42971</v>
      </c>
      <c r="T4988" t="s">
        <v>37</v>
      </c>
      <c r="U4988" t="s">
        <v>2781</v>
      </c>
      <c r="V4988" t="s">
        <v>278</v>
      </c>
      <c r="W4988" s="1">
        <v>42971</v>
      </c>
      <c r="X4988" s="12">
        <v>-1485</v>
      </c>
      <c r="Y4988" s="4" t="str">
        <f t="shared" si="154"/>
        <v>Income</v>
      </c>
      <c r="Z4988" s="8">
        <v>42948</v>
      </c>
      <c r="AA4988" s="7" t="s">
        <v>396</v>
      </c>
      <c r="AB4988" s="7" t="str">
        <f t="shared" si="155"/>
        <v>Car Park Excess Fee Notice Income</v>
      </c>
    </row>
    <row r="4989" spans="1:28" x14ac:dyDescent="0.25">
      <c r="A4989" s="7" t="s">
        <v>451</v>
      </c>
      <c r="B4989" t="s">
        <v>23</v>
      </c>
      <c r="C4989" t="s">
        <v>24</v>
      </c>
      <c r="D4989" t="s">
        <v>25</v>
      </c>
      <c r="E4989" t="s">
        <v>26</v>
      </c>
      <c r="F4989" t="s">
        <v>267</v>
      </c>
      <c r="G4989" t="s">
        <v>268</v>
      </c>
      <c r="H4989" t="s">
        <v>256</v>
      </c>
      <c r="I4989" t="s">
        <v>257</v>
      </c>
      <c r="K4989">
        <v>201805</v>
      </c>
      <c r="L4989" t="s">
        <v>36</v>
      </c>
      <c r="M4989">
        <v>7011391</v>
      </c>
      <c r="N4989">
        <v>0</v>
      </c>
      <c r="Q4989">
        <v>0</v>
      </c>
      <c r="S4989" s="1">
        <v>42971</v>
      </c>
      <c r="T4989" t="s">
        <v>37</v>
      </c>
      <c r="U4989" t="s">
        <v>2812</v>
      </c>
      <c r="V4989" t="s">
        <v>61</v>
      </c>
      <c r="W4989" s="1">
        <v>42971</v>
      </c>
      <c r="X4989" s="12">
        <v>5869</v>
      </c>
      <c r="Y4989" s="4" t="str">
        <f t="shared" si="154"/>
        <v>Income</v>
      </c>
      <c r="Z4989" s="8">
        <v>42948</v>
      </c>
      <c r="AA4989" s="7" t="s">
        <v>396</v>
      </c>
      <c r="AB4989" s="7" t="str">
        <f t="shared" si="155"/>
        <v>Car Park Excess Fee Notice Income</v>
      </c>
    </row>
    <row r="4990" spans="1:28" x14ac:dyDescent="0.25">
      <c r="A4990" s="7" t="s">
        <v>451</v>
      </c>
      <c r="B4990" t="s">
        <v>23</v>
      </c>
      <c r="C4990" t="s">
        <v>24</v>
      </c>
      <c r="D4990" t="s">
        <v>25</v>
      </c>
      <c r="E4990" t="s">
        <v>26</v>
      </c>
      <c r="F4990" t="s">
        <v>267</v>
      </c>
      <c r="G4990" t="s">
        <v>268</v>
      </c>
      <c r="H4990" t="s">
        <v>256</v>
      </c>
      <c r="I4990" t="s">
        <v>257</v>
      </c>
      <c r="K4990">
        <v>201805</v>
      </c>
      <c r="L4990" t="s">
        <v>36</v>
      </c>
      <c r="M4990">
        <v>7011391</v>
      </c>
      <c r="N4990">
        <v>2</v>
      </c>
      <c r="Q4990">
        <v>0</v>
      </c>
      <c r="S4990" s="1">
        <v>42971</v>
      </c>
      <c r="T4990" t="s">
        <v>37</v>
      </c>
      <c r="U4990" t="s">
        <v>2813</v>
      </c>
      <c r="V4990" t="s">
        <v>61</v>
      </c>
      <c r="W4990" s="1">
        <v>42971</v>
      </c>
      <c r="X4990" s="12">
        <v>3450</v>
      </c>
      <c r="Y4990" s="4" t="str">
        <f t="shared" si="154"/>
        <v>Income</v>
      </c>
      <c r="Z4990" s="8">
        <v>42948</v>
      </c>
      <c r="AA4990" s="7" t="s">
        <v>396</v>
      </c>
      <c r="AB4990" s="7" t="str">
        <f t="shared" si="155"/>
        <v>Car Park Excess Fee Notice Income</v>
      </c>
    </row>
    <row r="4991" spans="1:28" x14ac:dyDescent="0.25">
      <c r="A4991" s="7" t="s">
        <v>451</v>
      </c>
      <c r="B4991" t="s">
        <v>23</v>
      </c>
      <c r="C4991" t="s">
        <v>24</v>
      </c>
      <c r="D4991" t="s">
        <v>25</v>
      </c>
      <c r="E4991" t="s">
        <v>26</v>
      </c>
      <c r="F4991" t="s">
        <v>283</v>
      </c>
      <c r="G4991" t="s">
        <v>284</v>
      </c>
      <c r="H4991" t="s">
        <v>57</v>
      </c>
      <c r="I4991" t="s">
        <v>58</v>
      </c>
      <c r="K4991">
        <v>201805</v>
      </c>
      <c r="L4991" t="s">
        <v>60</v>
      </c>
      <c r="M4991">
        <v>4319311</v>
      </c>
      <c r="N4991">
        <v>0</v>
      </c>
      <c r="Q4991">
        <v>0</v>
      </c>
      <c r="S4991" s="1">
        <v>42971</v>
      </c>
      <c r="T4991" t="s">
        <v>55</v>
      </c>
      <c r="U4991" t="s">
        <v>3630</v>
      </c>
      <c r="V4991" t="s">
        <v>61</v>
      </c>
      <c r="W4991" s="1">
        <v>42971</v>
      </c>
      <c r="X4991" s="12">
        <v>-705.62</v>
      </c>
      <c r="Y4991" s="4" t="str">
        <f t="shared" si="154"/>
        <v>Income</v>
      </c>
      <c r="Z4991" s="8">
        <v>42948</v>
      </c>
      <c r="AA4991" s="7" t="s">
        <v>396</v>
      </c>
      <c r="AB4991" s="7" t="str">
        <f t="shared" si="155"/>
        <v>Carparks Pay and Display Income</v>
      </c>
    </row>
    <row r="4992" spans="1:28" x14ac:dyDescent="0.25">
      <c r="A4992" s="7" t="s">
        <v>451</v>
      </c>
      <c r="B4992" t="s">
        <v>23</v>
      </c>
      <c r="C4992" t="s">
        <v>24</v>
      </c>
      <c r="D4992" t="s">
        <v>25</v>
      </c>
      <c r="E4992" t="s">
        <v>26</v>
      </c>
      <c r="F4992" t="s">
        <v>283</v>
      </c>
      <c r="G4992" t="s">
        <v>284</v>
      </c>
      <c r="H4992" t="s">
        <v>67</v>
      </c>
      <c r="I4992" t="s">
        <v>68</v>
      </c>
      <c r="K4992">
        <v>201805</v>
      </c>
      <c r="L4992" t="s">
        <v>60</v>
      </c>
      <c r="M4992">
        <v>4319305</v>
      </c>
      <c r="N4992">
        <v>88</v>
      </c>
      <c r="Q4992">
        <v>0</v>
      </c>
      <c r="S4992" s="1">
        <v>42971</v>
      </c>
      <c r="T4992" t="s">
        <v>37</v>
      </c>
      <c r="U4992" t="s">
        <v>3667</v>
      </c>
      <c r="V4992" t="s">
        <v>61</v>
      </c>
      <c r="W4992" s="1">
        <v>42971</v>
      </c>
      <c r="X4992" s="12">
        <v>-385</v>
      </c>
      <c r="Y4992" s="4" t="str">
        <f t="shared" si="154"/>
        <v>Income</v>
      </c>
      <c r="Z4992" s="8">
        <v>42948</v>
      </c>
      <c r="AA4992" s="7" t="s">
        <v>397</v>
      </c>
      <c r="AB4992" s="7" t="str">
        <f t="shared" si="155"/>
        <v>Contract Passes</v>
      </c>
    </row>
    <row r="4993" spans="1:28" x14ac:dyDescent="0.25">
      <c r="A4993" s="7" t="s">
        <v>451</v>
      </c>
      <c r="B4993" t="s">
        <v>23</v>
      </c>
      <c r="C4993" t="s">
        <v>24</v>
      </c>
      <c r="D4993" t="s">
        <v>25</v>
      </c>
      <c r="E4993" t="s">
        <v>26</v>
      </c>
      <c r="F4993" t="s">
        <v>285</v>
      </c>
      <c r="G4993" t="s">
        <v>286</v>
      </c>
      <c r="H4993" t="s">
        <v>57</v>
      </c>
      <c r="I4993" t="s">
        <v>58</v>
      </c>
      <c r="K4993">
        <v>201805</v>
      </c>
      <c r="L4993" t="s">
        <v>36</v>
      </c>
      <c r="M4993">
        <v>7011390</v>
      </c>
      <c r="N4993">
        <v>2</v>
      </c>
      <c r="Q4993">
        <v>0</v>
      </c>
      <c r="S4993" s="1">
        <v>42971</v>
      </c>
      <c r="T4993" t="s">
        <v>37</v>
      </c>
      <c r="U4993" t="s">
        <v>3727</v>
      </c>
      <c r="V4993" t="s">
        <v>61</v>
      </c>
      <c r="W4993" s="1">
        <v>42971</v>
      </c>
      <c r="X4993" s="12">
        <v>-718.9</v>
      </c>
      <c r="Y4993" s="4" t="str">
        <f t="shared" si="154"/>
        <v>Income</v>
      </c>
      <c r="Z4993" s="8">
        <v>42948</v>
      </c>
      <c r="AA4993" s="7" t="s">
        <v>397</v>
      </c>
      <c r="AB4993" s="7" t="str">
        <f t="shared" si="155"/>
        <v>Carparks Pay and Display Income</v>
      </c>
    </row>
    <row r="4994" spans="1:28" x14ac:dyDescent="0.25">
      <c r="A4994" s="7" t="s">
        <v>451</v>
      </c>
      <c r="B4994" t="s">
        <v>23</v>
      </c>
      <c r="C4994" t="s">
        <v>24</v>
      </c>
      <c r="D4994" t="s">
        <v>25</v>
      </c>
      <c r="E4994" t="s">
        <v>26</v>
      </c>
      <c r="F4994" t="s">
        <v>285</v>
      </c>
      <c r="G4994" t="s">
        <v>286</v>
      </c>
      <c r="H4994" t="s">
        <v>57</v>
      </c>
      <c r="I4994" t="s">
        <v>58</v>
      </c>
      <c r="K4994">
        <v>201805</v>
      </c>
      <c r="L4994" t="s">
        <v>60</v>
      </c>
      <c r="M4994">
        <v>4319308</v>
      </c>
      <c r="N4994">
        <v>2</v>
      </c>
      <c r="Q4994">
        <v>0</v>
      </c>
      <c r="S4994" s="1">
        <v>42971</v>
      </c>
      <c r="T4994" t="s">
        <v>55</v>
      </c>
      <c r="U4994" t="s">
        <v>3729</v>
      </c>
      <c r="V4994" t="s">
        <v>61</v>
      </c>
      <c r="W4994" s="1">
        <v>42971</v>
      </c>
      <c r="X4994" s="12">
        <v>-513.5</v>
      </c>
      <c r="Y4994" s="4" t="str">
        <f t="shared" ref="Y4994:Y5057" si="156">IF(LEFT(H4994,2)="R9","Income","Expenditure")</f>
        <v>Income</v>
      </c>
      <c r="Z4994" s="8">
        <v>42948</v>
      </c>
      <c r="AA4994" s="7" t="s">
        <v>397</v>
      </c>
      <c r="AB4994" s="7" t="str">
        <f t="shared" ref="AB4994:AB5057" si="157">IF(Y4994="Expenditure",Y4994,I4994)</f>
        <v>Carparks Pay and Display Income</v>
      </c>
    </row>
    <row r="4995" spans="1:28" x14ac:dyDescent="0.25">
      <c r="A4995" s="7" t="s">
        <v>451</v>
      </c>
      <c r="B4995" t="s">
        <v>23</v>
      </c>
      <c r="C4995" t="s">
        <v>24</v>
      </c>
      <c r="D4995" t="s">
        <v>25</v>
      </c>
      <c r="E4995" t="s">
        <v>26</v>
      </c>
      <c r="F4995" t="s">
        <v>285</v>
      </c>
      <c r="G4995" t="s">
        <v>286</v>
      </c>
      <c r="H4995" t="s">
        <v>57</v>
      </c>
      <c r="I4995" t="s">
        <v>58</v>
      </c>
      <c r="K4995">
        <v>201805</v>
      </c>
      <c r="L4995" t="s">
        <v>60</v>
      </c>
      <c r="M4995">
        <v>4319310</v>
      </c>
      <c r="N4995">
        <v>15</v>
      </c>
      <c r="Q4995">
        <v>0</v>
      </c>
      <c r="S4995" s="1">
        <v>42971</v>
      </c>
      <c r="T4995" t="s">
        <v>37</v>
      </c>
      <c r="U4995" t="s">
        <v>3730</v>
      </c>
      <c r="V4995" t="s">
        <v>61</v>
      </c>
      <c r="W4995" s="1">
        <v>42971</v>
      </c>
      <c r="X4995" s="12">
        <v>-513.5</v>
      </c>
      <c r="Y4995" s="4" t="str">
        <f t="shared" si="156"/>
        <v>Income</v>
      </c>
      <c r="Z4995" s="8">
        <v>42948</v>
      </c>
      <c r="AA4995" s="7" t="s">
        <v>397</v>
      </c>
      <c r="AB4995" s="7" t="str">
        <f t="shared" si="157"/>
        <v>Carparks Pay and Display Income</v>
      </c>
    </row>
    <row r="4996" spans="1:28" x14ac:dyDescent="0.25">
      <c r="A4996" s="7" t="s">
        <v>451</v>
      </c>
      <c r="B4996" t="s">
        <v>23</v>
      </c>
      <c r="C4996" t="s">
        <v>24</v>
      </c>
      <c r="D4996" t="s">
        <v>25</v>
      </c>
      <c r="E4996" t="s">
        <v>26</v>
      </c>
      <c r="F4996" t="s">
        <v>285</v>
      </c>
      <c r="G4996" t="s">
        <v>286</v>
      </c>
      <c r="H4996" t="s">
        <v>57</v>
      </c>
      <c r="I4996" t="s">
        <v>58</v>
      </c>
      <c r="K4996">
        <v>201805</v>
      </c>
      <c r="L4996" t="s">
        <v>60</v>
      </c>
      <c r="M4996">
        <v>4319310</v>
      </c>
      <c r="N4996">
        <v>5</v>
      </c>
      <c r="Q4996">
        <v>0</v>
      </c>
      <c r="S4996" s="1">
        <v>42971</v>
      </c>
      <c r="T4996" t="s">
        <v>37</v>
      </c>
      <c r="U4996" t="s">
        <v>3731</v>
      </c>
      <c r="V4996" t="s">
        <v>61</v>
      </c>
      <c r="W4996" s="1">
        <v>42971</v>
      </c>
      <c r="X4996" s="12">
        <v>513.5</v>
      </c>
      <c r="Y4996" s="4" t="str">
        <f t="shared" si="156"/>
        <v>Income</v>
      </c>
      <c r="Z4996" s="8">
        <v>42948</v>
      </c>
      <c r="AA4996" s="7" t="s">
        <v>397</v>
      </c>
      <c r="AB4996" s="7" t="str">
        <f t="shared" si="157"/>
        <v>Carparks Pay and Display Income</v>
      </c>
    </row>
    <row r="4997" spans="1:28" x14ac:dyDescent="0.25">
      <c r="A4997" s="7" t="s">
        <v>451</v>
      </c>
      <c r="B4997" t="s">
        <v>23</v>
      </c>
      <c r="C4997" t="s">
        <v>24</v>
      </c>
      <c r="D4997" t="s">
        <v>25</v>
      </c>
      <c r="E4997" t="s">
        <v>26</v>
      </c>
      <c r="F4997" t="s">
        <v>285</v>
      </c>
      <c r="G4997" t="s">
        <v>286</v>
      </c>
      <c r="H4997" t="s">
        <v>57</v>
      </c>
      <c r="I4997" t="s">
        <v>58</v>
      </c>
      <c r="K4997">
        <v>201805</v>
      </c>
      <c r="L4997" t="s">
        <v>60</v>
      </c>
      <c r="M4997">
        <v>4319309</v>
      </c>
      <c r="N4997">
        <v>2</v>
      </c>
      <c r="Q4997">
        <v>0</v>
      </c>
      <c r="S4997" s="1">
        <v>42971</v>
      </c>
      <c r="T4997" t="s">
        <v>55</v>
      </c>
      <c r="U4997" t="s">
        <v>3735</v>
      </c>
      <c r="V4997" t="s">
        <v>61</v>
      </c>
      <c r="W4997" s="1">
        <v>42971</v>
      </c>
      <c r="X4997" s="12">
        <v>718.9</v>
      </c>
      <c r="Y4997" s="4" t="str">
        <f t="shared" si="156"/>
        <v>Income</v>
      </c>
      <c r="Z4997" s="8">
        <v>42948</v>
      </c>
      <c r="AA4997" s="7" t="s">
        <v>397</v>
      </c>
      <c r="AB4997" s="7" t="str">
        <f t="shared" si="157"/>
        <v>Carparks Pay and Display Income</v>
      </c>
    </row>
    <row r="4998" spans="1:28" x14ac:dyDescent="0.25">
      <c r="A4998" s="7" t="s">
        <v>451</v>
      </c>
      <c r="B4998" t="s">
        <v>23</v>
      </c>
      <c r="C4998" t="s">
        <v>24</v>
      </c>
      <c r="D4998" t="s">
        <v>25</v>
      </c>
      <c r="E4998" t="s">
        <v>26</v>
      </c>
      <c r="F4998" t="s">
        <v>285</v>
      </c>
      <c r="G4998" t="s">
        <v>286</v>
      </c>
      <c r="H4998" t="s">
        <v>67</v>
      </c>
      <c r="I4998" t="s">
        <v>68</v>
      </c>
      <c r="K4998">
        <v>201805</v>
      </c>
      <c r="L4998" t="s">
        <v>60</v>
      </c>
      <c r="M4998">
        <v>4319307</v>
      </c>
      <c r="N4998">
        <v>3</v>
      </c>
      <c r="Q4998">
        <v>0</v>
      </c>
      <c r="S4998" s="1">
        <v>42971</v>
      </c>
      <c r="T4998" t="s">
        <v>37</v>
      </c>
      <c r="U4998" t="s">
        <v>3766</v>
      </c>
      <c r="V4998" t="s">
        <v>61</v>
      </c>
      <c r="W4998" s="1">
        <v>42971</v>
      </c>
      <c r="X4998" s="12">
        <v>-428</v>
      </c>
      <c r="Y4998" s="4" t="str">
        <f t="shared" si="156"/>
        <v>Income</v>
      </c>
      <c r="Z4998" s="8">
        <v>42948</v>
      </c>
      <c r="AA4998" s="7" t="s">
        <v>397</v>
      </c>
      <c r="AB4998" s="7" t="str">
        <f t="shared" si="157"/>
        <v>Contract Passes</v>
      </c>
    </row>
    <row r="4999" spans="1:28" x14ac:dyDescent="0.25">
      <c r="A4999" s="7" t="s">
        <v>451</v>
      </c>
      <c r="B4999" t="s">
        <v>23</v>
      </c>
      <c r="C4999" t="s">
        <v>24</v>
      </c>
      <c r="D4999" t="s">
        <v>25</v>
      </c>
      <c r="E4999" t="s">
        <v>26</v>
      </c>
      <c r="F4999" t="s">
        <v>285</v>
      </c>
      <c r="G4999" t="s">
        <v>286</v>
      </c>
      <c r="H4999" t="s">
        <v>67</v>
      </c>
      <c r="I4999" t="s">
        <v>68</v>
      </c>
      <c r="K4999">
        <v>201805</v>
      </c>
      <c r="L4999" t="s">
        <v>60</v>
      </c>
      <c r="M4999">
        <v>4319305</v>
      </c>
      <c r="N4999">
        <v>111</v>
      </c>
      <c r="Q4999">
        <v>0</v>
      </c>
      <c r="S4999" s="1">
        <v>42971</v>
      </c>
      <c r="T4999" t="s">
        <v>37</v>
      </c>
      <c r="U4999" t="s">
        <v>3767</v>
      </c>
      <c r="V4999" t="s">
        <v>61</v>
      </c>
      <c r="W4999" s="1">
        <v>42971</v>
      </c>
      <c r="X4999" s="12">
        <v>-350</v>
      </c>
      <c r="Y4999" s="4" t="str">
        <f t="shared" si="156"/>
        <v>Income</v>
      </c>
      <c r="Z4999" s="8">
        <v>42948</v>
      </c>
      <c r="AA4999" s="7" t="s">
        <v>397</v>
      </c>
      <c r="AB4999" s="7" t="str">
        <f t="shared" si="157"/>
        <v>Contract Passes</v>
      </c>
    </row>
    <row r="5000" spans="1:28" x14ac:dyDescent="0.25">
      <c r="A5000" s="7" t="s">
        <v>451</v>
      </c>
      <c r="B5000" t="s">
        <v>23</v>
      </c>
      <c r="C5000" t="s">
        <v>24</v>
      </c>
      <c r="D5000" t="s">
        <v>25</v>
      </c>
      <c r="E5000" t="s">
        <v>26</v>
      </c>
      <c r="F5000" t="s">
        <v>285</v>
      </c>
      <c r="G5000" t="s">
        <v>286</v>
      </c>
      <c r="H5000" t="s">
        <v>67</v>
      </c>
      <c r="I5000" t="s">
        <v>68</v>
      </c>
      <c r="K5000">
        <v>201805</v>
      </c>
      <c r="L5000" t="s">
        <v>60</v>
      </c>
      <c r="M5000">
        <v>4319305</v>
      </c>
      <c r="N5000">
        <v>69</v>
      </c>
      <c r="Q5000">
        <v>0</v>
      </c>
      <c r="S5000" s="1">
        <v>42971</v>
      </c>
      <c r="T5000" t="s">
        <v>37</v>
      </c>
      <c r="U5000" t="s">
        <v>3768</v>
      </c>
      <c r="V5000" t="s">
        <v>61</v>
      </c>
      <c r="W5000" s="1">
        <v>42971</v>
      </c>
      <c r="X5000" s="12">
        <v>-350</v>
      </c>
      <c r="Y5000" s="4" t="str">
        <f t="shared" si="156"/>
        <v>Income</v>
      </c>
      <c r="Z5000" s="8">
        <v>42948</v>
      </c>
      <c r="AA5000" s="7" t="s">
        <v>397</v>
      </c>
      <c r="AB5000" s="7" t="str">
        <f t="shared" si="157"/>
        <v>Contract Passes</v>
      </c>
    </row>
    <row r="5001" spans="1:28" x14ac:dyDescent="0.25">
      <c r="A5001" s="7" t="s">
        <v>451</v>
      </c>
      <c r="B5001" t="s">
        <v>23</v>
      </c>
      <c r="C5001" t="s">
        <v>24</v>
      </c>
      <c r="D5001" t="s">
        <v>25</v>
      </c>
      <c r="E5001" t="s">
        <v>26</v>
      </c>
      <c r="F5001" t="s">
        <v>292</v>
      </c>
      <c r="G5001" t="s">
        <v>293</v>
      </c>
      <c r="H5001" t="s">
        <v>57</v>
      </c>
      <c r="I5001" t="s">
        <v>58</v>
      </c>
      <c r="K5001">
        <v>201805</v>
      </c>
      <c r="L5001" t="s">
        <v>36</v>
      </c>
      <c r="M5001">
        <v>7011390</v>
      </c>
      <c r="N5001">
        <v>4</v>
      </c>
      <c r="Q5001">
        <v>0</v>
      </c>
      <c r="S5001" s="1">
        <v>42971</v>
      </c>
      <c r="T5001" t="s">
        <v>37</v>
      </c>
      <c r="U5001" t="s">
        <v>3851</v>
      </c>
      <c r="V5001" t="s">
        <v>61</v>
      </c>
      <c r="W5001" s="1">
        <v>42971</v>
      </c>
      <c r="X5001" s="12">
        <v>-880.37</v>
      </c>
      <c r="Y5001" s="4" t="str">
        <f t="shared" si="156"/>
        <v>Income</v>
      </c>
      <c r="Z5001" s="8">
        <v>42948</v>
      </c>
      <c r="AA5001" s="7" t="s">
        <v>397</v>
      </c>
      <c r="AB5001" s="7" t="str">
        <f t="shared" si="157"/>
        <v>Carparks Pay and Display Income</v>
      </c>
    </row>
    <row r="5002" spans="1:28" x14ac:dyDescent="0.25">
      <c r="A5002" s="7" t="s">
        <v>451</v>
      </c>
      <c r="B5002" t="s">
        <v>23</v>
      </c>
      <c r="C5002" t="s">
        <v>24</v>
      </c>
      <c r="D5002" t="s">
        <v>25</v>
      </c>
      <c r="E5002" t="s">
        <v>26</v>
      </c>
      <c r="F5002" t="s">
        <v>292</v>
      </c>
      <c r="G5002" t="s">
        <v>293</v>
      </c>
      <c r="H5002" t="s">
        <v>57</v>
      </c>
      <c r="I5002" t="s">
        <v>58</v>
      </c>
      <c r="K5002">
        <v>201805</v>
      </c>
      <c r="L5002" t="s">
        <v>60</v>
      </c>
      <c r="M5002">
        <v>4319308</v>
      </c>
      <c r="N5002">
        <v>4</v>
      </c>
      <c r="Q5002">
        <v>0</v>
      </c>
      <c r="S5002" s="1">
        <v>42971</v>
      </c>
      <c r="T5002" t="s">
        <v>55</v>
      </c>
      <c r="U5002" t="s">
        <v>3852</v>
      </c>
      <c r="V5002" t="s">
        <v>61</v>
      </c>
      <c r="W5002" s="1">
        <v>42971</v>
      </c>
      <c r="X5002" s="12">
        <v>-628.83000000000004</v>
      </c>
      <c r="Y5002" s="4" t="str">
        <f t="shared" si="156"/>
        <v>Income</v>
      </c>
      <c r="Z5002" s="8">
        <v>42948</v>
      </c>
      <c r="AA5002" s="7" t="s">
        <v>397</v>
      </c>
      <c r="AB5002" s="7" t="str">
        <f t="shared" si="157"/>
        <v>Carparks Pay and Display Income</v>
      </c>
    </row>
    <row r="5003" spans="1:28" x14ac:dyDescent="0.25">
      <c r="A5003" s="7" t="s">
        <v>451</v>
      </c>
      <c r="B5003" t="s">
        <v>23</v>
      </c>
      <c r="C5003" t="s">
        <v>24</v>
      </c>
      <c r="D5003" t="s">
        <v>25</v>
      </c>
      <c r="E5003" t="s">
        <v>26</v>
      </c>
      <c r="F5003" t="s">
        <v>292</v>
      </c>
      <c r="G5003" t="s">
        <v>293</v>
      </c>
      <c r="H5003" t="s">
        <v>57</v>
      </c>
      <c r="I5003" t="s">
        <v>58</v>
      </c>
      <c r="K5003">
        <v>201805</v>
      </c>
      <c r="L5003" t="s">
        <v>60</v>
      </c>
      <c r="M5003">
        <v>4319310</v>
      </c>
      <c r="N5003">
        <v>12</v>
      </c>
      <c r="Q5003">
        <v>0</v>
      </c>
      <c r="S5003" s="1">
        <v>42971</v>
      </c>
      <c r="T5003" t="s">
        <v>37</v>
      </c>
      <c r="U5003" t="s">
        <v>3853</v>
      </c>
      <c r="V5003" t="s">
        <v>61</v>
      </c>
      <c r="W5003" s="1">
        <v>42971</v>
      </c>
      <c r="X5003" s="12">
        <v>-628.83000000000004</v>
      </c>
      <c r="Y5003" s="4" t="str">
        <f t="shared" si="156"/>
        <v>Income</v>
      </c>
      <c r="Z5003" s="8">
        <v>42948</v>
      </c>
      <c r="AA5003" s="7" t="s">
        <v>397</v>
      </c>
      <c r="AB5003" s="7" t="str">
        <f t="shared" si="157"/>
        <v>Carparks Pay and Display Income</v>
      </c>
    </row>
    <row r="5004" spans="1:28" x14ac:dyDescent="0.25">
      <c r="A5004" s="7" t="s">
        <v>451</v>
      </c>
      <c r="B5004" t="s">
        <v>23</v>
      </c>
      <c r="C5004" t="s">
        <v>24</v>
      </c>
      <c r="D5004" t="s">
        <v>25</v>
      </c>
      <c r="E5004" t="s">
        <v>26</v>
      </c>
      <c r="F5004" t="s">
        <v>292</v>
      </c>
      <c r="G5004" t="s">
        <v>293</v>
      </c>
      <c r="H5004" t="s">
        <v>57</v>
      </c>
      <c r="I5004" t="s">
        <v>58</v>
      </c>
      <c r="K5004">
        <v>201805</v>
      </c>
      <c r="L5004" t="s">
        <v>60</v>
      </c>
      <c r="M5004">
        <v>4319310</v>
      </c>
      <c r="N5004">
        <v>2</v>
      </c>
      <c r="Q5004">
        <v>0</v>
      </c>
      <c r="S5004" s="1">
        <v>42971</v>
      </c>
      <c r="T5004" t="s">
        <v>37</v>
      </c>
      <c r="U5004" t="s">
        <v>3854</v>
      </c>
      <c r="V5004" t="s">
        <v>61</v>
      </c>
      <c r="W5004" s="1">
        <v>42971</v>
      </c>
      <c r="X5004" s="12">
        <v>628.83000000000004</v>
      </c>
      <c r="Y5004" s="4" t="str">
        <f t="shared" si="156"/>
        <v>Income</v>
      </c>
      <c r="Z5004" s="8">
        <v>42948</v>
      </c>
      <c r="AA5004" s="7" t="s">
        <v>397</v>
      </c>
      <c r="AB5004" s="7" t="str">
        <f t="shared" si="157"/>
        <v>Carparks Pay and Display Income</v>
      </c>
    </row>
    <row r="5005" spans="1:28" x14ac:dyDescent="0.25">
      <c r="A5005" s="7" t="s">
        <v>451</v>
      </c>
      <c r="B5005" t="s">
        <v>23</v>
      </c>
      <c r="C5005" t="s">
        <v>24</v>
      </c>
      <c r="D5005" t="s">
        <v>25</v>
      </c>
      <c r="E5005" t="s">
        <v>26</v>
      </c>
      <c r="F5005" t="s">
        <v>292</v>
      </c>
      <c r="G5005" t="s">
        <v>293</v>
      </c>
      <c r="H5005" t="s">
        <v>57</v>
      </c>
      <c r="I5005" t="s">
        <v>58</v>
      </c>
      <c r="K5005">
        <v>201805</v>
      </c>
      <c r="L5005" t="s">
        <v>60</v>
      </c>
      <c r="M5005">
        <v>4319309</v>
      </c>
      <c r="N5005">
        <v>4</v>
      </c>
      <c r="Q5005">
        <v>0</v>
      </c>
      <c r="S5005" s="1">
        <v>42971</v>
      </c>
      <c r="T5005" t="s">
        <v>55</v>
      </c>
      <c r="U5005" t="s">
        <v>3855</v>
      </c>
      <c r="V5005" t="s">
        <v>61</v>
      </c>
      <c r="W5005" s="1">
        <v>42971</v>
      </c>
      <c r="X5005" s="12">
        <v>880.37</v>
      </c>
      <c r="Y5005" s="4" t="str">
        <f t="shared" si="156"/>
        <v>Income</v>
      </c>
      <c r="Z5005" s="8">
        <v>42948</v>
      </c>
      <c r="AA5005" s="7" t="s">
        <v>397</v>
      </c>
      <c r="AB5005" s="7" t="str">
        <f t="shared" si="157"/>
        <v>Carparks Pay and Display Income</v>
      </c>
    </row>
    <row r="5006" spans="1:28" x14ac:dyDescent="0.25">
      <c r="A5006" s="7" t="s">
        <v>451</v>
      </c>
      <c r="B5006" t="s">
        <v>23</v>
      </c>
      <c r="C5006" t="s">
        <v>24</v>
      </c>
      <c r="D5006" t="s">
        <v>25</v>
      </c>
      <c r="E5006" t="s">
        <v>26</v>
      </c>
      <c r="F5006" t="s">
        <v>297</v>
      </c>
      <c r="G5006" t="s">
        <v>298</v>
      </c>
      <c r="H5006" t="s">
        <v>67</v>
      </c>
      <c r="I5006" t="s">
        <v>68</v>
      </c>
      <c r="K5006">
        <v>201805</v>
      </c>
      <c r="L5006" t="s">
        <v>60</v>
      </c>
      <c r="M5006">
        <v>4319305</v>
      </c>
      <c r="N5006">
        <v>92</v>
      </c>
      <c r="Q5006">
        <v>0</v>
      </c>
      <c r="S5006" s="1">
        <v>42971</v>
      </c>
      <c r="T5006" t="s">
        <v>37</v>
      </c>
      <c r="U5006" t="s">
        <v>3958</v>
      </c>
      <c r="V5006" t="s">
        <v>61</v>
      </c>
      <c r="W5006" s="1">
        <v>42971</v>
      </c>
      <c r="X5006" s="12">
        <v>-250</v>
      </c>
      <c r="Y5006" s="4" t="str">
        <f t="shared" si="156"/>
        <v>Income</v>
      </c>
      <c r="Z5006" s="8">
        <v>42948</v>
      </c>
      <c r="AA5006" s="7" t="s">
        <v>397</v>
      </c>
      <c r="AB5006" s="7" t="str">
        <f t="shared" si="157"/>
        <v>Contract Passes</v>
      </c>
    </row>
    <row r="5007" spans="1:28" x14ac:dyDescent="0.25">
      <c r="A5007" s="7" t="s">
        <v>451</v>
      </c>
      <c r="B5007" t="s">
        <v>23</v>
      </c>
      <c r="C5007" t="s">
        <v>24</v>
      </c>
      <c r="D5007" t="s">
        <v>25</v>
      </c>
      <c r="E5007" t="s">
        <v>26</v>
      </c>
      <c r="F5007" t="s">
        <v>304</v>
      </c>
      <c r="G5007" t="s">
        <v>305</v>
      </c>
      <c r="H5007" t="s">
        <v>57</v>
      </c>
      <c r="I5007" t="s">
        <v>58</v>
      </c>
      <c r="K5007">
        <v>201805</v>
      </c>
      <c r="L5007" t="s">
        <v>60</v>
      </c>
      <c r="M5007">
        <v>4319311</v>
      </c>
      <c r="N5007">
        <v>16</v>
      </c>
      <c r="Q5007">
        <v>0</v>
      </c>
      <c r="S5007" s="1">
        <v>42971</v>
      </c>
      <c r="T5007" t="s">
        <v>55</v>
      </c>
      <c r="U5007" t="s">
        <v>4021</v>
      </c>
      <c r="V5007" t="s">
        <v>61</v>
      </c>
      <c r="W5007" s="1">
        <v>42971</v>
      </c>
      <c r="X5007" s="12">
        <v>-897.12</v>
      </c>
      <c r="Y5007" s="4" t="str">
        <f t="shared" si="156"/>
        <v>Income</v>
      </c>
      <c r="Z5007" s="8">
        <v>42948</v>
      </c>
      <c r="AA5007" s="7" t="s">
        <v>397</v>
      </c>
      <c r="AB5007" s="7" t="str">
        <f t="shared" si="157"/>
        <v>Carparks Pay and Display Income</v>
      </c>
    </row>
    <row r="5008" spans="1:28" x14ac:dyDescent="0.25">
      <c r="A5008" s="7" t="s">
        <v>451</v>
      </c>
      <c r="B5008" t="s">
        <v>23</v>
      </c>
      <c r="C5008" t="s">
        <v>24</v>
      </c>
      <c r="D5008" t="s">
        <v>25</v>
      </c>
      <c r="E5008" t="s">
        <v>26</v>
      </c>
      <c r="F5008" t="s">
        <v>306</v>
      </c>
      <c r="G5008" t="s">
        <v>307</v>
      </c>
      <c r="H5008" t="s">
        <v>57</v>
      </c>
      <c r="I5008" t="s">
        <v>58</v>
      </c>
      <c r="K5008">
        <v>201805</v>
      </c>
      <c r="L5008" t="s">
        <v>36</v>
      </c>
      <c r="M5008">
        <v>7011390</v>
      </c>
      <c r="N5008">
        <v>6</v>
      </c>
      <c r="Q5008">
        <v>0</v>
      </c>
      <c r="S5008" s="1">
        <v>42971</v>
      </c>
      <c r="T5008" t="s">
        <v>37</v>
      </c>
      <c r="U5008" t="s">
        <v>4213</v>
      </c>
      <c r="V5008" t="s">
        <v>61</v>
      </c>
      <c r="W5008" s="1">
        <v>42971</v>
      </c>
      <c r="X5008" s="12">
        <v>-515.66999999999996</v>
      </c>
      <c r="Y5008" s="4" t="str">
        <f t="shared" si="156"/>
        <v>Income</v>
      </c>
      <c r="Z5008" s="8">
        <v>42948</v>
      </c>
      <c r="AA5008" s="7" t="s">
        <v>397</v>
      </c>
      <c r="AB5008" s="7" t="str">
        <f t="shared" si="157"/>
        <v>Carparks Pay and Display Income</v>
      </c>
    </row>
    <row r="5009" spans="1:28" x14ac:dyDescent="0.25">
      <c r="A5009" s="7" t="s">
        <v>451</v>
      </c>
      <c r="B5009" t="s">
        <v>23</v>
      </c>
      <c r="C5009" t="s">
        <v>24</v>
      </c>
      <c r="D5009" t="s">
        <v>25</v>
      </c>
      <c r="E5009" t="s">
        <v>26</v>
      </c>
      <c r="F5009" t="s">
        <v>306</v>
      </c>
      <c r="G5009" t="s">
        <v>307</v>
      </c>
      <c r="H5009" t="s">
        <v>57</v>
      </c>
      <c r="I5009" t="s">
        <v>58</v>
      </c>
      <c r="K5009">
        <v>201805</v>
      </c>
      <c r="L5009" t="s">
        <v>60</v>
      </c>
      <c r="M5009">
        <v>4319308</v>
      </c>
      <c r="N5009">
        <v>6</v>
      </c>
      <c r="Q5009">
        <v>0</v>
      </c>
      <c r="S5009" s="1">
        <v>42971</v>
      </c>
      <c r="T5009" t="s">
        <v>55</v>
      </c>
      <c r="U5009" t="s">
        <v>4218</v>
      </c>
      <c r="V5009" t="s">
        <v>61</v>
      </c>
      <c r="W5009" s="1">
        <v>42971</v>
      </c>
      <c r="X5009" s="12">
        <v>-368.33</v>
      </c>
      <c r="Y5009" s="4" t="str">
        <f t="shared" si="156"/>
        <v>Income</v>
      </c>
      <c r="Z5009" s="8">
        <v>42948</v>
      </c>
      <c r="AA5009" s="7" t="s">
        <v>397</v>
      </c>
      <c r="AB5009" s="7" t="str">
        <f t="shared" si="157"/>
        <v>Carparks Pay and Display Income</v>
      </c>
    </row>
    <row r="5010" spans="1:28" x14ac:dyDescent="0.25">
      <c r="A5010" s="7" t="s">
        <v>451</v>
      </c>
      <c r="B5010" t="s">
        <v>23</v>
      </c>
      <c r="C5010" t="s">
        <v>24</v>
      </c>
      <c r="D5010" t="s">
        <v>25</v>
      </c>
      <c r="E5010" t="s">
        <v>26</v>
      </c>
      <c r="F5010" t="s">
        <v>306</v>
      </c>
      <c r="G5010" t="s">
        <v>307</v>
      </c>
      <c r="H5010" t="s">
        <v>57</v>
      </c>
      <c r="I5010" t="s">
        <v>58</v>
      </c>
      <c r="K5010">
        <v>201805</v>
      </c>
      <c r="L5010" t="s">
        <v>60</v>
      </c>
      <c r="M5010">
        <v>4319309</v>
      </c>
      <c r="N5010">
        <v>6</v>
      </c>
      <c r="Q5010">
        <v>0</v>
      </c>
      <c r="S5010" s="1">
        <v>42971</v>
      </c>
      <c r="T5010" t="s">
        <v>55</v>
      </c>
      <c r="U5010" t="s">
        <v>4219</v>
      </c>
      <c r="V5010" t="s">
        <v>61</v>
      </c>
      <c r="W5010" s="1">
        <v>42971</v>
      </c>
      <c r="X5010" s="12">
        <v>515.66999999999996</v>
      </c>
      <c r="Y5010" s="4" t="str">
        <f t="shared" si="156"/>
        <v>Income</v>
      </c>
      <c r="Z5010" s="8">
        <v>42948</v>
      </c>
      <c r="AA5010" s="7" t="s">
        <v>397</v>
      </c>
      <c r="AB5010" s="7" t="str">
        <f t="shared" si="157"/>
        <v>Carparks Pay and Display Income</v>
      </c>
    </row>
    <row r="5011" spans="1:28" x14ac:dyDescent="0.25">
      <c r="A5011" s="7" t="s">
        <v>451</v>
      </c>
      <c r="B5011" t="s">
        <v>23</v>
      </c>
      <c r="C5011" t="s">
        <v>24</v>
      </c>
      <c r="D5011" t="s">
        <v>25</v>
      </c>
      <c r="E5011" t="s">
        <v>26</v>
      </c>
      <c r="F5011" t="s">
        <v>306</v>
      </c>
      <c r="G5011" t="s">
        <v>307</v>
      </c>
      <c r="H5011" t="s">
        <v>57</v>
      </c>
      <c r="I5011" t="s">
        <v>58</v>
      </c>
      <c r="K5011">
        <v>201805</v>
      </c>
      <c r="L5011" t="s">
        <v>60</v>
      </c>
      <c r="M5011">
        <v>4319310</v>
      </c>
      <c r="N5011">
        <v>7</v>
      </c>
      <c r="Q5011">
        <v>0</v>
      </c>
      <c r="S5011" s="1">
        <v>42971</v>
      </c>
      <c r="T5011" t="s">
        <v>37</v>
      </c>
      <c r="U5011" t="s">
        <v>4220</v>
      </c>
      <c r="V5011" t="s">
        <v>61</v>
      </c>
      <c r="W5011" s="1">
        <v>42971</v>
      </c>
      <c r="X5011" s="12">
        <v>368.33</v>
      </c>
      <c r="Y5011" s="4" t="str">
        <f t="shared" si="156"/>
        <v>Income</v>
      </c>
      <c r="Z5011" s="8">
        <v>42948</v>
      </c>
      <c r="AA5011" s="7" t="s">
        <v>397</v>
      </c>
      <c r="AB5011" s="7" t="str">
        <f t="shared" si="157"/>
        <v>Carparks Pay and Display Income</v>
      </c>
    </row>
    <row r="5012" spans="1:28" x14ac:dyDescent="0.25">
      <c r="A5012" s="7" t="s">
        <v>451</v>
      </c>
      <c r="B5012" t="s">
        <v>23</v>
      </c>
      <c r="C5012" t="s">
        <v>24</v>
      </c>
      <c r="D5012" t="s">
        <v>25</v>
      </c>
      <c r="E5012" t="s">
        <v>26</v>
      </c>
      <c r="F5012" t="s">
        <v>306</v>
      </c>
      <c r="G5012" t="s">
        <v>307</v>
      </c>
      <c r="H5012" t="s">
        <v>57</v>
      </c>
      <c r="I5012" t="s">
        <v>58</v>
      </c>
      <c r="K5012">
        <v>201805</v>
      </c>
      <c r="L5012" t="s">
        <v>60</v>
      </c>
      <c r="M5012">
        <v>4319310</v>
      </c>
      <c r="N5012">
        <v>17</v>
      </c>
      <c r="Q5012">
        <v>0</v>
      </c>
      <c r="S5012" s="1">
        <v>42971</v>
      </c>
      <c r="T5012" t="s">
        <v>37</v>
      </c>
      <c r="U5012" t="s">
        <v>4221</v>
      </c>
      <c r="V5012" t="s">
        <v>61</v>
      </c>
      <c r="W5012" s="1">
        <v>42971</v>
      </c>
      <c r="X5012" s="12">
        <v>-368.33</v>
      </c>
      <c r="Y5012" s="4" t="str">
        <f t="shared" si="156"/>
        <v>Income</v>
      </c>
      <c r="Z5012" s="8">
        <v>42948</v>
      </c>
      <c r="AA5012" s="7" t="s">
        <v>397</v>
      </c>
      <c r="AB5012" s="7" t="str">
        <f t="shared" si="157"/>
        <v>Carparks Pay and Display Income</v>
      </c>
    </row>
    <row r="5013" spans="1:28" x14ac:dyDescent="0.25">
      <c r="A5013" s="7" t="s">
        <v>451</v>
      </c>
      <c r="B5013" t="s">
        <v>23</v>
      </c>
      <c r="C5013" t="s">
        <v>24</v>
      </c>
      <c r="D5013" t="s">
        <v>25</v>
      </c>
      <c r="E5013" t="s">
        <v>26</v>
      </c>
      <c r="F5013" t="s">
        <v>306</v>
      </c>
      <c r="G5013" t="s">
        <v>307</v>
      </c>
      <c r="H5013" t="s">
        <v>57</v>
      </c>
      <c r="I5013" t="s">
        <v>58</v>
      </c>
      <c r="K5013">
        <v>201805</v>
      </c>
      <c r="L5013" t="s">
        <v>60</v>
      </c>
      <c r="M5013">
        <v>4319311</v>
      </c>
      <c r="N5013">
        <v>2</v>
      </c>
      <c r="Q5013">
        <v>0</v>
      </c>
      <c r="S5013" s="1">
        <v>42971</v>
      </c>
      <c r="T5013" t="s">
        <v>55</v>
      </c>
      <c r="U5013" t="s">
        <v>4223</v>
      </c>
      <c r="V5013" t="s">
        <v>61</v>
      </c>
      <c r="W5013" s="1">
        <v>42971</v>
      </c>
      <c r="X5013" s="12">
        <v>-1199.33</v>
      </c>
      <c r="Y5013" s="4" t="str">
        <f t="shared" si="156"/>
        <v>Income</v>
      </c>
      <c r="Z5013" s="8">
        <v>42948</v>
      </c>
      <c r="AA5013" s="7" t="s">
        <v>397</v>
      </c>
      <c r="AB5013" s="7" t="str">
        <f t="shared" si="157"/>
        <v>Carparks Pay and Display Income</v>
      </c>
    </row>
    <row r="5014" spans="1:28" x14ac:dyDescent="0.25">
      <c r="A5014" s="7" t="s">
        <v>451</v>
      </c>
      <c r="B5014" t="s">
        <v>23</v>
      </c>
      <c r="C5014" t="s">
        <v>24</v>
      </c>
      <c r="D5014" t="s">
        <v>25</v>
      </c>
      <c r="E5014" t="s">
        <v>26</v>
      </c>
      <c r="F5014" t="s">
        <v>306</v>
      </c>
      <c r="G5014" t="s">
        <v>307</v>
      </c>
      <c r="H5014" t="s">
        <v>67</v>
      </c>
      <c r="I5014" t="s">
        <v>68</v>
      </c>
      <c r="K5014">
        <v>201805</v>
      </c>
      <c r="L5014" t="s">
        <v>60</v>
      </c>
      <c r="M5014">
        <v>4319305</v>
      </c>
      <c r="N5014">
        <v>102</v>
      </c>
      <c r="Q5014">
        <v>0</v>
      </c>
      <c r="S5014" s="1">
        <v>42971</v>
      </c>
      <c r="T5014" t="s">
        <v>37</v>
      </c>
      <c r="U5014" t="s">
        <v>4320</v>
      </c>
      <c r="V5014" t="s">
        <v>61</v>
      </c>
      <c r="W5014" s="1">
        <v>42971</v>
      </c>
      <c r="X5014" s="12">
        <v>-402</v>
      </c>
      <c r="Y5014" s="4" t="str">
        <f t="shared" si="156"/>
        <v>Income</v>
      </c>
      <c r="Z5014" s="8">
        <v>42948</v>
      </c>
      <c r="AA5014" s="7" t="s">
        <v>397</v>
      </c>
      <c r="AB5014" s="7" t="str">
        <f t="shared" si="157"/>
        <v>Contract Passes</v>
      </c>
    </row>
    <row r="5015" spans="1:28" x14ac:dyDescent="0.25">
      <c r="A5015" s="7" t="s">
        <v>451</v>
      </c>
      <c r="B5015" t="s">
        <v>23</v>
      </c>
      <c r="C5015" t="s">
        <v>24</v>
      </c>
      <c r="D5015" t="s">
        <v>25</v>
      </c>
      <c r="E5015" t="s">
        <v>26</v>
      </c>
      <c r="F5015" t="s">
        <v>306</v>
      </c>
      <c r="G5015" t="s">
        <v>307</v>
      </c>
      <c r="H5015" t="s">
        <v>67</v>
      </c>
      <c r="I5015" t="s">
        <v>68</v>
      </c>
      <c r="K5015">
        <v>201805</v>
      </c>
      <c r="L5015" t="s">
        <v>60</v>
      </c>
      <c r="M5015">
        <v>4319305</v>
      </c>
      <c r="N5015">
        <v>106</v>
      </c>
      <c r="Q5015">
        <v>0</v>
      </c>
      <c r="S5015" s="1">
        <v>42971</v>
      </c>
      <c r="T5015" t="s">
        <v>37</v>
      </c>
      <c r="U5015" t="s">
        <v>4321</v>
      </c>
      <c r="V5015" t="s">
        <v>61</v>
      </c>
      <c r="W5015" s="1">
        <v>42971</v>
      </c>
      <c r="X5015" s="12">
        <v>-190</v>
      </c>
      <c r="Y5015" s="4" t="str">
        <f t="shared" si="156"/>
        <v>Income</v>
      </c>
      <c r="Z5015" s="8">
        <v>42948</v>
      </c>
      <c r="AA5015" s="7" t="s">
        <v>397</v>
      </c>
      <c r="AB5015" s="7" t="str">
        <f t="shared" si="157"/>
        <v>Contract Passes</v>
      </c>
    </row>
    <row r="5016" spans="1:28" x14ac:dyDescent="0.25">
      <c r="A5016" s="7" t="s">
        <v>451</v>
      </c>
      <c r="B5016" t="s">
        <v>23</v>
      </c>
      <c r="C5016" t="s">
        <v>24</v>
      </c>
      <c r="D5016" t="s">
        <v>25</v>
      </c>
      <c r="E5016" t="s">
        <v>26</v>
      </c>
      <c r="F5016" t="s">
        <v>306</v>
      </c>
      <c r="G5016" t="s">
        <v>307</v>
      </c>
      <c r="H5016" t="s">
        <v>67</v>
      </c>
      <c r="I5016" t="s">
        <v>68</v>
      </c>
      <c r="K5016">
        <v>201805</v>
      </c>
      <c r="L5016" t="s">
        <v>60</v>
      </c>
      <c r="M5016">
        <v>4319305</v>
      </c>
      <c r="N5016">
        <v>84</v>
      </c>
      <c r="Q5016">
        <v>0</v>
      </c>
      <c r="S5016" s="1">
        <v>42971</v>
      </c>
      <c r="T5016" t="s">
        <v>37</v>
      </c>
      <c r="U5016" t="s">
        <v>4322</v>
      </c>
      <c r="V5016" t="s">
        <v>61</v>
      </c>
      <c r="W5016" s="1">
        <v>42971</v>
      </c>
      <c r="X5016" s="12">
        <v>-402</v>
      </c>
      <c r="Y5016" s="4" t="str">
        <f t="shared" si="156"/>
        <v>Income</v>
      </c>
      <c r="Z5016" s="8">
        <v>42948</v>
      </c>
      <c r="AA5016" s="7" t="s">
        <v>397</v>
      </c>
      <c r="AB5016" s="7" t="str">
        <f t="shared" si="157"/>
        <v>Contract Passes</v>
      </c>
    </row>
    <row r="5017" spans="1:28" x14ac:dyDescent="0.25">
      <c r="A5017" s="7" t="s">
        <v>451</v>
      </c>
      <c r="B5017" t="s">
        <v>23</v>
      </c>
      <c r="C5017" t="s">
        <v>24</v>
      </c>
      <c r="D5017" t="s">
        <v>25</v>
      </c>
      <c r="E5017" t="s">
        <v>26</v>
      </c>
      <c r="F5017" t="s">
        <v>306</v>
      </c>
      <c r="G5017" t="s">
        <v>307</v>
      </c>
      <c r="H5017" t="s">
        <v>67</v>
      </c>
      <c r="I5017" t="s">
        <v>68</v>
      </c>
      <c r="K5017">
        <v>201805</v>
      </c>
      <c r="L5017" t="s">
        <v>60</v>
      </c>
      <c r="M5017">
        <v>4319305</v>
      </c>
      <c r="N5017">
        <v>83</v>
      </c>
      <c r="Q5017">
        <v>0</v>
      </c>
      <c r="S5017" s="1">
        <v>42971</v>
      </c>
      <c r="T5017" t="s">
        <v>37</v>
      </c>
      <c r="U5017" t="s">
        <v>4323</v>
      </c>
      <c r="V5017" t="s">
        <v>61</v>
      </c>
      <c r="W5017" s="1">
        <v>42971</v>
      </c>
      <c r="X5017" s="12">
        <v>-402</v>
      </c>
      <c r="Y5017" s="4" t="str">
        <f t="shared" si="156"/>
        <v>Income</v>
      </c>
      <c r="Z5017" s="8">
        <v>42948</v>
      </c>
      <c r="AA5017" s="7" t="s">
        <v>397</v>
      </c>
      <c r="AB5017" s="7" t="str">
        <f t="shared" si="157"/>
        <v>Contract Passes</v>
      </c>
    </row>
    <row r="5018" spans="1:28" x14ac:dyDescent="0.25">
      <c r="A5018" s="7" t="s">
        <v>451</v>
      </c>
      <c r="B5018" t="s">
        <v>23</v>
      </c>
      <c r="C5018" t="s">
        <v>24</v>
      </c>
      <c r="D5018" t="s">
        <v>25</v>
      </c>
      <c r="E5018" t="s">
        <v>26</v>
      </c>
      <c r="F5018" t="s">
        <v>306</v>
      </c>
      <c r="G5018" t="s">
        <v>307</v>
      </c>
      <c r="H5018" t="s">
        <v>67</v>
      </c>
      <c r="I5018" t="s">
        <v>68</v>
      </c>
      <c r="K5018">
        <v>201805</v>
      </c>
      <c r="L5018" t="s">
        <v>60</v>
      </c>
      <c r="M5018">
        <v>4319305</v>
      </c>
      <c r="N5018">
        <v>81</v>
      </c>
      <c r="Q5018">
        <v>0</v>
      </c>
      <c r="S5018" s="1">
        <v>42971</v>
      </c>
      <c r="T5018" t="s">
        <v>37</v>
      </c>
      <c r="U5018" t="s">
        <v>4324</v>
      </c>
      <c r="V5018" t="s">
        <v>61</v>
      </c>
      <c r="W5018" s="1">
        <v>42971</v>
      </c>
      <c r="X5018" s="12">
        <v>-302</v>
      </c>
      <c r="Y5018" s="4" t="str">
        <f t="shared" si="156"/>
        <v>Income</v>
      </c>
      <c r="Z5018" s="8">
        <v>42948</v>
      </c>
      <c r="AA5018" s="7" t="s">
        <v>397</v>
      </c>
      <c r="AB5018" s="7" t="str">
        <f t="shared" si="157"/>
        <v>Contract Passes</v>
      </c>
    </row>
    <row r="5019" spans="1:28" x14ac:dyDescent="0.25">
      <c r="A5019" s="7" t="s">
        <v>451</v>
      </c>
      <c r="B5019" t="s">
        <v>23</v>
      </c>
      <c r="C5019" t="s">
        <v>24</v>
      </c>
      <c r="D5019" t="s">
        <v>25</v>
      </c>
      <c r="E5019" t="s">
        <v>26</v>
      </c>
      <c r="F5019" t="s">
        <v>308</v>
      </c>
      <c r="G5019" t="s">
        <v>309</v>
      </c>
      <c r="H5019" t="s">
        <v>57</v>
      </c>
      <c r="I5019" t="s">
        <v>58</v>
      </c>
      <c r="K5019">
        <v>201805</v>
      </c>
      <c r="L5019" t="s">
        <v>60</v>
      </c>
      <c r="M5019">
        <v>4319312</v>
      </c>
      <c r="N5019">
        <v>0</v>
      </c>
      <c r="Q5019">
        <v>0</v>
      </c>
      <c r="S5019" s="1">
        <v>42971</v>
      </c>
      <c r="T5019" t="s">
        <v>55</v>
      </c>
      <c r="U5019" t="s">
        <v>4379</v>
      </c>
      <c r="V5019" t="s">
        <v>61</v>
      </c>
      <c r="W5019" s="1">
        <v>42971</v>
      </c>
      <c r="X5019" s="12">
        <v>-391.92</v>
      </c>
      <c r="Y5019" s="4" t="str">
        <f t="shared" si="156"/>
        <v>Income</v>
      </c>
      <c r="Z5019" s="8">
        <v>42948</v>
      </c>
      <c r="AA5019" s="7" t="s">
        <v>397</v>
      </c>
      <c r="AB5019" s="7" t="str">
        <f t="shared" si="157"/>
        <v>Carparks Pay and Display Income</v>
      </c>
    </row>
    <row r="5020" spans="1:28" x14ac:dyDescent="0.25">
      <c r="A5020" s="7" t="s">
        <v>451</v>
      </c>
      <c r="B5020" t="s">
        <v>23</v>
      </c>
      <c r="C5020" t="s">
        <v>24</v>
      </c>
      <c r="D5020" t="s">
        <v>25</v>
      </c>
      <c r="E5020" t="s">
        <v>26</v>
      </c>
      <c r="F5020" t="s">
        <v>317</v>
      </c>
      <c r="G5020" t="s">
        <v>318</v>
      </c>
      <c r="H5020" t="s">
        <v>57</v>
      </c>
      <c r="I5020" t="s">
        <v>58</v>
      </c>
      <c r="K5020">
        <v>201805</v>
      </c>
      <c r="L5020" t="s">
        <v>60</v>
      </c>
      <c r="M5020">
        <v>4319310</v>
      </c>
      <c r="N5020">
        <v>18</v>
      </c>
      <c r="Q5020">
        <v>0</v>
      </c>
      <c r="S5020" s="1">
        <v>42971</v>
      </c>
      <c r="T5020" t="s">
        <v>37</v>
      </c>
      <c r="U5020" t="s">
        <v>4544</v>
      </c>
      <c r="V5020" t="s">
        <v>61</v>
      </c>
      <c r="W5020" s="1">
        <v>42971</v>
      </c>
      <c r="X5020" s="12">
        <v>-262.45999999999998</v>
      </c>
      <c r="Y5020" s="4" t="str">
        <f t="shared" si="156"/>
        <v>Income</v>
      </c>
      <c r="Z5020" s="8">
        <v>42948</v>
      </c>
      <c r="AA5020" s="7" t="s">
        <v>397</v>
      </c>
      <c r="AB5020" s="7" t="str">
        <f t="shared" si="157"/>
        <v>Carparks Pay and Display Income</v>
      </c>
    </row>
    <row r="5021" spans="1:28" x14ac:dyDescent="0.25">
      <c r="A5021" s="7" t="s">
        <v>451</v>
      </c>
      <c r="B5021" t="s">
        <v>23</v>
      </c>
      <c r="C5021" t="s">
        <v>24</v>
      </c>
      <c r="D5021" t="s">
        <v>25</v>
      </c>
      <c r="E5021" t="s">
        <v>26</v>
      </c>
      <c r="F5021" t="s">
        <v>317</v>
      </c>
      <c r="G5021" t="s">
        <v>318</v>
      </c>
      <c r="H5021" t="s">
        <v>57</v>
      </c>
      <c r="I5021" t="s">
        <v>58</v>
      </c>
      <c r="K5021">
        <v>201805</v>
      </c>
      <c r="L5021" t="s">
        <v>60</v>
      </c>
      <c r="M5021">
        <v>4319310</v>
      </c>
      <c r="N5021">
        <v>8</v>
      </c>
      <c r="Q5021">
        <v>0</v>
      </c>
      <c r="S5021" s="1">
        <v>42971</v>
      </c>
      <c r="T5021" t="s">
        <v>37</v>
      </c>
      <c r="U5021" t="s">
        <v>4545</v>
      </c>
      <c r="V5021" t="s">
        <v>61</v>
      </c>
      <c r="W5021" s="1">
        <v>42971</v>
      </c>
      <c r="X5021" s="12">
        <v>262.45999999999998</v>
      </c>
      <c r="Y5021" s="4" t="str">
        <f t="shared" si="156"/>
        <v>Income</v>
      </c>
      <c r="Z5021" s="8">
        <v>42948</v>
      </c>
      <c r="AA5021" s="7" t="s">
        <v>397</v>
      </c>
      <c r="AB5021" s="7" t="str">
        <f t="shared" si="157"/>
        <v>Carparks Pay and Display Income</v>
      </c>
    </row>
    <row r="5022" spans="1:28" x14ac:dyDescent="0.25">
      <c r="A5022" s="7" t="s">
        <v>451</v>
      </c>
      <c r="B5022" t="s">
        <v>23</v>
      </c>
      <c r="C5022" t="s">
        <v>24</v>
      </c>
      <c r="D5022" t="s">
        <v>25</v>
      </c>
      <c r="E5022" t="s">
        <v>26</v>
      </c>
      <c r="F5022" t="s">
        <v>317</v>
      </c>
      <c r="G5022" t="s">
        <v>318</v>
      </c>
      <c r="H5022" t="s">
        <v>57</v>
      </c>
      <c r="I5022" t="s">
        <v>58</v>
      </c>
      <c r="K5022">
        <v>201805</v>
      </c>
      <c r="L5022" t="s">
        <v>36</v>
      </c>
      <c r="M5022">
        <v>7011390</v>
      </c>
      <c r="N5022">
        <v>3</v>
      </c>
      <c r="Q5022">
        <v>0</v>
      </c>
      <c r="S5022" s="1">
        <v>42971</v>
      </c>
      <c r="T5022" t="s">
        <v>37</v>
      </c>
      <c r="U5022" t="s">
        <v>4546</v>
      </c>
      <c r="V5022" t="s">
        <v>61</v>
      </c>
      <c r="W5022" s="1">
        <v>42971</v>
      </c>
      <c r="X5022" s="12">
        <v>-367.44</v>
      </c>
      <c r="Y5022" s="4" t="str">
        <f t="shared" si="156"/>
        <v>Income</v>
      </c>
      <c r="Z5022" s="8">
        <v>42948</v>
      </c>
      <c r="AA5022" s="7" t="s">
        <v>397</v>
      </c>
      <c r="AB5022" s="7" t="str">
        <f t="shared" si="157"/>
        <v>Carparks Pay and Display Income</v>
      </c>
    </row>
    <row r="5023" spans="1:28" x14ac:dyDescent="0.25">
      <c r="A5023" s="7" t="s">
        <v>451</v>
      </c>
      <c r="B5023" t="s">
        <v>23</v>
      </c>
      <c r="C5023" t="s">
        <v>24</v>
      </c>
      <c r="D5023" t="s">
        <v>25</v>
      </c>
      <c r="E5023" t="s">
        <v>26</v>
      </c>
      <c r="F5023" t="s">
        <v>317</v>
      </c>
      <c r="G5023" t="s">
        <v>318</v>
      </c>
      <c r="H5023" t="s">
        <v>57</v>
      </c>
      <c r="I5023" t="s">
        <v>58</v>
      </c>
      <c r="K5023">
        <v>201805</v>
      </c>
      <c r="L5023" t="s">
        <v>60</v>
      </c>
      <c r="M5023">
        <v>4319308</v>
      </c>
      <c r="N5023">
        <v>3</v>
      </c>
      <c r="Q5023">
        <v>0</v>
      </c>
      <c r="S5023" s="1">
        <v>42971</v>
      </c>
      <c r="T5023" t="s">
        <v>55</v>
      </c>
      <c r="U5023" t="s">
        <v>4547</v>
      </c>
      <c r="V5023" t="s">
        <v>61</v>
      </c>
      <c r="W5023" s="1">
        <v>42971</v>
      </c>
      <c r="X5023" s="12">
        <v>-262.45999999999998</v>
      </c>
      <c r="Y5023" s="4" t="str">
        <f t="shared" si="156"/>
        <v>Income</v>
      </c>
      <c r="Z5023" s="8">
        <v>42948</v>
      </c>
      <c r="AA5023" s="7" t="s">
        <v>397</v>
      </c>
      <c r="AB5023" s="7" t="str">
        <f t="shared" si="157"/>
        <v>Carparks Pay and Display Income</v>
      </c>
    </row>
    <row r="5024" spans="1:28" x14ac:dyDescent="0.25">
      <c r="A5024" s="7" t="s">
        <v>451</v>
      </c>
      <c r="B5024" t="s">
        <v>23</v>
      </c>
      <c r="C5024" t="s">
        <v>24</v>
      </c>
      <c r="D5024" t="s">
        <v>25</v>
      </c>
      <c r="E5024" t="s">
        <v>26</v>
      </c>
      <c r="F5024" t="s">
        <v>317</v>
      </c>
      <c r="G5024" t="s">
        <v>318</v>
      </c>
      <c r="H5024" t="s">
        <v>57</v>
      </c>
      <c r="I5024" t="s">
        <v>58</v>
      </c>
      <c r="K5024">
        <v>201805</v>
      </c>
      <c r="L5024" t="s">
        <v>60</v>
      </c>
      <c r="M5024">
        <v>4319309</v>
      </c>
      <c r="N5024">
        <v>3</v>
      </c>
      <c r="Q5024">
        <v>0</v>
      </c>
      <c r="S5024" s="1">
        <v>42971</v>
      </c>
      <c r="T5024" t="s">
        <v>55</v>
      </c>
      <c r="U5024" t="s">
        <v>4548</v>
      </c>
      <c r="V5024" t="s">
        <v>61</v>
      </c>
      <c r="W5024" s="1">
        <v>42971</v>
      </c>
      <c r="X5024" s="12">
        <v>367.44</v>
      </c>
      <c r="Y5024" s="4" t="str">
        <f t="shared" si="156"/>
        <v>Income</v>
      </c>
      <c r="Z5024" s="8">
        <v>42948</v>
      </c>
      <c r="AA5024" s="7" t="s">
        <v>397</v>
      </c>
      <c r="AB5024" s="7" t="str">
        <f t="shared" si="157"/>
        <v>Carparks Pay and Display Income</v>
      </c>
    </row>
    <row r="5025" spans="1:28" x14ac:dyDescent="0.25">
      <c r="A5025" s="7" t="s">
        <v>451</v>
      </c>
      <c r="B5025" t="s">
        <v>23</v>
      </c>
      <c r="C5025" t="s">
        <v>24</v>
      </c>
      <c r="D5025" t="s">
        <v>25</v>
      </c>
      <c r="E5025" t="s">
        <v>26</v>
      </c>
      <c r="F5025" t="s">
        <v>321</v>
      </c>
      <c r="G5025" t="s">
        <v>322</v>
      </c>
      <c r="H5025" t="s">
        <v>57</v>
      </c>
      <c r="I5025" t="s">
        <v>58</v>
      </c>
      <c r="K5025">
        <v>201805</v>
      </c>
      <c r="L5025" t="s">
        <v>60</v>
      </c>
      <c r="M5025">
        <v>4319311</v>
      </c>
      <c r="N5025">
        <v>3</v>
      </c>
      <c r="Q5025">
        <v>0</v>
      </c>
      <c r="S5025" s="1">
        <v>42971</v>
      </c>
      <c r="T5025" t="s">
        <v>55</v>
      </c>
      <c r="U5025" t="s">
        <v>4807</v>
      </c>
      <c r="V5025" t="s">
        <v>61</v>
      </c>
      <c r="W5025" s="1">
        <v>42971</v>
      </c>
      <c r="X5025" s="12">
        <v>-496.58</v>
      </c>
      <c r="Y5025" s="4" t="str">
        <f t="shared" si="156"/>
        <v>Income</v>
      </c>
      <c r="Z5025" s="8">
        <v>42948</v>
      </c>
      <c r="AA5025" s="7" t="s">
        <v>397</v>
      </c>
      <c r="AB5025" s="7" t="str">
        <f t="shared" si="157"/>
        <v>Carparks Pay and Display Income</v>
      </c>
    </row>
    <row r="5026" spans="1:28" x14ac:dyDescent="0.25">
      <c r="A5026" s="7" t="s">
        <v>451</v>
      </c>
      <c r="B5026" t="s">
        <v>23</v>
      </c>
      <c r="C5026" t="s">
        <v>24</v>
      </c>
      <c r="D5026" t="s">
        <v>25</v>
      </c>
      <c r="E5026" t="s">
        <v>26</v>
      </c>
      <c r="F5026" t="s">
        <v>321</v>
      </c>
      <c r="G5026" t="s">
        <v>322</v>
      </c>
      <c r="H5026" t="s">
        <v>57</v>
      </c>
      <c r="I5026" t="s">
        <v>58</v>
      </c>
      <c r="K5026">
        <v>201805</v>
      </c>
      <c r="L5026" t="s">
        <v>60</v>
      </c>
      <c r="M5026">
        <v>4319312</v>
      </c>
      <c r="N5026">
        <v>8</v>
      </c>
      <c r="Q5026">
        <v>0</v>
      </c>
      <c r="S5026" s="1">
        <v>42971</v>
      </c>
      <c r="T5026" t="s">
        <v>55</v>
      </c>
      <c r="U5026" t="s">
        <v>4808</v>
      </c>
      <c r="V5026" t="s">
        <v>61</v>
      </c>
      <c r="W5026" s="1">
        <v>42971</v>
      </c>
      <c r="X5026" s="12">
        <v>-644.58000000000004</v>
      </c>
      <c r="Y5026" s="4" t="str">
        <f t="shared" si="156"/>
        <v>Income</v>
      </c>
      <c r="Z5026" s="8">
        <v>42948</v>
      </c>
      <c r="AA5026" s="7" t="s">
        <v>397</v>
      </c>
      <c r="AB5026" s="7" t="str">
        <f t="shared" si="157"/>
        <v>Carparks Pay and Display Income</v>
      </c>
    </row>
    <row r="5027" spans="1:28" x14ac:dyDescent="0.25">
      <c r="A5027" s="7" t="s">
        <v>451</v>
      </c>
      <c r="B5027" t="s">
        <v>23</v>
      </c>
      <c r="C5027" t="s">
        <v>24</v>
      </c>
      <c r="D5027" t="s">
        <v>25</v>
      </c>
      <c r="E5027" t="s">
        <v>26</v>
      </c>
      <c r="F5027" t="s">
        <v>321</v>
      </c>
      <c r="G5027" t="s">
        <v>322</v>
      </c>
      <c r="H5027" t="s">
        <v>57</v>
      </c>
      <c r="I5027" t="s">
        <v>58</v>
      </c>
      <c r="K5027">
        <v>201805</v>
      </c>
      <c r="L5027" t="s">
        <v>36</v>
      </c>
      <c r="M5027">
        <v>7011390</v>
      </c>
      <c r="N5027">
        <v>1</v>
      </c>
      <c r="Q5027">
        <v>0</v>
      </c>
      <c r="S5027" s="1">
        <v>42971</v>
      </c>
      <c r="T5027" t="s">
        <v>37</v>
      </c>
      <c r="U5027" t="s">
        <v>4812</v>
      </c>
      <c r="V5027" t="s">
        <v>61</v>
      </c>
      <c r="W5027" s="1">
        <v>42971</v>
      </c>
      <c r="X5027" s="12">
        <v>-1090.48</v>
      </c>
      <c r="Y5027" s="4" t="str">
        <f t="shared" si="156"/>
        <v>Income</v>
      </c>
      <c r="Z5027" s="8">
        <v>42948</v>
      </c>
      <c r="AA5027" s="7" t="s">
        <v>397</v>
      </c>
      <c r="AB5027" s="7" t="str">
        <f t="shared" si="157"/>
        <v>Carparks Pay and Display Income</v>
      </c>
    </row>
    <row r="5028" spans="1:28" x14ac:dyDescent="0.25">
      <c r="A5028" s="7" t="s">
        <v>451</v>
      </c>
      <c r="B5028" t="s">
        <v>23</v>
      </c>
      <c r="C5028" t="s">
        <v>24</v>
      </c>
      <c r="D5028" t="s">
        <v>25</v>
      </c>
      <c r="E5028" t="s">
        <v>26</v>
      </c>
      <c r="F5028" t="s">
        <v>321</v>
      </c>
      <c r="G5028" t="s">
        <v>322</v>
      </c>
      <c r="H5028" t="s">
        <v>57</v>
      </c>
      <c r="I5028" t="s">
        <v>58</v>
      </c>
      <c r="K5028">
        <v>201805</v>
      </c>
      <c r="L5028" t="s">
        <v>60</v>
      </c>
      <c r="M5028">
        <v>4319308</v>
      </c>
      <c r="N5028">
        <v>0</v>
      </c>
      <c r="Q5028">
        <v>0</v>
      </c>
      <c r="S5028" s="1">
        <v>42971</v>
      </c>
      <c r="T5028" t="s">
        <v>55</v>
      </c>
      <c r="U5028" t="s">
        <v>4798</v>
      </c>
      <c r="V5028" t="s">
        <v>61</v>
      </c>
      <c r="W5028" s="1">
        <v>42971</v>
      </c>
      <c r="X5028" s="12">
        <v>-579.62</v>
      </c>
      <c r="Y5028" s="4" t="str">
        <f t="shared" si="156"/>
        <v>Income</v>
      </c>
      <c r="Z5028" s="8">
        <v>42948</v>
      </c>
      <c r="AA5028" s="7" t="s">
        <v>397</v>
      </c>
      <c r="AB5028" s="7" t="str">
        <f t="shared" si="157"/>
        <v>Carparks Pay and Display Income</v>
      </c>
    </row>
    <row r="5029" spans="1:28" x14ac:dyDescent="0.25">
      <c r="A5029" s="7" t="s">
        <v>451</v>
      </c>
      <c r="B5029" t="s">
        <v>23</v>
      </c>
      <c r="C5029" t="s">
        <v>24</v>
      </c>
      <c r="D5029" t="s">
        <v>25</v>
      </c>
      <c r="E5029" t="s">
        <v>26</v>
      </c>
      <c r="F5029" t="s">
        <v>321</v>
      </c>
      <c r="G5029" t="s">
        <v>322</v>
      </c>
      <c r="H5029" t="s">
        <v>57</v>
      </c>
      <c r="I5029" t="s">
        <v>58</v>
      </c>
      <c r="K5029">
        <v>201805</v>
      </c>
      <c r="L5029" t="s">
        <v>60</v>
      </c>
      <c r="M5029">
        <v>4319308</v>
      </c>
      <c r="N5029">
        <v>20</v>
      </c>
      <c r="Q5029">
        <v>0</v>
      </c>
      <c r="S5029" s="1">
        <v>42971</v>
      </c>
      <c r="T5029" t="s">
        <v>55</v>
      </c>
      <c r="U5029" t="s">
        <v>4799</v>
      </c>
      <c r="V5029" t="s">
        <v>61</v>
      </c>
      <c r="W5029" s="1">
        <v>42971</v>
      </c>
      <c r="X5029" s="12">
        <v>-778.92</v>
      </c>
      <c r="Y5029" s="4" t="str">
        <f t="shared" si="156"/>
        <v>Income</v>
      </c>
      <c r="Z5029" s="8">
        <v>42948</v>
      </c>
      <c r="AA5029" s="7" t="s">
        <v>397</v>
      </c>
      <c r="AB5029" s="7" t="str">
        <f t="shared" si="157"/>
        <v>Carparks Pay and Display Income</v>
      </c>
    </row>
    <row r="5030" spans="1:28" x14ac:dyDescent="0.25">
      <c r="A5030" s="7" t="s">
        <v>451</v>
      </c>
      <c r="B5030" t="s">
        <v>23</v>
      </c>
      <c r="C5030" t="s">
        <v>24</v>
      </c>
      <c r="D5030" t="s">
        <v>25</v>
      </c>
      <c r="E5030" t="s">
        <v>26</v>
      </c>
      <c r="F5030" t="s">
        <v>321</v>
      </c>
      <c r="G5030" t="s">
        <v>322</v>
      </c>
      <c r="H5030" t="s">
        <v>57</v>
      </c>
      <c r="I5030" t="s">
        <v>58</v>
      </c>
      <c r="K5030">
        <v>201805</v>
      </c>
      <c r="L5030" t="s">
        <v>60</v>
      </c>
      <c r="M5030">
        <v>4319309</v>
      </c>
      <c r="N5030">
        <v>0</v>
      </c>
      <c r="Q5030">
        <v>0</v>
      </c>
      <c r="S5030" s="1">
        <v>42971</v>
      </c>
      <c r="T5030" t="s">
        <v>55</v>
      </c>
      <c r="U5030" t="s">
        <v>4822</v>
      </c>
      <c r="V5030" t="s">
        <v>61</v>
      </c>
      <c r="W5030" s="1">
        <v>42971</v>
      </c>
      <c r="X5030" s="12">
        <v>811.48</v>
      </c>
      <c r="Y5030" s="4" t="str">
        <f t="shared" si="156"/>
        <v>Income</v>
      </c>
      <c r="Z5030" s="8">
        <v>42948</v>
      </c>
      <c r="AA5030" s="7" t="s">
        <v>397</v>
      </c>
      <c r="AB5030" s="7" t="str">
        <f t="shared" si="157"/>
        <v>Carparks Pay and Display Income</v>
      </c>
    </row>
    <row r="5031" spans="1:28" x14ac:dyDescent="0.25">
      <c r="A5031" s="7" t="s">
        <v>451</v>
      </c>
      <c r="B5031" t="s">
        <v>23</v>
      </c>
      <c r="C5031" t="s">
        <v>24</v>
      </c>
      <c r="D5031" t="s">
        <v>25</v>
      </c>
      <c r="E5031" t="s">
        <v>26</v>
      </c>
      <c r="F5031" t="s">
        <v>321</v>
      </c>
      <c r="G5031" t="s">
        <v>322</v>
      </c>
      <c r="H5031" t="s">
        <v>57</v>
      </c>
      <c r="I5031" t="s">
        <v>58</v>
      </c>
      <c r="K5031">
        <v>201805</v>
      </c>
      <c r="L5031" t="s">
        <v>60</v>
      </c>
      <c r="M5031">
        <v>4319309</v>
      </c>
      <c r="N5031">
        <v>20</v>
      </c>
      <c r="Q5031">
        <v>0</v>
      </c>
      <c r="S5031" s="1">
        <v>42971</v>
      </c>
      <c r="T5031" t="s">
        <v>55</v>
      </c>
      <c r="U5031" t="s">
        <v>4823</v>
      </c>
      <c r="V5031" t="s">
        <v>61</v>
      </c>
      <c r="W5031" s="1">
        <v>42971</v>
      </c>
      <c r="X5031" s="12">
        <v>1090.48</v>
      </c>
      <c r="Y5031" s="4" t="str">
        <f t="shared" si="156"/>
        <v>Income</v>
      </c>
      <c r="Z5031" s="8">
        <v>42948</v>
      </c>
      <c r="AA5031" s="7" t="s">
        <v>397</v>
      </c>
      <c r="AB5031" s="7" t="str">
        <f t="shared" si="157"/>
        <v>Carparks Pay and Display Income</v>
      </c>
    </row>
    <row r="5032" spans="1:28" x14ac:dyDescent="0.25">
      <c r="A5032" s="7" t="s">
        <v>451</v>
      </c>
      <c r="B5032" t="s">
        <v>23</v>
      </c>
      <c r="C5032" t="s">
        <v>24</v>
      </c>
      <c r="D5032" t="s">
        <v>25</v>
      </c>
      <c r="E5032" t="s">
        <v>26</v>
      </c>
      <c r="F5032" t="s">
        <v>321</v>
      </c>
      <c r="G5032" t="s">
        <v>322</v>
      </c>
      <c r="H5032" t="s">
        <v>57</v>
      </c>
      <c r="I5032" t="s">
        <v>58</v>
      </c>
      <c r="K5032">
        <v>201805</v>
      </c>
      <c r="L5032" t="s">
        <v>60</v>
      </c>
      <c r="M5032">
        <v>4319310</v>
      </c>
      <c r="N5032">
        <v>19</v>
      </c>
      <c r="Q5032">
        <v>0</v>
      </c>
      <c r="S5032" s="1">
        <v>42971</v>
      </c>
      <c r="T5032" t="s">
        <v>37</v>
      </c>
      <c r="U5032" t="s">
        <v>4824</v>
      </c>
      <c r="V5032" t="s">
        <v>61</v>
      </c>
      <c r="W5032" s="1">
        <v>42971</v>
      </c>
      <c r="X5032" s="12">
        <v>778.92</v>
      </c>
      <c r="Y5032" s="4" t="str">
        <f t="shared" si="156"/>
        <v>Income</v>
      </c>
      <c r="Z5032" s="8">
        <v>42948</v>
      </c>
      <c r="AA5032" s="7" t="s">
        <v>397</v>
      </c>
      <c r="AB5032" s="7" t="str">
        <f t="shared" si="157"/>
        <v>Carparks Pay and Display Income</v>
      </c>
    </row>
    <row r="5033" spans="1:28" x14ac:dyDescent="0.25">
      <c r="A5033" s="7" t="s">
        <v>451</v>
      </c>
      <c r="B5033" t="s">
        <v>23</v>
      </c>
      <c r="C5033" t="s">
        <v>24</v>
      </c>
      <c r="D5033" t="s">
        <v>25</v>
      </c>
      <c r="E5033" t="s">
        <v>26</v>
      </c>
      <c r="F5033" t="s">
        <v>321</v>
      </c>
      <c r="G5033" t="s">
        <v>322</v>
      </c>
      <c r="H5033" t="s">
        <v>57</v>
      </c>
      <c r="I5033" t="s">
        <v>58</v>
      </c>
      <c r="K5033">
        <v>201805</v>
      </c>
      <c r="L5033" t="s">
        <v>60</v>
      </c>
      <c r="M5033">
        <v>4319310</v>
      </c>
      <c r="N5033">
        <v>4</v>
      </c>
      <c r="Q5033">
        <v>0</v>
      </c>
      <c r="S5033" s="1">
        <v>42971</v>
      </c>
      <c r="T5033" t="s">
        <v>37</v>
      </c>
      <c r="U5033" t="s">
        <v>4825</v>
      </c>
      <c r="V5033" t="s">
        <v>61</v>
      </c>
      <c r="W5033" s="1">
        <v>42971</v>
      </c>
      <c r="X5033" s="12">
        <v>579.62</v>
      </c>
      <c r="Y5033" s="4" t="str">
        <f t="shared" si="156"/>
        <v>Income</v>
      </c>
      <c r="Z5033" s="8">
        <v>42948</v>
      </c>
      <c r="AA5033" s="7" t="s">
        <v>397</v>
      </c>
      <c r="AB5033" s="7" t="str">
        <f t="shared" si="157"/>
        <v>Carparks Pay and Display Income</v>
      </c>
    </row>
    <row r="5034" spans="1:28" x14ac:dyDescent="0.25">
      <c r="A5034" s="7" t="s">
        <v>451</v>
      </c>
      <c r="B5034" t="s">
        <v>23</v>
      </c>
      <c r="C5034" t="s">
        <v>24</v>
      </c>
      <c r="D5034" t="s">
        <v>25</v>
      </c>
      <c r="E5034" t="s">
        <v>26</v>
      </c>
      <c r="F5034" t="s">
        <v>321</v>
      </c>
      <c r="G5034" t="s">
        <v>322</v>
      </c>
      <c r="H5034" t="s">
        <v>57</v>
      </c>
      <c r="I5034" t="s">
        <v>58</v>
      </c>
      <c r="K5034">
        <v>201805</v>
      </c>
      <c r="L5034" t="s">
        <v>60</v>
      </c>
      <c r="M5034">
        <v>4319310</v>
      </c>
      <c r="N5034">
        <v>11</v>
      </c>
      <c r="Q5034">
        <v>0</v>
      </c>
      <c r="S5034" s="1">
        <v>42971</v>
      </c>
      <c r="T5034" t="s">
        <v>37</v>
      </c>
      <c r="U5034" t="s">
        <v>4826</v>
      </c>
      <c r="V5034" t="s">
        <v>61</v>
      </c>
      <c r="W5034" s="1">
        <v>42971</v>
      </c>
      <c r="X5034" s="12">
        <v>-778.92</v>
      </c>
      <c r="Y5034" s="4" t="str">
        <f t="shared" si="156"/>
        <v>Income</v>
      </c>
      <c r="Z5034" s="8">
        <v>42948</v>
      </c>
      <c r="AA5034" s="7" t="s">
        <v>397</v>
      </c>
      <c r="AB5034" s="7" t="str">
        <f t="shared" si="157"/>
        <v>Carparks Pay and Display Income</v>
      </c>
    </row>
    <row r="5035" spans="1:28" x14ac:dyDescent="0.25">
      <c r="A5035" s="7" t="s">
        <v>451</v>
      </c>
      <c r="B5035" t="s">
        <v>23</v>
      </c>
      <c r="C5035" t="s">
        <v>24</v>
      </c>
      <c r="D5035" t="s">
        <v>25</v>
      </c>
      <c r="E5035" t="s">
        <v>26</v>
      </c>
      <c r="F5035" t="s">
        <v>321</v>
      </c>
      <c r="G5035" t="s">
        <v>322</v>
      </c>
      <c r="H5035" t="s">
        <v>57</v>
      </c>
      <c r="I5035" t="s">
        <v>58</v>
      </c>
      <c r="K5035">
        <v>201805</v>
      </c>
      <c r="L5035" t="s">
        <v>60</v>
      </c>
      <c r="M5035">
        <v>4319310</v>
      </c>
      <c r="N5035">
        <v>14</v>
      </c>
      <c r="Q5035">
        <v>0</v>
      </c>
      <c r="S5035" s="1">
        <v>42971</v>
      </c>
      <c r="T5035" t="s">
        <v>37</v>
      </c>
      <c r="U5035" t="s">
        <v>4827</v>
      </c>
      <c r="V5035" t="s">
        <v>61</v>
      </c>
      <c r="W5035" s="1">
        <v>42971</v>
      </c>
      <c r="X5035" s="12">
        <v>-579.62</v>
      </c>
      <c r="Y5035" s="4" t="str">
        <f t="shared" si="156"/>
        <v>Income</v>
      </c>
      <c r="Z5035" s="8">
        <v>42948</v>
      </c>
      <c r="AA5035" s="7" t="s">
        <v>397</v>
      </c>
      <c r="AB5035" s="7" t="str">
        <f t="shared" si="157"/>
        <v>Carparks Pay and Display Income</v>
      </c>
    </row>
    <row r="5036" spans="1:28" x14ac:dyDescent="0.25">
      <c r="A5036" s="7" t="s">
        <v>451</v>
      </c>
      <c r="B5036" t="s">
        <v>23</v>
      </c>
      <c r="C5036" t="s">
        <v>24</v>
      </c>
      <c r="D5036" t="s">
        <v>25</v>
      </c>
      <c r="E5036" t="s">
        <v>26</v>
      </c>
      <c r="F5036" t="s">
        <v>321</v>
      </c>
      <c r="G5036" t="s">
        <v>322</v>
      </c>
      <c r="H5036" t="s">
        <v>57</v>
      </c>
      <c r="I5036" t="s">
        <v>58</v>
      </c>
      <c r="K5036">
        <v>201805</v>
      </c>
      <c r="L5036" t="s">
        <v>36</v>
      </c>
      <c r="M5036">
        <v>7011390</v>
      </c>
      <c r="N5036">
        <v>0</v>
      </c>
      <c r="Q5036">
        <v>0</v>
      </c>
      <c r="S5036" s="1">
        <v>42971</v>
      </c>
      <c r="T5036" t="s">
        <v>37</v>
      </c>
      <c r="U5036" t="s">
        <v>4834</v>
      </c>
      <c r="V5036" t="s">
        <v>61</v>
      </c>
      <c r="W5036" s="1">
        <v>42971</v>
      </c>
      <c r="X5036" s="12">
        <v>-811.48</v>
      </c>
      <c r="Y5036" s="4" t="str">
        <f t="shared" si="156"/>
        <v>Income</v>
      </c>
      <c r="Z5036" s="8">
        <v>42948</v>
      </c>
      <c r="AA5036" s="7" t="s">
        <v>397</v>
      </c>
      <c r="AB5036" s="7" t="str">
        <f t="shared" si="157"/>
        <v>Carparks Pay and Display Income</v>
      </c>
    </row>
    <row r="5037" spans="1:28" x14ac:dyDescent="0.25">
      <c r="A5037" s="7" t="s">
        <v>451</v>
      </c>
      <c r="B5037" t="s">
        <v>23</v>
      </c>
      <c r="C5037" t="s">
        <v>24</v>
      </c>
      <c r="D5037" t="s">
        <v>25</v>
      </c>
      <c r="E5037" t="s">
        <v>26</v>
      </c>
      <c r="F5037" t="s">
        <v>321</v>
      </c>
      <c r="G5037" t="s">
        <v>322</v>
      </c>
      <c r="H5037" t="s">
        <v>67</v>
      </c>
      <c r="I5037" t="s">
        <v>68</v>
      </c>
      <c r="K5037">
        <v>201805</v>
      </c>
      <c r="L5037" t="s">
        <v>60</v>
      </c>
      <c r="M5037">
        <v>4319305</v>
      </c>
      <c r="N5037">
        <v>57</v>
      </c>
      <c r="Q5037">
        <v>0</v>
      </c>
      <c r="S5037" s="1">
        <v>42971</v>
      </c>
      <c r="T5037" t="s">
        <v>37</v>
      </c>
      <c r="U5037" t="s">
        <v>4999</v>
      </c>
      <c r="V5037" t="s">
        <v>61</v>
      </c>
      <c r="W5037" s="1">
        <v>42971</v>
      </c>
      <c r="X5037" s="12">
        <v>-140</v>
      </c>
      <c r="Y5037" s="4" t="str">
        <f t="shared" si="156"/>
        <v>Income</v>
      </c>
      <c r="Z5037" s="8">
        <v>42948</v>
      </c>
      <c r="AA5037" s="7" t="s">
        <v>397</v>
      </c>
      <c r="AB5037" s="7" t="str">
        <f t="shared" si="157"/>
        <v>Contract Passes</v>
      </c>
    </row>
    <row r="5038" spans="1:28" x14ac:dyDescent="0.25">
      <c r="A5038" s="7" t="s">
        <v>451</v>
      </c>
      <c r="B5038" t="s">
        <v>23</v>
      </c>
      <c r="C5038" t="s">
        <v>24</v>
      </c>
      <c r="D5038" t="s">
        <v>25</v>
      </c>
      <c r="E5038" t="s">
        <v>26</v>
      </c>
      <c r="F5038" t="s">
        <v>321</v>
      </c>
      <c r="G5038" t="s">
        <v>322</v>
      </c>
      <c r="H5038" t="s">
        <v>67</v>
      </c>
      <c r="I5038" t="s">
        <v>68</v>
      </c>
      <c r="K5038">
        <v>201805</v>
      </c>
      <c r="L5038" t="s">
        <v>60</v>
      </c>
      <c r="M5038">
        <v>4319305</v>
      </c>
      <c r="N5038">
        <v>50</v>
      </c>
      <c r="Q5038">
        <v>0</v>
      </c>
      <c r="S5038" s="1">
        <v>42971</v>
      </c>
      <c r="T5038" t="s">
        <v>37</v>
      </c>
      <c r="U5038" t="s">
        <v>5000</v>
      </c>
      <c r="V5038" t="s">
        <v>61</v>
      </c>
      <c r="W5038" s="1">
        <v>42971</v>
      </c>
      <c r="X5038" s="12">
        <v>-190</v>
      </c>
      <c r="Y5038" s="4" t="str">
        <f t="shared" si="156"/>
        <v>Income</v>
      </c>
      <c r="Z5038" s="8">
        <v>42948</v>
      </c>
      <c r="AA5038" s="7" t="s">
        <v>397</v>
      </c>
      <c r="AB5038" s="7" t="str">
        <f t="shared" si="157"/>
        <v>Contract Passes</v>
      </c>
    </row>
    <row r="5039" spans="1:28" x14ac:dyDescent="0.25">
      <c r="A5039" s="7" t="s">
        <v>451</v>
      </c>
      <c r="B5039" t="s">
        <v>23</v>
      </c>
      <c r="C5039" t="s">
        <v>24</v>
      </c>
      <c r="D5039" t="s">
        <v>25</v>
      </c>
      <c r="E5039" t="s">
        <v>26</v>
      </c>
      <c r="F5039" t="s">
        <v>321</v>
      </c>
      <c r="G5039" t="s">
        <v>322</v>
      </c>
      <c r="H5039" t="s">
        <v>67</v>
      </c>
      <c r="I5039" t="s">
        <v>68</v>
      </c>
      <c r="K5039">
        <v>201805</v>
      </c>
      <c r="L5039" t="s">
        <v>60</v>
      </c>
      <c r="M5039">
        <v>4319305</v>
      </c>
      <c r="N5039">
        <v>71</v>
      </c>
      <c r="Q5039">
        <v>0</v>
      </c>
      <c r="S5039" s="1">
        <v>42971</v>
      </c>
      <c r="T5039" t="s">
        <v>37</v>
      </c>
      <c r="U5039" t="s">
        <v>5001</v>
      </c>
      <c r="V5039" t="s">
        <v>61</v>
      </c>
      <c r="W5039" s="1">
        <v>42971</v>
      </c>
      <c r="X5039" s="12">
        <v>-140</v>
      </c>
      <c r="Y5039" s="4" t="str">
        <f t="shared" si="156"/>
        <v>Income</v>
      </c>
      <c r="Z5039" s="8">
        <v>42948</v>
      </c>
      <c r="AA5039" s="7" t="s">
        <v>397</v>
      </c>
      <c r="AB5039" s="7" t="str">
        <f t="shared" si="157"/>
        <v>Contract Passes</v>
      </c>
    </row>
    <row r="5040" spans="1:28" x14ac:dyDescent="0.25">
      <c r="A5040" s="7" t="s">
        <v>451</v>
      </c>
      <c r="B5040" t="s">
        <v>23</v>
      </c>
      <c r="C5040" t="s">
        <v>24</v>
      </c>
      <c r="D5040" t="s">
        <v>25</v>
      </c>
      <c r="E5040" t="s">
        <v>26</v>
      </c>
      <c r="F5040" t="s">
        <v>321</v>
      </c>
      <c r="G5040" t="s">
        <v>322</v>
      </c>
      <c r="H5040" t="s">
        <v>67</v>
      </c>
      <c r="I5040" t="s">
        <v>68</v>
      </c>
      <c r="K5040">
        <v>201805</v>
      </c>
      <c r="L5040" t="s">
        <v>60</v>
      </c>
      <c r="M5040">
        <v>4319305</v>
      </c>
      <c r="N5040">
        <v>66</v>
      </c>
      <c r="Q5040">
        <v>0</v>
      </c>
      <c r="S5040" s="1">
        <v>42971</v>
      </c>
      <c r="T5040" t="s">
        <v>37</v>
      </c>
      <c r="U5040" t="s">
        <v>5002</v>
      </c>
      <c r="V5040" t="s">
        <v>61</v>
      </c>
      <c r="W5040" s="1">
        <v>42971</v>
      </c>
      <c r="X5040" s="12">
        <v>-140</v>
      </c>
      <c r="Y5040" s="4" t="str">
        <f t="shared" si="156"/>
        <v>Income</v>
      </c>
      <c r="Z5040" s="8">
        <v>42948</v>
      </c>
      <c r="AA5040" s="7" t="s">
        <v>397</v>
      </c>
      <c r="AB5040" s="7" t="str">
        <f t="shared" si="157"/>
        <v>Contract Passes</v>
      </c>
    </row>
    <row r="5041" spans="1:28" x14ac:dyDescent="0.25">
      <c r="A5041" s="7" t="s">
        <v>451</v>
      </c>
      <c r="B5041" t="s">
        <v>23</v>
      </c>
      <c r="C5041" t="s">
        <v>24</v>
      </c>
      <c r="D5041" t="s">
        <v>25</v>
      </c>
      <c r="E5041" t="s">
        <v>26</v>
      </c>
      <c r="F5041" t="s">
        <v>328</v>
      </c>
      <c r="G5041" t="s">
        <v>329</v>
      </c>
      <c r="H5041" t="s">
        <v>57</v>
      </c>
      <c r="I5041" t="s">
        <v>58</v>
      </c>
      <c r="K5041">
        <v>201805</v>
      </c>
      <c r="L5041" t="s">
        <v>60</v>
      </c>
      <c r="M5041">
        <v>4319311</v>
      </c>
      <c r="N5041">
        <v>7</v>
      </c>
      <c r="Q5041">
        <v>0</v>
      </c>
      <c r="S5041" s="1">
        <v>42971</v>
      </c>
      <c r="T5041" t="s">
        <v>55</v>
      </c>
      <c r="U5041" t="s">
        <v>5128</v>
      </c>
      <c r="V5041" t="s">
        <v>61</v>
      </c>
      <c r="W5041" s="1">
        <v>42971</v>
      </c>
      <c r="X5041" s="12">
        <v>-614.33000000000004</v>
      </c>
      <c r="Y5041" s="4" t="str">
        <f t="shared" si="156"/>
        <v>Income</v>
      </c>
      <c r="Z5041" s="8">
        <v>42948</v>
      </c>
      <c r="AA5041" s="7" t="s">
        <v>397</v>
      </c>
      <c r="AB5041" s="7" t="str">
        <f t="shared" si="157"/>
        <v>Carparks Pay and Display Income</v>
      </c>
    </row>
    <row r="5042" spans="1:28" x14ac:dyDescent="0.25">
      <c r="A5042" s="7" t="s">
        <v>451</v>
      </c>
      <c r="B5042" t="s">
        <v>23</v>
      </c>
      <c r="C5042" t="s">
        <v>24</v>
      </c>
      <c r="D5042" t="s">
        <v>25</v>
      </c>
      <c r="E5042" t="s">
        <v>26</v>
      </c>
      <c r="F5042" t="s">
        <v>328</v>
      </c>
      <c r="G5042" t="s">
        <v>329</v>
      </c>
      <c r="H5042" t="s">
        <v>67</v>
      </c>
      <c r="I5042" t="s">
        <v>68</v>
      </c>
      <c r="K5042">
        <v>201805</v>
      </c>
      <c r="L5042" t="s">
        <v>60</v>
      </c>
      <c r="M5042">
        <v>4319305</v>
      </c>
      <c r="N5042">
        <v>87</v>
      </c>
      <c r="Q5042">
        <v>0</v>
      </c>
      <c r="S5042" s="1">
        <v>42971</v>
      </c>
      <c r="T5042" t="s">
        <v>37</v>
      </c>
      <c r="U5042" t="s">
        <v>5144</v>
      </c>
      <c r="V5042" t="s">
        <v>61</v>
      </c>
      <c r="W5042" s="1">
        <v>42971</v>
      </c>
      <c r="X5042" s="12">
        <v>-140</v>
      </c>
      <c r="Y5042" s="4" t="str">
        <f t="shared" si="156"/>
        <v>Income</v>
      </c>
      <c r="Z5042" s="8">
        <v>42948</v>
      </c>
      <c r="AA5042" s="7" t="s">
        <v>397</v>
      </c>
      <c r="AB5042" s="7" t="str">
        <f t="shared" si="157"/>
        <v>Contract Passes</v>
      </c>
    </row>
    <row r="5043" spans="1:28" x14ac:dyDescent="0.25">
      <c r="A5043" s="7" t="s">
        <v>451</v>
      </c>
      <c r="B5043" t="s">
        <v>23</v>
      </c>
      <c r="C5043" t="s">
        <v>24</v>
      </c>
      <c r="D5043" t="s">
        <v>25</v>
      </c>
      <c r="E5043" t="s">
        <v>26</v>
      </c>
      <c r="F5043" t="s">
        <v>328</v>
      </c>
      <c r="G5043" t="s">
        <v>329</v>
      </c>
      <c r="H5043" t="s">
        <v>67</v>
      </c>
      <c r="I5043" t="s">
        <v>68</v>
      </c>
      <c r="K5043">
        <v>201805</v>
      </c>
      <c r="L5043" t="s">
        <v>60</v>
      </c>
      <c r="M5043">
        <v>4319305</v>
      </c>
      <c r="N5043">
        <v>103</v>
      </c>
      <c r="Q5043">
        <v>0</v>
      </c>
      <c r="S5043" s="1">
        <v>42971</v>
      </c>
      <c r="T5043" t="s">
        <v>37</v>
      </c>
      <c r="U5043" t="s">
        <v>5145</v>
      </c>
      <c r="V5043" t="s">
        <v>61</v>
      </c>
      <c r="W5043" s="1">
        <v>42971</v>
      </c>
      <c r="X5043" s="12">
        <v>-140</v>
      </c>
      <c r="Y5043" s="4" t="str">
        <f t="shared" si="156"/>
        <v>Income</v>
      </c>
      <c r="Z5043" s="8">
        <v>42948</v>
      </c>
      <c r="AA5043" s="7" t="s">
        <v>397</v>
      </c>
      <c r="AB5043" s="7" t="str">
        <f t="shared" si="157"/>
        <v>Contract Passes</v>
      </c>
    </row>
    <row r="5044" spans="1:28" x14ac:dyDescent="0.25">
      <c r="A5044" s="7" t="s">
        <v>451</v>
      </c>
      <c r="B5044" t="s">
        <v>23</v>
      </c>
      <c r="C5044" t="s">
        <v>24</v>
      </c>
      <c r="D5044" t="s">
        <v>25</v>
      </c>
      <c r="E5044" t="s">
        <v>26</v>
      </c>
      <c r="F5044" t="s">
        <v>330</v>
      </c>
      <c r="G5044" t="s">
        <v>331</v>
      </c>
      <c r="H5044" t="s">
        <v>67</v>
      </c>
      <c r="I5044" t="s">
        <v>68</v>
      </c>
      <c r="K5044">
        <v>201805</v>
      </c>
      <c r="L5044" t="s">
        <v>60</v>
      </c>
      <c r="M5044">
        <v>4319305</v>
      </c>
      <c r="N5044">
        <v>104</v>
      </c>
      <c r="Q5044">
        <v>0</v>
      </c>
      <c r="S5044" s="1">
        <v>42971</v>
      </c>
      <c r="T5044" t="s">
        <v>37</v>
      </c>
      <c r="U5044" t="s">
        <v>5173</v>
      </c>
      <c r="V5044" t="s">
        <v>61</v>
      </c>
      <c r="W5044" s="1">
        <v>42971</v>
      </c>
      <c r="X5044" s="12">
        <v>140</v>
      </c>
      <c r="Y5044" s="4" t="str">
        <f t="shared" si="156"/>
        <v>Income</v>
      </c>
      <c r="Z5044" s="8">
        <v>42948</v>
      </c>
      <c r="AA5044" s="7" t="s">
        <v>397</v>
      </c>
      <c r="AB5044" s="7" t="str">
        <f t="shared" si="157"/>
        <v>Contract Passes</v>
      </c>
    </row>
    <row r="5045" spans="1:28" x14ac:dyDescent="0.25">
      <c r="A5045" s="7" t="s">
        <v>451</v>
      </c>
      <c r="B5045" t="s">
        <v>23</v>
      </c>
      <c r="C5045" t="s">
        <v>24</v>
      </c>
      <c r="D5045" t="s">
        <v>25</v>
      </c>
      <c r="E5045" t="s">
        <v>26</v>
      </c>
      <c r="F5045" t="s">
        <v>330</v>
      </c>
      <c r="G5045" t="s">
        <v>331</v>
      </c>
      <c r="H5045" t="s">
        <v>67</v>
      </c>
      <c r="I5045" t="s">
        <v>68</v>
      </c>
      <c r="K5045">
        <v>201805</v>
      </c>
      <c r="L5045" t="s">
        <v>60</v>
      </c>
      <c r="M5045">
        <v>4319305</v>
      </c>
      <c r="N5045">
        <v>59</v>
      </c>
      <c r="Q5045">
        <v>0</v>
      </c>
      <c r="S5045" s="1">
        <v>42971</v>
      </c>
      <c r="T5045" t="s">
        <v>37</v>
      </c>
      <c r="U5045" t="s">
        <v>5174</v>
      </c>
      <c r="V5045" t="s">
        <v>61</v>
      </c>
      <c r="W5045" s="1">
        <v>42971</v>
      </c>
      <c r="X5045" s="12">
        <v>-172</v>
      </c>
      <c r="Y5045" s="4" t="str">
        <f t="shared" si="156"/>
        <v>Income</v>
      </c>
      <c r="Z5045" s="8">
        <v>42948</v>
      </c>
      <c r="AA5045" s="7" t="s">
        <v>397</v>
      </c>
      <c r="AB5045" s="7" t="str">
        <f t="shared" si="157"/>
        <v>Contract Passes</v>
      </c>
    </row>
    <row r="5046" spans="1:28" x14ac:dyDescent="0.25">
      <c r="A5046" s="7" t="s">
        <v>451</v>
      </c>
      <c r="B5046" t="s">
        <v>23</v>
      </c>
      <c r="C5046" t="s">
        <v>24</v>
      </c>
      <c r="D5046" t="s">
        <v>25</v>
      </c>
      <c r="E5046" t="s">
        <v>26</v>
      </c>
      <c r="F5046" t="s">
        <v>334</v>
      </c>
      <c r="G5046" t="s">
        <v>335</v>
      </c>
      <c r="H5046" t="s">
        <v>57</v>
      </c>
      <c r="I5046" t="s">
        <v>58</v>
      </c>
      <c r="K5046">
        <v>201805</v>
      </c>
      <c r="L5046" t="s">
        <v>60</v>
      </c>
      <c r="M5046">
        <v>4319312</v>
      </c>
      <c r="N5046">
        <v>6</v>
      </c>
      <c r="Q5046">
        <v>0</v>
      </c>
      <c r="S5046" s="1">
        <v>42971</v>
      </c>
      <c r="T5046" t="s">
        <v>55</v>
      </c>
      <c r="U5046" t="s">
        <v>5204</v>
      </c>
      <c r="V5046" t="s">
        <v>61</v>
      </c>
      <c r="W5046" s="1">
        <v>42971</v>
      </c>
      <c r="X5046" s="12">
        <v>-236</v>
      </c>
      <c r="Y5046" s="4" t="str">
        <f t="shared" si="156"/>
        <v>Income</v>
      </c>
      <c r="Z5046" s="8">
        <v>42948</v>
      </c>
      <c r="AA5046" s="7" t="s">
        <v>397</v>
      </c>
      <c r="AB5046" s="7" t="str">
        <f t="shared" si="157"/>
        <v>Carparks Pay and Display Income</v>
      </c>
    </row>
    <row r="5047" spans="1:28" x14ac:dyDescent="0.25">
      <c r="A5047" s="7" t="s">
        <v>451</v>
      </c>
      <c r="B5047" t="s">
        <v>23</v>
      </c>
      <c r="C5047" t="s">
        <v>24</v>
      </c>
      <c r="D5047" t="s">
        <v>25</v>
      </c>
      <c r="E5047" t="s">
        <v>26</v>
      </c>
      <c r="F5047" t="s">
        <v>337</v>
      </c>
      <c r="G5047" t="s">
        <v>338</v>
      </c>
      <c r="H5047" t="s">
        <v>57</v>
      </c>
      <c r="I5047" t="s">
        <v>58</v>
      </c>
      <c r="K5047">
        <v>201805</v>
      </c>
      <c r="L5047" t="s">
        <v>60</v>
      </c>
      <c r="M5047">
        <v>4319311</v>
      </c>
      <c r="N5047">
        <v>5</v>
      </c>
      <c r="Q5047">
        <v>0</v>
      </c>
      <c r="S5047" s="1">
        <v>42971</v>
      </c>
      <c r="T5047" t="s">
        <v>55</v>
      </c>
      <c r="U5047" t="s">
        <v>5253</v>
      </c>
      <c r="V5047" t="s">
        <v>61</v>
      </c>
      <c r="W5047" s="1">
        <v>42971</v>
      </c>
      <c r="X5047" s="12">
        <v>-439.75</v>
      </c>
      <c r="Y5047" s="4" t="str">
        <f t="shared" si="156"/>
        <v>Income</v>
      </c>
      <c r="Z5047" s="8">
        <v>42948</v>
      </c>
      <c r="AA5047" s="7" t="s">
        <v>397</v>
      </c>
      <c r="AB5047" s="7" t="str">
        <f t="shared" si="157"/>
        <v>Carparks Pay and Display Income</v>
      </c>
    </row>
    <row r="5048" spans="1:28" x14ac:dyDescent="0.25">
      <c r="A5048" s="7" t="s">
        <v>451</v>
      </c>
      <c r="B5048" t="s">
        <v>23</v>
      </c>
      <c r="C5048" t="s">
        <v>24</v>
      </c>
      <c r="D5048" t="s">
        <v>25</v>
      </c>
      <c r="E5048" t="s">
        <v>26</v>
      </c>
      <c r="F5048" t="s">
        <v>339</v>
      </c>
      <c r="G5048" t="s">
        <v>340</v>
      </c>
      <c r="H5048" t="s">
        <v>57</v>
      </c>
      <c r="I5048" t="s">
        <v>58</v>
      </c>
      <c r="K5048">
        <v>201805</v>
      </c>
      <c r="L5048" t="s">
        <v>60</v>
      </c>
      <c r="M5048">
        <v>4319311</v>
      </c>
      <c r="N5048">
        <v>6</v>
      </c>
      <c r="Q5048">
        <v>0</v>
      </c>
      <c r="S5048" s="1">
        <v>42971</v>
      </c>
      <c r="T5048" t="s">
        <v>55</v>
      </c>
      <c r="U5048" t="s">
        <v>5315</v>
      </c>
      <c r="V5048" t="s">
        <v>61</v>
      </c>
      <c r="W5048" s="1">
        <v>42971</v>
      </c>
      <c r="X5048" s="12">
        <v>-488.58</v>
      </c>
      <c r="Y5048" s="4" t="str">
        <f t="shared" si="156"/>
        <v>Income</v>
      </c>
      <c r="Z5048" s="8">
        <v>42948</v>
      </c>
      <c r="AA5048" s="7" t="s">
        <v>397</v>
      </c>
      <c r="AB5048" s="7" t="str">
        <f t="shared" si="157"/>
        <v>Carparks Pay and Display Income</v>
      </c>
    </row>
    <row r="5049" spans="1:28" x14ac:dyDescent="0.25">
      <c r="A5049" s="7" t="s">
        <v>451</v>
      </c>
      <c r="B5049" t="s">
        <v>23</v>
      </c>
      <c r="C5049" t="s">
        <v>24</v>
      </c>
      <c r="D5049" t="s">
        <v>25</v>
      </c>
      <c r="E5049" t="s">
        <v>26</v>
      </c>
      <c r="F5049" t="s">
        <v>339</v>
      </c>
      <c r="G5049" t="s">
        <v>340</v>
      </c>
      <c r="H5049" t="s">
        <v>67</v>
      </c>
      <c r="I5049" t="s">
        <v>68</v>
      </c>
      <c r="K5049">
        <v>201805</v>
      </c>
      <c r="L5049" t="s">
        <v>60</v>
      </c>
      <c r="M5049">
        <v>4319305</v>
      </c>
      <c r="N5049">
        <v>107</v>
      </c>
      <c r="Q5049">
        <v>0</v>
      </c>
      <c r="S5049" s="1">
        <v>42971</v>
      </c>
      <c r="T5049" t="s">
        <v>37</v>
      </c>
      <c r="U5049" t="s">
        <v>5329</v>
      </c>
      <c r="V5049" t="s">
        <v>61</v>
      </c>
      <c r="W5049" s="1">
        <v>42971</v>
      </c>
      <c r="X5049" s="12">
        <v>-190</v>
      </c>
      <c r="Y5049" s="4" t="str">
        <f t="shared" si="156"/>
        <v>Income</v>
      </c>
      <c r="Z5049" s="8">
        <v>42948</v>
      </c>
      <c r="AA5049" s="7" t="s">
        <v>397</v>
      </c>
      <c r="AB5049" s="7" t="str">
        <f t="shared" si="157"/>
        <v>Contract Passes</v>
      </c>
    </row>
    <row r="5050" spans="1:28" x14ac:dyDescent="0.25">
      <c r="A5050" s="7" t="s">
        <v>451</v>
      </c>
      <c r="B5050" t="s">
        <v>23</v>
      </c>
      <c r="C5050" t="s">
        <v>24</v>
      </c>
      <c r="D5050" t="s">
        <v>25</v>
      </c>
      <c r="E5050" t="s">
        <v>26</v>
      </c>
      <c r="F5050" t="s">
        <v>339</v>
      </c>
      <c r="G5050" t="s">
        <v>340</v>
      </c>
      <c r="H5050" t="s">
        <v>67</v>
      </c>
      <c r="I5050" t="s">
        <v>68</v>
      </c>
      <c r="K5050">
        <v>201805</v>
      </c>
      <c r="L5050" t="s">
        <v>60</v>
      </c>
      <c r="M5050">
        <v>4319305</v>
      </c>
      <c r="N5050">
        <v>56</v>
      </c>
      <c r="Q5050">
        <v>0</v>
      </c>
      <c r="S5050" s="1">
        <v>42971</v>
      </c>
      <c r="T5050" t="s">
        <v>37</v>
      </c>
      <c r="U5050" t="s">
        <v>5330</v>
      </c>
      <c r="V5050" t="s">
        <v>61</v>
      </c>
      <c r="W5050" s="1">
        <v>42971</v>
      </c>
      <c r="X5050" s="12">
        <v>-166</v>
      </c>
      <c r="Y5050" s="4" t="str">
        <f t="shared" si="156"/>
        <v>Income</v>
      </c>
      <c r="Z5050" s="8">
        <v>42948</v>
      </c>
      <c r="AA5050" s="7" t="s">
        <v>397</v>
      </c>
      <c r="AB5050" s="7" t="str">
        <f t="shared" si="157"/>
        <v>Contract Passes</v>
      </c>
    </row>
    <row r="5051" spans="1:28" x14ac:dyDescent="0.25">
      <c r="A5051" s="7" t="s">
        <v>451</v>
      </c>
      <c r="B5051" t="s">
        <v>23</v>
      </c>
      <c r="C5051" t="s">
        <v>24</v>
      </c>
      <c r="D5051" t="s">
        <v>25</v>
      </c>
      <c r="E5051" t="s">
        <v>26</v>
      </c>
      <c r="F5051" t="s">
        <v>339</v>
      </c>
      <c r="G5051" t="s">
        <v>340</v>
      </c>
      <c r="H5051" t="s">
        <v>67</v>
      </c>
      <c r="I5051" t="s">
        <v>68</v>
      </c>
      <c r="K5051">
        <v>201805</v>
      </c>
      <c r="L5051" t="s">
        <v>60</v>
      </c>
      <c r="M5051">
        <v>4319305</v>
      </c>
      <c r="N5051">
        <v>112</v>
      </c>
      <c r="Q5051">
        <v>0</v>
      </c>
      <c r="S5051" s="1">
        <v>42971</v>
      </c>
      <c r="T5051" t="s">
        <v>37</v>
      </c>
      <c r="U5051" t="s">
        <v>5331</v>
      </c>
      <c r="V5051" t="s">
        <v>61</v>
      </c>
      <c r="W5051" s="1">
        <v>42971</v>
      </c>
      <c r="X5051" s="12">
        <v>-140</v>
      </c>
      <c r="Y5051" s="4" t="str">
        <f t="shared" si="156"/>
        <v>Income</v>
      </c>
      <c r="Z5051" s="8">
        <v>42948</v>
      </c>
      <c r="AA5051" s="7" t="s">
        <v>397</v>
      </c>
      <c r="AB5051" s="7" t="str">
        <f t="shared" si="157"/>
        <v>Contract Passes</v>
      </c>
    </row>
    <row r="5052" spans="1:28" x14ac:dyDescent="0.25">
      <c r="A5052" s="7" t="s">
        <v>451</v>
      </c>
      <c r="B5052" t="s">
        <v>23</v>
      </c>
      <c r="C5052" t="s">
        <v>24</v>
      </c>
      <c r="D5052" t="s">
        <v>25</v>
      </c>
      <c r="E5052" t="s">
        <v>26</v>
      </c>
      <c r="F5052" t="s">
        <v>339</v>
      </c>
      <c r="G5052" t="s">
        <v>340</v>
      </c>
      <c r="H5052" t="s">
        <v>67</v>
      </c>
      <c r="I5052" t="s">
        <v>68</v>
      </c>
      <c r="K5052">
        <v>201805</v>
      </c>
      <c r="L5052" t="s">
        <v>60</v>
      </c>
      <c r="M5052">
        <v>4319305</v>
      </c>
      <c r="N5052">
        <v>101</v>
      </c>
      <c r="Q5052">
        <v>0</v>
      </c>
      <c r="S5052" s="1">
        <v>42971</v>
      </c>
      <c r="T5052" t="s">
        <v>37</v>
      </c>
      <c r="U5052" t="s">
        <v>5332</v>
      </c>
      <c r="V5052" t="s">
        <v>61</v>
      </c>
      <c r="W5052" s="1">
        <v>42971</v>
      </c>
      <c r="X5052" s="12">
        <v>-190</v>
      </c>
      <c r="Y5052" s="4" t="str">
        <f t="shared" si="156"/>
        <v>Income</v>
      </c>
      <c r="Z5052" s="8">
        <v>42948</v>
      </c>
      <c r="AA5052" s="7" t="s">
        <v>397</v>
      </c>
      <c r="AB5052" s="7" t="str">
        <f t="shared" si="157"/>
        <v>Contract Passes</v>
      </c>
    </row>
    <row r="5053" spans="1:28" x14ac:dyDescent="0.25">
      <c r="A5053" s="7" t="s">
        <v>451</v>
      </c>
      <c r="B5053" t="s">
        <v>23</v>
      </c>
      <c r="C5053" t="s">
        <v>24</v>
      </c>
      <c r="D5053" t="s">
        <v>25</v>
      </c>
      <c r="E5053" t="s">
        <v>26</v>
      </c>
      <c r="F5053" t="s">
        <v>343</v>
      </c>
      <c r="G5053" t="s">
        <v>344</v>
      </c>
      <c r="H5053" t="s">
        <v>57</v>
      </c>
      <c r="I5053" t="s">
        <v>58</v>
      </c>
      <c r="K5053">
        <v>201805</v>
      </c>
      <c r="L5053" t="s">
        <v>36</v>
      </c>
      <c r="M5053">
        <v>7011390</v>
      </c>
      <c r="N5053">
        <v>8</v>
      </c>
      <c r="Q5053">
        <v>0</v>
      </c>
      <c r="S5053" s="1">
        <v>42971</v>
      </c>
      <c r="T5053" t="s">
        <v>37</v>
      </c>
      <c r="U5053" t="s">
        <v>5509</v>
      </c>
      <c r="V5053" t="s">
        <v>61</v>
      </c>
      <c r="W5053" s="1">
        <v>42971</v>
      </c>
      <c r="X5053" s="12">
        <v>-655.14</v>
      </c>
      <c r="Y5053" s="4" t="str">
        <f t="shared" si="156"/>
        <v>Income</v>
      </c>
      <c r="Z5053" s="8">
        <v>42948</v>
      </c>
      <c r="AA5053" s="7" t="s">
        <v>397</v>
      </c>
      <c r="AB5053" s="7" t="str">
        <f t="shared" si="157"/>
        <v>Carparks Pay and Display Income</v>
      </c>
    </row>
    <row r="5054" spans="1:28" x14ac:dyDescent="0.25">
      <c r="A5054" s="7" t="s">
        <v>451</v>
      </c>
      <c r="B5054" t="s">
        <v>23</v>
      </c>
      <c r="C5054" t="s">
        <v>24</v>
      </c>
      <c r="D5054" t="s">
        <v>25</v>
      </c>
      <c r="E5054" t="s">
        <v>26</v>
      </c>
      <c r="F5054" t="s">
        <v>343</v>
      </c>
      <c r="G5054" t="s">
        <v>344</v>
      </c>
      <c r="H5054" t="s">
        <v>57</v>
      </c>
      <c r="I5054" t="s">
        <v>58</v>
      </c>
      <c r="K5054">
        <v>201805</v>
      </c>
      <c r="L5054" t="s">
        <v>60</v>
      </c>
      <c r="M5054">
        <v>4319308</v>
      </c>
      <c r="N5054">
        <v>10</v>
      </c>
      <c r="Q5054">
        <v>0</v>
      </c>
      <c r="S5054" s="1">
        <v>42971</v>
      </c>
      <c r="T5054" t="s">
        <v>55</v>
      </c>
      <c r="U5054" t="s">
        <v>5495</v>
      </c>
      <c r="V5054" t="s">
        <v>61</v>
      </c>
      <c r="W5054" s="1">
        <v>42971</v>
      </c>
      <c r="X5054" s="12">
        <v>-467.96</v>
      </c>
      <c r="Y5054" s="4" t="str">
        <f t="shared" si="156"/>
        <v>Income</v>
      </c>
      <c r="Z5054" s="8">
        <v>42948</v>
      </c>
      <c r="AA5054" s="7" t="s">
        <v>397</v>
      </c>
      <c r="AB5054" s="7" t="str">
        <f t="shared" si="157"/>
        <v>Carparks Pay and Display Income</v>
      </c>
    </row>
    <row r="5055" spans="1:28" x14ac:dyDescent="0.25">
      <c r="A5055" s="7" t="s">
        <v>451</v>
      </c>
      <c r="B5055" t="s">
        <v>23</v>
      </c>
      <c r="C5055" t="s">
        <v>24</v>
      </c>
      <c r="D5055" t="s">
        <v>25</v>
      </c>
      <c r="E5055" t="s">
        <v>26</v>
      </c>
      <c r="F5055" t="s">
        <v>343</v>
      </c>
      <c r="G5055" t="s">
        <v>344</v>
      </c>
      <c r="H5055" t="s">
        <v>57</v>
      </c>
      <c r="I5055" t="s">
        <v>58</v>
      </c>
      <c r="K5055">
        <v>201805</v>
      </c>
      <c r="L5055" t="s">
        <v>60</v>
      </c>
      <c r="M5055">
        <v>4319309</v>
      </c>
      <c r="N5055">
        <v>8</v>
      </c>
      <c r="Q5055">
        <v>0</v>
      </c>
      <c r="S5055" s="1">
        <v>42971</v>
      </c>
      <c r="T5055" t="s">
        <v>55</v>
      </c>
      <c r="U5055" t="s">
        <v>5517</v>
      </c>
      <c r="V5055" t="s">
        <v>61</v>
      </c>
      <c r="W5055" s="1">
        <v>42971</v>
      </c>
      <c r="X5055" s="12">
        <v>655.14</v>
      </c>
      <c r="Y5055" s="4" t="str">
        <f t="shared" si="156"/>
        <v>Income</v>
      </c>
      <c r="Z5055" s="8">
        <v>42948</v>
      </c>
      <c r="AA5055" s="7" t="s">
        <v>397</v>
      </c>
      <c r="AB5055" s="7" t="str">
        <f t="shared" si="157"/>
        <v>Carparks Pay and Display Income</v>
      </c>
    </row>
    <row r="5056" spans="1:28" x14ac:dyDescent="0.25">
      <c r="A5056" s="7" t="s">
        <v>451</v>
      </c>
      <c r="B5056" t="s">
        <v>23</v>
      </c>
      <c r="C5056" t="s">
        <v>24</v>
      </c>
      <c r="D5056" t="s">
        <v>25</v>
      </c>
      <c r="E5056" t="s">
        <v>26</v>
      </c>
      <c r="F5056" t="s">
        <v>343</v>
      </c>
      <c r="G5056" t="s">
        <v>344</v>
      </c>
      <c r="H5056" t="s">
        <v>57</v>
      </c>
      <c r="I5056" t="s">
        <v>58</v>
      </c>
      <c r="K5056">
        <v>201805</v>
      </c>
      <c r="L5056" t="s">
        <v>60</v>
      </c>
      <c r="M5056">
        <v>4319310</v>
      </c>
      <c r="N5056">
        <v>6</v>
      </c>
      <c r="Q5056">
        <v>0</v>
      </c>
      <c r="S5056" s="1">
        <v>42971</v>
      </c>
      <c r="T5056" t="s">
        <v>37</v>
      </c>
      <c r="U5056" t="s">
        <v>5518</v>
      </c>
      <c r="V5056" t="s">
        <v>61</v>
      </c>
      <c r="W5056" s="1">
        <v>42971</v>
      </c>
      <c r="X5056" s="12">
        <v>467.96</v>
      </c>
      <c r="Y5056" s="4" t="str">
        <f t="shared" si="156"/>
        <v>Income</v>
      </c>
      <c r="Z5056" s="8">
        <v>42948</v>
      </c>
      <c r="AA5056" s="7" t="s">
        <v>397</v>
      </c>
      <c r="AB5056" s="7" t="str">
        <f t="shared" si="157"/>
        <v>Carparks Pay and Display Income</v>
      </c>
    </row>
    <row r="5057" spans="1:28" x14ac:dyDescent="0.25">
      <c r="A5057" s="7" t="s">
        <v>451</v>
      </c>
      <c r="B5057" t="s">
        <v>23</v>
      </c>
      <c r="C5057" t="s">
        <v>24</v>
      </c>
      <c r="D5057" t="s">
        <v>25</v>
      </c>
      <c r="E5057" t="s">
        <v>26</v>
      </c>
      <c r="F5057" t="s">
        <v>343</v>
      </c>
      <c r="G5057" t="s">
        <v>344</v>
      </c>
      <c r="H5057" t="s">
        <v>57</v>
      </c>
      <c r="I5057" t="s">
        <v>58</v>
      </c>
      <c r="K5057">
        <v>201805</v>
      </c>
      <c r="L5057" t="s">
        <v>60</v>
      </c>
      <c r="M5057">
        <v>4319310</v>
      </c>
      <c r="N5057">
        <v>16</v>
      </c>
      <c r="Q5057">
        <v>0</v>
      </c>
      <c r="S5057" s="1">
        <v>42971</v>
      </c>
      <c r="T5057" t="s">
        <v>37</v>
      </c>
      <c r="U5057" t="s">
        <v>5519</v>
      </c>
      <c r="V5057" t="s">
        <v>61</v>
      </c>
      <c r="W5057" s="1">
        <v>42971</v>
      </c>
      <c r="X5057" s="12">
        <v>-467.96</v>
      </c>
      <c r="Y5057" s="4" t="str">
        <f t="shared" si="156"/>
        <v>Income</v>
      </c>
      <c r="Z5057" s="8">
        <v>42948</v>
      </c>
      <c r="AA5057" s="7" t="s">
        <v>397</v>
      </c>
      <c r="AB5057" s="7" t="str">
        <f t="shared" si="157"/>
        <v>Carparks Pay and Display Income</v>
      </c>
    </row>
    <row r="5058" spans="1:28" x14ac:dyDescent="0.25">
      <c r="A5058" s="7" t="s">
        <v>451</v>
      </c>
      <c r="B5058" t="s">
        <v>23</v>
      </c>
      <c r="C5058" t="s">
        <v>24</v>
      </c>
      <c r="D5058" t="s">
        <v>25</v>
      </c>
      <c r="E5058" t="s">
        <v>26</v>
      </c>
      <c r="F5058" t="s">
        <v>343</v>
      </c>
      <c r="G5058" t="s">
        <v>344</v>
      </c>
      <c r="H5058" t="s">
        <v>57</v>
      </c>
      <c r="I5058" t="s">
        <v>58</v>
      </c>
      <c r="K5058">
        <v>201805</v>
      </c>
      <c r="L5058" t="s">
        <v>60</v>
      </c>
      <c r="M5058">
        <v>4319311</v>
      </c>
      <c r="N5058">
        <v>4</v>
      </c>
      <c r="Q5058">
        <v>0</v>
      </c>
      <c r="S5058" s="1">
        <v>42971</v>
      </c>
      <c r="T5058" t="s">
        <v>55</v>
      </c>
      <c r="U5058" t="s">
        <v>5521</v>
      </c>
      <c r="V5058" t="s">
        <v>61</v>
      </c>
      <c r="W5058" s="1">
        <v>42971</v>
      </c>
      <c r="X5058" s="12">
        <v>-669.96</v>
      </c>
      <c r="Y5058" s="4" t="str">
        <f t="shared" ref="Y5058:Y5121" si="158">IF(LEFT(H5058,2)="R9","Income","Expenditure")</f>
        <v>Income</v>
      </c>
      <c r="Z5058" s="8">
        <v>42948</v>
      </c>
      <c r="AA5058" s="7" t="s">
        <v>397</v>
      </c>
      <c r="AB5058" s="7" t="str">
        <f t="shared" ref="AB5058:AB5121" si="159">IF(Y5058="Expenditure",Y5058,I5058)</f>
        <v>Carparks Pay and Display Income</v>
      </c>
    </row>
    <row r="5059" spans="1:28" x14ac:dyDescent="0.25">
      <c r="A5059" s="7" t="s">
        <v>451</v>
      </c>
      <c r="B5059" t="s">
        <v>23</v>
      </c>
      <c r="C5059" t="s">
        <v>24</v>
      </c>
      <c r="D5059" t="s">
        <v>25</v>
      </c>
      <c r="E5059" t="s">
        <v>26</v>
      </c>
      <c r="F5059" t="s">
        <v>343</v>
      </c>
      <c r="G5059" t="s">
        <v>344</v>
      </c>
      <c r="H5059" t="s">
        <v>67</v>
      </c>
      <c r="I5059" t="s">
        <v>68</v>
      </c>
      <c r="K5059">
        <v>201805</v>
      </c>
      <c r="L5059" t="s">
        <v>60</v>
      </c>
      <c r="M5059">
        <v>4319305</v>
      </c>
      <c r="N5059">
        <v>77</v>
      </c>
      <c r="Q5059">
        <v>0</v>
      </c>
      <c r="S5059" s="1">
        <v>42971</v>
      </c>
      <c r="T5059" t="s">
        <v>37</v>
      </c>
      <c r="U5059" t="s">
        <v>5614</v>
      </c>
      <c r="V5059" t="s">
        <v>61</v>
      </c>
      <c r="W5059" s="1">
        <v>42971</v>
      </c>
      <c r="X5059" s="12">
        <v>-195</v>
      </c>
      <c r="Y5059" s="4" t="str">
        <f t="shared" si="158"/>
        <v>Income</v>
      </c>
      <c r="Z5059" s="8">
        <v>42948</v>
      </c>
      <c r="AA5059" s="7" t="s">
        <v>397</v>
      </c>
      <c r="AB5059" s="7" t="str">
        <f t="shared" si="159"/>
        <v>Contract Passes</v>
      </c>
    </row>
    <row r="5060" spans="1:28" x14ac:dyDescent="0.25">
      <c r="A5060" s="7" t="s">
        <v>451</v>
      </c>
      <c r="B5060" t="s">
        <v>23</v>
      </c>
      <c r="C5060" t="s">
        <v>24</v>
      </c>
      <c r="D5060" t="s">
        <v>25</v>
      </c>
      <c r="E5060" t="s">
        <v>26</v>
      </c>
      <c r="F5060" t="s">
        <v>343</v>
      </c>
      <c r="G5060" t="s">
        <v>344</v>
      </c>
      <c r="H5060" t="s">
        <v>67</v>
      </c>
      <c r="I5060" t="s">
        <v>68</v>
      </c>
      <c r="K5060">
        <v>201805</v>
      </c>
      <c r="L5060" t="s">
        <v>60</v>
      </c>
      <c r="M5060">
        <v>4319305</v>
      </c>
      <c r="N5060">
        <v>91</v>
      </c>
      <c r="Q5060">
        <v>0</v>
      </c>
      <c r="S5060" s="1">
        <v>42971</v>
      </c>
      <c r="T5060" t="s">
        <v>37</v>
      </c>
      <c r="U5060" t="s">
        <v>5615</v>
      </c>
      <c r="V5060" t="s">
        <v>61</v>
      </c>
      <c r="W5060" s="1">
        <v>42971</v>
      </c>
      <c r="X5060" s="12">
        <v>-140</v>
      </c>
      <c r="Y5060" s="4" t="str">
        <f t="shared" si="158"/>
        <v>Income</v>
      </c>
      <c r="Z5060" s="8">
        <v>42948</v>
      </c>
      <c r="AA5060" s="7" t="s">
        <v>397</v>
      </c>
      <c r="AB5060" s="7" t="str">
        <f t="shared" si="159"/>
        <v>Contract Passes</v>
      </c>
    </row>
    <row r="5061" spans="1:28" x14ac:dyDescent="0.25">
      <c r="A5061" s="7" t="s">
        <v>451</v>
      </c>
      <c r="B5061" t="s">
        <v>23</v>
      </c>
      <c r="C5061" t="s">
        <v>24</v>
      </c>
      <c r="D5061" t="s">
        <v>25</v>
      </c>
      <c r="E5061" t="s">
        <v>26</v>
      </c>
      <c r="F5061" t="s">
        <v>343</v>
      </c>
      <c r="G5061" t="s">
        <v>344</v>
      </c>
      <c r="H5061" t="s">
        <v>67</v>
      </c>
      <c r="I5061" t="s">
        <v>68</v>
      </c>
      <c r="K5061">
        <v>201805</v>
      </c>
      <c r="L5061" t="s">
        <v>60</v>
      </c>
      <c r="M5061">
        <v>4319305</v>
      </c>
      <c r="N5061">
        <v>64</v>
      </c>
      <c r="Q5061">
        <v>0</v>
      </c>
      <c r="S5061" s="1">
        <v>42971</v>
      </c>
      <c r="T5061" t="s">
        <v>37</v>
      </c>
      <c r="U5061" t="s">
        <v>5617</v>
      </c>
      <c r="V5061" t="s">
        <v>61</v>
      </c>
      <c r="W5061" s="1">
        <v>42971</v>
      </c>
      <c r="X5061" s="12">
        <v>-302</v>
      </c>
      <c r="Y5061" s="4" t="str">
        <f t="shared" si="158"/>
        <v>Income</v>
      </c>
      <c r="Z5061" s="8">
        <v>42948</v>
      </c>
      <c r="AA5061" s="7" t="s">
        <v>397</v>
      </c>
      <c r="AB5061" s="7" t="str">
        <f t="shared" si="159"/>
        <v>Contract Passes</v>
      </c>
    </row>
    <row r="5062" spans="1:28" x14ac:dyDescent="0.25">
      <c r="A5062" s="7" t="s">
        <v>451</v>
      </c>
      <c r="B5062" t="s">
        <v>23</v>
      </c>
      <c r="C5062" t="s">
        <v>24</v>
      </c>
      <c r="D5062" t="s">
        <v>25</v>
      </c>
      <c r="E5062" t="s">
        <v>26</v>
      </c>
      <c r="F5062" t="s">
        <v>343</v>
      </c>
      <c r="G5062" t="s">
        <v>344</v>
      </c>
      <c r="H5062" t="s">
        <v>5642</v>
      </c>
      <c r="I5062" t="s">
        <v>5643</v>
      </c>
      <c r="K5062">
        <v>201805</v>
      </c>
      <c r="L5062" t="s">
        <v>60</v>
      </c>
      <c r="M5062">
        <v>4319305</v>
      </c>
      <c r="N5062">
        <v>94</v>
      </c>
      <c r="Q5062">
        <v>0</v>
      </c>
      <c r="S5062" s="1">
        <v>42971</v>
      </c>
      <c r="T5062" t="s">
        <v>37</v>
      </c>
      <c r="U5062" t="s">
        <v>5644</v>
      </c>
      <c r="V5062" t="s">
        <v>61</v>
      </c>
      <c r="W5062" s="1">
        <v>42971</v>
      </c>
      <c r="X5062" s="12">
        <v>-250</v>
      </c>
      <c r="Y5062" s="4" t="str">
        <f t="shared" si="158"/>
        <v>Income</v>
      </c>
      <c r="Z5062" s="8">
        <v>42948</v>
      </c>
      <c r="AA5062" s="7" t="s">
        <v>397</v>
      </c>
      <c r="AB5062" s="7" t="str">
        <f t="shared" si="159"/>
        <v>Lost Library Ticket Income</v>
      </c>
    </row>
    <row r="5063" spans="1:28" x14ac:dyDescent="0.25">
      <c r="A5063" s="7" t="s">
        <v>451</v>
      </c>
      <c r="B5063" t="s">
        <v>23</v>
      </c>
      <c r="C5063" t="s">
        <v>24</v>
      </c>
      <c r="D5063" t="s">
        <v>25</v>
      </c>
      <c r="E5063" t="s">
        <v>26</v>
      </c>
      <c r="F5063" t="s">
        <v>351</v>
      </c>
      <c r="G5063" t="s">
        <v>352</v>
      </c>
      <c r="H5063" t="s">
        <v>57</v>
      </c>
      <c r="I5063" t="s">
        <v>58</v>
      </c>
      <c r="K5063">
        <v>201805</v>
      </c>
      <c r="L5063" t="s">
        <v>60</v>
      </c>
      <c r="M5063">
        <v>4319310</v>
      </c>
      <c r="N5063">
        <v>3</v>
      </c>
      <c r="Q5063">
        <v>0</v>
      </c>
      <c r="S5063" s="1">
        <v>42971</v>
      </c>
      <c r="T5063" t="s">
        <v>37</v>
      </c>
      <c r="U5063" t="s">
        <v>5732</v>
      </c>
      <c r="V5063" t="s">
        <v>61</v>
      </c>
      <c r="W5063" s="1">
        <v>42971</v>
      </c>
      <c r="X5063" s="12">
        <v>583.16999999999996</v>
      </c>
      <c r="Y5063" s="4" t="str">
        <f t="shared" si="158"/>
        <v>Income</v>
      </c>
      <c r="Z5063" s="8">
        <v>42948</v>
      </c>
      <c r="AA5063" s="7" t="s">
        <v>397</v>
      </c>
      <c r="AB5063" s="7" t="str">
        <f t="shared" si="159"/>
        <v>Carparks Pay and Display Income</v>
      </c>
    </row>
    <row r="5064" spans="1:28" x14ac:dyDescent="0.25">
      <c r="A5064" s="7" t="s">
        <v>451</v>
      </c>
      <c r="B5064" t="s">
        <v>23</v>
      </c>
      <c r="C5064" t="s">
        <v>24</v>
      </c>
      <c r="D5064" t="s">
        <v>25</v>
      </c>
      <c r="E5064" t="s">
        <v>26</v>
      </c>
      <c r="F5064" t="s">
        <v>351</v>
      </c>
      <c r="G5064" t="s">
        <v>352</v>
      </c>
      <c r="H5064" t="s">
        <v>57</v>
      </c>
      <c r="I5064" t="s">
        <v>58</v>
      </c>
      <c r="K5064">
        <v>201805</v>
      </c>
      <c r="L5064" t="s">
        <v>60</v>
      </c>
      <c r="M5064">
        <v>4319309</v>
      </c>
      <c r="N5064">
        <v>9</v>
      </c>
      <c r="Q5064">
        <v>0</v>
      </c>
      <c r="S5064" s="1">
        <v>42971</v>
      </c>
      <c r="T5064" t="s">
        <v>55</v>
      </c>
      <c r="U5064" t="s">
        <v>5733</v>
      </c>
      <c r="V5064" t="s">
        <v>61</v>
      </c>
      <c r="W5064" s="1">
        <v>42971</v>
      </c>
      <c r="X5064" s="12">
        <v>816.43</v>
      </c>
      <c r="Y5064" s="4" t="str">
        <f t="shared" si="158"/>
        <v>Income</v>
      </c>
      <c r="Z5064" s="8">
        <v>42948</v>
      </c>
      <c r="AA5064" s="7" t="s">
        <v>397</v>
      </c>
      <c r="AB5064" s="7" t="str">
        <f t="shared" si="159"/>
        <v>Carparks Pay and Display Income</v>
      </c>
    </row>
    <row r="5065" spans="1:28" x14ac:dyDescent="0.25">
      <c r="A5065" s="7" t="s">
        <v>451</v>
      </c>
      <c r="B5065" t="s">
        <v>23</v>
      </c>
      <c r="C5065" t="s">
        <v>24</v>
      </c>
      <c r="D5065" t="s">
        <v>25</v>
      </c>
      <c r="E5065" t="s">
        <v>26</v>
      </c>
      <c r="F5065" t="s">
        <v>351</v>
      </c>
      <c r="G5065" t="s">
        <v>352</v>
      </c>
      <c r="H5065" t="s">
        <v>57</v>
      </c>
      <c r="I5065" t="s">
        <v>58</v>
      </c>
      <c r="K5065">
        <v>201805</v>
      </c>
      <c r="L5065" t="s">
        <v>60</v>
      </c>
      <c r="M5065">
        <v>4319308</v>
      </c>
      <c r="N5065">
        <v>7</v>
      </c>
      <c r="Q5065">
        <v>0</v>
      </c>
      <c r="S5065" s="1">
        <v>42971</v>
      </c>
      <c r="T5065" t="s">
        <v>55</v>
      </c>
      <c r="U5065" t="s">
        <v>5734</v>
      </c>
      <c r="V5065" t="s">
        <v>61</v>
      </c>
      <c r="W5065" s="1">
        <v>42971</v>
      </c>
      <c r="X5065" s="12">
        <v>-583.16999999999996</v>
      </c>
      <c r="Y5065" s="4" t="str">
        <f t="shared" si="158"/>
        <v>Income</v>
      </c>
      <c r="Z5065" s="8">
        <v>42948</v>
      </c>
      <c r="AA5065" s="7" t="s">
        <v>397</v>
      </c>
      <c r="AB5065" s="7" t="str">
        <f t="shared" si="159"/>
        <v>Carparks Pay and Display Income</v>
      </c>
    </row>
    <row r="5066" spans="1:28" x14ac:dyDescent="0.25">
      <c r="A5066" s="7" t="s">
        <v>451</v>
      </c>
      <c r="B5066" t="s">
        <v>23</v>
      </c>
      <c r="C5066" t="s">
        <v>24</v>
      </c>
      <c r="D5066" t="s">
        <v>25</v>
      </c>
      <c r="E5066" t="s">
        <v>26</v>
      </c>
      <c r="F5066" t="s">
        <v>351</v>
      </c>
      <c r="G5066" t="s">
        <v>352</v>
      </c>
      <c r="H5066" t="s">
        <v>57</v>
      </c>
      <c r="I5066" t="s">
        <v>58</v>
      </c>
      <c r="K5066">
        <v>201805</v>
      </c>
      <c r="L5066" t="s">
        <v>36</v>
      </c>
      <c r="M5066">
        <v>7011390</v>
      </c>
      <c r="N5066">
        <v>9</v>
      </c>
      <c r="Q5066">
        <v>0</v>
      </c>
      <c r="S5066" s="1">
        <v>42971</v>
      </c>
      <c r="T5066" t="s">
        <v>37</v>
      </c>
      <c r="U5066" t="s">
        <v>5738</v>
      </c>
      <c r="V5066" t="s">
        <v>61</v>
      </c>
      <c r="W5066" s="1">
        <v>42971</v>
      </c>
      <c r="X5066" s="12">
        <v>-816.43</v>
      </c>
      <c r="Y5066" s="4" t="str">
        <f t="shared" si="158"/>
        <v>Income</v>
      </c>
      <c r="Z5066" s="8">
        <v>42948</v>
      </c>
      <c r="AA5066" s="7" t="s">
        <v>397</v>
      </c>
      <c r="AB5066" s="7" t="str">
        <f t="shared" si="159"/>
        <v>Carparks Pay and Display Income</v>
      </c>
    </row>
    <row r="5067" spans="1:28" x14ac:dyDescent="0.25">
      <c r="A5067" s="7" t="s">
        <v>451</v>
      </c>
      <c r="B5067" t="s">
        <v>23</v>
      </c>
      <c r="C5067" t="s">
        <v>24</v>
      </c>
      <c r="D5067" t="s">
        <v>25</v>
      </c>
      <c r="E5067" t="s">
        <v>26</v>
      </c>
      <c r="F5067" t="s">
        <v>351</v>
      </c>
      <c r="G5067" t="s">
        <v>352</v>
      </c>
      <c r="H5067" t="s">
        <v>57</v>
      </c>
      <c r="I5067" t="s">
        <v>58</v>
      </c>
      <c r="K5067">
        <v>201805</v>
      </c>
      <c r="L5067" t="s">
        <v>60</v>
      </c>
      <c r="M5067">
        <v>4319312</v>
      </c>
      <c r="N5067">
        <v>2</v>
      </c>
      <c r="Q5067">
        <v>0</v>
      </c>
      <c r="S5067" s="1">
        <v>42971</v>
      </c>
      <c r="T5067" t="s">
        <v>55</v>
      </c>
      <c r="U5067" t="s">
        <v>5744</v>
      </c>
      <c r="V5067" t="s">
        <v>61</v>
      </c>
      <c r="W5067" s="1">
        <v>42971</v>
      </c>
      <c r="X5067" s="12">
        <v>-609.66999999999996</v>
      </c>
      <c r="Y5067" s="4" t="str">
        <f t="shared" si="158"/>
        <v>Income</v>
      </c>
      <c r="Z5067" s="8">
        <v>42948</v>
      </c>
      <c r="AA5067" s="7" t="s">
        <v>397</v>
      </c>
      <c r="AB5067" s="7" t="str">
        <f t="shared" si="159"/>
        <v>Carparks Pay and Display Income</v>
      </c>
    </row>
    <row r="5068" spans="1:28" x14ac:dyDescent="0.25">
      <c r="A5068" s="7" t="s">
        <v>451</v>
      </c>
      <c r="B5068" t="s">
        <v>23</v>
      </c>
      <c r="C5068" t="s">
        <v>24</v>
      </c>
      <c r="D5068" t="s">
        <v>25</v>
      </c>
      <c r="E5068" t="s">
        <v>26</v>
      </c>
      <c r="F5068" t="s">
        <v>351</v>
      </c>
      <c r="G5068" t="s">
        <v>352</v>
      </c>
      <c r="H5068" t="s">
        <v>57</v>
      </c>
      <c r="I5068" t="s">
        <v>58</v>
      </c>
      <c r="K5068">
        <v>201805</v>
      </c>
      <c r="L5068" t="s">
        <v>60</v>
      </c>
      <c r="M5068">
        <v>4319310</v>
      </c>
      <c r="N5068">
        <v>13</v>
      </c>
      <c r="Q5068">
        <v>0</v>
      </c>
      <c r="S5068" s="1">
        <v>42971</v>
      </c>
      <c r="T5068" t="s">
        <v>37</v>
      </c>
      <c r="U5068" t="s">
        <v>5745</v>
      </c>
      <c r="V5068" t="s">
        <v>61</v>
      </c>
      <c r="W5068" s="1">
        <v>42971</v>
      </c>
      <c r="X5068" s="12">
        <v>-583.16999999999996</v>
      </c>
      <c r="Y5068" s="4" t="str">
        <f t="shared" si="158"/>
        <v>Income</v>
      </c>
      <c r="Z5068" s="8">
        <v>42948</v>
      </c>
      <c r="AA5068" s="7" t="s">
        <v>397</v>
      </c>
      <c r="AB5068" s="7" t="str">
        <f t="shared" si="159"/>
        <v>Carparks Pay and Display Income</v>
      </c>
    </row>
    <row r="5069" spans="1:28" x14ac:dyDescent="0.25">
      <c r="A5069" s="7" t="s">
        <v>451</v>
      </c>
      <c r="B5069" t="s">
        <v>23</v>
      </c>
      <c r="C5069" t="s">
        <v>24</v>
      </c>
      <c r="D5069" t="s">
        <v>25</v>
      </c>
      <c r="E5069" t="s">
        <v>26</v>
      </c>
      <c r="F5069" t="s">
        <v>354</v>
      </c>
      <c r="G5069" t="s">
        <v>355</v>
      </c>
      <c r="H5069" t="s">
        <v>57</v>
      </c>
      <c r="I5069" t="s">
        <v>58</v>
      </c>
      <c r="K5069">
        <v>201805</v>
      </c>
      <c r="L5069" t="s">
        <v>60</v>
      </c>
      <c r="M5069">
        <v>4319312</v>
      </c>
      <c r="N5069">
        <v>3</v>
      </c>
      <c r="Q5069">
        <v>0</v>
      </c>
      <c r="S5069" s="1">
        <v>42971</v>
      </c>
      <c r="T5069" t="s">
        <v>55</v>
      </c>
      <c r="U5069" t="s">
        <v>5885</v>
      </c>
      <c r="V5069" t="s">
        <v>61</v>
      </c>
      <c r="W5069" s="1">
        <v>42971</v>
      </c>
      <c r="X5069" s="12">
        <v>-302</v>
      </c>
      <c r="Y5069" s="4" t="str">
        <f t="shared" si="158"/>
        <v>Income</v>
      </c>
      <c r="Z5069" s="8">
        <v>42948</v>
      </c>
      <c r="AA5069" s="7" t="s">
        <v>397</v>
      </c>
      <c r="AB5069" s="7" t="str">
        <f t="shared" si="159"/>
        <v>Carparks Pay and Display Income</v>
      </c>
    </row>
    <row r="5070" spans="1:28" x14ac:dyDescent="0.25">
      <c r="A5070" s="7" t="s">
        <v>451</v>
      </c>
      <c r="B5070" t="s">
        <v>23</v>
      </c>
      <c r="C5070" t="s">
        <v>24</v>
      </c>
      <c r="D5070" t="s">
        <v>25</v>
      </c>
      <c r="E5070" t="s">
        <v>26</v>
      </c>
      <c r="F5070" t="s">
        <v>356</v>
      </c>
      <c r="G5070" t="s">
        <v>357</v>
      </c>
      <c r="H5070" t="s">
        <v>57</v>
      </c>
      <c r="I5070" t="s">
        <v>58</v>
      </c>
      <c r="K5070">
        <v>201805</v>
      </c>
      <c r="L5070" t="s">
        <v>60</v>
      </c>
      <c r="M5070">
        <v>4319312</v>
      </c>
      <c r="N5070">
        <v>4</v>
      </c>
      <c r="Q5070">
        <v>0</v>
      </c>
      <c r="S5070" s="1">
        <v>42971</v>
      </c>
      <c r="T5070" t="s">
        <v>55</v>
      </c>
      <c r="U5070" t="s">
        <v>5941</v>
      </c>
      <c r="V5070" t="s">
        <v>61</v>
      </c>
      <c r="W5070" s="1">
        <v>42971</v>
      </c>
      <c r="X5070" s="12">
        <v>-400.83</v>
      </c>
      <c r="Y5070" s="4" t="str">
        <f t="shared" si="158"/>
        <v>Income</v>
      </c>
      <c r="Z5070" s="8">
        <v>42948</v>
      </c>
      <c r="AA5070" s="7" t="s">
        <v>397</v>
      </c>
      <c r="AB5070" s="7" t="str">
        <f t="shared" si="159"/>
        <v>Carparks Pay and Display Income</v>
      </c>
    </row>
    <row r="5071" spans="1:28" x14ac:dyDescent="0.25">
      <c r="A5071" s="7" t="s">
        <v>451</v>
      </c>
      <c r="B5071" t="s">
        <v>23</v>
      </c>
      <c r="C5071" t="s">
        <v>24</v>
      </c>
      <c r="D5071" t="s">
        <v>25</v>
      </c>
      <c r="E5071" t="s">
        <v>26</v>
      </c>
      <c r="F5071" t="s">
        <v>366</v>
      </c>
      <c r="G5071" t="s">
        <v>367</v>
      </c>
      <c r="H5071" t="s">
        <v>67</v>
      </c>
      <c r="I5071" t="s">
        <v>68</v>
      </c>
      <c r="K5071">
        <v>201805</v>
      </c>
      <c r="L5071" t="s">
        <v>60</v>
      </c>
      <c r="M5071">
        <v>4319305</v>
      </c>
      <c r="N5071">
        <v>105</v>
      </c>
      <c r="Q5071">
        <v>0</v>
      </c>
      <c r="S5071" s="1">
        <v>42971</v>
      </c>
      <c r="T5071" t="s">
        <v>37</v>
      </c>
      <c r="U5071" t="s">
        <v>6131</v>
      </c>
      <c r="V5071" t="s">
        <v>61</v>
      </c>
      <c r="W5071" s="1">
        <v>42971</v>
      </c>
      <c r="X5071" s="12">
        <v>-250</v>
      </c>
      <c r="Y5071" s="4" t="str">
        <f t="shared" si="158"/>
        <v>Income</v>
      </c>
      <c r="Z5071" s="8">
        <v>42948</v>
      </c>
      <c r="AA5071" s="7" t="s">
        <v>397</v>
      </c>
      <c r="AB5071" s="7" t="str">
        <f t="shared" si="159"/>
        <v>Contract Passes</v>
      </c>
    </row>
    <row r="5072" spans="1:28" x14ac:dyDescent="0.25">
      <c r="A5072" s="7" t="s">
        <v>451</v>
      </c>
      <c r="B5072" t="s">
        <v>23</v>
      </c>
      <c r="C5072" t="s">
        <v>24</v>
      </c>
      <c r="D5072" t="s">
        <v>25</v>
      </c>
      <c r="E5072" t="s">
        <v>26</v>
      </c>
      <c r="F5072" t="s">
        <v>376</v>
      </c>
      <c r="G5072" t="s">
        <v>377</v>
      </c>
      <c r="H5072" t="s">
        <v>57</v>
      </c>
      <c r="I5072" t="s">
        <v>58</v>
      </c>
      <c r="K5072">
        <v>201805</v>
      </c>
      <c r="L5072" t="s">
        <v>36</v>
      </c>
      <c r="M5072">
        <v>7011390</v>
      </c>
      <c r="N5072">
        <v>7</v>
      </c>
      <c r="Q5072">
        <v>0</v>
      </c>
      <c r="S5072" s="1">
        <v>42971</v>
      </c>
      <c r="T5072" t="s">
        <v>37</v>
      </c>
      <c r="U5072" t="s">
        <v>6380</v>
      </c>
      <c r="V5072" t="s">
        <v>61</v>
      </c>
      <c r="W5072" s="1">
        <v>42971</v>
      </c>
      <c r="X5072" s="12">
        <v>-315.23</v>
      </c>
      <c r="Y5072" s="4" t="str">
        <f t="shared" si="158"/>
        <v>Income</v>
      </c>
      <c r="Z5072" s="8">
        <v>42948</v>
      </c>
      <c r="AA5072" s="7" t="s">
        <v>397</v>
      </c>
      <c r="AB5072" s="7" t="str">
        <f t="shared" si="159"/>
        <v>Carparks Pay and Display Income</v>
      </c>
    </row>
    <row r="5073" spans="1:28" x14ac:dyDescent="0.25">
      <c r="A5073" s="7" t="s">
        <v>451</v>
      </c>
      <c r="B5073" t="s">
        <v>23</v>
      </c>
      <c r="C5073" t="s">
        <v>24</v>
      </c>
      <c r="D5073" t="s">
        <v>25</v>
      </c>
      <c r="E5073" t="s">
        <v>26</v>
      </c>
      <c r="F5073" t="s">
        <v>376</v>
      </c>
      <c r="G5073" t="s">
        <v>377</v>
      </c>
      <c r="H5073" t="s">
        <v>57</v>
      </c>
      <c r="I5073" t="s">
        <v>58</v>
      </c>
      <c r="K5073">
        <v>201805</v>
      </c>
      <c r="L5073" t="s">
        <v>60</v>
      </c>
      <c r="M5073">
        <v>4319308</v>
      </c>
      <c r="N5073">
        <v>9</v>
      </c>
      <c r="Q5073">
        <v>0</v>
      </c>
      <c r="S5073" s="1">
        <v>42971</v>
      </c>
      <c r="T5073" t="s">
        <v>55</v>
      </c>
      <c r="U5073" t="s">
        <v>6362</v>
      </c>
      <c r="V5073" t="s">
        <v>61</v>
      </c>
      <c r="W5073" s="1">
        <v>42971</v>
      </c>
      <c r="X5073" s="12">
        <v>-225.17</v>
      </c>
      <c r="Y5073" s="4" t="str">
        <f t="shared" si="158"/>
        <v>Income</v>
      </c>
      <c r="Z5073" s="8">
        <v>42948</v>
      </c>
      <c r="AA5073" s="7" t="s">
        <v>397</v>
      </c>
      <c r="AB5073" s="7" t="str">
        <f t="shared" si="159"/>
        <v>Carparks Pay and Display Income</v>
      </c>
    </row>
    <row r="5074" spans="1:28" x14ac:dyDescent="0.25">
      <c r="A5074" s="7" t="s">
        <v>451</v>
      </c>
      <c r="B5074" t="s">
        <v>23</v>
      </c>
      <c r="C5074" t="s">
        <v>24</v>
      </c>
      <c r="D5074" t="s">
        <v>25</v>
      </c>
      <c r="E5074" t="s">
        <v>26</v>
      </c>
      <c r="F5074" t="s">
        <v>376</v>
      </c>
      <c r="G5074" t="s">
        <v>377</v>
      </c>
      <c r="H5074" t="s">
        <v>57</v>
      </c>
      <c r="I5074" t="s">
        <v>58</v>
      </c>
      <c r="K5074">
        <v>201805</v>
      </c>
      <c r="L5074" t="s">
        <v>60</v>
      </c>
      <c r="M5074">
        <v>4319309</v>
      </c>
      <c r="N5074">
        <v>7</v>
      </c>
      <c r="Q5074">
        <v>0</v>
      </c>
      <c r="S5074" s="1">
        <v>42971</v>
      </c>
      <c r="T5074" t="s">
        <v>55</v>
      </c>
      <c r="U5074" t="s">
        <v>6385</v>
      </c>
      <c r="V5074" t="s">
        <v>61</v>
      </c>
      <c r="W5074" s="1">
        <v>42971</v>
      </c>
      <c r="X5074" s="12">
        <v>315.23</v>
      </c>
      <c r="Y5074" s="4" t="str">
        <f t="shared" si="158"/>
        <v>Income</v>
      </c>
      <c r="Z5074" s="8">
        <v>42948</v>
      </c>
      <c r="AA5074" s="7" t="s">
        <v>397</v>
      </c>
      <c r="AB5074" s="7" t="str">
        <f t="shared" si="159"/>
        <v>Carparks Pay and Display Income</v>
      </c>
    </row>
    <row r="5075" spans="1:28" x14ac:dyDescent="0.25">
      <c r="A5075" s="7" t="s">
        <v>451</v>
      </c>
      <c r="B5075" t="s">
        <v>23</v>
      </c>
      <c r="C5075" t="s">
        <v>24</v>
      </c>
      <c r="D5075" t="s">
        <v>25</v>
      </c>
      <c r="E5075" t="s">
        <v>26</v>
      </c>
      <c r="F5075" t="s">
        <v>376</v>
      </c>
      <c r="G5075" t="s">
        <v>377</v>
      </c>
      <c r="H5075" t="s">
        <v>57</v>
      </c>
      <c r="I5075" t="s">
        <v>58</v>
      </c>
      <c r="K5075">
        <v>201805</v>
      </c>
      <c r="L5075" t="s">
        <v>60</v>
      </c>
      <c r="M5075">
        <v>4319310</v>
      </c>
      <c r="N5075">
        <v>9</v>
      </c>
      <c r="Q5075">
        <v>0</v>
      </c>
      <c r="S5075" s="1">
        <v>42971</v>
      </c>
      <c r="T5075" t="s">
        <v>37</v>
      </c>
      <c r="U5075" t="s">
        <v>6386</v>
      </c>
      <c r="V5075" t="s">
        <v>61</v>
      </c>
      <c r="W5075" s="1">
        <v>42971</v>
      </c>
      <c r="X5075" s="12">
        <v>225.17</v>
      </c>
      <c r="Y5075" s="4" t="str">
        <f t="shared" si="158"/>
        <v>Income</v>
      </c>
      <c r="Z5075" s="8">
        <v>42948</v>
      </c>
      <c r="AA5075" s="7" t="s">
        <v>397</v>
      </c>
      <c r="AB5075" s="7" t="str">
        <f t="shared" si="159"/>
        <v>Carparks Pay and Display Income</v>
      </c>
    </row>
    <row r="5076" spans="1:28" x14ac:dyDescent="0.25">
      <c r="A5076" s="7" t="s">
        <v>451</v>
      </c>
      <c r="B5076" t="s">
        <v>23</v>
      </c>
      <c r="C5076" t="s">
        <v>24</v>
      </c>
      <c r="D5076" t="s">
        <v>25</v>
      </c>
      <c r="E5076" t="s">
        <v>26</v>
      </c>
      <c r="F5076" t="s">
        <v>376</v>
      </c>
      <c r="G5076" t="s">
        <v>377</v>
      </c>
      <c r="H5076" t="s">
        <v>57</v>
      </c>
      <c r="I5076" t="s">
        <v>58</v>
      </c>
      <c r="K5076">
        <v>201805</v>
      </c>
      <c r="L5076" t="s">
        <v>60</v>
      </c>
      <c r="M5076">
        <v>4319310</v>
      </c>
      <c r="N5076">
        <v>1</v>
      </c>
      <c r="Q5076">
        <v>0</v>
      </c>
      <c r="S5076" s="1">
        <v>42971</v>
      </c>
      <c r="T5076" t="s">
        <v>37</v>
      </c>
      <c r="U5076" t="s">
        <v>6387</v>
      </c>
      <c r="V5076" t="s">
        <v>61</v>
      </c>
      <c r="W5076" s="1">
        <v>42971</v>
      </c>
      <c r="X5076" s="12">
        <v>-225.17</v>
      </c>
      <c r="Y5076" s="4" t="str">
        <f t="shared" si="158"/>
        <v>Income</v>
      </c>
      <c r="Z5076" s="8">
        <v>42948</v>
      </c>
      <c r="AA5076" s="7" t="s">
        <v>397</v>
      </c>
      <c r="AB5076" s="7" t="str">
        <f t="shared" si="159"/>
        <v>Carparks Pay and Display Income</v>
      </c>
    </row>
    <row r="5077" spans="1:28" x14ac:dyDescent="0.25">
      <c r="A5077" s="7" t="s">
        <v>451</v>
      </c>
      <c r="B5077" t="s">
        <v>23</v>
      </c>
      <c r="C5077" t="s">
        <v>24</v>
      </c>
      <c r="D5077" t="s">
        <v>25</v>
      </c>
      <c r="E5077" t="s">
        <v>26</v>
      </c>
      <c r="F5077" t="s">
        <v>376</v>
      </c>
      <c r="G5077" t="s">
        <v>377</v>
      </c>
      <c r="H5077" t="s">
        <v>57</v>
      </c>
      <c r="I5077" t="s">
        <v>58</v>
      </c>
      <c r="K5077">
        <v>201805</v>
      </c>
      <c r="L5077" t="s">
        <v>60</v>
      </c>
      <c r="M5077">
        <v>4319312</v>
      </c>
      <c r="N5077">
        <v>16</v>
      </c>
      <c r="Q5077">
        <v>0</v>
      </c>
      <c r="S5077" s="1">
        <v>42971</v>
      </c>
      <c r="T5077" t="s">
        <v>55</v>
      </c>
      <c r="U5077" t="s">
        <v>6388</v>
      </c>
      <c r="V5077" t="s">
        <v>61</v>
      </c>
      <c r="W5077" s="1">
        <v>42971</v>
      </c>
      <c r="X5077" s="12">
        <v>-159</v>
      </c>
      <c r="Y5077" s="4" t="str">
        <f t="shared" si="158"/>
        <v>Income</v>
      </c>
      <c r="Z5077" s="8">
        <v>42948</v>
      </c>
      <c r="AA5077" s="7" t="s">
        <v>397</v>
      </c>
      <c r="AB5077" s="7" t="str">
        <f t="shared" si="159"/>
        <v>Carparks Pay and Display Income</v>
      </c>
    </row>
    <row r="5078" spans="1:28" x14ac:dyDescent="0.25">
      <c r="A5078" s="7" t="s">
        <v>451</v>
      </c>
      <c r="B5078" t="s">
        <v>23</v>
      </c>
      <c r="C5078" t="s">
        <v>24</v>
      </c>
      <c r="D5078" t="s">
        <v>25</v>
      </c>
      <c r="E5078" t="s">
        <v>26</v>
      </c>
      <c r="F5078" t="s">
        <v>267</v>
      </c>
      <c r="G5078" t="s">
        <v>268</v>
      </c>
      <c r="H5078" t="s">
        <v>256</v>
      </c>
      <c r="I5078" t="s">
        <v>257</v>
      </c>
      <c r="K5078">
        <v>201805</v>
      </c>
      <c r="L5078" t="s">
        <v>43</v>
      </c>
      <c r="M5078">
        <v>2034387</v>
      </c>
      <c r="N5078">
        <v>17</v>
      </c>
      <c r="Q5078">
        <v>0</v>
      </c>
      <c r="R5078" t="s">
        <v>2656</v>
      </c>
      <c r="S5078" s="1">
        <v>42972</v>
      </c>
      <c r="T5078" t="s">
        <v>37</v>
      </c>
      <c r="U5078" t="s">
        <v>2657</v>
      </c>
      <c r="V5078" t="s">
        <v>278</v>
      </c>
      <c r="W5078" s="1">
        <v>42972</v>
      </c>
      <c r="X5078" s="12">
        <v>-125</v>
      </c>
      <c r="Y5078" s="4" t="str">
        <f t="shared" si="158"/>
        <v>Income</v>
      </c>
      <c r="Z5078" s="8">
        <v>42948</v>
      </c>
      <c r="AA5078" s="7" t="s">
        <v>396</v>
      </c>
      <c r="AB5078" s="7" t="str">
        <f t="shared" si="159"/>
        <v>Car Park Excess Fee Notice Income</v>
      </c>
    </row>
    <row r="5079" spans="1:28" x14ac:dyDescent="0.25">
      <c r="A5079" s="7" t="s">
        <v>451</v>
      </c>
      <c r="B5079" t="s">
        <v>23</v>
      </c>
      <c r="C5079" t="s">
        <v>24</v>
      </c>
      <c r="D5079" t="s">
        <v>25</v>
      </c>
      <c r="E5079" t="s">
        <v>26</v>
      </c>
      <c r="F5079" t="s">
        <v>267</v>
      </c>
      <c r="G5079" t="s">
        <v>268</v>
      </c>
      <c r="H5079" t="s">
        <v>256</v>
      </c>
      <c r="I5079" t="s">
        <v>257</v>
      </c>
      <c r="K5079">
        <v>201805</v>
      </c>
      <c r="L5079" t="s">
        <v>43</v>
      </c>
      <c r="M5079">
        <v>2034381</v>
      </c>
      <c r="N5079">
        <v>19</v>
      </c>
      <c r="Q5079">
        <v>0</v>
      </c>
      <c r="R5079" t="s">
        <v>2744</v>
      </c>
      <c r="S5079" s="1">
        <v>42972</v>
      </c>
      <c r="T5079" t="s">
        <v>37</v>
      </c>
      <c r="U5079" t="s">
        <v>2745</v>
      </c>
      <c r="V5079" t="s">
        <v>278</v>
      </c>
      <c r="W5079" s="1">
        <v>42972</v>
      </c>
      <c r="X5079" s="12">
        <v>-2213</v>
      </c>
      <c r="Y5079" s="4" t="str">
        <f t="shared" si="158"/>
        <v>Income</v>
      </c>
      <c r="Z5079" s="8">
        <v>42948</v>
      </c>
      <c r="AA5079" s="7" t="s">
        <v>396</v>
      </c>
      <c r="AB5079" s="7" t="str">
        <f t="shared" si="159"/>
        <v>Car Park Excess Fee Notice Income</v>
      </c>
    </row>
    <row r="5080" spans="1:28" x14ac:dyDescent="0.25">
      <c r="A5080" s="7" t="s">
        <v>451</v>
      </c>
      <c r="B5080" t="s">
        <v>23</v>
      </c>
      <c r="C5080" t="s">
        <v>24</v>
      </c>
      <c r="D5080" t="s">
        <v>25</v>
      </c>
      <c r="E5080" t="s">
        <v>26</v>
      </c>
      <c r="F5080" t="s">
        <v>267</v>
      </c>
      <c r="G5080" t="s">
        <v>268</v>
      </c>
      <c r="H5080" t="s">
        <v>256</v>
      </c>
      <c r="I5080" t="s">
        <v>257</v>
      </c>
      <c r="K5080">
        <v>201805</v>
      </c>
      <c r="L5080" t="s">
        <v>43</v>
      </c>
      <c r="M5080">
        <v>2034382</v>
      </c>
      <c r="N5080">
        <v>3</v>
      </c>
      <c r="Q5080">
        <v>0</v>
      </c>
      <c r="R5080" t="s">
        <v>2788</v>
      </c>
      <c r="S5080" s="1">
        <v>42972</v>
      </c>
      <c r="T5080" t="s">
        <v>37</v>
      </c>
      <c r="U5080" t="s">
        <v>2789</v>
      </c>
      <c r="V5080" t="s">
        <v>44</v>
      </c>
      <c r="W5080" s="1">
        <v>42972</v>
      </c>
      <c r="X5080" s="12">
        <v>-410</v>
      </c>
      <c r="Y5080" s="4" t="str">
        <f t="shared" si="158"/>
        <v>Income</v>
      </c>
      <c r="Z5080" s="8">
        <v>42948</v>
      </c>
      <c r="AA5080" s="7" t="s">
        <v>396</v>
      </c>
      <c r="AB5080" s="7" t="str">
        <f t="shared" si="159"/>
        <v>Car Park Excess Fee Notice Income</v>
      </c>
    </row>
    <row r="5081" spans="1:28" x14ac:dyDescent="0.25">
      <c r="A5081" s="7" t="s">
        <v>451</v>
      </c>
      <c r="B5081" t="s">
        <v>23</v>
      </c>
      <c r="C5081" t="s">
        <v>24</v>
      </c>
      <c r="D5081" t="s">
        <v>25</v>
      </c>
      <c r="E5081" t="s">
        <v>26</v>
      </c>
      <c r="F5081" t="s">
        <v>308</v>
      </c>
      <c r="G5081" t="s">
        <v>309</v>
      </c>
      <c r="H5081" t="s">
        <v>41</v>
      </c>
      <c r="I5081" t="s">
        <v>42</v>
      </c>
      <c r="K5081">
        <v>201805</v>
      </c>
      <c r="L5081" t="s">
        <v>43</v>
      </c>
      <c r="M5081">
        <v>2034389</v>
      </c>
      <c r="N5081">
        <v>5</v>
      </c>
      <c r="Q5081">
        <v>0</v>
      </c>
      <c r="R5081" t="s">
        <v>4340</v>
      </c>
      <c r="S5081" s="1">
        <v>42972</v>
      </c>
      <c r="T5081" t="s">
        <v>37</v>
      </c>
      <c r="U5081" t="s">
        <v>4341</v>
      </c>
      <c r="V5081" t="s">
        <v>44</v>
      </c>
      <c r="W5081" s="1">
        <v>42972</v>
      </c>
      <c r="X5081" s="12">
        <v>8504.5</v>
      </c>
      <c r="Y5081" s="4" t="str">
        <f t="shared" si="158"/>
        <v>Expenditure</v>
      </c>
      <c r="Z5081" s="8">
        <v>42948</v>
      </c>
      <c r="AA5081" s="7" t="s">
        <v>397</v>
      </c>
      <c r="AB5081" s="7" t="str">
        <f t="shared" si="159"/>
        <v>Expenditure</v>
      </c>
    </row>
    <row r="5082" spans="1:28" x14ac:dyDescent="0.25">
      <c r="A5082" s="7" t="s">
        <v>451</v>
      </c>
      <c r="B5082" t="s">
        <v>23</v>
      </c>
      <c r="C5082" t="s">
        <v>24</v>
      </c>
      <c r="D5082" t="s">
        <v>25</v>
      </c>
      <c r="E5082" t="s">
        <v>26</v>
      </c>
      <c r="F5082" t="s">
        <v>334</v>
      </c>
      <c r="G5082" t="s">
        <v>335</v>
      </c>
      <c r="H5082" t="s">
        <v>41</v>
      </c>
      <c r="I5082" t="s">
        <v>42</v>
      </c>
      <c r="K5082">
        <v>201805</v>
      </c>
      <c r="L5082" t="s">
        <v>43</v>
      </c>
      <c r="M5082">
        <v>2034389</v>
      </c>
      <c r="N5082">
        <v>43</v>
      </c>
      <c r="Q5082">
        <v>0</v>
      </c>
      <c r="R5082" t="s">
        <v>5182</v>
      </c>
      <c r="S5082" s="1">
        <v>42972</v>
      </c>
      <c r="T5082" t="s">
        <v>37</v>
      </c>
      <c r="U5082" t="s">
        <v>4341</v>
      </c>
      <c r="V5082" t="s">
        <v>44</v>
      </c>
      <c r="W5082" s="1">
        <v>42972</v>
      </c>
      <c r="X5082" s="12">
        <v>2835.46</v>
      </c>
      <c r="Y5082" s="4" t="str">
        <f t="shared" si="158"/>
        <v>Expenditure</v>
      </c>
      <c r="Z5082" s="8">
        <v>42948</v>
      </c>
      <c r="AA5082" s="7" t="s">
        <v>397</v>
      </c>
      <c r="AB5082" s="7" t="str">
        <f t="shared" si="159"/>
        <v>Expenditure</v>
      </c>
    </row>
    <row r="5083" spans="1:28" x14ac:dyDescent="0.25">
      <c r="A5083" s="7" t="s">
        <v>451</v>
      </c>
      <c r="B5083" t="s">
        <v>23</v>
      </c>
      <c r="C5083" t="s">
        <v>24</v>
      </c>
      <c r="D5083" t="s">
        <v>25</v>
      </c>
      <c r="E5083" t="s">
        <v>26</v>
      </c>
      <c r="F5083" t="s">
        <v>368</v>
      </c>
      <c r="G5083" t="s">
        <v>369</v>
      </c>
      <c r="H5083" t="s">
        <v>41</v>
      </c>
      <c r="I5083" t="s">
        <v>42</v>
      </c>
      <c r="K5083">
        <v>201805</v>
      </c>
      <c r="L5083" t="s">
        <v>43</v>
      </c>
      <c r="M5083">
        <v>2034389</v>
      </c>
      <c r="N5083">
        <v>4</v>
      </c>
      <c r="Q5083">
        <v>0</v>
      </c>
      <c r="R5083" t="s">
        <v>6137</v>
      </c>
      <c r="S5083" s="1">
        <v>42972</v>
      </c>
      <c r="T5083" t="s">
        <v>37</v>
      </c>
      <c r="U5083" t="s">
        <v>4341</v>
      </c>
      <c r="V5083" t="s">
        <v>44</v>
      </c>
      <c r="W5083" s="1">
        <v>42972</v>
      </c>
      <c r="X5083" s="12">
        <v>2423.1999999999998</v>
      </c>
      <c r="Y5083" s="4" t="str">
        <f t="shared" si="158"/>
        <v>Expenditure</v>
      </c>
      <c r="Z5083" s="8">
        <v>42948</v>
      </c>
      <c r="AA5083" s="7" t="s">
        <v>397</v>
      </c>
      <c r="AB5083" s="7" t="str">
        <f t="shared" si="159"/>
        <v>Expenditure</v>
      </c>
    </row>
    <row r="5084" spans="1:28" x14ac:dyDescent="0.25">
      <c r="A5084" s="7" t="s">
        <v>451</v>
      </c>
      <c r="B5084" t="s">
        <v>23</v>
      </c>
      <c r="C5084" t="s">
        <v>24</v>
      </c>
      <c r="D5084" t="s">
        <v>25</v>
      </c>
      <c r="E5084" t="s">
        <v>26</v>
      </c>
      <c r="F5084" t="s">
        <v>6170</v>
      </c>
      <c r="G5084" t="s">
        <v>6171</v>
      </c>
      <c r="H5084" t="s">
        <v>41</v>
      </c>
      <c r="I5084" t="s">
        <v>42</v>
      </c>
      <c r="K5084">
        <v>201805</v>
      </c>
      <c r="L5084" t="s">
        <v>43</v>
      </c>
      <c r="M5084">
        <v>2034389</v>
      </c>
      <c r="N5084">
        <v>12</v>
      </c>
      <c r="Q5084">
        <v>0</v>
      </c>
      <c r="R5084" t="s">
        <v>6173</v>
      </c>
      <c r="S5084" s="1">
        <v>42972</v>
      </c>
      <c r="T5084" t="s">
        <v>37</v>
      </c>
      <c r="U5084" t="s">
        <v>4341</v>
      </c>
      <c r="V5084" t="s">
        <v>44</v>
      </c>
      <c r="W5084" s="1">
        <v>42972</v>
      </c>
      <c r="X5084" s="12">
        <v>29219</v>
      </c>
      <c r="Y5084" s="4" t="str">
        <f t="shared" si="158"/>
        <v>Expenditure</v>
      </c>
      <c r="Z5084" s="8">
        <v>42948</v>
      </c>
      <c r="AA5084" s="7" t="s">
        <v>397</v>
      </c>
      <c r="AB5084" s="7" t="str">
        <f t="shared" si="159"/>
        <v>Expenditure</v>
      </c>
    </row>
    <row r="5085" spans="1:28" x14ac:dyDescent="0.25">
      <c r="A5085" s="7" t="s">
        <v>451</v>
      </c>
      <c r="B5085" t="s">
        <v>23</v>
      </c>
      <c r="C5085" t="s">
        <v>24</v>
      </c>
      <c r="D5085" t="s">
        <v>25</v>
      </c>
      <c r="E5085" t="s">
        <v>26</v>
      </c>
      <c r="F5085" t="s">
        <v>6196</v>
      </c>
      <c r="G5085" t="s">
        <v>6197</v>
      </c>
      <c r="H5085" t="s">
        <v>41</v>
      </c>
      <c r="I5085" t="s">
        <v>42</v>
      </c>
      <c r="K5085">
        <v>201805</v>
      </c>
      <c r="L5085" t="s">
        <v>43</v>
      </c>
      <c r="M5085">
        <v>2034389</v>
      </c>
      <c r="N5085">
        <v>11</v>
      </c>
      <c r="Q5085">
        <v>0</v>
      </c>
      <c r="R5085" t="s">
        <v>6198</v>
      </c>
      <c r="S5085" s="1">
        <v>42972</v>
      </c>
      <c r="T5085" t="s">
        <v>37</v>
      </c>
      <c r="U5085" t="s">
        <v>4341</v>
      </c>
      <c r="V5085" t="s">
        <v>44</v>
      </c>
      <c r="W5085" s="1">
        <v>42972</v>
      </c>
      <c r="X5085" s="12">
        <v>13255</v>
      </c>
      <c r="Y5085" s="4" t="str">
        <f t="shared" si="158"/>
        <v>Expenditure</v>
      </c>
      <c r="Z5085" s="8">
        <v>42948</v>
      </c>
      <c r="AA5085" s="7" t="s">
        <v>397</v>
      </c>
      <c r="AB5085" s="7" t="str">
        <f t="shared" si="159"/>
        <v>Expenditure</v>
      </c>
    </row>
    <row r="5086" spans="1:28" x14ac:dyDescent="0.25">
      <c r="A5086" s="7" t="s">
        <v>451</v>
      </c>
      <c r="B5086" t="s">
        <v>23</v>
      </c>
      <c r="C5086" t="s">
        <v>24</v>
      </c>
      <c r="D5086" t="s">
        <v>25</v>
      </c>
      <c r="E5086" t="s">
        <v>26</v>
      </c>
      <c r="F5086" t="s">
        <v>372</v>
      </c>
      <c r="G5086" t="s">
        <v>373</v>
      </c>
      <c r="H5086" t="s">
        <v>135</v>
      </c>
      <c r="I5086" t="s">
        <v>136</v>
      </c>
      <c r="K5086">
        <v>201805</v>
      </c>
      <c r="L5086" t="s">
        <v>29</v>
      </c>
      <c r="M5086">
        <v>5277121</v>
      </c>
      <c r="N5086">
        <v>1</v>
      </c>
      <c r="O5086">
        <v>47918</v>
      </c>
      <c r="P5086" t="s">
        <v>374</v>
      </c>
      <c r="Q5086">
        <v>40062804</v>
      </c>
      <c r="R5086">
        <v>123840</v>
      </c>
      <c r="S5086" s="1">
        <v>42949</v>
      </c>
      <c r="T5086" t="s">
        <v>75</v>
      </c>
      <c r="V5086" t="s">
        <v>32</v>
      </c>
      <c r="W5086" s="1">
        <v>42972</v>
      </c>
      <c r="X5086" s="12">
        <v>384</v>
      </c>
      <c r="Y5086" s="4" t="str">
        <f t="shared" si="158"/>
        <v>Expenditure</v>
      </c>
      <c r="Z5086" s="8">
        <v>42948</v>
      </c>
      <c r="AA5086" s="7" t="s">
        <v>397</v>
      </c>
      <c r="AB5086" s="7" t="str">
        <f t="shared" si="159"/>
        <v>Expenditure</v>
      </c>
    </row>
    <row r="5087" spans="1:28" x14ac:dyDescent="0.25">
      <c r="A5087" s="7" t="s">
        <v>451</v>
      </c>
      <c r="B5087" t="s">
        <v>23</v>
      </c>
      <c r="C5087" t="s">
        <v>24</v>
      </c>
      <c r="D5087" t="s">
        <v>25</v>
      </c>
      <c r="E5087" t="s">
        <v>26</v>
      </c>
      <c r="F5087" t="s">
        <v>79</v>
      </c>
      <c r="G5087" t="s">
        <v>80</v>
      </c>
      <c r="H5087" t="s">
        <v>81</v>
      </c>
      <c r="I5087" t="s">
        <v>82</v>
      </c>
      <c r="K5087">
        <v>201805</v>
      </c>
      <c r="L5087" t="s">
        <v>83</v>
      </c>
      <c r="M5087">
        <v>3800795</v>
      </c>
      <c r="N5087">
        <v>897</v>
      </c>
      <c r="Q5087">
        <v>0</v>
      </c>
      <c r="S5087" s="1">
        <v>42962</v>
      </c>
      <c r="T5087" t="s">
        <v>37</v>
      </c>
      <c r="U5087" t="s">
        <v>84</v>
      </c>
      <c r="V5087" t="s">
        <v>272</v>
      </c>
      <c r="W5087" s="1">
        <v>42976</v>
      </c>
      <c r="X5087" s="12">
        <v>2707.17</v>
      </c>
      <c r="Y5087" s="4" t="str">
        <f t="shared" si="158"/>
        <v>Expenditure</v>
      </c>
      <c r="Z5087" s="8">
        <v>42948</v>
      </c>
      <c r="AA5087" s="7" t="s">
        <v>397</v>
      </c>
      <c r="AB5087" s="7" t="str">
        <f t="shared" si="159"/>
        <v>Expenditure</v>
      </c>
    </row>
    <row r="5088" spans="1:28" x14ac:dyDescent="0.25">
      <c r="A5088" s="7" t="s">
        <v>451</v>
      </c>
      <c r="B5088" t="s">
        <v>23</v>
      </c>
      <c r="C5088" t="s">
        <v>24</v>
      </c>
      <c r="D5088" t="s">
        <v>25</v>
      </c>
      <c r="E5088" t="s">
        <v>26</v>
      </c>
      <c r="F5088" t="s">
        <v>79</v>
      </c>
      <c r="G5088" t="s">
        <v>80</v>
      </c>
      <c r="H5088" t="s">
        <v>85</v>
      </c>
      <c r="I5088" t="s">
        <v>86</v>
      </c>
      <c r="K5088">
        <v>201805</v>
      </c>
      <c r="L5088" t="s">
        <v>83</v>
      </c>
      <c r="M5088">
        <v>3800795</v>
      </c>
      <c r="N5088">
        <v>4611</v>
      </c>
      <c r="Q5088">
        <v>0</v>
      </c>
      <c r="S5088" s="1">
        <v>42962</v>
      </c>
      <c r="T5088" t="s">
        <v>37</v>
      </c>
      <c r="U5088" t="s">
        <v>87</v>
      </c>
      <c r="V5088" t="s">
        <v>272</v>
      </c>
      <c r="W5088" s="1">
        <v>42976</v>
      </c>
      <c r="X5088" s="12">
        <v>279.75</v>
      </c>
      <c r="Y5088" s="4" t="str">
        <f t="shared" si="158"/>
        <v>Expenditure</v>
      </c>
      <c r="Z5088" s="8">
        <v>42948</v>
      </c>
      <c r="AA5088" s="7" t="s">
        <v>397</v>
      </c>
      <c r="AB5088" s="7" t="str">
        <f t="shared" si="159"/>
        <v>Expenditure</v>
      </c>
    </row>
    <row r="5089" spans="1:28" x14ac:dyDescent="0.25">
      <c r="A5089" s="7" t="s">
        <v>451</v>
      </c>
      <c r="B5089" t="s">
        <v>23</v>
      </c>
      <c r="C5089" t="s">
        <v>24</v>
      </c>
      <c r="D5089" t="s">
        <v>25</v>
      </c>
      <c r="E5089" t="s">
        <v>26</v>
      </c>
      <c r="F5089" t="s">
        <v>79</v>
      </c>
      <c r="G5089" t="s">
        <v>80</v>
      </c>
      <c r="H5089" t="s">
        <v>88</v>
      </c>
      <c r="I5089" t="s">
        <v>89</v>
      </c>
      <c r="K5089">
        <v>201805</v>
      </c>
      <c r="L5089" t="s">
        <v>83</v>
      </c>
      <c r="M5089">
        <v>3800795</v>
      </c>
      <c r="N5089">
        <v>6190</v>
      </c>
      <c r="Q5089">
        <v>0</v>
      </c>
      <c r="S5089" s="1">
        <v>42962</v>
      </c>
      <c r="T5089" t="s">
        <v>37</v>
      </c>
      <c r="U5089" t="s">
        <v>90</v>
      </c>
      <c r="V5089" t="s">
        <v>272</v>
      </c>
      <c r="W5089" s="1">
        <v>42976</v>
      </c>
      <c r="X5089" s="12">
        <v>568.51</v>
      </c>
      <c r="Y5089" s="4" t="str">
        <f t="shared" si="158"/>
        <v>Expenditure</v>
      </c>
      <c r="Z5089" s="8">
        <v>42948</v>
      </c>
      <c r="AA5089" s="7" t="s">
        <v>397</v>
      </c>
      <c r="AB5089" s="7" t="str">
        <f t="shared" si="159"/>
        <v>Expenditure</v>
      </c>
    </row>
    <row r="5090" spans="1:28" x14ac:dyDescent="0.25">
      <c r="A5090" s="7" t="s">
        <v>451</v>
      </c>
      <c r="B5090" t="s">
        <v>23</v>
      </c>
      <c r="C5090" t="s">
        <v>24</v>
      </c>
      <c r="D5090" t="s">
        <v>25</v>
      </c>
      <c r="E5090" t="s">
        <v>26</v>
      </c>
      <c r="F5090" t="s">
        <v>79</v>
      </c>
      <c r="G5090" t="s">
        <v>80</v>
      </c>
      <c r="H5090" t="s">
        <v>120</v>
      </c>
      <c r="I5090" t="s">
        <v>121</v>
      </c>
      <c r="K5090">
        <v>201805</v>
      </c>
      <c r="L5090" t="s">
        <v>29</v>
      </c>
      <c r="M5090">
        <v>5277355</v>
      </c>
      <c r="N5090">
        <v>1</v>
      </c>
      <c r="O5090">
        <v>61299</v>
      </c>
      <c r="P5090" t="s">
        <v>830</v>
      </c>
      <c r="Q5090">
        <v>40064428</v>
      </c>
      <c r="R5090">
        <v>9467480</v>
      </c>
      <c r="S5090" s="1">
        <v>42969</v>
      </c>
      <c r="T5090" t="s">
        <v>75</v>
      </c>
      <c r="V5090" t="s">
        <v>32</v>
      </c>
      <c r="W5090" s="1">
        <v>42976</v>
      </c>
      <c r="X5090" s="12">
        <v>25.11</v>
      </c>
      <c r="Y5090" s="4" t="str">
        <f t="shared" si="158"/>
        <v>Expenditure</v>
      </c>
      <c r="Z5090" s="8">
        <v>42948</v>
      </c>
      <c r="AA5090" s="7" t="s">
        <v>397</v>
      </c>
      <c r="AB5090" s="7" t="str">
        <f t="shared" si="159"/>
        <v>Expenditure</v>
      </c>
    </row>
    <row r="5091" spans="1:28" x14ac:dyDescent="0.25">
      <c r="A5091" s="7" t="s">
        <v>451</v>
      </c>
      <c r="B5091" t="s">
        <v>23</v>
      </c>
      <c r="C5091" t="s">
        <v>24</v>
      </c>
      <c r="D5091" t="s">
        <v>25</v>
      </c>
      <c r="E5091" t="s">
        <v>26</v>
      </c>
      <c r="F5091" t="s">
        <v>79</v>
      </c>
      <c r="G5091" t="s">
        <v>80</v>
      </c>
      <c r="H5091" t="s">
        <v>146</v>
      </c>
      <c r="I5091" t="s">
        <v>147</v>
      </c>
      <c r="K5091">
        <v>201805</v>
      </c>
      <c r="L5091" t="s">
        <v>83</v>
      </c>
      <c r="M5091">
        <v>3800795</v>
      </c>
      <c r="N5091">
        <v>34679</v>
      </c>
      <c r="Q5091">
        <v>0</v>
      </c>
      <c r="S5091" s="1">
        <v>42962</v>
      </c>
      <c r="T5091" t="s">
        <v>37</v>
      </c>
      <c r="U5091" t="s">
        <v>194</v>
      </c>
      <c r="V5091" t="s">
        <v>272</v>
      </c>
      <c r="W5091" s="1">
        <v>42976</v>
      </c>
      <c r="X5091" s="12">
        <v>-20.84</v>
      </c>
      <c r="Y5091" s="4" t="str">
        <f t="shared" si="158"/>
        <v>Income</v>
      </c>
      <c r="Z5091" s="8">
        <v>42948</v>
      </c>
      <c r="AA5091" s="7" t="s">
        <v>397</v>
      </c>
      <c r="AB5091" s="7" t="str">
        <f t="shared" si="159"/>
        <v>Car Park Pass Income from Payroll</v>
      </c>
    </row>
    <row r="5092" spans="1:28" x14ac:dyDescent="0.25">
      <c r="A5092" s="7" t="s">
        <v>451</v>
      </c>
      <c r="B5092" t="s">
        <v>23</v>
      </c>
      <c r="C5092" t="s">
        <v>24</v>
      </c>
      <c r="D5092" t="s">
        <v>25</v>
      </c>
      <c r="E5092" t="s">
        <v>26</v>
      </c>
      <c r="F5092" t="s">
        <v>79</v>
      </c>
      <c r="G5092" t="s">
        <v>80</v>
      </c>
      <c r="H5092" t="s">
        <v>146</v>
      </c>
      <c r="I5092" t="s">
        <v>147</v>
      </c>
      <c r="K5092">
        <v>201805</v>
      </c>
      <c r="L5092" t="s">
        <v>83</v>
      </c>
      <c r="M5092">
        <v>3800795</v>
      </c>
      <c r="N5092">
        <v>34680</v>
      </c>
      <c r="Q5092">
        <v>0</v>
      </c>
      <c r="S5092" s="1">
        <v>42962</v>
      </c>
      <c r="T5092" t="s">
        <v>37</v>
      </c>
      <c r="U5092" t="s">
        <v>177</v>
      </c>
      <c r="V5092" t="s">
        <v>272</v>
      </c>
      <c r="W5092" s="1">
        <v>42976</v>
      </c>
      <c r="X5092" s="12">
        <v>-16.670000000000002</v>
      </c>
      <c r="Y5092" s="4" t="str">
        <f t="shared" si="158"/>
        <v>Income</v>
      </c>
      <c r="Z5092" s="8">
        <v>42948</v>
      </c>
      <c r="AA5092" s="7" t="s">
        <v>397</v>
      </c>
      <c r="AB5092" s="7" t="str">
        <f t="shared" si="159"/>
        <v>Car Park Pass Income from Payroll</v>
      </c>
    </row>
    <row r="5093" spans="1:28" x14ac:dyDescent="0.25">
      <c r="A5093" s="7" t="s">
        <v>451</v>
      </c>
      <c r="B5093" t="s">
        <v>23</v>
      </c>
      <c r="C5093" t="s">
        <v>24</v>
      </c>
      <c r="D5093" t="s">
        <v>25</v>
      </c>
      <c r="E5093" t="s">
        <v>26</v>
      </c>
      <c r="F5093" t="s">
        <v>79</v>
      </c>
      <c r="G5093" t="s">
        <v>80</v>
      </c>
      <c r="H5093" t="s">
        <v>146</v>
      </c>
      <c r="I5093" t="s">
        <v>147</v>
      </c>
      <c r="K5093">
        <v>201805</v>
      </c>
      <c r="L5093" t="s">
        <v>83</v>
      </c>
      <c r="M5093">
        <v>3800795</v>
      </c>
      <c r="N5093">
        <v>34681</v>
      </c>
      <c r="Q5093">
        <v>0</v>
      </c>
      <c r="S5093" s="1">
        <v>42962</v>
      </c>
      <c r="T5093" t="s">
        <v>37</v>
      </c>
      <c r="U5093" t="s">
        <v>180</v>
      </c>
      <c r="V5093" t="s">
        <v>272</v>
      </c>
      <c r="W5093" s="1">
        <v>42976</v>
      </c>
      <c r="X5093" s="12">
        <v>-29.17</v>
      </c>
      <c r="Y5093" s="4" t="str">
        <f t="shared" si="158"/>
        <v>Income</v>
      </c>
      <c r="Z5093" s="8">
        <v>42948</v>
      </c>
      <c r="AA5093" s="7" t="s">
        <v>397</v>
      </c>
      <c r="AB5093" s="7" t="str">
        <f t="shared" si="159"/>
        <v>Car Park Pass Income from Payroll</v>
      </c>
    </row>
    <row r="5094" spans="1:28" x14ac:dyDescent="0.25">
      <c r="A5094" s="7" t="s">
        <v>451</v>
      </c>
      <c r="B5094" t="s">
        <v>23</v>
      </c>
      <c r="C5094" t="s">
        <v>24</v>
      </c>
      <c r="D5094" t="s">
        <v>25</v>
      </c>
      <c r="E5094" t="s">
        <v>26</v>
      </c>
      <c r="F5094" t="s">
        <v>79</v>
      </c>
      <c r="G5094" t="s">
        <v>80</v>
      </c>
      <c r="H5094" t="s">
        <v>146</v>
      </c>
      <c r="I5094" t="s">
        <v>147</v>
      </c>
      <c r="K5094">
        <v>201805</v>
      </c>
      <c r="L5094" t="s">
        <v>83</v>
      </c>
      <c r="M5094">
        <v>3800795</v>
      </c>
      <c r="N5094">
        <v>36656</v>
      </c>
      <c r="Q5094">
        <v>0</v>
      </c>
      <c r="S5094" s="1">
        <v>42962</v>
      </c>
      <c r="T5094" t="s">
        <v>37</v>
      </c>
      <c r="U5094" t="s">
        <v>151</v>
      </c>
      <c r="V5094" t="s">
        <v>272</v>
      </c>
      <c r="W5094" s="1">
        <v>42976</v>
      </c>
      <c r="X5094" s="12">
        <v>-25.17</v>
      </c>
      <c r="Y5094" s="4" t="str">
        <f t="shared" si="158"/>
        <v>Income</v>
      </c>
      <c r="Z5094" s="8">
        <v>42948</v>
      </c>
      <c r="AA5094" s="7" t="s">
        <v>397</v>
      </c>
      <c r="AB5094" s="7" t="str">
        <f t="shared" si="159"/>
        <v>Car Park Pass Income from Payroll</v>
      </c>
    </row>
    <row r="5095" spans="1:28" x14ac:dyDescent="0.25">
      <c r="A5095" s="7" t="s">
        <v>451</v>
      </c>
      <c r="B5095" t="s">
        <v>23</v>
      </c>
      <c r="C5095" t="s">
        <v>24</v>
      </c>
      <c r="D5095" t="s">
        <v>25</v>
      </c>
      <c r="E5095" t="s">
        <v>26</v>
      </c>
      <c r="F5095" t="s">
        <v>79</v>
      </c>
      <c r="G5095" t="s">
        <v>80</v>
      </c>
      <c r="H5095" t="s">
        <v>146</v>
      </c>
      <c r="I5095" t="s">
        <v>147</v>
      </c>
      <c r="K5095">
        <v>201805</v>
      </c>
      <c r="L5095" t="s">
        <v>83</v>
      </c>
      <c r="M5095">
        <v>3800795</v>
      </c>
      <c r="N5095">
        <v>36657</v>
      </c>
      <c r="Q5095">
        <v>0</v>
      </c>
      <c r="S5095" s="1">
        <v>42962</v>
      </c>
      <c r="T5095" t="s">
        <v>37</v>
      </c>
      <c r="U5095" t="s">
        <v>159</v>
      </c>
      <c r="V5095" t="s">
        <v>272</v>
      </c>
      <c r="W5095" s="1">
        <v>42976</v>
      </c>
      <c r="X5095" s="12">
        <v>-29.16</v>
      </c>
      <c r="Y5095" s="4" t="str">
        <f t="shared" si="158"/>
        <v>Income</v>
      </c>
      <c r="Z5095" s="8">
        <v>42948</v>
      </c>
      <c r="AA5095" s="7" t="s">
        <v>397</v>
      </c>
      <c r="AB5095" s="7" t="str">
        <f t="shared" si="159"/>
        <v>Car Park Pass Income from Payroll</v>
      </c>
    </row>
    <row r="5096" spans="1:28" x14ac:dyDescent="0.25">
      <c r="A5096" s="7" t="s">
        <v>451</v>
      </c>
      <c r="B5096" t="s">
        <v>23</v>
      </c>
      <c r="C5096" t="s">
        <v>24</v>
      </c>
      <c r="D5096" t="s">
        <v>25</v>
      </c>
      <c r="E5096" t="s">
        <v>26</v>
      </c>
      <c r="F5096" t="s">
        <v>79</v>
      </c>
      <c r="G5096" t="s">
        <v>80</v>
      </c>
      <c r="H5096" t="s">
        <v>146</v>
      </c>
      <c r="I5096" t="s">
        <v>147</v>
      </c>
      <c r="K5096">
        <v>201805</v>
      </c>
      <c r="L5096" t="s">
        <v>83</v>
      </c>
      <c r="M5096">
        <v>3800795</v>
      </c>
      <c r="N5096">
        <v>33962</v>
      </c>
      <c r="Q5096">
        <v>0</v>
      </c>
      <c r="S5096" s="1">
        <v>42962</v>
      </c>
      <c r="T5096" t="s">
        <v>37</v>
      </c>
      <c r="U5096" t="s">
        <v>175</v>
      </c>
      <c r="V5096" t="s">
        <v>272</v>
      </c>
      <c r="W5096" s="1">
        <v>42976</v>
      </c>
      <c r="X5096" s="12">
        <v>-10</v>
      </c>
      <c r="Y5096" s="4" t="str">
        <f t="shared" si="158"/>
        <v>Income</v>
      </c>
      <c r="Z5096" s="8">
        <v>42948</v>
      </c>
      <c r="AA5096" s="7" t="s">
        <v>397</v>
      </c>
      <c r="AB5096" s="7" t="str">
        <f t="shared" si="159"/>
        <v>Car Park Pass Income from Payroll</v>
      </c>
    </row>
    <row r="5097" spans="1:28" x14ac:dyDescent="0.25">
      <c r="A5097" s="7" t="s">
        <v>451</v>
      </c>
      <c r="B5097" t="s">
        <v>23</v>
      </c>
      <c r="C5097" t="s">
        <v>24</v>
      </c>
      <c r="D5097" t="s">
        <v>25</v>
      </c>
      <c r="E5097" t="s">
        <v>26</v>
      </c>
      <c r="F5097" t="s">
        <v>79</v>
      </c>
      <c r="G5097" t="s">
        <v>80</v>
      </c>
      <c r="H5097" t="s">
        <v>146</v>
      </c>
      <c r="I5097" t="s">
        <v>147</v>
      </c>
      <c r="K5097">
        <v>201805</v>
      </c>
      <c r="L5097" t="s">
        <v>83</v>
      </c>
      <c r="M5097">
        <v>3800795</v>
      </c>
      <c r="N5097">
        <v>36736</v>
      </c>
      <c r="Q5097">
        <v>0</v>
      </c>
      <c r="S5097" s="1">
        <v>42962</v>
      </c>
      <c r="T5097" t="s">
        <v>37</v>
      </c>
      <c r="U5097" t="s">
        <v>162</v>
      </c>
      <c r="V5097" t="s">
        <v>272</v>
      </c>
      <c r="W5097" s="1">
        <v>42976</v>
      </c>
      <c r="X5097" s="12">
        <v>-10</v>
      </c>
      <c r="Y5097" s="4" t="str">
        <f t="shared" si="158"/>
        <v>Income</v>
      </c>
      <c r="Z5097" s="8">
        <v>42948</v>
      </c>
      <c r="AA5097" s="7" t="s">
        <v>397</v>
      </c>
      <c r="AB5097" s="7" t="str">
        <f t="shared" si="159"/>
        <v>Car Park Pass Income from Payroll</v>
      </c>
    </row>
    <row r="5098" spans="1:28" x14ac:dyDescent="0.25">
      <c r="A5098" s="7" t="s">
        <v>451</v>
      </c>
      <c r="B5098" t="s">
        <v>23</v>
      </c>
      <c r="C5098" t="s">
        <v>24</v>
      </c>
      <c r="D5098" t="s">
        <v>25</v>
      </c>
      <c r="E5098" t="s">
        <v>26</v>
      </c>
      <c r="F5098" t="s">
        <v>79</v>
      </c>
      <c r="G5098" t="s">
        <v>80</v>
      </c>
      <c r="H5098" t="s">
        <v>146</v>
      </c>
      <c r="I5098" t="s">
        <v>147</v>
      </c>
      <c r="K5098">
        <v>201805</v>
      </c>
      <c r="L5098" t="s">
        <v>83</v>
      </c>
      <c r="M5098">
        <v>3800795</v>
      </c>
      <c r="N5098">
        <v>36737</v>
      </c>
      <c r="Q5098">
        <v>0</v>
      </c>
      <c r="S5098" s="1">
        <v>42962</v>
      </c>
      <c r="T5098" t="s">
        <v>37</v>
      </c>
      <c r="U5098" t="s">
        <v>188</v>
      </c>
      <c r="V5098" t="s">
        <v>272</v>
      </c>
      <c r="W5098" s="1">
        <v>42976</v>
      </c>
      <c r="X5098" s="12">
        <v>-20.84</v>
      </c>
      <c r="Y5098" s="4" t="str">
        <f t="shared" si="158"/>
        <v>Income</v>
      </c>
      <c r="Z5098" s="8">
        <v>42948</v>
      </c>
      <c r="AA5098" s="7" t="s">
        <v>397</v>
      </c>
      <c r="AB5098" s="7" t="str">
        <f t="shared" si="159"/>
        <v>Car Park Pass Income from Payroll</v>
      </c>
    </row>
    <row r="5099" spans="1:28" x14ac:dyDescent="0.25">
      <c r="A5099" s="7" t="s">
        <v>451</v>
      </c>
      <c r="B5099" t="s">
        <v>23</v>
      </c>
      <c r="C5099" t="s">
        <v>24</v>
      </c>
      <c r="D5099" t="s">
        <v>25</v>
      </c>
      <c r="E5099" t="s">
        <v>26</v>
      </c>
      <c r="F5099" t="s">
        <v>79</v>
      </c>
      <c r="G5099" t="s">
        <v>80</v>
      </c>
      <c r="H5099" t="s">
        <v>146</v>
      </c>
      <c r="I5099" t="s">
        <v>147</v>
      </c>
      <c r="K5099">
        <v>201805</v>
      </c>
      <c r="L5099" t="s">
        <v>83</v>
      </c>
      <c r="M5099">
        <v>3800795</v>
      </c>
      <c r="N5099">
        <v>36738</v>
      </c>
      <c r="Q5099">
        <v>0</v>
      </c>
      <c r="S5099" s="1">
        <v>42962</v>
      </c>
      <c r="T5099" t="s">
        <v>37</v>
      </c>
      <c r="U5099" t="s">
        <v>179</v>
      </c>
      <c r="V5099" t="s">
        <v>272</v>
      </c>
      <c r="W5099" s="1">
        <v>42976</v>
      </c>
      <c r="X5099" s="12">
        <v>-10</v>
      </c>
      <c r="Y5099" s="4" t="str">
        <f t="shared" si="158"/>
        <v>Income</v>
      </c>
      <c r="Z5099" s="8">
        <v>42948</v>
      </c>
      <c r="AA5099" s="7" t="s">
        <v>397</v>
      </c>
      <c r="AB5099" s="7" t="str">
        <f t="shared" si="159"/>
        <v>Car Park Pass Income from Payroll</v>
      </c>
    </row>
    <row r="5100" spans="1:28" x14ac:dyDescent="0.25">
      <c r="A5100" s="7" t="s">
        <v>451</v>
      </c>
      <c r="B5100" t="s">
        <v>23</v>
      </c>
      <c r="C5100" t="s">
        <v>24</v>
      </c>
      <c r="D5100" t="s">
        <v>25</v>
      </c>
      <c r="E5100" t="s">
        <v>26</v>
      </c>
      <c r="F5100" t="s">
        <v>79</v>
      </c>
      <c r="G5100" t="s">
        <v>80</v>
      </c>
      <c r="H5100" t="s">
        <v>146</v>
      </c>
      <c r="I5100" t="s">
        <v>147</v>
      </c>
      <c r="K5100">
        <v>201805</v>
      </c>
      <c r="L5100" t="s">
        <v>83</v>
      </c>
      <c r="M5100">
        <v>3800795</v>
      </c>
      <c r="N5100">
        <v>33714</v>
      </c>
      <c r="Q5100">
        <v>0</v>
      </c>
      <c r="S5100" s="1">
        <v>42962</v>
      </c>
      <c r="T5100" t="s">
        <v>37</v>
      </c>
      <c r="U5100" t="s">
        <v>249</v>
      </c>
      <c r="V5100" t="s">
        <v>272</v>
      </c>
      <c r="W5100" s="1">
        <v>42976</v>
      </c>
      <c r="X5100" s="12">
        <v>-25</v>
      </c>
      <c r="Y5100" s="4" t="str">
        <f t="shared" si="158"/>
        <v>Income</v>
      </c>
      <c r="Z5100" s="8">
        <v>42948</v>
      </c>
      <c r="AA5100" s="7" t="s">
        <v>397</v>
      </c>
      <c r="AB5100" s="7" t="str">
        <f t="shared" si="159"/>
        <v>Car Park Pass Income from Payroll</v>
      </c>
    </row>
    <row r="5101" spans="1:28" x14ac:dyDescent="0.25">
      <c r="A5101" s="7" t="s">
        <v>451</v>
      </c>
      <c r="B5101" t="s">
        <v>23</v>
      </c>
      <c r="C5101" t="s">
        <v>24</v>
      </c>
      <c r="D5101" t="s">
        <v>25</v>
      </c>
      <c r="E5101" t="s">
        <v>26</v>
      </c>
      <c r="F5101" t="s">
        <v>79</v>
      </c>
      <c r="G5101" t="s">
        <v>80</v>
      </c>
      <c r="H5101" t="s">
        <v>146</v>
      </c>
      <c r="I5101" t="s">
        <v>147</v>
      </c>
      <c r="K5101">
        <v>201805</v>
      </c>
      <c r="L5101" t="s">
        <v>83</v>
      </c>
      <c r="M5101">
        <v>3800795</v>
      </c>
      <c r="N5101">
        <v>36653</v>
      </c>
      <c r="Q5101">
        <v>0</v>
      </c>
      <c r="S5101" s="1">
        <v>42962</v>
      </c>
      <c r="T5101" t="s">
        <v>37</v>
      </c>
      <c r="U5101" t="s">
        <v>172</v>
      </c>
      <c r="V5101" t="s">
        <v>272</v>
      </c>
      <c r="W5101" s="1">
        <v>42976</v>
      </c>
      <c r="X5101" s="12">
        <v>-20.84</v>
      </c>
      <c r="Y5101" s="4" t="str">
        <f t="shared" si="158"/>
        <v>Income</v>
      </c>
      <c r="Z5101" s="8">
        <v>42948</v>
      </c>
      <c r="AA5101" s="7" t="s">
        <v>397</v>
      </c>
      <c r="AB5101" s="7" t="str">
        <f t="shared" si="159"/>
        <v>Car Park Pass Income from Payroll</v>
      </c>
    </row>
    <row r="5102" spans="1:28" x14ac:dyDescent="0.25">
      <c r="A5102" s="7" t="s">
        <v>451</v>
      </c>
      <c r="B5102" t="s">
        <v>23</v>
      </c>
      <c r="C5102" t="s">
        <v>24</v>
      </c>
      <c r="D5102" t="s">
        <v>25</v>
      </c>
      <c r="E5102" t="s">
        <v>26</v>
      </c>
      <c r="F5102" t="s">
        <v>79</v>
      </c>
      <c r="G5102" t="s">
        <v>80</v>
      </c>
      <c r="H5102" t="s">
        <v>146</v>
      </c>
      <c r="I5102" t="s">
        <v>147</v>
      </c>
      <c r="K5102">
        <v>201805</v>
      </c>
      <c r="L5102" t="s">
        <v>83</v>
      </c>
      <c r="M5102">
        <v>3800795</v>
      </c>
      <c r="N5102">
        <v>36654</v>
      </c>
      <c r="Q5102">
        <v>0</v>
      </c>
      <c r="S5102" s="1">
        <v>42962</v>
      </c>
      <c r="T5102" t="s">
        <v>37</v>
      </c>
      <c r="U5102" t="s">
        <v>252</v>
      </c>
      <c r="V5102" t="s">
        <v>272</v>
      </c>
      <c r="W5102" s="1">
        <v>42976</v>
      </c>
      <c r="X5102" s="12">
        <v>-12.5</v>
      </c>
      <c r="Y5102" s="4" t="str">
        <f t="shared" si="158"/>
        <v>Income</v>
      </c>
      <c r="Z5102" s="8">
        <v>42948</v>
      </c>
      <c r="AA5102" s="7" t="s">
        <v>397</v>
      </c>
      <c r="AB5102" s="7" t="str">
        <f t="shared" si="159"/>
        <v>Car Park Pass Income from Payroll</v>
      </c>
    </row>
    <row r="5103" spans="1:28" x14ac:dyDescent="0.25">
      <c r="A5103" s="7" t="s">
        <v>451</v>
      </c>
      <c r="B5103" t="s">
        <v>23</v>
      </c>
      <c r="C5103" t="s">
        <v>24</v>
      </c>
      <c r="D5103" t="s">
        <v>25</v>
      </c>
      <c r="E5103" t="s">
        <v>26</v>
      </c>
      <c r="F5103" t="s">
        <v>79</v>
      </c>
      <c r="G5103" t="s">
        <v>80</v>
      </c>
      <c r="H5103" t="s">
        <v>146</v>
      </c>
      <c r="I5103" t="s">
        <v>147</v>
      </c>
      <c r="K5103">
        <v>201805</v>
      </c>
      <c r="L5103" t="s">
        <v>83</v>
      </c>
      <c r="M5103">
        <v>3800795</v>
      </c>
      <c r="N5103">
        <v>36655</v>
      </c>
      <c r="Q5103">
        <v>0</v>
      </c>
      <c r="S5103" s="1">
        <v>42962</v>
      </c>
      <c r="T5103" t="s">
        <v>37</v>
      </c>
      <c r="U5103" t="s">
        <v>229</v>
      </c>
      <c r="V5103" t="s">
        <v>272</v>
      </c>
      <c r="W5103" s="1">
        <v>42976</v>
      </c>
      <c r="X5103" s="12">
        <v>-20.84</v>
      </c>
      <c r="Y5103" s="4" t="str">
        <f t="shared" si="158"/>
        <v>Income</v>
      </c>
      <c r="Z5103" s="8">
        <v>42948</v>
      </c>
      <c r="AA5103" s="7" t="s">
        <v>397</v>
      </c>
      <c r="AB5103" s="7" t="str">
        <f t="shared" si="159"/>
        <v>Car Park Pass Income from Payroll</v>
      </c>
    </row>
    <row r="5104" spans="1:28" x14ac:dyDescent="0.25">
      <c r="A5104" s="7" t="s">
        <v>451</v>
      </c>
      <c r="B5104" t="s">
        <v>23</v>
      </c>
      <c r="C5104" t="s">
        <v>24</v>
      </c>
      <c r="D5104" t="s">
        <v>25</v>
      </c>
      <c r="E5104" t="s">
        <v>26</v>
      </c>
      <c r="F5104" t="s">
        <v>79</v>
      </c>
      <c r="G5104" t="s">
        <v>80</v>
      </c>
      <c r="H5104" t="s">
        <v>146</v>
      </c>
      <c r="I5104" t="s">
        <v>147</v>
      </c>
      <c r="K5104">
        <v>201805</v>
      </c>
      <c r="L5104" t="s">
        <v>83</v>
      </c>
      <c r="M5104">
        <v>3800795</v>
      </c>
      <c r="N5104">
        <v>15048</v>
      </c>
      <c r="Q5104">
        <v>0</v>
      </c>
      <c r="S5104" s="1">
        <v>42962</v>
      </c>
      <c r="T5104" t="s">
        <v>37</v>
      </c>
      <c r="U5104" t="s">
        <v>189</v>
      </c>
      <c r="V5104" t="s">
        <v>272</v>
      </c>
      <c r="W5104" s="1">
        <v>42976</v>
      </c>
      <c r="X5104" s="12">
        <v>-20.84</v>
      </c>
      <c r="Y5104" s="4" t="str">
        <f t="shared" si="158"/>
        <v>Income</v>
      </c>
      <c r="Z5104" s="8">
        <v>42948</v>
      </c>
      <c r="AA5104" s="7" t="s">
        <v>397</v>
      </c>
      <c r="AB5104" s="7" t="str">
        <f t="shared" si="159"/>
        <v>Car Park Pass Income from Payroll</v>
      </c>
    </row>
    <row r="5105" spans="1:28" x14ac:dyDescent="0.25">
      <c r="A5105" s="7" t="s">
        <v>451</v>
      </c>
      <c r="B5105" t="s">
        <v>23</v>
      </c>
      <c r="C5105" t="s">
        <v>24</v>
      </c>
      <c r="D5105" t="s">
        <v>25</v>
      </c>
      <c r="E5105" t="s">
        <v>26</v>
      </c>
      <c r="F5105" t="s">
        <v>79</v>
      </c>
      <c r="G5105" t="s">
        <v>80</v>
      </c>
      <c r="H5105" t="s">
        <v>146</v>
      </c>
      <c r="I5105" t="s">
        <v>147</v>
      </c>
      <c r="K5105">
        <v>201805</v>
      </c>
      <c r="L5105" t="s">
        <v>83</v>
      </c>
      <c r="M5105">
        <v>3800795</v>
      </c>
      <c r="N5105">
        <v>14047</v>
      </c>
      <c r="Q5105">
        <v>0</v>
      </c>
      <c r="S5105" s="1">
        <v>42962</v>
      </c>
      <c r="T5105" t="s">
        <v>37</v>
      </c>
      <c r="U5105" t="s">
        <v>149</v>
      </c>
      <c r="V5105" t="s">
        <v>272</v>
      </c>
      <c r="W5105" s="1">
        <v>42976</v>
      </c>
      <c r="X5105" s="12">
        <v>-10</v>
      </c>
      <c r="Y5105" s="4" t="str">
        <f t="shared" si="158"/>
        <v>Income</v>
      </c>
      <c r="Z5105" s="8">
        <v>42948</v>
      </c>
      <c r="AA5105" s="7" t="s">
        <v>397</v>
      </c>
      <c r="AB5105" s="7" t="str">
        <f t="shared" si="159"/>
        <v>Car Park Pass Income from Payroll</v>
      </c>
    </row>
    <row r="5106" spans="1:28" x14ac:dyDescent="0.25">
      <c r="A5106" s="7" t="s">
        <v>451</v>
      </c>
      <c r="B5106" t="s">
        <v>23</v>
      </c>
      <c r="C5106" t="s">
        <v>24</v>
      </c>
      <c r="D5106" t="s">
        <v>25</v>
      </c>
      <c r="E5106" t="s">
        <v>26</v>
      </c>
      <c r="F5106" t="s">
        <v>79</v>
      </c>
      <c r="G5106" t="s">
        <v>80</v>
      </c>
      <c r="H5106" t="s">
        <v>146</v>
      </c>
      <c r="I5106" t="s">
        <v>147</v>
      </c>
      <c r="K5106">
        <v>201805</v>
      </c>
      <c r="L5106" t="s">
        <v>83</v>
      </c>
      <c r="M5106">
        <v>3800795</v>
      </c>
      <c r="N5106">
        <v>14048</v>
      </c>
      <c r="Q5106">
        <v>0</v>
      </c>
      <c r="S5106" s="1">
        <v>42962</v>
      </c>
      <c r="T5106" t="s">
        <v>37</v>
      </c>
      <c r="U5106" t="s">
        <v>149</v>
      </c>
      <c r="V5106" t="s">
        <v>272</v>
      </c>
      <c r="W5106" s="1">
        <v>42976</v>
      </c>
      <c r="X5106" s="12">
        <v>-10</v>
      </c>
      <c r="Y5106" s="4" t="str">
        <f t="shared" si="158"/>
        <v>Income</v>
      </c>
      <c r="Z5106" s="8">
        <v>42948</v>
      </c>
      <c r="AA5106" s="7" t="s">
        <v>397</v>
      </c>
      <c r="AB5106" s="7" t="str">
        <f t="shared" si="159"/>
        <v>Car Park Pass Income from Payroll</v>
      </c>
    </row>
    <row r="5107" spans="1:28" x14ac:dyDescent="0.25">
      <c r="A5107" s="7" t="s">
        <v>451</v>
      </c>
      <c r="B5107" t="s">
        <v>23</v>
      </c>
      <c r="C5107" t="s">
        <v>24</v>
      </c>
      <c r="D5107" t="s">
        <v>25</v>
      </c>
      <c r="E5107" t="s">
        <v>26</v>
      </c>
      <c r="F5107" t="s">
        <v>79</v>
      </c>
      <c r="G5107" t="s">
        <v>80</v>
      </c>
      <c r="H5107" t="s">
        <v>146</v>
      </c>
      <c r="I5107" t="s">
        <v>147</v>
      </c>
      <c r="K5107">
        <v>201805</v>
      </c>
      <c r="L5107" t="s">
        <v>83</v>
      </c>
      <c r="M5107">
        <v>3800795</v>
      </c>
      <c r="N5107">
        <v>13547</v>
      </c>
      <c r="Q5107">
        <v>0</v>
      </c>
      <c r="S5107" s="1">
        <v>42962</v>
      </c>
      <c r="T5107" t="s">
        <v>37</v>
      </c>
      <c r="U5107" t="s">
        <v>223</v>
      </c>
      <c r="V5107" t="s">
        <v>272</v>
      </c>
      <c r="W5107" s="1">
        <v>42976</v>
      </c>
      <c r="X5107" s="12">
        <v>-20.84</v>
      </c>
      <c r="Y5107" s="4" t="str">
        <f t="shared" si="158"/>
        <v>Income</v>
      </c>
      <c r="Z5107" s="8">
        <v>42948</v>
      </c>
      <c r="AA5107" s="7" t="s">
        <v>397</v>
      </c>
      <c r="AB5107" s="7" t="str">
        <f t="shared" si="159"/>
        <v>Car Park Pass Income from Payroll</v>
      </c>
    </row>
    <row r="5108" spans="1:28" x14ac:dyDescent="0.25">
      <c r="A5108" s="7" t="s">
        <v>451</v>
      </c>
      <c r="B5108" t="s">
        <v>23</v>
      </c>
      <c r="C5108" t="s">
        <v>24</v>
      </c>
      <c r="D5108" t="s">
        <v>25</v>
      </c>
      <c r="E5108" t="s">
        <v>26</v>
      </c>
      <c r="F5108" t="s">
        <v>79</v>
      </c>
      <c r="G5108" t="s">
        <v>80</v>
      </c>
      <c r="H5108" t="s">
        <v>146</v>
      </c>
      <c r="I5108" t="s">
        <v>147</v>
      </c>
      <c r="K5108">
        <v>201805</v>
      </c>
      <c r="L5108" t="s">
        <v>83</v>
      </c>
      <c r="M5108">
        <v>3800795</v>
      </c>
      <c r="N5108">
        <v>13548</v>
      </c>
      <c r="Q5108">
        <v>0</v>
      </c>
      <c r="S5108" s="1">
        <v>42962</v>
      </c>
      <c r="T5108" t="s">
        <v>37</v>
      </c>
      <c r="U5108" t="s">
        <v>159</v>
      </c>
      <c r="V5108" t="s">
        <v>272</v>
      </c>
      <c r="W5108" s="1">
        <v>42976</v>
      </c>
      <c r="X5108" s="12">
        <v>-20.84</v>
      </c>
      <c r="Y5108" s="4" t="str">
        <f t="shared" si="158"/>
        <v>Income</v>
      </c>
      <c r="Z5108" s="8">
        <v>42948</v>
      </c>
      <c r="AA5108" s="7" t="s">
        <v>397</v>
      </c>
      <c r="AB5108" s="7" t="str">
        <f t="shared" si="159"/>
        <v>Car Park Pass Income from Payroll</v>
      </c>
    </row>
    <row r="5109" spans="1:28" x14ac:dyDescent="0.25">
      <c r="A5109" s="7" t="s">
        <v>451</v>
      </c>
      <c r="B5109" t="s">
        <v>23</v>
      </c>
      <c r="C5109" t="s">
        <v>24</v>
      </c>
      <c r="D5109" t="s">
        <v>25</v>
      </c>
      <c r="E5109" t="s">
        <v>26</v>
      </c>
      <c r="F5109" t="s">
        <v>79</v>
      </c>
      <c r="G5109" t="s">
        <v>80</v>
      </c>
      <c r="H5109" t="s">
        <v>146</v>
      </c>
      <c r="I5109" t="s">
        <v>147</v>
      </c>
      <c r="K5109">
        <v>201805</v>
      </c>
      <c r="L5109" t="s">
        <v>83</v>
      </c>
      <c r="M5109">
        <v>3800795</v>
      </c>
      <c r="N5109">
        <v>13549</v>
      </c>
      <c r="Q5109">
        <v>0</v>
      </c>
      <c r="S5109" s="1">
        <v>42962</v>
      </c>
      <c r="T5109" t="s">
        <v>37</v>
      </c>
      <c r="U5109" t="s">
        <v>160</v>
      </c>
      <c r="V5109" t="s">
        <v>272</v>
      </c>
      <c r="W5109" s="1">
        <v>42976</v>
      </c>
      <c r="X5109" s="12">
        <v>-20.84</v>
      </c>
      <c r="Y5109" s="4" t="str">
        <f t="shared" si="158"/>
        <v>Income</v>
      </c>
      <c r="Z5109" s="8">
        <v>42948</v>
      </c>
      <c r="AA5109" s="7" t="s">
        <v>397</v>
      </c>
      <c r="AB5109" s="7" t="str">
        <f t="shared" si="159"/>
        <v>Car Park Pass Income from Payroll</v>
      </c>
    </row>
    <row r="5110" spans="1:28" x14ac:dyDescent="0.25">
      <c r="A5110" s="7" t="s">
        <v>451</v>
      </c>
      <c r="B5110" t="s">
        <v>23</v>
      </c>
      <c r="C5110" t="s">
        <v>24</v>
      </c>
      <c r="D5110" t="s">
        <v>25</v>
      </c>
      <c r="E5110" t="s">
        <v>26</v>
      </c>
      <c r="F5110" t="s">
        <v>79</v>
      </c>
      <c r="G5110" t="s">
        <v>80</v>
      </c>
      <c r="H5110" t="s">
        <v>146</v>
      </c>
      <c r="I5110" t="s">
        <v>147</v>
      </c>
      <c r="K5110">
        <v>201805</v>
      </c>
      <c r="L5110" t="s">
        <v>83</v>
      </c>
      <c r="M5110">
        <v>3800795</v>
      </c>
      <c r="N5110">
        <v>13550</v>
      </c>
      <c r="Q5110">
        <v>0</v>
      </c>
      <c r="S5110" s="1">
        <v>42962</v>
      </c>
      <c r="T5110" t="s">
        <v>37</v>
      </c>
      <c r="U5110" t="s">
        <v>236</v>
      </c>
      <c r="V5110" t="s">
        <v>272</v>
      </c>
      <c r="W5110" s="1">
        <v>42976</v>
      </c>
      <c r="X5110" s="12">
        <v>-20.83</v>
      </c>
      <c r="Y5110" s="4" t="str">
        <f t="shared" si="158"/>
        <v>Income</v>
      </c>
      <c r="Z5110" s="8">
        <v>42948</v>
      </c>
      <c r="AA5110" s="7" t="s">
        <v>397</v>
      </c>
      <c r="AB5110" s="7" t="str">
        <f t="shared" si="159"/>
        <v>Car Park Pass Income from Payroll</v>
      </c>
    </row>
    <row r="5111" spans="1:28" x14ac:dyDescent="0.25">
      <c r="A5111" s="7" t="s">
        <v>451</v>
      </c>
      <c r="B5111" t="s">
        <v>23</v>
      </c>
      <c r="C5111" t="s">
        <v>24</v>
      </c>
      <c r="D5111" t="s">
        <v>25</v>
      </c>
      <c r="E5111" t="s">
        <v>26</v>
      </c>
      <c r="F5111" t="s">
        <v>79</v>
      </c>
      <c r="G5111" t="s">
        <v>80</v>
      </c>
      <c r="H5111" t="s">
        <v>146</v>
      </c>
      <c r="I5111" t="s">
        <v>147</v>
      </c>
      <c r="K5111">
        <v>201805</v>
      </c>
      <c r="L5111" t="s">
        <v>83</v>
      </c>
      <c r="M5111">
        <v>3800795</v>
      </c>
      <c r="N5111">
        <v>13538</v>
      </c>
      <c r="Q5111">
        <v>0</v>
      </c>
      <c r="S5111" s="1">
        <v>42962</v>
      </c>
      <c r="T5111" t="s">
        <v>37</v>
      </c>
      <c r="U5111" t="s">
        <v>167</v>
      </c>
      <c r="V5111" t="s">
        <v>272</v>
      </c>
      <c r="W5111" s="1">
        <v>42976</v>
      </c>
      <c r="X5111" s="12">
        <v>-10</v>
      </c>
      <c r="Y5111" s="4" t="str">
        <f t="shared" si="158"/>
        <v>Income</v>
      </c>
      <c r="Z5111" s="8">
        <v>42948</v>
      </c>
      <c r="AA5111" s="7" t="s">
        <v>397</v>
      </c>
      <c r="AB5111" s="7" t="str">
        <f t="shared" si="159"/>
        <v>Car Park Pass Income from Payroll</v>
      </c>
    </row>
    <row r="5112" spans="1:28" x14ac:dyDescent="0.25">
      <c r="A5112" s="7" t="s">
        <v>451</v>
      </c>
      <c r="B5112" t="s">
        <v>23</v>
      </c>
      <c r="C5112" t="s">
        <v>24</v>
      </c>
      <c r="D5112" t="s">
        <v>25</v>
      </c>
      <c r="E5112" t="s">
        <v>26</v>
      </c>
      <c r="F5112" t="s">
        <v>79</v>
      </c>
      <c r="G5112" t="s">
        <v>80</v>
      </c>
      <c r="H5112" t="s">
        <v>146</v>
      </c>
      <c r="I5112" t="s">
        <v>147</v>
      </c>
      <c r="K5112">
        <v>201805</v>
      </c>
      <c r="L5112" t="s">
        <v>83</v>
      </c>
      <c r="M5112">
        <v>3800795</v>
      </c>
      <c r="N5112">
        <v>13539</v>
      </c>
      <c r="Q5112">
        <v>0</v>
      </c>
      <c r="S5112" s="1">
        <v>42962</v>
      </c>
      <c r="T5112" t="s">
        <v>37</v>
      </c>
      <c r="U5112" t="s">
        <v>149</v>
      </c>
      <c r="V5112" t="s">
        <v>272</v>
      </c>
      <c r="W5112" s="1">
        <v>42976</v>
      </c>
      <c r="X5112" s="12">
        <v>-10</v>
      </c>
      <c r="Y5112" s="4" t="str">
        <f t="shared" si="158"/>
        <v>Income</v>
      </c>
      <c r="Z5112" s="8">
        <v>42948</v>
      </c>
      <c r="AA5112" s="7" t="s">
        <v>397</v>
      </c>
      <c r="AB5112" s="7" t="str">
        <f t="shared" si="159"/>
        <v>Car Park Pass Income from Payroll</v>
      </c>
    </row>
    <row r="5113" spans="1:28" x14ac:dyDescent="0.25">
      <c r="A5113" s="7" t="s">
        <v>451</v>
      </c>
      <c r="B5113" t="s">
        <v>23</v>
      </c>
      <c r="C5113" t="s">
        <v>24</v>
      </c>
      <c r="D5113" t="s">
        <v>25</v>
      </c>
      <c r="E5113" t="s">
        <v>26</v>
      </c>
      <c r="F5113" t="s">
        <v>79</v>
      </c>
      <c r="G5113" t="s">
        <v>80</v>
      </c>
      <c r="H5113" t="s">
        <v>146</v>
      </c>
      <c r="I5113" t="s">
        <v>147</v>
      </c>
      <c r="K5113">
        <v>201805</v>
      </c>
      <c r="L5113" t="s">
        <v>83</v>
      </c>
      <c r="M5113">
        <v>3800795</v>
      </c>
      <c r="N5113">
        <v>13540</v>
      </c>
      <c r="Q5113">
        <v>0</v>
      </c>
      <c r="S5113" s="1">
        <v>42962</v>
      </c>
      <c r="T5113" t="s">
        <v>37</v>
      </c>
      <c r="U5113" t="s">
        <v>1048</v>
      </c>
      <c r="V5113" t="s">
        <v>272</v>
      </c>
      <c r="W5113" s="1">
        <v>42976</v>
      </c>
      <c r="X5113" s="12">
        <v>-16.66</v>
      </c>
      <c r="Y5113" s="4" t="str">
        <f t="shared" si="158"/>
        <v>Income</v>
      </c>
      <c r="Z5113" s="8">
        <v>42948</v>
      </c>
      <c r="AA5113" s="7" t="s">
        <v>397</v>
      </c>
      <c r="AB5113" s="7" t="str">
        <f t="shared" si="159"/>
        <v>Car Park Pass Income from Payroll</v>
      </c>
    </row>
    <row r="5114" spans="1:28" x14ac:dyDescent="0.25">
      <c r="A5114" s="7" t="s">
        <v>451</v>
      </c>
      <c r="B5114" t="s">
        <v>23</v>
      </c>
      <c r="C5114" t="s">
        <v>24</v>
      </c>
      <c r="D5114" t="s">
        <v>25</v>
      </c>
      <c r="E5114" t="s">
        <v>26</v>
      </c>
      <c r="F5114" t="s">
        <v>79</v>
      </c>
      <c r="G5114" t="s">
        <v>80</v>
      </c>
      <c r="H5114" t="s">
        <v>146</v>
      </c>
      <c r="I5114" t="s">
        <v>147</v>
      </c>
      <c r="K5114">
        <v>201805</v>
      </c>
      <c r="L5114" t="s">
        <v>83</v>
      </c>
      <c r="M5114">
        <v>3800795</v>
      </c>
      <c r="N5114">
        <v>13541</v>
      </c>
      <c r="Q5114">
        <v>0</v>
      </c>
      <c r="S5114" s="1">
        <v>42962</v>
      </c>
      <c r="T5114" t="s">
        <v>37</v>
      </c>
      <c r="U5114" t="s">
        <v>164</v>
      </c>
      <c r="V5114" t="s">
        <v>272</v>
      </c>
      <c r="W5114" s="1">
        <v>42976</v>
      </c>
      <c r="X5114" s="12">
        <v>-12.5</v>
      </c>
      <c r="Y5114" s="4" t="str">
        <f t="shared" si="158"/>
        <v>Income</v>
      </c>
      <c r="Z5114" s="8">
        <v>42948</v>
      </c>
      <c r="AA5114" s="7" t="s">
        <v>397</v>
      </c>
      <c r="AB5114" s="7" t="str">
        <f t="shared" si="159"/>
        <v>Car Park Pass Income from Payroll</v>
      </c>
    </row>
    <row r="5115" spans="1:28" x14ac:dyDescent="0.25">
      <c r="A5115" s="7" t="s">
        <v>451</v>
      </c>
      <c r="B5115" t="s">
        <v>23</v>
      </c>
      <c r="C5115" t="s">
        <v>24</v>
      </c>
      <c r="D5115" t="s">
        <v>25</v>
      </c>
      <c r="E5115" t="s">
        <v>26</v>
      </c>
      <c r="F5115" t="s">
        <v>79</v>
      </c>
      <c r="G5115" t="s">
        <v>80</v>
      </c>
      <c r="H5115" t="s">
        <v>146</v>
      </c>
      <c r="I5115" t="s">
        <v>147</v>
      </c>
      <c r="K5115">
        <v>201805</v>
      </c>
      <c r="L5115" t="s">
        <v>83</v>
      </c>
      <c r="M5115">
        <v>3800795</v>
      </c>
      <c r="N5115">
        <v>13542</v>
      </c>
      <c r="Q5115">
        <v>0</v>
      </c>
      <c r="S5115" s="1">
        <v>42962</v>
      </c>
      <c r="T5115" t="s">
        <v>37</v>
      </c>
      <c r="U5115" t="s">
        <v>222</v>
      </c>
      <c r="V5115" t="s">
        <v>272</v>
      </c>
      <c r="W5115" s="1">
        <v>42976</v>
      </c>
      <c r="X5115" s="12">
        <v>-20.84</v>
      </c>
      <c r="Y5115" s="4" t="str">
        <f t="shared" si="158"/>
        <v>Income</v>
      </c>
      <c r="Z5115" s="8">
        <v>42948</v>
      </c>
      <c r="AA5115" s="7" t="s">
        <v>397</v>
      </c>
      <c r="AB5115" s="7" t="str">
        <f t="shared" si="159"/>
        <v>Car Park Pass Income from Payroll</v>
      </c>
    </row>
    <row r="5116" spans="1:28" x14ac:dyDescent="0.25">
      <c r="A5116" s="7" t="s">
        <v>451</v>
      </c>
      <c r="B5116" t="s">
        <v>23</v>
      </c>
      <c r="C5116" t="s">
        <v>24</v>
      </c>
      <c r="D5116" t="s">
        <v>25</v>
      </c>
      <c r="E5116" t="s">
        <v>26</v>
      </c>
      <c r="F5116" t="s">
        <v>79</v>
      </c>
      <c r="G5116" t="s">
        <v>80</v>
      </c>
      <c r="H5116" t="s">
        <v>146</v>
      </c>
      <c r="I5116" t="s">
        <v>147</v>
      </c>
      <c r="K5116">
        <v>201805</v>
      </c>
      <c r="L5116" t="s">
        <v>83</v>
      </c>
      <c r="M5116">
        <v>3800795</v>
      </c>
      <c r="N5116">
        <v>13746</v>
      </c>
      <c r="Q5116">
        <v>0</v>
      </c>
      <c r="S5116" s="1">
        <v>42962</v>
      </c>
      <c r="T5116" t="s">
        <v>37</v>
      </c>
      <c r="U5116" t="s">
        <v>165</v>
      </c>
      <c r="V5116" t="s">
        <v>272</v>
      </c>
      <c r="W5116" s="1">
        <v>42976</v>
      </c>
      <c r="X5116" s="12">
        <v>-20.83</v>
      </c>
      <c r="Y5116" s="4" t="str">
        <f t="shared" si="158"/>
        <v>Income</v>
      </c>
      <c r="Z5116" s="8">
        <v>42948</v>
      </c>
      <c r="AA5116" s="7" t="s">
        <v>397</v>
      </c>
      <c r="AB5116" s="7" t="str">
        <f t="shared" si="159"/>
        <v>Car Park Pass Income from Payroll</v>
      </c>
    </row>
    <row r="5117" spans="1:28" x14ac:dyDescent="0.25">
      <c r="A5117" s="7" t="s">
        <v>451</v>
      </c>
      <c r="B5117" t="s">
        <v>23</v>
      </c>
      <c r="C5117" t="s">
        <v>24</v>
      </c>
      <c r="D5117" t="s">
        <v>25</v>
      </c>
      <c r="E5117" t="s">
        <v>26</v>
      </c>
      <c r="F5117" t="s">
        <v>79</v>
      </c>
      <c r="G5117" t="s">
        <v>80</v>
      </c>
      <c r="H5117" t="s">
        <v>146</v>
      </c>
      <c r="I5117" t="s">
        <v>147</v>
      </c>
      <c r="K5117">
        <v>201805</v>
      </c>
      <c r="L5117" t="s">
        <v>83</v>
      </c>
      <c r="M5117">
        <v>3800795</v>
      </c>
      <c r="N5117">
        <v>13747</v>
      </c>
      <c r="Q5117">
        <v>0</v>
      </c>
      <c r="S5117" s="1">
        <v>42962</v>
      </c>
      <c r="T5117" t="s">
        <v>37</v>
      </c>
      <c r="U5117" t="s">
        <v>168</v>
      </c>
      <c r="V5117" t="s">
        <v>272</v>
      </c>
      <c r="W5117" s="1">
        <v>42976</v>
      </c>
      <c r="X5117" s="12">
        <v>-20.84</v>
      </c>
      <c r="Y5117" s="4" t="str">
        <f t="shared" si="158"/>
        <v>Income</v>
      </c>
      <c r="Z5117" s="8">
        <v>42948</v>
      </c>
      <c r="AA5117" s="7" t="s">
        <v>397</v>
      </c>
      <c r="AB5117" s="7" t="str">
        <f t="shared" si="159"/>
        <v>Car Park Pass Income from Payroll</v>
      </c>
    </row>
    <row r="5118" spans="1:28" x14ac:dyDescent="0.25">
      <c r="A5118" s="7" t="s">
        <v>451</v>
      </c>
      <c r="B5118" t="s">
        <v>23</v>
      </c>
      <c r="C5118" t="s">
        <v>24</v>
      </c>
      <c r="D5118" t="s">
        <v>25</v>
      </c>
      <c r="E5118" t="s">
        <v>26</v>
      </c>
      <c r="F5118" t="s">
        <v>79</v>
      </c>
      <c r="G5118" t="s">
        <v>80</v>
      </c>
      <c r="H5118" t="s">
        <v>146</v>
      </c>
      <c r="I5118" t="s">
        <v>147</v>
      </c>
      <c r="K5118">
        <v>201805</v>
      </c>
      <c r="L5118" t="s">
        <v>83</v>
      </c>
      <c r="M5118">
        <v>3800795</v>
      </c>
      <c r="N5118">
        <v>13748</v>
      </c>
      <c r="Q5118">
        <v>0</v>
      </c>
      <c r="S5118" s="1">
        <v>42962</v>
      </c>
      <c r="T5118" t="s">
        <v>37</v>
      </c>
      <c r="U5118" t="s">
        <v>167</v>
      </c>
      <c r="V5118" t="s">
        <v>272</v>
      </c>
      <c r="W5118" s="1">
        <v>42976</v>
      </c>
      <c r="X5118" s="12">
        <v>-10</v>
      </c>
      <c r="Y5118" s="4" t="str">
        <f t="shared" si="158"/>
        <v>Income</v>
      </c>
      <c r="Z5118" s="8">
        <v>42948</v>
      </c>
      <c r="AA5118" s="7" t="s">
        <v>397</v>
      </c>
      <c r="AB5118" s="7" t="str">
        <f t="shared" si="159"/>
        <v>Car Park Pass Income from Payroll</v>
      </c>
    </row>
    <row r="5119" spans="1:28" x14ac:dyDescent="0.25">
      <c r="A5119" s="7" t="s">
        <v>451</v>
      </c>
      <c r="B5119" t="s">
        <v>23</v>
      </c>
      <c r="C5119" t="s">
        <v>24</v>
      </c>
      <c r="D5119" t="s">
        <v>25</v>
      </c>
      <c r="E5119" t="s">
        <v>26</v>
      </c>
      <c r="F5119" t="s">
        <v>79</v>
      </c>
      <c r="G5119" t="s">
        <v>80</v>
      </c>
      <c r="H5119" t="s">
        <v>146</v>
      </c>
      <c r="I5119" t="s">
        <v>147</v>
      </c>
      <c r="K5119">
        <v>201805</v>
      </c>
      <c r="L5119" t="s">
        <v>83</v>
      </c>
      <c r="M5119">
        <v>3800795</v>
      </c>
      <c r="N5119">
        <v>14129</v>
      </c>
      <c r="Q5119">
        <v>0</v>
      </c>
      <c r="S5119" s="1">
        <v>42962</v>
      </c>
      <c r="T5119" t="s">
        <v>37</v>
      </c>
      <c r="U5119" t="s">
        <v>192</v>
      </c>
      <c r="V5119" t="s">
        <v>272</v>
      </c>
      <c r="W5119" s="1">
        <v>42976</v>
      </c>
      <c r="X5119" s="12">
        <v>-10</v>
      </c>
      <c r="Y5119" s="4" t="str">
        <f t="shared" si="158"/>
        <v>Income</v>
      </c>
      <c r="Z5119" s="8">
        <v>42948</v>
      </c>
      <c r="AA5119" s="7" t="s">
        <v>397</v>
      </c>
      <c r="AB5119" s="7" t="str">
        <f t="shared" si="159"/>
        <v>Car Park Pass Income from Payroll</v>
      </c>
    </row>
    <row r="5120" spans="1:28" x14ac:dyDescent="0.25">
      <c r="A5120" s="7" t="s">
        <v>451</v>
      </c>
      <c r="B5120" t="s">
        <v>23</v>
      </c>
      <c r="C5120" t="s">
        <v>24</v>
      </c>
      <c r="D5120" t="s">
        <v>25</v>
      </c>
      <c r="E5120" t="s">
        <v>26</v>
      </c>
      <c r="F5120" t="s">
        <v>79</v>
      </c>
      <c r="G5120" t="s">
        <v>80</v>
      </c>
      <c r="H5120" t="s">
        <v>146</v>
      </c>
      <c r="I5120" t="s">
        <v>147</v>
      </c>
      <c r="K5120">
        <v>201805</v>
      </c>
      <c r="L5120" t="s">
        <v>83</v>
      </c>
      <c r="M5120">
        <v>3800795</v>
      </c>
      <c r="N5120">
        <v>14130</v>
      </c>
      <c r="Q5120">
        <v>0</v>
      </c>
      <c r="S5120" s="1">
        <v>42962</v>
      </c>
      <c r="T5120" t="s">
        <v>37</v>
      </c>
      <c r="U5120" t="s">
        <v>165</v>
      </c>
      <c r="V5120" t="s">
        <v>272</v>
      </c>
      <c r="W5120" s="1">
        <v>42976</v>
      </c>
      <c r="X5120" s="12">
        <v>-20.83</v>
      </c>
      <c r="Y5120" s="4" t="str">
        <f t="shared" si="158"/>
        <v>Income</v>
      </c>
      <c r="Z5120" s="8">
        <v>42948</v>
      </c>
      <c r="AA5120" s="7" t="s">
        <v>397</v>
      </c>
      <c r="AB5120" s="7" t="str">
        <f t="shared" si="159"/>
        <v>Car Park Pass Income from Payroll</v>
      </c>
    </row>
    <row r="5121" spans="1:28" x14ac:dyDescent="0.25">
      <c r="A5121" s="7" t="s">
        <v>451</v>
      </c>
      <c r="B5121" t="s">
        <v>23</v>
      </c>
      <c r="C5121" t="s">
        <v>24</v>
      </c>
      <c r="D5121" t="s">
        <v>25</v>
      </c>
      <c r="E5121" t="s">
        <v>26</v>
      </c>
      <c r="F5121" t="s">
        <v>79</v>
      </c>
      <c r="G5121" t="s">
        <v>80</v>
      </c>
      <c r="H5121" t="s">
        <v>146</v>
      </c>
      <c r="I5121" t="s">
        <v>147</v>
      </c>
      <c r="K5121">
        <v>201805</v>
      </c>
      <c r="L5121" t="s">
        <v>83</v>
      </c>
      <c r="M5121">
        <v>3800795</v>
      </c>
      <c r="N5121">
        <v>14131</v>
      </c>
      <c r="Q5121">
        <v>0</v>
      </c>
      <c r="S5121" s="1">
        <v>42962</v>
      </c>
      <c r="T5121" t="s">
        <v>37</v>
      </c>
      <c r="U5121" t="s">
        <v>166</v>
      </c>
      <c r="V5121" t="s">
        <v>272</v>
      </c>
      <c r="W5121" s="1">
        <v>42976</v>
      </c>
      <c r="X5121" s="12">
        <v>-20.84</v>
      </c>
      <c r="Y5121" s="4" t="str">
        <f t="shared" si="158"/>
        <v>Income</v>
      </c>
      <c r="Z5121" s="8">
        <v>42948</v>
      </c>
      <c r="AA5121" s="7" t="s">
        <v>397</v>
      </c>
      <c r="AB5121" s="7" t="str">
        <f t="shared" si="159"/>
        <v>Car Park Pass Income from Payroll</v>
      </c>
    </row>
    <row r="5122" spans="1:28" x14ac:dyDescent="0.25">
      <c r="A5122" s="7" t="s">
        <v>451</v>
      </c>
      <c r="B5122" t="s">
        <v>23</v>
      </c>
      <c r="C5122" t="s">
        <v>24</v>
      </c>
      <c r="D5122" t="s">
        <v>25</v>
      </c>
      <c r="E5122" t="s">
        <v>26</v>
      </c>
      <c r="F5122" t="s">
        <v>79</v>
      </c>
      <c r="G5122" t="s">
        <v>80</v>
      </c>
      <c r="H5122" t="s">
        <v>146</v>
      </c>
      <c r="I5122" t="s">
        <v>147</v>
      </c>
      <c r="K5122">
        <v>201805</v>
      </c>
      <c r="L5122" t="s">
        <v>83</v>
      </c>
      <c r="M5122">
        <v>3800795</v>
      </c>
      <c r="N5122">
        <v>14132</v>
      </c>
      <c r="Q5122">
        <v>0</v>
      </c>
      <c r="S5122" s="1">
        <v>42962</v>
      </c>
      <c r="T5122" t="s">
        <v>37</v>
      </c>
      <c r="U5122" t="s">
        <v>161</v>
      </c>
      <c r="V5122" t="s">
        <v>272</v>
      </c>
      <c r="W5122" s="1">
        <v>42976</v>
      </c>
      <c r="X5122" s="12">
        <v>-20.84</v>
      </c>
      <c r="Y5122" s="4" t="str">
        <f t="shared" ref="Y5122:Y5185" si="160">IF(LEFT(H5122,2)="R9","Income","Expenditure")</f>
        <v>Income</v>
      </c>
      <c r="Z5122" s="8">
        <v>42948</v>
      </c>
      <c r="AA5122" s="7" t="s">
        <v>397</v>
      </c>
      <c r="AB5122" s="7" t="str">
        <f t="shared" ref="AB5122:AB5185" si="161">IF(Y5122="Expenditure",Y5122,I5122)</f>
        <v>Car Park Pass Income from Payroll</v>
      </c>
    </row>
    <row r="5123" spans="1:28" x14ac:dyDescent="0.25">
      <c r="A5123" s="7" t="s">
        <v>451</v>
      </c>
      <c r="B5123" t="s">
        <v>23</v>
      </c>
      <c r="C5123" t="s">
        <v>24</v>
      </c>
      <c r="D5123" t="s">
        <v>25</v>
      </c>
      <c r="E5123" t="s">
        <v>26</v>
      </c>
      <c r="F5123" t="s">
        <v>79</v>
      </c>
      <c r="G5123" t="s">
        <v>80</v>
      </c>
      <c r="H5123" t="s">
        <v>146</v>
      </c>
      <c r="I5123" t="s">
        <v>147</v>
      </c>
      <c r="K5123">
        <v>201805</v>
      </c>
      <c r="L5123" t="s">
        <v>83</v>
      </c>
      <c r="M5123">
        <v>3800795</v>
      </c>
      <c r="N5123">
        <v>14133</v>
      </c>
      <c r="Q5123">
        <v>0</v>
      </c>
      <c r="S5123" s="1">
        <v>42962</v>
      </c>
      <c r="T5123" t="s">
        <v>37</v>
      </c>
      <c r="U5123" t="s">
        <v>158</v>
      </c>
      <c r="V5123" t="s">
        <v>272</v>
      </c>
      <c r="W5123" s="1">
        <v>42976</v>
      </c>
      <c r="X5123" s="12">
        <v>-20.84</v>
      </c>
      <c r="Y5123" s="4" t="str">
        <f t="shared" si="160"/>
        <v>Income</v>
      </c>
      <c r="Z5123" s="8">
        <v>42948</v>
      </c>
      <c r="AA5123" s="7" t="s">
        <v>397</v>
      </c>
      <c r="AB5123" s="7" t="str">
        <f t="shared" si="161"/>
        <v>Car Park Pass Income from Payroll</v>
      </c>
    </row>
    <row r="5124" spans="1:28" x14ac:dyDescent="0.25">
      <c r="A5124" s="7" t="s">
        <v>451</v>
      </c>
      <c r="B5124" t="s">
        <v>23</v>
      </c>
      <c r="C5124" t="s">
        <v>24</v>
      </c>
      <c r="D5124" t="s">
        <v>25</v>
      </c>
      <c r="E5124" t="s">
        <v>26</v>
      </c>
      <c r="F5124" t="s">
        <v>79</v>
      </c>
      <c r="G5124" t="s">
        <v>80</v>
      </c>
      <c r="H5124" t="s">
        <v>146</v>
      </c>
      <c r="I5124" t="s">
        <v>147</v>
      </c>
      <c r="K5124">
        <v>201805</v>
      </c>
      <c r="L5124" t="s">
        <v>83</v>
      </c>
      <c r="M5124">
        <v>3800795</v>
      </c>
      <c r="N5124">
        <v>14134</v>
      </c>
      <c r="Q5124">
        <v>0</v>
      </c>
      <c r="S5124" s="1">
        <v>42962</v>
      </c>
      <c r="T5124" t="s">
        <v>37</v>
      </c>
      <c r="U5124" t="s">
        <v>150</v>
      </c>
      <c r="V5124" t="s">
        <v>272</v>
      </c>
      <c r="W5124" s="1">
        <v>42976</v>
      </c>
      <c r="X5124" s="12">
        <v>-20.83</v>
      </c>
      <c r="Y5124" s="4" t="str">
        <f t="shared" si="160"/>
        <v>Income</v>
      </c>
      <c r="Z5124" s="8">
        <v>42948</v>
      </c>
      <c r="AA5124" s="7" t="s">
        <v>397</v>
      </c>
      <c r="AB5124" s="7" t="str">
        <f t="shared" si="161"/>
        <v>Car Park Pass Income from Payroll</v>
      </c>
    </row>
    <row r="5125" spans="1:28" x14ac:dyDescent="0.25">
      <c r="A5125" s="7" t="s">
        <v>451</v>
      </c>
      <c r="B5125" t="s">
        <v>23</v>
      </c>
      <c r="C5125" t="s">
        <v>24</v>
      </c>
      <c r="D5125" t="s">
        <v>25</v>
      </c>
      <c r="E5125" t="s">
        <v>26</v>
      </c>
      <c r="F5125" t="s">
        <v>79</v>
      </c>
      <c r="G5125" t="s">
        <v>80</v>
      </c>
      <c r="H5125" t="s">
        <v>146</v>
      </c>
      <c r="I5125" t="s">
        <v>147</v>
      </c>
      <c r="K5125">
        <v>201805</v>
      </c>
      <c r="L5125" t="s">
        <v>83</v>
      </c>
      <c r="M5125">
        <v>3800795</v>
      </c>
      <c r="N5125">
        <v>14135</v>
      </c>
      <c r="Q5125">
        <v>0</v>
      </c>
      <c r="S5125" s="1">
        <v>42962</v>
      </c>
      <c r="T5125" t="s">
        <v>37</v>
      </c>
      <c r="U5125" t="s">
        <v>170</v>
      </c>
      <c r="V5125" t="s">
        <v>272</v>
      </c>
      <c r="W5125" s="1">
        <v>42976</v>
      </c>
      <c r="X5125" s="12">
        <v>-25.16</v>
      </c>
      <c r="Y5125" s="4" t="str">
        <f t="shared" si="160"/>
        <v>Income</v>
      </c>
      <c r="Z5125" s="8">
        <v>42948</v>
      </c>
      <c r="AA5125" s="7" t="s">
        <v>397</v>
      </c>
      <c r="AB5125" s="7" t="str">
        <f t="shared" si="161"/>
        <v>Car Park Pass Income from Payroll</v>
      </c>
    </row>
    <row r="5126" spans="1:28" x14ac:dyDescent="0.25">
      <c r="A5126" s="7" t="s">
        <v>451</v>
      </c>
      <c r="B5126" t="s">
        <v>23</v>
      </c>
      <c r="C5126" t="s">
        <v>24</v>
      </c>
      <c r="D5126" t="s">
        <v>25</v>
      </c>
      <c r="E5126" t="s">
        <v>26</v>
      </c>
      <c r="F5126" t="s">
        <v>79</v>
      </c>
      <c r="G5126" t="s">
        <v>80</v>
      </c>
      <c r="H5126" t="s">
        <v>146</v>
      </c>
      <c r="I5126" t="s">
        <v>147</v>
      </c>
      <c r="K5126">
        <v>201805</v>
      </c>
      <c r="L5126" t="s">
        <v>83</v>
      </c>
      <c r="M5126">
        <v>3800795</v>
      </c>
      <c r="N5126">
        <v>14136</v>
      </c>
      <c r="Q5126">
        <v>0</v>
      </c>
      <c r="S5126" s="1">
        <v>42962</v>
      </c>
      <c r="T5126" t="s">
        <v>37</v>
      </c>
      <c r="U5126" t="s">
        <v>149</v>
      </c>
      <c r="V5126" t="s">
        <v>272</v>
      </c>
      <c r="W5126" s="1">
        <v>42976</v>
      </c>
      <c r="X5126" s="12">
        <v>-10</v>
      </c>
      <c r="Y5126" s="4" t="str">
        <f t="shared" si="160"/>
        <v>Income</v>
      </c>
      <c r="Z5126" s="8">
        <v>42948</v>
      </c>
      <c r="AA5126" s="7" t="s">
        <v>397</v>
      </c>
      <c r="AB5126" s="7" t="str">
        <f t="shared" si="161"/>
        <v>Car Park Pass Income from Payroll</v>
      </c>
    </row>
    <row r="5127" spans="1:28" x14ac:dyDescent="0.25">
      <c r="A5127" s="7" t="s">
        <v>451</v>
      </c>
      <c r="B5127" t="s">
        <v>23</v>
      </c>
      <c r="C5127" t="s">
        <v>24</v>
      </c>
      <c r="D5127" t="s">
        <v>25</v>
      </c>
      <c r="E5127" t="s">
        <v>26</v>
      </c>
      <c r="F5127" t="s">
        <v>79</v>
      </c>
      <c r="G5127" t="s">
        <v>80</v>
      </c>
      <c r="H5127" t="s">
        <v>146</v>
      </c>
      <c r="I5127" t="s">
        <v>147</v>
      </c>
      <c r="K5127">
        <v>201805</v>
      </c>
      <c r="L5127" t="s">
        <v>83</v>
      </c>
      <c r="M5127">
        <v>3800795</v>
      </c>
      <c r="N5127">
        <v>14137</v>
      </c>
      <c r="Q5127">
        <v>0</v>
      </c>
      <c r="S5127" s="1">
        <v>42962</v>
      </c>
      <c r="T5127" t="s">
        <v>37</v>
      </c>
      <c r="U5127" t="s">
        <v>149</v>
      </c>
      <c r="V5127" t="s">
        <v>272</v>
      </c>
      <c r="W5127" s="1">
        <v>42976</v>
      </c>
      <c r="X5127" s="12">
        <v>-10</v>
      </c>
      <c r="Y5127" s="4" t="str">
        <f t="shared" si="160"/>
        <v>Income</v>
      </c>
      <c r="Z5127" s="8">
        <v>42948</v>
      </c>
      <c r="AA5127" s="7" t="s">
        <v>397</v>
      </c>
      <c r="AB5127" s="7" t="str">
        <f t="shared" si="161"/>
        <v>Car Park Pass Income from Payroll</v>
      </c>
    </row>
    <row r="5128" spans="1:28" x14ac:dyDescent="0.25">
      <c r="A5128" s="7" t="s">
        <v>451</v>
      </c>
      <c r="B5128" t="s">
        <v>23</v>
      </c>
      <c r="C5128" t="s">
        <v>24</v>
      </c>
      <c r="D5128" t="s">
        <v>25</v>
      </c>
      <c r="E5128" t="s">
        <v>26</v>
      </c>
      <c r="F5128" t="s">
        <v>79</v>
      </c>
      <c r="G5128" t="s">
        <v>80</v>
      </c>
      <c r="H5128" t="s">
        <v>146</v>
      </c>
      <c r="I5128" t="s">
        <v>147</v>
      </c>
      <c r="K5128">
        <v>201805</v>
      </c>
      <c r="L5128" t="s">
        <v>83</v>
      </c>
      <c r="M5128">
        <v>3800795</v>
      </c>
      <c r="N5128">
        <v>14138</v>
      </c>
      <c r="Q5128">
        <v>0</v>
      </c>
      <c r="S5128" s="1">
        <v>42962</v>
      </c>
      <c r="T5128" t="s">
        <v>37</v>
      </c>
      <c r="U5128" t="s">
        <v>149</v>
      </c>
      <c r="V5128" t="s">
        <v>272</v>
      </c>
      <c r="W5128" s="1">
        <v>42976</v>
      </c>
      <c r="X5128" s="12">
        <v>-10</v>
      </c>
      <c r="Y5128" s="4" t="str">
        <f t="shared" si="160"/>
        <v>Income</v>
      </c>
      <c r="Z5128" s="8">
        <v>42948</v>
      </c>
      <c r="AA5128" s="7" t="s">
        <v>397</v>
      </c>
      <c r="AB5128" s="7" t="str">
        <f t="shared" si="161"/>
        <v>Car Park Pass Income from Payroll</v>
      </c>
    </row>
    <row r="5129" spans="1:28" x14ac:dyDescent="0.25">
      <c r="A5129" s="7" t="s">
        <v>451</v>
      </c>
      <c r="B5129" t="s">
        <v>23</v>
      </c>
      <c r="C5129" t="s">
        <v>24</v>
      </c>
      <c r="D5129" t="s">
        <v>25</v>
      </c>
      <c r="E5129" t="s">
        <v>26</v>
      </c>
      <c r="F5129" t="s">
        <v>79</v>
      </c>
      <c r="G5129" t="s">
        <v>80</v>
      </c>
      <c r="H5129" t="s">
        <v>146</v>
      </c>
      <c r="I5129" t="s">
        <v>147</v>
      </c>
      <c r="K5129">
        <v>201805</v>
      </c>
      <c r="L5129" t="s">
        <v>83</v>
      </c>
      <c r="M5129">
        <v>3800795</v>
      </c>
      <c r="N5129">
        <v>14139</v>
      </c>
      <c r="Q5129">
        <v>0</v>
      </c>
      <c r="S5129" s="1">
        <v>42962</v>
      </c>
      <c r="T5129" t="s">
        <v>37</v>
      </c>
      <c r="U5129" t="s">
        <v>178</v>
      </c>
      <c r="V5129" t="s">
        <v>272</v>
      </c>
      <c r="W5129" s="1">
        <v>42976</v>
      </c>
      <c r="X5129" s="12">
        <v>-29.17</v>
      </c>
      <c r="Y5129" s="4" t="str">
        <f t="shared" si="160"/>
        <v>Income</v>
      </c>
      <c r="Z5129" s="8">
        <v>42948</v>
      </c>
      <c r="AA5129" s="7" t="s">
        <v>397</v>
      </c>
      <c r="AB5129" s="7" t="str">
        <f t="shared" si="161"/>
        <v>Car Park Pass Income from Payroll</v>
      </c>
    </row>
    <row r="5130" spans="1:28" x14ac:dyDescent="0.25">
      <c r="A5130" s="7" t="s">
        <v>451</v>
      </c>
      <c r="B5130" t="s">
        <v>23</v>
      </c>
      <c r="C5130" t="s">
        <v>24</v>
      </c>
      <c r="D5130" t="s">
        <v>25</v>
      </c>
      <c r="E5130" t="s">
        <v>26</v>
      </c>
      <c r="F5130" t="s">
        <v>79</v>
      </c>
      <c r="G5130" t="s">
        <v>80</v>
      </c>
      <c r="H5130" t="s">
        <v>146</v>
      </c>
      <c r="I5130" t="s">
        <v>147</v>
      </c>
      <c r="K5130">
        <v>201805</v>
      </c>
      <c r="L5130" t="s">
        <v>83</v>
      </c>
      <c r="M5130">
        <v>3800795</v>
      </c>
      <c r="N5130">
        <v>14140</v>
      </c>
      <c r="Q5130">
        <v>0</v>
      </c>
      <c r="S5130" s="1">
        <v>42962</v>
      </c>
      <c r="T5130" t="s">
        <v>37</v>
      </c>
      <c r="U5130" t="s">
        <v>180</v>
      </c>
      <c r="V5130" t="s">
        <v>272</v>
      </c>
      <c r="W5130" s="1">
        <v>42976</v>
      </c>
      <c r="X5130" s="12">
        <v>-29.17</v>
      </c>
      <c r="Y5130" s="4" t="str">
        <f t="shared" si="160"/>
        <v>Income</v>
      </c>
      <c r="Z5130" s="8">
        <v>42948</v>
      </c>
      <c r="AA5130" s="7" t="s">
        <v>397</v>
      </c>
      <c r="AB5130" s="7" t="str">
        <f t="shared" si="161"/>
        <v>Car Park Pass Income from Payroll</v>
      </c>
    </row>
    <row r="5131" spans="1:28" x14ac:dyDescent="0.25">
      <c r="A5131" s="7" t="s">
        <v>451</v>
      </c>
      <c r="B5131" t="s">
        <v>23</v>
      </c>
      <c r="C5131" t="s">
        <v>24</v>
      </c>
      <c r="D5131" t="s">
        <v>25</v>
      </c>
      <c r="E5131" t="s">
        <v>26</v>
      </c>
      <c r="F5131" t="s">
        <v>79</v>
      </c>
      <c r="G5131" t="s">
        <v>80</v>
      </c>
      <c r="H5131" t="s">
        <v>146</v>
      </c>
      <c r="I5131" t="s">
        <v>147</v>
      </c>
      <c r="K5131">
        <v>201805</v>
      </c>
      <c r="L5131" t="s">
        <v>83</v>
      </c>
      <c r="M5131">
        <v>3800795</v>
      </c>
      <c r="N5131">
        <v>13527</v>
      </c>
      <c r="Q5131">
        <v>0</v>
      </c>
      <c r="S5131" s="1">
        <v>42962</v>
      </c>
      <c r="T5131" t="s">
        <v>37</v>
      </c>
      <c r="U5131" t="s">
        <v>170</v>
      </c>
      <c r="V5131" t="s">
        <v>272</v>
      </c>
      <c r="W5131" s="1">
        <v>42976</v>
      </c>
      <c r="X5131" s="12">
        <v>-20.83</v>
      </c>
      <c r="Y5131" s="4" t="str">
        <f t="shared" si="160"/>
        <v>Income</v>
      </c>
      <c r="Z5131" s="8">
        <v>42948</v>
      </c>
      <c r="AA5131" s="7" t="s">
        <v>397</v>
      </c>
      <c r="AB5131" s="7" t="str">
        <f t="shared" si="161"/>
        <v>Car Park Pass Income from Payroll</v>
      </c>
    </row>
    <row r="5132" spans="1:28" x14ac:dyDescent="0.25">
      <c r="A5132" s="7" t="s">
        <v>451</v>
      </c>
      <c r="B5132" t="s">
        <v>23</v>
      </c>
      <c r="C5132" t="s">
        <v>24</v>
      </c>
      <c r="D5132" t="s">
        <v>25</v>
      </c>
      <c r="E5132" t="s">
        <v>26</v>
      </c>
      <c r="F5132" t="s">
        <v>79</v>
      </c>
      <c r="G5132" t="s">
        <v>80</v>
      </c>
      <c r="H5132" t="s">
        <v>146</v>
      </c>
      <c r="I5132" t="s">
        <v>147</v>
      </c>
      <c r="K5132">
        <v>201805</v>
      </c>
      <c r="L5132" t="s">
        <v>83</v>
      </c>
      <c r="M5132">
        <v>3800795</v>
      </c>
      <c r="N5132">
        <v>14049</v>
      </c>
      <c r="Q5132">
        <v>0</v>
      </c>
      <c r="S5132" s="1">
        <v>42962</v>
      </c>
      <c r="T5132" t="s">
        <v>37</v>
      </c>
      <c r="U5132" t="s">
        <v>149</v>
      </c>
      <c r="V5132" t="s">
        <v>272</v>
      </c>
      <c r="W5132" s="1">
        <v>42976</v>
      </c>
      <c r="X5132" s="12">
        <v>-10</v>
      </c>
      <c r="Y5132" s="4" t="str">
        <f t="shared" si="160"/>
        <v>Income</v>
      </c>
      <c r="Z5132" s="8">
        <v>42948</v>
      </c>
      <c r="AA5132" s="7" t="s">
        <v>397</v>
      </c>
      <c r="AB5132" s="7" t="str">
        <f t="shared" si="161"/>
        <v>Car Park Pass Income from Payroll</v>
      </c>
    </row>
    <row r="5133" spans="1:28" x14ac:dyDescent="0.25">
      <c r="A5133" s="7" t="s">
        <v>451</v>
      </c>
      <c r="B5133" t="s">
        <v>23</v>
      </c>
      <c r="C5133" t="s">
        <v>24</v>
      </c>
      <c r="D5133" t="s">
        <v>25</v>
      </c>
      <c r="E5133" t="s">
        <v>26</v>
      </c>
      <c r="F5133" t="s">
        <v>79</v>
      </c>
      <c r="G5133" t="s">
        <v>80</v>
      </c>
      <c r="H5133" t="s">
        <v>146</v>
      </c>
      <c r="I5133" t="s">
        <v>147</v>
      </c>
      <c r="K5133">
        <v>201805</v>
      </c>
      <c r="L5133" t="s">
        <v>83</v>
      </c>
      <c r="M5133">
        <v>3800795</v>
      </c>
      <c r="N5133">
        <v>14050</v>
      </c>
      <c r="Q5133">
        <v>0</v>
      </c>
      <c r="S5133" s="1">
        <v>42962</v>
      </c>
      <c r="T5133" t="s">
        <v>37</v>
      </c>
      <c r="U5133" t="s">
        <v>149</v>
      </c>
      <c r="V5133" t="s">
        <v>272</v>
      </c>
      <c r="W5133" s="1">
        <v>42976</v>
      </c>
      <c r="X5133" s="12">
        <v>-10</v>
      </c>
      <c r="Y5133" s="4" t="str">
        <f t="shared" si="160"/>
        <v>Income</v>
      </c>
      <c r="Z5133" s="8">
        <v>42948</v>
      </c>
      <c r="AA5133" s="7" t="s">
        <v>397</v>
      </c>
      <c r="AB5133" s="7" t="str">
        <f t="shared" si="161"/>
        <v>Car Park Pass Income from Payroll</v>
      </c>
    </row>
    <row r="5134" spans="1:28" x14ac:dyDescent="0.25">
      <c r="A5134" s="7" t="s">
        <v>451</v>
      </c>
      <c r="B5134" t="s">
        <v>23</v>
      </c>
      <c r="C5134" t="s">
        <v>24</v>
      </c>
      <c r="D5134" t="s">
        <v>25</v>
      </c>
      <c r="E5134" t="s">
        <v>26</v>
      </c>
      <c r="F5134" t="s">
        <v>79</v>
      </c>
      <c r="G5134" t="s">
        <v>80</v>
      </c>
      <c r="H5134" t="s">
        <v>146</v>
      </c>
      <c r="I5134" t="s">
        <v>147</v>
      </c>
      <c r="K5134">
        <v>201805</v>
      </c>
      <c r="L5134" t="s">
        <v>83</v>
      </c>
      <c r="M5134">
        <v>3800795</v>
      </c>
      <c r="N5134">
        <v>14051</v>
      </c>
      <c r="Q5134">
        <v>0</v>
      </c>
      <c r="S5134" s="1">
        <v>42962</v>
      </c>
      <c r="T5134" t="s">
        <v>37</v>
      </c>
      <c r="U5134" t="s">
        <v>237</v>
      </c>
      <c r="V5134" t="s">
        <v>272</v>
      </c>
      <c r="W5134" s="1">
        <v>42976</v>
      </c>
      <c r="X5134" s="12">
        <v>-20.84</v>
      </c>
      <c r="Y5134" s="4" t="str">
        <f t="shared" si="160"/>
        <v>Income</v>
      </c>
      <c r="Z5134" s="8">
        <v>42948</v>
      </c>
      <c r="AA5134" s="7" t="s">
        <v>397</v>
      </c>
      <c r="AB5134" s="7" t="str">
        <f t="shared" si="161"/>
        <v>Car Park Pass Income from Payroll</v>
      </c>
    </row>
    <row r="5135" spans="1:28" x14ac:dyDescent="0.25">
      <c r="A5135" s="7" t="s">
        <v>451</v>
      </c>
      <c r="B5135" t="s">
        <v>23</v>
      </c>
      <c r="C5135" t="s">
        <v>24</v>
      </c>
      <c r="D5135" t="s">
        <v>25</v>
      </c>
      <c r="E5135" t="s">
        <v>26</v>
      </c>
      <c r="F5135" t="s">
        <v>79</v>
      </c>
      <c r="G5135" t="s">
        <v>80</v>
      </c>
      <c r="H5135" t="s">
        <v>146</v>
      </c>
      <c r="I5135" t="s">
        <v>147</v>
      </c>
      <c r="K5135">
        <v>201805</v>
      </c>
      <c r="L5135" t="s">
        <v>83</v>
      </c>
      <c r="M5135">
        <v>3800795</v>
      </c>
      <c r="N5135">
        <v>14052</v>
      </c>
      <c r="Q5135">
        <v>0</v>
      </c>
      <c r="S5135" s="1">
        <v>42962</v>
      </c>
      <c r="T5135" t="s">
        <v>37</v>
      </c>
      <c r="U5135" t="s">
        <v>156</v>
      </c>
      <c r="V5135" t="s">
        <v>272</v>
      </c>
      <c r="W5135" s="1">
        <v>42976</v>
      </c>
      <c r="X5135" s="12">
        <v>-20.83</v>
      </c>
      <c r="Y5135" s="4" t="str">
        <f t="shared" si="160"/>
        <v>Income</v>
      </c>
      <c r="Z5135" s="8">
        <v>42948</v>
      </c>
      <c r="AA5135" s="7" t="s">
        <v>397</v>
      </c>
      <c r="AB5135" s="7" t="str">
        <f t="shared" si="161"/>
        <v>Car Park Pass Income from Payroll</v>
      </c>
    </row>
    <row r="5136" spans="1:28" x14ac:dyDescent="0.25">
      <c r="A5136" s="7" t="s">
        <v>451</v>
      </c>
      <c r="B5136" t="s">
        <v>23</v>
      </c>
      <c r="C5136" t="s">
        <v>24</v>
      </c>
      <c r="D5136" t="s">
        <v>25</v>
      </c>
      <c r="E5136" t="s">
        <v>26</v>
      </c>
      <c r="F5136" t="s">
        <v>79</v>
      </c>
      <c r="G5136" t="s">
        <v>80</v>
      </c>
      <c r="H5136" t="s">
        <v>146</v>
      </c>
      <c r="I5136" t="s">
        <v>147</v>
      </c>
      <c r="K5136">
        <v>201805</v>
      </c>
      <c r="L5136" t="s">
        <v>83</v>
      </c>
      <c r="M5136">
        <v>3800795</v>
      </c>
      <c r="N5136">
        <v>14053</v>
      </c>
      <c r="Q5136">
        <v>0</v>
      </c>
      <c r="S5136" s="1">
        <v>42962</v>
      </c>
      <c r="T5136" t="s">
        <v>37</v>
      </c>
      <c r="U5136" t="s">
        <v>158</v>
      </c>
      <c r="V5136" t="s">
        <v>272</v>
      </c>
      <c r="W5136" s="1">
        <v>42976</v>
      </c>
      <c r="X5136" s="12">
        <v>-20.83</v>
      </c>
      <c r="Y5136" s="4" t="str">
        <f t="shared" si="160"/>
        <v>Income</v>
      </c>
      <c r="Z5136" s="8">
        <v>42948</v>
      </c>
      <c r="AA5136" s="7" t="s">
        <v>397</v>
      </c>
      <c r="AB5136" s="7" t="str">
        <f t="shared" si="161"/>
        <v>Car Park Pass Income from Payroll</v>
      </c>
    </row>
    <row r="5137" spans="1:28" x14ac:dyDescent="0.25">
      <c r="A5137" s="7" t="s">
        <v>451</v>
      </c>
      <c r="B5137" t="s">
        <v>23</v>
      </c>
      <c r="C5137" t="s">
        <v>24</v>
      </c>
      <c r="D5137" t="s">
        <v>25</v>
      </c>
      <c r="E5137" t="s">
        <v>26</v>
      </c>
      <c r="F5137" t="s">
        <v>79</v>
      </c>
      <c r="G5137" t="s">
        <v>80</v>
      </c>
      <c r="H5137" t="s">
        <v>146</v>
      </c>
      <c r="I5137" t="s">
        <v>147</v>
      </c>
      <c r="K5137">
        <v>201805</v>
      </c>
      <c r="L5137" t="s">
        <v>83</v>
      </c>
      <c r="M5137">
        <v>3800795</v>
      </c>
      <c r="N5137">
        <v>14054</v>
      </c>
      <c r="Q5137">
        <v>0</v>
      </c>
      <c r="S5137" s="1">
        <v>42962</v>
      </c>
      <c r="T5137" t="s">
        <v>37</v>
      </c>
      <c r="U5137" t="s">
        <v>167</v>
      </c>
      <c r="V5137" t="s">
        <v>272</v>
      </c>
      <c r="W5137" s="1">
        <v>42976</v>
      </c>
      <c r="X5137" s="12">
        <v>-10</v>
      </c>
      <c r="Y5137" s="4" t="str">
        <f t="shared" si="160"/>
        <v>Income</v>
      </c>
      <c r="Z5137" s="8">
        <v>42948</v>
      </c>
      <c r="AA5137" s="7" t="s">
        <v>397</v>
      </c>
      <c r="AB5137" s="7" t="str">
        <f t="shared" si="161"/>
        <v>Car Park Pass Income from Payroll</v>
      </c>
    </row>
    <row r="5138" spans="1:28" x14ac:dyDescent="0.25">
      <c r="A5138" s="7" t="s">
        <v>451</v>
      </c>
      <c r="B5138" t="s">
        <v>23</v>
      </c>
      <c r="C5138" t="s">
        <v>24</v>
      </c>
      <c r="D5138" t="s">
        <v>25</v>
      </c>
      <c r="E5138" t="s">
        <v>26</v>
      </c>
      <c r="F5138" t="s">
        <v>79</v>
      </c>
      <c r="G5138" t="s">
        <v>80</v>
      </c>
      <c r="H5138" t="s">
        <v>146</v>
      </c>
      <c r="I5138" t="s">
        <v>147</v>
      </c>
      <c r="K5138">
        <v>201805</v>
      </c>
      <c r="L5138" t="s">
        <v>83</v>
      </c>
      <c r="M5138">
        <v>3800795</v>
      </c>
      <c r="N5138">
        <v>14055</v>
      </c>
      <c r="Q5138">
        <v>0</v>
      </c>
      <c r="S5138" s="1">
        <v>42962</v>
      </c>
      <c r="T5138" t="s">
        <v>37</v>
      </c>
      <c r="U5138" t="s">
        <v>149</v>
      </c>
      <c r="V5138" t="s">
        <v>272</v>
      </c>
      <c r="W5138" s="1">
        <v>42976</v>
      </c>
      <c r="X5138" s="12">
        <v>-20.84</v>
      </c>
      <c r="Y5138" s="4" t="str">
        <f t="shared" si="160"/>
        <v>Income</v>
      </c>
      <c r="Z5138" s="8">
        <v>42948</v>
      </c>
      <c r="AA5138" s="7" t="s">
        <v>397</v>
      </c>
      <c r="AB5138" s="7" t="str">
        <f t="shared" si="161"/>
        <v>Car Park Pass Income from Payroll</v>
      </c>
    </row>
    <row r="5139" spans="1:28" x14ac:dyDescent="0.25">
      <c r="A5139" s="7" t="s">
        <v>451</v>
      </c>
      <c r="B5139" t="s">
        <v>23</v>
      </c>
      <c r="C5139" t="s">
        <v>24</v>
      </c>
      <c r="D5139" t="s">
        <v>25</v>
      </c>
      <c r="E5139" t="s">
        <v>26</v>
      </c>
      <c r="F5139" t="s">
        <v>79</v>
      </c>
      <c r="G5139" t="s">
        <v>80</v>
      </c>
      <c r="H5139" t="s">
        <v>146</v>
      </c>
      <c r="I5139" t="s">
        <v>147</v>
      </c>
      <c r="K5139">
        <v>201805</v>
      </c>
      <c r="L5139" t="s">
        <v>83</v>
      </c>
      <c r="M5139">
        <v>3800795</v>
      </c>
      <c r="N5139">
        <v>13743</v>
      </c>
      <c r="Q5139">
        <v>0</v>
      </c>
      <c r="S5139" s="1">
        <v>42962</v>
      </c>
      <c r="T5139" t="s">
        <v>37</v>
      </c>
      <c r="U5139" t="s">
        <v>167</v>
      </c>
      <c r="V5139" t="s">
        <v>272</v>
      </c>
      <c r="W5139" s="1">
        <v>42976</v>
      </c>
      <c r="X5139" s="12">
        <v>-10</v>
      </c>
      <c r="Y5139" s="4" t="str">
        <f t="shared" si="160"/>
        <v>Income</v>
      </c>
      <c r="Z5139" s="8">
        <v>42948</v>
      </c>
      <c r="AA5139" s="7" t="s">
        <v>397</v>
      </c>
      <c r="AB5139" s="7" t="str">
        <f t="shared" si="161"/>
        <v>Car Park Pass Income from Payroll</v>
      </c>
    </row>
    <row r="5140" spans="1:28" x14ac:dyDescent="0.25">
      <c r="A5140" s="7" t="s">
        <v>451</v>
      </c>
      <c r="B5140" t="s">
        <v>23</v>
      </c>
      <c r="C5140" t="s">
        <v>24</v>
      </c>
      <c r="D5140" t="s">
        <v>25</v>
      </c>
      <c r="E5140" t="s">
        <v>26</v>
      </c>
      <c r="F5140" t="s">
        <v>79</v>
      </c>
      <c r="G5140" t="s">
        <v>80</v>
      </c>
      <c r="H5140" t="s">
        <v>146</v>
      </c>
      <c r="I5140" t="s">
        <v>147</v>
      </c>
      <c r="K5140">
        <v>201805</v>
      </c>
      <c r="L5140" t="s">
        <v>83</v>
      </c>
      <c r="M5140">
        <v>3800795</v>
      </c>
      <c r="N5140">
        <v>13744</v>
      </c>
      <c r="Q5140">
        <v>0</v>
      </c>
      <c r="S5140" s="1">
        <v>42962</v>
      </c>
      <c r="T5140" t="s">
        <v>37</v>
      </c>
      <c r="U5140" t="s">
        <v>167</v>
      </c>
      <c r="V5140" t="s">
        <v>272</v>
      </c>
      <c r="W5140" s="1">
        <v>42976</v>
      </c>
      <c r="X5140" s="12">
        <v>-10</v>
      </c>
      <c r="Y5140" s="4" t="str">
        <f t="shared" si="160"/>
        <v>Income</v>
      </c>
      <c r="Z5140" s="8">
        <v>42948</v>
      </c>
      <c r="AA5140" s="7" t="s">
        <v>397</v>
      </c>
      <c r="AB5140" s="7" t="str">
        <f t="shared" si="161"/>
        <v>Car Park Pass Income from Payroll</v>
      </c>
    </row>
    <row r="5141" spans="1:28" x14ac:dyDescent="0.25">
      <c r="A5141" s="7" t="s">
        <v>451</v>
      </c>
      <c r="B5141" t="s">
        <v>23</v>
      </c>
      <c r="C5141" t="s">
        <v>24</v>
      </c>
      <c r="D5141" t="s">
        <v>25</v>
      </c>
      <c r="E5141" t="s">
        <v>26</v>
      </c>
      <c r="F5141" t="s">
        <v>79</v>
      </c>
      <c r="G5141" t="s">
        <v>80</v>
      </c>
      <c r="H5141" t="s">
        <v>146</v>
      </c>
      <c r="I5141" t="s">
        <v>147</v>
      </c>
      <c r="K5141">
        <v>201805</v>
      </c>
      <c r="L5141" t="s">
        <v>83</v>
      </c>
      <c r="M5141">
        <v>3800795</v>
      </c>
      <c r="N5141">
        <v>13745</v>
      </c>
      <c r="Q5141">
        <v>0</v>
      </c>
      <c r="S5141" s="1">
        <v>42962</v>
      </c>
      <c r="T5141" t="s">
        <v>37</v>
      </c>
      <c r="U5141" t="s">
        <v>167</v>
      </c>
      <c r="V5141" t="s">
        <v>272</v>
      </c>
      <c r="W5141" s="1">
        <v>42976</v>
      </c>
      <c r="X5141" s="12">
        <v>-10</v>
      </c>
      <c r="Y5141" s="4" t="str">
        <f t="shared" si="160"/>
        <v>Income</v>
      </c>
      <c r="Z5141" s="8">
        <v>42948</v>
      </c>
      <c r="AA5141" s="7" t="s">
        <v>397</v>
      </c>
      <c r="AB5141" s="7" t="str">
        <f t="shared" si="161"/>
        <v>Car Park Pass Income from Payroll</v>
      </c>
    </row>
    <row r="5142" spans="1:28" x14ac:dyDescent="0.25">
      <c r="A5142" s="7" t="s">
        <v>451</v>
      </c>
      <c r="B5142" t="s">
        <v>23</v>
      </c>
      <c r="C5142" t="s">
        <v>24</v>
      </c>
      <c r="D5142" t="s">
        <v>25</v>
      </c>
      <c r="E5142" t="s">
        <v>26</v>
      </c>
      <c r="F5142" t="s">
        <v>79</v>
      </c>
      <c r="G5142" t="s">
        <v>80</v>
      </c>
      <c r="H5142" t="s">
        <v>146</v>
      </c>
      <c r="I5142" t="s">
        <v>147</v>
      </c>
      <c r="K5142">
        <v>201805</v>
      </c>
      <c r="L5142" t="s">
        <v>83</v>
      </c>
      <c r="M5142">
        <v>3800795</v>
      </c>
      <c r="N5142">
        <v>15057</v>
      </c>
      <c r="Q5142">
        <v>0</v>
      </c>
      <c r="S5142" s="1">
        <v>42962</v>
      </c>
      <c r="T5142" t="s">
        <v>37</v>
      </c>
      <c r="U5142" t="s">
        <v>225</v>
      </c>
      <c r="V5142" t="s">
        <v>272</v>
      </c>
      <c r="W5142" s="1">
        <v>42976</v>
      </c>
      <c r="X5142" s="12">
        <v>-20.84</v>
      </c>
      <c r="Y5142" s="4" t="str">
        <f t="shared" si="160"/>
        <v>Income</v>
      </c>
      <c r="Z5142" s="8">
        <v>42948</v>
      </c>
      <c r="AA5142" s="7" t="s">
        <v>397</v>
      </c>
      <c r="AB5142" s="7" t="str">
        <f t="shared" si="161"/>
        <v>Car Park Pass Income from Payroll</v>
      </c>
    </row>
    <row r="5143" spans="1:28" x14ac:dyDescent="0.25">
      <c r="A5143" s="7" t="s">
        <v>451</v>
      </c>
      <c r="B5143" t="s">
        <v>23</v>
      </c>
      <c r="C5143" t="s">
        <v>24</v>
      </c>
      <c r="D5143" t="s">
        <v>25</v>
      </c>
      <c r="E5143" t="s">
        <v>26</v>
      </c>
      <c r="F5143" t="s">
        <v>79</v>
      </c>
      <c r="G5143" t="s">
        <v>80</v>
      </c>
      <c r="H5143" t="s">
        <v>146</v>
      </c>
      <c r="I5143" t="s">
        <v>147</v>
      </c>
      <c r="K5143">
        <v>201805</v>
      </c>
      <c r="L5143" t="s">
        <v>83</v>
      </c>
      <c r="M5143">
        <v>3800795</v>
      </c>
      <c r="N5143">
        <v>15058</v>
      </c>
      <c r="Q5143">
        <v>0</v>
      </c>
      <c r="S5143" s="1">
        <v>42962</v>
      </c>
      <c r="T5143" t="s">
        <v>37</v>
      </c>
      <c r="U5143" t="s">
        <v>226</v>
      </c>
      <c r="V5143" t="s">
        <v>272</v>
      </c>
      <c r="W5143" s="1">
        <v>42976</v>
      </c>
      <c r="X5143" s="12">
        <v>-25.17</v>
      </c>
      <c r="Y5143" s="4" t="str">
        <f t="shared" si="160"/>
        <v>Income</v>
      </c>
      <c r="Z5143" s="8">
        <v>42948</v>
      </c>
      <c r="AA5143" s="7" t="s">
        <v>397</v>
      </c>
      <c r="AB5143" s="7" t="str">
        <f t="shared" si="161"/>
        <v>Car Park Pass Income from Payroll</v>
      </c>
    </row>
    <row r="5144" spans="1:28" x14ac:dyDescent="0.25">
      <c r="A5144" s="7" t="s">
        <v>451</v>
      </c>
      <c r="B5144" t="s">
        <v>23</v>
      </c>
      <c r="C5144" t="s">
        <v>24</v>
      </c>
      <c r="D5144" t="s">
        <v>25</v>
      </c>
      <c r="E5144" t="s">
        <v>26</v>
      </c>
      <c r="F5144" t="s">
        <v>79</v>
      </c>
      <c r="G5144" t="s">
        <v>80</v>
      </c>
      <c r="H5144" t="s">
        <v>146</v>
      </c>
      <c r="I5144" t="s">
        <v>147</v>
      </c>
      <c r="K5144">
        <v>201805</v>
      </c>
      <c r="L5144" t="s">
        <v>83</v>
      </c>
      <c r="M5144">
        <v>3800795</v>
      </c>
      <c r="N5144">
        <v>15059</v>
      </c>
      <c r="Q5144">
        <v>0</v>
      </c>
      <c r="S5144" s="1">
        <v>42962</v>
      </c>
      <c r="T5144" t="s">
        <v>37</v>
      </c>
      <c r="U5144" t="s">
        <v>246</v>
      </c>
      <c r="V5144" t="s">
        <v>272</v>
      </c>
      <c r="W5144" s="1">
        <v>42976</v>
      </c>
      <c r="X5144" s="12">
        <v>-12.5</v>
      </c>
      <c r="Y5144" s="4" t="str">
        <f t="shared" si="160"/>
        <v>Income</v>
      </c>
      <c r="Z5144" s="8">
        <v>42948</v>
      </c>
      <c r="AA5144" s="7" t="s">
        <v>397</v>
      </c>
      <c r="AB5144" s="7" t="str">
        <f t="shared" si="161"/>
        <v>Car Park Pass Income from Payroll</v>
      </c>
    </row>
    <row r="5145" spans="1:28" x14ac:dyDescent="0.25">
      <c r="A5145" s="7" t="s">
        <v>451</v>
      </c>
      <c r="B5145" t="s">
        <v>23</v>
      </c>
      <c r="C5145" t="s">
        <v>24</v>
      </c>
      <c r="D5145" t="s">
        <v>25</v>
      </c>
      <c r="E5145" t="s">
        <v>26</v>
      </c>
      <c r="F5145" t="s">
        <v>79</v>
      </c>
      <c r="G5145" t="s">
        <v>80</v>
      </c>
      <c r="H5145" t="s">
        <v>146</v>
      </c>
      <c r="I5145" t="s">
        <v>147</v>
      </c>
      <c r="K5145">
        <v>201805</v>
      </c>
      <c r="L5145" t="s">
        <v>83</v>
      </c>
      <c r="M5145">
        <v>3800795</v>
      </c>
      <c r="N5145">
        <v>15060</v>
      </c>
      <c r="Q5145">
        <v>0</v>
      </c>
      <c r="S5145" s="1">
        <v>42962</v>
      </c>
      <c r="T5145" t="s">
        <v>37</v>
      </c>
      <c r="U5145" t="s">
        <v>204</v>
      </c>
      <c r="V5145" t="s">
        <v>272</v>
      </c>
      <c r="W5145" s="1">
        <v>42976</v>
      </c>
      <c r="X5145" s="12">
        <v>-12.5</v>
      </c>
      <c r="Y5145" s="4" t="str">
        <f t="shared" si="160"/>
        <v>Income</v>
      </c>
      <c r="Z5145" s="8">
        <v>42948</v>
      </c>
      <c r="AA5145" s="7" t="s">
        <v>397</v>
      </c>
      <c r="AB5145" s="7" t="str">
        <f t="shared" si="161"/>
        <v>Car Park Pass Income from Payroll</v>
      </c>
    </row>
    <row r="5146" spans="1:28" x14ac:dyDescent="0.25">
      <c r="A5146" s="7" t="s">
        <v>451</v>
      </c>
      <c r="B5146" t="s">
        <v>23</v>
      </c>
      <c r="C5146" t="s">
        <v>24</v>
      </c>
      <c r="D5146" t="s">
        <v>25</v>
      </c>
      <c r="E5146" t="s">
        <v>26</v>
      </c>
      <c r="F5146" t="s">
        <v>79</v>
      </c>
      <c r="G5146" t="s">
        <v>80</v>
      </c>
      <c r="H5146" t="s">
        <v>146</v>
      </c>
      <c r="I5146" t="s">
        <v>147</v>
      </c>
      <c r="K5146">
        <v>201805</v>
      </c>
      <c r="L5146" t="s">
        <v>83</v>
      </c>
      <c r="M5146">
        <v>3800795</v>
      </c>
      <c r="N5146">
        <v>15061</v>
      </c>
      <c r="Q5146">
        <v>0</v>
      </c>
      <c r="S5146" s="1">
        <v>42962</v>
      </c>
      <c r="T5146" t="s">
        <v>37</v>
      </c>
      <c r="U5146" t="s">
        <v>227</v>
      </c>
      <c r="V5146" t="s">
        <v>272</v>
      </c>
      <c r="W5146" s="1">
        <v>42976</v>
      </c>
      <c r="X5146" s="12">
        <v>-20.84</v>
      </c>
      <c r="Y5146" s="4" t="str">
        <f t="shared" si="160"/>
        <v>Income</v>
      </c>
      <c r="Z5146" s="8">
        <v>42948</v>
      </c>
      <c r="AA5146" s="7" t="s">
        <v>397</v>
      </c>
      <c r="AB5146" s="7" t="str">
        <f t="shared" si="161"/>
        <v>Car Park Pass Income from Payroll</v>
      </c>
    </row>
    <row r="5147" spans="1:28" x14ac:dyDescent="0.25">
      <c r="A5147" s="7" t="s">
        <v>451</v>
      </c>
      <c r="B5147" t="s">
        <v>23</v>
      </c>
      <c r="C5147" t="s">
        <v>24</v>
      </c>
      <c r="D5147" t="s">
        <v>25</v>
      </c>
      <c r="E5147" t="s">
        <v>26</v>
      </c>
      <c r="F5147" t="s">
        <v>79</v>
      </c>
      <c r="G5147" t="s">
        <v>80</v>
      </c>
      <c r="H5147" t="s">
        <v>146</v>
      </c>
      <c r="I5147" t="s">
        <v>147</v>
      </c>
      <c r="K5147">
        <v>201805</v>
      </c>
      <c r="L5147" t="s">
        <v>83</v>
      </c>
      <c r="M5147">
        <v>3800795</v>
      </c>
      <c r="N5147">
        <v>15062</v>
      </c>
      <c r="Q5147">
        <v>0</v>
      </c>
      <c r="S5147" s="1">
        <v>42962</v>
      </c>
      <c r="T5147" t="s">
        <v>37</v>
      </c>
      <c r="U5147" t="s">
        <v>175</v>
      </c>
      <c r="V5147" t="s">
        <v>272</v>
      </c>
      <c r="W5147" s="1">
        <v>42976</v>
      </c>
      <c r="X5147" s="12">
        <v>-10</v>
      </c>
      <c r="Y5147" s="4" t="str">
        <f t="shared" si="160"/>
        <v>Income</v>
      </c>
      <c r="Z5147" s="8">
        <v>42948</v>
      </c>
      <c r="AA5147" s="7" t="s">
        <v>397</v>
      </c>
      <c r="AB5147" s="7" t="str">
        <f t="shared" si="161"/>
        <v>Car Park Pass Income from Payroll</v>
      </c>
    </row>
    <row r="5148" spans="1:28" x14ac:dyDescent="0.25">
      <c r="A5148" s="7" t="s">
        <v>451</v>
      </c>
      <c r="B5148" t="s">
        <v>23</v>
      </c>
      <c r="C5148" t="s">
        <v>24</v>
      </c>
      <c r="D5148" t="s">
        <v>25</v>
      </c>
      <c r="E5148" t="s">
        <v>26</v>
      </c>
      <c r="F5148" t="s">
        <v>79</v>
      </c>
      <c r="G5148" t="s">
        <v>80</v>
      </c>
      <c r="H5148" t="s">
        <v>146</v>
      </c>
      <c r="I5148" t="s">
        <v>147</v>
      </c>
      <c r="K5148">
        <v>201805</v>
      </c>
      <c r="L5148" t="s">
        <v>83</v>
      </c>
      <c r="M5148">
        <v>3800795</v>
      </c>
      <c r="N5148">
        <v>15063</v>
      </c>
      <c r="Q5148">
        <v>0</v>
      </c>
      <c r="S5148" s="1">
        <v>42962</v>
      </c>
      <c r="T5148" t="s">
        <v>37</v>
      </c>
      <c r="U5148" t="s">
        <v>167</v>
      </c>
      <c r="V5148" t="s">
        <v>272</v>
      </c>
      <c r="W5148" s="1">
        <v>42976</v>
      </c>
      <c r="X5148" s="12">
        <v>-10</v>
      </c>
      <c r="Y5148" s="4" t="str">
        <f t="shared" si="160"/>
        <v>Income</v>
      </c>
      <c r="Z5148" s="8">
        <v>42948</v>
      </c>
      <c r="AA5148" s="7" t="s">
        <v>397</v>
      </c>
      <c r="AB5148" s="7" t="str">
        <f t="shared" si="161"/>
        <v>Car Park Pass Income from Payroll</v>
      </c>
    </row>
    <row r="5149" spans="1:28" x14ac:dyDescent="0.25">
      <c r="A5149" s="7" t="s">
        <v>451</v>
      </c>
      <c r="B5149" t="s">
        <v>23</v>
      </c>
      <c r="C5149" t="s">
        <v>24</v>
      </c>
      <c r="D5149" t="s">
        <v>25</v>
      </c>
      <c r="E5149" t="s">
        <v>26</v>
      </c>
      <c r="F5149" t="s">
        <v>79</v>
      </c>
      <c r="G5149" t="s">
        <v>80</v>
      </c>
      <c r="H5149" t="s">
        <v>146</v>
      </c>
      <c r="I5149" t="s">
        <v>147</v>
      </c>
      <c r="K5149">
        <v>201805</v>
      </c>
      <c r="L5149" t="s">
        <v>83</v>
      </c>
      <c r="M5149">
        <v>3800795</v>
      </c>
      <c r="N5149">
        <v>15064</v>
      </c>
      <c r="Q5149">
        <v>0</v>
      </c>
      <c r="S5149" s="1">
        <v>42962</v>
      </c>
      <c r="T5149" t="s">
        <v>37</v>
      </c>
      <c r="U5149" t="s">
        <v>167</v>
      </c>
      <c r="V5149" t="s">
        <v>272</v>
      </c>
      <c r="W5149" s="1">
        <v>42976</v>
      </c>
      <c r="X5149" s="12">
        <v>-10</v>
      </c>
      <c r="Y5149" s="4" t="str">
        <f t="shared" si="160"/>
        <v>Income</v>
      </c>
      <c r="Z5149" s="8">
        <v>42948</v>
      </c>
      <c r="AA5149" s="7" t="s">
        <v>397</v>
      </c>
      <c r="AB5149" s="7" t="str">
        <f t="shared" si="161"/>
        <v>Car Park Pass Income from Payroll</v>
      </c>
    </row>
    <row r="5150" spans="1:28" x14ac:dyDescent="0.25">
      <c r="A5150" s="7" t="s">
        <v>451</v>
      </c>
      <c r="B5150" t="s">
        <v>23</v>
      </c>
      <c r="C5150" t="s">
        <v>24</v>
      </c>
      <c r="D5150" t="s">
        <v>25</v>
      </c>
      <c r="E5150" t="s">
        <v>26</v>
      </c>
      <c r="F5150" t="s">
        <v>79</v>
      </c>
      <c r="G5150" t="s">
        <v>80</v>
      </c>
      <c r="H5150" t="s">
        <v>146</v>
      </c>
      <c r="I5150" t="s">
        <v>147</v>
      </c>
      <c r="K5150">
        <v>201805</v>
      </c>
      <c r="L5150" t="s">
        <v>83</v>
      </c>
      <c r="M5150">
        <v>3800795</v>
      </c>
      <c r="N5150">
        <v>15065</v>
      </c>
      <c r="Q5150">
        <v>0</v>
      </c>
      <c r="S5150" s="1">
        <v>42962</v>
      </c>
      <c r="T5150" t="s">
        <v>37</v>
      </c>
      <c r="U5150" t="s">
        <v>228</v>
      </c>
      <c r="V5150" t="s">
        <v>272</v>
      </c>
      <c r="W5150" s="1">
        <v>42976</v>
      </c>
      <c r="X5150" s="12">
        <v>-20.84</v>
      </c>
      <c r="Y5150" s="4" t="str">
        <f t="shared" si="160"/>
        <v>Income</v>
      </c>
      <c r="Z5150" s="8">
        <v>42948</v>
      </c>
      <c r="AA5150" s="7" t="s">
        <v>397</v>
      </c>
      <c r="AB5150" s="7" t="str">
        <f t="shared" si="161"/>
        <v>Car Park Pass Income from Payroll</v>
      </c>
    </row>
    <row r="5151" spans="1:28" x14ac:dyDescent="0.25">
      <c r="A5151" s="7" t="s">
        <v>451</v>
      </c>
      <c r="B5151" t="s">
        <v>23</v>
      </c>
      <c r="C5151" t="s">
        <v>24</v>
      </c>
      <c r="D5151" t="s">
        <v>25</v>
      </c>
      <c r="E5151" t="s">
        <v>26</v>
      </c>
      <c r="F5151" t="s">
        <v>79</v>
      </c>
      <c r="G5151" t="s">
        <v>80</v>
      </c>
      <c r="H5151" t="s">
        <v>146</v>
      </c>
      <c r="I5151" t="s">
        <v>147</v>
      </c>
      <c r="K5151">
        <v>201805</v>
      </c>
      <c r="L5151" t="s">
        <v>83</v>
      </c>
      <c r="M5151">
        <v>3800795</v>
      </c>
      <c r="N5151">
        <v>15066</v>
      </c>
      <c r="Q5151">
        <v>0</v>
      </c>
      <c r="S5151" s="1">
        <v>42962</v>
      </c>
      <c r="T5151" t="s">
        <v>37</v>
      </c>
      <c r="U5151" t="s">
        <v>149</v>
      </c>
      <c r="V5151" t="s">
        <v>272</v>
      </c>
      <c r="W5151" s="1">
        <v>42976</v>
      </c>
      <c r="X5151" s="12">
        <v>-20.83</v>
      </c>
      <c r="Y5151" s="4" t="str">
        <f t="shared" si="160"/>
        <v>Income</v>
      </c>
      <c r="Z5151" s="8">
        <v>42948</v>
      </c>
      <c r="AA5151" s="7" t="s">
        <v>397</v>
      </c>
      <c r="AB5151" s="7" t="str">
        <f t="shared" si="161"/>
        <v>Car Park Pass Income from Payroll</v>
      </c>
    </row>
    <row r="5152" spans="1:28" x14ac:dyDescent="0.25">
      <c r="A5152" s="7" t="s">
        <v>451</v>
      </c>
      <c r="B5152" t="s">
        <v>23</v>
      </c>
      <c r="C5152" t="s">
        <v>24</v>
      </c>
      <c r="D5152" t="s">
        <v>25</v>
      </c>
      <c r="E5152" t="s">
        <v>26</v>
      </c>
      <c r="F5152" t="s">
        <v>79</v>
      </c>
      <c r="G5152" t="s">
        <v>80</v>
      </c>
      <c r="H5152" t="s">
        <v>146</v>
      </c>
      <c r="I5152" t="s">
        <v>147</v>
      </c>
      <c r="K5152">
        <v>201805</v>
      </c>
      <c r="L5152" t="s">
        <v>83</v>
      </c>
      <c r="M5152">
        <v>3800795</v>
      </c>
      <c r="N5152">
        <v>15067</v>
      </c>
      <c r="Q5152">
        <v>0</v>
      </c>
      <c r="S5152" s="1">
        <v>42962</v>
      </c>
      <c r="T5152" t="s">
        <v>37</v>
      </c>
      <c r="U5152" t="s">
        <v>190</v>
      </c>
      <c r="V5152" t="s">
        <v>272</v>
      </c>
      <c r="W5152" s="1">
        <v>42976</v>
      </c>
      <c r="X5152" s="12">
        <v>-20.84</v>
      </c>
      <c r="Y5152" s="4" t="str">
        <f t="shared" si="160"/>
        <v>Income</v>
      </c>
      <c r="Z5152" s="8">
        <v>42948</v>
      </c>
      <c r="AA5152" s="7" t="s">
        <v>397</v>
      </c>
      <c r="AB5152" s="7" t="str">
        <f t="shared" si="161"/>
        <v>Car Park Pass Income from Payroll</v>
      </c>
    </row>
    <row r="5153" spans="1:28" x14ac:dyDescent="0.25">
      <c r="A5153" s="7" t="s">
        <v>451</v>
      </c>
      <c r="B5153" t="s">
        <v>23</v>
      </c>
      <c r="C5153" t="s">
        <v>24</v>
      </c>
      <c r="D5153" t="s">
        <v>25</v>
      </c>
      <c r="E5153" t="s">
        <v>26</v>
      </c>
      <c r="F5153" t="s">
        <v>79</v>
      </c>
      <c r="G5153" t="s">
        <v>80</v>
      </c>
      <c r="H5153" t="s">
        <v>146</v>
      </c>
      <c r="I5153" t="s">
        <v>147</v>
      </c>
      <c r="K5153">
        <v>201805</v>
      </c>
      <c r="L5153" t="s">
        <v>83</v>
      </c>
      <c r="M5153">
        <v>3800795</v>
      </c>
      <c r="N5153">
        <v>13856</v>
      </c>
      <c r="Q5153">
        <v>0</v>
      </c>
      <c r="S5153" s="1">
        <v>42962</v>
      </c>
      <c r="T5153" t="s">
        <v>37</v>
      </c>
      <c r="U5153" t="s">
        <v>163</v>
      </c>
      <c r="V5153" t="s">
        <v>272</v>
      </c>
      <c r="W5153" s="1">
        <v>42976</v>
      </c>
      <c r="X5153" s="12">
        <v>-20.84</v>
      </c>
      <c r="Y5153" s="4" t="str">
        <f t="shared" si="160"/>
        <v>Income</v>
      </c>
      <c r="Z5153" s="8">
        <v>42948</v>
      </c>
      <c r="AA5153" s="7" t="s">
        <v>397</v>
      </c>
      <c r="AB5153" s="7" t="str">
        <f t="shared" si="161"/>
        <v>Car Park Pass Income from Payroll</v>
      </c>
    </row>
    <row r="5154" spans="1:28" x14ac:dyDescent="0.25">
      <c r="A5154" s="7" t="s">
        <v>451</v>
      </c>
      <c r="B5154" t="s">
        <v>23</v>
      </c>
      <c r="C5154" t="s">
        <v>24</v>
      </c>
      <c r="D5154" t="s">
        <v>25</v>
      </c>
      <c r="E5154" t="s">
        <v>26</v>
      </c>
      <c r="F5154" t="s">
        <v>79</v>
      </c>
      <c r="G5154" t="s">
        <v>80</v>
      </c>
      <c r="H5154" t="s">
        <v>146</v>
      </c>
      <c r="I5154" t="s">
        <v>147</v>
      </c>
      <c r="K5154">
        <v>201805</v>
      </c>
      <c r="L5154" t="s">
        <v>83</v>
      </c>
      <c r="M5154">
        <v>3800795</v>
      </c>
      <c r="N5154">
        <v>13857</v>
      </c>
      <c r="Q5154">
        <v>0</v>
      </c>
      <c r="S5154" s="1">
        <v>42962</v>
      </c>
      <c r="T5154" t="s">
        <v>37</v>
      </c>
      <c r="U5154" t="s">
        <v>229</v>
      </c>
      <c r="V5154" t="s">
        <v>272</v>
      </c>
      <c r="W5154" s="1">
        <v>42976</v>
      </c>
      <c r="X5154" s="12">
        <v>-20.86</v>
      </c>
      <c r="Y5154" s="4" t="str">
        <f t="shared" si="160"/>
        <v>Income</v>
      </c>
      <c r="Z5154" s="8">
        <v>42948</v>
      </c>
      <c r="AA5154" s="7" t="s">
        <v>397</v>
      </c>
      <c r="AB5154" s="7" t="str">
        <f t="shared" si="161"/>
        <v>Car Park Pass Income from Payroll</v>
      </c>
    </row>
    <row r="5155" spans="1:28" x14ac:dyDescent="0.25">
      <c r="A5155" s="7" t="s">
        <v>451</v>
      </c>
      <c r="B5155" t="s">
        <v>23</v>
      </c>
      <c r="C5155" t="s">
        <v>24</v>
      </c>
      <c r="D5155" t="s">
        <v>25</v>
      </c>
      <c r="E5155" t="s">
        <v>26</v>
      </c>
      <c r="F5155" t="s">
        <v>79</v>
      </c>
      <c r="G5155" t="s">
        <v>80</v>
      </c>
      <c r="H5155" t="s">
        <v>146</v>
      </c>
      <c r="I5155" t="s">
        <v>147</v>
      </c>
      <c r="K5155">
        <v>201805</v>
      </c>
      <c r="L5155" t="s">
        <v>83</v>
      </c>
      <c r="M5155">
        <v>3800795</v>
      </c>
      <c r="N5155">
        <v>13858</v>
      </c>
      <c r="Q5155">
        <v>0</v>
      </c>
      <c r="S5155" s="1">
        <v>42962</v>
      </c>
      <c r="T5155" t="s">
        <v>37</v>
      </c>
      <c r="U5155" t="s">
        <v>196</v>
      </c>
      <c r="V5155" t="s">
        <v>272</v>
      </c>
      <c r="W5155" s="1">
        <v>42976</v>
      </c>
      <c r="X5155" s="12">
        <v>-10</v>
      </c>
      <c r="Y5155" s="4" t="str">
        <f t="shared" si="160"/>
        <v>Income</v>
      </c>
      <c r="Z5155" s="8">
        <v>42948</v>
      </c>
      <c r="AA5155" s="7" t="s">
        <v>397</v>
      </c>
      <c r="AB5155" s="7" t="str">
        <f t="shared" si="161"/>
        <v>Car Park Pass Income from Payroll</v>
      </c>
    </row>
    <row r="5156" spans="1:28" x14ac:dyDescent="0.25">
      <c r="A5156" s="7" t="s">
        <v>451</v>
      </c>
      <c r="B5156" t="s">
        <v>23</v>
      </c>
      <c r="C5156" t="s">
        <v>24</v>
      </c>
      <c r="D5156" t="s">
        <v>25</v>
      </c>
      <c r="E5156" t="s">
        <v>26</v>
      </c>
      <c r="F5156" t="s">
        <v>79</v>
      </c>
      <c r="G5156" t="s">
        <v>80</v>
      </c>
      <c r="H5156" t="s">
        <v>146</v>
      </c>
      <c r="I5156" t="s">
        <v>147</v>
      </c>
      <c r="K5156">
        <v>201805</v>
      </c>
      <c r="L5156" t="s">
        <v>83</v>
      </c>
      <c r="M5156">
        <v>3800795</v>
      </c>
      <c r="N5156">
        <v>33968</v>
      </c>
      <c r="Q5156">
        <v>0</v>
      </c>
      <c r="S5156" s="1">
        <v>42962</v>
      </c>
      <c r="T5156" t="s">
        <v>37</v>
      </c>
      <c r="U5156" t="s">
        <v>254</v>
      </c>
      <c r="V5156" t="s">
        <v>272</v>
      </c>
      <c r="W5156" s="1">
        <v>42976</v>
      </c>
      <c r="X5156" s="12">
        <v>-10</v>
      </c>
      <c r="Y5156" s="4" t="str">
        <f t="shared" si="160"/>
        <v>Income</v>
      </c>
      <c r="Z5156" s="8">
        <v>42948</v>
      </c>
      <c r="AA5156" s="7" t="s">
        <v>397</v>
      </c>
      <c r="AB5156" s="7" t="str">
        <f t="shared" si="161"/>
        <v>Car Park Pass Income from Payroll</v>
      </c>
    </row>
    <row r="5157" spans="1:28" x14ac:dyDescent="0.25">
      <c r="A5157" s="7" t="s">
        <v>451</v>
      </c>
      <c r="B5157" t="s">
        <v>23</v>
      </c>
      <c r="C5157" t="s">
        <v>24</v>
      </c>
      <c r="D5157" t="s">
        <v>25</v>
      </c>
      <c r="E5157" t="s">
        <v>26</v>
      </c>
      <c r="F5157" t="s">
        <v>79</v>
      </c>
      <c r="G5157" t="s">
        <v>80</v>
      </c>
      <c r="H5157" t="s">
        <v>146</v>
      </c>
      <c r="I5157" t="s">
        <v>147</v>
      </c>
      <c r="K5157">
        <v>201805</v>
      </c>
      <c r="L5157" t="s">
        <v>83</v>
      </c>
      <c r="M5157">
        <v>3800795</v>
      </c>
      <c r="N5157">
        <v>34047</v>
      </c>
      <c r="Q5157">
        <v>0</v>
      </c>
      <c r="S5157" s="1">
        <v>42962</v>
      </c>
      <c r="T5157" t="s">
        <v>37</v>
      </c>
      <c r="U5157" t="s">
        <v>149</v>
      </c>
      <c r="V5157" t="s">
        <v>272</v>
      </c>
      <c r="W5157" s="1">
        <v>42976</v>
      </c>
      <c r="X5157" s="12">
        <v>-10</v>
      </c>
      <c r="Y5157" s="4" t="str">
        <f t="shared" si="160"/>
        <v>Income</v>
      </c>
      <c r="Z5157" s="8">
        <v>42948</v>
      </c>
      <c r="AA5157" s="7" t="s">
        <v>397</v>
      </c>
      <c r="AB5157" s="7" t="str">
        <f t="shared" si="161"/>
        <v>Car Park Pass Income from Payroll</v>
      </c>
    </row>
    <row r="5158" spans="1:28" x14ac:dyDescent="0.25">
      <c r="A5158" s="7" t="s">
        <v>451</v>
      </c>
      <c r="B5158" t="s">
        <v>23</v>
      </c>
      <c r="C5158" t="s">
        <v>24</v>
      </c>
      <c r="D5158" t="s">
        <v>25</v>
      </c>
      <c r="E5158" t="s">
        <v>26</v>
      </c>
      <c r="F5158" t="s">
        <v>79</v>
      </c>
      <c r="G5158" t="s">
        <v>80</v>
      </c>
      <c r="H5158" t="s">
        <v>146</v>
      </c>
      <c r="I5158" t="s">
        <v>147</v>
      </c>
      <c r="K5158">
        <v>201805</v>
      </c>
      <c r="L5158" t="s">
        <v>83</v>
      </c>
      <c r="M5158">
        <v>3800795</v>
      </c>
      <c r="N5158">
        <v>33963</v>
      </c>
      <c r="Q5158">
        <v>0</v>
      </c>
      <c r="S5158" s="1">
        <v>42962</v>
      </c>
      <c r="T5158" t="s">
        <v>37</v>
      </c>
      <c r="U5158" t="s">
        <v>185</v>
      </c>
      <c r="V5158" t="s">
        <v>272</v>
      </c>
      <c r="W5158" s="1">
        <v>42976</v>
      </c>
      <c r="X5158" s="12">
        <v>-12.5</v>
      </c>
      <c r="Y5158" s="4" t="str">
        <f t="shared" si="160"/>
        <v>Income</v>
      </c>
      <c r="Z5158" s="8">
        <v>42948</v>
      </c>
      <c r="AA5158" s="7" t="s">
        <v>397</v>
      </c>
      <c r="AB5158" s="7" t="str">
        <f t="shared" si="161"/>
        <v>Car Park Pass Income from Payroll</v>
      </c>
    </row>
    <row r="5159" spans="1:28" x14ac:dyDescent="0.25">
      <c r="A5159" s="7" t="s">
        <v>451</v>
      </c>
      <c r="B5159" t="s">
        <v>23</v>
      </c>
      <c r="C5159" t="s">
        <v>24</v>
      </c>
      <c r="D5159" t="s">
        <v>25</v>
      </c>
      <c r="E5159" t="s">
        <v>26</v>
      </c>
      <c r="F5159" t="s">
        <v>79</v>
      </c>
      <c r="G5159" t="s">
        <v>80</v>
      </c>
      <c r="H5159" t="s">
        <v>146</v>
      </c>
      <c r="I5159" t="s">
        <v>147</v>
      </c>
      <c r="K5159">
        <v>201805</v>
      </c>
      <c r="L5159" t="s">
        <v>83</v>
      </c>
      <c r="M5159">
        <v>3800795</v>
      </c>
      <c r="N5159">
        <v>33964</v>
      </c>
      <c r="Q5159">
        <v>0</v>
      </c>
      <c r="S5159" s="1">
        <v>42962</v>
      </c>
      <c r="T5159" t="s">
        <v>37</v>
      </c>
      <c r="U5159" t="s">
        <v>204</v>
      </c>
      <c r="V5159" t="s">
        <v>272</v>
      </c>
      <c r="W5159" s="1">
        <v>42976</v>
      </c>
      <c r="X5159" s="12">
        <v>-10</v>
      </c>
      <c r="Y5159" s="4" t="str">
        <f t="shared" si="160"/>
        <v>Income</v>
      </c>
      <c r="Z5159" s="8">
        <v>42948</v>
      </c>
      <c r="AA5159" s="7" t="s">
        <v>397</v>
      </c>
      <c r="AB5159" s="7" t="str">
        <f t="shared" si="161"/>
        <v>Car Park Pass Income from Payroll</v>
      </c>
    </row>
    <row r="5160" spans="1:28" x14ac:dyDescent="0.25">
      <c r="A5160" s="7" t="s">
        <v>451</v>
      </c>
      <c r="B5160" t="s">
        <v>23</v>
      </c>
      <c r="C5160" t="s">
        <v>24</v>
      </c>
      <c r="D5160" t="s">
        <v>25</v>
      </c>
      <c r="E5160" t="s">
        <v>26</v>
      </c>
      <c r="F5160" t="s">
        <v>79</v>
      </c>
      <c r="G5160" t="s">
        <v>80</v>
      </c>
      <c r="H5160" t="s">
        <v>146</v>
      </c>
      <c r="I5160" t="s">
        <v>147</v>
      </c>
      <c r="K5160">
        <v>201805</v>
      </c>
      <c r="L5160" t="s">
        <v>83</v>
      </c>
      <c r="M5160">
        <v>3800795</v>
      </c>
      <c r="N5160">
        <v>33965</v>
      </c>
      <c r="Q5160">
        <v>0</v>
      </c>
      <c r="S5160" s="1">
        <v>42962</v>
      </c>
      <c r="T5160" t="s">
        <v>37</v>
      </c>
      <c r="U5160" t="s">
        <v>162</v>
      </c>
      <c r="V5160" t="s">
        <v>272</v>
      </c>
      <c r="W5160" s="1">
        <v>42976</v>
      </c>
      <c r="X5160" s="12">
        <v>-20.83</v>
      </c>
      <c r="Y5160" s="4" t="str">
        <f t="shared" si="160"/>
        <v>Income</v>
      </c>
      <c r="Z5160" s="8">
        <v>42948</v>
      </c>
      <c r="AA5160" s="7" t="s">
        <v>397</v>
      </c>
      <c r="AB5160" s="7" t="str">
        <f t="shared" si="161"/>
        <v>Car Park Pass Income from Payroll</v>
      </c>
    </row>
    <row r="5161" spans="1:28" x14ac:dyDescent="0.25">
      <c r="A5161" s="7" t="s">
        <v>451</v>
      </c>
      <c r="B5161" t="s">
        <v>23</v>
      </c>
      <c r="C5161" t="s">
        <v>24</v>
      </c>
      <c r="D5161" t="s">
        <v>25</v>
      </c>
      <c r="E5161" t="s">
        <v>26</v>
      </c>
      <c r="F5161" t="s">
        <v>79</v>
      </c>
      <c r="G5161" t="s">
        <v>80</v>
      </c>
      <c r="H5161" t="s">
        <v>146</v>
      </c>
      <c r="I5161" t="s">
        <v>147</v>
      </c>
      <c r="K5161">
        <v>201805</v>
      </c>
      <c r="L5161" t="s">
        <v>83</v>
      </c>
      <c r="M5161">
        <v>3800795</v>
      </c>
      <c r="N5161">
        <v>33966</v>
      </c>
      <c r="Q5161">
        <v>0</v>
      </c>
      <c r="S5161" s="1">
        <v>42962</v>
      </c>
      <c r="T5161" t="s">
        <v>37</v>
      </c>
      <c r="U5161" t="s">
        <v>162</v>
      </c>
      <c r="V5161" t="s">
        <v>272</v>
      </c>
      <c r="W5161" s="1">
        <v>42976</v>
      </c>
      <c r="X5161" s="12">
        <v>-10</v>
      </c>
      <c r="Y5161" s="4" t="str">
        <f t="shared" si="160"/>
        <v>Income</v>
      </c>
      <c r="Z5161" s="8">
        <v>42948</v>
      </c>
      <c r="AA5161" s="7" t="s">
        <v>397</v>
      </c>
      <c r="AB5161" s="7" t="str">
        <f t="shared" si="161"/>
        <v>Car Park Pass Income from Payroll</v>
      </c>
    </row>
    <row r="5162" spans="1:28" x14ac:dyDescent="0.25">
      <c r="A5162" s="7" t="s">
        <v>451</v>
      </c>
      <c r="B5162" t="s">
        <v>23</v>
      </c>
      <c r="C5162" t="s">
        <v>24</v>
      </c>
      <c r="D5162" t="s">
        <v>25</v>
      </c>
      <c r="E5162" t="s">
        <v>26</v>
      </c>
      <c r="F5162" t="s">
        <v>79</v>
      </c>
      <c r="G5162" t="s">
        <v>80</v>
      </c>
      <c r="H5162" t="s">
        <v>146</v>
      </c>
      <c r="I5162" t="s">
        <v>147</v>
      </c>
      <c r="K5162">
        <v>201805</v>
      </c>
      <c r="L5162" t="s">
        <v>83</v>
      </c>
      <c r="M5162">
        <v>3800795</v>
      </c>
      <c r="N5162">
        <v>33967</v>
      </c>
      <c r="Q5162">
        <v>0</v>
      </c>
      <c r="S5162" s="1">
        <v>42962</v>
      </c>
      <c r="T5162" t="s">
        <v>37</v>
      </c>
      <c r="U5162" t="s">
        <v>149</v>
      </c>
      <c r="V5162" t="s">
        <v>272</v>
      </c>
      <c r="W5162" s="1">
        <v>42976</v>
      </c>
      <c r="X5162" s="12">
        <v>-20.83</v>
      </c>
      <c r="Y5162" s="4" t="str">
        <f t="shared" si="160"/>
        <v>Income</v>
      </c>
      <c r="Z5162" s="8">
        <v>42948</v>
      </c>
      <c r="AA5162" s="7" t="s">
        <v>397</v>
      </c>
      <c r="AB5162" s="7" t="str">
        <f t="shared" si="161"/>
        <v>Car Park Pass Income from Payroll</v>
      </c>
    </row>
    <row r="5163" spans="1:28" x14ac:dyDescent="0.25">
      <c r="A5163" s="7" t="s">
        <v>451</v>
      </c>
      <c r="B5163" t="s">
        <v>23</v>
      </c>
      <c r="C5163" t="s">
        <v>24</v>
      </c>
      <c r="D5163" t="s">
        <v>25</v>
      </c>
      <c r="E5163" t="s">
        <v>26</v>
      </c>
      <c r="F5163" t="s">
        <v>79</v>
      </c>
      <c r="G5163" t="s">
        <v>80</v>
      </c>
      <c r="H5163" t="s">
        <v>146</v>
      </c>
      <c r="I5163" t="s">
        <v>147</v>
      </c>
      <c r="K5163">
        <v>201805</v>
      </c>
      <c r="L5163" t="s">
        <v>83</v>
      </c>
      <c r="M5163">
        <v>3800795</v>
      </c>
      <c r="N5163">
        <v>34676</v>
      </c>
      <c r="Q5163">
        <v>0</v>
      </c>
      <c r="S5163" s="1">
        <v>42962</v>
      </c>
      <c r="T5163" t="s">
        <v>37</v>
      </c>
      <c r="U5163" t="s">
        <v>165</v>
      </c>
      <c r="V5163" t="s">
        <v>272</v>
      </c>
      <c r="W5163" s="1">
        <v>42976</v>
      </c>
      <c r="X5163" s="12">
        <v>-20.83</v>
      </c>
      <c r="Y5163" s="4" t="str">
        <f t="shared" si="160"/>
        <v>Income</v>
      </c>
      <c r="Z5163" s="8">
        <v>42948</v>
      </c>
      <c r="AA5163" s="7" t="s">
        <v>397</v>
      </c>
      <c r="AB5163" s="7" t="str">
        <f t="shared" si="161"/>
        <v>Car Park Pass Income from Payroll</v>
      </c>
    </row>
    <row r="5164" spans="1:28" x14ac:dyDescent="0.25">
      <c r="A5164" s="7" t="s">
        <v>451</v>
      </c>
      <c r="B5164" t="s">
        <v>23</v>
      </c>
      <c r="C5164" t="s">
        <v>24</v>
      </c>
      <c r="D5164" t="s">
        <v>25</v>
      </c>
      <c r="E5164" t="s">
        <v>26</v>
      </c>
      <c r="F5164" t="s">
        <v>79</v>
      </c>
      <c r="G5164" t="s">
        <v>80</v>
      </c>
      <c r="H5164" t="s">
        <v>146</v>
      </c>
      <c r="I5164" t="s">
        <v>147</v>
      </c>
      <c r="K5164">
        <v>201805</v>
      </c>
      <c r="L5164" t="s">
        <v>83</v>
      </c>
      <c r="M5164">
        <v>3800795</v>
      </c>
      <c r="N5164">
        <v>34674</v>
      </c>
      <c r="Q5164">
        <v>0</v>
      </c>
      <c r="S5164" s="1">
        <v>42962</v>
      </c>
      <c r="T5164" t="s">
        <v>37</v>
      </c>
      <c r="U5164" t="s">
        <v>239</v>
      </c>
      <c r="V5164" t="s">
        <v>272</v>
      </c>
      <c r="W5164" s="1">
        <v>42976</v>
      </c>
      <c r="X5164" s="12">
        <v>-20.84</v>
      </c>
      <c r="Y5164" s="4" t="str">
        <f t="shared" si="160"/>
        <v>Income</v>
      </c>
      <c r="Z5164" s="8">
        <v>42948</v>
      </c>
      <c r="AA5164" s="7" t="s">
        <v>397</v>
      </c>
      <c r="AB5164" s="7" t="str">
        <f t="shared" si="161"/>
        <v>Car Park Pass Income from Payroll</v>
      </c>
    </row>
    <row r="5165" spans="1:28" x14ac:dyDescent="0.25">
      <c r="A5165" s="7" t="s">
        <v>451</v>
      </c>
      <c r="B5165" t="s">
        <v>23</v>
      </c>
      <c r="C5165" t="s">
        <v>24</v>
      </c>
      <c r="D5165" t="s">
        <v>25</v>
      </c>
      <c r="E5165" t="s">
        <v>26</v>
      </c>
      <c r="F5165" t="s">
        <v>79</v>
      </c>
      <c r="G5165" t="s">
        <v>80</v>
      </c>
      <c r="H5165" t="s">
        <v>146</v>
      </c>
      <c r="I5165" t="s">
        <v>147</v>
      </c>
      <c r="K5165">
        <v>201805</v>
      </c>
      <c r="L5165" t="s">
        <v>83</v>
      </c>
      <c r="M5165">
        <v>3800795</v>
      </c>
      <c r="N5165">
        <v>34675</v>
      </c>
      <c r="Q5165">
        <v>0</v>
      </c>
      <c r="S5165" s="1">
        <v>42962</v>
      </c>
      <c r="T5165" t="s">
        <v>37</v>
      </c>
      <c r="U5165" t="s">
        <v>221</v>
      </c>
      <c r="V5165" t="s">
        <v>272</v>
      </c>
      <c r="W5165" s="1">
        <v>42976</v>
      </c>
      <c r="X5165" s="12">
        <v>-20.84</v>
      </c>
      <c r="Y5165" s="4" t="str">
        <f t="shared" si="160"/>
        <v>Income</v>
      </c>
      <c r="Z5165" s="8">
        <v>42948</v>
      </c>
      <c r="AA5165" s="7" t="s">
        <v>397</v>
      </c>
      <c r="AB5165" s="7" t="str">
        <f t="shared" si="161"/>
        <v>Car Park Pass Income from Payroll</v>
      </c>
    </row>
    <row r="5166" spans="1:28" x14ac:dyDescent="0.25">
      <c r="A5166" s="7" t="s">
        <v>451</v>
      </c>
      <c r="B5166" t="s">
        <v>23</v>
      </c>
      <c r="C5166" t="s">
        <v>24</v>
      </c>
      <c r="D5166" t="s">
        <v>25</v>
      </c>
      <c r="E5166" t="s">
        <v>26</v>
      </c>
      <c r="F5166" t="s">
        <v>79</v>
      </c>
      <c r="G5166" t="s">
        <v>80</v>
      </c>
      <c r="H5166" t="s">
        <v>146</v>
      </c>
      <c r="I5166" t="s">
        <v>147</v>
      </c>
      <c r="K5166">
        <v>201805</v>
      </c>
      <c r="L5166" t="s">
        <v>83</v>
      </c>
      <c r="M5166">
        <v>3800795</v>
      </c>
      <c r="N5166">
        <v>34677</v>
      </c>
      <c r="Q5166">
        <v>0</v>
      </c>
      <c r="S5166" s="1">
        <v>42962</v>
      </c>
      <c r="T5166" t="s">
        <v>37</v>
      </c>
      <c r="U5166" t="s">
        <v>179</v>
      </c>
      <c r="V5166" t="s">
        <v>272</v>
      </c>
      <c r="W5166" s="1">
        <v>42976</v>
      </c>
      <c r="X5166" s="12">
        <v>-20.83</v>
      </c>
      <c r="Y5166" s="4" t="str">
        <f t="shared" si="160"/>
        <v>Income</v>
      </c>
      <c r="Z5166" s="8">
        <v>42948</v>
      </c>
      <c r="AA5166" s="7" t="s">
        <v>397</v>
      </c>
      <c r="AB5166" s="7" t="str">
        <f t="shared" si="161"/>
        <v>Car Park Pass Income from Payroll</v>
      </c>
    </row>
    <row r="5167" spans="1:28" x14ac:dyDescent="0.25">
      <c r="A5167" s="7" t="s">
        <v>451</v>
      </c>
      <c r="B5167" t="s">
        <v>23</v>
      </c>
      <c r="C5167" t="s">
        <v>24</v>
      </c>
      <c r="D5167" t="s">
        <v>25</v>
      </c>
      <c r="E5167" t="s">
        <v>26</v>
      </c>
      <c r="F5167" t="s">
        <v>79</v>
      </c>
      <c r="G5167" t="s">
        <v>80</v>
      </c>
      <c r="H5167" t="s">
        <v>146</v>
      </c>
      <c r="I5167" t="s">
        <v>147</v>
      </c>
      <c r="K5167">
        <v>201805</v>
      </c>
      <c r="L5167" t="s">
        <v>83</v>
      </c>
      <c r="M5167">
        <v>3800795</v>
      </c>
      <c r="N5167">
        <v>34678</v>
      </c>
      <c r="Q5167">
        <v>0</v>
      </c>
      <c r="S5167" s="1">
        <v>42962</v>
      </c>
      <c r="T5167" t="s">
        <v>37</v>
      </c>
      <c r="U5167" t="s">
        <v>202</v>
      </c>
      <c r="V5167" t="s">
        <v>272</v>
      </c>
      <c r="W5167" s="1">
        <v>42976</v>
      </c>
      <c r="X5167" s="12">
        <v>-20.84</v>
      </c>
      <c r="Y5167" s="4" t="str">
        <f t="shared" si="160"/>
        <v>Income</v>
      </c>
      <c r="Z5167" s="8">
        <v>42948</v>
      </c>
      <c r="AA5167" s="7" t="s">
        <v>397</v>
      </c>
      <c r="AB5167" s="7" t="str">
        <f t="shared" si="161"/>
        <v>Car Park Pass Income from Payroll</v>
      </c>
    </row>
    <row r="5168" spans="1:28" x14ac:dyDescent="0.25">
      <c r="A5168" s="7" t="s">
        <v>451</v>
      </c>
      <c r="B5168" t="s">
        <v>23</v>
      </c>
      <c r="C5168" t="s">
        <v>24</v>
      </c>
      <c r="D5168" t="s">
        <v>25</v>
      </c>
      <c r="E5168" t="s">
        <v>26</v>
      </c>
      <c r="F5168" t="s">
        <v>79</v>
      </c>
      <c r="G5168" t="s">
        <v>80</v>
      </c>
      <c r="H5168" t="s">
        <v>146</v>
      </c>
      <c r="I5168" t="s">
        <v>147</v>
      </c>
      <c r="K5168">
        <v>201805</v>
      </c>
      <c r="L5168" t="s">
        <v>83</v>
      </c>
      <c r="M5168">
        <v>3800795</v>
      </c>
      <c r="N5168">
        <v>13959</v>
      </c>
      <c r="Q5168">
        <v>0</v>
      </c>
      <c r="S5168" s="1">
        <v>42962</v>
      </c>
      <c r="T5168" t="s">
        <v>37</v>
      </c>
      <c r="U5168" t="s">
        <v>255</v>
      </c>
      <c r="V5168" t="s">
        <v>272</v>
      </c>
      <c r="W5168" s="1">
        <v>42976</v>
      </c>
      <c r="X5168" s="12">
        <v>-20.84</v>
      </c>
      <c r="Y5168" s="4" t="str">
        <f t="shared" si="160"/>
        <v>Income</v>
      </c>
      <c r="Z5168" s="8">
        <v>42948</v>
      </c>
      <c r="AA5168" s="7" t="s">
        <v>397</v>
      </c>
      <c r="AB5168" s="7" t="str">
        <f t="shared" si="161"/>
        <v>Car Park Pass Income from Payroll</v>
      </c>
    </row>
    <row r="5169" spans="1:28" x14ac:dyDescent="0.25">
      <c r="A5169" s="7" t="s">
        <v>451</v>
      </c>
      <c r="B5169" t="s">
        <v>23</v>
      </c>
      <c r="C5169" t="s">
        <v>24</v>
      </c>
      <c r="D5169" t="s">
        <v>25</v>
      </c>
      <c r="E5169" t="s">
        <v>26</v>
      </c>
      <c r="F5169" t="s">
        <v>79</v>
      </c>
      <c r="G5169" t="s">
        <v>80</v>
      </c>
      <c r="H5169" t="s">
        <v>146</v>
      </c>
      <c r="I5169" t="s">
        <v>147</v>
      </c>
      <c r="K5169">
        <v>201805</v>
      </c>
      <c r="L5169" t="s">
        <v>83</v>
      </c>
      <c r="M5169">
        <v>3800795</v>
      </c>
      <c r="N5169">
        <v>13859</v>
      </c>
      <c r="Q5169">
        <v>0</v>
      </c>
      <c r="S5169" s="1">
        <v>42962</v>
      </c>
      <c r="T5169" t="s">
        <v>37</v>
      </c>
      <c r="U5169" t="s">
        <v>187</v>
      </c>
      <c r="V5169" t="s">
        <v>272</v>
      </c>
      <c r="W5169" s="1">
        <v>42976</v>
      </c>
      <c r="X5169" s="12">
        <v>-20.84</v>
      </c>
      <c r="Y5169" s="4" t="str">
        <f t="shared" si="160"/>
        <v>Income</v>
      </c>
      <c r="Z5169" s="8">
        <v>42948</v>
      </c>
      <c r="AA5169" s="7" t="s">
        <v>397</v>
      </c>
      <c r="AB5169" s="7" t="str">
        <f t="shared" si="161"/>
        <v>Car Park Pass Income from Payroll</v>
      </c>
    </row>
    <row r="5170" spans="1:28" x14ac:dyDescent="0.25">
      <c r="A5170" s="7" t="s">
        <v>451</v>
      </c>
      <c r="B5170" t="s">
        <v>23</v>
      </c>
      <c r="C5170" t="s">
        <v>24</v>
      </c>
      <c r="D5170" t="s">
        <v>25</v>
      </c>
      <c r="E5170" t="s">
        <v>26</v>
      </c>
      <c r="F5170" t="s">
        <v>79</v>
      </c>
      <c r="G5170" t="s">
        <v>80</v>
      </c>
      <c r="H5170" t="s">
        <v>146</v>
      </c>
      <c r="I5170" t="s">
        <v>147</v>
      </c>
      <c r="K5170">
        <v>201805</v>
      </c>
      <c r="L5170" t="s">
        <v>83</v>
      </c>
      <c r="M5170">
        <v>3800795</v>
      </c>
      <c r="N5170">
        <v>13860</v>
      </c>
      <c r="Q5170">
        <v>0</v>
      </c>
      <c r="S5170" s="1">
        <v>42962</v>
      </c>
      <c r="T5170" t="s">
        <v>37</v>
      </c>
      <c r="U5170" t="s">
        <v>150</v>
      </c>
      <c r="V5170" t="s">
        <v>272</v>
      </c>
      <c r="W5170" s="1">
        <v>42976</v>
      </c>
      <c r="X5170" s="12">
        <v>-20.84</v>
      </c>
      <c r="Y5170" s="4" t="str">
        <f t="shared" si="160"/>
        <v>Income</v>
      </c>
      <c r="Z5170" s="8">
        <v>42948</v>
      </c>
      <c r="AA5170" s="7" t="s">
        <v>397</v>
      </c>
      <c r="AB5170" s="7" t="str">
        <f t="shared" si="161"/>
        <v>Car Park Pass Income from Payroll</v>
      </c>
    </row>
    <row r="5171" spans="1:28" x14ac:dyDescent="0.25">
      <c r="A5171" s="7" t="s">
        <v>451</v>
      </c>
      <c r="B5171" t="s">
        <v>23</v>
      </c>
      <c r="C5171" t="s">
        <v>24</v>
      </c>
      <c r="D5171" t="s">
        <v>25</v>
      </c>
      <c r="E5171" t="s">
        <v>26</v>
      </c>
      <c r="F5171" t="s">
        <v>79</v>
      </c>
      <c r="G5171" t="s">
        <v>80</v>
      </c>
      <c r="H5171" t="s">
        <v>146</v>
      </c>
      <c r="I5171" t="s">
        <v>147</v>
      </c>
      <c r="K5171">
        <v>201805</v>
      </c>
      <c r="L5171" t="s">
        <v>83</v>
      </c>
      <c r="M5171">
        <v>3800795</v>
      </c>
      <c r="N5171">
        <v>13861</v>
      </c>
      <c r="Q5171">
        <v>0</v>
      </c>
      <c r="S5171" s="1">
        <v>42962</v>
      </c>
      <c r="T5171" t="s">
        <v>37</v>
      </c>
      <c r="U5171" t="s">
        <v>201</v>
      </c>
      <c r="V5171" t="s">
        <v>272</v>
      </c>
      <c r="W5171" s="1">
        <v>42976</v>
      </c>
      <c r="X5171" s="12">
        <v>-20.83</v>
      </c>
      <c r="Y5171" s="4" t="str">
        <f t="shared" si="160"/>
        <v>Income</v>
      </c>
      <c r="Z5171" s="8">
        <v>42948</v>
      </c>
      <c r="AA5171" s="7" t="s">
        <v>397</v>
      </c>
      <c r="AB5171" s="7" t="str">
        <f t="shared" si="161"/>
        <v>Car Park Pass Income from Payroll</v>
      </c>
    </row>
    <row r="5172" spans="1:28" x14ac:dyDescent="0.25">
      <c r="A5172" s="7" t="s">
        <v>451</v>
      </c>
      <c r="B5172" t="s">
        <v>23</v>
      </c>
      <c r="C5172" t="s">
        <v>24</v>
      </c>
      <c r="D5172" t="s">
        <v>25</v>
      </c>
      <c r="E5172" t="s">
        <v>26</v>
      </c>
      <c r="F5172" t="s">
        <v>79</v>
      </c>
      <c r="G5172" t="s">
        <v>80</v>
      </c>
      <c r="H5172" t="s">
        <v>146</v>
      </c>
      <c r="I5172" t="s">
        <v>147</v>
      </c>
      <c r="K5172">
        <v>201805</v>
      </c>
      <c r="L5172" t="s">
        <v>83</v>
      </c>
      <c r="M5172">
        <v>3800795</v>
      </c>
      <c r="N5172">
        <v>13862</v>
      </c>
      <c r="Q5172">
        <v>0</v>
      </c>
      <c r="S5172" s="1">
        <v>42962</v>
      </c>
      <c r="T5172" t="s">
        <v>37</v>
      </c>
      <c r="U5172" t="s">
        <v>196</v>
      </c>
      <c r="V5172" t="s">
        <v>272</v>
      </c>
      <c r="W5172" s="1">
        <v>42976</v>
      </c>
      <c r="X5172" s="12">
        <v>-25.17</v>
      </c>
      <c r="Y5172" s="4" t="str">
        <f t="shared" si="160"/>
        <v>Income</v>
      </c>
      <c r="Z5172" s="8">
        <v>42948</v>
      </c>
      <c r="AA5172" s="7" t="s">
        <v>397</v>
      </c>
      <c r="AB5172" s="7" t="str">
        <f t="shared" si="161"/>
        <v>Car Park Pass Income from Payroll</v>
      </c>
    </row>
    <row r="5173" spans="1:28" x14ac:dyDescent="0.25">
      <c r="A5173" s="7" t="s">
        <v>451</v>
      </c>
      <c r="B5173" t="s">
        <v>23</v>
      </c>
      <c r="C5173" t="s">
        <v>24</v>
      </c>
      <c r="D5173" t="s">
        <v>25</v>
      </c>
      <c r="E5173" t="s">
        <v>26</v>
      </c>
      <c r="F5173" t="s">
        <v>79</v>
      </c>
      <c r="G5173" t="s">
        <v>80</v>
      </c>
      <c r="H5173" t="s">
        <v>146</v>
      </c>
      <c r="I5173" t="s">
        <v>147</v>
      </c>
      <c r="K5173">
        <v>201805</v>
      </c>
      <c r="L5173" t="s">
        <v>83</v>
      </c>
      <c r="M5173">
        <v>3800795</v>
      </c>
      <c r="N5173">
        <v>13936</v>
      </c>
      <c r="Q5173">
        <v>0</v>
      </c>
      <c r="S5173" s="1">
        <v>42962</v>
      </c>
      <c r="T5173" t="s">
        <v>37</v>
      </c>
      <c r="U5173" t="s">
        <v>165</v>
      </c>
      <c r="V5173" t="s">
        <v>272</v>
      </c>
      <c r="W5173" s="1">
        <v>42976</v>
      </c>
      <c r="X5173" s="12">
        <v>-20.83</v>
      </c>
      <c r="Y5173" s="4" t="str">
        <f t="shared" si="160"/>
        <v>Income</v>
      </c>
      <c r="Z5173" s="8">
        <v>42948</v>
      </c>
      <c r="AA5173" s="7" t="s">
        <v>397</v>
      </c>
      <c r="AB5173" s="7" t="str">
        <f t="shared" si="161"/>
        <v>Car Park Pass Income from Payroll</v>
      </c>
    </row>
    <row r="5174" spans="1:28" x14ac:dyDescent="0.25">
      <c r="A5174" s="7" t="s">
        <v>451</v>
      </c>
      <c r="B5174" t="s">
        <v>23</v>
      </c>
      <c r="C5174" t="s">
        <v>24</v>
      </c>
      <c r="D5174" t="s">
        <v>25</v>
      </c>
      <c r="E5174" t="s">
        <v>26</v>
      </c>
      <c r="F5174" t="s">
        <v>79</v>
      </c>
      <c r="G5174" t="s">
        <v>80</v>
      </c>
      <c r="H5174" t="s">
        <v>146</v>
      </c>
      <c r="I5174" t="s">
        <v>147</v>
      </c>
      <c r="K5174">
        <v>201805</v>
      </c>
      <c r="L5174" t="s">
        <v>83</v>
      </c>
      <c r="M5174">
        <v>3800795</v>
      </c>
      <c r="N5174">
        <v>13937</v>
      </c>
      <c r="Q5174">
        <v>0</v>
      </c>
      <c r="S5174" s="1">
        <v>42962</v>
      </c>
      <c r="T5174" t="s">
        <v>37</v>
      </c>
      <c r="U5174" t="s">
        <v>149</v>
      </c>
      <c r="V5174" t="s">
        <v>272</v>
      </c>
      <c r="W5174" s="1">
        <v>42976</v>
      </c>
      <c r="X5174" s="12">
        <v>-10</v>
      </c>
      <c r="Y5174" s="4" t="str">
        <f t="shared" si="160"/>
        <v>Income</v>
      </c>
      <c r="Z5174" s="8">
        <v>42948</v>
      </c>
      <c r="AA5174" s="7" t="s">
        <v>397</v>
      </c>
      <c r="AB5174" s="7" t="str">
        <f t="shared" si="161"/>
        <v>Car Park Pass Income from Payroll</v>
      </c>
    </row>
    <row r="5175" spans="1:28" x14ac:dyDescent="0.25">
      <c r="A5175" s="7" t="s">
        <v>451</v>
      </c>
      <c r="B5175" t="s">
        <v>23</v>
      </c>
      <c r="C5175" t="s">
        <v>24</v>
      </c>
      <c r="D5175" t="s">
        <v>25</v>
      </c>
      <c r="E5175" t="s">
        <v>26</v>
      </c>
      <c r="F5175" t="s">
        <v>79</v>
      </c>
      <c r="G5175" t="s">
        <v>80</v>
      </c>
      <c r="H5175" t="s">
        <v>146</v>
      </c>
      <c r="I5175" t="s">
        <v>147</v>
      </c>
      <c r="K5175">
        <v>201805</v>
      </c>
      <c r="L5175" t="s">
        <v>83</v>
      </c>
      <c r="M5175">
        <v>3800795</v>
      </c>
      <c r="N5175">
        <v>13938</v>
      </c>
      <c r="Q5175">
        <v>0</v>
      </c>
      <c r="S5175" s="1">
        <v>42962</v>
      </c>
      <c r="T5175" t="s">
        <v>37</v>
      </c>
      <c r="U5175" t="s">
        <v>149</v>
      </c>
      <c r="V5175" t="s">
        <v>272</v>
      </c>
      <c r="W5175" s="1">
        <v>42976</v>
      </c>
      <c r="X5175" s="12">
        <v>-10</v>
      </c>
      <c r="Y5175" s="4" t="str">
        <f t="shared" si="160"/>
        <v>Income</v>
      </c>
      <c r="Z5175" s="8">
        <v>42948</v>
      </c>
      <c r="AA5175" s="7" t="s">
        <v>397</v>
      </c>
      <c r="AB5175" s="7" t="str">
        <f t="shared" si="161"/>
        <v>Car Park Pass Income from Payroll</v>
      </c>
    </row>
    <row r="5176" spans="1:28" x14ac:dyDescent="0.25">
      <c r="A5176" s="7" t="s">
        <v>451</v>
      </c>
      <c r="B5176" t="s">
        <v>23</v>
      </c>
      <c r="C5176" t="s">
        <v>24</v>
      </c>
      <c r="D5176" t="s">
        <v>25</v>
      </c>
      <c r="E5176" t="s">
        <v>26</v>
      </c>
      <c r="F5176" t="s">
        <v>79</v>
      </c>
      <c r="G5176" t="s">
        <v>80</v>
      </c>
      <c r="H5176" t="s">
        <v>146</v>
      </c>
      <c r="I5176" t="s">
        <v>147</v>
      </c>
      <c r="K5176">
        <v>201805</v>
      </c>
      <c r="L5176" t="s">
        <v>83</v>
      </c>
      <c r="M5176">
        <v>3800795</v>
      </c>
      <c r="N5176">
        <v>13939</v>
      </c>
      <c r="Q5176">
        <v>0</v>
      </c>
      <c r="S5176" s="1">
        <v>42962</v>
      </c>
      <c r="T5176" t="s">
        <v>37</v>
      </c>
      <c r="U5176" t="s">
        <v>160</v>
      </c>
      <c r="V5176" t="s">
        <v>272</v>
      </c>
      <c r="W5176" s="1">
        <v>42976</v>
      </c>
      <c r="X5176" s="12">
        <v>-20.84</v>
      </c>
      <c r="Y5176" s="4" t="str">
        <f t="shared" si="160"/>
        <v>Income</v>
      </c>
      <c r="Z5176" s="8">
        <v>42948</v>
      </c>
      <c r="AA5176" s="7" t="s">
        <v>397</v>
      </c>
      <c r="AB5176" s="7" t="str">
        <f t="shared" si="161"/>
        <v>Car Park Pass Income from Payroll</v>
      </c>
    </row>
    <row r="5177" spans="1:28" x14ac:dyDescent="0.25">
      <c r="A5177" s="7" t="s">
        <v>451</v>
      </c>
      <c r="B5177" t="s">
        <v>23</v>
      </c>
      <c r="C5177" t="s">
        <v>24</v>
      </c>
      <c r="D5177" t="s">
        <v>25</v>
      </c>
      <c r="E5177" t="s">
        <v>26</v>
      </c>
      <c r="F5177" t="s">
        <v>79</v>
      </c>
      <c r="G5177" t="s">
        <v>80</v>
      </c>
      <c r="H5177" t="s">
        <v>146</v>
      </c>
      <c r="I5177" t="s">
        <v>147</v>
      </c>
      <c r="K5177">
        <v>201805</v>
      </c>
      <c r="L5177" t="s">
        <v>83</v>
      </c>
      <c r="M5177">
        <v>3800795</v>
      </c>
      <c r="N5177">
        <v>13940</v>
      </c>
      <c r="Q5177">
        <v>0</v>
      </c>
      <c r="S5177" s="1">
        <v>42962</v>
      </c>
      <c r="T5177" t="s">
        <v>37</v>
      </c>
      <c r="U5177" t="s">
        <v>243</v>
      </c>
      <c r="V5177" t="s">
        <v>272</v>
      </c>
      <c r="W5177" s="1">
        <v>42976</v>
      </c>
      <c r="X5177" s="12">
        <v>-20.84</v>
      </c>
      <c r="Y5177" s="4" t="str">
        <f t="shared" si="160"/>
        <v>Income</v>
      </c>
      <c r="Z5177" s="8">
        <v>42948</v>
      </c>
      <c r="AA5177" s="7" t="s">
        <v>397</v>
      </c>
      <c r="AB5177" s="7" t="str">
        <f t="shared" si="161"/>
        <v>Car Park Pass Income from Payroll</v>
      </c>
    </row>
    <row r="5178" spans="1:28" x14ac:dyDescent="0.25">
      <c r="A5178" s="7" t="s">
        <v>451</v>
      </c>
      <c r="B5178" t="s">
        <v>23</v>
      </c>
      <c r="C5178" t="s">
        <v>24</v>
      </c>
      <c r="D5178" t="s">
        <v>25</v>
      </c>
      <c r="E5178" t="s">
        <v>26</v>
      </c>
      <c r="F5178" t="s">
        <v>79</v>
      </c>
      <c r="G5178" t="s">
        <v>80</v>
      </c>
      <c r="H5178" t="s">
        <v>146</v>
      </c>
      <c r="I5178" t="s">
        <v>147</v>
      </c>
      <c r="K5178">
        <v>201805</v>
      </c>
      <c r="L5178" t="s">
        <v>83</v>
      </c>
      <c r="M5178">
        <v>3800795</v>
      </c>
      <c r="N5178">
        <v>13941</v>
      </c>
      <c r="Q5178">
        <v>0</v>
      </c>
      <c r="S5178" s="1">
        <v>42962</v>
      </c>
      <c r="T5178" t="s">
        <v>37</v>
      </c>
      <c r="U5178" t="s">
        <v>155</v>
      </c>
      <c r="V5178" t="s">
        <v>272</v>
      </c>
      <c r="W5178" s="1">
        <v>42976</v>
      </c>
      <c r="X5178" s="12">
        <v>-20.84</v>
      </c>
      <c r="Y5178" s="4" t="str">
        <f t="shared" si="160"/>
        <v>Income</v>
      </c>
      <c r="Z5178" s="8">
        <v>42948</v>
      </c>
      <c r="AA5178" s="7" t="s">
        <v>397</v>
      </c>
      <c r="AB5178" s="7" t="str">
        <f t="shared" si="161"/>
        <v>Car Park Pass Income from Payroll</v>
      </c>
    </row>
    <row r="5179" spans="1:28" x14ac:dyDescent="0.25">
      <c r="A5179" s="7" t="s">
        <v>451</v>
      </c>
      <c r="B5179" t="s">
        <v>23</v>
      </c>
      <c r="C5179" t="s">
        <v>24</v>
      </c>
      <c r="D5179" t="s">
        <v>25</v>
      </c>
      <c r="E5179" t="s">
        <v>26</v>
      </c>
      <c r="F5179" t="s">
        <v>79</v>
      </c>
      <c r="G5179" t="s">
        <v>80</v>
      </c>
      <c r="H5179" t="s">
        <v>146</v>
      </c>
      <c r="I5179" t="s">
        <v>147</v>
      </c>
      <c r="K5179">
        <v>201805</v>
      </c>
      <c r="L5179" t="s">
        <v>83</v>
      </c>
      <c r="M5179">
        <v>3800795</v>
      </c>
      <c r="N5179">
        <v>14963</v>
      </c>
      <c r="Q5179">
        <v>0</v>
      </c>
      <c r="S5179" s="1">
        <v>42962</v>
      </c>
      <c r="T5179" t="s">
        <v>37</v>
      </c>
      <c r="U5179" t="s">
        <v>198</v>
      </c>
      <c r="V5179" t="s">
        <v>272</v>
      </c>
      <c r="W5179" s="1">
        <v>42976</v>
      </c>
      <c r="X5179" s="12">
        <v>-20.84</v>
      </c>
      <c r="Y5179" s="4" t="str">
        <f t="shared" si="160"/>
        <v>Income</v>
      </c>
      <c r="Z5179" s="8">
        <v>42948</v>
      </c>
      <c r="AA5179" s="7" t="s">
        <v>397</v>
      </c>
      <c r="AB5179" s="7" t="str">
        <f t="shared" si="161"/>
        <v>Car Park Pass Income from Payroll</v>
      </c>
    </row>
    <row r="5180" spans="1:28" x14ac:dyDescent="0.25">
      <c r="A5180" s="7" t="s">
        <v>451</v>
      </c>
      <c r="B5180" t="s">
        <v>23</v>
      </c>
      <c r="C5180" t="s">
        <v>24</v>
      </c>
      <c r="D5180" t="s">
        <v>25</v>
      </c>
      <c r="E5180" t="s">
        <v>26</v>
      </c>
      <c r="F5180" t="s">
        <v>79</v>
      </c>
      <c r="G5180" t="s">
        <v>80</v>
      </c>
      <c r="H5180" t="s">
        <v>146</v>
      </c>
      <c r="I5180" t="s">
        <v>147</v>
      </c>
      <c r="K5180">
        <v>201805</v>
      </c>
      <c r="L5180" t="s">
        <v>83</v>
      </c>
      <c r="M5180">
        <v>3800795</v>
      </c>
      <c r="N5180">
        <v>14964</v>
      </c>
      <c r="Q5180">
        <v>0</v>
      </c>
      <c r="S5180" s="1">
        <v>42962</v>
      </c>
      <c r="T5180" t="s">
        <v>37</v>
      </c>
      <c r="U5180" t="s">
        <v>162</v>
      </c>
      <c r="V5180" t="s">
        <v>272</v>
      </c>
      <c r="W5180" s="1">
        <v>42976</v>
      </c>
      <c r="X5180" s="12">
        <v>-10</v>
      </c>
      <c r="Y5180" s="4" t="str">
        <f t="shared" si="160"/>
        <v>Income</v>
      </c>
      <c r="Z5180" s="8">
        <v>42948</v>
      </c>
      <c r="AA5180" s="7" t="s">
        <v>397</v>
      </c>
      <c r="AB5180" s="7" t="str">
        <f t="shared" si="161"/>
        <v>Car Park Pass Income from Payroll</v>
      </c>
    </row>
    <row r="5181" spans="1:28" x14ac:dyDescent="0.25">
      <c r="A5181" s="7" t="s">
        <v>451</v>
      </c>
      <c r="B5181" t="s">
        <v>23</v>
      </c>
      <c r="C5181" t="s">
        <v>24</v>
      </c>
      <c r="D5181" t="s">
        <v>25</v>
      </c>
      <c r="E5181" t="s">
        <v>26</v>
      </c>
      <c r="F5181" t="s">
        <v>79</v>
      </c>
      <c r="G5181" t="s">
        <v>80</v>
      </c>
      <c r="H5181" t="s">
        <v>146</v>
      </c>
      <c r="I5181" t="s">
        <v>147</v>
      </c>
      <c r="K5181">
        <v>201805</v>
      </c>
      <c r="L5181" t="s">
        <v>83</v>
      </c>
      <c r="M5181">
        <v>3800795</v>
      </c>
      <c r="N5181">
        <v>14965</v>
      </c>
      <c r="Q5181">
        <v>0</v>
      </c>
      <c r="S5181" s="1">
        <v>42962</v>
      </c>
      <c r="T5181" t="s">
        <v>37</v>
      </c>
      <c r="U5181" t="s">
        <v>1047</v>
      </c>
      <c r="V5181" t="s">
        <v>272</v>
      </c>
      <c r="W5181" s="1">
        <v>42976</v>
      </c>
      <c r="X5181" s="12">
        <v>-20.84</v>
      </c>
      <c r="Y5181" s="4" t="str">
        <f t="shared" si="160"/>
        <v>Income</v>
      </c>
      <c r="Z5181" s="8">
        <v>42948</v>
      </c>
      <c r="AA5181" s="7" t="s">
        <v>397</v>
      </c>
      <c r="AB5181" s="7" t="str">
        <f t="shared" si="161"/>
        <v>Car Park Pass Income from Payroll</v>
      </c>
    </row>
    <row r="5182" spans="1:28" x14ac:dyDescent="0.25">
      <c r="A5182" s="7" t="s">
        <v>451</v>
      </c>
      <c r="B5182" t="s">
        <v>23</v>
      </c>
      <c r="C5182" t="s">
        <v>24</v>
      </c>
      <c r="D5182" t="s">
        <v>25</v>
      </c>
      <c r="E5182" t="s">
        <v>26</v>
      </c>
      <c r="F5182" t="s">
        <v>79</v>
      </c>
      <c r="G5182" t="s">
        <v>80</v>
      </c>
      <c r="H5182" t="s">
        <v>146</v>
      </c>
      <c r="I5182" t="s">
        <v>147</v>
      </c>
      <c r="K5182">
        <v>201805</v>
      </c>
      <c r="L5182" t="s">
        <v>83</v>
      </c>
      <c r="M5182">
        <v>3800795</v>
      </c>
      <c r="N5182">
        <v>14966</v>
      </c>
      <c r="Q5182">
        <v>0</v>
      </c>
      <c r="S5182" s="1">
        <v>42962</v>
      </c>
      <c r="T5182" t="s">
        <v>37</v>
      </c>
      <c r="U5182" t="s">
        <v>171</v>
      </c>
      <c r="V5182" t="s">
        <v>272</v>
      </c>
      <c r="W5182" s="1">
        <v>42976</v>
      </c>
      <c r="X5182" s="12">
        <v>-20.83</v>
      </c>
      <c r="Y5182" s="4" t="str">
        <f t="shared" si="160"/>
        <v>Income</v>
      </c>
      <c r="Z5182" s="8">
        <v>42948</v>
      </c>
      <c r="AA5182" s="7" t="s">
        <v>397</v>
      </c>
      <c r="AB5182" s="7" t="str">
        <f t="shared" si="161"/>
        <v>Car Park Pass Income from Payroll</v>
      </c>
    </row>
    <row r="5183" spans="1:28" x14ac:dyDescent="0.25">
      <c r="A5183" s="7" t="s">
        <v>451</v>
      </c>
      <c r="B5183" t="s">
        <v>23</v>
      </c>
      <c r="C5183" t="s">
        <v>24</v>
      </c>
      <c r="D5183" t="s">
        <v>25</v>
      </c>
      <c r="E5183" t="s">
        <v>26</v>
      </c>
      <c r="F5183" t="s">
        <v>79</v>
      </c>
      <c r="G5183" t="s">
        <v>80</v>
      </c>
      <c r="H5183" t="s">
        <v>146</v>
      </c>
      <c r="I5183" t="s">
        <v>147</v>
      </c>
      <c r="K5183">
        <v>201805</v>
      </c>
      <c r="L5183" t="s">
        <v>83</v>
      </c>
      <c r="M5183">
        <v>3800795</v>
      </c>
      <c r="N5183">
        <v>14967</v>
      </c>
      <c r="Q5183">
        <v>0</v>
      </c>
      <c r="S5183" s="1">
        <v>42962</v>
      </c>
      <c r="T5183" t="s">
        <v>37</v>
      </c>
      <c r="U5183" t="s">
        <v>186</v>
      </c>
      <c r="V5183" t="s">
        <v>272</v>
      </c>
      <c r="W5183" s="1">
        <v>42976</v>
      </c>
      <c r="X5183" s="12">
        <v>-29.17</v>
      </c>
      <c r="Y5183" s="4" t="str">
        <f t="shared" si="160"/>
        <v>Income</v>
      </c>
      <c r="Z5183" s="8">
        <v>42948</v>
      </c>
      <c r="AA5183" s="7" t="s">
        <v>397</v>
      </c>
      <c r="AB5183" s="7" t="str">
        <f t="shared" si="161"/>
        <v>Car Park Pass Income from Payroll</v>
      </c>
    </row>
    <row r="5184" spans="1:28" x14ac:dyDescent="0.25">
      <c r="A5184" s="7" t="s">
        <v>451</v>
      </c>
      <c r="B5184" t="s">
        <v>23</v>
      </c>
      <c r="C5184" t="s">
        <v>24</v>
      </c>
      <c r="D5184" t="s">
        <v>25</v>
      </c>
      <c r="E5184" t="s">
        <v>26</v>
      </c>
      <c r="F5184" t="s">
        <v>79</v>
      </c>
      <c r="G5184" t="s">
        <v>80</v>
      </c>
      <c r="H5184" t="s">
        <v>146</v>
      </c>
      <c r="I5184" t="s">
        <v>147</v>
      </c>
      <c r="K5184">
        <v>201805</v>
      </c>
      <c r="L5184" t="s">
        <v>83</v>
      </c>
      <c r="M5184">
        <v>3800795</v>
      </c>
      <c r="N5184">
        <v>14968</v>
      </c>
      <c r="Q5184">
        <v>0</v>
      </c>
      <c r="S5184" s="1">
        <v>42962</v>
      </c>
      <c r="T5184" t="s">
        <v>37</v>
      </c>
      <c r="U5184" t="s">
        <v>174</v>
      </c>
      <c r="V5184" t="s">
        <v>272</v>
      </c>
      <c r="W5184" s="1">
        <v>42976</v>
      </c>
      <c r="X5184" s="12">
        <v>-20.84</v>
      </c>
      <c r="Y5184" s="4" t="str">
        <f t="shared" si="160"/>
        <v>Income</v>
      </c>
      <c r="Z5184" s="8">
        <v>42948</v>
      </c>
      <c r="AA5184" s="7" t="s">
        <v>397</v>
      </c>
      <c r="AB5184" s="7" t="str">
        <f t="shared" si="161"/>
        <v>Car Park Pass Income from Payroll</v>
      </c>
    </row>
    <row r="5185" spans="1:28" x14ac:dyDescent="0.25">
      <c r="A5185" s="7" t="s">
        <v>451</v>
      </c>
      <c r="B5185" t="s">
        <v>23</v>
      </c>
      <c r="C5185" t="s">
        <v>24</v>
      </c>
      <c r="D5185" t="s">
        <v>25</v>
      </c>
      <c r="E5185" t="s">
        <v>26</v>
      </c>
      <c r="F5185" t="s">
        <v>79</v>
      </c>
      <c r="G5185" t="s">
        <v>80</v>
      </c>
      <c r="H5185" t="s">
        <v>146</v>
      </c>
      <c r="I5185" t="s">
        <v>147</v>
      </c>
      <c r="K5185">
        <v>201805</v>
      </c>
      <c r="L5185" t="s">
        <v>83</v>
      </c>
      <c r="M5185">
        <v>3800795</v>
      </c>
      <c r="N5185">
        <v>14969</v>
      </c>
      <c r="Q5185">
        <v>0</v>
      </c>
      <c r="S5185" s="1">
        <v>42962</v>
      </c>
      <c r="T5185" t="s">
        <v>37</v>
      </c>
      <c r="U5185" t="s">
        <v>176</v>
      </c>
      <c r="V5185" t="s">
        <v>272</v>
      </c>
      <c r="W5185" s="1">
        <v>42976</v>
      </c>
      <c r="X5185" s="12">
        <v>-10</v>
      </c>
      <c r="Y5185" s="4" t="str">
        <f t="shared" si="160"/>
        <v>Income</v>
      </c>
      <c r="Z5185" s="8">
        <v>42948</v>
      </c>
      <c r="AA5185" s="7" t="s">
        <v>397</v>
      </c>
      <c r="AB5185" s="7" t="str">
        <f t="shared" si="161"/>
        <v>Car Park Pass Income from Payroll</v>
      </c>
    </row>
    <row r="5186" spans="1:28" x14ac:dyDescent="0.25">
      <c r="A5186" s="7" t="s">
        <v>451</v>
      </c>
      <c r="B5186" t="s">
        <v>23</v>
      </c>
      <c r="C5186" t="s">
        <v>24</v>
      </c>
      <c r="D5186" t="s">
        <v>25</v>
      </c>
      <c r="E5186" t="s">
        <v>26</v>
      </c>
      <c r="F5186" t="s">
        <v>79</v>
      </c>
      <c r="G5186" t="s">
        <v>80</v>
      </c>
      <c r="H5186" t="s">
        <v>146</v>
      </c>
      <c r="I5186" t="s">
        <v>147</v>
      </c>
      <c r="K5186">
        <v>201805</v>
      </c>
      <c r="L5186" t="s">
        <v>83</v>
      </c>
      <c r="M5186">
        <v>3800795</v>
      </c>
      <c r="N5186">
        <v>14970</v>
      </c>
      <c r="Q5186">
        <v>0</v>
      </c>
      <c r="S5186" s="1">
        <v>42962</v>
      </c>
      <c r="T5186" t="s">
        <v>37</v>
      </c>
      <c r="U5186" t="s">
        <v>177</v>
      </c>
      <c r="V5186" t="s">
        <v>272</v>
      </c>
      <c r="W5186" s="1">
        <v>42976</v>
      </c>
      <c r="X5186" s="12">
        <v>-7.39</v>
      </c>
      <c r="Y5186" s="4" t="str">
        <f t="shared" ref="Y5186:Y5249" si="162">IF(LEFT(H5186,2)="R9","Income","Expenditure")</f>
        <v>Income</v>
      </c>
      <c r="Z5186" s="8">
        <v>42948</v>
      </c>
      <c r="AA5186" s="7" t="s">
        <v>397</v>
      </c>
      <c r="AB5186" s="7" t="str">
        <f t="shared" ref="AB5186:AB5249" si="163">IF(Y5186="Expenditure",Y5186,I5186)</f>
        <v>Car Park Pass Income from Payroll</v>
      </c>
    </row>
    <row r="5187" spans="1:28" x14ac:dyDescent="0.25">
      <c r="A5187" s="7" t="s">
        <v>451</v>
      </c>
      <c r="B5187" t="s">
        <v>23</v>
      </c>
      <c r="C5187" t="s">
        <v>24</v>
      </c>
      <c r="D5187" t="s">
        <v>25</v>
      </c>
      <c r="E5187" t="s">
        <v>26</v>
      </c>
      <c r="F5187" t="s">
        <v>79</v>
      </c>
      <c r="G5187" t="s">
        <v>80</v>
      </c>
      <c r="H5187" t="s">
        <v>146</v>
      </c>
      <c r="I5187" t="s">
        <v>147</v>
      </c>
      <c r="K5187">
        <v>201805</v>
      </c>
      <c r="L5187" t="s">
        <v>83</v>
      </c>
      <c r="M5187">
        <v>3800795</v>
      </c>
      <c r="N5187">
        <v>14971</v>
      </c>
      <c r="Q5187">
        <v>0</v>
      </c>
      <c r="S5187" s="1">
        <v>42962</v>
      </c>
      <c r="T5187" t="s">
        <v>37</v>
      </c>
      <c r="U5187" t="s">
        <v>151</v>
      </c>
      <c r="V5187" t="s">
        <v>272</v>
      </c>
      <c r="W5187" s="1">
        <v>42976</v>
      </c>
      <c r="X5187" s="12">
        <v>-20.84</v>
      </c>
      <c r="Y5187" s="4" t="str">
        <f t="shared" si="162"/>
        <v>Income</v>
      </c>
      <c r="Z5187" s="8">
        <v>42948</v>
      </c>
      <c r="AA5187" s="7" t="s">
        <v>397</v>
      </c>
      <c r="AB5187" s="7" t="str">
        <f t="shared" si="163"/>
        <v>Car Park Pass Income from Payroll</v>
      </c>
    </row>
    <row r="5188" spans="1:28" x14ac:dyDescent="0.25">
      <c r="A5188" s="7" t="s">
        <v>451</v>
      </c>
      <c r="B5188" t="s">
        <v>23</v>
      </c>
      <c r="C5188" t="s">
        <v>24</v>
      </c>
      <c r="D5188" t="s">
        <v>25</v>
      </c>
      <c r="E5188" t="s">
        <v>26</v>
      </c>
      <c r="F5188" t="s">
        <v>79</v>
      </c>
      <c r="G5188" t="s">
        <v>80</v>
      </c>
      <c r="H5188" t="s">
        <v>146</v>
      </c>
      <c r="I5188" t="s">
        <v>147</v>
      </c>
      <c r="K5188">
        <v>201805</v>
      </c>
      <c r="L5188" t="s">
        <v>83</v>
      </c>
      <c r="M5188">
        <v>3800795</v>
      </c>
      <c r="N5188">
        <v>15044</v>
      </c>
      <c r="Q5188">
        <v>0</v>
      </c>
      <c r="S5188" s="1">
        <v>42962</v>
      </c>
      <c r="T5188" t="s">
        <v>37</v>
      </c>
      <c r="U5188" t="s">
        <v>212</v>
      </c>
      <c r="V5188" t="s">
        <v>272</v>
      </c>
      <c r="W5188" s="1">
        <v>42976</v>
      </c>
      <c r="X5188" s="12">
        <v>-25.17</v>
      </c>
      <c r="Y5188" s="4" t="str">
        <f t="shared" si="162"/>
        <v>Income</v>
      </c>
      <c r="Z5188" s="8">
        <v>42948</v>
      </c>
      <c r="AA5188" s="7" t="s">
        <v>397</v>
      </c>
      <c r="AB5188" s="7" t="str">
        <f t="shared" si="163"/>
        <v>Car Park Pass Income from Payroll</v>
      </c>
    </row>
    <row r="5189" spans="1:28" x14ac:dyDescent="0.25">
      <c r="A5189" s="7" t="s">
        <v>451</v>
      </c>
      <c r="B5189" t="s">
        <v>23</v>
      </c>
      <c r="C5189" t="s">
        <v>24</v>
      </c>
      <c r="D5189" t="s">
        <v>25</v>
      </c>
      <c r="E5189" t="s">
        <v>26</v>
      </c>
      <c r="F5189" t="s">
        <v>79</v>
      </c>
      <c r="G5189" t="s">
        <v>80</v>
      </c>
      <c r="H5189" t="s">
        <v>146</v>
      </c>
      <c r="I5189" t="s">
        <v>147</v>
      </c>
      <c r="K5189">
        <v>201805</v>
      </c>
      <c r="L5189" t="s">
        <v>83</v>
      </c>
      <c r="M5189">
        <v>3800795</v>
      </c>
      <c r="N5189">
        <v>15045</v>
      </c>
      <c r="Q5189">
        <v>0</v>
      </c>
      <c r="S5189" s="1">
        <v>42962</v>
      </c>
      <c r="T5189" t="s">
        <v>37</v>
      </c>
      <c r="U5189" t="s">
        <v>213</v>
      </c>
      <c r="V5189" t="s">
        <v>272</v>
      </c>
      <c r="W5189" s="1">
        <v>42976</v>
      </c>
      <c r="X5189" s="12">
        <v>-29.17</v>
      </c>
      <c r="Y5189" s="4" t="str">
        <f t="shared" si="162"/>
        <v>Income</v>
      </c>
      <c r="Z5189" s="8">
        <v>42948</v>
      </c>
      <c r="AA5189" s="7" t="s">
        <v>397</v>
      </c>
      <c r="AB5189" s="7" t="str">
        <f t="shared" si="163"/>
        <v>Car Park Pass Income from Payroll</v>
      </c>
    </row>
    <row r="5190" spans="1:28" x14ac:dyDescent="0.25">
      <c r="A5190" s="7" t="s">
        <v>451</v>
      </c>
      <c r="B5190" t="s">
        <v>23</v>
      </c>
      <c r="C5190" t="s">
        <v>24</v>
      </c>
      <c r="D5190" t="s">
        <v>25</v>
      </c>
      <c r="E5190" t="s">
        <v>26</v>
      </c>
      <c r="F5190" t="s">
        <v>79</v>
      </c>
      <c r="G5190" t="s">
        <v>80</v>
      </c>
      <c r="H5190" t="s">
        <v>146</v>
      </c>
      <c r="I5190" t="s">
        <v>147</v>
      </c>
      <c r="K5190">
        <v>201805</v>
      </c>
      <c r="L5190" t="s">
        <v>83</v>
      </c>
      <c r="M5190">
        <v>3800795</v>
      </c>
      <c r="N5190">
        <v>14225</v>
      </c>
      <c r="Q5190">
        <v>0</v>
      </c>
      <c r="S5190" s="1">
        <v>42962</v>
      </c>
      <c r="T5190" t="s">
        <v>37</v>
      </c>
      <c r="U5190" t="s">
        <v>149</v>
      </c>
      <c r="V5190" t="s">
        <v>272</v>
      </c>
      <c r="W5190" s="1">
        <v>42976</v>
      </c>
      <c r="X5190" s="12">
        <v>-10</v>
      </c>
      <c r="Y5190" s="4" t="str">
        <f t="shared" si="162"/>
        <v>Income</v>
      </c>
      <c r="Z5190" s="8">
        <v>42948</v>
      </c>
      <c r="AA5190" s="7" t="s">
        <v>397</v>
      </c>
      <c r="AB5190" s="7" t="str">
        <f t="shared" si="163"/>
        <v>Car Park Pass Income from Payroll</v>
      </c>
    </row>
    <row r="5191" spans="1:28" x14ac:dyDescent="0.25">
      <c r="A5191" s="7" t="s">
        <v>451</v>
      </c>
      <c r="B5191" t="s">
        <v>23</v>
      </c>
      <c r="C5191" t="s">
        <v>24</v>
      </c>
      <c r="D5191" t="s">
        <v>25</v>
      </c>
      <c r="E5191" t="s">
        <v>26</v>
      </c>
      <c r="F5191" t="s">
        <v>79</v>
      </c>
      <c r="G5191" t="s">
        <v>80</v>
      </c>
      <c r="H5191" t="s">
        <v>146</v>
      </c>
      <c r="I5191" t="s">
        <v>147</v>
      </c>
      <c r="K5191">
        <v>201805</v>
      </c>
      <c r="L5191" t="s">
        <v>83</v>
      </c>
      <c r="M5191">
        <v>3800795</v>
      </c>
      <c r="N5191">
        <v>14226</v>
      </c>
      <c r="Q5191">
        <v>0</v>
      </c>
      <c r="S5191" s="1">
        <v>42962</v>
      </c>
      <c r="T5191" t="s">
        <v>37</v>
      </c>
      <c r="U5191" t="s">
        <v>149</v>
      </c>
      <c r="V5191" t="s">
        <v>272</v>
      </c>
      <c r="W5191" s="1">
        <v>42976</v>
      </c>
      <c r="X5191" s="12">
        <v>-10</v>
      </c>
      <c r="Y5191" s="4" t="str">
        <f t="shared" si="162"/>
        <v>Income</v>
      </c>
      <c r="Z5191" s="8">
        <v>42948</v>
      </c>
      <c r="AA5191" s="7" t="s">
        <v>397</v>
      </c>
      <c r="AB5191" s="7" t="str">
        <f t="shared" si="163"/>
        <v>Car Park Pass Income from Payroll</v>
      </c>
    </row>
    <row r="5192" spans="1:28" x14ac:dyDescent="0.25">
      <c r="A5192" s="7" t="s">
        <v>451</v>
      </c>
      <c r="B5192" t="s">
        <v>23</v>
      </c>
      <c r="C5192" t="s">
        <v>24</v>
      </c>
      <c r="D5192" t="s">
        <v>25</v>
      </c>
      <c r="E5192" t="s">
        <v>26</v>
      </c>
      <c r="F5192" t="s">
        <v>79</v>
      </c>
      <c r="G5192" t="s">
        <v>80</v>
      </c>
      <c r="H5192" t="s">
        <v>146</v>
      </c>
      <c r="I5192" t="s">
        <v>147</v>
      </c>
      <c r="K5192">
        <v>201805</v>
      </c>
      <c r="L5192" t="s">
        <v>83</v>
      </c>
      <c r="M5192">
        <v>3800795</v>
      </c>
      <c r="N5192">
        <v>14227</v>
      </c>
      <c r="Q5192">
        <v>0</v>
      </c>
      <c r="S5192" s="1">
        <v>42962</v>
      </c>
      <c r="T5192" t="s">
        <v>37</v>
      </c>
      <c r="U5192" t="s">
        <v>149</v>
      </c>
      <c r="V5192" t="s">
        <v>272</v>
      </c>
      <c r="W5192" s="1">
        <v>42976</v>
      </c>
      <c r="X5192" s="12">
        <v>-10</v>
      </c>
      <c r="Y5192" s="4" t="str">
        <f t="shared" si="162"/>
        <v>Income</v>
      </c>
      <c r="Z5192" s="8">
        <v>42948</v>
      </c>
      <c r="AA5192" s="7" t="s">
        <v>397</v>
      </c>
      <c r="AB5192" s="7" t="str">
        <f t="shared" si="163"/>
        <v>Car Park Pass Income from Payroll</v>
      </c>
    </row>
    <row r="5193" spans="1:28" x14ac:dyDescent="0.25">
      <c r="A5193" s="7" t="s">
        <v>451</v>
      </c>
      <c r="B5193" t="s">
        <v>23</v>
      </c>
      <c r="C5193" t="s">
        <v>24</v>
      </c>
      <c r="D5193" t="s">
        <v>25</v>
      </c>
      <c r="E5193" t="s">
        <v>26</v>
      </c>
      <c r="F5193" t="s">
        <v>79</v>
      </c>
      <c r="G5193" t="s">
        <v>80</v>
      </c>
      <c r="H5193" t="s">
        <v>146</v>
      </c>
      <c r="I5193" t="s">
        <v>147</v>
      </c>
      <c r="K5193">
        <v>201805</v>
      </c>
      <c r="L5193" t="s">
        <v>83</v>
      </c>
      <c r="M5193">
        <v>3800795</v>
      </c>
      <c r="N5193">
        <v>14228</v>
      </c>
      <c r="Q5193">
        <v>0</v>
      </c>
      <c r="S5193" s="1">
        <v>42962</v>
      </c>
      <c r="T5193" t="s">
        <v>37</v>
      </c>
      <c r="U5193" t="s">
        <v>180</v>
      </c>
      <c r="V5193" t="s">
        <v>272</v>
      </c>
      <c r="W5193" s="1">
        <v>42976</v>
      </c>
      <c r="X5193" s="12">
        <v>-29.17</v>
      </c>
      <c r="Y5193" s="4" t="str">
        <f t="shared" si="162"/>
        <v>Income</v>
      </c>
      <c r="Z5193" s="8">
        <v>42948</v>
      </c>
      <c r="AA5193" s="7" t="s">
        <v>397</v>
      </c>
      <c r="AB5193" s="7" t="str">
        <f t="shared" si="163"/>
        <v>Car Park Pass Income from Payroll</v>
      </c>
    </row>
    <row r="5194" spans="1:28" x14ac:dyDescent="0.25">
      <c r="A5194" s="7" t="s">
        <v>451</v>
      </c>
      <c r="B5194" t="s">
        <v>23</v>
      </c>
      <c r="C5194" t="s">
        <v>24</v>
      </c>
      <c r="D5194" t="s">
        <v>25</v>
      </c>
      <c r="E5194" t="s">
        <v>26</v>
      </c>
      <c r="F5194" t="s">
        <v>79</v>
      </c>
      <c r="G5194" t="s">
        <v>80</v>
      </c>
      <c r="H5194" t="s">
        <v>146</v>
      </c>
      <c r="I5194" t="s">
        <v>147</v>
      </c>
      <c r="K5194">
        <v>201805</v>
      </c>
      <c r="L5194" t="s">
        <v>83</v>
      </c>
      <c r="M5194">
        <v>3800795</v>
      </c>
      <c r="N5194">
        <v>14229</v>
      </c>
      <c r="Q5194">
        <v>0</v>
      </c>
      <c r="S5194" s="1">
        <v>42962</v>
      </c>
      <c r="T5194" t="s">
        <v>37</v>
      </c>
      <c r="U5194" t="s">
        <v>251</v>
      </c>
      <c r="V5194" t="s">
        <v>272</v>
      </c>
      <c r="W5194" s="1">
        <v>42976</v>
      </c>
      <c r="X5194" s="12">
        <v>-29.16</v>
      </c>
      <c r="Y5194" s="4" t="str">
        <f t="shared" si="162"/>
        <v>Income</v>
      </c>
      <c r="Z5194" s="8">
        <v>42948</v>
      </c>
      <c r="AA5194" s="7" t="s">
        <v>397</v>
      </c>
      <c r="AB5194" s="7" t="str">
        <f t="shared" si="163"/>
        <v>Car Park Pass Income from Payroll</v>
      </c>
    </row>
    <row r="5195" spans="1:28" x14ac:dyDescent="0.25">
      <c r="A5195" s="7" t="s">
        <v>451</v>
      </c>
      <c r="B5195" t="s">
        <v>23</v>
      </c>
      <c r="C5195" t="s">
        <v>24</v>
      </c>
      <c r="D5195" t="s">
        <v>25</v>
      </c>
      <c r="E5195" t="s">
        <v>26</v>
      </c>
      <c r="F5195" t="s">
        <v>79</v>
      </c>
      <c r="G5195" t="s">
        <v>80</v>
      </c>
      <c r="H5195" t="s">
        <v>146</v>
      </c>
      <c r="I5195" t="s">
        <v>147</v>
      </c>
      <c r="K5195">
        <v>201805</v>
      </c>
      <c r="L5195" t="s">
        <v>83</v>
      </c>
      <c r="M5195">
        <v>3800795</v>
      </c>
      <c r="N5195">
        <v>14230</v>
      </c>
      <c r="Q5195">
        <v>0</v>
      </c>
      <c r="S5195" s="1">
        <v>42962</v>
      </c>
      <c r="T5195" t="s">
        <v>37</v>
      </c>
      <c r="U5195" t="s">
        <v>197</v>
      </c>
      <c r="V5195" t="s">
        <v>272</v>
      </c>
      <c r="W5195" s="1">
        <v>42976</v>
      </c>
      <c r="X5195" s="12">
        <v>-20.83</v>
      </c>
      <c r="Y5195" s="4" t="str">
        <f t="shared" si="162"/>
        <v>Income</v>
      </c>
      <c r="Z5195" s="8">
        <v>42948</v>
      </c>
      <c r="AA5195" s="7" t="s">
        <v>397</v>
      </c>
      <c r="AB5195" s="7" t="str">
        <f t="shared" si="163"/>
        <v>Car Park Pass Income from Payroll</v>
      </c>
    </row>
    <row r="5196" spans="1:28" x14ac:dyDescent="0.25">
      <c r="A5196" s="7" t="s">
        <v>451</v>
      </c>
      <c r="B5196" t="s">
        <v>23</v>
      </c>
      <c r="C5196" t="s">
        <v>24</v>
      </c>
      <c r="D5196" t="s">
        <v>25</v>
      </c>
      <c r="E5196" t="s">
        <v>26</v>
      </c>
      <c r="F5196" t="s">
        <v>79</v>
      </c>
      <c r="G5196" t="s">
        <v>80</v>
      </c>
      <c r="H5196" t="s">
        <v>146</v>
      </c>
      <c r="I5196" t="s">
        <v>147</v>
      </c>
      <c r="K5196">
        <v>201805</v>
      </c>
      <c r="L5196" t="s">
        <v>83</v>
      </c>
      <c r="M5196">
        <v>3800795</v>
      </c>
      <c r="N5196">
        <v>14231</v>
      </c>
      <c r="Q5196">
        <v>0</v>
      </c>
      <c r="S5196" s="1">
        <v>42962</v>
      </c>
      <c r="T5196" t="s">
        <v>37</v>
      </c>
      <c r="U5196" t="s">
        <v>149</v>
      </c>
      <c r="V5196" t="s">
        <v>272</v>
      </c>
      <c r="W5196" s="1">
        <v>42976</v>
      </c>
      <c r="X5196" s="12">
        <v>-20.84</v>
      </c>
      <c r="Y5196" s="4" t="str">
        <f t="shared" si="162"/>
        <v>Income</v>
      </c>
      <c r="Z5196" s="8">
        <v>42948</v>
      </c>
      <c r="AA5196" s="7" t="s">
        <v>397</v>
      </c>
      <c r="AB5196" s="7" t="str">
        <f t="shared" si="163"/>
        <v>Car Park Pass Income from Payroll</v>
      </c>
    </row>
    <row r="5197" spans="1:28" x14ac:dyDescent="0.25">
      <c r="A5197" s="7" t="s">
        <v>451</v>
      </c>
      <c r="B5197" t="s">
        <v>23</v>
      </c>
      <c r="C5197" t="s">
        <v>24</v>
      </c>
      <c r="D5197" t="s">
        <v>25</v>
      </c>
      <c r="E5197" t="s">
        <v>26</v>
      </c>
      <c r="F5197" t="s">
        <v>79</v>
      </c>
      <c r="G5197" t="s">
        <v>80</v>
      </c>
      <c r="H5197" t="s">
        <v>146</v>
      </c>
      <c r="I5197" t="s">
        <v>147</v>
      </c>
      <c r="K5197">
        <v>201805</v>
      </c>
      <c r="L5197" t="s">
        <v>83</v>
      </c>
      <c r="M5197">
        <v>3800795</v>
      </c>
      <c r="N5197">
        <v>14232</v>
      </c>
      <c r="Q5197">
        <v>0</v>
      </c>
      <c r="S5197" s="1">
        <v>42962</v>
      </c>
      <c r="T5197" t="s">
        <v>37</v>
      </c>
      <c r="U5197" t="s">
        <v>149</v>
      </c>
      <c r="V5197" t="s">
        <v>272</v>
      </c>
      <c r="W5197" s="1">
        <v>42976</v>
      </c>
      <c r="X5197" s="12">
        <v>-20.83</v>
      </c>
      <c r="Y5197" s="4" t="str">
        <f t="shared" si="162"/>
        <v>Income</v>
      </c>
      <c r="Z5197" s="8">
        <v>42948</v>
      </c>
      <c r="AA5197" s="7" t="s">
        <v>397</v>
      </c>
      <c r="AB5197" s="7" t="str">
        <f t="shared" si="163"/>
        <v>Car Park Pass Income from Payroll</v>
      </c>
    </row>
    <row r="5198" spans="1:28" x14ac:dyDescent="0.25">
      <c r="A5198" s="7" t="s">
        <v>451</v>
      </c>
      <c r="B5198" t="s">
        <v>23</v>
      </c>
      <c r="C5198" t="s">
        <v>24</v>
      </c>
      <c r="D5198" t="s">
        <v>25</v>
      </c>
      <c r="E5198" t="s">
        <v>26</v>
      </c>
      <c r="F5198" t="s">
        <v>79</v>
      </c>
      <c r="G5198" t="s">
        <v>80</v>
      </c>
      <c r="H5198" t="s">
        <v>146</v>
      </c>
      <c r="I5198" t="s">
        <v>147</v>
      </c>
      <c r="K5198">
        <v>201805</v>
      </c>
      <c r="L5198" t="s">
        <v>83</v>
      </c>
      <c r="M5198">
        <v>3800795</v>
      </c>
      <c r="N5198">
        <v>14233</v>
      </c>
      <c r="Q5198">
        <v>0</v>
      </c>
      <c r="S5198" s="1">
        <v>42962</v>
      </c>
      <c r="T5198" t="s">
        <v>37</v>
      </c>
      <c r="U5198" t="s">
        <v>1050</v>
      </c>
      <c r="V5198" t="s">
        <v>272</v>
      </c>
      <c r="W5198" s="1">
        <v>42976</v>
      </c>
      <c r="X5198" s="12">
        <v>-10</v>
      </c>
      <c r="Y5198" s="4" t="str">
        <f t="shared" si="162"/>
        <v>Income</v>
      </c>
      <c r="Z5198" s="8">
        <v>42948</v>
      </c>
      <c r="AA5198" s="7" t="s">
        <v>397</v>
      </c>
      <c r="AB5198" s="7" t="str">
        <f t="shared" si="163"/>
        <v>Car Park Pass Income from Payroll</v>
      </c>
    </row>
    <row r="5199" spans="1:28" x14ac:dyDescent="0.25">
      <c r="A5199" s="7" t="s">
        <v>451</v>
      </c>
      <c r="B5199" t="s">
        <v>23</v>
      </c>
      <c r="C5199" t="s">
        <v>24</v>
      </c>
      <c r="D5199" t="s">
        <v>25</v>
      </c>
      <c r="E5199" t="s">
        <v>26</v>
      </c>
      <c r="F5199" t="s">
        <v>79</v>
      </c>
      <c r="G5199" t="s">
        <v>80</v>
      </c>
      <c r="H5199" t="s">
        <v>146</v>
      </c>
      <c r="I5199" t="s">
        <v>147</v>
      </c>
      <c r="K5199">
        <v>201805</v>
      </c>
      <c r="L5199" t="s">
        <v>83</v>
      </c>
      <c r="M5199">
        <v>3800795</v>
      </c>
      <c r="N5199">
        <v>14234</v>
      </c>
      <c r="Q5199">
        <v>0</v>
      </c>
      <c r="S5199" s="1">
        <v>42962</v>
      </c>
      <c r="T5199" t="s">
        <v>37</v>
      </c>
      <c r="U5199" t="s">
        <v>149</v>
      </c>
      <c r="V5199" t="s">
        <v>272</v>
      </c>
      <c r="W5199" s="1">
        <v>42976</v>
      </c>
      <c r="X5199" s="12">
        <v>-16.66</v>
      </c>
      <c r="Y5199" s="4" t="str">
        <f t="shared" si="162"/>
        <v>Income</v>
      </c>
      <c r="Z5199" s="8">
        <v>42948</v>
      </c>
      <c r="AA5199" s="7" t="s">
        <v>397</v>
      </c>
      <c r="AB5199" s="7" t="str">
        <f t="shared" si="163"/>
        <v>Car Park Pass Income from Payroll</v>
      </c>
    </row>
    <row r="5200" spans="1:28" x14ac:dyDescent="0.25">
      <c r="A5200" s="7" t="s">
        <v>451</v>
      </c>
      <c r="B5200" t="s">
        <v>23</v>
      </c>
      <c r="C5200" t="s">
        <v>24</v>
      </c>
      <c r="D5200" t="s">
        <v>25</v>
      </c>
      <c r="E5200" t="s">
        <v>26</v>
      </c>
      <c r="F5200" t="s">
        <v>79</v>
      </c>
      <c r="G5200" t="s">
        <v>80</v>
      </c>
      <c r="H5200" t="s">
        <v>146</v>
      </c>
      <c r="I5200" t="s">
        <v>147</v>
      </c>
      <c r="K5200">
        <v>201805</v>
      </c>
      <c r="L5200" t="s">
        <v>83</v>
      </c>
      <c r="M5200">
        <v>3800795</v>
      </c>
      <c r="N5200">
        <v>14235</v>
      </c>
      <c r="Q5200">
        <v>0</v>
      </c>
      <c r="S5200" s="1">
        <v>42962</v>
      </c>
      <c r="T5200" t="s">
        <v>37</v>
      </c>
      <c r="U5200" t="s">
        <v>180</v>
      </c>
      <c r="V5200" t="s">
        <v>272</v>
      </c>
      <c r="W5200" s="1">
        <v>42976</v>
      </c>
      <c r="X5200" s="12">
        <v>-20.85</v>
      </c>
      <c r="Y5200" s="4" t="str">
        <f t="shared" si="162"/>
        <v>Income</v>
      </c>
      <c r="Z5200" s="8">
        <v>42948</v>
      </c>
      <c r="AA5200" s="7" t="s">
        <v>397</v>
      </c>
      <c r="AB5200" s="7" t="str">
        <f t="shared" si="163"/>
        <v>Car Park Pass Income from Payroll</v>
      </c>
    </row>
    <row r="5201" spans="1:28" x14ac:dyDescent="0.25">
      <c r="A5201" s="7" t="s">
        <v>451</v>
      </c>
      <c r="B5201" t="s">
        <v>23</v>
      </c>
      <c r="C5201" t="s">
        <v>24</v>
      </c>
      <c r="D5201" t="s">
        <v>25</v>
      </c>
      <c r="E5201" t="s">
        <v>26</v>
      </c>
      <c r="F5201" t="s">
        <v>79</v>
      </c>
      <c r="G5201" t="s">
        <v>80</v>
      </c>
      <c r="H5201" t="s">
        <v>146</v>
      </c>
      <c r="I5201" t="s">
        <v>147</v>
      </c>
      <c r="K5201">
        <v>201805</v>
      </c>
      <c r="L5201" t="s">
        <v>83</v>
      </c>
      <c r="M5201">
        <v>3800795</v>
      </c>
      <c r="N5201">
        <v>14236</v>
      </c>
      <c r="Q5201">
        <v>0</v>
      </c>
      <c r="S5201" s="1">
        <v>42962</v>
      </c>
      <c r="T5201" t="s">
        <v>37</v>
      </c>
      <c r="U5201" t="s">
        <v>149</v>
      </c>
      <c r="V5201" t="s">
        <v>272</v>
      </c>
      <c r="W5201" s="1">
        <v>42976</v>
      </c>
      <c r="X5201" s="12">
        <v>-20.83</v>
      </c>
      <c r="Y5201" s="4" t="str">
        <f t="shared" si="162"/>
        <v>Income</v>
      </c>
      <c r="Z5201" s="8">
        <v>42948</v>
      </c>
      <c r="AA5201" s="7" t="s">
        <v>397</v>
      </c>
      <c r="AB5201" s="7" t="str">
        <f t="shared" si="163"/>
        <v>Car Park Pass Income from Payroll</v>
      </c>
    </row>
    <row r="5202" spans="1:28" x14ac:dyDescent="0.25">
      <c r="A5202" s="7" t="s">
        <v>451</v>
      </c>
      <c r="B5202" t="s">
        <v>23</v>
      </c>
      <c r="C5202" t="s">
        <v>24</v>
      </c>
      <c r="D5202" t="s">
        <v>25</v>
      </c>
      <c r="E5202" t="s">
        <v>26</v>
      </c>
      <c r="F5202" t="s">
        <v>79</v>
      </c>
      <c r="G5202" t="s">
        <v>80</v>
      </c>
      <c r="H5202" t="s">
        <v>146</v>
      </c>
      <c r="I5202" t="s">
        <v>147</v>
      </c>
      <c r="K5202">
        <v>201805</v>
      </c>
      <c r="L5202" t="s">
        <v>83</v>
      </c>
      <c r="M5202">
        <v>3800795</v>
      </c>
      <c r="N5202">
        <v>14237</v>
      </c>
      <c r="Q5202">
        <v>0</v>
      </c>
      <c r="S5202" s="1">
        <v>42962</v>
      </c>
      <c r="T5202" t="s">
        <v>37</v>
      </c>
      <c r="U5202" t="s">
        <v>151</v>
      </c>
      <c r="V5202" t="s">
        <v>272</v>
      </c>
      <c r="W5202" s="1">
        <v>42976</v>
      </c>
      <c r="X5202" s="12">
        <v>-20.84</v>
      </c>
      <c r="Y5202" s="4" t="str">
        <f t="shared" si="162"/>
        <v>Income</v>
      </c>
      <c r="Z5202" s="8">
        <v>42948</v>
      </c>
      <c r="AA5202" s="7" t="s">
        <v>397</v>
      </c>
      <c r="AB5202" s="7" t="str">
        <f t="shared" si="163"/>
        <v>Car Park Pass Income from Payroll</v>
      </c>
    </row>
    <row r="5203" spans="1:28" x14ac:dyDescent="0.25">
      <c r="A5203" s="7" t="s">
        <v>451</v>
      </c>
      <c r="B5203" t="s">
        <v>23</v>
      </c>
      <c r="C5203" t="s">
        <v>24</v>
      </c>
      <c r="D5203" t="s">
        <v>25</v>
      </c>
      <c r="E5203" t="s">
        <v>26</v>
      </c>
      <c r="F5203" t="s">
        <v>79</v>
      </c>
      <c r="G5203" t="s">
        <v>80</v>
      </c>
      <c r="H5203" t="s">
        <v>146</v>
      </c>
      <c r="I5203" t="s">
        <v>147</v>
      </c>
      <c r="K5203">
        <v>201805</v>
      </c>
      <c r="L5203" t="s">
        <v>83</v>
      </c>
      <c r="M5203">
        <v>3800795</v>
      </c>
      <c r="N5203">
        <v>13851</v>
      </c>
      <c r="Q5203">
        <v>0</v>
      </c>
      <c r="S5203" s="1">
        <v>42962</v>
      </c>
      <c r="T5203" t="s">
        <v>37</v>
      </c>
      <c r="U5203" t="s">
        <v>154</v>
      </c>
      <c r="V5203" t="s">
        <v>272</v>
      </c>
      <c r="W5203" s="1">
        <v>42976</v>
      </c>
      <c r="X5203" s="12">
        <v>-25.17</v>
      </c>
      <c r="Y5203" s="4" t="str">
        <f t="shared" si="162"/>
        <v>Income</v>
      </c>
      <c r="Z5203" s="8">
        <v>42948</v>
      </c>
      <c r="AA5203" s="7" t="s">
        <v>397</v>
      </c>
      <c r="AB5203" s="7" t="str">
        <f t="shared" si="163"/>
        <v>Car Park Pass Income from Payroll</v>
      </c>
    </row>
    <row r="5204" spans="1:28" x14ac:dyDescent="0.25">
      <c r="A5204" s="7" t="s">
        <v>451</v>
      </c>
      <c r="B5204" t="s">
        <v>23</v>
      </c>
      <c r="C5204" t="s">
        <v>24</v>
      </c>
      <c r="D5204" t="s">
        <v>25</v>
      </c>
      <c r="E5204" t="s">
        <v>26</v>
      </c>
      <c r="F5204" t="s">
        <v>79</v>
      </c>
      <c r="G5204" t="s">
        <v>80</v>
      </c>
      <c r="H5204" t="s">
        <v>146</v>
      </c>
      <c r="I5204" t="s">
        <v>147</v>
      </c>
      <c r="K5204">
        <v>201805</v>
      </c>
      <c r="L5204" t="s">
        <v>83</v>
      </c>
      <c r="M5204">
        <v>3800795</v>
      </c>
      <c r="N5204">
        <v>13852</v>
      </c>
      <c r="Q5204">
        <v>0</v>
      </c>
      <c r="S5204" s="1">
        <v>42962</v>
      </c>
      <c r="T5204" t="s">
        <v>37</v>
      </c>
      <c r="U5204" t="s">
        <v>151</v>
      </c>
      <c r="V5204" t="s">
        <v>272</v>
      </c>
      <c r="W5204" s="1">
        <v>42976</v>
      </c>
      <c r="X5204" s="12">
        <v>-8.34</v>
      </c>
      <c r="Y5204" s="4" t="str">
        <f t="shared" si="162"/>
        <v>Income</v>
      </c>
      <c r="Z5204" s="8">
        <v>42948</v>
      </c>
      <c r="AA5204" s="7" t="s">
        <v>397</v>
      </c>
      <c r="AB5204" s="7" t="str">
        <f t="shared" si="163"/>
        <v>Car Park Pass Income from Payroll</v>
      </c>
    </row>
    <row r="5205" spans="1:28" x14ac:dyDescent="0.25">
      <c r="A5205" s="7" t="s">
        <v>451</v>
      </c>
      <c r="B5205" t="s">
        <v>23</v>
      </c>
      <c r="C5205" t="s">
        <v>24</v>
      </c>
      <c r="D5205" t="s">
        <v>25</v>
      </c>
      <c r="E5205" t="s">
        <v>26</v>
      </c>
      <c r="F5205" t="s">
        <v>79</v>
      </c>
      <c r="G5205" t="s">
        <v>80</v>
      </c>
      <c r="H5205" t="s">
        <v>146</v>
      </c>
      <c r="I5205" t="s">
        <v>147</v>
      </c>
      <c r="K5205">
        <v>201805</v>
      </c>
      <c r="L5205" t="s">
        <v>83</v>
      </c>
      <c r="M5205">
        <v>3800795</v>
      </c>
      <c r="N5205">
        <v>13853</v>
      </c>
      <c r="Q5205">
        <v>0</v>
      </c>
      <c r="S5205" s="1">
        <v>42962</v>
      </c>
      <c r="T5205" t="s">
        <v>37</v>
      </c>
      <c r="U5205" t="s">
        <v>155</v>
      </c>
      <c r="V5205" t="s">
        <v>272</v>
      </c>
      <c r="W5205" s="1">
        <v>42976</v>
      </c>
      <c r="X5205" s="12">
        <v>-12.5</v>
      </c>
      <c r="Y5205" s="4" t="str">
        <f t="shared" si="162"/>
        <v>Income</v>
      </c>
      <c r="Z5205" s="8">
        <v>42948</v>
      </c>
      <c r="AA5205" s="7" t="s">
        <v>397</v>
      </c>
      <c r="AB5205" s="7" t="str">
        <f t="shared" si="163"/>
        <v>Car Park Pass Income from Payroll</v>
      </c>
    </row>
    <row r="5206" spans="1:28" x14ac:dyDescent="0.25">
      <c r="A5206" s="7" t="s">
        <v>451</v>
      </c>
      <c r="B5206" t="s">
        <v>23</v>
      </c>
      <c r="C5206" t="s">
        <v>24</v>
      </c>
      <c r="D5206" t="s">
        <v>25</v>
      </c>
      <c r="E5206" t="s">
        <v>26</v>
      </c>
      <c r="F5206" t="s">
        <v>79</v>
      </c>
      <c r="G5206" t="s">
        <v>80</v>
      </c>
      <c r="H5206" t="s">
        <v>146</v>
      </c>
      <c r="I5206" t="s">
        <v>147</v>
      </c>
      <c r="K5206">
        <v>201805</v>
      </c>
      <c r="L5206" t="s">
        <v>83</v>
      </c>
      <c r="M5206">
        <v>3800795</v>
      </c>
      <c r="N5206">
        <v>13854</v>
      </c>
      <c r="Q5206">
        <v>0</v>
      </c>
      <c r="S5206" s="1">
        <v>42962</v>
      </c>
      <c r="T5206" t="s">
        <v>37</v>
      </c>
      <c r="U5206" t="s">
        <v>156</v>
      </c>
      <c r="V5206" t="s">
        <v>272</v>
      </c>
      <c r="W5206" s="1">
        <v>42976</v>
      </c>
      <c r="X5206" s="12">
        <v>-23.34</v>
      </c>
      <c r="Y5206" s="4" t="str">
        <f t="shared" si="162"/>
        <v>Income</v>
      </c>
      <c r="Z5206" s="8">
        <v>42948</v>
      </c>
      <c r="AA5206" s="7" t="s">
        <v>397</v>
      </c>
      <c r="AB5206" s="7" t="str">
        <f t="shared" si="163"/>
        <v>Car Park Pass Income from Payroll</v>
      </c>
    </row>
    <row r="5207" spans="1:28" x14ac:dyDescent="0.25">
      <c r="A5207" s="7" t="s">
        <v>451</v>
      </c>
      <c r="B5207" t="s">
        <v>23</v>
      </c>
      <c r="C5207" t="s">
        <v>24</v>
      </c>
      <c r="D5207" t="s">
        <v>25</v>
      </c>
      <c r="E5207" t="s">
        <v>26</v>
      </c>
      <c r="F5207" t="s">
        <v>79</v>
      </c>
      <c r="G5207" t="s">
        <v>80</v>
      </c>
      <c r="H5207" t="s">
        <v>146</v>
      </c>
      <c r="I5207" t="s">
        <v>147</v>
      </c>
      <c r="K5207">
        <v>201805</v>
      </c>
      <c r="L5207" t="s">
        <v>83</v>
      </c>
      <c r="M5207">
        <v>3800795</v>
      </c>
      <c r="N5207">
        <v>13855</v>
      </c>
      <c r="Q5207">
        <v>0</v>
      </c>
      <c r="S5207" s="1">
        <v>42962</v>
      </c>
      <c r="T5207" t="s">
        <v>37</v>
      </c>
      <c r="U5207" t="s">
        <v>157</v>
      </c>
      <c r="V5207" t="s">
        <v>272</v>
      </c>
      <c r="W5207" s="1">
        <v>42976</v>
      </c>
      <c r="X5207" s="12">
        <v>-20.84</v>
      </c>
      <c r="Y5207" s="4" t="str">
        <f t="shared" si="162"/>
        <v>Income</v>
      </c>
      <c r="Z5207" s="8">
        <v>42948</v>
      </c>
      <c r="AA5207" s="7" t="s">
        <v>397</v>
      </c>
      <c r="AB5207" s="7" t="str">
        <f t="shared" si="163"/>
        <v>Car Park Pass Income from Payroll</v>
      </c>
    </row>
    <row r="5208" spans="1:28" x14ac:dyDescent="0.25">
      <c r="A5208" s="7" t="s">
        <v>451</v>
      </c>
      <c r="B5208" t="s">
        <v>23</v>
      </c>
      <c r="C5208" t="s">
        <v>24</v>
      </c>
      <c r="D5208" t="s">
        <v>25</v>
      </c>
      <c r="E5208" t="s">
        <v>26</v>
      </c>
      <c r="F5208" t="s">
        <v>79</v>
      </c>
      <c r="G5208" t="s">
        <v>80</v>
      </c>
      <c r="H5208" t="s">
        <v>146</v>
      </c>
      <c r="I5208" t="s">
        <v>147</v>
      </c>
      <c r="K5208">
        <v>201805</v>
      </c>
      <c r="L5208" t="s">
        <v>83</v>
      </c>
      <c r="M5208">
        <v>3800795</v>
      </c>
      <c r="N5208">
        <v>13942</v>
      </c>
      <c r="Q5208">
        <v>0</v>
      </c>
      <c r="S5208" s="1">
        <v>42962</v>
      </c>
      <c r="T5208" t="s">
        <v>37</v>
      </c>
      <c r="U5208" t="s">
        <v>164</v>
      </c>
      <c r="V5208" t="s">
        <v>272</v>
      </c>
      <c r="W5208" s="1">
        <v>42976</v>
      </c>
      <c r="X5208" s="12">
        <v>-20.84</v>
      </c>
      <c r="Y5208" s="4" t="str">
        <f t="shared" si="162"/>
        <v>Income</v>
      </c>
      <c r="Z5208" s="8">
        <v>42948</v>
      </c>
      <c r="AA5208" s="7" t="s">
        <v>397</v>
      </c>
      <c r="AB5208" s="7" t="str">
        <f t="shared" si="163"/>
        <v>Car Park Pass Income from Payroll</v>
      </c>
    </row>
    <row r="5209" spans="1:28" x14ac:dyDescent="0.25">
      <c r="A5209" s="7" t="s">
        <v>451</v>
      </c>
      <c r="B5209" t="s">
        <v>23</v>
      </c>
      <c r="C5209" t="s">
        <v>24</v>
      </c>
      <c r="D5209" t="s">
        <v>25</v>
      </c>
      <c r="E5209" t="s">
        <v>26</v>
      </c>
      <c r="F5209" t="s">
        <v>79</v>
      </c>
      <c r="G5209" t="s">
        <v>80</v>
      </c>
      <c r="H5209" t="s">
        <v>146</v>
      </c>
      <c r="I5209" t="s">
        <v>147</v>
      </c>
      <c r="K5209">
        <v>201805</v>
      </c>
      <c r="L5209" t="s">
        <v>83</v>
      </c>
      <c r="M5209">
        <v>3800795</v>
      </c>
      <c r="N5209">
        <v>13943</v>
      </c>
      <c r="Q5209">
        <v>0</v>
      </c>
      <c r="S5209" s="1">
        <v>42962</v>
      </c>
      <c r="T5209" t="s">
        <v>37</v>
      </c>
      <c r="U5209" t="s">
        <v>187</v>
      </c>
      <c r="V5209" t="s">
        <v>272</v>
      </c>
      <c r="W5209" s="1">
        <v>42976</v>
      </c>
      <c r="X5209" s="12">
        <v>-20.83</v>
      </c>
      <c r="Y5209" s="4" t="str">
        <f t="shared" si="162"/>
        <v>Income</v>
      </c>
      <c r="Z5209" s="8">
        <v>42948</v>
      </c>
      <c r="AA5209" s="7" t="s">
        <v>397</v>
      </c>
      <c r="AB5209" s="7" t="str">
        <f t="shared" si="163"/>
        <v>Car Park Pass Income from Payroll</v>
      </c>
    </row>
    <row r="5210" spans="1:28" x14ac:dyDescent="0.25">
      <c r="A5210" s="7" t="s">
        <v>451</v>
      </c>
      <c r="B5210" t="s">
        <v>23</v>
      </c>
      <c r="C5210" t="s">
        <v>24</v>
      </c>
      <c r="D5210" t="s">
        <v>25</v>
      </c>
      <c r="E5210" t="s">
        <v>26</v>
      </c>
      <c r="F5210" t="s">
        <v>79</v>
      </c>
      <c r="G5210" t="s">
        <v>80</v>
      </c>
      <c r="H5210" t="s">
        <v>146</v>
      </c>
      <c r="I5210" t="s">
        <v>147</v>
      </c>
      <c r="K5210">
        <v>201805</v>
      </c>
      <c r="L5210" t="s">
        <v>83</v>
      </c>
      <c r="M5210">
        <v>3800795</v>
      </c>
      <c r="N5210">
        <v>13944</v>
      </c>
      <c r="Q5210">
        <v>0</v>
      </c>
      <c r="S5210" s="1">
        <v>42962</v>
      </c>
      <c r="T5210" t="s">
        <v>37</v>
      </c>
      <c r="U5210" t="s">
        <v>235</v>
      </c>
      <c r="V5210" t="s">
        <v>272</v>
      </c>
      <c r="W5210" s="1">
        <v>42976</v>
      </c>
      <c r="X5210" s="12">
        <v>-20.83</v>
      </c>
      <c r="Y5210" s="4" t="str">
        <f t="shared" si="162"/>
        <v>Income</v>
      </c>
      <c r="Z5210" s="8">
        <v>42948</v>
      </c>
      <c r="AA5210" s="7" t="s">
        <v>397</v>
      </c>
      <c r="AB5210" s="7" t="str">
        <f t="shared" si="163"/>
        <v>Car Park Pass Income from Payroll</v>
      </c>
    </row>
    <row r="5211" spans="1:28" x14ac:dyDescent="0.25">
      <c r="A5211" s="7" t="s">
        <v>451</v>
      </c>
      <c r="B5211" t="s">
        <v>23</v>
      </c>
      <c r="C5211" t="s">
        <v>24</v>
      </c>
      <c r="D5211" t="s">
        <v>25</v>
      </c>
      <c r="E5211" t="s">
        <v>26</v>
      </c>
      <c r="F5211" t="s">
        <v>79</v>
      </c>
      <c r="G5211" t="s">
        <v>80</v>
      </c>
      <c r="H5211" t="s">
        <v>146</v>
      </c>
      <c r="I5211" t="s">
        <v>147</v>
      </c>
      <c r="K5211">
        <v>201805</v>
      </c>
      <c r="L5211" t="s">
        <v>83</v>
      </c>
      <c r="M5211">
        <v>3800795</v>
      </c>
      <c r="N5211">
        <v>13945</v>
      </c>
      <c r="Q5211">
        <v>0</v>
      </c>
      <c r="S5211" s="1">
        <v>42962</v>
      </c>
      <c r="T5211" t="s">
        <v>37</v>
      </c>
      <c r="U5211" t="s">
        <v>149</v>
      </c>
      <c r="V5211" t="s">
        <v>272</v>
      </c>
      <c r="W5211" s="1">
        <v>42976</v>
      </c>
      <c r="X5211" s="12">
        <v>-25.83</v>
      </c>
      <c r="Y5211" s="4" t="str">
        <f t="shared" si="162"/>
        <v>Income</v>
      </c>
      <c r="Z5211" s="8">
        <v>42948</v>
      </c>
      <c r="AA5211" s="7" t="s">
        <v>397</v>
      </c>
      <c r="AB5211" s="7" t="str">
        <f t="shared" si="163"/>
        <v>Car Park Pass Income from Payroll</v>
      </c>
    </row>
    <row r="5212" spans="1:28" x14ac:dyDescent="0.25">
      <c r="A5212" s="7" t="s">
        <v>451</v>
      </c>
      <c r="B5212" t="s">
        <v>23</v>
      </c>
      <c r="C5212" t="s">
        <v>24</v>
      </c>
      <c r="D5212" t="s">
        <v>25</v>
      </c>
      <c r="E5212" t="s">
        <v>26</v>
      </c>
      <c r="F5212" t="s">
        <v>79</v>
      </c>
      <c r="G5212" t="s">
        <v>80</v>
      </c>
      <c r="H5212" t="s">
        <v>146</v>
      </c>
      <c r="I5212" t="s">
        <v>147</v>
      </c>
      <c r="K5212">
        <v>201805</v>
      </c>
      <c r="L5212" t="s">
        <v>83</v>
      </c>
      <c r="M5212">
        <v>3800795</v>
      </c>
      <c r="N5212">
        <v>13946</v>
      </c>
      <c r="Q5212">
        <v>0</v>
      </c>
      <c r="S5212" s="1">
        <v>42962</v>
      </c>
      <c r="T5212" t="s">
        <v>37</v>
      </c>
      <c r="U5212" t="s">
        <v>233</v>
      </c>
      <c r="V5212" t="s">
        <v>272</v>
      </c>
      <c r="W5212" s="1">
        <v>42976</v>
      </c>
      <c r="X5212" s="12">
        <v>-20.81</v>
      </c>
      <c r="Y5212" s="4" t="str">
        <f t="shared" si="162"/>
        <v>Income</v>
      </c>
      <c r="Z5212" s="8">
        <v>42948</v>
      </c>
      <c r="AA5212" s="7" t="s">
        <v>397</v>
      </c>
      <c r="AB5212" s="7" t="str">
        <f t="shared" si="163"/>
        <v>Car Park Pass Income from Payroll</v>
      </c>
    </row>
    <row r="5213" spans="1:28" x14ac:dyDescent="0.25">
      <c r="A5213" s="7" t="s">
        <v>451</v>
      </c>
      <c r="B5213" t="s">
        <v>23</v>
      </c>
      <c r="C5213" t="s">
        <v>24</v>
      </c>
      <c r="D5213" t="s">
        <v>25</v>
      </c>
      <c r="E5213" t="s">
        <v>26</v>
      </c>
      <c r="F5213" t="s">
        <v>79</v>
      </c>
      <c r="G5213" t="s">
        <v>80</v>
      </c>
      <c r="H5213" t="s">
        <v>146</v>
      </c>
      <c r="I5213" t="s">
        <v>147</v>
      </c>
      <c r="K5213">
        <v>201805</v>
      </c>
      <c r="L5213" t="s">
        <v>83</v>
      </c>
      <c r="M5213">
        <v>3800795</v>
      </c>
      <c r="N5213">
        <v>14238</v>
      </c>
      <c r="Q5213">
        <v>0</v>
      </c>
      <c r="S5213" s="1">
        <v>42962</v>
      </c>
      <c r="T5213" t="s">
        <v>37</v>
      </c>
      <c r="U5213" t="s">
        <v>177</v>
      </c>
      <c r="V5213" t="s">
        <v>272</v>
      </c>
      <c r="W5213" s="1">
        <v>42976</v>
      </c>
      <c r="X5213" s="12">
        <v>-20.83</v>
      </c>
      <c r="Y5213" s="4" t="str">
        <f t="shared" si="162"/>
        <v>Income</v>
      </c>
      <c r="Z5213" s="8">
        <v>42948</v>
      </c>
      <c r="AA5213" s="7" t="s">
        <v>397</v>
      </c>
      <c r="AB5213" s="7" t="str">
        <f t="shared" si="163"/>
        <v>Car Park Pass Income from Payroll</v>
      </c>
    </row>
    <row r="5214" spans="1:28" x14ac:dyDescent="0.25">
      <c r="A5214" s="7" t="s">
        <v>451</v>
      </c>
      <c r="B5214" t="s">
        <v>23</v>
      </c>
      <c r="C5214" t="s">
        <v>24</v>
      </c>
      <c r="D5214" t="s">
        <v>25</v>
      </c>
      <c r="E5214" t="s">
        <v>26</v>
      </c>
      <c r="F5214" t="s">
        <v>79</v>
      </c>
      <c r="G5214" t="s">
        <v>80</v>
      </c>
      <c r="H5214" t="s">
        <v>146</v>
      </c>
      <c r="I5214" t="s">
        <v>147</v>
      </c>
      <c r="K5214">
        <v>201805</v>
      </c>
      <c r="L5214" t="s">
        <v>83</v>
      </c>
      <c r="M5214">
        <v>3800795</v>
      </c>
      <c r="N5214">
        <v>13755</v>
      </c>
      <c r="Q5214">
        <v>0</v>
      </c>
      <c r="S5214" s="1">
        <v>42962</v>
      </c>
      <c r="T5214" t="s">
        <v>37</v>
      </c>
      <c r="U5214" t="s">
        <v>167</v>
      </c>
      <c r="V5214" t="s">
        <v>272</v>
      </c>
      <c r="W5214" s="1">
        <v>42976</v>
      </c>
      <c r="X5214" s="12">
        <v>-10</v>
      </c>
      <c r="Y5214" s="4" t="str">
        <f t="shared" si="162"/>
        <v>Income</v>
      </c>
      <c r="Z5214" s="8">
        <v>42948</v>
      </c>
      <c r="AA5214" s="7" t="s">
        <v>397</v>
      </c>
      <c r="AB5214" s="7" t="str">
        <f t="shared" si="163"/>
        <v>Car Park Pass Income from Payroll</v>
      </c>
    </row>
    <row r="5215" spans="1:28" x14ac:dyDescent="0.25">
      <c r="A5215" s="7" t="s">
        <v>451</v>
      </c>
      <c r="B5215" t="s">
        <v>23</v>
      </c>
      <c r="C5215" t="s">
        <v>24</v>
      </c>
      <c r="D5215" t="s">
        <v>25</v>
      </c>
      <c r="E5215" t="s">
        <v>26</v>
      </c>
      <c r="F5215" t="s">
        <v>79</v>
      </c>
      <c r="G5215" t="s">
        <v>80</v>
      </c>
      <c r="H5215" t="s">
        <v>146</v>
      </c>
      <c r="I5215" t="s">
        <v>147</v>
      </c>
      <c r="K5215">
        <v>201805</v>
      </c>
      <c r="L5215" t="s">
        <v>83</v>
      </c>
      <c r="M5215">
        <v>3800795</v>
      </c>
      <c r="N5215">
        <v>13756</v>
      </c>
      <c r="Q5215">
        <v>0</v>
      </c>
      <c r="S5215" s="1">
        <v>42962</v>
      </c>
      <c r="T5215" t="s">
        <v>37</v>
      </c>
      <c r="U5215" t="s">
        <v>170</v>
      </c>
      <c r="V5215" t="s">
        <v>272</v>
      </c>
      <c r="W5215" s="1">
        <v>42976</v>
      </c>
      <c r="X5215" s="12">
        <v>-20.83</v>
      </c>
      <c r="Y5215" s="4" t="str">
        <f t="shared" si="162"/>
        <v>Income</v>
      </c>
      <c r="Z5215" s="8">
        <v>42948</v>
      </c>
      <c r="AA5215" s="7" t="s">
        <v>397</v>
      </c>
      <c r="AB5215" s="7" t="str">
        <f t="shared" si="163"/>
        <v>Car Park Pass Income from Payroll</v>
      </c>
    </row>
    <row r="5216" spans="1:28" x14ac:dyDescent="0.25">
      <c r="A5216" s="7" t="s">
        <v>451</v>
      </c>
      <c r="B5216" t="s">
        <v>23</v>
      </c>
      <c r="C5216" t="s">
        <v>24</v>
      </c>
      <c r="D5216" t="s">
        <v>25</v>
      </c>
      <c r="E5216" t="s">
        <v>26</v>
      </c>
      <c r="F5216" t="s">
        <v>79</v>
      </c>
      <c r="G5216" t="s">
        <v>80</v>
      </c>
      <c r="H5216" t="s">
        <v>146</v>
      </c>
      <c r="I5216" t="s">
        <v>147</v>
      </c>
      <c r="K5216">
        <v>201805</v>
      </c>
      <c r="L5216" t="s">
        <v>83</v>
      </c>
      <c r="M5216">
        <v>3800795</v>
      </c>
      <c r="N5216">
        <v>13757</v>
      </c>
      <c r="Q5216">
        <v>0</v>
      </c>
      <c r="S5216" s="1">
        <v>42962</v>
      </c>
      <c r="T5216" t="s">
        <v>37</v>
      </c>
      <c r="U5216" t="s">
        <v>247</v>
      </c>
      <c r="V5216" t="s">
        <v>272</v>
      </c>
      <c r="W5216" s="1">
        <v>42976</v>
      </c>
      <c r="X5216" s="12">
        <v>-29.17</v>
      </c>
      <c r="Y5216" s="4" t="str">
        <f t="shared" si="162"/>
        <v>Income</v>
      </c>
      <c r="Z5216" s="8">
        <v>42948</v>
      </c>
      <c r="AA5216" s="7" t="s">
        <v>397</v>
      </c>
      <c r="AB5216" s="7" t="str">
        <f t="shared" si="163"/>
        <v>Car Park Pass Income from Payroll</v>
      </c>
    </row>
    <row r="5217" spans="1:28" x14ac:dyDescent="0.25">
      <c r="A5217" s="7" t="s">
        <v>451</v>
      </c>
      <c r="B5217" t="s">
        <v>23</v>
      </c>
      <c r="C5217" t="s">
        <v>24</v>
      </c>
      <c r="D5217" t="s">
        <v>25</v>
      </c>
      <c r="E5217" t="s">
        <v>26</v>
      </c>
      <c r="F5217" t="s">
        <v>79</v>
      </c>
      <c r="G5217" t="s">
        <v>80</v>
      </c>
      <c r="H5217" t="s">
        <v>146</v>
      </c>
      <c r="I5217" t="s">
        <v>147</v>
      </c>
      <c r="K5217">
        <v>201805</v>
      </c>
      <c r="L5217" t="s">
        <v>83</v>
      </c>
      <c r="M5217">
        <v>3800795</v>
      </c>
      <c r="N5217">
        <v>13758</v>
      </c>
      <c r="Q5217">
        <v>0</v>
      </c>
      <c r="S5217" s="1">
        <v>42962</v>
      </c>
      <c r="T5217" t="s">
        <v>37</v>
      </c>
      <c r="U5217" t="s">
        <v>168</v>
      </c>
      <c r="V5217" t="s">
        <v>272</v>
      </c>
      <c r="W5217" s="1">
        <v>42976</v>
      </c>
      <c r="X5217" s="12">
        <v>-20.84</v>
      </c>
      <c r="Y5217" s="4" t="str">
        <f t="shared" si="162"/>
        <v>Income</v>
      </c>
      <c r="Z5217" s="8">
        <v>42948</v>
      </c>
      <c r="AA5217" s="7" t="s">
        <v>397</v>
      </c>
      <c r="AB5217" s="7" t="str">
        <f t="shared" si="163"/>
        <v>Car Park Pass Income from Payroll</v>
      </c>
    </row>
    <row r="5218" spans="1:28" x14ac:dyDescent="0.25">
      <c r="A5218" s="7" t="s">
        <v>451</v>
      </c>
      <c r="B5218" t="s">
        <v>23</v>
      </c>
      <c r="C5218" t="s">
        <v>24</v>
      </c>
      <c r="D5218" t="s">
        <v>25</v>
      </c>
      <c r="E5218" t="s">
        <v>26</v>
      </c>
      <c r="F5218" t="s">
        <v>79</v>
      </c>
      <c r="G5218" t="s">
        <v>80</v>
      </c>
      <c r="H5218" t="s">
        <v>146</v>
      </c>
      <c r="I5218" t="s">
        <v>147</v>
      </c>
      <c r="K5218">
        <v>201805</v>
      </c>
      <c r="L5218" t="s">
        <v>83</v>
      </c>
      <c r="M5218">
        <v>3800795</v>
      </c>
      <c r="N5218">
        <v>13759</v>
      </c>
      <c r="Q5218">
        <v>0</v>
      </c>
      <c r="S5218" s="1">
        <v>42962</v>
      </c>
      <c r="T5218" t="s">
        <v>37</v>
      </c>
      <c r="U5218" t="s">
        <v>206</v>
      </c>
      <c r="V5218" t="s">
        <v>272</v>
      </c>
      <c r="W5218" s="1">
        <v>42976</v>
      </c>
      <c r="X5218" s="12">
        <v>-20.84</v>
      </c>
      <c r="Y5218" s="4" t="str">
        <f t="shared" si="162"/>
        <v>Income</v>
      </c>
      <c r="Z5218" s="8">
        <v>42948</v>
      </c>
      <c r="AA5218" s="7" t="s">
        <v>397</v>
      </c>
      <c r="AB5218" s="7" t="str">
        <f t="shared" si="163"/>
        <v>Car Park Pass Income from Payroll</v>
      </c>
    </row>
    <row r="5219" spans="1:28" x14ac:dyDescent="0.25">
      <c r="A5219" s="7" t="s">
        <v>451</v>
      </c>
      <c r="B5219" t="s">
        <v>23</v>
      </c>
      <c r="C5219" t="s">
        <v>24</v>
      </c>
      <c r="D5219" t="s">
        <v>25</v>
      </c>
      <c r="E5219" t="s">
        <v>26</v>
      </c>
      <c r="F5219" t="s">
        <v>79</v>
      </c>
      <c r="G5219" t="s">
        <v>80</v>
      </c>
      <c r="H5219" t="s">
        <v>146</v>
      </c>
      <c r="I5219" t="s">
        <v>147</v>
      </c>
      <c r="K5219">
        <v>201805</v>
      </c>
      <c r="L5219" t="s">
        <v>83</v>
      </c>
      <c r="M5219">
        <v>3800795</v>
      </c>
      <c r="N5219">
        <v>13529</v>
      </c>
      <c r="Q5219">
        <v>0</v>
      </c>
      <c r="S5219" s="1">
        <v>42962</v>
      </c>
      <c r="T5219" t="s">
        <v>37</v>
      </c>
      <c r="U5219" t="s">
        <v>167</v>
      </c>
      <c r="V5219" t="s">
        <v>272</v>
      </c>
      <c r="W5219" s="1">
        <v>42976</v>
      </c>
      <c r="X5219" s="12">
        <v>-10</v>
      </c>
      <c r="Y5219" s="4" t="str">
        <f t="shared" si="162"/>
        <v>Income</v>
      </c>
      <c r="Z5219" s="8">
        <v>42948</v>
      </c>
      <c r="AA5219" s="7" t="s">
        <v>397</v>
      </c>
      <c r="AB5219" s="7" t="str">
        <f t="shared" si="163"/>
        <v>Car Park Pass Income from Payroll</v>
      </c>
    </row>
    <row r="5220" spans="1:28" x14ac:dyDescent="0.25">
      <c r="A5220" s="7" t="s">
        <v>451</v>
      </c>
      <c r="B5220" t="s">
        <v>23</v>
      </c>
      <c r="C5220" t="s">
        <v>24</v>
      </c>
      <c r="D5220" t="s">
        <v>25</v>
      </c>
      <c r="E5220" t="s">
        <v>26</v>
      </c>
      <c r="F5220" t="s">
        <v>79</v>
      </c>
      <c r="G5220" t="s">
        <v>80</v>
      </c>
      <c r="H5220" t="s">
        <v>146</v>
      </c>
      <c r="I5220" t="s">
        <v>147</v>
      </c>
      <c r="K5220">
        <v>201805</v>
      </c>
      <c r="L5220" t="s">
        <v>83</v>
      </c>
      <c r="M5220">
        <v>3800795</v>
      </c>
      <c r="N5220">
        <v>13530</v>
      </c>
      <c r="Q5220">
        <v>0</v>
      </c>
      <c r="S5220" s="1">
        <v>42962</v>
      </c>
      <c r="T5220" t="s">
        <v>37</v>
      </c>
      <c r="U5220" t="s">
        <v>200</v>
      </c>
      <c r="V5220" t="s">
        <v>272</v>
      </c>
      <c r="W5220" s="1">
        <v>42976</v>
      </c>
      <c r="X5220" s="12">
        <v>-20.84</v>
      </c>
      <c r="Y5220" s="4" t="str">
        <f t="shared" si="162"/>
        <v>Income</v>
      </c>
      <c r="Z5220" s="8">
        <v>42948</v>
      </c>
      <c r="AA5220" s="7" t="s">
        <v>397</v>
      </c>
      <c r="AB5220" s="7" t="str">
        <f t="shared" si="163"/>
        <v>Car Park Pass Income from Payroll</v>
      </c>
    </row>
    <row r="5221" spans="1:28" x14ac:dyDescent="0.25">
      <c r="A5221" s="7" t="s">
        <v>451</v>
      </c>
      <c r="B5221" t="s">
        <v>23</v>
      </c>
      <c r="C5221" t="s">
        <v>24</v>
      </c>
      <c r="D5221" t="s">
        <v>25</v>
      </c>
      <c r="E5221" t="s">
        <v>26</v>
      </c>
      <c r="F5221" t="s">
        <v>79</v>
      </c>
      <c r="G5221" t="s">
        <v>80</v>
      </c>
      <c r="H5221" t="s">
        <v>146</v>
      </c>
      <c r="I5221" t="s">
        <v>147</v>
      </c>
      <c r="K5221">
        <v>201805</v>
      </c>
      <c r="L5221" t="s">
        <v>83</v>
      </c>
      <c r="M5221">
        <v>3800795</v>
      </c>
      <c r="N5221">
        <v>13531</v>
      </c>
      <c r="Q5221">
        <v>0</v>
      </c>
      <c r="S5221" s="1">
        <v>42962</v>
      </c>
      <c r="T5221" t="s">
        <v>37</v>
      </c>
      <c r="U5221" t="s">
        <v>198</v>
      </c>
      <c r="V5221" t="s">
        <v>272</v>
      </c>
      <c r="W5221" s="1">
        <v>42976</v>
      </c>
      <c r="X5221" s="12">
        <v>-20.84</v>
      </c>
      <c r="Y5221" s="4" t="str">
        <f t="shared" si="162"/>
        <v>Income</v>
      </c>
      <c r="Z5221" s="8">
        <v>42948</v>
      </c>
      <c r="AA5221" s="7" t="s">
        <v>397</v>
      </c>
      <c r="AB5221" s="7" t="str">
        <f t="shared" si="163"/>
        <v>Car Park Pass Income from Payroll</v>
      </c>
    </row>
    <row r="5222" spans="1:28" x14ac:dyDescent="0.25">
      <c r="A5222" s="7" t="s">
        <v>451</v>
      </c>
      <c r="B5222" t="s">
        <v>23</v>
      </c>
      <c r="C5222" t="s">
        <v>24</v>
      </c>
      <c r="D5222" t="s">
        <v>25</v>
      </c>
      <c r="E5222" t="s">
        <v>26</v>
      </c>
      <c r="F5222" t="s">
        <v>79</v>
      </c>
      <c r="G5222" t="s">
        <v>80</v>
      </c>
      <c r="H5222" t="s">
        <v>146</v>
      </c>
      <c r="I5222" t="s">
        <v>147</v>
      </c>
      <c r="K5222">
        <v>201805</v>
      </c>
      <c r="L5222" t="s">
        <v>83</v>
      </c>
      <c r="M5222">
        <v>3800795</v>
      </c>
      <c r="N5222">
        <v>13532</v>
      </c>
      <c r="Q5222">
        <v>0</v>
      </c>
      <c r="S5222" s="1">
        <v>42962</v>
      </c>
      <c r="T5222" t="s">
        <v>37</v>
      </c>
      <c r="U5222" t="s">
        <v>198</v>
      </c>
      <c r="V5222" t="s">
        <v>272</v>
      </c>
      <c r="W5222" s="1">
        <v>42976</v>
      </c>
      <c r="X5222" s="12">
        <v>-20.84</v>
      </c>
      <c r="Y5222" s="4" t="str">
        <f t="shared" si="162"/>
        <v>Income</v>
      </c>
      <c r="Z5222" s="8">
        <v>42948</v>
      </c>
      <c r="AA5222" s="7" t="s">
        <v>397</v>
      </c>
      <c r="AB5222" s="7" t="str">
        <f t="shared" si="163"/>
        <v>Car Park Pass Income from Payroll</v>
      </c>
    </row>
    <row r="5223" spans="1:28" x14ac:dyDescent="0.25">
      <c r="A5223" s="7" t="s">
        <v>451</v>
      </c>
      <c r="B5223" t="s">
        <v>23</v>
      </c>
      <c r="C5223" t="s">
        <v>24</v>
      </c>
      <c r="D5223" t="s">
        <v>25</v>
      </c>
      <c r="E5223" t="s">
        <v>26</v>
      </c>
      <c r="F5223" t="s">
        <v>79</v>
      </c>
      <c r="G5223" t="s">
        <v>80</v>
      </c>
      <c r="H5223" t="s">
        <v>146</v>
      </c>
      <c r="I5223" t="s">
        <v>147</v>
      </c>
      <c r="K5223">
        <v>201805</v>
      </c>
      <c r="L5223" t="s">
        <v>83</v>
      </c>
      <c r="M5223">
        <v>3800795</v>
      </c>
      <c r="N5223">
        <v>13533</v>
      </c>
      <c r="Q5223">
        <v>0</v>
      </c>
      <c r="S5223" s="1">
        <v>42962</v>
      </c>
      <c r="T5223" t="s">
        <v>37</v>
      </c>
      <c r="U5223" t="s">
        <v>180</v>
      </c>
      <c r="V5223" t="s">
        <v>272</v>
      </c>
      <c r="W5223" s="1">
        <v>42976</v>
      </c>
      <c r="X5223" s="12">
        <v>-20.84</v>
      </c>
      <c r="Y5223" s="4" t="str">
        <f t="shared" si="162"/>
        <v>Income</v>
      </c>
      <c r="Z5223" s="8">
        <v>42948</v>
      </c>
      <c r="AA5223" s="7" t="s">
        <v>397</v>
      </c>
      <c r="AB5223" s="7" t="str">
        <f t="shared" si="163"/>
        <v>Car Park Pass Income from Payroll</v>
      </c>
    </row>
    <row r="5224" spans="1:28" x14ac:dyDescent="0.25">
      <c r="A5224" s="7" t="s">
        <v>451</v>
      </c>
      <c r="B5224" t="s">
        <v>23</v>
      </c>
      <c r="C5224" t="s">
        <v>24</v>
      </c>
      <c r="D5224" t="s">
        <v>25</v>
      </c>
      <c r="E5224" t="s">
        <v>26</v>
      </c>
      <c r="F5224" t="s">
        <v>79</v>
      </c>
      <c r="G5224" t="s">
        <v>80</v>
      </c>
      <c r="H5224" t="s">
        <v>146</v>
      </c>
      <c r="I5224" t="s">
        <v>147</v>
      </c>
      <c r="K5224">
        <v>201805</v>
      </c>
      <c r="L5224" t="s">
        <v>83</v>
      </c>
      <c r="M5224">
        <v>3800795</v>
      </c>
      <c r="N5224">
        <v>13534</v>
      </c>
      <c r="Q5224">
        <v>0</v>
      </c>
      <c r="S5224" s="1">
        <v>42962</v>
      </c>
      <c r="T5224" t="s">
        <v>37</v>
      </c>
      <c r="U5224" t="s">
        <v>153</v>
      </c>
      <c r="V5224" t="s">
        <v>272</v>
      </c>
      <c r="W5224" s="1">
        <v>42976</v>
      </c>
      <c r="X5224" s="12">
        <v>-20.84</v>
      </c>
      <c r="Y5224" s="4" t="str">
        <f t="shared" si="162"/>
        <v>Income</v>
      </c>
      <c r="Z5224" s="8">
        <v>42948</v>
      </c>
      <c r="AA5224" s="7" t="s">
        <v>397</v>
      </c>
      <c r="AB5224" s="7" t="str">
        <f t="shared" si="163"/>
        <v>Car Park Pass Income from Payroll</v>
      </c>
    </row>
    <row r="5225" spans="1:28" x14ac:dyDescent="0.25">
      <c r="A5225" s="7" t="s">
        <v>451</v>
      </c>
      <c r="B5225" t="s">
        <v>23</v>
      </c>
      <c r="C5225" t="s">
        <v>24</v>
      </c>
      <c r="D5225" t="s">
        <v>25</v>
      </c>
      <c r="E5225" t="s">
        <v>26</v>
      </c>
      <c r="F5225" t="s">
        <v>79</v>
      </c>
      <c r="G5225" t="s">
        <v>80</v>
      </c>
      <c r="H5225" t="s">
        <v>146</v>
      </c>
      <c r="I5225" t="s">
        <v>147</v>
      </c>
      <c r="K5225">
        <v>201805</v>
      </c>
      <c r="L5225" t="s">
        <v>83</v>
      </c>
      <c r="M5225">
        <v>3800795</v>
      </c>
      <c r="N5225">
        <v>13535</v>
      </c>
      <c r="Q5225">
        <v>0</v>
      </c>
      <c r="S5225" s="1">
        <v>42962</v>
      </c>
      <c r="T5225" t="s">
        <v>37</v>
      </c>
      <c r="U5225" t="s">
        <v>198</v>
      </c>
      <c r="V5225" t="s">
        <v>272</v>
      </c>
      <c r="W5225" s="1">
        <v>42976</v>
      </c>
      <c r="X5225" s="12">
        <v>-25.17</v>
      </c>
      <c r="Y5225" s="4" t="str">
        <f t="shared" si="162"/>
        <v>Income</v>
      </c>
      <c r="Z5225" s="8">
        <v>42948</v>
      </c>
      <c r="AA5225" s="7" t="s">
        <v>397</v>
      </c>
      <c r="AB5225" s="7" t="str">
        <f t="shared" si="163"/>
        <v>Car Park Pass Income from Payroll</v>
      </c>
    </row>
    <row r="5226" spans="1:28" x14ac:dyDescent="0.25">
      <c r="A5226" s="7" t="s">
        <v>451</v>
      </c>
      <c r="B5226" t="s">
        <v>23</v>
      </c>
      <c r="C5226" t="s">
        <v>24</v>
      </c>
      <c r="D5226" t="s">
        <v>25</v>
      </c>
      <c r="E5226" t="s">
        <v>26</v>
      </c>
      <c r="F5226" t="s">
        <v>79</v>
      </c>
      <c r="G5226" t="s">
        <v>80</v>
      </c>
      <c r="H5226" t="s">
        <v>146</v>
      </c>
      <c r="I5226" t="s">
        <v>147</v>
      </c>
      <c r="K5226">
        <v>201805</v>
      </c>
      <c r="L5226" t="s">
        <v>83</v>
      </c>
      <c r="M5226">
        <v>3800795</v>
      </c>
      <c r="N5226">
        <v>13536</v>
      </c>
      <c r="Q5226">
        <v>0</v>
      </c>
      <c r="S5226" s="1">
        <v>42962</v>
      </c>
      <c r="T5226" t="s">
        <v>37</v>
      </c>
      <c r="U5226" t="s">
        <v>167</v>
      </c>
      <c r="V5226" t="s">
        <v>272</v>
      </c>
      <c r="W5226" s="1">
        <v>42976</v>
      </c>
      <c r="X5226" s="12">
        <v>-10</v>
      </c>
      <c r="Y5226" s="4" t="str">
        <f t="shared" si="162"/>
        <v>Income</v>
      </c>
      <c r="Z5226" s="8">
        <v>42948</v>
      </c>
      <c r="AA5226" s="7" t="s">
        <v>397</v>
      </c>
      <c r="AB5226" s="7" t="str">
        <f t="shared" si="163"/>
        <v>Car Park Pass Income from Payroll</v>
      </c>
    </row>
    <row r="5227" spans="1:28" x14ac:dyDescent="0.25">
      <c r="A5227" s="7" t="s">
        <v>451</v>
      </c>
      <c r="B5227" t="s">
        <v>23</v>
      </c>
      <c r="C5227" t="s">
        <v>24</v>
      </c>
      <c r="D5227" t="s">
        <v>25</v>
      </c>
      <c r="E5227" t="s">
        <v>26</v>
      </c>
      <c r="F5227" t="s">
        <v>79</v>
      </c>
      <c r="G5227" t="s">
        <v>80</v>
      </c>
      <c r="H5227" t="s">
        <v>146</v>
      </c>
      <c r="I5227" t="s">
        <v>147</v>
      </c>
      <c r="K5227">
        <v>201805</v>
      </c>
      <c r="L5227" t="s">
        <v>83</v>
      </c>
      <c r="M5227">
        <v>3800795</v>
      </c>
      <c r="N5227">
        <v>13537</v>
      </c>
      <c r="Q5227">
        <v>0</v>
      </c>
      <c r="S5227" s="1">
        <v>42962</v>
      </c>
      <c r="T5227" t="s">
        <v>37</v>
      </c>
      <c r="U5227" t="s">
        <v>167</v>
      </c>
      <c r="V5227" t="s">
        <v>272</v>
      </c>
      <c r="W5227" s="1">
        <v>42976</v>
      </c>
      <c r="X5227" s="12">
        <v>-10</v>
      </c>
      <c r="Y5227" s="4" t="str">
        <f t="shared" si="162"/>
        <v>Income</v>
      </c>
      <c r="Z5227" s="8">
        <v>42948</v>
      </c>
      <c r="AA5227" s="7" t="s">
        <v>397</v>
      </c>
      <c r="AB5227" s="7" t="str">
        <f t="shared" si="163"/>
        <v>Car Park Pass Income from Payroll</v>
      </c>
    </row>
    <row r="5228" spans="1:28" x14ac:dyDescent="0.25">
      <c r="A5228" s="7" t="s">
        <v>451</v>
      </c>
      <c r="B5228" t="s">
        <v>23</v>
      </c>
      <c r="C5228" t="s">
        <v>24</v>
      </c>
      <c r="D5228" t="s">
        <v>25</v>
      </c>
      <c r="E5228" t="s">
        <v>26</v>
      </c>
      <c r="F5228" t="s">
        <v>79</v>
      </c>
      <c r="G5228" t="s">
        <v>80</v>
      </c>
      <c r="H5228" t="s">
        <v>146</v>
      </c>
      <c r="I5228" t="s">
        <v>147</v>
      </c>
      <c r="K5228">
        <v>201805</v>
      </c>
      <c r="L5228" t="s">
        <v>83</v>
      </c>
      <c r="M5228">
        <v>3800795</v>
      </c>
      <c r="N5228">
        <v>13528</v>
      </c>
      <c r="Q5228">
        <v>0</v>
      </c>
      <c r="S5228" s="1">
        <v>42962</v>
      </c>
      <c r="T5228" t="s">
        <v>37</v>
      </c>
      <c r="U5228" t="s">
        <v>167</v>
      </c>
      <c r="V5228" t="s">
        <v>272</v>
      </c>
      <c r="W5228" s="1">
        <v>42976</v>
      </c>
      <c r="X5228" s="12">
        <v>-10</v>
      </c>
      <c r="Y5228" s="4" t="str">
        <f t="shared" si="162"/>
        <v>Income</v>
      </c>
      <c r="Z5228" s="8">
        <v>42948</v>
      </c>
      <c r="AA5228" s="7" t="s">
        <v>397</v>
      </c>
      <c r="AB5228" s="7" t="str">
        <f t="shared" si="163"/>
        <v>Car Park Pass Income from Payroll</v>
      </c>
    </row>
    <row r="5229" spans="1:28" x14ac:dyDescent="0.25">
      <c r="A5229" s="7" t="s">
        <v>451</v>
      </c>
      <c r="B5229" t="s">
        <v>23</v>
      </c>
      <c r="C5229" t="s">
        <v>24</v>
      </c>
      <c r="D5229" t="s">
        <v>25</v>
      </c>
      <c r="E5229" t="s">
        <v>26</v>
      </c>
      <c r="F5229" t="s">
        <v>79</v>
      </c>
      <c r="G5229" t="s">
        <v>80</v>
      </c>
      <c r="H5229" t="s">
        <v>146</v>
      </c>
      <c r="I5229" t="s">
        <v>147</v>
      </c>
      <c r="K5229">
        <v>201805</v>
      </c>
      <c r="L5229" t="s">
        <v>83</v>
      </c>
      <c r="M5229">
        <v>3800795</v>
      </c>
      <c r="N5229">
        <v>15049</v>
      </c>
      <c r="Q5229">
        <v>0</v>
      </c>
      <c r="S5229" s="1">
        <v>42962</v>
      </c>
      <c r="T5229" t="s">
        <v>37</v>
      </c>
      <c r="U5229" t="s">
        <v>216</v>
      </c>
      <c r="V5229" t="s">
        <v>272</v>
      </c>
      <c r="W5229" s="1">
        <v>42976</v>
      </c>
      <c r="X5229" s="12">
        <v>-20.83</v>
      </c>
      <c r="Y5229" s="4" t="str">
        <f t="shared" si="162"/>
        <v>Income</v>
      </c>
      <c r="Z5229" s="8">
        <v>42948</v>
      </c>
      <c r="AA5229" s="7" t="s">
        <v>397</v>
      </c>
      <c r="AB5229" s="7" t="str">
        <f t="shared" si="163"/>
        <v>Car Park Pass Income from Payroll</v>
      </c>
    </row>
    <row r="5230" spans="1:28" x14ac:dyDescent="0.25">
      <c r="A5230" s="7" t="s">
        <v>451</v>
      </c>
      <c r="B5230" t="s">
        <v>23</v>
      </c>
      <c r="C5230" t="s">
        <v>24</v>
      </c>
      <c r="D5230" t="s">
        <v>25</v>
      </c>
      <c r="E5230" t="s">
        <v>26</v>
      </c>
      <c r="F5230" t="s">
        <v>79</v>
      </c>
      <c r="G5230" t="s">
        <v>80</v>
      </c>
      <c r="H5230" t="s">
        <v>146</v>
      </c>
      <c r="I5230" t="s">
        <v>147</v>
      </c>
      <c r="K5230">
        <v>201805</v>
      </c>
      <c r="L5230" t="s">
        <v>83</v>
      </c>
      <c r="M5230">
        <v>3800795</v>
      </c>
      <c r="N5230">
        <v>15046</v>
      </c>
      <c r="Q5230">
        <v>0</v>
      </c>
      <c r="S5230" s="1">
        <v>42962</v>
      </c>
      <c r="T5230" t="s">
        <v>37</v>
      </c>
      <c r="U5230" t="s">
        <v>238</v>
      </c>
      <c r="V5230" t="s">
        <v>272</v>
      </c>
      <c r="W5230" s="1">
        <v>42976</v>
      </c>
      <c r="X5230" s="12">
        <v>-20.84</v>
      </c>
      <c r="Y5230" s="4" t="str">
        <f t="shared" si="162"/>
        <v>Income</v>
      </c>
      <c r="Z5230" s="8">
        <v>42948</v>
      </c>
      <c r="AA5230" s="7" t="s">
        <v>397</v>
      </c>
      <c r="AB5230" s="7" t="str">
        <f t="shared" si="163"/>
        <v>Car Park Pass Income from Payroll</v>
      </c>
    </row>
    <row r="5231" spans="1:28" x14ac:dyDescent="0.25">
      <c r="A5231" s="7" t="s">
        <v>451</v>
      </c>
      <c r="B5231" t="s">
        <v>23</v>
      </c>
      <c r="C5231" t="s">
        <v>24</v>
      </c>
      <c r="D5231" t="s">
        <v>25</v>
      </c>
      <c r="E5231" t="s">
        <v>26</v>
      </c>
      <c r="F5231" t="s">
        <v>79</v>
      </c>
      <c r="G5231" t="s">
        <v>80</v>
      </c>
      <c r="H5231" t="s">
        <v>146</v>
      </c>
      <c r="I5231" t="s">
        <v>147</v>
      </c>
      <c r="K5231">
        <v>201805</v>
      </c>
      <c r="L5231" t="s">
        <v>83</v>
      </c>
      <c r="M5231">
        <v>3800795</v>
      </c>
      <c r="N5231">
        <v>15047</v>
      </c>
      <c r="Q5231">
        <v>0</v>
      </c>
      <c r="S5231" s="1">
        <v>42962</v>
      </c>
      <c r="T5231" t="s">
        <v>37</v>
      </c>
      <c r="U5231" t="s">
        <v>196</v>
      </c>
      <c r="V5231" t="s">
        <v>272</v>
      </c>
      <c r="W5231" s="1">
        <v>42976</v>
      </c>
      <c r="X5231" s="12">
        <v>-20.84</v>
      </c>
      <c r="Y5231" s="4" t="str">
        <f t="shared" si="162"/>
        <v>Income</v>
      </c>
      <c r="Z5231" s="8">
        <v>42948</v>
      </c>
      <c r="AA5231" s="7" t="s">
        <v>397</v>
      </c>
      <c r="AB5231" s="7" t="str">
        <f t="shared" si="163"/>
        <v>Car Park Pass Income from Payroll</v>
      </c>
    </row>
    <row r="5232" spans="1:28" x14ac:dyDescent="0.25">
      <c r="A5232" s="7" t="s">
        <v>451</v>
      </c>
      <c r="B5232" t="s">
        <v>23</v>
      </c>
      <c r="C5232" t="s">
        <v>24</v>
      </c>
      <c r="D5232" t="s">
        <v>25</v>
      </c>
      <c r="E5232" t="s">
        <v>26</v>
      </c>
      <c r="F5232" t="s">
        <v>79</v>
      </c>
      <c r="G5232" t="s">
        <v>80</v>
      </c>
      <c r="H5232" t="s">
        <v>146</v>
      </c>
      <c r="I5232" t="s">
        <v>147</v>
      </c>
      <c r="K5232">
        <v>201805</v>
      </c>
      <c r="L5232" t="s">
        <v>83</v>
      </c>
      <c r="M5232">
        <v>3800795</v>
      </c>
      <c r="N5232">
        <v>13751</v>
      </c>
      <c r="Q5232">
        <v>0</v>
      </c>
      <c r="S5232" s="1">
        <v>42962</v>
      </c>
      <c r="T5232" t="s">
        <v>37</v>
      </c>
      <c r="U5232" t="s">
        <v>151</v>
      </c>
      <c r="V5232" t="s">
        <v>272</v>
      </c>
      <c r="W5232" s="1">
        <v>42976</v>
      </c>
      <c r="X5232" s="12">
        <v>-12.5</v>
      </c>
      <c r="Y5232" s="4" t="str">
        <f t="shared" si="162"/>
        <v>Income</v>
      </c>
      <c r="Z5232" s="8">
        <v>42948</v>
      </c>
      <c r="AA5232" s="7" t="s">
        <v>397</v>
      </c>
      <c r="AB5232" s="7" t="str">
        <f t="shared" si="163"/>
        <v>Car Park Pass Income from Payroll</v>
      </c>
    </row>
    <row r="5233" spans="1:28" x14ac:dyDescent="0.25">
      <c r="A5233" s="7" t="s">
        <v>451</v>
      </c>
      <c r="B5233" t="s">
        <v>23</v>
      </c>
      <c r="C5233" t="s">
        <v>24</v>
      </c>
      <c r="D5233" t="s">
        <v>25</v>
      </c>
      <c r="E5233" t="s">
        <v>26</v>
      </c>
      <c r="F5233" t="s">
        <v>79</v>
      </c>
      <c r="G5233" t="s">
        <v>80</v>
      </c>
      <c r="H5233" t="s">
        <v>146</v>
      </c>
      <c r="I5233" t="s">
        <v>147</v>
      </c>
      <c r="K5233">
        <v>201805</v>
      </c>
      <c r="L5233" t="s">
        <v>83</v>
      </c>
      <c r="M5233">
        <v>3800795</v>
      </c>
      <c r="N5233">
        <v>13752</v>
      </c>
      <c r="Q5233">
        <v>0</v>
      </c>
      <c r="S5233" s="1">
        <v>42962</v>
      </c>
      <c r="T5233" t="s">
        <v>37</v>
      </c>
      <c r="U5233" t="s">
        <v>158</v>
      </c>
      <c r="V5233" t="s">
        <v>272</v>
      </c>
      <c r="W5233" s="1">
        <v>42976</v>
      </c>
      <c r="X5233" s="12">
        <v>-16.66</v>
      </c>
      <c r="Y5233" s="4" t="str">
        <f t="shared" si="162"/>
        <v>Income</v>
      </c>
      <c r="Z5233" s="8">
        <v>42948</v>
      </c>
      <c r="AA5233" s="7" t="s">
        <v>397</v>
      </c>
      <c r="AB5233" s="7" t="str">
        <f t="shared" si="163"/>
        <v>Car Park Pass Income from Payroll</v>
      </c>
    </row>
    <row r="5234" spans="1:28" x14ac:dyDescent="0.25">
      <c r="A5234" s="7" t="s">
        <v>451</v>
      </c>
      <c r="B5234" t="s">
        <v>23</v>
      </c>
      <c r="C5234" t="s">
        <v>24</v>
      </c>
      <c r="D5234" t="s">
        <v>25</v>
      </c>
      <c r="E5234" t="s">
        <v>26</v>
      </c>
      <c r="F5234" t="s">
        <v>79</v>
      </c>
      <c r="G5234" t="s">
        <v>80</v>
      </c>
      <c r="H5234" t="s">
        <v>146</v>
      </c>
      <c r="I5234" t="s">
        <v>147</v>
      </c>
      <c r="K5234">
        <v>201805</v>
      </c>
      <c r="L5234" t="s">
        <v>83</v>
      </c>
      <c r="M5234">
        <v>3800795</v>
      </c>
      <c r="N5234">
        <v>13753</v>
      </c>
      <c r="Q5234">
        <v>0</v>
      </c>
      <c r="S5234" s="1">
        <v>42962</v>
      </c>
      <c r="T5234" t="s">
        <v>37</v>
      </c>
      <c r="U5234" t="s">
        <v>167</v>
      </c>
      <c r="V5234" t="s">
        <v>272</v>
      </c>
      <c r="W5234" s="1">
        <v>42976</v>
      </c>
      <c r="X5234" s="12">
        <v>-10</v>
      </c>
      <c r="Y5234" s="4" t="str">
        <f t="shared" si="162"/>
        <v>Income</v>
      </c>
      <c r="Z5234" s="8">
        <v>42948</v>
      </c>
      <c r="AA5234" s="7" t="s">
        <v>397</v>
      </c>
      <c r="AB5234" s="7" t="str">
        <f t="shared" si="163"/>
        <v>Car Park Pass Income from Payroll</v>
      </c>
    </row>
    <row r="5235" spans="1:28" x14ac:dyDescent="0.25">
      <c r="A5235" s="7" t="s">
        <v>451</v>
      </c>
      <c r="B5235" t="s">
        <v>23</v>
      </c>
      <c r="C5235" t="s">
        <v>24</v>
      </c>
      <c r="D5235" t="s">
        <v>25</v>
      </c>
      <c r="E5235" t="s">
        <v>26</v>
      </c>
      <c r="F5235" t="s">
        <v>79</v>
      </c>
      <c r="G5235" t="s">
        <v>80</v>
      </c>
      <c r="H5235" t="s">
        <v>146</v>
      </c>
      <c r="I5235" t="s">
        <v>147</v>
      </c>
      <c r="K5235">
        <v>201805</v>
      </c>
      <c r="L5235" t="s">
        <v>83</v>
      </c>
      <c r="M5235">
        <v>3800795</v>
      </c>
      <c r="N5235">
        <v>13754</v>
      </c>
      <c r="Q5235">
        <v>0</v>
      </c>
      <c r="S5235" s="1">
        <v>42962</v>
      </c>
      <c r="T5235" t="s">
        <v>37</v>
      </c>
      <c r="U5235" t="s">
        <v>167</v>
      </c>
      <c r="V5235" t="s">
        <v>272</v>
      </c>
      <c r="W5235" s="1">
        <v>42976</v>
      </c>
      <c r="X5235" s="12">
        <v>-10</v>
      </c>
      <c r="Y5235" s="4" t="str">
        <f t="shared" si="162"/>
        <v>Income</v>
      </c>
      <c r="Z5235" s="8">
        <v>42948</v>
      </c>
      <c r="AA5235" s="7" t="s">
        <v>397</v>
      </c>
      <c r="AB5235" s="7" t="str">
        <f t="shared" si="163"/>
        <v>Car Park Pass Income from Payroll</v>
      </c>
    </row>
    <row r="5236" spans="1:28" x14ac:dyDescent="0.25">
      <c r="A5236" s="7" t="s">
        <v>451</v>
      </c>
      <c r="B5236" t="s">
        <v>23</v>
      </c>
      <c r="C5236" t="s">
        <v>24</v>
      </c>
      <c r="D5236" t="s">
        <v>25</v>
      </c>
      <c r="E5236" t="s">
        <v>26</v>
      </c>
      <c r="F5236" t="s">
        <v>79</v>
      </c>
      <c r="G5236" t="s">
        <v>80</v>
      </c>
      <c r="H5236" t="s">
        <v>146</v>
      </c>
      <c r="I5236" t="s">
        <v>147</v>
      </c>
      <c r="K5236">
        <v>201805</v>
      </c>
      <c r="L5236" t="s">
        <v>83</v>
      </c>
      <c r="M5236">
        <v>3800795</v>
      </c>
      <c r="N5236">
        <v>13760</v>
      </c>
      <c r="Q5236">
        <v>0</v>
      </c>
      <c r="S5236" s="1">
        <v>42962</v>
      </c>
      <c r="T5236" t="s">
        <v>37</v>
      </c>
      <c r="U5236" t="s">
        <v>250</v>
      </c>
      <c r="V5236" t="s">
        <v>272</v>
      </c>
      <c r="W5236" s="1">
        <v>42976</v>
      </c>
      <c r="X5236" s="12">
        <v>-20.83</v>
      </c>
      <c r="Y5236" s="4" t="str">
        <f t="shared" si="162"/>
        <v>Income</v>
      </c>
      <c r="Z5236" s="8">
        <v>42948</v>
      </c>
      <c r="AA5236" s="7" t="s">
        <v>397</v>
      </c>
      <c r="AB5236" s="7" t="str">
        <f t="shared" si="163"/>
        <v>Car Park Pass Income from Payroll</v>
      </c>
    </row>
    <row r="5237" spans="1:28" x14ac:dyDescent="0.25">
      <c r="A5237" s="7" t="s">
        <v>451</v>
      </c>
      <c r="B5237" t="s">
        <v>23</v>
      </c>
      <c r="C5237" t="s">
        <v>24</v>
      </c>
      <c r="D5237" t="s">
        <v>25</v>
      </c>
      <c r="E5237" t="s">
        <v>26</v>
      </c>
      <c r="F5237" t="s">
        <v>79</v>
      </c>
      <c r="G5237" t="s">
        <v>80</v>
      </c>
      <c r="H5237" t="s">
        <v>146</v>
      </c>
      <c r="I5237" t="s">
        <v>147</v>
      </c>
      <c r="K5237">
        <v>201805</v>
      </c>
      <c r="L5237" t="s">
        <v>83</v>
      </c>
      <c r="M5237">
        <v>3800795</v>
      </c>
      <c r="N5237">
        <v>13761</v>
      </c>
      <c r="Q5237">
        <v>0</v>
      </c>
      <c r="S5237" s="1">
        <v>42962</v>
      </c>
      <c r="T5237" t="s">
        <v>37</v>
      </c>
      <c r="U5237" t="s">
        <v>167</v>
      </c>
      <c r="V5237" t="s">
        <v>272</v>
      </c>
      <c r="W5237" s="1">
        <v>42976</v>
      </c>
      <c r="X5237" s="12">
        <v>-10</v>
      </c>
      <c r="Y5237" s="4" t="str">
        <f t="shared" si="162"/>
        <v>Income</v>
      </c>
      <c r="Z5237" s="8">
        <v>42948</v>
      </c>
      <c r="AA5237" s="7" t="s">
        <v>397</v>
      </c>
      <c r="AB5237" s="7" t="str">
        <f t="shared" si="163"/>
        <v>Car Park Pass Income from Payroll</v>
      </c>
    </row>
    <row r="5238" spans="1:28" x14ac:dyDescent="0.25">
      <c r="A5238" s="7" t="s">
        <v>451</v>
      </c>
      <c r="B5238" t="s">
        <v>23</v>
      </c>
      <c r="C5238" t="s">
        <v>24</v>
      </c>
      <c r="D5238" t="s">
        <v>25</v>
      </c>
      <c r="E5238" t="s">
        <v>26</v>
      </c>
      <c r="F5238" t="s">
        <v>79</v>
      </c>
      <c r="G5238" t="s">
        <v>80</v>
      </c>
      <c r="H5238" t="s">
        <v>146</v>
      </c>
      <c r="I5238" t="s">
        <v>147</v>
      </c>
      <c r="K5238">
        <v>201805</v>
      </c>
      <c r="L5238" t="s">
        <v>83</v>
      </c>
      <c r="M5238">
        <v>3800795</v>
      </c>
      <c r="N5238">
        <v>13762</v>
      </c>
      <c r="Q5238">
        <v>0</v>
      </c>
      <c r="S5238" s="1">
        <v>42962</v>
      </c>
      <c r="T5238" t="s">
        <v>37</v>
      </c>
      <c r="U5238" t="s">
        <v>167</v>
      </c>
      <c r="V5238" t="s">
        <v>272</v>
      </c>
      <c r="W5238" s="1">
        <v>42976</v>
      </c>
      <c r="X5238" s="12">
        <v>-10</v>
      </c>
      <c r="Y5238" s="4" t="str">
        <f t="shared" si="162"/>
        <v>Income</v>
      </c>
      <c r="Z5238" s="8">
        <v>42948</v>
      </c>
      <c r="AA5238" s="7" t="s">
        <v>397</v>
      </c>
      <c r="AB5238" s="7" t="str">
        <f t="shared" si="163"/>
        <v>Car Park Pass Income from Payroll</v>
      </c>
    </row>
    <row r="5239" spans="1:28" x14ac:dyDescent="0.25">
      <c r="A5239" s="7" t="s">
        <v>451</v>
      </c>
      <c r="B5239" t="s">
        <v>23</v>
      </c>
      <c r="C5239" t="s">
        <v>24</v>
      </c>
      <c r="D5239" t="s">
        <v>25</v>
      </c>
      <c r="E5239" t="s">
        <v>26</v>
      </c>
      <c r="F5239" t="s">
        <v>79</v>
      </c>
      <c r="G5239" t="s">
        <v>80</v>
      </c>
      <c r="H5239" t="s">
        <v>146</v>
      </c>
      <c r="I5239" t="s">
        <v>147</v>
      </c>
      <c r="K5239">
        <v>201805</v>
      </c>
      <c r="L5239" t="s">
        <v>83</v>
      </c>
      <c r="M5239">
        <v>3800795</v>
      </c>
      <c r="N5239">
        <v>13763</v>
      </c>
      <c r="Q5239">
        <v>0</v>
      </c>
      <c r="S5239" s="1">
        <v>42962</v>
      </c>
      <c r="T5239" t="s">
        <v>37</v>
      </c>
      <c r="U5239" t="s">
        <v>214</v>
      </c>
      <c r="V5239" t="s">
        <v>272</v>
      </c>
      <c r="W5239" s="1">
        <v>42976</v>
      </c>
      <c r="X5239" s="12">
        <v>-29.17</v>
      </c>
      <c r="Y5239" s="4" t="str">
        <f t="shared" si="162"/>
        <v>Income</v>
      </c>
      <c r="Z5239" s="8">
        <v>42948</v>
      </c>
      <c r="AA5239" s="7" t="s">
        <v>397</v>
      </c>
      <c r="AB5239" s="7" t="str">
        <f t="shared" si="163"/>
        <v>Car Park Pass Income from Payroll</v>
      </c>
    </row>
    <row r="5240" spans="1:28" x14ac:dyDescent="0.25">
      <c r="A5240" s="7" t="s">
        <v>451</v>
      </c>
      <c r="B5240" t="s">
        <v>23</v>
      </c>
      <c r="C5240" t="s">
        <v>24</v>
      </c>
      <c r="D5240" t="s">
        <v>25</v>
      </c>
      <c r="E5240" t="s">
        <v>26</v>
      </c>
      <c r="F5240" t="s">
        <v>79</v>
      </c>
      <c r="G5240" t="s">
        <v>80</v>
      </c>
      <c r="H5240" t="s">
        <v>146</v>
      </c>
      <c r="I5240" t="s">
        <v>147</v>
      </c>
      <c r="K5240">
        <v>201805</v>
      </c>
      <c r="L5240" t="s">
        <v>83</v>
      </c>
      <c r="M5240">
        <v>3800795</v>
      </c>
      <c r="N5240">
        <v>13764</v>
      </c>
      <c r="Q5240">
        <v>0</v>
      </c>
      <c r="S5240" s="1">
        <v>42962</v>
      </c>
      <c r="T5240" t="s">
        <v>37</v>
      </c>
      <c r="U5240" t="s">
        <v>215</v>
      </c>
      <c r="V5240" t="s">
        <v>272</v>
      </c>
      <c r="W5240" s="1">
        <v>42976</v>
      </c>
      <c r="X5240" s="12">
        <v>-16.670000000000002</v>
      </c>
      <c r="Y5240" s="4" t="str">
        <f t="shared" si="162"/>
        <v>Income</v>
      </c>
      <c r="Z5240" s="8">
        <v>42948</v>
      </c>
      <c r="AA5240" s="7" t="s">
        <v>397</v>
      </c>
      <c r="AB5240" s="7" t="str">
        <f t="shared" si="163"/>
        <v>Car Park Pass Income from Payroll</v>
      </c>
    </row>
    <row r="5241" spans="1:28" x14ac:dyDescent="0.25">
      <c r="A5241" s="7" t="s">
        <v>451</v>
      </c>
      <c r="B5241" t="s">
        <v>23</v>
      </c>
      <c r="C5241" t="s">
        <v>24</v>
      </c>
      <c r="D5241" t="s">
        <v>25</v>
      </c>
      <c r="E5241" t="s">
        <v>26</v>
      </c>
      <c r="F5241" t="s">
        <v>79</v>
      </c>
      <c r="G5241" t="s">
        <v>80</v>
      </c>
      <c r="H5241" t="s">
        <v>146</v>
      </c>
      <c r="I5241" t="s">
        <v>147</v>
      </c>
      <c r="K5241">
        <v>201805</v>
      </c>
      <c r="L5241" t="s">
        <v>83</v>
      </c>
      <c r="M5241">
        <v>3800795</v>
      </c>
      <c r="N5241">
        <v>13765</v>
      </c>
      <c r="Q5241">
        <v>0</v>
      </c>
      <c r="S5241" s="1">
        <v>42962</v>
      </c>
      <c r="T5241" t="s">
        <v>37</v>
      </c>
      <c r="U5241" t="s">
        <v>169</v>
      </c>
      <c r="V5241" t="s">
        <v>272</v>
      </c>
      <c r="W5241" s="1">
        <v>42976</v>
      </c>
      <c r="X5241" s="12">
        <v>-20.84</v>
      </c>
      <c r="Y5241" s="4" t="str">
        <f t="shared" si="162"/>
        <v>Income</v>
      </c>
      <c r="Z5241" s="8">
        <v>42948</v>
      </c>
      <c r="AA5241" s="7" t="s">
        <v>397</v>
      </c>
      <c r="AB5241" s="7" t="str">
        <f t="shared" si="163"/>
        <v>Car Park Pass Income from Payroll</v>
      </c>
    </row>
    <row r="5242" spans="1:28" x14ac:dyDescent="0.25">
      <c r="A5242" s="7" t="s">
        <v>451</v>
      </c>
      <c r="B5242" t="s">
        <v>23</v>
      </c>
      <c r="C5242" t="s">
        <v>24</v>
      </c>
      <c r="D5242" t="s">
        <v>25</v>
      </c>
      <c r="E5242" t="s">
        <v>26</v>
      </c>
      <c r="F5242" t="s">
        <v>79</v>
      </c>
      <c r="G5242" t="s">
        <v>80</v>
      </c>
      <c r="H5242" t="s">
        <v>146</v>
      </c>
      <c r="I5242" t="s">
        <v>147</v>
      </c>
      <c r="K5242">
        <v>201805</v>
      </c>
      <c r="L5242" t="s">
        <v>83</v>
      </c>
      <c r="M5242">
        <v>3800795</v>
      </c>
      <c r="N5242">
        <v>13766</v>
      </c>
      <c r="Q5242">
        <v>0</v>
      </c>
      <c r="S5242" s="1">
        <v>42962</v>
      </c>
      <c r="T5242" t="s">
        <v>37</v>
      </c>
      <c r="U5242" t="s">
        <v>243</v>
      </c>
      <c r="V5242" t="s">
        <v>272</v>
      </c>
      <c r="W5242" s="1">
        <v>42976</v>
      </c>
      <c r="X5242" s="12">
        <v>-20.84</v>
      </c>
      <c r="Y5242" s="4" t="str">
        <f t="shared" si="162"/>
        <v>Income</v>
      </c>
      <c r="Z5242" s="8">
        <v>42948</v>
      </c>
      <c r="AA5242" s="7" t="s">
        <v>397</v>
      </c>
      <c r="AB5242" s="7" t="str">
        <f t="shared" si="163"/>
        <v>Car Park Pass Income from Payroll</v>
      </c>
    </row>
    <row r="5243" spans="1:28" x14ac:dyDescent="0.25">
      <c r="A5243" s="7" t="s">
        <v>451</v>
      </c>
      <c r="B5243" t="s">
        <v>23</v>
      </c>
      <c r="C5243" t="s">
        <v>24</v>
      </c>
      <c r="D5243" t="s">
        <v>25</v>
      </c>
      <c r="E5243" t="s">
        <v>26</v>
      </c>
      <c r="F5243" t="s">
        <v>79</v>
      </c>
      <c r="G5243" t="s">
        <v>80</v>
      </c>
      <c r="H5243" t="s">
        <v>146</v>
      </c>
      <c r="I5243" t="s">
        <v>147</v>
      </c>
      <c r="K5243">
        <v>201805</v>
      </c>
      <c r="L5243" t="s">
        <v>83</v>
      </c>
      <c r="M5243">
        <v>3800795</v>
      </c>
      <c r="N5243">
        <v>13947</v>
      </c>
      <c r="Q5243">
        <v>0</v>
      </c>
      <c r="S5243" s="1">
        <v>42962</v>
      </c>
      <c r="T5243" t="s">
        <v>37</v>
      </c>
      <c r="U5243" t="s">
        <v>234</v>
      </c>
      <c r="V5243" t="s">
        <v>272</v>
      </c>
      <c r="W5243" s="1">
        <v>42976</v>
      </c>
      <c r="X5243" s="12">
        <v>-20.84</v>
      </c>
      <c r="Y5243" s="4" t="str">
        <f t="shared" si="162"/>
        <v>Income</v>
      </c>
      <c r="Z5243" s="8">
        <v>42948</v>
      </c>
      <c r="AA5243" s="7" t="s">
        <v>397</v>
      </c>
      <c r="AB5243" s="7" t="str">
        <f t="shared" si="163"/>
        <v>Car Park Pass Income from Payroll</v>
      </c>
    </row>
    <row r="5244" spans="1:28" x14ac:dyDescent="0.25">
      <c r="A5244" s="7" t="s">
        <v>451</v>
      </c>
      <c r="B5244" t="s">
        <v>23</v>
      </c>
      <c r="C5244" t="s">
        <v>24</v>
      </c>
      <c r="D5244" t="s">
        <v>25</v>
      </c>
      <c r="E5244" t="s">
        <v>26</v>
      </c>
      <c r="F5244" t="s">
        <v>79</v>
      </c>
      <c r="G5244" t="s">
        <v>80</v>
      </c>
      <c r="H5244" t="s">
        <v>146</v>
      </c>
      <c r="I5244" t="s">
        <v>147</v>
      </c>
      <c r="K5244">
        <v>201805</v>
      </c>
      <c r="L5244" t="s">
        <v>83</v>
      </c>
      <c r="M5244">
        <v>3800795</v>
      </c>
      <c r="N5244">
        <v>13948</v>
      </c>
      <c r="Q5244">
        <v>0</v>
      </c>
      <c r="S5244" s="1">
        <v>42962</v>
      </c>
      <c r="T5244" t="s">
        <v>37</v>
      </c>
      <c r="U5244" t="s">
        <v>160</v>
      </c>
      <c r="V5244" t="s">
        <v>272</v>
      </c>
      <c r="W5244" s="1">
        <v>42976</v>
      </c>
      <c r="X5244" s="12">
        <v>-29.16</v>
      </c>
      <c r="Y5244" s="4" t="str">
        <f t="shared" si="162"/>
        <v>Income</v>
      </c>
      <c r="Z5244" s="8">
        <v>42948</v>
      </c>
      <c r="AA5244" s="7" t="s">
        <v>397</v>
      </c>
      <c r="AB5244" s="7" t="str">
        <f t="shared" si="163"/>
        <v>Car Park Pass Income from Payroll</v>
      </c>
    </row>
    <row r="5245" spans="1:28" x14ac:dyDescent="0.25">
      <c r="A5245" s="7" t="s">
        <v>451</v>
      </c>
      <c r="B5245" t="s">
        <v>23</v>
      </c>
      <c r="C5245" t="s">
        <v>24</v>
      </c>
      <c r="D5245" t="s">
        <v>25</v>
      </c>
      <c r="E5245" t="s">
        <v>26</v>
      </c>
      <c r="F5245" t="s">
        <v>79</v>
      </c>
      <c r="G5245" t="s">
        <v>80</v>
      </c>
      <c r="H5245" t="s">
        <v>146</v>
      </c>
      <c r="I5245" t="s">
        <v>147</v>
      </c>
      <c r="K5245">
        <v>201805</v>
      </c>
      <c r="L5245" t="s">
        <v>83</v>
      </c>
      <c r="M5245">
        <v>3800795</v>
      </c>
      <c r="N5245">
        <v>13949</v>
      </c>
      <c r="Q5245">
        <v>0</v>
      </c>
      <c r="S5245" s="1">
        <v>42962</v>
      </c>
      <c r="T5245" t="s">
        <v>37</v>
      </c>
      <c r="U5245" t="s">
        <v>231</v>
      </c>
      <c r="V5245" t="s">
        <v>272</v>
      </c>
      <c r="W5245" s="1">
        <v>42976</v>
      </c>
      <c r="X5245" s="12">
        <v>-20.83</v>
      </c>
      <c r="Y5245" s="4" t="str">
        <f t="shared" si="162"/>
        <v>Income</v>
      </c>
      <c r="Z5245" s="8">
        <v>42948</v>
      </c>
      <c r="AA5245" s="7" t="s">
        <v>397</v>
      </c>
      <c r="AB5245" s="7" t="str">
        <f t="shared" si="163"/>
        <v>Car Park Pass Income from Payroll</v>
      </c>
    </row>
    <row r="5246" spans="1:28" x14ac:dyDescent="0.25">
      <c r="A5246" s="7" t="s">
        <v>451</v>
      </c>
      <c r="B5246" t="s">
        <v>23</v>
      </c>
      <c r="C5246" t="s">
        <v>24</v>
      </c>
      <c r="D5246" t="s">
        <v>25</v>
      </c>
      <c r="E5246" t="s">
        <v>26</v>
      </c>
      <c r="F5246" t="s">
        <v>79</v>
      </c>
      <c r="G5246" t="s">
        <v>80</v>
      </c>
      <c r="H5246" t="s">
        <v>146</v>
      </c>
      <c r="I5246" t="s">
        <v>147</v>
      </c>
      <c r="K5246">
        <v>201805</v>
      </c>
      <c r="L5246" t="s">
        <v>83</v>
      </c>
      <c r="M5246">
        <v>3800795</v>
      </c>
      <c r="N5246">
        <v>13950</v>
      </c>
      <c r="Q5246">
        <v>0</v>
      </c>
      <c r="S5246" s="1">
        <v>42962</v>
      </c>
      <c r="T5246" t="s">
        <v>37</v>
      </c>
      <c r="U5246" t="s">
        <v>153</v>
      </c>
      <c r="V5246" t="s">
        <v>272</v>
      </c>
      <c r="W5246" s="1">
        <v>42976</v>
      </c>
      <c r="X5246" s="12">
        <v>-20.84</v>
      </c>
      <c r="Y5246" s="4" t="str">
        <f t="shared" si="162"/>
        <v>Income</v>
      </c>
      <c r="Z5246" s="8">
        <v>42948</v>
      </c>
      <c r="AA5246" s="7" t="s">
        <v>397</v>
      </c>
      <c r="AB5246" s="7" t="str">
        <f t="shared" si="163"/>
        <v>Car Park Pass Income from Payroll</v>
      </c>
    </row>
    <row r="5247" spans="1:28" x14ac:dyDescent="0.25">
      <c r="A5247" s="7" t="s">
        <v>451</v>
      </c>
      <c r="B5247" t="s">
        <v>23</v>
      </c>
      <c r="C5247" t="s">
        <v>24</v>
      </c>
      <c r="D5247" t="s">
        <v>25</v>
      </c>
      <c r="E5247" t="s">
        <v>26</v>
      </c>
      <c r="F5247" t="s">
        <v>79</v>
      </c>
      <c r="G5247" t="s">
        <v>80</v>
      </c>
      <c r="H5247" t="s">
        <v>146</v>
      </c>
      <c r="I5247" t="s">
        <v>147</v>
      </c>
      <c r="K5247">
        <v>201805</v>
      </c>
      <c r="L5247" t="s">
        <v>83</v>
      </c>
      <c r="M5247">
        <v>3800795</v>
      </c>
      <c r="N5247">
        <v>13951</v>
      </c>
      <c r="Q5247">
        <v>0</v>
      </c>
      <c r="S5247" s="1">
        <v>42962</v>
      </c>
      <c r="T5247" t="s">
        <v>37</v>
      </c>
      <c r="U5247" t="s">
        <v>244</v>
      </c>
      <c r="V5247" t="s">
        <v>272</v>
      </c>
      <c r="W5247" s="1">
        <v>42976</v>
      </c>
      <c r="X5247" s="12">
        <v>-16.670000000000002</v>
      </c>
      <c r="Y5247" s="4" t="str">
        <f t="shared" si="162"/>
        <v>Income</v>
      </c>
      <c r="Z5247" s="8">
        <v>42948</v>
      </c>
      <c r="AA5247" s="7" t="s">
        <v>397</v>
      </c>
      <c r="AB5247" s="7" t="str">
        <f t="shared" si="163"/>
        <v>Car Park Pass Income from Payroll</v>
      </c>
    </row>
    <row r="5248" spans="1:28" x14ac:dyDescent="0.25">
      <c r="A5248" s="7" t="s">
        <v>451</v>
      </c>
      <c r="B5248" t="s">
        <v>23</v>
      </c>
      <c r="C5248" t="s">
        <v>24</v>
      </c>
      <c r="D5248" t="s">
        <v>25</v>
      </c>
      <c r="E5248" t="s">
        <v>26</v>
      </c>
      <c r="F5248" t="s">
        <v>79</v>
      </c>
      <c r="G5248" t="s">
        <v>80</v>
      </c>
      <c r="H5248" t="s">
        <v>146</v>
      </c>
      <c r="I5248" t="s">
        <v>147</v>
      </c>
      <c r="K5248">
        <v>201805</v>
      </c>
      <c r="L5248" t="s">
        <v>83</v>
      </c>
      <c r="M5248">
        <v>3800795</v>
      </c>
      <c r="N5248">
        <v>13952</v>
      </c>
      <c r="Q5248">
        <v>0</v>
      </c>
      <c r="S5248" s="1">
        <v>42962</v>
      </c>
      <c r="T5248" t="s">
        <v>37</v>
      </c>
      <c r="U5248" t="s">
        <v>220</v>
      </c>
      <c r="V5248" t="s">
        <v>272</v>
      </c>
      <c r="W5248" s="1">
        <v>42976</v>
      </c>
      <c r="X5248" s="12">
        <v>-20.84</v>
      </c>
      <c r="Y5248" s="4" t="str">
        <f t="shared" si="162"/>
        <v>Income</v>
      </c>
      <c r="Z5248" s="8">
        <v>42948</v>
      </c>
      <c r="AA5248" s="7" t="s">
        <v>397</v>
      </c>
      <c r="AB5248" s="7" t="str">
        <f t="shared" si="163"/>
        <v>Car Park Pass Income from Payroll</v>
      </c>
    </row>
    <row r="5249" spans="1:28" x14ac:dyDescent="0.25">
      <c r="A5249" s="7" t="s">
        <v>451</v>
      </c>
      <c r="B5249" t="s">
        <v>23</v>
      </c>
      <c r="C5249" t="s">
        <v>24</v>
      </c>
      <c r="D5249" t="s">
        <v>25</v>
      </c>
      <c r="E5249" t="s">
        <v>26</v>
      </c>
      <c r="F5249" t="s">
        <v>79</v>
      </c>
      <c r="G5249" t="s">
        <v>80</v>
      </c>
      <c r="H5249" t="s">
        <v>146</v>
      </c>
      <c r="I5249" t="s">
        <v>147</v>
      </c>
      <c r="K5249">
        <v>201805</v>
      </c>
      <c r="L5249" t="s">
        <v>83</v>
      </c>
      <c r="M5249">
        <v>3800795</v>
      </c>
      <c r="N5249">
        <v>14145</v>
      </c>
      <c r="Q5249">
        <v>0</v>
      </c>
      <c r="S5249" s="1">
        <v>42962</v>
      </c>
      <c r="T5249" t="s">
        <v>37</v>
      </c>
      <c r="U5249" t="s">
        <v>207</v>
      </c>
      <c r="V5249" t="s">
        <v>272</v>
      </c>
      <c r="W5249" s="1">
        <v>42976</v>
      </c>
      <c r="X5249" s="12">
        <v>-20.83</v>
      </c>
      <c r="Y5249" s="4" t="str">
        <f t="shared" si="162"/>
        <v>Income</v>
      </c>
      <c r="Z5249" s="8">
        <v>42948</v>
      </c>
      <c r="AA5249" s="7" t="s">
        <v>397</v>
      </c>
      <c r="AB5249" s="7" t="str">
        <f t="shared" si="163"/>
        <v>Car Park Pass Income from Payroll</v>
      </c>
    </row>
    <row r="5250" spans="1:28" x14ac:dyDescent="0.25">
      <c r="A5250" s="7" t="s">
        <v>451</v>
      </c>
      <c r="B5250" t="s">
        <v>23</v>
      </c>
      <c r="C5250" t="s">
        <v>24</v>
      </c>
      <c r="D5250" t="s">
        <v>25</v>
      </c>
      <c r="E5250" t="s">
        <v>26</v>
      </c>
      <c r="F5250" t="s">
        <v>79</v>
      </c>
      <c r="G5250" t="s">
        <v>80</v>
      </c>
      <c r="H5250" t="s">
        <v>146</v>
      </c>
      <c r="I5250" t="s">
        <v>147</v>
      </c>
      <c r="K5250">
        <v>201805</v>
      </c>
      <c r="L5250" t="s">
        <v>83</v>
      </c>
      <c r="M5250">
        <v>3800795</v>
      </c>
      <c r="N5250">
        <v>14146</v>
      </c>
      <c r="Q5250">
        <v>0</v>
      </c>
      <c r="S5250" s="1">
        <v>42962</v>
      </c>
      <c r="T5250" t="s">
        <v>37</v>
      </c>
      <c r="U5250" t="s">
        <v>180</v>
      </c>
      <c r="V5250" t="s">
        <v>272</v>
      </c>
      <c r="W5250" s="1">
        <v>42976</v>
      </c>
      <c r="X5250" s="12">
        <v>-20.83</v>
      </c>
      <c r="Y5250" s="4" t="str">
        <f t="shared" ref="Y5250:Y5313" si="164">IF(LEFT(H5250,2)="R9","Income","Expenditure")</f>
        <v>Income</v>
      </c>
      <c r="Z5250" s="8">
        <v>42948</v>
      </c>
      <c r="AA5250" s="7" t="s">
        <v>397</v>
      </c>
      <c r="AB5250" s="7" t="str">
        <f t="shared" ref="AB5250:AB5313" si="165">IF(Y5250="Expenditure",Y5250,I5250)</f>
        <v>Car Park Pass Income from Payroll</v>
      </c>
    </row>
    <row r="5251" spans="1:28" x14ac:dyDescent="0.25">
      <c r="A5251" s="7" t="s">
        <v>451</v>
      </c>
      <c r="B5251" t="s">
        <v>23</v>
      </c>
      <c r="C5251" t="s">
        <v>24</v>
      </c>
      <c r="D5251" t="s">
        <v>25</v>
      </c>
      <c r="E5251" t="s">
        <v>26</v>
      </c>
      <c r="F5251" t="s">
        <v>79</v>
      </c>
      <c r="G5251" t="s">
        <v>80</v>
      </c>
      <c r="H5251" t="s">
        <v>146</v>
      </c>
      <c r="I5251" t="s">
        <v>147</v>
      </c>
      <c r="K5251">
        <v>201805</v>
      </c>
      <c r="L5251" t="s">
        <v>83</v>
      </c>
      <c r="M5251">
        <v>3800795</v>
      </c>
      <c r="N5251">
        <v>14147</v>
      </c>
      <c r="Q5251">
        <v>0</v>
      </c>
      <c r="S5251" s="1">
        <v>42962</v>
      </c>
      <c r="T5251" t="s">
        <v>37</v>
      </c>
      <c r="U5251" t="s">
        <v>180</v>
      </c>
      <c r="V5251" t="s">
        <v>272</v>
      </c>
      <c r="W5251" s="1">
        <v>42976</v>
      </c>
      <c r="X5251" s="12">
        <v>-29.16</v>
      </c>
      <c r="Y5251" s="4" t="str">
        <f t="shared" si="164"/>
        <v>Income</v>
      </c>
      <c r="Z5251" s="8">
        <v>42948</v>
      </c>
      <c r="AA5251" s="7" t="s">
        <v>397</v>
      </c>
      <c r="AB5251" s="7" t="str">
        <f t="shared" si="165"/>
        <v>Car Park Pass Income from Payroll</v>
      </c>
    </row>
    <row r="5252" spans="1:28" x14ac:dyDescent="0.25">
      <c r="A5252" s="7" t="s">
        <v>451</v>
      </c>
      <c r="B5252" t="s">
        <v>23</v>
      </c>
      <c r="C5252" t="s">
        <v>24</v>
      </c>
      <c r="D5252" t="s">
        <v>25</v>
      </c>
      <c r="E5252" t="s">
        <v>26</v>
      </c>
      <c r="F5252" t="s">
        <v>79</v>
      </c>
      <c r="G5252" t="s">
        <v>80</v>
      </c>
      <c r="H5252" t="s">
        <v>146</v>
      </c>
      <c r="I5252" t="s">
        <v>147</v>
      </c>
      <c r="K5252">
        <v>201805</v>
      </c>
      <c r="L5252" t="s">
        <v>83</v>
      </c>
      <c r="M5252">
        <v>3800795</v>
      </c>
      <c r="N5252">
        <v>14148</v>
      </c>
      <c r="Q5252">
        <v>0</v>
      </c>
      <c r="S5252" s="1">
        <v>42962</v>
      </c>
      <c r="T5252" t="s">
        <v>37</v>
      </c>
      <c r="U5252" t="s">
        <v>180</v>
      </c>
      <c r="V5252" t="s">
        <v>272</v>
      </c>
      <c r="W5252" s="1">
        <v>42976</v>
      </c>
      <c r="X5252" s="12">
        <v>-20.83</v>
      </c>
      <c r="Y5252" s="4" t="str">
        <f t="shared" si="164"/>
        <v>Income</v>
      </c>
      <c r="Z5252" s="8">
        <v>42948</v>
      </c>
      <c r="AA5252" s="7" t="s">
        <v>397</v>
      </c>
      <c r="AB5252" s="7" t="str">
        <f t="shared" si="165"/>
        <v>Car Park Pass Income from Payroll</v>
      </c>
    </row>
    <row r="5253" spans="1:28" x14ac:dyDescent="0.25">
      <c r="A5253" s="7" t="s">
        <v>451</v>
      </c>
      <c r="B5253" t="s">
        <v>23</v>
      </c>
      <c r="C5253" t="s">
        <v>24</v>
      </c>
      <c r="D5253" t="s">
        <v>25</v>
      </c>
      <c r="E5253" t="s">
        <v>26</v>
      </c>
      <c r="F5253" t="s">
        <v>79</v>
      </c>
      <c r="G5253" t="s">
        <v>80</v>
      </c>
      <c r="H5253" t="s">
        <v>146</v>
      </c>
      <c r="I5253" t="s">
        <v>147</v>
      </c>
      <c r="K5253">
        <v>201805</v>
      </c>
      <c r="L5253" t="s">
        <v>83</v>
      </c>
      <c r="M5253">
        <v>3800795</v>
      </c>
      <c r="N5253">
        <v>14149</v>
      </c>
      <c r="Q5253">
        <v>0</v>
      </c>
      <c r="S5253" s="1">
        <v>42962</v>
      </c>
      <c r="T5253" t="s">
        <v>37</v>
      </c>
      <c r="U5253" t="s">
        <v>149</v>
      </c>
      <c r="V5253" t="s">
        <v>272</v>
      </c>
      <c r="W5253" s="1">
        <v>42976</v>
      </c>
      <c r="X5253" s="12">
        <v>-10</v>
      </c>
      <c r="Y5253" s="4" t="str">
        <f t="shared" si="164"/>
        <v>Income</v>
      </c>
      <c r="Z5253" s="8">
        <v>42948</v>
      </c>
      <c r="AA5253" s="7" t="s">
        <v>397</v>
      </c>
      <c r="AB5253" s="7" t="str">
        <f t="shared" si="165"/>
        <v>Car Park Pass Income from Payroll</v>
      </c>
    </row>
    <row r="5254" spans="1:28" x14ac:dyDescent="0.25">
      <c r="A5254" s="7" t="s">
        <v>451</v>
      </c>
      <c r="B5254" t="s">
        <v>23</v>
      </c>
      <c r="C5254" t="s">
        <v>24</v>
      </c>
      <c r="D5254" t="s">
        <v>25</v>
      </c>
      <c r="E5254" t="s">
        <v>26</v>
      </c>
      <c r="F5254" t="s">
        <v>79</v>
      </c>
      <c r="G5254" t="s">
        <v>80</v>
      </c>
      <c r="H5254" t="s">
        <v>146</v>
      </c>
      <c r="I5254" t="s">
        <v>147</v>
      </c>
      <c r="K5254">
        <v>201805</v>
      </c>
      <c r="L5254" t="s">
        <v>83</v>
      </c>
      <c r="M5254">
        <v>3800795</v>
      </c>
      <c r="N5254">
        <v>14150</v>
      </c>
      <c r="Q5254">
        <v>0</v>
      </c>
      <c r="S5254" s="1">
        <v>42962</v>
      </c>
      <c r="T5254" t="s">
        <v>37</v>
      </c>
      <c r="U5254" t="s">
        <v>149</v>
      </c>
      <c r="V5254" t="s">
        <v>272</v>
      </c>
      <c r="W5254" s="1">
        <v>42976</v>
      </c>
      <c r="X5254" s="12">
        <v>-10</v>
      </c>
      <c r="Y5254" s="4" t="str">
        <f t="shared" si="164"/>
        <v>Income</v>
      </c>
      <c r="Z5254" s="8">
        <v>42948</v>
      </c>
      <c r="AA5254" s="7" t="s">
        <v>397</v>
      </c>
      <c r="AB5254" s="7" t="str">
        <f t="shared" si="165"/>
        <v>Car Park Pass Income from Payroll</v>
      </c>
    </row>
    <row r="5255" spans="1:28" x14ac:dyDescent="0.25">
      <c r="A5255" s="7" t="s">
        <v>451</v>
      </c>
      <c r="B5255" t="s">
        <v>23</v>
      </c>
      <c r="C5255" t="s">
        <v>24</v>
      </c>
      <c r="D5255" t="s">
        <v>25</v>
      </c>
      <c r="E5255" t="s">
        <v>26</v>
      </c>
      <c r="F5255" t="s">
        <v>79</v>
      </c>
      <c r="G5255" t="s">
        <v>80</v>
      </c>
      <c r="H5255" t="s">
        <v>146</v>
      </c>
      <c r="I5255" t="s">
        <v>147</v>
      </c>
      <c r="K5255">
        <v>201805</v>
      </c>
      <c r="L5255" t="s">
        <v>83</v>
      </c>
      <c r="M5255">
        <v>3800795</v>
      </c>
      <c r="N5255">
        <v>14151</v>
      </c>
      <c r="Q5255">
        <v>0</v>
      </c>
      <c r="S5255" s="1">
        <v>42962</v>
      </c>
      <c r="T5255" t="s">
        <v>37</v>
      </c>
      <c r="U5255" t="s">
        <v>210</v>
      </c>
      <c r="V5255" t="s">
        <v>272</v>
      </c>
      <c r="W5255" s="1">
        <v>42976</v>
      </c>
      <c r="X5255" s="12">
        <v>-29.17</v>
      </c>
      <c r="Y5255" s="4" t="str">
        <f t="shared" si="164"/>
        <v>Income</v>
      </c>
      <c r="Z5255" s="8">
        <v>42948</v>
      </c>
      <c r="AA5255" s="7" t="s">
        <v>397</v>
      </c>
      <c r="AB5255" s="7" t="str">
        <f t="shared" si="165"/>
        <v>Car Park Pass Income from Payroll</v>
      </c>
    </row>
    <row r="5256" spans="1:28" x14ac:dyDescent="0.25">
      <c r="A5256" s="7" t="s">
        <v>451</v>
      </c>
      <c r="B5256" t="s">
        <v>23</v>
      </c>
      <c r="C5256" t="s">
        <v>24</v>
      </c>
      <c r="D5256" t="s">
        <v>25</v>
      </c>
      <c r="E5256" t="s">
        <v>26</v>
      </c>
      <c r="F5256" t="s">
        <v>79</v>
      </c>
      <c r="G5256" t="s">
        <v>80</v>
      </c>
      <c r="H5256" t="s">
        <v>146</v>
      </c>
      <c r="I5256" t="s">
        <v>147</v>
      </c>
      <c r="K5256">
        <v>201805</v>
      </c>
      <c r="L5256" t="s">
        <v>83</v>
      </c>
      <c r="M5256">
        <v>3800795</v>
      </c>
      <c r="N5256">
        <v>14152</v>
      </c>
      <c r="Q5256">
        <v>0</v>
      </c>
      <c r="S5256" s="1">
        <v>42962</v>
      </c>
      <c r="T5256" t="s">
        <v>37</v>
      </c>
      <c r="U5256" t="s">
        <v>192</v>
      </c>
      <c r="V5256" t="s">
        <v>272</v>
      </c>
      <c r="W5256" s="1">
        <v>42976</v>
      </c>
      <c r="X5256" s="12">
        <v>-20.83</v>
      </c>
      <c r="Y5256" s="4" t="str">
        <f t="shared" si="164"/>
        <v>Income</v>
      </c>
      <c r="Z5256" s="8">
        <v>42948</v>
      </c>
      <c r="AA5256" s="7" t="s">
        <v>397</v>
      </c>
      <c r="AB5256" s="7" t="str">
        <f t="shared" si="165"/>
        <v>Car Park Pass Income from Payroll</v>
      </c>
    </row>
    <row r="5257" spans="1:28" x14ac:dyDescent="0.25">
      <c r="A5257" s="7" t="s">
        <v>451</v>
      </c>
      <c r="B5257" t="s">
        <v>23</v>
      </c>
      <c r="C5257" t="s">
        <v>24</v>
      </c>
      <c r="D5257" t="s">
        <v>25</v>
      </c>
      <c r="E5257" t="s">
        <v>26</v>
      </c>
      <c r="F5257" t="s">
        <v>79</v>
      </c>
      <c r="G5257" t="s">
        <v>80</v>
      </c>
      <c r="H5257" t="s">
        <v>146</v>
      </c>
      <c r="I5257" t="s">
        <v>147</v>
      </c>
      <c r="K5257">
        <v>201805</v>
      </c>
      <c r="L5257" t="s">
        <v>83</v>
      </c>
      <c r="M5257">
        <v>3800795</v>
      </c>
      <c r="N5257">
        <v>13543</v>
      </c>
      <c r="Q5257">
        <v>0</v>
      </c>
      <c r="S5257" s="1">
        <v>42962</v>
      </c>
      <c r="T5257" t="s">
        <v>37</v>
      </c>
      <c r="U5257" t="s">
        <v>159</v>
      </c>
      <c r="V5257" t="s">
        <v>272</v>
      </c>
      <c r="W5257" s="1">
        <v>42976</v>
      </c>
      <c r="X5257" s="12">
        <v>-20.83</v>
      </c>
      <c r="Y5257" s="4" t="str">
        <f t="shared" si="164"/>
        <v>Income</v>
      </c>
      <c r="Z5257" s="8">
        <v>42948</v>
      </c>
      <c r="AA5257" s="7" t="s">
        <v>397</v>
      </c>
      <c r="AB5257" s="7" t="str">
        <f t="shared" si="165"/>
        <v>Car Park Pass Income from Payroll</v>
      </c>
    </row>
    <row r="5258" spans="1:28" x14ac:dyDescent="0.25">
      <c r="A5258" s="7" t="s">
        <v>451</v>
      </c>
      <c r="B5258" t="s">
        <v>23</v>
      </c>
      <c r="C5258" t="s">
        <v>24</v>
      </c>
      <c r="D5258" t="s">
        <v>25</v>
      </c>
      <c r="E5258" t="s">
        <v>26</v>
      </c>
      <c r="F5258" t="s">
        <v>79</v>
      </c>
      <c r="G5258" t="s">
        <v>80</v>
      </c>
      <c r="H5258" t="s">
        <v>146</v>
      </c>
      <c r="I5258" t="s">
        <v>147</v>
      </c>
      <c r="K5258">
        <v>201805</v>
      </c>
      <c r="L5258" t="s">
        <v>83</v>
      </c>
      <c r="M5258">
        <v>3800795</v>
      </c>
      <c r="N5258">
        <v>13544</v>
      </c>
      <c r="Q5258">
        <v>0</v>
      </c>
      <c r="S5258" s="1">
        <v>42962</v>
      </c>
      <c r="T5258" t="s">
        <v>37</v>
      </c>
      <c r="U5258" t="s">
        <v>1049</v>
      </c>
      <c r="V5258" t="s">
        <v>272</v>
      </c>
      <c r="W5258" s="1">
        <v>42976</v>
      </c>
      <c r="X5258" s="12">
        <v>-29.17</v>
      </c>
      <c r="Y5258" s="4" t="str">
        <f t="shared" si="164"/>
        <v>Income</v>
      </c>
      <c r="Z5258" s="8">
        <v>42948</v>
      </c>
      <c r="AA5258" s="7" t="s">
        <v>397</v>
      </c>
      <c r="AB5258" s="7" t="str">
        <f t="shared" si="165"/>
        <v>Car Park Pass Income from Payroll</v>
      </c>
    </row>
    <row r="5259" spans="1:28" x14ac:dyDescent="0.25">
      <c r="A5259" s="7" t="s">
        <v>451</v>
      </c>
      <c r="B5259" t="s">
        <v>23</v>
      </c>
      <c r="C5259" t="s">
        <v>24</v>
      </c>
      <c r="D5259" t="s">
        <v>25</v>
      </c>
      <c r="E5259" t="s">
        <v>26</v>
      </c>
      <c r="F5259" t="s">
        <v>79</v>
      </c>
      <c r="G5259" t="s">
        <v>80</v>
      </c>
      <c r="H5259" t="s">
        <v>146</v>
      </c>
      <c r="I5259" t="s">
        <v>147</v>
      </c>
      <c r="K5259">
        <v>201805</v>
      </c>
      <c r="L5259" t="s">
        <v>83</v>
      </c>
      <c r="M5259">
        <v>3800795</v>
      </c>
      <c r="N5259">
        <v>13839</v>
      </c>
      <c r="Q5259">
        <v>0</v>
      </c>
      <c r="S5259" s="1">
        <v>42962</v>
      </c>
      <c r="T5259" t="s">
        <v>37</v>
      </c>
      <c r="U5259" t="s">
        <v>158</v>
      </c>
      <c r="V5259" t="s">
        <v>272</v>
      </c>
      <c r="W5259" s="1">
        <v>42976</v>
      </c>
      <c r="X5259" s="12">
        <v>-20.84</v>
      </c>
      <c r="Y5259" s="4" t="str">
        <f t="shared" si="164"/>
        <v>Income</v>
      </c>
      <c r="Z5259" s="8">
        <v>42948</v>
      </c>
      <c r="AA5259" s="7" t="s">
        <v>397</v>
      </c>
      <c r="AB5259" s="7" t="str">
        <f t="shared" si="165"/>
        <v>Car Park Pass Income from Payroll</v>
      </c>
    </row>
    <row r="5260" spans="1:28" x14ac:dyDescent="0.25">
      <c r="A5260" s="7" t="s">
        <v>451</v>
      </c>
      <c r="B5260" t="s">
        <v>23</v>
      </c>
      <c r="C5260" t="s">
        <v>24</v>
      </c>
      <c r="D5260" t="s">
        <v>25</v>
      </c>
      <c r="E5260" t="s">
        <v>26</v>
      </c>
      <c r="F5260" t="s">
        <v>79</v>
      </c>
      <c r="G5260" t="s">
        <v>80</v>
      </c>
      <c r="H5260" t="s">
        <v>146</v>
      </c>
      <c r="I5260" t="s">
        <v>147</v>
      </c>
      <c r="K5260">
        <v>201805</v>
      </c>
      <c r="L5260" t="s">
        <v>83</v>
      </c>
      <c r="M5260">
        <v>3800795</v>
      </c>
      <c r="N5260">
        <v>13840</v>
      </c>
      <c r="Q5260">
        <v>0</v>
      </c>
      <c r="S5260" s="1">
        <v>42962</v>
      </c>
      <c r="T5260" t="s">
        <v>37</v>
      </c>
      <c r="U5260" t="s">
        <v>181</v>
      </c>
      <c r="V5260" t="s">
        <v>272</v>
      </c>
      <c r="W5260" s="1">
        <v>42976</v>
      </c>
      <c r="X5260" s="12">
        <v>-29.17</v>
      </c>
      <c r="Y5260" s="4" t="str">
        <f t="shared" si="164"/>
        <v>Income</v>
      </c>
      <c r="Z5260" s="8">
        <v>42948</v>
      </c>
      <c r="AA5260" s="7" t="s">
        <v>397</v>
      </c>
      <c r="AB5260" s="7" t="str">
        <f t="shared" si="165"/>
        <v>Car Park Pass Income from Payroll</v>
      </c>
    </row>
    <row r="5261" spans="1:28" x14ac:dyDescent="0.25">
      <c r="A5261" s="7" t="s">
        <v>451</v>
      </c>
      <c r="B5261" t="s">
        <v>23</v>
      </c>
      <c r="C5261" t="s">
        <v>24</v>
      </c>
      <c r="D5261" t="s">
        <v>25</v>
      </c>
      <c r="E5261" t="s">
        <v>26</v>
      </c>
      <c r="F5261" t="s">
        <v>79</v>
      </c>
      <c r="G5261" t="s">
        <v>80</v>
      </c>
      <c r="H5261" t="s">
        <v>146</v>
      </c>
      <c r="I5261" t="s">
        <v>147</v>
      </c>
      <c r="K5261">
        <v>201805</v>
      </c>
      <c r="L5261" t="s">
        <v>83</v>
      </c>
      <c r="M5261">
        <v>3800795</v>
      </c>
      <c r="N5261">
        <v>13841</v>
      </c>
      <c r="Q5261">
        <v>0</v>
      </c>
      <c r="S5261" s="1">
        <v>42962</v>
      </c>
      <c r="T5261" t="s">
        <v>37</v>
      </c>
      <c r="U5261" t="s">
        <v>149</v>
      </c>
      <c r="V5261" t="s">
        <v>272</v>
      </c>
      <c r="W5261" s="1">
        <v>42976</v>
      </c>
      <c r="X5261" s="12">
        <v>-20.83</v>
      </c>
      <c r="Y5261" s="4" t="str">
        <f t="shared" si="164"/>
        <v>Income</v>
      </c>
      <c r="Z5261" s="8">
        <v>42948</v>
      </c>
      <c r="AA5261" s="7" t="s">
        <v>397</v>
      </c>
      <c r="AB5261" s="7" t="str">
        <f t="shared" si="165"/>
        <v>Car Park Pass Income from Payroll</v>
      </c>
    </row>
    <row r="5262" spans="1:28" x14ac:dyDescent="0.25">
      <c r="A5262" s="7" t="s">
        <v>451</v>
      </c>
      <c r="B5262" t="s">
        <v>23</v>
      </c>
      <c r="C5262" t="s">
        <v>24</v>
      </c>
      <c r="D5262" t="s">
        <v>25</v>
      </c>
      <c r="E5262" t="s">
        <v>26</v>
      </c>
      <c r="F5262" t="s">
        <v>79</v>
      </c>
      <c r="G5262" t="s">
        <v>80</v>
      </c>
      <c r="H5262" t="s">
        <v>146</v>
      </c>
      <c r="I5262" t="s">
        <v>147</v>
      </c>
      <c r="K5262">
        <v>201805</v>
      </c>
      <c r="L5262" t="s">
        <v>83</v>
      </c>
      <c r="M5262">
        <v>3800795</v>
      </c>
      <c r="N5262">
        <v>13842</v>
      </c>
      <c r="Q5262">
        <v>0</v>
      </c>
      <c r="S5262" s="1">
        <v>42962</v>
      </c>
      <c r="T5262" t="s">
        <v>37</v>
      </c>
      <c r="U5262" t="s">
        <v>167</v>
      </c>
      <c r="V5262" t="s">
        <v>272</v>
      </c>
      <c r="W5262" s="1">
        <v>42976</v>
      </c>
      <c r="X5262" s="12">
        <v>-10</v>
      </c>
      <c r="Y5262" s="4" t="str">
        <f t="shared" si="164"/>
        <v>Income</v>
      </c>
      <c r="Z5262" s="8">
        <v>42948</v>
      </c>
      <c r="AA5262" s="7" t="s">
        <v>397</v>
      </c>
      <c r="AB5262" s="7" t="str">
        <f t="shared" si="165"/>
        <v>Car Park Pass Income from Payroll</v>
      </c>
    </row>
    <row r="5263" spans="1:28" x14ac:dyDescent="0.25">
      <c r="A5263" s="7" t="s">
        <v>451</v>
      </c>
      <c r="B5263" t="s">
        <v>23</v>
      </c>
      <c r="C5263" t="s">
        <v>24</v>
      </c>
      <c r="D5263" t="s">
        <v>25</v>
      </c>
      <c r="E5263" t="s">
        <v>26</v>
      </c>
      <c r="F5263" t="s">
        <v>79</v>
      </c>
      <c r="G5263" t="s">
        <v>80</v>
      </c>
      <c r="H5263" t="s">
        <v>146</v>
      </c>
      <c r="I5263" t="s">
        <v>147</v>
      </c>
      <c r="K5263">
        <v>201805</v>
      </c>
      <c r="L5263" t="s">
        <v>83</v>
      </c>
      <c r="M5263">
        <v>3800795</v>
      </c>
      <c r="N5263">
        <v>13843</v>
      </c>
      <c r="Q5263">
        <v>0</v>
      </c>
      <c r="S5263" s="1">
        <v>42962</v>
      </c>
      <c r="T5263" t="s">
        <v>37</v>
      </c>
      <c r="U5263" t="s">
        <v>183</v>
      </c>
      <c r="V5263" t="s">
        <v>272</v>
      </c>
      <c r="W5263" s="1">
        <v>42976</v>
      </c>
      <c r="X5263" s="12">
        <v>-20.83</v>
      </c>
      <c r="Y5263" s="4" t="str">
        <f t="shared" si="164"/>
        <v>Income</v>
      </c>
      <c r="Z5263" s="8">
        <v>42948</v>
      </c>
      <c r="AA5263" s="7" t="s">
        <v>397</v>
      </c>
      <c r="AB5263" s="7" t="str">
        <f t="shared" si="165"/>
        <v>Car Park Pass Income from Payroll</v>
      </c>
    </row>
    <row r="5264" spans="1:28" x14ac:dyDescent="0.25">
      <c r="A5264" s="7" t="s">
        <v>451</v>
      </c>
      <c r="B5264" t="s">
        <v>23</v>
      </c>
      <c r="C5264" t="s">
        <v>24</v>
      </c>
      <c r="D5264" t="s">
        <v>25</v>
      </c>
      <c r="E5264" t="s">
        <v>26</v>
      </c>
      <c r="F5264" t="s">
        <v>79</v>
      </c>
      <c r="G5264" t="s">
        <v>80</v>
      </c>
      <c r="H5264" t="s">
        <v>146</v>
      </c>
      <c r="I5264" t="s">
        <v>147</v>
      </c>
      <c r="K5264">
        <v>201805</v>
      </c>
      <c r="L5264" t="s">
        <v>83</v>
      </c>
      <c r="M5264">
        <v>3800795</v>
      </c>
      <c r="N5264">
        <v>13844</v>
      </c>
      <c r="Q5264">
        <v>0</v>
      </c>
      <c r="S5264" s="1">
        <v>42962</v>
      </c>
      <c r="T5264" t="s">
        <v>37</v>
      </c>
      <c r="U5264" t="s">
        <v>153</v>
      </c>
      <c r="V5264" t="s">
        <v>272</v>
      </c>
      <c r="W5264" s="1">
        <v>42976</v>
      </c>
      <c r="X5264" s="12">
        <v>-20.84</v>
      </c>
      <c r="Y5264" s="4" t="str">
        <f t="shared" si="164"/>
        <v>Income</v>
      </c>
      <c r="Z5264" s="8">
        <v>42948</v>
      </c>
      <c r="AA5264" s="7" t="s">
        <v>397</v>
      </c>
      <c r="AB5264" s="7" t="str">
        <f t="shared" si="165"/>
        <v>Car Park Pass Income from Payroll</v>
      </c>
    </row>
    <row r="5265" spans="1:28" x14ac:dyDescent="0.25">
      <c r="A5265" s="7" t="s">
        <v>451</v>
      </c>
      <c r="B5265" t="s">
        <v>23</v>
      </c>
      <c r="C5265" t="s">
        <v>24</v>
      </c>
      <c r="D5265" t="s">
        <v>25</v>
      </c>
      <c r="E5265" t="s">
        <v>26</v>
      </c>
      <c r="F5265" t="s">
        <v>79</v>
      </c>
      <c r="G5265" t="s">
        <v>80</v>
      </c>
      <c r="H5265" t="s">
        <v>146</v>
      </c>
      <c r="I5265" t="s">
        <v>147</v>
      </c>
      <c r="K5265">
        <v>201805</v>
      </c>
      <c r="L5265" t="s">
        <v>83</v>
      </c>
      <c r="M5265">
        <v>3800795</v>
      </c>
      <c r="N5265">
        <v>13845</v>
      </c>
      <c r="Q5265">
        <v>0</v>
      </c>
      <c r="S5265" s="1">
        <v>42962</v>
      </c>
      <c r="T5265" t="s">
        <v>37</v>
      </c>
      <c r="U5265" t="s">
        <v>184</v>
      </c>
      <c r="V5265" t="s">
        <v>272</v>
      </c>
      <c r="W5265" s="1">
        <v>42976</v>
      </c>
      <c r="X5265" s="12">
        <v>-20.83</v>
      </c>
      <c r="Y5265" s="4" t="str">
        <f t="shared" si="164"/>
        <v>Income</v>
      </c>
      <c r="Z5265" s="8">
        <v>42948</v>
      </c>
      <c r="AA5265" s="7" t="s">
        <v>397</v>
      </c>
      <c r="AB5265" s="7" t="str">
        <f t="shared" si="165"/>
        <v>Car Park Pass Income from Payroll</v>
      </c>
    </row>
    <row r="5266" spans="1:28" x14ac:dyDescent="0.25">
      <c r="A5266" s="7" t="s">
        <v>451</v>
      </c>
      <c r="B5266" t="s">
        <v>23</v>
      </c>
      <c r="C5266" t="s">
        <v>24</v>
      </c>
      <c r="D5266" t="s">
        <v>25</v>
      </c>
      <c r="E5266" t="s">
        <v>26</v>
      </c>
      <c r="F5266" t="s">
        <v>79</v>
      </c>
      <c r="G5266" t="s">
        <v>80</v>
      </c>
      <c r="H5266" t="s">
        <v>146</v>
      </c>
      <c r="I5266" t="s">
        <v>147</v>
      </c>
      <c r="K5266">
        <v>201805</v>
      </c>
      <c r="L5266" t="s">
        <v>83</v>
      </c>
      <c r="M5266">
        <v>3800795</v>
      </c>
      <c r="N5266">
        <v>13846</v>
      </c>
      <c r="Q5266">
        <v>0</v>
      </c>
      <c r="S5266" s="1">
        <v>42962</v>
      </c>
      <c r="T5266" t="s">
        <v>37</v>
      </c>
      <c r="U5266" t="s">
        <v>185</v>
      </c>
      <c r="V5266" t="s">
        <v>272</v>
      </c>
      <c r="W5266" s="1">
        <v>42976</v>
      </c>
      <c r="X5266" s="12">
        <v>-20.83</v>
      </c>
      <c r="Y5266" s="4" t="str">
        <f t="shared" si="164"/>
        <v>Income</v>
      </c>
      <c r="Z5266" s="8">
        <v>42948</v>
      </c>
      <c r="AA5266" s="7" t="s">
        <v>397</v>
      </c>
      <c r="AB5266" s="7" t="str">
        <f t="shared" si="165"/>
        <v>Car Park Pass Income from Payroll</v>
      </c>
    </row>
    <row r="5267" spans="1:28" x14ac:dyDescent="0.25">
      <c r="A5267" s="7" t="s">
        <v>451</v>
      </c>
      <c r="B5267" t="s">
        <v>23</v>
      </c>
      <c r="C5267" t="s">
        <v>24</v>
      </c>
      <c r="D5267" t="s">
        <v>25</v>
      </c>
      <c r="E5267" t="s">
        <v>26</v>
      </c>
      <c r="F5267" t="s">
        <v>79</v>
      </c>
      <c r="G5267" t="s">
        <v>80</v>
      </c>
      <c r="H5267" t="s">
        <v>146</v>
      </c>
      <c r="I5267" t="s">
        <v>147</v>
      </c>
      <c r="K5267">
        <v>201805</v>
      </c>
      <c r="L5267" t="s">
        <v>83</v>
      </c>
      <c r="M5267">
        <v>3800795</v>
      </c>
      <c r="N5267">
        <v>13847</v>
      </c>
      <c r="Q5267">
        <v>0</v>
      </c>
      <c r="S5267" s="1">
        <v>42962</v>
      </c>
      <c r="T5267" t="s">
        <v>37</v>
      </c>
      <c r="U5267" t="s">
        <v>151</v>
      </c>
      <c r="V5267" t="s">
        <v>272</v>
      </c>
      <c r="W5267" s="1">
        <v>42976</v>
      </c>
      <c r="X5267" s="12">
        <v>-20.84</v>
      </c>
      <c r="Y5267" s="4" t="str">
        <f t="shared" si="164"/>
        <v>Income</v>
      </c>
      <c r="Z5267" s="8">
        <v>42948</v>
      </c>
      <c r="AA5267" s="7" t="s">
        <v>397</v>
      </c>
      <c r="AB5267" s="7" t="str">
        <f t="shared" si="165"/>
        <v>Car Park Pass Income from Payroll</v>
      </c>
    </row>
    <row r="5268" spans="1:28" x14ac:dyDescent="0.25">
      <c r="A5268" s="7" t="s">
        <v>451</v>
      </c>
      <c r="B5268" t="s">
        <v>23</v>
      </c>
      <c r="C5268" t="s">
        <v>24</v>
      </c>
      <c r="D5268" t="s">
        <v>25</v>
      </c>
      <c r="E5268" t="s">
        <v>26</v>
      </c>
      <c r="F5268" t="s">
        <v>79</v>
      </c>
      <c r="G5268" t="s">
        <v>80</v>
      </c>
      <c r="H5268" t="s">
        <v>146</v>
      </c>
      <c r="I5268" t="s">
        <v>147</v>
      </c>
      <c r="K5268">
        <v>201805</v>
      </c>
      <c r="L5268" t="s">
        <v>83</v>
      </c>
      <c r="M5268">
        <v>3800795</v>
      </c>
      <c r="N5268">
        <v>13848</v>
      </c>
      <c r="Q5268">
        <v>0</v>
      </c>
      <c r="S5268" s="1">
        <v>42962</v>
      </c>
      <c r="T5268" t="s">
        <v>37</v>
      </c>
      <c r="U5268" t="s">
        <v>152</v>
      </c>
      <c r="V5268" t="s">
        <v>272</v>
      </c>
      <c r="W5268" s="1">
        <v>42976</v>
      </c>
      <c r="X5268" s="12">
        <v>-20.84</v>
      </c>
      <c r="Y5268" s="4" t="str">
        <f t="shared" si="164"/>
        <v>Income</v>
      </c>
      <c r="Z5268" s="8">
        <v>42948</v>
      </c>
      <c r="AA5268" s="7" t="s">
        <v>397</v>
      </c>
      <c r="AB5268" s="7" t="str">
        <f t="shared" si="165"/>
        <v>Car Park Pass Income from Payroll</v>
      </c>
    </row>
    <row r="5269" spans="1:28" x14ac:dyDescent="0.25">
      <c r="A5269" s="7" t="s">
        <v>451</v>
      </c>
      <c r="B5269" t="s">
        <v>23</v>
      </c>
      <c r="C5269" t="s">
        <v>24</v>
      </c>
      <c r="D5269" t="s">
        <v>25</v>
      </c>
      <c r="E5269" t="s">
        <v>26</v>
      </c>
      <c r="F5269" t="s">
        <v>79</v>
      </c>
      <c r="G5269" t="s">
        <v>80</v>
      </c>
      <c r="H5269" t="s">
        <v>146</v>
      </c>
      <c r="I5269" t="s">
        <v>147</v>
      </c>
      <c r="K5269">
        <v>201805</v>
      </c>
      <c r="L5269" t="s">
        <v>83</v>
      </c>
      <c r="M5269">
        <v>3800795</v>
      </c>
      <c r="N5269">
        <v>13849</v>
      </c>
      <c r="Q5269">
        <v>0</v>
      </c>
      <c r="S5269" s="1">
        <v>42962</v>
      </c>
      <c r="T5269" t="s">
        <v>37</v>
      </c>
      <c r="U5269" t="s">
        <v>153</v>
      </c>
      <c r="V5269" t="s">
        <v>272</v>
      </c>
      <c r="W5269" s="1">
        <v>42976</v>
      </c>
      <c r="X5269" s="12">
        <v>-20.84</v>
      </c>
      <c r="Y5269" s="4" t="str">
        <f t="shared" si="164"/>
        <v>Income</v>
      </c>
      <c r="Z5269" s="8">
        <v>42948</v>
      </c>
      <c r="AA5269" s="7" t="s">
        <v>397</v>
      </c>
      <c r="AB5269" s="7" t="str">
        <f t="shared" si="165"/>
        <v>Car Park Pass Income from Payroll</v>
      </c>
    </row>
    <row r="5270" spans="1:28" x14ac:dyDescent="0.25">
      <c r="A5270" s="7" t="s">
        <v>451</v>
      </c>
      <c r="B5270" t="s">
        <v>23</v>
      </c>
      <c r="C5270" t="s">
        <v>24</v>
      </c>
      <c r="D5270" t="s">
        <v>25</v>
      </c>
      <c r="E5270" t="s">
        <v>26</v>
      </c>
      <c r="F5270" t="s">
        <v>79</v>
      </c>
      <c r="G5270" t="s">
        <v>80</v>
      </c>
      <c r="H5270" t="s">
        <v>146</v>
      </c>
      <c r="I5270" t="s">
        <v>147</v>
      </c>
      <c r="K5270">
        <v>201805</v>
      </c>
      <c r="L5270" t="s">
        <v>83</v>
      </c>
      <c r="M5270">
        <v>3800795</v>
      </c>
      <c r="N5270">
        <v>13850</v>
      </c>
      <c r="Q5270">
        <v>0</v>
      </c>
      <c r="S5270" s="1">
        <v>42962</v>
      </c>
      <c r="T5270" t="s">
        <v>37</v>
      </c>
      <c r="U5270" t="s">
        <v>193</v>
      </c>
      <c r="V5270" t="s">
        <v>272</v>
      </c>
      <c r="W5270" s="1">
        <v>42976</v>
      </c>
      <c r="X5270" s="12">
        <v>-10</v>
      </c>
      <c r="Y5270" s="4" t="str">
        <f t="shared" si="164"/>
        <v>Income</v>
      </c>
      <c r="Z5270" s="8">
        <v>42948</v>
      </c>
      <c r="AA5270" s="7" t="s">
        <v>397</v>
      </c>
      <c r="AB5270" s="7" t="str">
        <f t="shared" si="165"/>
        <v>Car Park Pass Income from Payroll</v>
      </c>
    </row>
    <row r="5271" spans="1:28" x14ac:dyDescent="0.25">
      <c r="A5271" s="7" t="s">
        <v>451</v>
      </c>
      <c r="B5271" t="s">
        <v>23</v>
      </c>
      <c r="C5271" t="s">
        <v>24</v>
      </c>
      <c r="D5271" t="s">
        <v>25</v>
      </c>
      <c r="E5271" t="s">
        <v>26</v>
      </c>
      <c r="F5271" t="s">
        <v>79</v>
      </c>
      <c r="G5271" t="s">
        <v>80</v>
      </c>
      <c r="H5271" t="s">
        <v>146</v>
      </c>
      <c r="I5271" t="s">
        <v>147</v>
      </c>
      <c r="K5271">
        <v>201805</v>
      </c>
      <c r="L5271" t="s">
        <v>83</v>
      </c>
      <c r="M5271">
        <v>3800795</v>
      </c>
      <c r="N5271">
        <v>14141</v>
      </c>
      <c r="Q5271">
        <v>0</v>
      </c>
      <c r="S5271" s="1">
        <v>42962</v>
      </c>
      <c r="T5271" t="s">
        <v>37</v>
      </c>
      <c r="U5271" t="s">
        <v>179</v>
      </c>
      <c r="V5271" t="s">
        <v>272</v>
      </c>
      <c r="W5271" s="1">
        <v>42976</v>
      </c>
      <c r="X5271" s="12">
        <v>-20.83</v>
      </c>
      <c r="Y5271" s="4" t="str">
        <f t="shared" si="164"/>
        <v>Income</v>
      </c>
      <c r="Z5271" s="8">
        <v>42948</v>
      </c>
      <c r="AA5271" s="7" t="s">
        <v>397</v>
      </c>
      <c r="AB5271" s="7" t="str">
        <f t="shared" si="165"/>
        <v>Car Park Pass Income from Payroll</v>
      </c>
    </row>
    <row r="5272" spans="1:28" x14ac:dyDescent="0.25">
      <c r="A5272" s="7" t="s">
        <v>451</v>
      </c>
      <c r="B5272" t="s">
        <v>23</v>
      </c>
      <c r="C5272" t="s">
        <v>24</v>
      </c>
      <c r="D5272" t="s">
        <v>25</v>
      </c>
      <c r="E5272" t="s">
        <v>26</v>
      </c>
      <c r="F5272" t="s">
        <v>79</v>
      </c>
      <c r="G5272" t="s">
        <v>80</v>
      </c>
      <c r="H5272" t="s">
        <v>146</v>
      </c>
      <c r="I5272" t="s">
        <v>147</v>
      </c>
      <c r="K5272">
        <v>201805</v>
      </c>
      <c r="L5272" t="s">
        <v>83</v>
      </c>
      <c r="M5272">
        <v>3800795</v>
      </c>
      <c r="N5272">
        <v>14142</v>
      </c>
      <c r="Q5272">
        <v>0</v>
      </c>
      <c r="S5272" s="1">
        <v>42962</v>
      </c>
      <c r="T5272" t="s">
        <v>37</v>
      </c>
      <c r="U5272" t="s">
        <v>149</v>
      </c>
      <c r="V5272" t="s">
        <v>272</v>
      </c>
      <c r="W5272" s="1">
        <v>42976</v>
      </c>
      <c r="X5272" s="12">
        <v>-20.83</v>
      </c>
      <c r="Y5272" s="4" t="str">
        <f t="shared" si="164"/>
        <v>Income</v>
      </c>
      <c r="Z5272" s="8">
        <v>42948</v>
      </c>
      <c r="AA5272" s="7" t="s">
        <v>397</v>
      </c>
      <c r="AB5272" s="7" t="str">
        <f t="shared" si="165"/>
        <v>Car Park Pass Income from Payroll</v>
      </c>
    </row>
    <row r="5273" spans="1:28" x14ac:dyDescent="0.25">
      <c r="A5273" s="7" t="s">
        <v>451</v>
      </c>
      <c r="B5273" t="s">
        <v>23</v>
      </c>
      <c r="C5273" t="s">
        <v>24</v>
      </c>
      <c r="D5273" t="s">
        <v>25</v>
      </c>
      <c r="E5273" t="s">
        <v>26</v>
      </c>
      <c r="F5273" t="s">
        <v>79</v>
      </c>
      <c r="G5273" t="s">
        <v>80</v>
      </c>
      <c r="H5273" t="s">
        <v>146</v>
      </c>
      <c r="I5273" t="s">
        <v>147</v>
      </c>
      <c r="K5273">
        <v>201805</v>
      </c>
      <c r="L5273" t="s">
        <v>83</v>
      </c>
      <c r="M5273">
        <v>3800795</v>
      </c>
      <c r="N5273">
        <v>14143</v>
      </c>
      <c r="Q5273">
        <v>0</v>
      </c>
      <c r="S5273" s="1">
        <v>42962</v>
      </c>
      <c r="T5273" t="s">
        <v>37</v>
      </c>
      <c r="U5273" t="s">
        <v>180</v>
      </c>
      <c r="V5273" t="s">
        <v>272</v>
      </c>
      <c r="W5273" s="1">
        <v>42976</v>
      </c>
      <c r="X5273" s="12">
        <v>-20.83</v>
      </c>
      <c r="Y5273" s="4" t="str">
        <f t="shared" si="164"/>
        <v>Income</v>
      </c>
      <c r="Z5273" s="8">
        <v>42948</v>
      </c>
      <c r="AA5273" s="7" t="s">
        <v>397</v>
      </c>
      <c r="AB5273" s="7" t="str">
        <f t="shared" si="165"/>
        <v>Car Park Pass Income from Payroll</v>
      </c>
    </row>
    <row r="5274" spans="1:28" x14ac:dyDescent="0.25">
      <c r="A5274" s="7" t="s">
        <v>451</v>
      </c>
      <c r="B5274" t="s">
        <v>23</v>
      </c>
      <c r="C5274" t="s">
        <v>24</v>
      </c>
      <c r="D5274" t="s">
        <v>25</v>
      </c>
      <c r="E5274" t="s">
        <v>26</v>
      </c>
      <c r="F5274" t="s">
        <v>79</v>
      </c>
      <c r="G5274" t="s">
        <v>80</v>
      </c>
      <c r="H5274" t="s">
        <v>146</v>
      </c>
      <c r="I5274" t="s">
        <v>147</v>
      </c>
      <c r="K5274">
        <v>201805</v>
      </c>
      <c r="L5274" t="s">
        <v>83</v>
      </c>
      <c r="M5274">
        <v>3800795</v>
      </c>
      <c r="N5274">
        <v>14144</v>
      </c>
      <c r="Q5274">
        <v>0</v>
      </c>
      <c r="S5274" s="1">
        <v>42962</v>
      </c>
      <c r="T5274" t="s">
        <v>37</v>
      </c>
      <c r="U5274" t="s">
        <v>207</v>
      </c>
      <c r="V5274" t="s">
        <v>272</v>
      </c>
      <c r="W5274" s="1">
        <v>42976</v>
      </c>
      <c r="X5274" s="12">
        <v>-20.83</v>
      </c>
      <c r="Y5274" s="4" t="str">
        <f t="shared" si="164"/>
        <v>Income</v>
      </c>
      <c r="Z5274" s="8">
        <v>42948</v>
      </c>
      <c r="AA5274" s="7" t="s">
        <v>397</v>
      </c>
      <c r="AB5274" s="7" t="str">
        <f t="shared" si="165"/>
        <v>Car Park Pass Income from Payroll</v>
      </c>
    </row>
    <row r="5275" spans="1:28" x14ac:dyDescent="0.25">
      <c r="A5275" s="7" t="s">
        <v>451</v>
      </c>
      <c r="B5275" t="s">
        <v>23</v>
      </c>
      <c r="C5275" t="s">
        <v>24</v>
      </c>
      <c r="D5275" t="s">
        <v>25</v>
      </c>
      <c r="E5275" t="s">
        <v>26</v>
      </c>
      <c r="F5275" t="s">
        <v>79</v>
      </c>
      <c r="G5275" t="s">
        <v>80</v>
      </c>
      <c r="H5275" t="s">
        <v>146</v>
      </c>
      <c r="I5275" t="s">
        <v>147</v>
      </c>
      <c r="K5275">
        <v>201805</v>
      </c>
      <c r="L5275" t="s">
        <v>83</v>
      </c>
      <c r="M5275">
        <v>3800795</v>
      </c>
      <c r="N5275">
        <v>14056</v>
      </c>
      <c r="Q5275">
        <v>0</v>
      </c>
      <c r="S5275" s="1">
        <v>42962</v>
      </c>
      <c r="T5275" t="s">
        <v>37</v>
      </c>
      <c r="U5275" t="s">
        <v>1045</v>
      </c>
      <c r="V5275" t="s">
        <v>272</v>
      </c>
      <c r="W5275" s="1">
        <v>42976</v>
      </c>
      <c r="X5275" s="12">
        <v>-25.17</v>
      </c>
      <c r="Y5275" s="4" t="str">
        <f t="shared" si="164"/>
        <v>Income</v>
      </c>
      <c r="Z5275" s="8">
        <v>42948</v>
      </c>
      <c r="AA5275" s="7" t="s">
        <v>397</v>
      </c>
      <c r="AB5275" s="7" t="str">
        <f t="shared" si="165"/>
        <v>Car Park Pass Income from Payroll</v>
      </c>
    </row>
    <row r="5276" spans="1:28" x14ac:dyDescent="0.25">
      <c r="A5276" s="7" t="s">
        <v>451</v>
      </c>
      <c r="B5276" t="s">
        <v>23</v>
      </c>
      <c r="C5276" t="s">
        <v>24</v>
      </c>
      <c r="D5276" t="s">
        <v>25</v>
      </c>
      <c r="E5276" t="s">
        <v>26</v>
      </c>
      <c r="F5276" t="s">
        <v>79</v>
      </c>
      <c r="G5276" t="s">
        <v>80</v>
      </c>
      <c r="H5276" t="s">
        <v>146</v>
      </c>
      <c r="I5276" t="s">
        <v>147</v>
      </c>
      <c r="K5276">
        <v>201805</v>
      </c>
      <c r="L5276" t="s">
        <v>83</v>
      </c>
      <c r="M5276">
        <v>3800795</v>
      </c>
      <c r="N5276">
        <v>14033</v>
      </c>
      <c r="Q5276">
        <v>0</v>
      </c>
      <c r="S5276" s="1">
        <v>42962</v>
      </c>
      <c r="T5276" t="s">
        <v>37</v>
      </c>
      <c r="U5276" t="s">
        <v>167</v>
      </c>
      <c r="V5276" t="s">
        <v>272</v>
      </c>
      <c r="W5276" s="1">
        <v>42976</v>
      </c>
      <c r="X5276" s="12">
        <v>-10</v>
      </c>
      <c r="Y5276" s="4" t="str">
        <f t="shared" si="164"/>
        <v>Income</v>
      </c>
      <c r="Z5276" s="8">
        <v>42948</v>
      </c>
      <c r="AA5276" s="7" t="s">
        <v>397</v>
      </c>
      <c r="AB5276" s="7" t="str">
        <f t="shared" si="165"/>
        <v>Car Park Pass Income from Payroll</v>
      </c>
    </row>
    <row r="5277" spans="1:28" x14ac:dyDescent="0.25">
      <c r="A5277" s="7" t="s">
        <v>451</v>
      </c>
      <c r="B5277" t="s">
        <v>23</v>
      </c>
      <c r="C5277" t="s">
        <v>24</v>
      </c>
      <c r="D5277" t="s">
        <v>25</v>
      </c>
      <c r="E5277" t="s">
        <v>26</v>
      </c>
      <c r="F5277" t="s">
        <v>79</v>
      </c>
      <c r="G5277" t="s">
        <v>80</v>
      </c>
      <c r="H5277" t="s">
        <v>146</v>
      </c>
      <c r="I5277" t="s">
        <v>147</v>
      </c>
      <c r="K5277">
        <v>201805</v>
      </c>
      <c r="L5277" t="s">
        <v>83</v>
      </c>
      <c r="M5277">
        <v>3800795</v>
      </c>
      <c r="N5277">
        <v>14034</v>
      </c>
      <c r="Q5277">
        <v>0</v>
      </c>
      <c r="S5277" s="1">
        <v>42962</v>
      </c>
      <c r="T5277" t="s">
        <v>37</v>
      </c>
      <c r="U5277" t="s">
        <v>248</v>
      </c>
      <c r="V5277" t="s">
        <v>272</v>
      </c>
      <c r="W5277" s="1">
        <v>42976</v>
      </c>
      <c r="X5277" s="12">
        <v>-10</v>
      </c>
      <c r="Y5277" s="4" t="str">
        <f t="shared" si="164"/>
        <v>Income</v>
      </c>
      <c r="Z5277" s="8">
        <v>42948</v>
      </c>
      <c r="AA5277" s="7" t="s">
        <v>397</v>
      </c>
      <c r="AB5277" s="7" t="str">
        <f t="shared" si="165"/>
        <v>Car Park Pass Income from Payroll</v>
      </c>
    </row>
    <row r="5278" spans="1:28" x14ac:dyDescent="0.25">
      <c r="A5278" s="7" t="s">
        <v>451</v>
      </c>
      <c r="B5278" t="s">
        <v>23</v>
      </c>
      <c r="C5278" t="s">
        <v>24</v>
      </c>
      <c r="D5278" t="s">
        <v>25</v>
      </c>
      <c r="E5278" t="s">
        <v>26</v>
      </c>
      <c r="F5278" t="s">
        <v>79</v>
      </c>
      <c r="G5278" t="s">
        <v>80</v>
      </c>
      <c r="H5278" t="s">
        <v>146</v>
      </c>
      <c r="I5278" t="s">
        <v>147</v>
      </c>
      <c r="K5278">
        <v>201805</v>
      </c>
      <c r="L5278" t="s">
        <v>83</v>
      </c>
      <c r="M5278">
        <v>3800795</v>
      </c>
      <c r="N5278">
        <v>14035</v>
      </c>
      <c r="Q5278">
        <v>0</v>
      </c>
      <c r="S5278" s="1">
        <v>42962</v>
      </c>
      <c r="T5278" t="s">
        <v>37</v>
      </c>
      <c r="U5278" t="s">
        <v>164</v>
      </c>
      <c r="V5278" t="s">
        <v>272</v>
      </c>
      <c r="W5278" s="1">
        <v>42976</v>
      </c>
      <c r="X5278" s="12">
        <v>-20.84</v>
      </c>
      <c r="Y5278" s="4" t="str">
        <f t="shared" si="164"/>
        <v>Income</v>
      </c>
      <c r="Z5278" s="8">
        <v>42948</v>
      </c>
      <c r="AA5278" s="7" t="s">
        <v>397</v>
      </c>
      <c r="AB5278" s="7" t="str">
        <f t="shared" si="165"/>
        <v>Car Park Pass Income from Payroll</v>
      </c>
    </row>
    <row r="5279" spans="1:28" x14ac:dyDescent="0.25">
      <c r="A5279" s="7" t="s">
        <v>451</v>
      </c>
      <c r="B5279" t="s">
        <v>23</v>
      </c>
      <c r="C5279" t="s">
        <v>24</v>
      </c>
      <c r="D5279" t="s">
        <v>25</v>
      </c>
      <c r="E5279" t="s">
        <v>26</v>
      </c>
      <c r="F5279" t="s">
        <v>79</v>
      </c>
      <c r="G5279" t="s">
        <v>80</v>
      </c>
      <c r="H5279" t="s">
        <v>146</v>
      </c>
      <c r="I5279" t="s">
        <v>147</v>
      </c>
      <c r="K5279">
        <v>201805</v>
      </c>
      <c r="L5279" t="s">
        <v>83</v>
      </c>
      <c r="M5279">
        <v>3800795</v>
      </c>
      <c r="N5279">
        <v>14036</v>
      </c>
      <c r="Q5279">
        <v>0</v>
      </c>
      <c r="S5279" s="1">
        <v>42962</v>
      </c>
      <c r="T5279" t="s">
        <v>37</v>
      </c>
      <c r="U5279" t="s">
        <v>149</v>
      </c>
      <c r="V5279" t="s">
        <v>272</v>
      </c>
      <c r="W5279" s="1">
        <v>42976</v>
      </c>
      <c r="X5279" s="12">
        <v>-10</v>
      </c>
      <c r="Y5279" s="4" t="str">
        <f t="shared" si="164"/>
        <v>Income</v>
      </c>
      <c r="Z5279" s="8">
        <v>42948</v>
      </c>
      <c r="AA5279" s="7" t="s">
        <v>397</v>
      </c>
      <c r="AB5279" s="7" t="str">
        <f t="shared" si="165"/>
        <v>Car Park Pass Income from Payroll</v>
      </c>
    </row>
    <row r="5280" spans="1:28" x14ac:dyDescent="0.25">
      <c r="A5280" s="7" t="s">
        <v>451</v>
      </c>
      <c r="B5280" t="s">
        <v>23</v>
      </c>
      <c r="C5280" t="s">
        <v>24</v>
      </c>
      <c r="D5280" t="s">
        <v>25</v>
      </c>
      <c r="E5280" t="s">
        <v>26</v>
      </c>
      <c r="F5280" t="s">
        <v>79</v>
      </c>
      <c r="G5280" t="s">
        <v>80</v>
      </c>
      <c r="H5280" t="s">
        <v>146</v>
      </c>
      <c r="I5280" t="s">
        <v>147</v>
      </c>
      <c r="K5280">
        <v>201805</v>
      </c>
      <c r="L5280" t="s">
        <v>83</v>
      </c>
      <c r="M5280">
        <v>3800795</v>
      </c>
      <c r="N5280">
        <v>14037</v>
      </c>
      <c r="Q5280">
        <v>0</v>
      </c>
      <c r="S5280" s="1">
        <v>42962</v>
      </c>
      <c r="T5280" t="s">
        <v>37</v>
      </c>
      <c r="U5280" t="s">
        <v>1044</v>
      </c>
      <c r="V5280" t="s">
        <v>272</v>
      </c>
      <c r="W5280" s="1">
        <v>42976</v>
      </c>
      <c r="X5280" s="12">
        <v>-20.84</v>
      </c>
      <c r="Y5280" s="4" t="str">
        <f t="shared" si="164"/>
        <v>Income</v>
      </c>
      <c r="Z5280" s="8">
        <v>42948</v>
      </c>
      <c r="AA5280" s="7" t="s">
        <v>397</v>
      </c>
      <c r="AB5280" s="7" t="str">
        <f t="shared" si="165"/>
        <v>Car Park Pass Income from Payroll</v>
      </c>
    </row>
    <row r="5281" spans="1:28" x14ac:dyDescent="0.25">
      <c r="A5281" s="7" t="s">
        <v>451</v>
      </c>
      <c r="B5281" t="s">
        <v>23</v>
      </c>
      <c r="C5281" t="s">
        <v>24</v>
      </c>
      <c r="D5281" t="s">
        <v>25</v>
      </c>
      <c r="E5281" t="s">
        <v>26</v>
      </c>
      <c r="F5281" t="s">
        <v>79</v>
      </c>
      <c r="G5281" t="s">
        <v>80</v>
      </c>
      <c r="H5281" t="s">
        <v>146</v>
      </c>
      <c r="I5281" t="s">
        <v>147</v>
      </c>
      <c r="K5281">
        <v>201805</v>
      </c>
      <c r="L5281" t="s">
        <v>83</v>
      </c>
      <c r="M5281">
        <v>3800795</v>
      </c>
      <c r="N5281">
        <v>14038</v>
      </c>
      <c r="Q5281">
        <v>0</v>
      </c>
      <c r="S5281" s="1">
        <v>42962</v>
      </c>
      <c r="T5281" t="s">
        <v>37</v>
      </c>
      <c r="U5281" t="s">
        <v>245</v>
      </c>
      <c r="V5281" t="s">
        <v>272</v>
      </c>
      <c r="W5281" s="1">
        <v>42976</v>
      </c>
      <c r="X5281" s="12">
        <v>-10</v>
      </c>
      <c r="Y5281" s="4" t="str">
        <f t="shared" si="164"/>
        <v>Income</v>
      </c>
      <c r="Z5281" s="8">
        <v>42948</v>
      </c>
      <c r="AA5281" s="7" t="s">
        <v>397</v>
      </c>
      <c r="AB5281" s="7" t="str">
        <f t="shared" si="165"/>
        <v>Car Park Pass Income from Payroll</v>
      </c>
    </row>
    <row r="5282" spans="1:28" x14ac:dyDescent="0.25">
      <c r="A5282" s="7" t="s">
        <v>451</v>
      </c>
      <c r="B5282" t="s">
        <v>23</v>
      </c>
      <c r="C5282" t="s">
        <v>24</v>
      </c>
      <c r="D5282" t="s">
        <v>25</v>
      </c>
      <c r="E5282" t="s">
        <v>26</v>
      </c>
      <c r="F5282" t="s">
        <v>79</v>
      </c>
      <c r="G5282" t="s">
        <v>80</v>
      </c>
      <c r="H5282" t="s">
        <v>146</v>
      </c>
      <c r="I5282" t="s">
        <v>147</v>
      </c>
      <c r="K5282">
        <v>201805</v>
      </c>
      <c r="L5282" t="s">
        <v>83</v>
      </c>
      <c r="M5282">
        <v>3800795</v>
      </c>
      <c r="N5282">
        <v>14039</v>
      </c>
      <c r="Q5282">
        <v>0</v>
      </c>
      <c r="S5282" s="1">
        <v>42962</v>
      </c>
      <c r="T5282" t="s">
        <v>37</v>
      </c>
      <c r="U5282" t="s">
        <v>165</v>
      </c>
      <c r="V5282" t="s">
        <v>272</v>
      </c>
      <c r="W5282" s="1">
        <v>42976</v>
      </c>
      <c r="X5282" s="12">
        <v>-20.83</v>
      </c>
      <c r="Y5282" s="4" t="str">
        <f t="shared" si="164"/>
        <v>Income</v>
      </c>
      <c r="Z5282" s="8">
        <v>42948</v>
      </c>
      <c r="AA5282" s="7" t="s">
        <v>397</v>
      </c>
      <c r="AB5282" s="7" t="str">
        <f t="shared" si="165"/>
        <v>Car Park Pass Income from Payroll</v>
      </c>
    </row>
    <row r="5283" spans="1:28" x14ac:dyDescent="0.25">
      <c r="A5283" s="7" t="s">
        <v>451</v>
      </c>
      <c r="B5283" t="s">
        <v>23</v>
      </c>
      <c r="C5283" t="s">
        <v>24</v>
      </c>
      <c r="D5283" t="s">
        <v>25</v>
      </c>
      <c r="E5283" t="s">
        <v>26</v>
      </c>
      <c r="F5283" t="s">
        <v>79</v>
      </c>
      <c r="G5283" t="s">
        <v>80</v>
      </c>
      <c r="H5283" t="s">
        <v>146</v>
      </c>
      <c r="I5283" t="s">
        <v>147</v>
      </c>
      <c r="K5283">
        <v>201805</v>
      </c>
      <c r="L5283" t="s">
        <v>83</v>
      </c>
      <c r="M5283">
        <v>3800795</v>
      </c>
      <c r="N5283">
        <v>14040</v>
      </c>
      <c r="Q5283">
        <v>0</v>
      </c>
      <c r="S5283" s="1">
        <v>42962</v>
      </c>
      <c r="T5283" t="s">
        <v>37</v>
      </c>
      <c r="U5283" t="s">
        <v>195</v>
      </c>
      <c r="V5283" t="s">
        <v>272</v>
      </c>
      <c r="W5283" s="1">
        <v>42976</v>
      </c>
      <c r="X5283" s="12">
        <v>-20.84</v>
      </c>
      <c r="Y5283" s="4" t="str">
        <f t="shared" si="164"/>
        <v>Income</v>
      </c>
      <c r="Z5283" s="8">
        <v>42948</v>
      </c>
      <c r="AA5283" s="7" t="s">
        <v>397</v>
      </c>
      <c r="AB5283" s="7" t="str">
        <f t="shared" si="165"/>
        <v>Car Park Pass Income from Payroll</v>
      </c>
    </row>
    <row r="5284" spans="1:28" x14ac:dyDescent="0.25">
      <c r="A5284" s="7" t="s">
        <v>451</v>
      </c>
      <c r="B5284" t="s">
        <v>23</v>
      </c>
      <c r="C5284" t="s">
        <v>24</v>
      </c>
      <c r="D5284" t="s">
        <v>25</v>
      </c>
      <c r="E5284" t="s">
        <v>26</v>
      </c>
      <c r="F5284" t="s">
        <v>79</v>
      </c>
      <c r="G5284" t="s">
        <v>80</v>
      </c>
      <c r="H5284" t="s">
        <v>146</v>
      </c>
      <c r="I5284" t="s">
        <v>147</v>
      </c>
      <c r="K5284">
        <v>201805</v>
      </c>
      <c r="L5284" t="s">
        <v>83</v>
      </c>
      <c r="M5284">
        <v>3800795</v>
      </c>
      <c r="N5284">
        <v>14041</v>
      </c>
      <c r="Q5284">
        <v>0</v>
      </c>
      <c r="S5284" s="1">
        <v>42962</v>
      </c>
      <c r="T5284" t="s">
        <v>37</v>
      </c>
      <c r="U5284" t="s">
        <v>149</v>
      </c>
      <c r="V5284" t="s">
        <v>272</v>
      </c>
      <c r="W5284" s="1">
        <v>42976</v>
      </c>
      <c r="X5284" s="12">
        <v>-10</v>
      </c>
      <c r="Y5284" s="4" t="str">
        <f t="shared" si="164"/>
        <v>Income</v>
      </c>
      <c r="Z5284" s="8">
        <v>42948</v>
      </c>
      <c r="AA5284" s="7" t="s">
        <v>397</v>
      </c>
      <c r="AB5284" s="7" t="str">
        <f t="shared" si="165"/>
        <v>Car Park Pass Income from Payroll</v>
      </c>
    </row>
    <row r="5285" spans="1:28" x14ac:dyDescent="0.25">
      <c r="A5285" s="7" t="s">
        <v>451</v>
      </c>
      <c r="B5285" t="s">
        <v>23</v>
      </c>
      <c r="C5285" t="s">
        <v>24</v>
      </c>
      <c r="D5285" t="s">
        <v>25</v>
      </c>
      <c r="E5285" t="s">
        <v>26</v>
      </c>
      <c r="F5285" t="s">
        <v>79</v>
      </c>
      <c r="G5285" t="s">
        <v>80</v>
      </c>
      <c r="H5285" t="s">
        <v>146</v>
      </c>
      <c r="I5285" t="s">
        <v>147</v>
      </c>
      <c r="K5285">
        <v>201805</v>
      </c>
      <c r="L5285" t="s">
        <v>83</v>
      </c>
      <c r="M5285">
        <v>3800795</v>
      </c>
      <c r="N5285">
        <v>14042</v>
      </c>
      <c r="Q5285">
        <v>0</v>
      </c>
      <c r="S5285" s="1">
        <v>42962</v>
      </c>
      <c r="T5285" t="s">
        <v>37</v>
      </c>
      <c r="U5285" t="s">
        <v>149</v>
      </c>
      <c r="V5285" t="s">
        <v>272</v>
      </c>
      <c r="W5285" s="1">
        <v>42976</v>
      </c>
      <c r="X5285" s="12">
        <v>-10</v>
      </c>
      <c r="Y5285" s="4" t="str">
        <f t="shared" si="164"/>
        <v>Income</v>
      </c>
      <c r="Z5285" s="8">
        <v>42948</v>
      </c>
      <c r="AA5285" s="7" t="s">
        <v>397</v>
      </c>
      <c r="AB5285" s="7" t="str">
        <f t="shared" si="165"/>
        <v>Car Park Pass Income from Payroll</v>
      </c>
    </row>
    <row r="5286" spans="1:28" x14ac:dyDescent="0.25">
      <c r="A5286" s="7" t="s">
        <v>451</v>
      </c>
      <c r="B5286" t="s">
        <v>23</v>
      </c>
      <c r="C5286" t="s">
        <v>24</v>
      </c>
      <c r="D5286" t="s">
        <v>25</v>
      </c>
      <c r="E5286" t="s">
        <v>26</v>
      </c>
      <c r="F5286" t="s">
        <v>79</v>
      </c>
      <c r="G5286" t="s">
        <v>80</v>
      </c>
      <c r="H5286" t="s">
        <v>146</v>
      </c>
      <c r="I5286" t="s">
        <v>147</v>
      </c>
      <c r="K5286">
        <v>201805</v>
      </c>
      <c r="L5286" t="s">
        <v>83</v>
      </c>
      <c r="M5286">
        <v>3800795</v>
      </c>
      <c r="N5286">
        <v>14043</v>
      </c>
      <c r="Q5286">
        <v>0</v>
      </c>
      <c r="S5286" s="1">
        <v>42962</v>
      </c>
      <c r="T5286" t="s">
        <v>37</v>
      </c>
      <c r="U5286" t="s">
        <v>153</v>
      </c>
      <c r="V5286" t="s">
        <v>272</v>
      </c>
      <c r="W5286" s="1">
        <v>42976</v>
      </c>
      <c r="X5286" s="12">
        <v>-20.84</v>
      </c>
      <c r="Y5286" s="4" t="str">
        <f t="shared" si="164"/>
        <v>Income</v>
      </c>
      <c r="Z5286" s="8">
        <v>42948</v>
      </c>
      <c r="AA5286" s="7" t="s">
        <v>397</v>
      </c>
      <c r="AB5286" s="7" t="str">
        <f t="shared" si="165"/>
        <v>Car Park Pass Income from Payroll</v>
      </c>
    </row>
    <row r="5287" spans="1:28" x14ac:dyDescent="0.25">
      <c r="A5287" s="7" t="s">
        <v>451</v>
      </c>
      <c r="B5287" t="s">
        <v>23</v>
      </c>
      <c r="C5287" t="s">
        <v>24</v>
      </c>
      <c r="D5287" t="s">
        <v>25</v>
      </c>
      <c r="E5287" t="s">
        <v>26</v>
      </c>
      <c r="F5287" t="s">
        <v>79</v>
      </c>
      <c r="G5287" t="s">
        <v>80</v>
      </c>
      <c r="H5287" t="s">
        <v>146</v>
      </c>
      <c r="I5287" t="s">
        <v>147</v>
      </c>
      <c r="K5287">
        <v>201805</v>
      </c>
      <c r="L5287" t="s">
        <v>83</v>
      </c>
      <c r="M5287">
        <v>3800795</v>
      </c>
      <c r="N5287">
        <v>14044</v>
      </c>
      <c r="Q5287">
        <v>0</v>
      </c>
      <c r="S5287" s="1">
        <v>42962</v>
      </c>
      <c r="T5287" t="s">
        <v>37</v>
      </c>
      <c r="U5287" t="s">
        <v>177</v>
      </c>
      <c r="V5287" t="s">
        <v>272</v>
      </c>
      <c r="W5287" s="1">
        <v>42976</v>
      </c>
      <c r="X5287" s="12">
        <v>-20.84</v>
      </c>
      <c r="Y5287" s="4" t="str">
        <f t="shared" si="164"/>
        <v>Income</v>
      </c>
      <c r="Z5287" s="8">
        <v>42948</v>
      </c>
      <c r="AA5287" s="7" t="s">
        <v>397</v>
      </c>
      <c r="AB5287" s="7" t="str">
        <f t="shared" si="165"/>
        <v>Car Park Pass Income from Payroll</v>
      </c>
    </row>
    <row r="5288" spans="1:28" x14ac:dyDescent="0.25">
      <c r="A5288" s="7" t="s">
        <v>451</v>
      </c>
      <c r="B5288" t="s">
        <v>23</v>
      </c>
      <c r="C5288" t="s">
        <v>24</v>
      </c>
      <c r="D5288" t="s">
        <v>25</v>
      </c>
      <c r="E5288" t="s">
        <v>26</v>
      </c>
      <c r="F5288" t="s">
        <v>79</v>
      </c>
      <c r="G5288" t="s">
        <v>80</v>
      </c>
      <c r="H5288" t="s">
        <v>146</v>
      </c>
      <c r="I5288" t="s">
        <v>147</v>
      </c>
      <c r="K5288">
        <v>201805</v>
      </c>
      <c r="L5288" t="s">
        <v>83</v>
      </c>
      <c r="M5288">
        <v>3800795</v>
      </c>
      <c r="N5288">
        <v>14045</v>
      </c>
      <c r="Q5288">
        <v>0</v>
      </c>
      <c r="S5288" s="1">
        <v>42962</v>
      </c>
      <c r="T5288" t="s">
        <v>37</v>
      </c>
      <c r="U5288" t="s">
        <v>180</v>
      </c>
      <c r="V5288" t="s">
        <v>272</v>
      </c>
      <c r="W5288" s="1">
        <v>42976</v>
      </c>
      <c r="X5288" s="12">
        <v>-16.670000000000002</v>
      </c>
      <c r="Y5288" s="4" t="str">
        <f t="shared" si="164"/>
        <v>Income</v>
      </c>
      <c r="Z5288" s="8">
        <v>42948</v>
      </c>
      <c r="AA5288" s="7" t="s">
        <v>397</v>
      </c>
      <c r="AB5288" s="7" t="str">
        <f t="shared" si="165"/>
        <v>Car Park Pass Income from Payroll</v>
      </c>
    </row>
    <row r="5289" spans="1:28" x14ac:dyDescent="0.25">
      <c r="A5289" s="7" t="s">
        <v>451</v>
      </c>
      <c r="B5289" t="s">
        <v>23</v>
      </c>
      <c r="C5289" t="s">
        <v>24</v>
      </c>
      <c r="D5289" t="s">
        <v>25</v>
      </c>
      <c r="E5289" t="s">
        <v>26</v>
      </c>
      <c r="F5289" t="s">
        <v>79</v>
      </c>
      <c r="G5289" t="s">
        <v>80</v>
      </c>
      <c r="H5289" t="s">
        <v>146</v>
      </c>
      <c r="I5289" t="s">
        <v>147</v>
      </c>
      <c r="K5289">
        <v>201805</v>
      </c>
      <c r="L5289" t="s">
        <v>83</v>
      </c>
      <c r="M5289">
        <v>3800795</v>
      </c>
      <c r="N5289">
        <v>14046</v>
      </c>
      <c r="Q5289">
        <v>0</v>
      </c>
      <c r="S5289" s="1">
        <v>42962</v>
      </c>
      <c r="T5289" t="s">
        <v>37</v>
      </c>
      <c r="U5289" t="s">
        <v>149</v>
      </c>
      <c r="V5289" t="s">
        <v>272</v>
      </c>
      <c r="W5289" s="1">
        <v>42976</v>
      </c>
      <c r="X5289" s="12">
        <v>-10</v>
      </c>
      <c r="Y5289" s="4" t="str">
        <f t="shared" si="164"/>
        <v>Income</v>
      </c>
      <c r="Z5289" s="8">
        <v>42948</v>
      </c>
      <c r="AA5289" s="7" t="s">
        <v>397</v>
      </c>
      <c r="AB5289" s="7" t="str">
        <f t="shared" si="165"/>
        <v>Car Park Pass Income from Payroll</v>
      </c>
    </row>
    <row r="5290" spans="1:28" x14ac:dyDescent="0.25">
      <c r="A5290" s="7" t="s">
        <v>451</v>
      </c>
      <c r="B5290" t="s">
        <v>23</v>
      </c>
      <c r="C5290" t="s">
        <v>24</v>
      </c>
      <c r="D5290" t="s">
        <v>25</v>
      </c>
      <c r="E5290" t="s">
        <v>26</v>
      </c>
      <c r="F5290" t="s">
        <v>79</v>
      </c>
      <c r="G5290" t="s">
        <v>80</v>
      </c>
      <c r="H5290" t="s">
        <v>146</v>
      </c>
      <c r="I5290" t="s">
        <v>147</v>
      </c>
      <c r="K5290">
        <v>201805</v>
      </c>
      <c r="L5290" t="s">
        <v>83</v>
      </c>
      <c r="M5290">
        <v>3800795</v>
      </c>
      <c r="N5290">
        <v>13953</v>
      </c>
      <c r="Q5290">
        <v>0</v>
      </c>
      <c r="S5290" s="1">
        <v>42962</v>
      </c>
      <c r="T5290" t="s">
        <v>37</v>
      </c>
      <c r="U5290" t="s">
        <v>160</v>
      </c>
      <c r="V5290" t="s">
        <v>272</v>
      </c>
      <c r="W5290" s="1">
        <v>42976</v>
      </c>
      <c r="X5290" s="12">
        <v>-20.84</v>
      </c>
      <c r="Y5290" s="4" t="str">
        <f t="shared" si="164"/>
        <v>Income</v>
      </c>
      <c r="Z5290" s="8">
        <v>42948</v>
      </c>
      <c r="AA5290" s="7" t="s">
        <v>397</v>
      </c>
      <c r="AB5290" s="7" t="str">
        <f t="shared" si="165"/>
        <v>Car Park Pass Income from Payroll</v>
      </c>
    </row>
    <row r="5291" spans="1:28" x14ac:dyDescent="0.25">
      <c r="A5291" s="7" t="s">
        <v>451</v>
      </c>
      <c r="B5291" t="s">
        <v>23</v>
      </c>
      <c r="C5291" t="s">
        <v>24</v>
      </c>
      <c r="D5291" t="s">
        <v>25</v>
      </c>
      <c r="E5291" t="s">
        <v>26</v>
      </c>
      <c r="F5291" t="s">
        <v>79</v>
      </c>
      <c r="G5291" t="s">
        <v>80</v>
      </c>
      <c r="H5291" t="s">
        <v>146</v>
      </c>
      <c r="I5291" t="s">
        <v>147</v>
      </c>
      <c r="K5291">
        <v>201805</v>
      </c>
      <c r="L5291" t="s">
        <v>83</v>
      </c>
      <c r="M5291">
        <v>3800795</v>
      </c>
      <c r="N5291">
        <v>13954</v>
      </c>
      <c r="Q5291">
        <v>0</v>
      </c>
      <c r="S5291" s="1">
        <v>42962</v>
      </c>
      <c r="T5291" t="s">
        <v>37</v>
      </c>
      <c r="U5291" t="s">
        <v>149</v>
      </c>
      <c r="V5291" t="s">
        <v>272</v>
      </c>
      <c r="W5291" s="1">
        <v>42976</v>
      </c>
      <c r="X5291" s="12">
        <v>-10</v>
      </c>
      <c r="Y5291" s="4" t="str">
        <f t="shared" si="164"/>
        <v>Income</v>
      </c>
      <c r="Z5291" s="8">
        <v>42948</v>
      </c>
      <c r="AA5291" s="7" t="s">
        <v>397</v>
      </c>
      <c r="AB5291" s="7" t="str">
        <f t="shared" si="165"/>
        <v>Car Park Pass Income from Payroll</v>
      </c>
    </row>
    <row r="5292" spans="1:28" x14ac:dyDescent="0.25">
      <c r="A5292" s="7" t="s">
        <v>451</v>
      </c>
      <c r="B5292" t="s">
        <v>23</v>
      </c>
      <c r="C5292" t="s">
        <v>24</v>
      </c>
      <c r="D5292" t="s">
        <v>25</v>
      </c>
      <c r="E5292" t="s">
        <v>26</v>
      </c>
      <c r="F5292" t="s">
        <v>79</v>
      </c>
      <c r="G5292" t="s">
        <v>80</v>
      </c>
      <c r="H5292" t="s">
        <v>146</v>
      </c>
      <c r="I5292" t="s">
        <v>147</v>
      </c>
      <c r="K5292">
        <v>201805</v>
      </c>
      <c r="L5292" t="s">
        <v>83</v>
      </c>
      <c r="M5292">
        <v>3800795</v>
      </c>
      <c r="N5292">
        <v>13955</v>
      </c>
      <c r="Q5292">
        <v>0</v>
      </c>
      <c r="S5292" s="1">
        <v>42962</v>
      </c>
      <c r="T5292" t="s">
        <v>37</v>
      </c>
      <c r="U5292" t="s">
        <v>151</v>
      </c>
      <c r="V5292" t="s">
        <v>272</v>
      </c>
      <c r="W5292" s="1">
        <v>42976</v>
      </c>
      <c r="X5292" s="12">
        <v>-20.84</v>
      </c>
      <c r="Y5292" s="4" t="str">
        <f t="shared" si="164"/>
        <v>Income</v>
      </c>
      <c r="Z5292" s="8">
        <v>42948</v>
      </c>
      <c r="AA5292" s="7" t="s">
        <v>397</v>
      </c>
      <c r="AB5292" s="7" t="str">
        <f t="shared" si="165"/>
        <v>Car Park Pass Income from Payroll</v>
      </c>
    </row>
    <row r="5293" spans="1:28" x14ac:dyDescent="0.25">
      <c r="A5293" s="7" t="s">
        <v>451</v>
      </c>
      <c r="B5293" t="s">
        <v>23</v>
      </c>
      <c r="C5293" t="s">
        <v>24</v>
      </c>
      <c r="D5293" t="s">
        <v>25</v>
      </c>
      <c r="E5293" t="s">
        <v>26</v>
      </c>
      <c r="F5293" t="s">
        <v>79</v>
      </c>
      <c r="G5293" t="s">
        <v>80</v>
      </c>
      <c r="H5293" t="s">
        <v>146</v>
      </c>
      <c r="I5293" t="s">
        <v>147</v>
      </c>
      <c r="K5293">
        <v>201805</v>
      </c>
      <c r="L5293" t="s">
        <v>83</v>
      </c>
      <c r="M5293">
        <v>3800795</v>
      </c>
      <c r="N5293">
        <v>13956</v>
      </c>
      <c r="Q5293">
        <v>0</v>
      </c>
      <c r="S5293" s="1">
        <v>42962</v>
      </c>
      <c r="T5293" t="s">
        <v>37</v>
      </c>
      <c r="U5293" t="s">
        <v>151</v>
      </c>
      <c r="V5293" t="s">
        <v>272</v>
      </c>
      <c r="W5293" s="1">
        <v>42976</v>
      </c>
      <c r="X5293" s="12">
        <v>-20.84</v>
      </c>
      <c r="Y5293" s="4" t="str">
        <f t="shared" si="164"/>
        <v>Income</v>
      </c>
      <c r="Z5293" s="8">
        <v>42948</v>
      </c>
      <c r="AA5293" s="7" t="s">
        <v>397</v>
      </c>
      <c r="AB5293" s="7" t="str">
        <f t="shared" si="165"/>
        <v>Car Park Pass Income from Payroll</v>
      </c>
    </row>
    <row r="5294" spans="1:28" x14ac:dyDescent="0.25">
      <c r="A5294" s="7" t="s">
        <v>451</v>
      </c>
      <c r="B5294" t="s">
        <v>23</v>
      </c>
      <c r="C5294" t="s">
        <v>24</v>
      </c>
      <c r="D5294" t="s">
        <v>25</v>
      </c>
      <c r="E5294" t="s">
        <v>26</v>
      </c>
      <c r="F5294" t="s">
        <v>79</v>
      </c>
      <c r="G5294" t="s">
        <v>80</v>
      </c>
      <c r="H5294" t="s">
        <v>146</v>
      </c>
      <c r="I5294" t="s">
        <v>147</v>
      </c>
      <c r="K5294">
        <v>201805</v>
      </c>
      <c r="L5294" t="s">
        <v>83</v>
      </c>
      <c r="M5294">
        <v>3800795</v>
      </c>
      <c r="N5294">
        <v>13957</v>
      </c>
      <c r="Q5294">
        <v>0</v>
      </c>
      <c r="S5294" s="1">
        <v>42962</v>
      </c>
      <c r="T5294" t="s">
        <v>37</v>
      </c>
      <c r="U5294" t="s">
        <v>242</v>
      </c>
      <c r="V5294" t="s">
        <v>272</v>
      </c>
      <c r="W5294" s="1">
        <v>42976</v>
      </c>
      <c r="X5294" s="12">
        <v>-20.84</v>
      </c>
      <c r="Y5294" s="4" t="str">
        <f t="shared" si="164"/>
        <v>Income</v>
      </c>
      <c r="Z5294" s="8">
        <v>42948</v>
      </c>
      <c r="AA5294" s="7" t="s">
        <v>397</v>
      </c>
      <c r="AB5294" s="7" t="str">
        <f t="shared" si="165"/>
        <v>Car Park Pass Income from Payroll</v>
      </c>
    </row>
    <row r="5295" spans="1:28" x14ac:dyDescent="0.25">
      <c r="A5295" s="7" t="s">
        <v>451</v>
      </c>
      <c r="B5295" t="s">
        <v>23</v>
      </c>
      <c r="C5295" t="s">
        <v>24</v>
      </c>
      <c r="D5295" t="s">
        <v>25</v>
      </c>
      <c r="E5295" t="s">
        <v>26</v>
      </c>
      <c r="F5295" t="s">
        <v>79</v>
      </c>
      <c r="G5295" t="s">
        <v>80</v>
      </c>
      <c r="H5295" t="s">
        <v>146</v>
      </c>
      <c r="I5295" t="s">
        <v>147</v>
      </c>
      <c r="K5295">
        <v>201805</v>
      </c>
      <c r="L5295" t="s">
        <v>83</v>
      </c>
      <c r="M5295">
        <v>3800795</v>
      </c>
      <c r="N5295">
        <v>13958</v>
      </c>
      <c r="Q5295">
        <v>0</v>
      </c>
      <c r="S5295" s="1">
        <v>42962</v>
      </c>
      <c r="T5295" t="s">
        <v>37</v>
      </c>
      <c r="U5295" t="s">
        <v>240</v>
      </c>
      <c r="V5295" t="s">
        <v>272</v>
      </c>
      <c r="W5295" s="1">
        <v>42976</v>
      </c>
      <c r="X5295" s="12">
        <v>-20.84</v>
      </c>
      <c r="Y5295" s="4" t="str">
        <f t="shared" si="164"/>
        <v>Income</v>
      </c>
      <c r="Z5295" s="8">
        <v>42948</v>
      </c>
      <c r="AA5295" s="7" t="s">
        <v>397</v>
      </c>
      <c r="AB5295" s="7" t="str">
        <f t="shared" si="165"/>
        <v>Car Park Pass Income from Payroll</v>
      </c>
    </row>
    <row r="5296" spans="1:28" x14ac:dyDescent="0.25">
      <c r="A5296" s="7" t="s">
        <v>451</v>
      </c>
      <c r="B5296" t="s">
        <v>23</v>
      </c>
      <c r="C5296" t="s">
        <v>24</v>
      </c>
      <c r="D5296" t="s">
        <v>25</v>
      </c>
      <c r="E5296" t="s">
        <v>26</v>
      </c>
      <c r="F5296" t="s">
        <v>79</v>
      </c>
      <c r="G5296" t="s">
        <v>80</v>
      </c>
      <c r="H5296" t="s">
        <v>146</v>
      </c>
      <c r="I5296" t="s">
        <v>147</v>
      </c>
      <c r="K5296">
        <v>201805</v>
      </c>
      <c r="L5296" t="s">
        <v>83</v>
      </c>
      <c r="M5296">
        <v>3800795</v>
      </c>
      <c r="N5296">
        <v>13545</v>
      </c>
      <c r="Q5296">
        <v>0</v>
      </c>
      <c r="S5296" s="1">
        <v>42962</v>
      </c>
      <c r="T5296" t="s">
        <v>37</v>
      </c>
      <c r="U5296" t="s">
        <v>149</v>
      </c>
      <c r="V5296" t="s">
        <v>272</v>
      </c>
      <c r="W5296" s="1">
        <v>42976</v>
      </c>
      <c r="X5296" s="12">
        <v>-16.670000000000002</v>
      </c>
      <c r="Y5296" s="4" t="str">
        <f t="shared" si="164"/>
        <v>Income</v>
      </c>
      <c r="Z5296" s="8">
        <v>42948</v>
      </c>
      <c r="AA5296" s="7" t="s">
        <v>397</v>
      </c>
      <c r="AB5296" s="7" t="str">
        <f t="shared" si="165"/>
        <v>Car Park Pass Income from Payroll</v>
      </c>
    </row>
    <row r="5297" spans="1:28" x14ac:dyDescent="0.25">
      <c r="A5297" s="7" t="s">
        <v>451</v>
      </c>
      <c r="B5297" t="s">
        <v>23</v>
      </c>
      <c r="C5297" t="s">
        <v>24</v>
      </c>
      <c r="D5297" t="s">
        <v>25</v>
      </c>
      <c r="E5297" t="s">
        <v>26</v>
      </c>
      <c r="F5297" t="s">
        <v>79</v>
      </c>
      <c r="G5297" t="s">
        <v>80</v>
      </c>
      <c r="H5297" t="s">
        <v>146</v>
      </c>
      <c r="I5297" t="s">
        <v>147</v>
      </c>
      <c r="K5297">
        <v>201805</v>
      </c>
      <c r="L5297" t="s">
        <v>83</v>
      </c>
      <c r="M5297">
        <v>3800795</v>
      </c>
      <c r="N5297">
        <v>13546</v>
      </c>
      <c r="Q5297">
        <v>0</v>
      </c>
      <c r="S5297" s="1">
        <v>42962</v>
      </c>
      <c r="T5297" t="s">
        <v>37</v>
      </c>
      <c r="U5297" t="s">
        <v>169</v>
      </c>
      <c r="V5297" t="s">
        <v>272</v>
      </c>
      <c r="W5297" s="1">
        <v>42976</v>
      </c>
      <c r="X5297" s="12">
        <v>-20.84</v>
      </c>
      <c r="Y5297" s="4" t="str">
        <f t="shared" si="164"/>
        <v>Income</v>
      </c>
      <c r="Z5297" s="8">
        <v>42948</v>
      </c>
      <c r="AA5297" s="7" t="s">
        <v>397</v>
      </c>
      <c r="AB5297" s="7" t="str">
        <f t="shared" si="165"/>
        <v>Car Park Pass Income from Payroll</v>
      </c>
    </row>
    <row r="5298" spans="1:28" x14ac:dyDescent="0.25">
      <c r="A5298" s="7" t="s">
        <v>451</v>
      </c>
      <c r="B5298" t="s">
        <v>23</v>
      </c>
      <c r="C5298" t="s">
        <v>24</v>
      </c>
      <c r="D5298" t="s">
        <v>25</v>
      </c>
      <c r="E5298" t="s">
        <v>26</v>
      </c>
      <c r="F5298" t="s">
        <v>79</v>
      </c>
      <c r="G5298" t="s">
        <v>80</v>
      </c>
      <c r="H5298" t="s">
        <v>146</v>
      </c>
      <c r="I5298" t="s">
        <v>147</v>
      </c>
      <c r="K5298">
        <v>201805</v>
      </c>
      <c r="L5298" t="s">
        <v>83</v>
      </c>
      <c r="M5298">
        <v>3800795</v>
      </c>
      <c r="N5298">
        <v>15050</v>
      </c>
      <c r="Q5298">
        <v>0</v>
      </c>
      <c r="S5298" s="1">
        <v>42962</v>
      </c>
      <c r="T5298" t="s">
        <v>37</v>
      </c>
      <c r="U5298" t="s">
        <v>1046</v>
      </c>
      <c r="V5298" t="s">
        <v>272</v>
      </c>
      <c r="W5298" s="1">
        <v>42976</v>
      </c>
      <c r="X5298" s="12">
        <v>-20.83</v>
      </c>
      <c r="Y5298" s="4" t="str">
        <f t="shared" si="164"/>
        <v>Income</v>
      </c>
      <c r="Z5298" s="8">
        <v>42948</v>
      </c>
      <c r="AA5298" s="7" t="s">
        <v>397</v>
      </c>
      <c r="AB5298" s="7" t="str">
        <f t="shared" si="165"/>
        <v>Car Park Pass Income from Payroll</v>
      </c>
    </row>
    <row r="5299" spans="1:28" x14ac:dyDescent="0.25">
      <c r="A5299" s="7" t="s">
        <v>451</v>
      </c>
      <c r="B5299" t="s">
        <v>23</v>
      </c>
      <c r="C5299" t="s">
        <v>24</v>
      </c>
      <c r="D5299" t="s">
        <v>25</v>
      </c>
      <c r="E5299" t="s">
        <v>26</v>
      </c>
      <c r="F5299" t="s">
        <v>79</v>
      </c>
      <c r="G5299" t="s">
        <v>80</v>
      </c>
      <c r="H5299" t="s">
        <v>146</v>
      </c>
      <c r="I5299" t="s">
        <v>147</v>
      </c>
      <c r="K5299">
        <v>201805</v>
      </c>
      <c r="L5299" t="s">
        <v>83</v>
      </c>
      <c r="M5299">
        <v>3800795</v>
      </c>
      <c r="N5299">
        <v>15051</v>
      </c>
      <c r="Q5299">
        <v>0</v>
      </c>
      <c r="S5299" s="1">
        <v>42962</v>
      </c>
      <c r="T5299" t="s">
        <v>37</v>
      </c>
      <c r="U5299" t="s">
        <v>217</v>
      </c>
      <c r="V5299" t="s">
        <v>272</v>
      </c>
      <c r="W5299" s="1">
        <v>42976</v>
      </c>
      <c r="X5299" s="12">
        <v>-20.84</v>
      </c>
      <c r="Y5299" s="4" t="str">
        <f t="shared" si="164"/>
        <v>Income</v>
      </c>
      <c r="Z5299" s="8">
        <v>42948</v>
      </c>
      <c r="AA5299" s="7" t="s">
        <v>397</v>
      </c>
      <c r="AB5299" s="7" t="str">
        <f t="shared" si="165"/>
        <v>Car Park Pass Income from Payroll</v>
      </c>
    </row>
    <row r="5300" spans="1:28" x14ac:dyDescent="0.25">
      <c r="A5300" s="7" t="s">
        <v>451</v>
      </c>
      <c r="B5300" t="s">
        <v>23</v>
      </c>
      <c r="C5300" t="s">
        <v>24</v>
      </c>
      <c r="D5300" t="s">
        <v>25</v>
      </c>
      <c r="E5300" t="s">
        <v>26</v>
      </c>
      <c r="F5300" t="s">
        <v>79</v>
      </c>
      <c r="G5300" t="s">
        <v>80</v>
      </c>
      <c r="H5300" t="s">
        <v>146</v>
      </c>
      <c r="I5300" t="s">
        <v>147</v>
      </c>
      <c r="K5300">
        <v>201805</v>
      </c>
      <c r="L5300" t="s">
        <v>83</v>
      </c>
      <c r="M5300">
        <v>3800795</v>
      </c>
      <c r="N5300">
        <v>15052</v>
      </c>
      <c r="Q5300">
        <v>0</v>
      </c>
      <c r="S5300" s="1">
        <v>42962</v>
      </c>
      <c r="T5300" t="s">
        <v>37</v>
      </c>
      <c r="U5300" t="s">
        <v>245</v>
      </c>
      <c r="V5300" t="s">
        <v>272</v>
      </c>
      <c r="W5300" s="1">
        <v>42976</v>
      </c>
      <c r="X5300" s="12">
        <v>-10</v>
      </c>
      <c r="Y5300" s="4" t="str">
        <f t="shared" si="164"/>
        <v>Income</v>
      </c>
      <c r="Z5300" s="8">
        <v>42948</v>
      </c>
      <c r="AA5300" s="7" t="s">
        <v>397</v>
      </c>
      <c r="AB5300" s="7" t="str">
        <f t="shared" si="165"/>
        <v>Car Park Pass Income from Payroll</v>
      </c>
    </row>
    <row r="5301" spans="1:28" x14ac:dyDescent="0.25">
      <c r="A5301" s="7" t="s">
        <v>451</v>
      </c>
      <c r="B5301" t="s">
        <v>23</v>
      </c>
      <c r="C5301" t="s">
        <v>24</v>
      </c>
      <c r="D5301" t="s">
        <v>25</v>
      </c>
      <c r="E5301" t="s">
        <v>26</v>
      </c>
      <c r="F5301" t="s">
        <v>79</v>
      </c>
      <c r="G5301" t="s">
        <v>80</v>
      </c>
      <c r="H5301" t="s">
        <v>146</v>
      </c>
      <c r="I5301" t="s">
        <v>147</v>
      </c>
      <c r="K5301">
        <v>201805</v>
      </c>
      <c r="L5301" t="s">
        <v>83</v>
      </c>
      <c r="M5301">
        <v>3800795</v>
      </c>
      <c r="N5301">
        <v>15053</v>
      </c>
      <c r="Q5301">
        <v>0</v>
      </c>
      <c r="S5301" s="1">
        <v>42962</v>
      </c>
      <c r="T5301" t="s">
        <v>37</v>
      </c>
      <c r="U5301" t="s">
        <v>203</v>
      </c>
      <c r="V5301" t="s">
        <v>272</v>
      </c>
      <c r="W5301" s="1">
        <v>42976</v>
      </c>
      <c r="X5301" s="12">
        <v>-20.83</v>
      </c>
      <c r="Y5301" s="4" t="str">
        <f t="shared" si="164"/>
        <v>Income</v>
      </c>
      <c r="Z5301" s="8">
        <v>42948</v>
      </c>
      <c r="AA5301" s="7" t="s">
        <v>397</v>
      </c>
      <c r="AB5301" s="7" t="str">
        <f t="shared" si="165"/>
        <v>Car Park Pass Income from Payroll</v>
      </c>
    </row>
    <row r="5302" spans="1:28" x14ac:dyDescent="0.25">
      <c r="A5302" s="7" t="s">
        <v>451</v>
      </c>
      <c r="B5302" t="s">
        <v>23</v>
      </c>
      <c r="C5302" t="s">
        <v>24</v>
      </c>
      <c r="D5302" t="s">
        <v>25</v>
      </c>
      <c r="E5302" t="s">
        <v>26</v>
      </c>
      <c r="F5302" t="s">
        <v>79</v>
      </c>
      <c r="G5302" t="s">
        <v>80</v>
      </c>
      <c r="H5302" t="s">
        <v>146</v>
      </c>
      <c r="I5302" t="s">
        <v>147</v>
      </c>
      <c r="K5302">
        <v>201805</v>
      </c>
      <c r="L5302" t="s">
        <v>83</v>
      </c>
      <c r="M5302">
        <v>3800795</v>
      </c>
      <c r="N5302">
        <v>15054</v>
      </c>
      <c r="Q5302">
        <v>0</v>
      </c>
      <c r="S5302" s="1">
        <v>42962</v>
      </c>
      <c r="T5302" t="s">
        <v>37</v>
      </c>
      <c r="U5302" t="s">
        <v>218</v>
      </c>
      <c r="V5302" t="s">
        <v>272</v>
      </c>
      <c r="W5302" s="1">
        <v>42976</v>
      </c>
      <c r="X5302" s="12">
        <v>-20.84</v>
      </c>
      <c r="Y5302" s="4" t="str">
        <f t="shared" si="164"/>
        <v>Income</v>
      </c>
      <c r="Z5302" s="8">
        <v>42948</v>
      </c>
      <c r="AA5302" s="7" t="s">
        <v>397</v>
      </c>
      <c r="AB5302" s="7" t="str">
        <f t="shared" si="165"/>
        <v>Car Park Pass Income from Payroll</v>
      </c>
    </row>
    <row r="5303" spans="1:28" x14ac:dyDescent="0.25">
      <c r="A5303" s="7" t="s">
        <v>451</v>
      </c>
      <c r="B5303" t="s">
        <v>23</v>
      </c>
      <c r="C5303" t="s">
        <v>24</v>
      </c>
      <c r="D5303" t="s">
        <v>25</v>
      </c>
      <c r="E5303" t="s">
        <v>26</v>
      </c>
      <c r="F5303" t="s">
        <v>79</v>
      </c>
      <c r="G5303" t="s">
        <v>80</v>
      </c>
      <c r="H5303" t="s">
        <v>146</v>
      </c>
      <c r="I5303" t="s">
        <v>147</v>
      </c>
      <c r="K5303">
        <v>201805</v>
      </c>
      <c r="L5303" t="s">
        <v>83</v>
      </c>
      <c r="M5303">
        <v>3800795</v>
      </c>
      <c r="N5303">
        <v>15055</v>
      </c>
      <c r="Q5303">
        <v>0</v>
      </c>
      <c r="S5303" s="1">
        <v>42962</v>
      </c>
      <c r="T5303" t="s">
        <v>37</v>
      </c>
      <c r="U5303" t="s">
        <v>167</v>
      </c>
      <c r="V5303" t="s">
        <v>272</v>
      </c>
      <c r="W5303" s="1">
        <v>42976</v>
      </c>
      <c r="X5303" s="12">
        <v>-10</v>
      </c>
      <c r="Y5303" s="4" t="str">
        <f t="shared" si="164"/>
        <v>Income</v>
      </c>
      <c r="Z5303" s="8">
        <v>42948</v>
      </c>
      <c r="AA5303" s="7" t="s">
        <v>397</v>
      </c>
      <c r="AB5303" s="7" t="str">
        <f t="shared" si="165"/>
        <v>Car Park Pass Income from Payroll</v>
      </c>
    </row>
    <row r="5304" spans="1:28" x14ac:dyDescent="0.25">
      <c r="A5304" s="7" t="s">
        <v>451</v>
      </c>
      <c r="B5304" t="s">
        <v>23</v>
      </c>
      <c r="C5304" t="s">
        <v>24</v>
      </c>
      <c r="D5304" t="s">
        <v>25</v>
      </c>
      <c r="E5304" t="s">
        <v>26</v>
      </c>
      <c r="F5304" t="s">
        <v>79</v>
      </c>
      <c r="G5304" t="s">
        <v>80</v>
      </c>
      <c r="H5304" t="s">
        <v>146</v>
      </c>
      <c r="I5304" t="s">
        <v>147</v>
      </c>
      <c r="K5304">
        <v>201805</v>
      </c>
      <c r="L5304" t="s">
        <v>83</v>
      </c>
      <c r="M5304">
        <v>3800795</v>
      </c>
      <c r="N5304">
        <v>15056</v>
      </c>
      <c r="Q5304">
        <v>0</v>
      </c>
      <c r="S5304" s="1">
        <v>42962</v>
      </c>
      <c r="T5304" t="s">
        <v>37</v>
      </c>
      <c r="U5304" t="s">
        <v>219</v>
      </c>
      <c r="V5304" t="s">
        <v>272</v>
      </c>
      <c r="W5304" s="1">
        <v>42976</v>
      </c>
      <c r="X5304" s="12">
        <v>-20.84</v>
      </c>
      <c r="Y5304" s="4" t="str">
        <f t="shared" si="164"/>
        <v>Income</v>
      </c>
      <c r="Z5304" s="8">
        <v>42948</v>
      </c>
      <c r="AA5304" s="7" t="s">
        <v>397</v>
      </c>
      <c r="AB5304" s="7" t="str">
        <f t="shared" si="165"/>
        <v>Car Park Pass Income from Payroll</v>
      </c>
    </row>
    <row r="5305" spans="1:28" x14ac:dyDescent="0.25">
      <c r="A5305" s="7" t="s">
        <v>451</v>
      </c>
      <c r="B5305" t="s">
        <v>23</v>
      </c>
      <c r="C5305" t="s">
        <v>24</v>
      </c>
      <c r="D5305" t="s">
        <v>25</v>
      </c>
      <c r="E5305" t="s">
        <v>26</v>
      </c>
      <c r="F5305" t="s">
        <v>79</v>
      </c>
      <c r="G5305" t="s">
        <v>80</v>
      </c>
      <c r="H5305" t="s">
        <v>146</v>
      </c>
      <c r="I5305" t="s">
        <v>147</v>
      </c>
      <c r="K5305">
        <v>201805</v>
      </c>
      <c r="L5305" t="s">
        <v>83</v>
      </c>
      <c r="M5305">
        <v>3800795</v>
      </c>
      <c r="N5305">
        <v>13749</v>
      </c>
      <c r="Q5305">
        <v>0</v>
      </c>
      <c r="S5305" s="1">
        <v>42962</v>
      </c>
      <c r="T5305" t="s">
        <v>37</v>
      </c>
      <c r="U5305" t="s">
        <v>167</v>
      </c>
      <c r="V5305" t="s">
        <v>272</v>
      </c>
      <c r="W5305" s="1">
        <v>42976</v>
      </c>
      <c r="X5305" s="12">
        <v>-10</v>
      </c>
      <c r="Y5305" s="4" t="str">
        <f t="shared" si="164"/>
        <v>Income</v>
      </c>
      <c r="Z5305" s="8">
        <v>42948</v>
      </c>
      <c r="AA5305" s="7" t="s">
        <v>397</v>
      </c>
      <c r="AB5305" s="7" t="str">
        <f t="shared" si="165"/>
        <v>Car Park Pass Income from Payroll</v>
      </c>
    </row>
    <row r="5306" spans="1:28" x14ac:dyDescent="0.25">
      <c r="A5306" s="7" t="s">
        <v>451</v>
      </c>
      <c r="B5306" t="s">
        <v>23</v>
      </c>
      <c r="C5306" t="s">
        <v>24</v>
      </c>
      <c r="D5306" t="s">
        <v>25</v>
      </c>
      <c r="E5306" t="s">
        <v>26</v>
      </c>
      <c r="F5306" t="s">
        <v>79</v>
      </c>
      <c r="G5306" t="s">
        <v>80</v>
      </c>
      <c r="H5306" t="s">
        <v>146</v>
      </c>
      <c r="I5306" t="s">
        <v>147</v>
      </c>
      <c r="K5306">
        <v>201805</v>
      </c>
      <c r="L5306" t="s">
        <v>83</v>
      </c>
      <c r="M5306">
        <v>3800795</v>
      </c>
      <c r="N5306">
        <v>13750</v>
      </c>
      <c r="Q5306">
        <v>0</v>
      </c>
      <c r="S5306" s="1">
        <v>42962</v>
      </c>
      <c r="T5306" t="s">
        <v>37</v>
      </c>
      <c r="U5306" t="s">
        <v>167</v>
      </c>
      <c r="V5306" t="s">
        <v>272</v>
      </c>
      <c r="W5306" s="1">
        <v>42976</v>
      </c>
      <c r="X5306" s="12">
        <v>-10</v>
      </c>
      <c r="Y5306" s="4" t="str">
        <f t="shared" si="164"/>
        <v>Income</v>
      </c>
      <c r="Z5306" s="8">
        <v>42948</v>
      </c>
      <c r="AA5306" s="7" t="s">
        <v>397</v>
      </c>
      <c r="AB5306" s="7" t="str">
        <f t="shared" si="165"/>
        <v>Car Park Pass Income from Payroll</v>
      </c>
    </row>
    <row r="5307" spans="1:28" x14ac:dyDescent="0.25">
      <c r="A5307" s="7" t="s">
        <v>451</v>
      </c>
      <c r="B5307" t="s">
        <v>23</v>
      </c>
      <c r="C5307" t="s">
        <v>24</v>
      </c>
      <c r="D5307" t="s">
        <v>25</v>
      </c>
      <c r="E5307" t="s">
        <v>26</v>
      </c>
      <c r="F5307" t="s">
        <v>267</v>
      </c>
      <c r="G5307" t="s">
        <v>268</v>
      </c>
      <c r="H5307" t="s">
        <v>256</v>
      </c>
      <c r="I5307" t="s">
        <v>257</v>
      </c>
      <c r="K5307">
        <v>201805</v>
      </c>
      <c r="L5307" t="s">
        <v>43</v>
      </c>
      <c r="M5307">
        <v>2034399</v>
      </c>
      <c r="N5307">
        <v>2</v>
      </c>
      <c r="Q5307">
        <v>0</v>
      </c>
      <c r="R5307" t="s">
        <v>2702</v>
      </c>
      <c r="S5307" s="1">
        <v>42976</v>
      </c>
      <c r="T5307" t="s">
        <v>37</v>
      </c>
      <c r="U5307" t="s">
        <v>2703</v>
      </c>
      <c r="V5307" t="s">
        <v>44</v>
      </c>
      <c r="W5307" s="1">
        <v>42976</v>
      </c>
      <c r="X5307" s="12">
        <v>-288</v>
      </c>
      <c r="Y5307" s="4" t="str">
        <f t="shared" si="164"/>
        <v>Income</v>
      </c>
      <c r="Z5307" s="8">
        <v>42948</v>
      </c>
      <c r="AA5307" s="7" t="s">
        <v>396</v>
      </c>
      <c r="AB5307" s="7" t="str">
        <f t="shared" si="165"/>
        <v>Car Park Excess Fee Notice Income</v>
      </c>
    </row>
    <row r="5308" spans="1:28" x14ac:dyDescent="0.25">
      <c r="A5308" s="7" t="s">
        <v>451</v>
      </c>
      <c r="B5308" t="s">
        <v>23</v>
      </c>
      <c r="C5308" t="s">
        <v>24</v>
      </c>
      <c r="D5308" t="s">
        <v>25</v>
      </c>
      <c r="E5308" t="s">
        <v>26</v>
      </c>
      <c r="F5308" t="s">
        <v>267</v>
      </c>
      <c r="G5308" t="s">
        <v>268</v>
      </c>
      <c r="H5308" t="s">
        <v>256</v>
      </c>
      <c r="I5308" t="s">
        <v>257</v>
      </c>
      <c r="K5308">
        <v>201805</v>
      </c>
      <c r="L5308" t="s">
        <v>43</v>
      </c>
      <c r="M5308">
        <v>2034397</v>
      </c>
      <c r="N5308">
        <v>19</v>
      </c>
      <c r="Q5308">
        <v>0</v>
      </c>
      <c r="R5308" t="s">
        <v>2720</v>
      </c>
      <c r="S5308" s="1">
        <v>42976</v>
      </c>
      <c r="T5308" t="s">
        <v>37</v>
      </c>
      <c r="U5308" t="s">
        <v>2721</v>
      </c>
      <c r="V5308" t="s">
        <v>278</v>
      </c>
      <c r="W5308" s="1">
        <v>42976</v>
      </c>
      <c r="X5308" s="12">
        <v>-1080</v>
      </c>
      <c r="Y5308" s="4" t="str">
        <f t="shared" si="164"/>
        <v>Income</v>
      </c>
      <c r="Z5308" s="8">
        <v>42948</v>
      </c>
      <c r="AA5308" s="7" t="s">
        <v>396</v>
      </c>
      <c r="AB5308" s="7" t="str">
        <f t="shared" si="165"/>
        <v>Car Park Excess Fee Notice Income</v>
      </c>
    </row>
    <row r="5309" spans="1:28" x14ac:dyDescent="0.25">
      <c r="A5309" s="7" t="s">
        <v>451</v>
      </c>
      <c r="B5309" t="s">
        <v>23</v>
      </c>
      <c r="C5309" t="s">
        <v>24</v>
      </c>
      <c r="D5309" t="s">
        <v>25</v>
      </c>
      <c r="E5309" t="s">
        <v>26</v>
      </c>
      <c r="F5309" t="s">
        <v>267</v>
      </c>
      <c r="G5309" t="s">
        <v>268</v>
      </c>
      <c r="H5309" t="s">
        <v>256</v>
      </c>
      <c r="I5309" t="s">
        <v>257</v>
      </c>
      <c r="K5309">
        <v>201805</v>
      </c>
      <c r="L5309" t="s">
        <v>43</v>
      </c>
      <c r="M5309">
        <v>2034398</v>
      </c>
      <c r="N5309">
        <v>26</v>
      </c>
      <c r="Q5309">
        <v>0</v>
      </c>
      <c r="R5309" t="s">
        <v>2722</v>
      </c>
      <c r="S5309" s="1">
        <v>42976</v>
      </c>
      <c r="T5309" t="s">
        <v>37</v>
      </c>
      <c r="U5309" t="s">
        <v>2723</v>
      </c>
      <c r="V5309" t="s">
        <v>44</v>
      </c>
      <c r="W5309" s="1">
        <v>42976</v>
      </c>
      <c r="X5309" s="12">
        <v>-570</v>
      </c>
      <c r="Y5309" s="4" t="str">
        <f t="shared" si="164"/>
        <v>Income</v>
      </c>
      <c r="Z5309" s="8">
        <v>42948</v>
      </c>
      <c r="AA5309" s="7" t="s">
        <v>396</v>
      </c>
      <c r="AB5309" s="7" t="str">
        <f t="shared" si="165"/>
        <v>Car Park Excess Fee Notice Income</v>
      </c>
    </row>
    <row r="5310" spans="1:28" x14ac:dyDescent="0.25">
      <c r="A5310" s="7" t="s">
        <v>451</v>
      </c>
      <c r="B5310" t="s">
        <v>23</v>
      </c>
      <c r="C5310" t="s">
        <v>24</v>
      </c>
      <c r="D5310" t="s">
        <v>25</v>
      </c>
      <c r="E5310" t="s">
        <v>26</v>
      </c>
      <c r="F5310" t="s">
        <v>267</v>
      </c>
      <c r="G5310" t="s">
        <v>268</v>
      </c>
      <c r="H5310" t="s">
        <v>256</v>
      </c>
      <c r="I5310" t="s">
        <v>257</v>
      </c>
      <c r="K5310">
        <v>201805</v>
      </c>
      <c r="L5310" t="s">
        <v>43</v>
      </c>
      <c r="M5310">
        <v>2034394</v>
      </c>
      <c r="N5310">
        <v>10</v>
      </c>
      <c r="Q5310">
        <v>0</v>
      </c>
      <c r="R5310" t="s">
        <v>2732</v>
      </c>
      <c r="S5310" s="1">
        <v>42976</v>
      </c>
      <c r="T5310" t="s">
        <v>37</v>
      </c>
      <c r="U5310" t="s">
        <v>2733</v>
      </c>
      <c r="V5310" t="s">
        <v>278</v>
      </c>
      <c r="W5310" s="1">
        <v>42976</v>
      </c>
      <c r="X5310" s="12">
        <v>-2660</v>
      </c>
      <c r="Y5310" s="4" t="str">
        <f t="shared" si="164"/>
        <v>Income</v>
      </c>
      <c r="Z5310" s="8">
        <v>42948</v>
      </c>
      <c r="AA5310" s="7" t="s">
        <v>396</v>
      </c>
      <c r="AB5310" s="7" t="str">
        <f t="shared" si="165"/>
        <v>Car Park Excess Fee Notice Income</v>
      </c>
    </row>
    <row r="5311" spans="1:28" x14ac:dyDescent="0.25">
      <c r="A5311" s="7" t="s">
        <v>451</v>
      </c>
      <c r="B5311" t="s">
        <v>23</v>
      </c>
      <c r="C5311" t="s">
        <v>24</v>
      </c>
      <c r="D5311" t="s">
        <v>25</v>
      </c>
      <c r="E5311" t="s">
        <v>26</v>
      </c>
      <c r="F5311" t="s">
        <v>267</v>
      </c>
      <c r="G5311" t="s">
        <v>268</v>
      </c>
      <c r="H5311" t="s">
        <v>256</v>
      </c>
      <c r="I5311" t="s">
        <v>257</v>
      </c>
      <c r="K5311">
        <v>201805</v>
      </c>
      <c r="L5311" t="s">
        <v>43</v>
      </c>
      <c r="M5311">
        <v>2034396</v>
      </c>
      <c r="N5311">
        <v>9</v>
      </c>
      <c r="Q5311">
        <v>0</v>
      </c>
      <c r="R5311" t="s">
        <v>2734</v>
      </c>
      <c r="S5311" s="1">
        <v>42976</v>
      </c>
      <c r="T5311" t="s">
        <v>37</v>
      </c>
      <c r="U5311" t="s">
        <v>2735</v>
      </c>
      <c r="V5311" t="s">
        <v>278</v>
      </c>
      <c r="W5311" s="1">
        <v>42976</v>
      </c>
      <c r="X5311" s="12">
        <v>-660</v>
      </c>
      <c r="Y5311" s="4" t="str">
        <f t="shared" si="164"/>
        <v>Income</v>
      </c>
      <c r="Z5311" s="8">
        <v>42948</v>
      </c>
      <c r="AA5311" s="7" t="s">
        <v>396</v>
      </c>
      <c r="AB5311" s="7" t="str">
        <f t="shared" si="165"/>
        <v>Car Park Excess Fee Notice Income</v>
      </c>
    </row>
    <row r="5312" spans="1:28" x14ac:dyDescent="0.25">
      <c r="A5312" s="7" t="s">
        <v>451</v>
      </c>
      <c r="B5312" t="s">
        <v>23</v>
      </c>
      <c r="C5312" t="s">
        <v>24</v>
      </c>
      <c r="D5312" t="s">
        <v>25</v>
      </c>
      <c r="E5312" t="s">
        <v>26</v>
      </c>
      <c r="F5312" t="s">
        <v>267</v>
      </c>
      <c r="G5312" t="s">
        <v>268</v>
      </c>
      <c r="H5312" t="s">
        <v>256</v>
      </c>
      <c r="I5312" t="s">
        <v>257</v>
      </c>
      <c r="K5312">
        <v>201805</v>
      </c>
      <c r="L5312" t="s">
        <v>43</v>
      </c>
      <c r="M5312">
        <v>2034393</v>
      </c>
      <c r="N5312">
        <v>1</v>
      </c>
      <c r="Q5312">
        <v>0</v>
      </c>
      <c r="R5312" t="s">
        <v>2736</v>
      </c>
      <c r="S5312" s="1">
        <v>42976</v>
      </c>
      <c r="T5312" t="s">
        <v>37</v>
      </c>
      <c r="U5312" t="s">
        <v>2737</v>
      </c>
      <c r="V5312" t="s">
        <v>278</v>
      </c>
      <c r="W5312" s="1">
        <v>42976</v>
      </c>
      <c r="X5312" s="12">
        <v>-30</v>
      </c>
      <c r="Y5312" s="4" t="str">
        <f t="shared" si="164"/>
        <v>Income</v>
      </c>
      <c r="Z5312" s="8">
        <v>42948</v>
      </c>
      <c r="AA5312" s="7" t="s">
        <v>396</v>
      </c>
      <c r="AB5312" s="7" t="str">
        <f t="shared" si="165"/>
        <v>Car Park Excess Fee Notice Income</v>
      </c>
    </row>
    <row r="5313" spans="1:28" x14ac:dyDescent="0.25">
      <c r="A5313" s="7" t="s">
        <v>451</v>
      </c>
      <c r="B5313" t="s">
        <v>23</v>
      </c>
      <c r="C5313" t="s">
        <v>24</v>
      </c>
      <c r="D5313" t="s">
        <v>25</v>
      </c>
      <c r="E5313" t="s">
        <v>26</v>
      </c>
      <c r="F5313" t="s">
        <v>267</v>
      </c>
      <c r="G5313" t="s">
        <v>268</v>
      </c>
      <c r="H5313" t="s">
        <v>256</v>
      </c>
      <c r="I5313" t="s">
        <v>257</v>
      </c>
      <c r="K5313">
        <v>201805</v>
      </c>
      <c r="L5313" t="s">
        <v>43</v>
      </c>
      <c r="M5313">
        <v>2034395</v>
      </c>
      <c r="N5313">
        <v>11</v>
      </c>
      <c r="Q5313">
        <v>0</v>
      </c>
      <c r="R5313" t="s">
        <v>2738</v>
      </c>
      <c r="S5313" s="1">
        <v>42976</v>
      </c>
      <c r="T5313" t="s">
        <v>37</v>
      </c>
      <c r="U5313" t="s">
        <v>2739</v>
      </c>
      <c r="V5313" t="s">
        <v>278</v>
      </c>
      <c r="W5313" s="1">
        <v>42976</v>
      </c>
      <c r="X5313" s="12">
        <v>-935</v>
      </c>
      <c r="Y5313" s="4" t="str">
        <f t="shared" si="164"/>
        <v>Income</v>
      </c>
      <c r="Z5313" s="8">
        <v>42948</v>
      </c>
      <c r="AA5313" s="7" t="s">
        <v>396</v>
      </c>
      <c r="AB5313" s="7" t="str">
        <f t="shared" si="165"/>
        <v>Car Park Excess Fee Notice Income</v>
      </c>
    </row>
    <row r="5314" spans="1:28" x14ac:dyDescent="0.25">
      <c r="A5314" s="7" t="s">
        <v>451</v>
      </c>
      <c r="B5314" t="s">
        <v>23</v>
      </c>
      <c r="C5314" t="s">
        <v>24</v>
      </c>
      <c r="D5314" t="s">
        <v>25</v>
      </c>
      <c r="E5314" t="s">
        <v>26</v>
      </c>
      <c r="F5314" t="s">
        <v>267</v>
      </c>
      <c r="G5314" t="s">
        <v>268</v>
      </c>
      <c r="H5314" t="s">
        <v>256</v>
      </c>
      <c r="I5314" t="s">
        <v>257</v>
      </c>
      <c r="K5314">
        <v>201805</v>
      </c>
      <c r="L5314" t="s">
        <v>43</v>
      </c>
      <c r="M5314">
        <v>2034392</v>
      </c>
      <c r="N5314">
        <v>6</v>
      </c>
      <c r="Q5314">
        <v>0</v>
      </c>
      <c r="R5314" t="s">
        <v>2808</v>
      </c>
      <c r="S5314" s="1">
        <v>42976</v>
      </c>
      <c r="T5314" t="s">
        <v>37</v>
      </c>
      <c r="U5314" t="s">
        <v>2809</v>
      </c>
      <c r="V5314" t="s">
        <v>44</v>
      </c>
      <c r="W5314" s="1">
        <v>42976</v>
      </c>
      <c r="X5314" s="12">
        <v>-365</v>
      </c>
      <c r="Y5314" s="4" t="str">
        <f t="shared" ref="Y5314:Y5377" si="166">IF(LEFT(H5314,2)="R9","Income","Expenditure")</f>
        <v>Income</v>
      </c>
      <c r="Z5314" s="8">
        <v>42948</v>
      </c>
      <c r="AA5314" s="7" t="s">
        <v>396</v>
      </c>
      <c r="AB5314" s="7" t="str">
        <f t="shared" ref="AB5314:AB5377" si="167">IF(Y5314="Expenditure",Y5314,I5314)</f>
        <v>Car Park Excess Fee Notice Income</v>
      </c>
    </row>
    <row r="5315" spans="1:28" x14ac:dyDescent="0.25">
      <c r="A5315" s="7" t="s">
        <v>451</v>
      </c>
      <c r="B5315" t="s">
        <v>23</v>
      </c>
      <c r="C5315" t="s">
        <v>24</v>
      </c>
      <c r="D5315" t="s">
        <v>25</v>
      </c>
      <c r="E5315" t="s">
        <v>26</v>
      </c>
      <c r="F5315" t="s">
        <v>294</v>
      </c>
      <c r="G5315" t="s">
        <v>295</v>
      </c>
      <c r="H5315" t="s">
        <v>57</v>
      </c>
      <c r="I5315" t="s">
        <v>58</v>
      </c>
      <c r="K5315">
        <v>201805</v>
      </c>
      <c r="L5315" t="s">
        <v>76</v>
      </c>
      <c r="M5315">
        <v>6150939</v>
      </c>
      <c r="N5315">
        <v>4</v>
      </c>
      <c r="O5315">
        <v>4020438</v>
      </c>
      <c r="P5315" t="s">
        <v>3884</v>
      </c>
      <c r="Q5315">
        <v>6885562</v>
      </c>
      <c r="R5315">
        <v>61509391</v>
      </c>
      <c r="S5315" s="1">
        <v>42976</v>
      </c>
      <c r="T5315" t="s">
        <v>314</v>
      </c>
      <c r="U5315" t="s">
        <v>3885</v>
      </c>
      <c r="V5315" t="s">
        <v>32</v>
      </c>
      <c r="W5315" s="1">
        <v>42976</v>
      </c>
      <c r="X5315" s="12">
        <v>-500</v>
      </c>
      <c r="Y5315" s="4" t="str">
        <f t="shared" si="166"/>
        <v>Income</v>
      </c>
      <c r="Z5315" s="8">
        <v>42948</v>
      </c>
      <c r="AA5315" s="7" t="s">
        <v>397</v>
      </c>
      <c r="AB5315" s="7" t="str">
        <f t="shared" si="167"/>
        <v>Carparks Pay and Display Income</v>
      </c>
    </row>
    <row r="5316" spans="1:28" x14ac:dyDescent="0.25">
      <c r="A5316" s="7" t="s">
        <v>451</v>
      </c>
      <c r="B5316" t="s">
        <v>23</v>
      </c>
      <c r="C5316" t="s">
        <v>24</v>
      </c>
      <c r="D5316" t="s">
        <v>25</v>
      </c>
      <c r="E5316" t="s">
        <v>26</v>
      </c>
      <c r="F5316" t="s">
        <v>79</v>
      </c>
      <c r="G5316" t="s">
        <v>80</v>
      </c>
      <c r="H5316" t="s">
        <v>72</v>
      </c>
      <c r="I5316" t="s">
        <v>73</v>
      </c>
      <c r="K5316">
        <v>201805</v>
      </c>
      <c r="L5316" t="s">
        <v>29</v>
      </c>
      <c r="M5316">
        <v>5276708</v>
      </c>
      <c r="N5316">
        <v>1</v>
      </c>
      <c r="O5316">
        <v>61448</v>
      </c>
      <c r="P5316" t="s">
        <v>74</v>
      </c>
      <c r="Q5316">
        <v>40063790</v>
      </c>
      <c r="R5316">
        <v>151415</v>
      </c>
      <c r="S5316" s="1">
        <v>42962</v>
      </c>
      <c r="T5316" t="s">
        <v>75</v>
      </c>
      <c r="V5316" t="s">
        <v>32</v>
      </c>
      <c r="W5316" s="1">
        <v>42977</v>
      </c>
      <c r="X5316" s="12">
        <v>16.5</v>
      </c>
      <c r="Y5316" s="4" t="str">
        <f t="shared" si="166"/>
        <v>Expenditure</v>
      </c>
      <c r="Z5316" s="8">
        <v>42948</v>
      </c>
      <c r="AA5316" s="7" t="s">
        <v>397</v>
      </c>
      <c r="AB5316" s="7" t="str">
        <f t="shared" si="167"/>
        <v>Expenditure</v>
      </c>
    </row>
    <row r="5317" spans="1:28" x14ac:dyDescent="0.25">
      <c r="A5317" s="7" t="s">
        <v>451</v>
      </c>
      <c r="B5317" t="s">
        <v>23</v>
      </c>
      <c r="C5317" t="s">
        <v>24</v>
      </c>
      <c r="D5317" t="s">
        <v>25</v>
      </c>
      <c r="E5317" t="s">
        <v>26</v>
      </c>
      <c r="F5317" t="s">
        <v>79</v>
      </c>
      <c r="G5317" t="s">
        <v>80</v>
      </c>
      <c r="H5317" t="s">
        <v>72</v>
      </c>
      <c r="I5317" t="s">
        <v>73</v>
      </c>
      <c r="K5317">
        <v>201805</v>
      </c>
      <c r="L5317" t="s">
        <v>29</v>
      </c>
      <c r="M5317">
        <v>5276707</v>
      </c>
      <c r="N5317">
        <v>1</v>
      </c>
      <c r="O5317">
        <v>61448</v>
      </c>
      <c r="P5317" t="s">
        <v>74</v>
      </c>
      <c r="Q5317">
        <v>40063790</v>
      </c>
      <c r="R5317">
        <v>151414</v>
      </c>
      <c r="S5317" s="1">
        <v>42962</v>
      </c>
      <c r="T5317" t="s">
        <v>75</v>
      </c>
      <c r="V5317" t="s">
        <v>32</v>
      </c>
      <c r="W5317" s="1">
        <v>42977</v>
      </c>
      <c r="X5317" s="12">
        <v>16.5</v>
      </c>
      <c r="Y5317" s="4" t="str">
        <f t="shared" si="166"/>
        <v>Expenditure</v>
      </c>
      <c r="Z5317" s="8">
        <v>42948</v>
      </c>
      <c r="AA5317" s="7" t="s">
        <v>397</v>
      </c>
      <c r="AB5317" s="7" t="str">
        <f t="shared" si="167"/>
        <v>Expenditure</v>
      </c>
    </row>
    <row r="5318" spans="1:28" x14ac:dyDescent="0.25">
      <c r="A5318" s="7" t="s">
        <v>451</v>
      </c>
      <c r="B5318" t="s">
        <v>23</v>
      </c>
      <c r="C5318" t="s">
        <v>24</v>
      </c>
      <c r="D5318" t="s">
        <v>25</v>
      </c>
      <c r="E5318" t="s">
        <v>26</v>
      </c>
      <c r="F5318" t="s">
        <v>79</v>
      </c>
      <c r="G5318" t="s">
        <v>80</v>
      </c>
      <c r="H5318" t="s">
        <v>141</v>
      </c>
      <c r="I5318" t="s">
        <v>142</v>
      </c>
      <c r="K5318">
        <v>201805</v>
      </c>
      <c r="L5318" t="s">
        <v>29</v>
      </c>
      <c r="M5318">
        <v>5276722</v>
      </c>
      <c r="N5318">
        <v>2</v>
      </c>
      <c r="O5318">
        <v>12442</v>
      </c>
      <c r="P5318" t="s">
        <v>113</v>
      </c>
      <c r="Q5318">
        <v>40000540</v>
      </c>
      <c r="R5318">
        <v>44983</v>
      </c>
      <c r="S5318" s="1">
        <v>42947</v>
      </c>
      <c r="T5318" t="s">
        <v>75</v>
      </c>
      <c r="V5318" t="s">
        <v>32</v>
      </c>
      <c r="W5318" s="1">
        <v>42977</v>
      </c>
      <c r="X5318" s="12">
        <v>20849.349999999999</v>
      </c>
      <c r="Y5318" s="4" t="str">
        <f t="shared" si="166"/>
        <v>Expenditure</v>
      </c>
      <c r="Z5318" s="8">
        <v>42948</v>
      </c>
      <c r="AA5318" s="7" t="s">
        <v>397</v>
      </c>
      <c r="AB5318" s="7" t="str">
        <f t="shared" si="167"/>
        <v>Expenditure</v>
      </c>
    </row>
    <row r="5319" spans="1:28" x14ac:dyDescent="0.25">
      <c r="A5319" s="7" t="s">
        <v>451</v>
      </c>
      <c r="B5319" t="s">
        <v>23</v>
      </c>
      <c r="C5319" t="s">
        <v>24</v>
      </c>
      <c r="D5319" t="s">
        <v>25</v>
      </c>
      <c r="E5319" t="s">
        <v>26</v>
      </c>
      <c r="F5319" t="s">
        <v>267</v>
      </c>
      <c r="G5319" t="s">
        <v>268</v>
      </c>
      <c r="H5319" t="s">
        <v>256</v>
      </c>
      <c r="I5319" t="s">
        <v>257</v>
      </c>
      <c r="K5319">
        <v>201805</v>
      </c>
      <c r="L5319" t="s">
        <v>43</v>
      </c>
      <c r="M5319">
        <v>2034407</v>
      </c>
      <c r="N5319">
        <v>91</v>
      </c>
      <c r="Q5319">
        <v>0</v>
      </c>
      <c r="R5319" t="s">
        <v>2746</v>
      </c>
      <c r="S5319" s="1">
        <v>42977</v>
      </c>
      <c r="T5319" t="s">
        <v>37</v>
      </c>
      <c r="U5319" t="s">
        <v>2747</v>
      </c>
      <c r="V5319" t="s">
        <v>278</v>
      </c>
      <c r="W5319" s="1">
        <v>42977</v>
      </c>
      <c r="X5319" s="12">
        <v>-1560</v>
      </c>
      <c r="Y5319" s="4" t="str">
        <f t="shared" si="166"/>
        <v>Income</v>
      </c>
      <c r="Z5319" s="8">
        <v>42948</v>
      </c>
      <c r="AA5319" s="7" t="s">
        <v>396</v>
      </c>
      <c r="AB5319" s="7" t="str">
        <f t="shared" si="167"/>
        <v>Car Park Excess Fee Notice Income</v>
      </c>
    </row>
    <row r="5320" spans="1:28" x14ac:dyDescent="0.25">
      <c r="A5320" s="7" t="s">
        <v>451</v>
      </c>
      <c r="B5320" t="s">
        <v>23</v>
      </c>
      <c r="C5320" t="s">
        <v>24</v>
      </c>
      <c r="D5320" t="s">
        <v>25</v>
      </c>
      <c r="E5320" t="s">
        <v>26</v>
      </c>
      <c r="F5320" t="s">
        <v>267</v>
      </c>
      <c r="G5320" t="s">
        <v>268</v>
      </c>
      <c r="H5320" t="s">
        <v>256</v>
      </c>
      <c r="I5320" t="s">
        <v>257</v>
      </c>
      <c r="K5320">
        <v>201805</v>
      </c>
      <c r="L5320" t="s">
        <v>43</v>
      </c>
      <c r="M5320">
        <v>2034409</v>
      </c>
      <c r="N5320">
        <v>4</v>
      </c>
      <c r="Q5320">
        <v>0</v>
      </c>
      <c r="R5320" t="s">
        <v>2752</v>
      </c>
      <c r="S5320" s="1">
        <v>42977</v>
      </c>
      <c r="T5320" t="s">
        <v>37</v>
      </c>
      <c r="U5320" t="s">
        <v>2753</v>
      </c>
      <c r="V5320" t="s">
        <v>44</v>
      </c>
      <c r="W5320" s="1">
        <v>42977</v>
      </c>
      <c r="X5320" s="12">
        <v>-305</v>
      </c>
      <c r="Y5320" s="4" t="str">
        <f t="shared" si="166"/>
        <v>Income</v>
      </c>
      <c r="Z5320" s="8">
        <v>42948</v>
      </c>
      <c r="AA5320" s="7" t="s">
        <v>396</v>
      </c>
      <c r="AB5320" s="7" t="str">
        <f t="shared" si="167"/>
        <v>Car Park Excess Fee Notice Income</v>
      </c>
    </row>
    <row r="5321" spans="1:28" x14ac:dyDescent="0.25">
      <c r="A5321" s="7" t="s">
        <v>451</v>
      </c>
      <c r="B5321" t="s">
        <v>23</v>
      </c>
      <c r="C5321" t="s">
        <v>24</v>
      </c>
      <c r="D5321" t="s">
        <v>25</v>
      </c>
      <c r="E5321" t="s">
        <v>26</v>
      </c>
      <c r="F5321" t="s">
        <v>267</v>
      </c>
      <c r="G5321" t="s">
        <v>268</v>
      </c>
      <c r="H5321" t="s">
        <v>256</v>
      </c>
      <c r="I5321" t="s">
        <v>257</v>
      </c>
      <c r="K5321">
        <v>201805</v>
      </c>
      <c r="L5321" t="s">
        <v>43</v>
      </c>
      <c r="M5321">
        <v>2034410</v>
      </c>
      <c r="N5321">
        <v>3</v>
      </c>
      <c r="Q5321">
        <v>0</v>
      </c>
      <c r="R5321" t="s">
        <v>2766</v>
      </c>
      <c r="S5321" s="1">
        <v>42977</v>
      </c>
      <c r="T5321" t="s">
        <v>37</v>
      </c>
      <c r="U5321" t="s">
        <v>2767</v>
      </c>
      <c r="V5321" t="s">
        <v>44</v>
      </c>
      <c r="W5321" s="1">
        <v>42977</v>
      </c>
      <c r="X5321" s="12">
        <v>-30</v>
      </c>
      <c r="Y5321" s="4" t="str">
        <f t="shared" si="166"/>
        <v>Income</v>
      </c>
      <c r="Z5321" s="8">
        <v>42948</v>
      </c>
      <c r="AA5321" s="7" t="s">
        <v>396</v>
      </c>
      <c r="AB5321" s="7" t="str">
        <f t="shared" si="167"/>
        <v>Car Park Excess Fee Notice Income</v>
      </c>
    </row>
    <row r="5322" spans="1:28" x14ac:dyDescent="0.25">
      <c r="A5322" s="7" t="s">
        <v>451</v>
      </c>
      <c r="B5322" t="s">
        <v>23</v>
      </c>
      <c r="C5322" t="s">
        <v>24</v>
      </c>
      <c r="D5322" t="s">
        <v>25</v>
      </c>
      <c r="E5322" t="s">
        <v>26</v>
      </c>
      <c r="F5322" t="s">
        <v>267</v>
      </c>
      <c r="G5322" t="s">
        <v>268</v>
      </c>
      <c r="H5322" t="s">
        <v>256</v>
      </c>
      <c r="I5322" t="s">
        <v>257</v>
      </c>
      <c r="K5322">
        <v>201805</v>
      </c>
      <c r="L5322" t="s">
        <v>43</v>
      </c>
      <c r="M5322">
        <v>2034412</v>
      </c>
      <c r="N5322">
        <v>26</v>
      </c>
      <c r="Q5322">
        <v>0</v>
      </c>
      <c r="R5322" t="s">
        <v>2804</v>
      </c>
      <c r="S5322" s="1">
        <v>42977</v>
      </c>
      <c r="T5322" t="s">
        <v>37</v>
      </c>
      <c r="U5322" t="s">
        <v>2805</v>
      </c>
      <c r="V5322" t="s">
        <v>56</v>
      </c>
      <c r="W5322" s="1">
        <v>42977</v>
      </c>
      <c r="X5322" s="12">
        <v>-60</v>
      </c>
      <c r="Y5322" s="4" t="str">
        <f t="shared" si="166"/>
        <v>Income</v>
      </c>
      <c r="Z5322" s="8">
        <v>42948</v>
      </c>
      <c r="AA5322" s="7" t="s">
        <v>396</v>
      </c>
      <c r="AB5322" s="7" t="str">
        <f t="shared" si="167"/>
        <v>Car Park Excess Fee Notice Income</v>
      </c>
    </row>
    <row r="5323" spans="1:28" x14ac:dyDescent="0.25">
      <c r="A5323" s="7" t="s">
        <v>451</v>
      </c>
      <c r="B5323" t="s">
        <v>23</v>
      </c>
      <c r="C5323" t="s">
        <v>24</v>
      </c>
      <c r="D5323" t="s">
        <v>25</v>
      </c>
      <c r="E5323" t="s">
        <v>26</v>
      </c>
      <c r="F5323" t="s">
        <v>372</v>
      </c>
      <c r="G5323" t="s">
        <v>373</v>
      </c>
      <c r="H5323" t="s">
        <v>135</v>
      </c>
      <c r="I5323" t="s">
        <v>136</v>
      </c>
      <c r="K5323">
        <v>201805</v>
      </c>
      <c r="L5323" t="s">
        <v>29</v>
      </c>
      <c r="M5323">
        <v>5277316</v>
      </c>
      <c r="N5323">
        <v>1</v>
      </c>
      <c r="O5323">
        <v>47964</v>
      </c>
      <c r="P5323" t="s">
        <v>375</v>
      </c>
      <c r="Q5323">
        <v>0</v>
      </c>
      <c r="R5323">
        <v>465953</v>
      </c>
      <c r="S5323" s="1">
        <v>42951</v>
      </c>
      <c r="T5323" t="s">
        <v>75</v>
      </c>
      <c r="V5323" t="s">
        <v>32</v>
      </c>
      <c r="W5323" s="1">
        <v>42977</v>
      </c>
      <c r="X5323" s="12">
        <v>3468</v>
      </c>
      <c r="Y5323" s="4" t="str">
        <f t="shared" si="166"/>
        <v>Expenditure</v>
      </c>
      <c r="Z5323" s="8">
        <v>42948</v>
      </c>
      <c r="AA5323" s="7" t="s">
        <v>397</v>
      </c>
      <c r="AB5323" s="7" t="str">
        <f t="shared" si="167"/>
        <v>Expenditure</v>
      </c>
    </row>
    <row r="5324" spans="1:28" x14ac:dyDescent="0.25">
      <c r="A5324" s="7" t="s">
        <v>451</v>
      </c>
      <c r="B5324" t="s">
        <v>23</v>
      </c>
      <c r="C5324" t="s">
        <v>24</v>
      </c>
      <c r="D5324" t="s">
        <v>25</v>
      </c>
      <c r="E5324" t="s">
        <v>26</v>
      </c>
      <c r="F5324" t="s">
        <v>267</v>
      </c>
      <c r="G5324" t="s">
        <v>268</v>
      </c>
      <c r="H5324" t="s">
        <v>256</v>
      </c>
      <c r="I5324" t="s">
        <v>257</v>
      </c>
      <c r="K5324">
        <v>201805</v>
      </c>
      <c r="L5324" t="s">
        <v>43</v>
      </c>
      <c r="M5324">
        <v>2034421</v>
      </c>
      <c r="N5324">
        <v>27</v>
      </c>
      <c r="Q5324">
        <v>0</v>
      </c>
      <c r="R5324" t="s">
        <v>2644</v>
      </c>
      <c r="S5324" s="1">
        <v>42978</v>
      </c>
      <c r="T5324" t="s">
        <v>37</v>
      </c>
      <c r="U5324" t="s">
        <v>2645</v>
      </c>
      <c r="V5324" t="s">
        <v>56</v>
      </c>
      <c r="W5324" s="1">
        <v>42978</v>
      </c>
      <c r="X5324" s="12">
        <v>-35</v>
      </c>
      <c r="Y5324" s="4" t="str">
        <f t="shared" si="166"/>
        <v>Income</v>
      </c>
      <c r="Z5324" s="8">
        <v>42948</v>
      </c>
      <c r="AA5324" s="7" t="s">
        <v>396</v>
      </c>
      <c r="AB5324" s="7" t="str">
        <f t="shared" si="167"/>
        <v>Car Park Excess Fee Notice Income</v>
      </c>
    </row>
    <row r="5325" spans="1:28" x14ac:dyDescent="0.25">
      <c r="A5325" s="7" t="s">
        <v>451</v>
      </c>
      <c r="B5325" t="s">
        <v>23</v>
      </c>
      <c r="C5325" t="s">
        <v>24</v>
      </c>
      <c r="D5325" t="s">
        <v>25</v>
      </c>
      <c r="E5325" t="s">
        <v>26</v>
      </c>
      <c r="F5325" t="s">
        <v>267</v>
      </c>
      <c r="G5325" t="s">
        <v>268</v>
      </c>
      <c r="H5325" t="s">
        <v>256</v>
      </c>
      <c r="I5325" t="s">
        <v>257</v>
      </c>
      <c r="K5325">
        <v>201805</v>
      </c>
      <c r="L5325" t="s">
        <v>43</v>
      </c>
      <c r="M5325">
        <v>2034419</v>
      </c>
      <c r="N5325">
        <v>7</v>
      </c>
      <c r="Q5325">
        <v>0</v>
      </c>
      <c r="R5325" t="s">
        <v>2666</v>
      </c>
      <c r="S5325" s="1">
        <v>42978</v>
      </c>
      <c r="T5325" t="s">
        <v>37</v>
      </c>
      <c r="U5325" t="s">
        <v>2667</v>
      </c>
      <c r="V5325" t="s">
        <v>278</v>
      </c>
      <c r="W5325" s="1">
        <v>42978</v>
      </c>
      <c r="X5325" s="12">
        <v>-430</v>
      </c>
      <c r="Y5325" s="4" t="str">
        <f t="shared" si="166"/>
        <v>Income</v>
      </c>
      <c r="Z5325" s="8">
        <v>42948</v>
      </c>
      <c r="AA5325" s="7" t="s">
        <v>396</v>
      </c>
      <c r="AB5325" s="7" t="str">
        <f t="shared" si="167"/>
        <v>Car Park Excess Fee Notice Income</v>
      </c>
    </row>
    <row r="5326" spans="1:28" x14ac:dyDescent="0.25">
      <c r="A5326" s="7" t="s">
        <v>451</v>
      </c>
      <c r="B5326" t="s">
        <v>23</v>
      </c>
      <c r="C5326" t="s">
        <v>24</v>
      </c>
      <c r="D5326" t="s">
        <v>25</v>
      </c>
      <c r="E5326" t="s">
        <v>26</v>
      </c>
      <c r="F5326" t="s">
        <v>267</v>
      </c>
      <c r="G5326" t="s">
        <v>268</v>
      </c>
      <c r="H5326" t="s">
        <v>256</v>
      </c>
      <c r="I5326" t="s">
        <v>257</v>
      </c>
      <c r="K5326">
        <v>201805</v>
      </c>
      <c r="L5326" t="s">
        <v>43</v>
      </c>
      <c r="M5326">
        <v>2034417</v>
      </c>
      <c r="N5326">
        <v>78</v>
      </c>
      <c r="Q5326">
        <v>0</v>
      </c>
      <c r="R5326" t="s">
        <v>2706</v>
      </c>
      <c r="S5326" s="1">
        <v>42978</v>
      </c>
      <c r="T5326" t="s">
        <v>37</v>
      </c>
      <c r="U5326" t="s">
        <v>2707</v>
      </c>
      <c r="V5326" t="s">
        <v>278</v>
      </c>
      <c r="W5326" s="1">
        <v>42978</v>
      </c>
      <c r="X5326" s="12">
        <v>-2081</v>
      </c>
      <c r="Y5326" s="4" t="str">
        <f t="shared" si="166"/>
        <v>Income</v>
      </c>
      <c r="Z5326" s="8">
        <v>42948</v>
      </c>
      <c r="AA5326" s="7" t="s">
        <v>396</v>
      </c>
      <c r="AB5326" s="7" t="str">
        <f t="shared" si="167"/>
        <v>Car Park Excess Fee Notice Income</v>
      </c>
    </row>
    <row r="5327" spans="1:28" x14ac:dyDescent="0.25">
      <c r="A5327" s="7" t="s">
        <v>451</v>
      </c>
      <c r="B5327" t="s">
        <v>23</v>
      </c>
      <c r="C5327" t="s">
        <v>24</v>
      </c>
      <c r="D5327" t="s">
        <v>25</v>
      </c>
      <c r="E5327" t="s">
        <v>26</v>
      </c>
      <c r="F5327" t="s">
        <v>267</v>
      </c>
      <c r="G5327" t="s">
        <v>268</v>
      </c>
      <c r="H5327" t="s">
        <v>256</v>
      </c>
      <c r="I5327" t="s">
        <v>257</v>
      </c>
      <c r="K5327">
        <v>201805</v>
      </c>
      <c r="L5327" t="s">
        <v>43</v>
      </c>
      <c r="M5327">
        <v>2034416</v>
      </c>
      <c r="N5327">
        <v>1</v>
      </c>
      <c r="Q5327">
        <v>0</v>
      </c>
      <c r="R5327" t="s">
        <v>2708</v>
      </c>
      <c r="S5327" s="1">
        <v>42978</v>
      </c>
      <c r="T5327" t="s">
        <v>37</v>
      </c>
      <c r="U5327" t="s">
        <v>2709</v>
      </c>
      <c r="V5327" t="s">
        <v>278</v>
      </c>
      <c r="W5327" s="1">
        <v>42978</v>
      </c>
      <c r="X5327" s="12">
        <v>-35</v>
      </c>
      <c r="Y5327" s="4" t="str">
        <f t="shared" si="166"/>
        <v>Income</v>
      </c>
      <c r="Z5327" s="8">
        <v>42948</v>
      </c>
      <c r="AA5327" s="7" t="s">
        <v>396</v>
      </c>
      <c r="AB5327" s="7" t="str">
        <f t="shared" si="167"/>
        <v>Car Park Excess Fee Notice Income</v>
      </c>
    </row>
    <row r="5328" spans="1:28" x14ac:dyDescent="0.25">
      <c r="A5328" s="7" t="s">
        <v>451</v>
      </c>
      <c r="B5328" t="s">
        <v>23</v>
      </c>
      <c r="C5328" t="s">
        <v>24</v>
      </c>
      <c r="D5328" t="s">
        <v>25</v>
      </c>
      <c r="E5328" t="s">
        <v>26</v>
      </c>
      <c r="F5328" t="s">
        <v>343</v>
      </c>
      <c r="G5328" t="s">
        <v>344</v>
      </c>
      <c r="H5328" t="s">
        <v>67</v>
      </c>
      <c r="I5328" t="s">
        <v>68</v>
      </c>
      <c r="K5328">
        <v>201805</v>
      </c>
      <c r="L5328" t="s">
        <v>287</v>
      </c>
      <c r="M5328">
        <v>6253072</v>
      </c>
      <c r="N5328">
        <v>0</v>
      </c>
      <c r="O5328">
        <v>4007597</v>
      </c>
      <c r="P5328" t="s">
        <v>350</v>
      </c>
      <c r="Q5328">
        <v>0</v>
      </c>
      <c r="R5328">
        <v>62530725</v>
      </c>
      <c r="S5328" s="1">
        <v>42978</v>
      </c>
      <c r="T5328" t="s">
        <v>78</v>
      </c>
      <c r="U5328" t="s">
        <v>5616</v>
      </c>
      <c r="V5328" t="s">
        <v>288</v>
      </c>
      <c r="W5328" s="1">
        <v>42978</v>
      </c>
      <c r="X5328" s="12">
        <v>121.53</v>
      </c>
      <c r="Y5328" s="4" t="str">
        <f t="shared" si="166"/>
        <v>Income</v>
      </c>
      <c r="Z5328" s="8">
        <v>42948</v>
      </c>
      <c r="AA5328" s="7" t="s">
        <v>397</v>
      </c>
      <c r="AB5328" s="7" t="str">
        <f t="shared" si="167"/>
        <v>Contract Passes</v>
      </c>
    </row>
    <row r="5329" spans="1:28" x14ac:dyDescent="0.25">
      <c r="A5329" s="7" t="s">
        <v>451</v>
      </c>
      <c r="B5329" t="s">
        <v>23</v>
      </c>
      <c r="C5329" t="s">
        <v>24</v>
      </c>
      <c r="D5329" t="s">
        <v>25</v>
      </c>
      <c r="E5329" t="s">
        <v>26</v>
      </c>
      <c r="F5329" t="s">
        <v>267</v>
      </c>
      <c r="G5329" t="s">
        <v>268</v>
      </c>
      <c r="H5329" t="s">
        <v>256</v>
      </c>
      <c r="I5329" t="s">
        <v>257</v>
      </c>
      <c r="K5329">
        <v>201806</v>
      </c>
      <c r="L5329" t="s">
        <v>43</v>
      </c>
      <c r="M5329">
        <v>2034425</v>
      </c>
      <c r="N5329">
        <v>3</v>
      </c>
      <c r="Q5329">
        <v>0</v>
      </c>
      <c r="R5329" t="s">
        <v>2928</v>
      </c>
      <c r="S5329" s="1">
        <v>42979</v>
      </c>
      <c r="T5329" t="s">
        <v>37</v>
      </c>
      <c r="U5329" t="s">
        <v>2929</v>
      </c>
      <c r="V5329" t="s">
        <v>44</v>
      </c>
      <c r="W5329" s="1">
        <v>42979</v>
      </c>
      <c r="X5329" s="12">
        <v>-458</v>
      </c>
      <c r="Y5329" s="4" t="str">
        <f t="shared" si="166"/>
        <v>Income</v>
      </c>
      <c r="Z5329" s="5">
        <v>42979</v>
      </c>
      <c r="AA5329" s="7" t="s">
        <v>396</v>
      </c>
      <c r="AB5329" s="7" t="str">
        <f t="shared" si="167"/>
        <v>Car Park Excess Fee Notice Income</v>
      </c>
    </row>
    <row r="5330" spans="1:28" x14ac:dyDescent="0.25">
      <c r="A5330" s="7" t="s">
        <v>451</v>
      </c>
      <c r="B5330" t="s">
        <v>23</v>
      </c>
      <c r="C5330" t="s">
        <v>24</v>
      </c>
      <c r="D5330" t="s">
        <v>25</v>
      </c>
      <c r="E5330" t="s">
        <v>26</v>
      </c>
      <c r="F5330" t="s">
        <v>267</v>
      </c>
      <c r="G5330" t="s">
        <v>268</v>
      </c>
      <c r="H5330" t="s">
        <v>256</v>
      </c>
      <c r="I5330" t="s">
        <v>257</v>
      </c>
      <c r="K5330">
        <v>201806</v>
      </c>
      <c r="L5330" t="s">
        <v>43</v>
      </c>
      <c r="M5330">
        <v>2034424</v>
      </c>
      <c r="N5330">
        <v>91</v>
      </c>
      <c r="Q5330">
        <v>0</v>
      </c>
      <c r="R5330" t="s">
        <v>2984</v>
      </c>
      <c r="S5330" s="1">
        <v>42979</v>
      </c>
      <c r="T5330" t="s">
        <v>37</v>
      </c>
      <c r="U5330" t="s">
        <v>2985</v>
      </c>
      <c r="V5330" t="s">
        <v>44</v>
      </c>
      <c r="W5330" s="1">
        <v>42979</v>
      </c>
      <c r="X5330" s="12">
        <v>-2629.05</v>
      </c>
      <c r="Y5330" s="4" t="str">
        <f t="shared" si="166"/>
        <v>Income</v>
      </c>
      <c r="Z5330" s="8">
        <v>42979</v>
      </c>
      <c r="AA5330" s="7" t="s">
        <v>396</v>
      </c>
      <c r="AB5330" s="7" t="str">
        <f t="shared" si="167"/>
        <v>Car Park Excess Fee Notice Income</v>
      </c>
    </row>
    <row r="5331" spans="1:28" x14ac:dyDescent="0.25">
      <c r="A5331" s="7" t="s">
        <v>451</v>
      </c>
      <c r="B5331" t="s">
        <v>23</v>
      </c>
      <c r="C5331" t="s">
        <v>24</v>
      </c>
      <c r="D5331" t="s">
        <v>25</v>
      </c>
      <c r="E5331" t="s">
        <v>26</v>
      </c>
      <c r="F5331" t="s">
        <v>267</v>
      </c>
      <c r="G5331" t="s">
        <v>268</v>
      </c>
      <c r="H5331" t="s">
        <v>256</v>
      </c>
      <c r="I5331" t="s">
        <v>257</v>
      </c>
      <c r="K5331">
        <v>201806</v>
      </c>
      <c r="L5331" t="s">
        <v>43</v>
      </c>
      <c r="M5331">
        <v>2034426</v>
      </c>
      <c r="N5331">
        <v>2</v>
      </c>
      <c r="Q5331">
        <v>0</v>
      </c>
      <c r="R5331" t="s">
        <v>2986</v>
      </c>
      <c r="S5331" s="1">
        <v>42979</v>
      </c>
      <c r="T5331" t="s">
        <v>37</v>
      </c>
      <c r="U5331" t="s">
        <v>2987</v>
      </c>
      <c r="V5331" t="s">
        <v>44</v>
      </c>
      <c r="W5331" s="1">
        <v>42979</v>
      </c>
      <c r="X5331" s="12">
        <v>-55</v>
      </c>
      <c r="Y5331" s="4" t="str">
        <f t="shared" si="166"/>
        <v>Income</v>
      </c>
      <c r="Z5331" s="8">
        <v>42979</v>
      </c>
      <c r="AA5331" s="7" t="s">
        <v>396</v>
      </c>
      <c r="AB5331" s="7" t="str">
        <f t="shared" si="167"/>
        <v>Car Park Excess Fee Notice Income</v>
      </c>
    </row>
    <row r="5332" spans="1:28" x14ac:dyDescent="0.25">
      <c r="A5332" s="7" t="s">
        <v>451</v>
      </c>
      <c r="B5332" t="s">
        <v>23</v>
      </c>
      <c r="C5332" t="s">
        <v>24</v>
      </c>
      <c r="D5332" t="s">
        <v>25</v>
      </c>
      <c r="E5332" t="s">
        <v>26</v>
      </c>
      <c r="F5332" t="s">
        <v>79</v>
      </c>
      <c r="G5332" t="s">
        <v>80</v>
      </c>
      <c r="H5332" t="s">
        <v>27</v>
      </c>
      <c r="I5332" t="s">
        <v>28</v>
      </c>
      <c r="K5332">
        <v>201806</v>
      </c>
      <c r="L5332" t="s">
        <v>29</v>
      </c>
      <c r="M5332">
        <v>5277202</v>
      </c>
      <c r="N5332">
        <v>1</v>
      </c>
      <c r="O5332">
        <v>23428</v>
      </c>
      <c r="P5332" t="s">
        <v>701</v>
      </c>
      <c r="Q5332">
        <v>0</v>
      </c>
      <c r="R5332" t="s">
        <v>705</v>
      </c>
      <c r="S5332" s="1">
        <v>42950</v>
      </c>
      <c r="T5332" t="s">
        <v>31</v>
      </c>
      <c r="V5332" t="s">
        <v>32</v>
      </c>
      <c r="W5332" s="1">
        <v>42982</v>
      </c>
      <c r="X5332" s="12">
        <v>3.7</v>
      </c>
      <c r="Y5332" s="4" t="str">
        <f t="shared" si="166"/>
        <v>Expenditure</v>
      </c>
      <c r="Z5332" s="8">
        <v>42979</v>
      </c>
      <c r="AA5332" s="7" t="s">
        <v>397</v>
      </c>
      <c r="AB5332" s="7" t="str">
        <f t="shared" si="167"/>
        <v>Expenditure</v>
      </c>
    </row>
    <row r="5333" spans="1:28" x14ac:dyDescent="0.25">
      <c r="A5333" s="7" t="s">
        <v>451</v>
      </c>
      <c r="B5333" t="s">
        <v>23</v>
      </c>
      <c r="C5333" t="s">
        <v>24</v>
      </c>
      <c r="D5333" t="s">
        <v>25</v>
      </c>
      <c r="E5333" t="s">
        <v>26</v>
      </c>
      <c r="F5333" t="s">
        <v>79</v>
      </c>
      <c r="G5333" t="s">
        <v>80</v>
      </c>
      <c r="H5333" t="s">
        <v>27</v>
      </c>
      <c r="I5333" t="s">
        <v>28</v>
      </c>
      <c r="K5333">
        <v>201806</v>
      </c>
      <c r="L5333" t="s">
        <v>29</v>
      </c>
      <c r="M5333">
        <v>5277211</v>
      </c>
      <c r="N5333">
        <v>1</v>
      </c>
      <c r="O5333">
        <v>23428</v>
      </c>
      <c r="P5333" t="s">
        <v>701</v>
      </c>
      <c r="Q5333">
        <v>0</v>
      </c>
      <c r="R5333" t="s">
        <v>706</v>
      </c>
      <c r="S5333" s="1">
        <v>42950</v>
      </c>
      <c r="T5333" t="s">
        <v>31</v>
      </c>
      <c r="V5333" t="s">
        <v>32</v>
      </c>
      <c r="W5333" s="1">
        <v>42982</v>
      </c>
      <c r="X5333" s="12">
        <v>3.6</v>
      </c>
      <c r="Y5333" s="4" t="str">
        <f t="shared" si="166"/>
        <v>Expenditure</v>
      </c>
      <c r="Z5333" s="8">
        <v>42979</v>
      </c>
      <c r="AA5333" s="7" t="s">
        <v>397</v>
      </c>
      <c r="AB5333" s="7" t="str">
        <f t="shared" si="167"/>
        <v>Expenditure</v>
      </c>
    </row>
    <row r="5334" spans="1:28" x14ac:dyDescent="0.25">
      <c r="A5334" s="7" t="s">
        <v>451</v>
      </c>
      <c r="B5334" t="s">
        <v>23</v>
      </c>
      <c r="C5334" t="s">
        <v>24</v>
      </c>
      <c r="D5334" t="s">
        <v>25</v>
      </c>
      <c r="E5334" t="s">
        <v>26</v>
      </c>
      <c r="F5334" t="s">
        <v>79</v>
      </c>
      <c r="G5334" t="s">
        <v>80</v>
      </c>
      <c r="H5334" t="s">
        <v>72</v>
      </c>
      <c r="I5334" t="s">
        <v>73</v>
      </c>
      <c r="J5334">
        <v>61477</v>
      </c>
      <c r="K5334">
        <v>201806</v>
      </c>
      <c r="L5334" t="s">
        <v>116</v>
      </c>
      <c r="M5334">
        <v>470725</v>
      </c>
      <c r="N5334">
        <v>163</v>
      </c>
      <c r="O5334">
        <v>61477</v>
      </c>
      <c r="P5334" t="s">
        <v>119</v>
      </c>
      <c r="Q5334">
        <v>0</v>
      </c>
      <c r="R5334" t="s">
        <v>785</v>
      </c>
      <c r="S5334" s="1">
        <v>42979</v>
      </c>
      <c r="T5334" t="s">
        <v>55</v>
      </c>
      <c r="U5334" t="s">
        <v>786</v>
      </c>
      <c r="V5334" t="s">
        <v>643</v>
      </c>
      <c r="W5334" s="1">
        <v>42982</v>
      </c>
      <c r="X5334" s="12">
        <v>47.8</v>
      </c>
      <c r="Y5334" s="4" t="str">
        <f t="shared" si="166"/>
        <v>Expenditure</v>
      </c>
      <c r="Z5334" s="8">
        <v>42979</v>
      </c>
      <c r="AA5334" s="7" t="s">
        <v>397</v>
      </c>
      <c r="AB5334" s="7" t="str">
        <f t="shared" si="167"/>
        <v>Expenditure</v>
      </c>
    </row>
    <row r="5335" spans="1:28" x14ac:dyDescent="0.25">
      <c r="A5335" s="7" t="s">
        <v>451</v>
      </c>
      <c r="B5335" t="s">
        <v>23</v>
      </c>
      <c r="C5335" t="s">
        <v>24</v>
      </c>
      <c r="D5335" t="s">
        <v>25</v>
      </c>
      <c r="E5335" t="s">
        <v>26</v>
      </c>
      <c r="F5335" t="s">
        <v>267</v>
      </c>
      <c r="G5335" t="s">
        <v>268</v>
      </c>
      <c r="H5335" t="s">
        <v>256</v>
      </c>
      <c r="I5335" t="s">
        <v>257</v>
      </c>
      <c r="K5335">
        <v>201806</v>
      </c>
      <c r="L5335" t="s">
        <v>43</v>
      </c>
      <c r="M5335">
        <v>2034440</v>
      </c>
      <c r="N5335">
        <v>2</v>
      </c>
      <c r="Q5335">
        <v>0</v>
      </c>
      <c r="R5335" t="s">
        <v>2930</v>
      </c>
      <c r="S5335" s="1">
        <v>42982</v>
      </c>
      <c r="T5335" t="s">
        <v>37</v>
      </c>
      <c r="U5335" t="s">
        <v>2931</v>
      </c>
      <c r="V5335" t="s">
        <v>44</v>
      </c>
      <c r="W5335" s="1">
        <v>42982</v>
      </c>
      <c r="X5335" s="12">
        <v>-230</v>
      </c>
      <c r="Y5335" s="4" t="str">
        <f t="shared" si="166"/>
        <v>Income</v>
      </c>
      <c r="Z5335" s="8">
        <v>42979</v>
      </c>
      <c r="AA5335" s="7" t="s">
        <v>396</v>
      </c>
      <c r="AB5335" s="7" t="str">
        <f t="shared" si="167"/>
        <v>Car Park Excess Fee Notice Income</v>
      </c>
    </row>
    <row r="5336" spans="1:28" x14ac:dyDescent="0.25">
      <c r="A5336" s="7" t="s">
        <v>451</v>
      </c>
      <c r="B5336" t="s">
        <v>23</v>
      </c>
      <c r="C5336" t="s">
        <v>24</v>
      </c>
      <c r="D5336" t="s">
        <v>25</v>
      </c>
      <c r="E5336" t="s">
        <v>26</v>
      </c>
      <c r="F5336" t="s">
        <v>267</v>
      </c>
      <c r="G5336" t="s">
        <v>268</v>
      </c>
      <c r="H5336" t="s">
        <v>256</v>
      </c>
      <c r="I5336" t="s">
        <v>257</v>
      </c>
      <c r="K5336">
        <v>201806</v>
      </c>
      <c r="L5336" t="s">
        <v>43</v>
      </c>
      <c r="M5336">
        <v>2034441</v>
      </c>
      <c r="N5336">
        <v>3</v>
      </c>
      <c r="Q5336">
        <v>0</v>
      </c>
      <c r="R5336" t="s">
        <v>2942</v>
      </c>
      <c r="S5336" s="1">
        <v>42982</v>
      </c>
      <c r="T5336" t="s">
        <v>37</v>
      </c>
      <c r="U5336" t="s">
        <v>2943</v>
      </c>
      <c r="V5336" t="s">
        <v>44</v>
      </c>
      <c r="W5336" s="1">
        <v>42982</v>
      </c>
      <c r="X5336" s="12">
        <v>-266</v>
      </c>
      <c r="Y5336" s="4" t="str">
        <f t="shared" si="166"/>
        <v>Income</v>
      </c>
      <c r="Z5336" s="8">
        <v>42979</v>
      </c>
      <c r="AA5336" s="7" t="s">
        <v>396</v>
      </c>
      <c r="AB5336" s="7" t="str">
        <f t="shared" si="167"/>
        <v>Car Park Excess Fee Notice Income</v>
      </c>
    </row>
    <row r="5337" spans="1:28" x14ac:dyDescent="0.25">
      <c r="A5337" s="7" t="s">
        <v>451</v>
      </c>
      <c r="B5337" t="s">
        <v>23</v>
      </c>
      <c r="C5337" t="s">
        <v>24</v>
      </c>
      <c r="D5337" t="s">
        <v>25</v>
      </c>
      <c r="E5337" t="s">
        <v>26</v>
      </c>
      <c r="F5337" t="s">
        <v>267</v>
      </c>
      <c r="G5337" t="s">
        <v>268</v>
      </c>
      <c r="H5337" t="s">
        <v>256</v>
      </c>
      <c r="I5337" t="s">
        <v>257</v>
      </c>
      <c r="K5337">
        <v>201806</v>
      </c>
      <c r="L5337" t="s">
        <v>43</v>
      </c>
      <c r="M5337">
        <v>2034439</v>
      </c>
      <c r="N5337">
        <v>3</v>
      </c>
      <c r="Q5337">
        <v>0</v>
      </c>
      <c r="R5337" t="s">
        <v>2946</v>
      </c>
      <c r="S5337" s="1">
        <v>42982</v>
      </c>
      <c r="T5337" t="s">
        <v>37</v>
      </c>
      <c r="U5337" t="s">
        <v>2947</v>
      </c>
      <c r="V5337" t="s">
        <v>44</v>
      </c>
      <c r="W5337" s="1">
        <v>42982</v>
      </c>
      <c r="X5337" s="12">
        <v>-95</v>
      </c>
      <c r="Y5337" s="4" t="str">
        <f t="shared" si="166"/>
        <v>Income</v>
      </c>
      <c r="Z5337" s="8">
        <v>42979</v>
      </c>
      <c r="AA5337" s="7" t="s">
        <v>396</v>
      </c>
      <c r="AB5337" s="7" t="str">
        <f t="shared" si="167"/>
        <v>Car Park Excess Fee Notice Income</v>
      </c>
    </row>
    <row r="5338" spans="1:28" x14ac:dyDescent="0.25">
      <c r="A5338" s="7" t="s">
        <v>451</v>
      </c>
      <c r="B5338" t="s">
        <v>23</v>
      </c>
      <c r="C5338" t="s">
        <v>24</v>
      </c>
      <c r="D5338" t="s">
        <v>25</v>
      </c>
      <c r="E5338" t="s">
        <v>26</v>
      </c>
      <c r="F5338" t="s">
        <v>267</v>
      </c>
      <c r="G5338" t="s">
        <v>268</v>
      </c>
      <c r="H5338" t="s">
        <v>256</v>
      </c>
      <c r="I5338" t="s">
        <v>257</v>
      </c>
      <c r="K5338">
        <v>201806</v>
      </c>
      <c r="L5338" t="s">
        <v>43</v>
      </c>
      <c r="M5338">
        <v>2034437</v>
      </c>
      <c r="N5338">
        <v>21</v>
      </c>
      <c r="Q5338">
        <v>0</v>
      </c>
      <c r="R5338" t="s">
        <v>2958</v>
      </c>
      <c r="S5338" s="1">
        <v>42982</v>
      </c>
      <c r="T5338" t="s">
        <v>37</v>
      </c>
      <c r="U5338" t="s">
        <v>2959</v>
      </c>
      <c r="V5338" t="s">
        <v>44</v>
      </c>
      <c r="W5338" s="1">
        <v>42982</v>
      </c>
      <c r="X5338" s="12">
        <v>-980</v>
      </c>
      <c r="Y5338" s="4" t="str">
        <f t="shared" si="166"/>
        <v>Income</v>
      </c>
      <c r="Z5338" s="8">
        <v>42979</v>
      </c>
      <c r="AA5338" s="7" t="s">
        <v>396</v>
      </c>
      <c r="AB5338" s="7" t="str">
        <f t="shared" si="167"/>
        <v>Car Park Excess Fee Notice Income</v>
      </c>
    </row>
    <row r="5339" spans="1:28" x14ac:dyDescent="0.25">
      <c r="A5339" s="7" t="s">
        <v>451</v>
      </c>
      <c r="B5339" t="s">
        <v>23</v>
      </c>
      <c r="C5339" t="s">
        <v>24</v>
      </c>
      <c r="D5339" t="s">
        <v>25</v>
      </c>
      <c r="E5339" t="s">
        <v>26</v>
      </c>
      <c r="F5339" t="s">
        <v>267</v>
      </c>
      <c r="G5339" t="s">
        <v>268</v>
      </c>
      <c r="H5339" t="s">
        <v>256</v>
      </c>
      <c r="I5339" t="s">
        <v>257</v>
      </c>
      <c r="K5339">
        <v>201806</v>
      </c>
      <c r="L5339" t="s">
        <v>43</v>
      </c>
      <c r="M5339">
        <v>2034438</v>
      </c>
      <c r="N5339">
        <v>23</v>
      </c>
      <c r="Q5339">
        <v>0</v>
      </c>
      <c r="R5339" t="s">
        <v>2960</v>
      </c>
      <c r="S5339" s="1">
        <v>42982</v>
      </c>
      <c r="T5339" t="s">
        <v>37</v>
      </c>
      <c r="U5339" t="s">
        <v>2961</v>
      </c>
      <c r="V5339" t="s">
        <v>44</v>
      </c>
      <c r="W5339" s="1">
        <v>42982</v>
      </c>
      <c r="X5339" s="12">
        <v>-885</v>
      </c>
      <c r="Y5339" s="4" t="str">
        <f t="shared" si="166"/>
        <v>Income</v>
      </c>
      <c r="Z5339" s="8">
        <v>42979</v>
      </c>
      <c r="AA5339" s="7" t="s">
        <v>396</v>
      </c>
      <c r="AB5339" s="7" t="str">
        <f t="shared" si="167"/>
        <v>Car Park Excess Fee Notice Income</v>
      </c>
    </row>
    <row r="5340" spans="1:28" x14ac:dyDescent="0.25">
      <c r="A5340" s="7" t="s">
        <v>451</v>
      </c>
      <c r="B5340" t="s">
        <v>23</v>
      </c>
      <c r="C5340" t="s">
        <v>24</v>
      </c>
      <c r="D5340" t="s">
        <v>25</v>
      </c>
      <c r="E5340" t="s">
        <v>26</v>
      </c>
      <c r="F5340" t="s">
        <v>267</v>
      </c>
      <c r="G5340" t="s">
        <v>268</v>
      </c>
      <c r="H5340" t="s">
        <v>256</v>
      </c>
      <c r="I5340" t="s">
        <v>257</v>
      </c>
      <c r="K5340">
        <v>201806</v>
      </c>
      <c r="L5340" t="s">
        <v>43</v>
      </c>
      <c r="M5340">
        <v>2034436</v>
      </c>
      <c r="N5340">
        <v>105</v>
      </c>
      <c r="Q5340">
        <v>0</v>
      </c>
      <c r="R5340" t="s">
        <v>2962</v>
      </c>
      <c r="S5340" s="1">
        <v>42982</v>
      </c>
      <c r="T5340" t="s">
        <v>37</v>
      </c>
      <c r="U5340" t="s">
        <v>2963</v>
      </c>
      <c r="V5340" t="s">
        <v>44</v>
      </c>
      <c r="W5340" s="1">
        <v>42982</v>
      </c>
      <c r="X5340" s="12">
        <v>-2050</v>
      </c>
      <c r="Y5340" s="4" t="str">
        <f t="shared" si="166"/>
        <v>Income</v>
      </c>
      <c r="Z5340" s="8">
        <v>42979</v>
      </c>
      <c r="AA5340" s="7" t="s">
        <v>396</v>
      </c>
      <c r="AB5340" s="7" t="str">
        <f t="shared" si="167"/>
        <v>Car Park Excess Fee Notice Income</v>
      </c>
    </row>
    <row r="5341" spans="1:28" x14ac:dyDescent="0.25">
      <c r="A5341" s="7" t="s">
        <v>451</v>
      </c>
      <c r="B5341" t="s">
        <v>23</v>
      </c>
      <c r="C5341" t="s">
        <v>24</v>
      </c>
      <c r="D5341" t="s">
        <v>25</v>
      </c>
      <c r="E5341" t="s">
        <v>26</v>
      </c>
      <c r="F5341" t="s">
        <v>267</v>
      </c>
      <c r="G5341" t="s">
        <v>268</v>
      </c>
      <c r="H5341" t="s">
        <v>256</v>
      </c>
      <c r="I5341" t="s">
        <v>257</v>
      </c>
      <c r="K5341">
        <v>201806</v>
      </c>
      <c r="L5341" t="s">
        <v>43</v>
      </c>
      <c r="M5341">
        <v>2034447</v>
      </c>
      <c r="N5341">
        <v>135</v>
      </c>
      <c r="Q5341">
        <v>0</v>
      </c>
      <c r="R5341" t="s">
        <v>2916</v>
      </c>
      <c r="S5341" s="1">
        <v>42983</v>
      </c>
      <c r="T5341" t="s">
        <v>37</v>
      </c>
      <c r="U5341" t="s">
        <v>2917</v>
      </c>
      <c r="V5341" t="s">
        <v>44</v>
      </c>
      <c r="W5341" s="1">
        <v>42983</v>
      </c>
      <c r="X5341" s="12">
        <v>-1841</v>
      </c>
      <c r="Y5341" s="4" t="str">
        <f t="shared" si="166"/>
        <v>Income</v>
      </c>
      <c r="Z5341" s="8">
        <v>42979</v>
      </c>
      <c r="AA5341" s="7" t="s">
        <v>396</v>
      </c>
      <c r="AB5341" s="7" t="str">
        <f t="shared" si="167"/>
        <v>Car Park Excess Fee Notice Income</v>
      </c>
    </row>
    <row r="5342" spans="1:28" x14ac:dyDescent="0.25">
      <c r="A5342" s="7" t="s">
        <v>451</v>
      </c>
      <c r="B5342" t="s">
        <v>23</v>
      </c>
      <c r="C5342" t="s">
        <v>24</v>
      </c>
      <c r="D5342" t="s">
        <v>25</v>
      </c>
      <c r="E5342" t="s">
        <v>26</v>
      </c>
      <c r="F5342" t="s">
        <v>267</v>
      </c>
      <c r="G5342" t="s">
        <v>268</v>
      </c>
      <c r="H5342" t="s">
        <v>256</v>
      </c>
      <c r="I5342" t="s">
        <v>257</v>
      </c>
      <c r="K5342">
        <v>201806</v>
      </c>
      <c r="L5342" t="s">
        <v>43</v>
      </c>
      <c r="M5342">
        <v>2034449</v>
      </c>
      <c r="N5342">
        <v>5</v>
      </c>
      <c r="Q5342">
        <v>0</v>
      </c>
      <c r="R5342" t="s">
        <v>2948</v>
      </c>
      <c r="S5342" s="1">
        <v>42983</v>
      </c>
      <c r="T5342" t="s">
        <v>37</v>
      </c>
      <c r="U5342" t="s">
        <v>2949</v>
      </c>
      <c r="V5342" t="s">
        <v>44</v>
      </c>
      <c r="W5342" s="1">
        <v>42983</v>
      </c>
      <c r="X5342" s="12">
        <v>-475</v>
      </c>
      <c r="Y5342" s="4" t="str">
        <f t="shared" si="166"/>
        <v>Income</v>
      </c>
      <c r="Z5342" s="8">
        <v>42979</v>
      </c>
      <c r="AA5342" s="7" t="s">
        <v>396</v>
      </c>
      <c r="AB5342" s="7" t="str">
        <f t="shared" si="167"/>
        <v>Car Park Excess Fee Notice Income</v>
      </c>
    </row>
    <row r="5343" spans="1:28" x14ac:dyDescent="0.25">
      <c r="A5343" s="7" t="s">
        <v>451</v>
      </c>
      <c r="B5343" t="s">
        <v>23</v>
      </c>
      <c r="C5343" t="s">
        <v>24</v>
      </c>
      <c r="D5343" t="s">
        <v>25</v>
      </c>
      <c r="E5343" t="s">
        <v>26</v>
      </c>
      <c r="F5343" t="s">
        <v>267</v>
      </c>
      <c r="G5343" t="s">
        <v>268</v>
      </c>
      <c r="H5343" t="s">
        <v>256</v>
      </c>
      <c r="I5343" t="s">
        <v>257</v>
      </c>
      <c r="K5343">
        <v>201806</v>
      </c>
      <c r="L5343" t="s">
        <v>43</v>
      </c>
      <c r="M5343">
        <v>2034452</v>
      </c>
      <c r="N5343">
        <v>34</v>
      </c>
      <c r="Q5343">
        <v>0</v>
      </c>
      <c r="R5343" t="s">
        <v>2952</v>
      </c>
      <c r="S5343" s="1">
        <v>42983</v>
      </c>
      <c r="T5343" t="s">
        <v>37</v>
      </c>
      <c r="U5343" t="s">
        <v>2953</v>
      </c>
      <c r="V5343" t="s">
        <v>44</v>
      </c>
      <c r="W5343" s="1">
        <v>42983</v>
      </c>
      <c r="X5343" s="12">
        <v>-95</v>
      </c>
      <c r="Y5343" s="4" t="str">
        <f t="shared" si="166"/>
        <v>Income</v>
      </c>
      <c r="Z5343" s="8">
        <v>42979</v>
      </c>
      <c r="AA5343" s="7" t="s">
        <v>396</v>
      </c>
      <c r="AB5343" s="7" t="str">
        <f t="shared" si="167"/>
        <v>Car Park Excess Fee Notice Income</v>
      </c>
    </row>
    <row r="5344" spans="1:28" x14ac:dyDescent="0.25">
      <c r="A5344" s="7" t="s">
        <v>451</v>
      </c>
      <c r="B5344" t="s">
        <v>23</v>
      </c>
      <c r="C5344" t="s">
        <v>24</v>
      </c>
      <c r="D5344" t="s">
        <v>25</v>
      </c>
      <c r="E5344" t="s">
        <v>26</v>
      </c>
      <c r="F5344" t="s">
        <v>267</v>
      </c>
      <c r="G5344" t="s">
        <v>268</v>
      </c>
      <c r="H5344" t="s">
        <v>256</v>
      </c>
      <c r="I5344" t="s">
        <v>257</v>
      </c>
      <c r="K5344">
        <v>201806</v>
      </c>
      <c r="L5344" t="s">
        <v>43</v>
      </c>
      <c r="M5344">
        <v>2034450</v>
      </c>
      <c r="N5344">
        <v>1</v>
      </c>
      <c r="Q5344">
        <v>0</v>
      </c>
      <c r="R5344" t="s">
        <v>2976</v>
      </c>
      <c r="S5344" s="1">
        <v>42983</v>
      </c>
      <c r="T5344" t="s">
        <v>37</v>
      </c>
      <c r="U5344" t="s">
        <v>2977</v>
      </c>
      <c r="V5344" t="s">
        <v>44</v>
      </c>
      <c r="W5344" s="1">
        <v>42983</v>
      </c>
      <c r="X5344" s="12">
        <v>-30</v>
      </c>
      <c r="Y5344" s="4" t="str">
        <f t="shared" si="166"/>
        <v>Income</v>
      </c>
      <c r="Z5344" s="8">
        <v>42979</v>
      </c>
      <c r="AA5344" s="7" t="s">
        <v>396</v>
      </c>
      <c r="AB5344" s="7" t="str">
        <f t="shared" si="167"/>
        <v>Car Park Excess Fee Notice Income</v>
      </c>
    </row>
    <row r="5345" spans="1:28" x14ac:dyDescent="0.25">
      <c r="A5345" s="7" t="s">
        <v>451</v>
      </c>
      <c r="B5345" t="s">
        <v>23</v>
      </c>
      <c r="C5345" t="s">
        <v>24</v>
      </c>
      <c r="D5345" t="s">
        <v>25</v>
      </c>
      <c r="E5345" t="s">
        <v>26</v>
      </c>
      <c r="F5345" t="s">
        <v>267</v>
      </c>
      <c r="G5345" t="s">
        <v>268</v>
      </c>
      <c r="H5345" t="s">
        <v>256</v>
      </c>
      <c r="I5345" t="s">
        <v>257</v>
      </c>
      <c r="K5345">
        <v>201806</v>
      </c>
      <c r="L5345" t="s">
        <v>43</v>
      </c>
      <c r="M5345">
        <v>2034456</v>
      </c>
      <c r="N5345">
        <v>4</v>
      </c>
      <c r="Q5345">
        <v>0</v>
      </c>
      <c r="R5345" t="s">
        <v>2926</v>
      </c>
      <c r="S5345" s="1">
        <v>42984</v>
      </c>
      <c r="T5345" t="s">
        <v>37</v>
      </c>
      <c r="U5345" t="s">
        <v>2927</v>
      </c>
      <c r="V5345" t="s">
        <v>44</v>
      </c>
      <c r="W5345" s="1">
        <v>42984</v>
      </c>
      <c r="X5345" s="12">
        <v>-70</v>
      </c>
      <c r="Y5345" s="4" t="str">
        <f t="shared" si="166"/>
        <v>Income</v>
      </c>
      <c r="Z5345" s="8">
        <v>42979</v>
      </c>
      <c r="AA5345" s="7" t="s">
        <v>396</v>
      </c>
      <c r="AB5345" s="7" t="str">
        <f t="shared" si="167"/>
        <v>Car Park Excess Fee Notice Income</v>
      </c>
    </row>
    <row r="5346" spans="1:28" x14ac:dyDescent="0.25">
      <c r="A5346" s="7" t="s">
        <v>451</v>
      </c>
      <c r="B5346" t="s">
        <v>23</v>
      </c>
      <c r="C5346" t="s">
        <v>24</v>
      </c>
      <c r="D5346" t="s">
        <v>25</v>
      </c>
      <c r="E5346" t="s">
        <v>26</v>
      </c>
      <c r="F5346" t="s">
        <v>267</v>
      </c>
      <c r="G5346" t="s">
        <v>268</v>
      </c>
      <c r="H5346" t="s">
        <v>256</v>
      </c>
      <c r="I5346" t="s">
        <v>257</v>
      </c>
      <c r="K5346">
        <v>201806</v>
      </c>
      <c r="L5346" t="s">
        <v>43</v>
      </c>
      <c r="M5346">
        <v>2034462</v>
      </c>
      <c r="N5346">
        <v>40</v>
      </c>
      <c r="Q5346">
        <v>0</v>
      </c>
      <c r="R5346" t="s">
        <v>2966</v>
      </c>
      <c r="S5346" s="1">
        <v>42984</v>
      </c>
      <c r="T5346" t="s">
        <v>37</v>
      </c>
      <c r="U5346" t="s">
        <v>2967</v>
      </c>
      <c r="V5346" t="s">
        <v>44</v>
      </c>
      <c r="W5346" s="1">
        <v>42984</v>
      </c>
      <c r="X5346" s="12">
        <v>-710</v>
      </c>
      <c r="Y5346" s="4" t="str">
        <f t="shared" si="166"/>
        <v>Income</v>
      </c>
      <c r="Z5346" s="8">
        <v>42979</v>
      </c>
      <c r="AA5346" s="7" t="s">
        <v>396</v>
      </c>
      <c r="AB5346" s="7" t="str">
        <f t="shared" si="167"/>
        <v>Car Park Excess Fee Notice Income</v>
      </c>
    </row>
    <row r="5347" spans="1:28" x14ac:dyDescent="0.25">
      <c r="A5347" s="7" t="s">
        <v>451</v>
      </c>
      <c r="B5347" t="s">
        <v>23</v>
      </c>
      <c r="C5347" t="s">
        <v>24</v>
      </c>
      <c r="D5347" t="s">
        <v>25</v>
      </c>
      <c r="E5347" t="s">
        <v>26</v>
      </c>
      <c r="F5347" t="s">
        <v>267</v>
      </c>
      <c r="G5347" t="s">
        <v>268</v>
      </c>
      <c r="H5347" t="s">
        <v>256</v>
      </c>
      <c r="I5347" t="s">
        <v>257</v>
      </c>
      <c r="K5347">
        <v>201806</v>
      </c>
      <c r="L5347" t="s">
        <v>43</v>
      </c>
      <c r="M5347">
        <v>2034454</v>
      </c>
      <c r="N5347">
        <v>24</v>
      </c>
      <c r="Q5347">
        <v>0</v>
      </c>
      <c r="R5347" t="s">
        <v>2974</v>
      </c>
      <c r="S5347" s="1">
        <v>42984</v>
      </c>
      <c r="T5347" t="s">
        <v>37</v>
      </c>
      <c r="U5347" t="s">
        <v>2975</v>
      </c>
      <c r="V5347" t="s">
        <v>44</v>
      </c>
      <c r="W5347" s="1">
        <v>42984</v>
      </c>
      <c r="X5347" s="12">
        <v>-1735</v>
      </c>
      <c r="Y5347" s="4" t="str">
        <f t="shared" si="166"/>
        <v>Income</v>
      </c>
      <c r="Z5347" s="8">
        <v>42979</v>
      </c>
      <c r="AA5347" s="7" t="s">
        <v>396</v>
      </c>
      <c r="AB5347" s="7" t="str">
        <f t="shared" si="167"/>
        <v>Car Park Excess Fee Notice Income</v>
      </c>
    </row>
    <row r="5348" spans="1:28" x14ac:dyDescent="0.25">
      <c r="A5348" s="7" t="s">
        <v>451</v>
      </c>
      <c r="B5348" t="s">
        <v>23</v>
      </c>
      <c r="C5348" t="s">
        <v>24</v>
      </c>
      <c r="D5348" t="s">
        <v>25</v>
      </c>
      <c r="E5348" t="s">
        <v>26</v>
      </c>
      <c r="F5348" t="s">
        <v>267</v>
      </c>
      <c r="G5348" t="s">
        <v>268</v>
      </c>
      <c r="H5348" t="s">
        <v>256</v>
      </c>
      <c r="I5348" t="s">
        <v>257</v>
      </c>
      <c r="K5348">
        <v>201806</v>
      </c>
      <c r="L5348" t="s">
        <v>43</v>
      </c>
      <c r="M5348">
        <v>2034455</v>
      </c>
      <c r="N5348">
        <v>3</v>
      </c>
      <c r="Q5348">
        <v>0</v>
      </c>
      <c r="R5348" t="s">
        <v>2978</v>
      </c>
      <c r="S5348" s="1">
        <v>42984</v>
      </c>
      <c r="T5348" t="s">
        <v>37</v>
      </c>
      <c r="U5348" t="s">
        <v>2979</v>
      </c>
      <c r="V5348" t="s">
        <v>44</v>
      </c>
      <c r="W5348" s="1">
        <v>42984</v>
      </c>
      <c r="X5348" s="12">
        <v>-215</v>
      </c>
      <c r="Y5348" s="4" t="str">
        <f t="shared" si="166"/>
        <v>Income</v>
      </c>
      <c r="Z5348" s="8">
        <v>42979</v>
      </c>
      <c r="AA5348" s="7" t="s">
        <v>396</v>
      </c>
      <c r="AB5348" s="7" t="str">
        <f t="shared" si="167"/>
        <v>Car Park Excess Fee Notice Income</v>
      </c>
    </row>
    <row r="5349" spans="1:28" x14ac:dyDescent="0.25">
      <c r="A5349" s="7" t="s">
        <v>451</v>
      </c>
      <c r="B5349" t="s">
        <v>23</v>
      </c>
      <c r="C5349" t="s">
        <v>24</v>
      </c>
      <c r="D5349" t="s">
        <v>25</v>
      </c>
      <c r="E5349" t="s">
        <v>26</v>
      </c>
      <c r="F5349" t="s">
        <v>267</v>
      </c>
      <c r="G5349" t="s">
        <v>268</v>
      </c>
      <c r="H5349" t="s">
        <v>256</v>
      </c>
      <c r="I5349" t="s">
        <v>257</v>
      </c>
      <c r="K5349">
        <v>201806</v>
      </c>
      <c r="L5349" t="s">
        <v>29</v>
      </c>
      <c r="M5349">
        <v>5277913</v>
      </c>
      <c r="N5349">
        <v>3</v>
      </c>
      <c r="O5349">
        <v>61191</v>
      </c>
      <c r="P5349" t="s">
        <v>279</v>
      </c>
      <c r="Q5349">
        <v>0</v>
      </c>
      <c r="R5349">
        <v>183439</v>
      </c>
      <c r="S5349" s="1">
        <v>42960</v>
      </c>
      <c r="T5349" t="s">
        <v>75</v>
      </c>
      <c r="V5349" t="s">
        <v>32</v>
      </c>
      <c r="W5349" s="1">
        <v>42984</v>
      </c>
      <c r="X5349" s="12">
        <v>105</v>
      </c>
      <c r="Y5349" s="4" t="str">
        <f t="shared" si="166"/>
        <v>Income</v>
      </c>
      <c r="Z5349" s="8">
        <v>42979</v>
      </c>
      <c r="AA5349" s="7" t="s">
        <v>396</v>
      </c>
      <c r="AB5349" s="7" t="str">
        <f t="shared" si="167"/>
        <v>Car Park Excess Fee Notice Income</v>
      </c>
    </row>
    <row r="5350" spans="1:28" x14ac:dyDescent="0.25">
      <c r="A5350" s="7" t="s">
        <v>451</v>
      </c>
      <c r="B5350" t="s">
        <v>23</v>
      </c>
      <c r="C5350" t="s">
        <v>24</v>
      </c>
      <c r="D5350" t="s">
        <v>25</v>
      </c>
      <c r="E5350" t="s">
        <v>26</v>
      </c>
      <c r="F5350" t="s">
        <v>267</v>
      </c>
      <c r="G5350" t="s">
        <v>268</v>
      </c>
      <c r="H5350" t="s">
        <v>256</v>
      </c>
      <c r="I5350" t="s">
        <v>257</v>
      </c>
      <c r="K5350">
        <v>201806</v>
      </c>
      <c r="L5350" t="s">
        <v>29</v>
      </c>
      <c r="M5350">
        <v>5277913</v>
      </c>
      <c r="N5350">
        <v>2</v>
      </c>
      <c r="O5350">
        <v>61191</v>
      </c>
      <c r="P5350" t="s">
        <v>279</v>
      </c>
      <c r="Q5350">
        <v>0</v>
      </c>
      <c r="R5350">
        <v>183439</v>
      </c>
      <c r="S5350" s="1">
        <v>42960</v>
      </c>
      <c r="T5350" t="s">
        <v>47</v>
      </c>
      <c r="V5350" t="s">
        <v>32</v>
      </c>
      <c r="W5350" s="1">
        <v>42984</v>
      </c>
      <c r="X5350" s="12">
        <v>-9394.83</v>
      </c>
      <c r="Y5350" s="4" t="str">
        <f t="shared" si="166"/>
        <v>Income</v>
      </c>
      <c r="Z5350" s="8">
        <v>42979</v>
      </c>
      <c r="AA5350" s="7" t="s">
        <v>396</v>
      </c>
      <c r="AB5350" s="7" t="str">
        <f t="shared" si="167"/>
        <v>Car Park Excess Fee Notice Income</v>
      </c>
    </row>
    <row r="5351" spans="1:28" x14ac:dyDescent="0.25">
      <c r="A5351" s="7" t="s">
        <v>451</v>
      </c>
      <c r="B5351" t="s">
        <v>23</v>
      </c>
      <c r="C5351" t="s">
        <v>24</v>
      </c>
      <c r="D5351" t="s">
        <v>25</v>
      </c>
      <c r="E5351" t="s">
        <v>26</v>
      </c>
      <c r="F5351" t="s">
        <v>267</v>
      </c>
      <c r="G5351" t="s">
        <v>268</v>
      </c>
      <c r="H5351" t="s">
        <v>256</v>
      </c>
      <c r="I5351" t="s">
        <v>257</v>
      </c>
      <c r="K5351">
        <v>201806</v>
      </c>
      <c r="L5351" t="s">
        <v>29</v>
      </c>
      <c r="M5351">
        <v>5277913</v>
      </c>
      <c r="N5351">
        <v>1</v>
      </c>
      <c r="O5351">
        <v>61191</v>
      </c>
      <c r="P5351" t="s">
        <v>279</v>
      </c>
      <c r="Q5351">
        <v>0</v>
      </c>
      <c r="R5351">
        <v>183439</v>
      </c>
      <c r="S5351" s="1">
        <v>42960</v>
      </c>
      <c r="T5351" t="s">
        <v>75</v>
      </c>
      <c r="V5351" t="s">
        <v>32</v>
      </c>
      <c r="W5351" s="1">
        <v>42984</v>
      </c>
      <c r="X5351" s="12">
        <v>9394.83</v>
      </c>
      <c r="Y5351" s="4" t="str">
        <f t="shared" si="166"/>
        <v>Income</v>
      </c>
      <c r="Z5351" s="8">
        <v>42979</v>
      </c>
      <c r="AA5351" s="7" t="s">
        <v>396</v>
      </c>
      <c r="AB5351" s="7" t="str">
        <f t="shared" si="167"/>
        <v>Car Park Excess Fee Notice Income</v>
      </c>
    </row>
    <row r="5352" spans="1:28" x14ac:dyDescent="0.25">
      <c r="A5352" s="7" t="s">
        <v>451</v>
      </c>
      <c r="B5352" t="s">
        <v>23</v>
      </c>
      <c r="C5352" t="s">
        <v>24</v>
      </c>
      <c r="D5352" t="s">
        <v>25</v>
      </c>
      <c r="E5352" t="s">
        <v>26</v>
      </c>
      <c r="F5352" t="s">
        <v>267</v>
      </c>
      <c r="G5352" t="s">
        <v>268</v>
      </c>
      <c r="H5352" t="s">
        <v>256</v>
      </c>
      <c r="I5352" t="s">
        <v>257</v>
      </c>
      <c r="K5352">
        <v>201806</v>
      </c>
      <c r="L5352" t="s">
        <v>43</v>
      </c>
      <c r="M5352">
        <v>2034464</v>
      </c>
      <c r="N5352">
        <v>154</v>
      </c>
      <c r="Q5352">
        <v>0</v>
      </c>
      <c r="R5352" t="s">
        <v>2844</v>
      </c>
      <c r="S5352" s="1">
        <v>42985</v>
      </c>
      <c r="T5352" t="s">
        <v>37</v>
      </c>
      <c r="U5352" t="s">
        <v>2845</v>
      </c>
      <c r="V5352" t="s">
        <v>44</v>
      </c>
      <c r="W5352" s="1">
        <v>42985</v>
      </c>
      <c r="X5352" s="12">
        <v>-1785</v>
      </c>
      <c r="Y5352" s="4" t="str">
        <f t="shared" si="166"/>
        <v>Income</v>
      </c>
      <c r="Z5352" s="8">
        <v>42979</v>
      </c>
      <c r="AA5352" s="7" t="s">
        <v>396</v>
      </c>
      <c r="AB5352" s="7" t="str">
        <f t="shared" si="167"/>
        <v>Car Park Excess Fee Notice Income</v>
      </c>
    </row>
    <row r="5353" spans="1:28" x14ac:dyDescent="0.25">
      <c r="A5353" s="7" t="s">
        <v>451</v>
      </c>
      <c r="B5353" t="s">
        <v>23</v>
      </c>
      <c r="C5353" t="s">
        <v>24</v>
      </c>
      <c r="D5353" t="s">
        <v>25</v>
      </c>
      <c r="E5353" t="s">
        <v>26</v>
      </c>
      <c r="F5353" t="s">
        <v>267</v>
      </c>
      <c r="G5353" t="s">
        <v>268</v>
      </c>
      <c r="H5353" t="s">
        <v>256</v>
      </c>
      <c r="I5353" t="s">
        <v>257</v>
      </c>
      <c r="K5353">
        <v>201806</v>
      </c>
      <c r="L5353" t="s">
        <v>43</v>
      </c>
      <c r="M5353">
        <v>2034466</v>
      </c>
      <c r="N5353">
        <v>5</v>
      </c>
      <c r="Q5353">
        <v>0</v>
      </c>
      <c r="R5353" t="s">
        <v>2944</v>
      </c>
      <c r="S5353" s="1">
        <v>42985</v>
      </c>
      <c r="T5353" t="s">
        <v>37</v>
      </c>
      <c r="U5353" t="s">
        <v>2945</v>
      </c>
      <c r="V5353" t="s">
        <v>44</v>
      </c>
      <c r="W5353" s="1">
        <v>42985</v>
      </c>
      <c r="X5353" s="12">
        <v>-440</v>
      </c>
      <c r="Y5353" s="4" t="str">
        <f t="shared" si="166"/>
        <v>Income</v>
      </c>
      <c r="Z5353" s="8">
        <v>42979</v>
      </c>
      <c r="AA5353" s="7" t="s">
        <v>396</v>
      </c>
      <c r="AB5353" s="7" t="str">
        <f t="shared" si="167"/>
        <v>Car Park Excess Fee Notice Income</v>
      </c>
    </row>
    <row r="5354" spans="1:28" x14ac:dyDescent="0.25">
      <c r="A5354" s="7" t="s">
        <v>451</v>
      </c>
      <c r="B5354" t="s">
        <v>23</v>
      </c>
      <c r="C5354" t="s">
        <v>24</v>
      </c>
      <c r="D5354" t="s">
        <v>25</v>
      </c>
      <c r="E5354" t="s">
        <v>26</v>
      </c>
      <c r="F5354" t="s">
        <v>267</v>
      </c>
      <c r="G5354" t="s">
        <v>268</v>
      </c>
      <c r="H5354" t="s">
        <v>256</v>
      </c>
      <c r="I5354" t="s">
        <v>257</v>
      </c>
      <c r="K5354">
        <v>201806</v>
      </c>
      <c r="L5354" t="s">
        <v>43</v>
      </c>
      <c r="M5354">
        <v>2034471</v>
      </c>
      <c r="N5354">
        <v>41</v>
      </c>
      <c r="Q5354">
        <v>0</v>
      </c>
      <c r="R5354" t="s">
        <v>2956</v>
      </c>
      <c r="S5354" s="1">
        <v>42985</v>
      </c>
      <c r="T5354" t="s">
        <v>37</v>
      </c>
      <c r="U5354" t="s">
        <v>2957</v>
      </c>
      <c r="V5354" t="s">
        <v>44</v>
      </c>
      <c r="W5354" s="1">
        <v>42985</v>
      </c>
      <c r="X5354" s="12">
        <v>-70</v>
      </c>
      <c r="Y5354" s="4" t="str">
        <f t="shared" si="166"/>
        <v>Income</v>
      </c>
      <c r="Z5354" s="8">
        <v>42979</v>
      </c>
      <c r="AA5354" s="7" t="s">
        <v>396</v>
      </c>
      <c r="AB5354" s="7" t="str">
        <f t="shared" si="167"/>
        <v>Car Park Excess Fee Notice Income</v>
      </c>
    </row>
    <row r="5355" spans="1:28" x14ac:dyDescent="0.25">
      <c r="A5355" s="7" t="s">
        <v>451</v>
      </c>
      <c r="B5355" t="s">
        <v>23</v>
      </c>
      <c r="C5355" t="s">
        <v>24</v>
      </c>
      <c r="D5355" t="s">
        <v>25</v>
      </c>
      <c r="E5355" t="s">
        <v>26</v>
      </c>
      <c r="F5355" t="s">
        <v>267</v>
      </c>
      <c r="G5355" t="s">
        <v>268</v>
      </c>
      <c r="H5355" t="s">
        <v>256</v>
      </c>
      <c r="I5355" t="s">
        <v>257</v>
      </c>
      <c r="K5355">
        <v>201806</v>
      </c>
      <c r="L5355" t="s">
        <v>43</v>
      </c>
      <c r="M5355">
        <v>2034467</v>
      </c>
      <c r="N5355">
        <v>1</v>
      </c>
      <c r="Q5355">
        <v>0</v>
      </c>
      <c r="R5355" t="s">
        <v>2980</v>
      </c>
      <c r="S5355" s="1">
        <v>42985</v>
      </c>
      <c r="T5355" t="s">
        <v>37</v>
      </c>
      <c r="U5355" t="s">
        <v>2981</v>
      </c>
      <c r="V5355" t="s">
        <v>44</v>
      </c>
      <c r="W5355" s="1">
        <v>42985</v>
      </c>
      <c r="X5355" s="12">
        <v>-115</v>
      </c>
      <c r="Y5355" s="4" t="str">
        <f t="shared" si="166"/>
        <v>Income</v>
      </c>
      <c r="Z5355" s="8">
        <v>42979</v>
      </c>
      <c r="AA5355" s="7" t="s">
        <v>396</v>
      </c>
      <c r="AB5355" s="7" t="str">
        <f t="shared" si="167"/>
        <v>Car Park Excess Fee Notice Income</v>
      </c>
    </row>
    <row r="5356" spans="1:28" x14ac:dyDescent="0.25">
      <c r="A5356" s="7" t="s">
        <v>451</v>
      </c>
      <c r="B5356" t="s">
        <v>23</v>
      </c>
      <c r="C5356" t="s">
        <v>24</v>
      </c>
      <c r="D5356" t="s">
        <v>25</v>
      </c>
      <c r="E5356" t="s">
        <v>26</v>
      </c>
      <c r="F5356" t="s">
        <v>267</v>
      </c>
      <c r="G5356" t="s">
        <v>268</v>
      </c>
      <c r="H5356" t="s">
        <v>256</v>
      </c>
      <c r="I5356" t="s">
        <v>257</v>
      </c>
      <c r="K5356">
        <v>201806</v>
      </c>
      <c r="L5356" t="s">
        <v>43</v>
      </c>
      <c r="M5356">
        <v>2034475</v>
      </c>
      <c r="N5356">
        <v>17</v>
      </c>
      <c r="Q5356">
        <v>0</v>
      </c>
      <c r="R5356" t="s">
        <v>2822</v>
      </c>
      <c r="S5356" s="1">
        <v>42986</v>
      </c>
      <c r="T5356" t="s">
        <v>37</v>
      </c>
      <c r="U5356" t="s">
        <v>2823</v>
      </c>
      <c r="V5356" t="s">
        <v>44</v>
      </c>
      <c r="W5356" s="1">
        <v>42986</v>
      </c>
      <c r="X5356" s="12">
        <v>-35</v>
      </c>
      <c r="Y5356" s="4" t="str">
        <f t="shared" si="166"/>
        <v>Income</v>
      </c>
      <c r="Z5356" s="8">
        <v>42979</v>
      </c>
      <c r="AA5356" s="7" t="s">
        <v>396</v>
      </c>
      <c r="AB5356" s="7" t="str">
        <f t="shared" si="167"/>
        <v>Car Park Excess Fee Notice Income</v>
      </c>
    </row>
    <row r="5357" spans="1:28" x14ac:dyDescent="0.25">
      <c r="A5357" s="7" t="s">
        <v>451</v>
      </c>
      <c r="B5357" t="s">
        <v>23</v>
      </c>
      <c r="C5357" t="s">
        <v>24</v>
      </c>
      <c r="D5357" t="s">
        <v>25</v>
      </c>
      <c r="E5357" t="s">
        <v>26</v>
      </c>
      <c r="F5357" t="s">
        <v>267</v>
      </c>
      <c r="G5357" t="s">
        <v>268</v>
      </c>
      <c r="H5357" t="s">
        <v>256</v>
      </c>
      <c r="I5357" t="s">
        <v>257</v>
      </c>
      <c r="K5357">
        <v>201806</v>
      </c>
      <c r="L5357" t="s">
        <v>43</v>
      </c>
      <c r="M5357">
        <v>2034473</v>
      </c>
      <c r="N5357">
        <v>1</v>
      </c>
      <c r="Q5357">
        <v>0</v>
      </c>
      <c r="R5357" t="s">
        <v>2938</v>
      </c>
      <c r="S5357" s="1">
        <v>42986</v>
      </c>
      <c r="T5357" t="s">
        <v>37</v>
      </c>
      <c r="U5357" t="s">
        <v>2939</v>
      </c>
      <c r="V5357" t="s">
        <v>44</v>
      </c>
      <c r="W5357" s="1">
        <v>42986</v>
      </c>
      <c r="X5357" s="12">
        <v>-2398</v>
      </c>
      <c r="Y5357" s="4" t="str">
        <f t="shared" si="166"/>
        <v>Income</v>
      </c>
      <c r="Z5357" s="8">
        <v>42979</v>
      </c>
      <c r="AA5357" s="7" t="s">
        <v>396</v>
      </c>
      <c r="AB5357" s="7" t="str">
        <f t="shared" si="167"/>
        <v>Car Park Excess Fee Notice Income</v>
      </c>
    </row>
    <row r="5358" spans="1:28" x14ac:dyDescent="0.25">
      <c r="A5358" s="7" t="s">
        <v>451</v>
      </c>
      <c r="B5358" t="s">
        <v>23</v>
      </c>
      <c r="C5358" t="s">
        <v>24</v>
      </c>
      <c r="D5358" t="s">
        <v>25</v>
      </c>
      <c r="E5358" t="s">
        <v>26</v>
      </c>
      <c r="F5358" t="s">
        <v>267</v>
      </c>
      <c r="G5358" t="s">
        <v>268</v>
      </c>
      <c r="H5358" t="s">
        <v>256</v>
      </c>
      <c r="I5358" t="s">
        <v>257</v>
      </c>
      <c r="K5358">
        <v>201806</v>
      </c>
      <c r="L5358" t="s">
        <v>43</v>
      </c>
      <c r="M5358">
        <v>2034474</v>
      </c>
      <c r="N5358">
        <v>6</v>
      </c>
      <c r="Q5358">
        <v>0</v>
      </c>
      <c r="R5358" t="s">
        <v>2950</v>
      </c>
      <c r="S5358" s="1">
        <v>42986</v>
      </c>
      <c r="T5358" t="s">
        <v>37</v>
      </c>
      <c r="U5358" t="s">
        <v>2951</v>
      </c>
      <c r="V5358" t="s">
        <v>44</v>
      </c>
      <c r="W5358" s="1">
        <v>42986</v>
      </c>
      <c r="X5358" s="12">
        <v>-180</v>
      </c>
      <c r="Y5358" s="4" t="str">
        <f t="shared" si="166"/>
        <v>Income</v>
      </c>
      <c r="Z5358" s="8">
        <v>42979</v>
      </c>
      <c r="AA5358" s="7" t="s">
        <v>396</v>
      </c>
      <c r="AB5358" s="7" t="str">
        <f t="shared" si="167"/>
        <v>Car Park Excess Fee Notice Income</v>
      </c>
    </row>
    <row r="5359" spans="1:28" x14ac:dyDescent="0.25">
      <c r="A5359" s="7" t="s">
        <v>451</v>
      </c>
      <c r="B5359" t="s">
        <v>23</v>
      </c>
      <c r="C5359" t="s">
        <v>24</v>
      </c>
      <c r="D5359" t="s">
        <v>25</v>
      </c>
      <c r="E5359" t="s">
        <v>26</v>
      </c>
      <c r="F5359" t="s">
        <v>62</v>
      </c>
      <c r="G5359" t="s">
        <v>63</v>
      </c>
      <c r="H5359" t="s">
        <v>57</v>
      </c>
      <c r="I5359" t="s">
        <v>58</v>
      </c>
      <c r="K5359">
        <v>201806</v>
      </c>
      <c r="L5359" t="s">
        <v>60</v>
      </c>
      <c r="M5359">
        <v>4319319</v>
      </c>
      <c r="N5359">
        <v>4</v>
      </c>
      <c r="Q5359">
        <v>0</v>
      </c>
      <c r="S5359" s="1">
        <v>42989</v>
      </c>
      <c r="T5359" t="s">
        <v>55</v>
      </c>
      <c r="U5359" t="s">
        <v>512</v>
      </c>
      <c r="V5359" t="s">
        <v>61</v>
      </c>
      <c r="W5359" s="1">
        <v>42989</v>
      </c>
      <c r="X5359" s="12">
        <v>-64.42</v>
      </c>
      <c r="Y5359" s="4" t="str">
        <f t="shared" si="166"/>
        <v>Income</v>
      </c>
      <c r="Z5359" s="8">
        <v>42979</v>
      </c>
      <c r="AA5359" s="7" t="s">
        <v>397</v>
      </c>
      <c r="AB5359" s="7" t="str">
        <f t="shared" si="167"/>
        <v>Carparks Pay and Display Income</v>
      </c>
    </row>
    <row r="5360" spans="1:28" x14ac:dyDescent="0.25">
      <c r="A5360" s="7" t="s">
        <v>451</v>
      </c>
      <c r="B5360" t="s">
        <v>23</v>
      </c>
      <c r="C5360" t="s">
        <v>24</v>
      </c>
      <c r="D5360" t="s">
        <v>25</v>
      </c>
      <c r="E5360" t="s">
        <v>26</v>
      </c>
      <c r="F5360" t="s">
        <v>62</v>
      </c>
      <c r="G5360" t="s">
        <v>63</v>
      </c>
      <c r="H5360" t="s">
        <v>57</v>
      </c>
      <c r="I5360" t="s">
        <v>58</v>
      </c>
      <c r="K5360">
        <v>201806</v>
      </c>
      <c r="L5360" t="s">
        <v>60</v>
      </c>
      <c r="M5360">
        <v>4319327</v>
      </c>
      <c r="N5360">
        <v>8</v>
      </c>
      <c r="Q5360">
        <v>0</v>
      </c>
      <c r="S5360" s="1">
        <v>42989</v>
      </c>
      <c r="T5360" t="s">
        <v>55</v>
      </c>
      <c r="U5360" t="s">
        <v>513</v>
      </c>
      <c r="V5360" t="s">
        <v>61</v>
      </c>
      <c r="W5360" s="1">
        <v>42989</v>
      </c>
      <c r="X5360" s="12">
        <v>-55.83</v>
      </c>
      <c r="Y5360" s="4" t="str">
        <f t="shared" si="166"/>
        <v>Income</v>
      </c>
      <c r="Z5360" s="8">
        <v>42979</v>
      </c>
      <c r="AA5360" s="7" t="s">
        <v>397</v>
      </c>
      <c r="AB5360" s="7" t="str">
        <f t="shared" si="167"/>
        <v>Carparks Pay and Display Income</v>
      </c>
    </row>
    <row r="5361" spans="1:28" x14ac:dyDescent="0.25">
      <c r="A5361" s="7" t="s">
        <v>451</v>
      </c>
      <c r="B5361" t="s">
        <v>23</v>
      </c>
      <c r="C5361" t="s">
        <v>24</v>
      </c>
      <c r="D5361" t="s">
        <v>25</v>
      </c>
      <c r="E5361" t="s">
        <v>26</v>
      </c>
      <c r="F5361" t="s">
        <v>69</v>
      </c>
      <c r="G5361" t="s">
        <v>70</v>
      </c>
      <c r="H5361" t="s">
        <v>57</v>
      </c>
      <c r="I5361" t="s">
        <v>58</v>
      </c>
      <c r="K5361">
        <v>201806</v>
      </c>
      <c r="L5361" t="s">
        <v>60</v>
      </c>
      <c r="M5361">
        <v>4319322</v>
      </c>
      <c r="N5361">
        <v>4</v>
      </c>
      <c r="Q5361">
        <v>0</v>
      </c>
      <c r="S5361" s="1">
        <v>42989</v>
      </c>
      <c r="T5361" t="s">
        <v>55</v>
      </c>
      <c r="U5361" t="s">
        <v>597</v>
      </c>
      <c r="V5361" t="s">
        <v>61</v>
      </c>
      <c r="W5361" s="1">
        <v>42989</v>
      </c>
      <c r="X5361" s="12">
        <v>-1776</v>
      </c>
      <c r="Y5361" s="4" t="str">
        <f t="shared" si="166"/>
        <v>Income</v>
      </c>
      <c r="Z5361" s="8">
        <v>42979</v>
      </c>
      <c r="AA5361" s="7" t="s">
        <v>397</v>
      </c>
      <c r="AB5361" s="7" t="str">
        <f t="shared" si="167"/>
        <v>Carparks Pay and Display Income</v>
      </c>
    </row>
    <row r="5362" spans="1:28" x14ac:dyDescent="0.25">
      <c r="A5362" s="7" t="s">
        <v>451</v>
      </c>
      <c r="B5362" t="s">
        <v>23</v>
      </c>
      <c r="C5362" t="s">
        <v>24</v>
      </c>
      <c r="D5362" t="s">
        <v>25</v>
      </c>
      <c r="E5362" t="s">
        <v>26</v>
      </c>
      <c r="F5362" t="s">
        <v>69</v>
      </c>
      <c r="G5362" t="s">
        <v>70</v>
      </c>
      <c r="H5362" t="s">
        <v>57</v>
      </c>
      <c r="I5362" t="s">
        <v>58</v>
      </c>
      <c r="K5362">
        <v>201806</v>
      </c>
      <c r="L5362" t="s">
        <v>60</v>
      </c>
      <c r="M5362">
        <v>4319329</v>
      </c>
      <c r="N5362">
        <v>6</v>
      </c>
      <c r="Q5362">
        <v>0</v>
      </c>
      <c r="S5362" s="1">
        <v>42989</v>
      </c>
      <c r="T5362" t="s">
        <v>55</v>
      </c>
      <c r="U5362" t="s">
        <v>599</v>
      </c>
      <c r="V5362" t="s">
        <v>61</v>
      </c>
      <c r="W5362" s="1">
        <v>42989</v>
      </c>
      <c r="X5362" s="12">
        <v>-605.91999999999996</v>
      </c>
      <c r="Y5362" s="4" t="str">
        <f t="shared" si="166"/>
        <v>Income</v>
      </c>
      <c r="Z5362" s="8">
        <v>42979</v>
      </c>
      <c r="AA5362" s="7" t="s">
        <v>397</v>
      </c>
      <c r="AB5362" s="7" t="str">
        <f t="shared" si="167"/>
        <v>Carparks Pay and Display Income</v>
      </c>
    </row>
    <row r="5363" spans="1:28" x14ac:dyDescent="0.25">
      <c r="A5363" s="7" t="s">
        <v>451</v>
      </c>
      <c r="B5363" t="s">
        <v>23</v>
      </c>
      <c r="C5363" t="s">
        <v>24</v>
      </c>
      <c r="D5363" t="s">
        <v>25</v>
      </c>
      <c r="E5363" t="s">
        <v>26</v>
      </c>
      <c r="F5363" t="s">
        <v>69</v>
      </c>
      <c r="G5363" t="s">
        <v>70</v>
      </c>
      <c r="H5363" t="s">
        <v>57</v>
      </c>
      <c r="I5363" t="s">
        <v>58</v>
      </c>
      <c r="K5363">
        <v>201806</v>
      </c>
      <c r="L5363" t="s">
        <v>60</v>
      </c>
      <c r="M5363">
        <v>4319319</v>
      </c>
      <c r="N5363">
        <v>18</v>
      </c>
      <c r="Q5363">
        <v>0</v>
      </c>
      <c r="S5363" s="1">
        <v>42989</v>
      </c>
      <c r="T5363" t="s">
        <v>55</v>
      </c>
      <c r="U5363" t="s">
        <v>602</v>
      </c>
      <c r="V5363" t="s">
        <v>61</v>
      </c>
      <c r="W5363" s="1">
        <v>42989</v>
      </c>
      <c r="X5363" s="12">
        <v>-802.17</v>
      </c>
      <c r="Y5363" s="4" t="str">
        <f t="shared" si="166"/>
        <v>Income</v>
      </c>
      <c r="Z5363" s="8">
        <v>42979</v>
      </c>
      <c r="AA5363" s="7" t="s">
        <v>397</v>
      </c>
      <c r="AB5363" s="7" t="str">
        <f t="shared" si="167"/>
        <v>Carparks Pay and Display Income</v>
      </c>
    </row>
    <row r="5364" spans="1:28" x14ac:dyDescent="0.25">
      <c r="A5364" s="7" t="s">
        <v>451</v>
      </c>
      <c r="B5364" t="s">
        <v>23</v>
      </c>
      <c r="C5364" t="s">
        <v>24</v>
      </c>
      <c r="D5364" t="s">
        <v>25</v>
      </c>
      <c r="E5364" t="s">
        <v>26</v>
      </c>
      <c r="F5364" t="s">
        <v>79</v>
      </c>
      <c r="G5364" t="s">
        <v>80</v>
      </c>
      <c r="H5364" t="s">
        <v>72</v>
      </c>
      <c r="I5364" t="s">
        <v>73</v>
      </c>
      <c r="J5364">
        <v>61477</v>
      </c>
      <c r="K5364">
        <v>201806</v>
      </c>
      <c r="L5364" t="s">
        <v>116</v>
      </c>
      <c r="M5364">
        <v>470726</v>
      </c>
      <c r="N5364">
        <v>111</v>
      </c>
      <c r="O5364">
        <v>61477</v>
      </c>
      <c r="P5364" t="s">
        <v>119</v>
      </c>
      <c r="Q5364">
        <v>0</v>
      </c>
      <c r="R5364" t="s">
        <v>781</v>
      </c>
      <c r="S5364" s="1">
        <v>42986</v>
      </c>
      <c r="T5364" t="s">
        <v>55</v>
      </c>
      <c r="U5364" t="s">
        <v>782</v>
      </c>
      <c r="V5364" t="s">
        <v>643</v>
      </c>
      <c r="W5364" s="1">
        <v>42989</v>
      </c>
      <c r="X5364" s="12">
        <v>42.87</v>
      </c>
      <c r="Y5364" s="4" t="str">
        <f t="shared" si="166"/>
        <v>Expenditure</v>
      </c>
      <c r="Z5364" s="8">
        <v>42979</v>
      </c>
      <c r="AA5364" s="7" t="s">
        <v>397</v>
      </c>
      <c r="AB5364" s="7" t="str">
        <f t="shared" si="167"/>
        <v>Expenditure</v>
      </c>
    </row>
    <row r="5365" spans="1:28" x14ac:dyDescent="0.25">
      <c r="A5365" s="7" t="s">
        <v>451</v>
      </c>
      <c r="B5365" t="s">
        <v>23</v>
      </c>
      <c r="C5365" t="s">
        <v>24</v>
      </c>
      <c r="D5365" t="s">
        <v>25</v>
      </c>
      <c r="E5365" t="s">
        <v>26</v>
      </c>
      <c r="F5365" t="s">
        <v>79</v>
      </c>
      <c r="G5365" t="s">
        <v>80</v>
      </c>
      <c r="H5365" t="s">
        <v>72</v>
      </c>
      <c r="I5365" t="s">
        <v>73</v>
      </c>
      <c r="J5365">
        <v>61477</v>
      </c>
      <c r="K5365">
        <v>201806</v>
      </c>
      <c r="L5365" t="s">
        <v>116</v>
      </c>
      <c r="M5365">
        <v>470726</v>
      </c>
      <c r="N5365">
        <v>41</v>
      </c>
      <c r="O5365">
        <v>61477</v>
      </c>
      <c r="P5365" t="s">
        <v>119</v>
      </c>
      <c r="Q5365">
        <v>0</v>
      </c>
      <c r="R5365" t="s">
        <v>783</v>
      </c>
      <c r="S5365" s="1">
        <v>42986</v>
      </c>
      <c r="T5365" t="s">
        <v>55</v>
      </c>
      <c r="U5365" t="s">
        <v>784</v>
      </c>
      <c r="V5365" t="s">
        <v>643</v>
      </c>
      <c r="W5365" s="1">
        <v>42989</v>
      </c>
      <c r="X5365" s="12">
        <v>109</v>
      </c>
      <c r="Y5365" s="4" t="str">
        <f t="shared" si="166"/>
        <v>Expenditure</v>
      </c>
      <c r="Z5365" s="8">
        <v>42979</v>
      </c>
      <c r="AA5365" s="7" t="s">
        <v>397</v>
      </c>
      <c r="AB5365" s="7" t="str">
        <f t="shared" si="167"/>
        <v>Expenditure</v>
      </c>
    </row>
    <row r="5366" spans="1:28" x14ac:dyDescent="0.25">
      <c r="A5366" s="7" t="s">
        <v>451</v>
      </c>
      <c r="B5366" t="s">
        <v>23</v>
      </c>
      <c r="C5366" t="s">
        <v>24</v>
      </c>
      <c r="D5366" t="s">
        <v>25</v>
      </c>
      <c r="E5366" t="s">
        <v>26</v>
      </c>
      <c r="F5366" t="s">
        <v>267</v>
      </c>
      <c r="G5366" t="s">
        <v>268</v>
      </c>
      <c r="H5366" t="s">
        <v>256</v>
      </c>
      <c r="I5366" t="s">
        <v>257</v>
      </c>
      <c r="K5366">
        <v>201806</v>
      </c>
      <c r="L5366" t="s">
        <v>43</v>
      </c>
      <c r="M5366">
        <v>2034478</v>
      </c>
      <c r="N5366">
        <v>3</v>
      </c>
      <c r="Q5366">
        <v>0</v>
      </c>
      <c r="R5366" t="s">
        <v>2828</v>
      </c>
      <c r="S5366" s="1">
        <v>42989</v>
      </c>
      <c r="T5366" t="s">
        <v>37</v>
      </c>
      <c r="U5366" t="s">
        <v>2829</v>
      </c>
      <c r="V5366" t="s">
        <v>44</v>
      </c>
      <c r="W5366" s="1">
        <v>42989</v>
      </c>
      <c r="X5366" s="12">
        <v>-295</v>
      </c>
      <c r="Y5366" s="4" t="str">
        <f t="shared" si="166"/>
        <v>Income</v>
      </c>
      <c r="Z5366" s="8">
        <v>42979</v>
      </c>
      <c r="AA5366" s="7" t="s">
        <v>396</v>
      </c>
      <c r="AB5366" s="7" t="str">
        <f t="shared" si="167"/>
        <v>Car Park Excess Fee Notice Income</v>
      </c>
    </row>
    <row r="5367" spans="1:28" x14ac:dyDescent="0.25">
      <c r="A5367" s="7" t="s">
        <v>451</v>
      </c>
      <c r="B5367" t="s">
        <v>23</v>
      </c>
      <c r="C5367" t="s">
        <v>24</v>
      </c>
      <c r="D5367" t="s">
        <v>25</v>
      </c>
      <c r="E5367" t="s">
        <v>26</v>
      </c>
      <c r="F5367" t="s">
        <v>267</v>
      </c>
      <c r="G5367" t="s">
        <v>268</v>
      </c>
      <c r="H5367" t="s">
        <v>256</v>
      </c>
      <c r="I5367" t="s">
        <v>257</v>
      </c>
      <c r="K5367">
        <v>201806</v>
      </c>
      <c r="L5367" t="s">
        <v>43</v>
      </c>
      <c r="M5367">
        <v>2034486</v>
      </c>
      <c r="N5367">
        <v>8</v>
      </c>
      <c r="Q5367">
        <v>0</v>
      </c>
      <c r="R5367" t="s">
        <v>2830</v>
      </c>
      <c r="S5367" s="1">
        <v>42989</v>
      </c>
      <c r="T5367" t="s">
        <v>37</v>
      </c>
      <c r="U5367" t="s">
        <v>2831</v>
      </c>
      <c r="V5367" t="s">
        <v>44</v>
      </c>
      <c r="W5367" s="1">
        <v>42989</v>
      </c>
      <c r="X5367" s="12">
        <v>-160</v>
      </c>
      <c r="Y5367" s="4" t="str">
        <f t="shared" si="166"/>
        <v>Income</v>
      </c>
      <c r="Z5367" s="8">
        <v>42979</v>
      </c>
      <c r="AA5367" s="7" t="s">
        <v>396</v>
      </c>
      <c r="AB5367" s="7" t="str">
        <f t="shared" si="167"/>
        <v>Car Park Excess Fee Notice Income</v>
      </c>
    </row>
    <row r="5368" spans="1:28" x14ac:dyDescent="0.25">
      <c r="A5368" s="7" t="s">
        <v>451</v>
      </c>
      <c r="B5368" t="s">
        <v>23</v>
      </c>
      <c r="C5368" t="s">
        <v>24</v>
      </c>
      <c r="D5368" t="s">
        <v>25</v>
      </c>
      <c r="E5368" t="s">
        <v>26</v>
      </c>
      <c r="F5368" t="s">
        <v>267</v>
      </c>
      <c r="G5368" t="s">
        <v>268</v>
      </c>
      <c r="H5368" t="s">
        <v>256</v>
      </c>
      <c r="I5368" t="s">
        <v>257</v>
      </c>
      <c r="K5368">
        <v>201806</v>
      </c>
      <c r="L5368" t="s">
        <v>43</v>
      </c>
      <c r="M5368">
        <v>2034494</v>
      </c>
      <c r="N5368">
        <v>49</v>
      </c>
      <c r="Q5368">
        <v>0</v>
      </c>
      <c r="R5368" t="s">
        <v>2878</v>
      </c>
      <c r="S5368" s="1">
        <v>42989</v>
      </c>
      <c r="T5368" t="s">
        <v>37</v>
      </c>
      <c r="U5368" t="s">
        <v>2879</v>
      </c>
      <c r="V5368" t="s">
        <v>44</v>
      </c>
      <c r="W5368" s="1">
        <v>42989</v>
      </c>
      <c r="X5368" s="12">
        <v>-130</v>
      </c>
      <c r="Y5368" s="4" t="str">
        <f t="shared" si="166"/>
        <v>Income</v>
      </c>
      <c r="Z5368" s="8">
        <v>42979</v>
      </c>
      <c r="AA5368" s="7" t="s">
        <v>396</v>
      </c>
      <c r="AB5368" s="7" t="str">
        <f t="shared" si="167"/>
        <v>Car Park Excess Fee Notice Income</v>
      </c>
    </row>
    <row r="5369" spans="1:28" x14ac:dyDescent="0.25">
      <c r="A5369" s="7" t="s">
        <v>451</v>
      </c>
      <c r="B5369" t="s">
        <v>23</v>
      </c>
      <c r="C5369" t="s">
        <v>24</v>
      </c>
      <c r="D5369" t="s">
        <v>25</v>
      </c>
      <c r="E5369" t="s">
        <v>26</v>
      </c>
      <c r="F5369" t="s">
        <v>267</v>
      </c>
      <c r="G5369" t="s">
        <v>268</v>
      </c>
      <c r="H5369" t="s">
        <v>256</v>
      </c>
      <c r="I5369" t="s">
        <v>257</v>
      </c>
      <c r="K5369">
        <v>201806</v>
      </c>
      <c r="L5369" t="s">
        <v>36</v>
      </c>
      <c r="M5369">
        <v>7011411</v>
      </c>
      <c r="N5369">
        <v>0</v>
      </c>
      <c r="Q5369">
        <v>0</v>
      </c>
      <c r="S5369" s="1">
        <v>42989</v>
      </c>
      <c r="T5369" t="s">
        <v>37</v>
      </c>
      <c r="U5369" t="s">
        <v>2880</v>
      </c>
      <c r="V5369" t="s">
        <v>61</v>
      </c>
      <c r="W5369" s="1">
        <v>42989</v>
      </c>
      <c r="X5369" s="12">
        <v>13071.71</v>
      </c>
      <c r="Y5369" s="4" t="str">
        <f t="shared" si="166"/>
        <v>Income</v>
      </c>
      <c r="Z5369" s="8">
        <v>42979</v>
      </c>
      <c r="AA5369" s="7" t="s">
        <v>396</v>
      </c>
      <c r="AB5369" s="7" t="str">
        <f t="shared" si="167"/>
        <v>Car Park Excess Fee Notice Income</v>
      </c>
    </row>
    <row r="5370" spans="1:28" x14ac:dyDescent="0.25">
      <c r="A5370" s="7" t="s">
        <v>451</v>
      </c>
      <c r="B5370" t="s">
        <v>23</v>
      </c>
      <c r="C5370" t="s">
        <v>24</v>
      </c>
      <c r="D5370" t="s">
        <v>25</v>
      </c>
      <c r="E5370" t="s">
        <v>26</v>
      </c>
      <c r="F5370" t="s">
        <v>267</v>
      </c>
      <c r="G5370" t="s">
        <v>268</v>
      </c>
      <c r="H5370" t="s">
        <v>256</v>
      </c>
      <c r="I5370" t="s">
        <v>257</v>
      </c>
      <c r="K5370">
        <v>201806</v>
      </c>
      <c r="L5370" t="s">
        <v>36</v>
      </c>
      <c r="M5370">
        <v>7011411</v>
      </c>
      <c r="N5370">
        <v>2</v>
      </c>
      <c r="Q5370">
        <v>0</v>
      </c>
      <c r="S5370" s="1">
        <v>42989</v>
      </c>
      <c r="T5370" t="s">
        <v>37</v>
      </c>
      <c r="U5370" t="s">
        <v>2883</v>
      </c>
      <c r="V5370" t="s">
        <v>61</v>
      </c>
      <c r="W5370" s="1">
        <v>42989</v>
      </c>
      <c r="X5370" s="12">
        <v>7124.05</v>
      </c>
      <c r="Y5370" s="4" t="str">
        <f t="shared" si="166"/>
        <v>Income</v>
      </c>
      <c r="Z5370" s="8">
        <v>42979</v>
      </c>
      <c r="AA5370" s="7" t="s">
        <v>396</v>
      </c>
      <c r="AB5370" s="7" t="str">
        <f t="shared" si="167"/>
        <v>Car Park Excess Fee Notice Income</v>
      </c>
    </row>
    <row r="5371" spans="1:28" x14ac:dyDescent="0.25">
      <c r="A5371" s="7" t="s">
        <v>451</v>
      </c>
      <c r="B5371" t="s">
        <v>23</v>
      </c>
      <c r="C5371" t="s">
        <v>24</v>
      </c>
      <c r="D5371" t="s">
        <v>25</v>
      </c>
      <c r="E5371" t="s">
        <v>26</v>
      </c>
      <c r="F5371" t="s">
        <v>267</v>
      </c>
      <c r="G5371" t="s">
        <v>268</v>
      </c>
      <c r="H5371" t="s">
        <v>256</v>
      </c>
      <c r="I5371" t="s">
        <v>257</v>
      </c>
      <c r="K5371">
        <v>201806</v>
      </c>
      <c r="L5371" t="s">
        <v>36</v>
      </c>
      <c r="M5371">
        <v>7011411</v>
      </c>
      <c r="N5371">
        <v>4</v>
      </c>
      <c r="Q5371">
        <v>0</v>
      </c>
      <c r="S5371" s="1">
        <v>42989</v>
      </c>
      <c r="T5371" t="s">
        <v>37</v>
      </c>
      <c r="U5371" t="s">
        <v>2884</v>
      </c>
      <c r="V5371" t="s">
        <v>61</v>
      </c>
      <c r="W5371" s="1">
        <v>42989</v>
      </c>
      <c r="X5371" s="12">
        <v>7803.05</v>
      </c>
      <c r="Y5371" s="4" t="str">
        <f t="shared" si="166"/>
        <v>Income</v>
      </c>
      <c r="Z5371" s="8">
        <v>42979</v>
      </c>
      <c r="AA5371" s="7" t="s">
        <v>396</v>
      </c>
      <c r="AB5371" s="7" t="str">
        <f t="shared" si="167"/>
        <v>Car Park Excess Fee Notice Income</v>
      </c>
    </row>
    <row r="5372" spans="1:28" x14ac:dyDescent="0.25">
      <c r="A5372" s="7" t="s">
        <v>451</v>
      </c>
      <c r="B5372" t="s">
        <v>23</v>
      </c>
      <c r="C5372" t="s">
        <v>24</v>
      </c>
      <c r="D5372" t="s">
        <v>25</v>
      </c>
      <c r="E5372" t="s">
        <v>26</v>
      </c>
      <c r="F5372" t="s">
        <v>267</v>
      </c>
      <c r="G5372" t="s">
        <v>268</v>
      </c>
      <c r="H5372" t="s">
        <v>256</v>
      </c>
      <c r="I5372" t="s">
        <v>257</v>
      </c>
      <c r="K5372">
        <v>201806</v>
      </c>
      <c r="L5372" t="s">
        <v>36</v>
      </c>
      <c r="M5372">
        <v>7011411</v>
      </c>
      <c r="N5372">
        <v>6</v>
      </c>
      <c r="Q5372">
        <v>0</v>
      </c>
      <c r="S5372" s="1">
        <v>42989</v>
      </c>
      <c r="T5372" t="s">
        <v>37</v>
      </c>
      <c r="U5372" t="s">
        <v>2885</v>
      </c>
      <c r="V5372" t="s">
        <v>61</v>
      </c>
      <c r="W5372" s="1">
        <v>42989</v>
      </c>
      <c r="X5372" s="12">
        <v>4367</v>
      </c>
      <c r="Y5372" s="4" t="str">
        <f t="shared" si="166"/>
        <v>Income</v>
      </c>
      <c r="Z5372" s="8">
        <v>42979</v>
      </c>
      <c r="AA5372" s="7" t="s">
        <v>396</v>
      </c>
      <c r="AB5372" s="7" t="str">
        <f t="shared" si="167"/>
        <v>Car Park Excess Fee Notice Income</v>
      </c>
    </row>
    <row r="5373" spans="1:28" x14ac:dyDescent="0.25">
      <c r="A5373" s="7" t="s">
        <v>451</v>
      </c>
      <c r="B5373" t="s">
        <v>23</v>
      </c>
      <c r="C5373" t="s">
        <v>24</v>
      </c>
      <c r="D5373" t="s">
        <v>25</v>
      </c>
      <c r="E5373" t="s">
        <v>26</v>
      </c>
      <c r="F5373" t="s">
        <v>267</v>
      </c>
      <c r="G5373" t="s">
        <v>268</v>
      </c>
      <c r="H5373" t="s">
        <v>256</v>
      </c>
      <c r="I5373" t="s">
        <v>257</v>
      </c>
      <c r="K5373">
        <v>201806</v>
      </c>
      <c r="L5373" t="s">
        <v>43</v>
      </c>
      <c r="M5373">
        <v>2034484</v>
      </c>
      <c r="N5373">
        <v>41</v>
      </c>
      <c r="Q5373">
        <v>0</v>
      </c>
      <c r="R5373" t="s">
        <v>2918</v>
      </c>
      <c r="S5373" s="1">
        <v>42989</v>
      </c>
      <c r="T5373" t="s">
        <v>37</v>
      </c>
      <c r="U5373" t="s">
        <v>2919</v>
      </c>
      <c r="V5373" t="s">
        <v>44</v>
      </c>
      <c r="W5373" s="1">
        <v>42989</v>
      </c>
      <c r="X5373" s="12">
        <v>-685</v>
      </c>
      <c r="Y5373" s="4" t="str">
        <f t="shared" si="166"/>
        <v>Income</v>
      </c>
      <c r="Z5373" s="8">
        <v>42979</v>
      </c>
      <c r="AA5373" s="7" t="s">
        <v>396</v>
      </c>
      <c r="AB5373" s="7" t="str">
        <f t="shared" si="167"/>
        <v>Car Park Excess Fee Notice Income</v>
      </c>
    </row>
    <row r="5374" spans="1:28" x14ac:dyDescent="0.25">
      <c r="A5374" s="7" t="s">
        <v>451</v>
      </c>
      <c r="B5374" t="s">
        <v>23</v>
      </c>
      <c r="C5374" t="s">
        <v>24</v>
      </c>
      <c r="D5374" t="s">
        <v>25</v>
      </c>
      <c r="E5374" t="s">
        <v>26</v>
      </c>
      <c r="F5374" t="s">
        <v>267</v>
      </c>
      <c r="G5374" t="s">
        <v>268</v>
      </c>
      <c r="H5374" t="s">
        <v>256</v>
      </c>
      <c r="I5374" t="s">
        <v>257</v>
      </c>
      <c r="K5374">
        <v>201806</v>
      </c>
      <c r="L5374" t="s">
        <v>43</v>
      </c>
      <c r="M5374">
        <v>2034483</v>
      </c>
      <c r="N5374">
        <v>25</v>
      </c>
      <c r="Q5374">
        <v>0</v>
      </c>
      <c r="R5374" t="s">
        <v>2920</v>
      </c>
      <c r="S5374" s="1">
        <v>42989</v>
      </c>
      <c r="T5374" t="s">
        <v>37</v>
      </c>
      <c r="U5374" t="s">
        <v>2921</v>
      </c>
      <c r="V5374" t="s">
        <v>44</v>
      </c>
      <c r="W5374" s="1">
        <v>42989</v>
      </c>
      <c r="X5374" s="12">
        <v>-1370</v>
      </c>
      <c r="Y5374" s="4" t="str">
        <f t="shared" si="166"/>
        <v>Income</v>
      </c>
      <c r="Z5374" s="8">
        <v>42979</v>
      </c>
      <c r="AA5374" s="7" t="s">
        <v>396</v>
      </c>
      <c r="AB5374" s="7" t="str">
        <f t="shared" si="167"/>
        <v>Car Park Excess Fee Notice Income</v>
      </c>
    </row>
    <row r="5375" spans="1:28" x14ac:dyDescent="0.25">
      <c r="A5375" s="7" t="s">
        <v>451</v>
      </c>
      <c r="B5375" t="s">
        <v>23</v>
      </c>
      <c r="C5375" t="s">
        <v>24</v>
      </c>
      <c r="D5375" t="s">
        <v>25</v>
      </c>
      <c r="E5375" t="s">
        <v>26</v>
      </c>
      <c r="F5375" t="s">
        <v>267</v>
      </c>
      <c r="G5375" t="s">
        <v>268</v>
      </c>
      <c r="H5375" t="s">
        <v>256</v>
      </c>
      <c r="I5375" t="s">
        <v>257</v>
      </c>
      <c r="K5375">
        <v>201806</v>
      </c>
      <c r="L5375" t="s">
        <v>43</v>
      </c>
      <c r="M5375">
        <v>2034482</v>
      </c>
      <c r="N5375">
        <v>3</v>
      </c>
      <c r="Q5375">
        <v>0</v>
      </c>
      <c r="R5375" t="s">
        <v>2922</v>
      </c>
      <c r="S5375" s="1">
        <v>42989</v>
      </c>
      <c r="T5375" t="s">
        <v>37</v>
      </c>
      <c r="U5375" t="s">
        <v>2923</v>
      </c>
      <c r="V5375" t="s">
        <v>44</v>
      </c>
      <c r="W5375" s="1">
        <v>42989</v>
      </c>
      <c r="X5375" s="12">
        <v>-2095</v>
      </c>
      <c r="Y5375" s="4" t="str">
        <f t="shared" si="166"/>
        <v>Income</v>
      </c>
      <c r="Z5375" s="8">
        <v>42979</v>
      </c>
      <c r="AA5375" s="7" t="s">
        <v>396</v>
      </c>
      <c r="AB5375" s="7" t="str">
        <f t="shared" si="167"/>
        <v>Car Park Excess Fee Notice Income</v>
      </c>
    </row>
    <row r="5376" spans="1:28" x14ac:dyDescent="0.25">
      <c r="A5376" s="7" t="s">
        <v>451</v>
      </c>
      <c r="B5376" t="s">
        <v>23</v>
      </c>
      <c r="C5376" t="s">
        <v>24</v>
      </c>
      <c r="D5376" t="s">
        <v>25</v>
      </c>
      <c r="E5376" t="s">
        <v>26</v>
      </c>
      <c r="F5376" t="s">
        <v>267</v>
      </c>
      <c r="G5376" t="s">
        <v>268</v>
      </c>
      <c r="H5376" t="s">
        <v>256</v>
      </c>
      <c r="I5376" t="s">
        <v>257</v>
      </c>
      <c r="K5376">
        <v>201806</v>
      </c>
      <c r="L5376" t="s">
        <v>43</v>
      </c>
      <c r="M5376">
        <v>2034485</v>
      </c>
      <c r="N5376">
        <v>2</v>
      </c>
      <c r="Q5376">
        <v>0</v>
      </c>
      <c r="R5376" t="s">
        <v>2954</v>
      </c>
      <c r="S5376" s="1">
        <v>42989</v>
      </c>
      <c r="T5376" t="s">
        <v>37</v>
      </c>
      <c r="U5376" t="s">
        <v>2955</v>
      </c>
      <c r="V5376" t="s">
        <v>44</v>
      </c>
      <c r="W5376" s="1">
        <v>42989</v>
      </c>
      <c r="X5376" s="12">
        <v>-240</v>
      </c>
      <c r="Y5376" s="4" t="str">
        <f t="shared" si="166"/>
        <v>Income</v>
      </c>
      <c r="Z5376" s="8">
        <v>42979</v>
      </c>
      <c r="AA5376" s="7" t="s">
        <v>396</v>
      </c>
      <c r="AB5376" s="7" t="str">
        <f t="shared" si="167"/>
        <v>Car Park Excess Fee Notice Income</v>
      </c>
    </row>
    <row r="5377" spans="1:28" x14ac:dyDescent="0.25">
      <c r="A5377" s="7" t="s">
        <v>451</v>
      </c>
      <c r="B5377" t="s">
        <v>23</v>
      </c>
      <c r="C5377" t="s">
        <v>24</v>
      </c>
      <c r="D5377" t="s">
        <v>25</v>
      </c>
      <c r="E5377" t="s">
        <v>26</v>
      </c>
      <c r="F5377" t="s">
        <v>280</v>
      </c>
      <c r="G5377" t="s">
        <v>281</v>
      </c>
      <c r="H5377" t="s">
        <v>57</v>
      </c>
      <c r="I5377" t="s">
        <v>58</v>
      </c>
      <c r="K5377">
        <v>201806</v>
      </c>
      <c r="L5377" t="s">
        <v>60</v>
      </c>
      <c r="M5377">
        <v>4319319</v>
      </c>
      <c r="N5377">
        <v>3</v>
      </c>
      <c r="Q5377">
        <v>0</v>
      </c>
      <c r="S5377" s="1">
        <v>42989</v>
      </c>
      <c r="T5377" t="s">
        <v>55</v>
      </c>
      <c r="U5377" t="s">
        <v>3534</v>
      </c>
      <c r="V5377" t="s">
        <v>61</v>
      </c>
      <c r="W5377" s="1">
        <v>42989</v>
      </c>
      <c r="X5377" s="12">
        <v>-560.12</v>
      </c>
      <c r="Y5377" s="4" t="str">
        <f t="shared" si="166"/>
        <v>Income</v>
      </c>
      <c r="Z5377" s="8">
        <v>42979</v>
      </c>
      <c r="AA5377" s="7" t="s">
        <v>396</v>
      </c>
      <c r="AB5377" s="7" t="str">
        <f t="shared" si="167"/>
        <v>Carparks Pay and Display Income</v>
      </c>
    </row>
    <row r="5378" spans="1:28" x14ac:dyDescent="0.25">
      <c r="A5378" s="7" t="s">
        <v>451</v>
      </c>
      <c r="B5378" t="s">
        <v>23</v>
      </c>
      <c r="C5378" t="s">
        <v>24</v>
      </c>
      <c r="D5378" t="s">
        <v>25</v>
      </c>
      <c r="E5378" t="s">
        <v>26</v>
      </c>
      <c r="F5378" t="s">
        <v>280</v>
      </c>
      <c r="G5378" t="s">
        <v>281</v>
      </c>
      <c r="H5378" t="s">
        <v>57</v>
      </c>
      <c r="I5378" t="s">
        <v>58</v>
      </c>
      <c r="K5378">
        <v>201806</v>
      </c>
      <c r="L5378" t="s">
        <v>60</v>
      </c>
      <c r="M5378">
        <v>4319327</v>
      </c>
      <c r="N5378">
        <v>2</v>
      </c>
      <c r="Q5378">
        <v>0</v>
      </c>
      <c r="S5378" s="1">
        <v>42989</v>
      </c>
      <c r="T5378" t="s">
        <v>55</v>
      </c>
      <c r="U5378" t="s">
        <v>3535</v>
      </c>
      <c r="V5378" t="s">
        <v>61</v>
      </c>
      <c r="W5378" s="1">
        <v>42989</v>
      </c>
      <c r="X5378" s="12">
        <v>-508.75</v>
      </c>
      <c r="Y5378" s="4" t="str">
        <f t="shared" ref="Y5378:Y5441" si="168">IF(LEFT(H5378,2)="R9","Income","Expenditure")</f>
        <v>Income</v>
      </c>
      <c r="Z5378" s="8">
        <v>42979</v>
      </c>
      <c r="AA5378" s="7" t="s">
        <v>396</v>
      </c>
      <c r="AB5378" s="7" t="str">
        <f t="shared" ref="AB5378:AB5441" si="169">IF(Y5378="Expenditure",Y5378,I5378)</f>
        <v>Carparks Pay and Display Income</v>
      </c>
    </row>
    <row r="5379" spans="1:28" x14ac:dyDescent="0.25">
      <c r="A5379" s="7" t="s">
        <v>451</v>
      </c>
      <c r="B5379" t="s">
        <v>23</v>
      </c>
      <c r="C5379" t="s">
        <v>24</v>
      </c>
      <c r="D5379" t="s">
        <v>25</v>
      </c>
      <c r="E5379" t="s">
        <v>26</v>
      </c>
      <c r="F5379" t="s">
        <v>283</v>
      </c>
      <c r="G5379" t="s">
        <v>284</v>
      </c>
      <c r="H5379" t="s">
        <v>57</v>
      </c>
      <c r="I5379" t="s">
        <v>58</v>
      </c>
      <c r="K5379">
        <v>201806</v>
      </c>
      <c r="L5379" t="s">
        <v>60</v>
      </c>
      <c r="M5379">
        <v>4319330</v>
      </c>
      <c r="N5379">
        <v>20</v>
      </c>
      <c r="Q5379">
        <v>0</v>
      </c>
      <c r="S5379" s="1">
        <v>42989</v>
      </c>
      <c r="T5379" t="s">
        <v>55</v>
      </c>
      <c r="U5379" t="s">
        <v>3634</v>
      </c>
      <c r="V5379" t="s">
        <v>61</v>
      </c>
      <c r="W5379" s="1">
        <v>42989</v>
      </c>
      <c r="X5379" s="12">
        <v>-909.04</v>
      </c>
      <c r="Y5379" s="4" t="str">
        <f t="shared" si="168"/>
        <v>Income</v>
      </c>
      <c r="Z5379" s="8">
        <v>42979</v>
      </c>
      <c r="AA5379" s="7" t="s">
        <v>396</v>
      </c>
      <c r="AB5379" s="7" t="str">
        <f t="shared" si="169"/>
        <v>Carparks Pay and Display Income</v>
      </c>
    </row>
    <row r="5380" spans="1:28" x14ac:dyDescent="0.25">
      <c r="A5380" s="7" t="s">
        <v>451</v>
      </c>
      <c r="B5380" t="s">
        <v>23</v>
      </c>
      <c r="C5380" t="s">
        <v>24</v>
      </c>
      <c r="D5380" t="s">
        <v>25</v>
      </c>
      <c r="E5380" t="s">
        <v>26</v>
      </c>
      <c r="F5380" t="s">
        <v>283</v>
      </c>
      <c r="G5380" t="s">
        <v>284</v>
      </c>
      <c r="H5380" t="s">
        <v>57</v>
      </c>
      <c r="I5380" t="s">
        <v>58</v>
      </c>
      <c r="K5380">
        <v>201806</v>
      </c>
      <c r="L5380" t="s">
        <v>60</v>
      </c>
      <c r="M5380">
        <v>4319321</v>
      </c>
      <c r="N5380">
        <v>0</v>
      </c>
      <c r="Q5380">
        <v>0</v>
      </c>
      <c r="S5380" s="1">
        <v>42989</v>
      </c>
      <c r="T5380" t="s">
        <v>55</v>
      </c>
      <c r="U5380" t="s">
        <v>3637</v>
      </c>
      <c r="V5380" t="s">
        <v>61</v>
      </c>
      <c r="W5380" s="1">
        <v>42989</v>
      </c>
      <c r="X5380" s="12">
        <v>-955.42</v>
      </c>
      <c r="Y5380" s="4" t="str">
        <f t="shared" si="168"/>
        <v>Income</v>
      </c>
      <c r="Z5380" s="8">
        <v>42979</v>
      </c>
      <c r="AA5380" s="7" t="s">
        <v>396</v>
      </c>
      <c r="AB5380" s="7" t="str">
        <f t="shared" si="169"/>
        <v>Carparks Pay and Display Income</v>
      </c>
    </row>
    <row r="5381" spans="1:28" x14ac:dyDescent="0.25">
      <c r="A5381" s="7" t="s">
        <v>451</v>
      </c>
      <c r="B5381" t="s">
        <v>23</v>
      </c>
      <c r="C5381" t="s">
        <v>24</v>
      </c>
      <c r="D5381" t="s">
        <v>25</v>
      </c>
      <c r="E5381" t="s">
        <v>26</v>
      </c>
      <c r="F5381" t="s">
        <v>283</v>
      </c>
      <c r="G5381" t="s">
        <v>284</v>
      </c>
      <c r="H5381" t="s">
        <v>57</v>
      </c>
      <c r="I5381" t="s">
        <v>58</v>
      </c>
      <c r="K5381">
        <v>201806</v>
      </c>
      <c r="L5381" t="s">
        <v>60</v>
      </c>
      <c r="M5381">
        <v>4319325</v>
      </c>
      <c r="N5381">
        <v>0</v>
      </c>
      <c r="Q5381">
        <v>0</v>
      </c>
      <c r="S5381" s="1">
        <v>42989</v>
      </c>
      <c r="T5381" t="s">
        <v>55</v>
      </c>
      <c r="U5381" t="s">
        <v>3641</v>
      </c>
      <c r="V5381" t="s">
        <v>61</v>
      </c>
      <c r="W5381" s="1">
        <v>42989</v>
      </c>
      <c r="X5381" s="12">
        <v>-1128.08</v>
      </c>
      <c r="Y5381" s="4" t="str">
        <f t="shared" si="168"/>
        <v>Income</v>
      </c>
      <c r="Z5381" s="8">
        <v>42979</v>
      </c>
      <c r="AA5381" s="7" t="s">
        <v>396</v>
      </c>
      <c r="AB5381" s="7" t="str">
        <f t="shared" si="169"/>
        <v>Carparks Pay and Display Income</v>
      </c>
    </row>
    <row r="5382" spans="1:28" x14ac:dyDescent="0.25">
      <c r="A5382" s="7" t="s">
        <v>451</v>
      </c>
      <c r="B5382" t="s">
        <v>23</v>
      </c>
      <c r="C5382" t="s">
        <v>24</v>
      </c>
      <c r="D5382" t="s">
        <v>25</v>
      </c>
      <c r="E5382" t="s">
        <v>26</v>
      </c>
      <c r="F5382" t="s">
        <v>283</v>
      </c>
      <c r="G5382" t="s">
        <v>284</v>
      </c>
      <c r="H5382" t="s">
        <v>57</v>
      </c>
      <c r="I5382" t="s">
        <v>58</v>
      </c>
      <c r="K5382">
        <v>201806</v>
      </c>
      <c r="L5382" t="s">
        <v>60</v>
      </c>
      <c r="M5382">
        <v>4319328</v>
      </c>
      <c r="N5382">
        <v>0</v>
      </c>
      <c r="Q5382">
        <v>0</v>
      </c>
      <c r="S5382" s="1">
        <v>42989</v>
      </c>
      <c r="T5382" t="s">
        <v>55</v>
      </c>
      <c r="U5382" t="s">
        <v>3642</v>
      </c>
      <c r="V5382" t="s">
        <v>61</v>
      </c>
      <c r="W5382" s="1">
        <v>42989</v>
      </c>
      <c r="X5382" s="12">
        <v>-686.87</v>
      </c>
      <c r="Y5382" s="4" t="str">
        <f t="shared" si="168"/>
        <v>Income</v>
      </c>
      <c r="Z5382" s="8">
        <v>42979</v>
      </c>
      <c r="AA5382" s="7" t="s">
        <v>396</v>
      </c>
      <c r="AB5382" s="7" t="str">
        <f t="shared" si="169"/>
        <v>Carparks Pay and Display Income</v>
      </c>
    </row>
    <row r="5383" spans="1:28" x14ac:dyDescent="0.25">
      <c r="A5383" s="7" t="s">
        <v>451</v>
      </c>
      <c r="B5383" t="s">
        <v>23</v>
      </c>
      <c r="C5383" t="s">
        <v>24</v>
      </c>
      <c r="D5383" t="s">
        <v>25</v>
      </c>
      <c r="E5383" t="s">
        <v>26</v>
      </c>
      <c r="F5383" t="s">
        <v>283</v>
      </c>
      <c r="G5383" t="s">
        <v>284</v>
      </c>
      <c r="H5383" t="s">
        <v>57</v>
      </c>
      <c r="I5383" t="s">
        <v>58</v>
      </c>
      <c r="K5383">
        <v>201806</v>
      </c>
      <c r="L5383" t="s">
        <v>60</v>
      </c>
      <c r="M5383">
        <v>4319324</v>
      </c>
      <c r="N5383">
        <v>0</v>
      </c>
      <c r="Q5383">
        <v>0</v>
      </c>
      <c r="S5383" s="1">
        <v>42989</v>
      </c>
      <c r="T5383" t="s">
        <v>55</v>
      </c>
      <c r="U5383" t="s">
        <v>3643</v>
      </c>
      <c r="V5383" t="s">
        <v>61</v>
      </c>
      <c r="W5383" s="1">
        <v>42989</v>
      </c>
      <c r="X5383" s="12">
        <v>-475.33</v>
      </c>
      <c r="Y5383" s="4" t="str">
        <f t="shared" si="168"/>
        <v>Income</v>
      </c>
      <c r="Z5383" s="8">
        <v>42979</v>
      </c>
      <c r="AA5383" s="7" t="s">
        <v>396</v>
      </c>
      <c r="AB5383" s="7" t="str">
        <f t="shared" si="169"/>
        <v>Carparks Pay and Display Income</v>
      </c>
    </row>
    <row r="5384" spans="1:28" x14ac:dyDescent="0.25">
      <c r="A5384" s="7" t="s">
        <v>451</v>
      </c>
      <c r="B5384" t="s">
        <v>23</v>
      </c>
      <c r="C5384" t="s">
        <v>24</v>
      </c>
      <c r="D5384" t="s">
        <v>25</v>
      </c>
      <c r="E5384" t="s">
        <v>26</v>
      </c>
      <c r="F5384" t="s">
        <v>285</v>
      </c>
      <c r="G5384" t="s">
        <v>286</v>
      </c>
      <c r="H5384" t="s">
        <v>57</v>
      </c>
      <c r="I5384" t="s">
        <v>58</v>
      </c>
      <c r="K5384">
        <v>201806</v>
      </c>
      <c r="L5384" t="s">
        <v>60</v>
      </c>
      <c r="M5384">
        <v>4319327</v>
      </c>
      <c r="N5384">
        <v>0</v>
      </c>
      <c r="Q5384">
        <v>0</v>
      </c>
      <c r="S5384" s="1">
        <v>42989</v>
      </c>
      <c r="T5384" t="s">
        <v>55</v>
      </c>
      <c r="U5384" t="s">
        <v>3736</v>
      </c>
      <c r="V5384" t="s">
        <v>61</v>
      </c>
      <c r="W5384" s="1">
        <v>42989</v>
      </c>
      <c r="X5384" s="12">
        <v>-616</v>
      </c>
      <c r="Y5384" s="4" t="str">
        <f t="shared" si="168"/>
        <v>Income</v>
      </c>
      <c r="Z5384" s="8">
        <v>42979</v>
      </c>
      <c r="AA5384" s="7" t="s">
        <v>397</v>
      </c>
      <c r="AB5384" s="7" t="str">
        <f t="shared" si="169"/>
        <v>Carparks Pay and Display Income</v>
      </c>
    </row>
    <row r="5385" spans="1:28" x14ac:dyDescent="0.25">
      <c r="A5385" s="7" t="s">
        <v>451</v>
      </c>
      <c r="B5385" t="s">
        <v>23</v>
      </c>
      <c r="C5385" t="s">
        <v>24</v>
      </c>
      <c r="D5385" t="s">
        <v>25</v>
      </c>
      <c r="E5385" t="s">
        <v>26</v>
      </c>
      <c r="F5385" t="s">
        <v>285</v>
      </c>
      <c r="G5385" t="s">
        <v>286</v>
      </c>
      <c r="H5385" t="s">
        <v>57</v>
      </c>
      <c r="I5385" t="s">
        <v>58</v>
      </c>
      <c r="K5385">
        <v>201806</v>
      </c>
      <c r="L5385" t="s">
        <v>60</v>
      </c>
      <c r="M5385">
        <v>4319322</v>
      </c>
      <c r="N5385">
        <v>2</v>
      </c>
      <c r="Q5385">
        <v>0</v>
      </c>
      <c r="S5385" s="1">
        <v>42989</v>
      </c>
      <c r="T5385" t="s">
        <v>55</v>
      </c>
      <c r="U5385" t="s">
        <v>3740</v>
      </c>
      <c r="V5385" t="s">
        <v>61</v>
      </c>
      <c r="W5385" s="1">
        <v>42989</v>
      </c>
      <c r="X5385" s="12">
        <v>-1047.46</v>
      </c>
      <c r="Y5385" s="4" t="str">
        <f t="shared" si="168"/>
        <v>Income</v>
      </c>
      <c r="Z5385" s="8">
        <v>42979</v>
      </c>
      <c r="AA5385" s="7" t="s">
        <v>397</v>
      </c>
      <c r="AB5385" s="7" t="str">
        <f t="shared" si="169"/>
        <v>Carparks Pay and Display Income</v>
      </c>
    </row>
    <row r="5386" spans="1:28" x14ac:dyDescent="0.25">
      <c r="A5386" s="7" t="s">
        <v>451</v>
      </c>
      <c r="B5386" t="s">
        <v>23</v>
      </c>
      <c r="C5386" t="s">
        <v>24</v>
      </c>
      <c r="D5386" t="s">
        <v>25</v>
      </c>
      <c r="E5386" t="s">
        <v>26</v>
      </c>
      <c r="F5386" t="s">
        <v>285</v>
      </c>
      <c r="G5386" t="s">
        <v>286</v>
      </c>
      <c r="H5386" t="s">
        <v>57</v>
      </c>
      <c r="I5386" t="s">
        <v>58</v>
      </c>
      <c r="K5386">
        <v>201806</v>
      </c>
      <c r="L5386" t="s">
        <v>60</v>
      </c>
      <c r="M5386">
        <v>4319319</v>
      </c>
      <c r="N5386">
        <v>5</v>
      </c>
      <c r="Q5386">
        <v>0</v>
      </c>
      <c r="S5386" s="1">
        <v>42989</v>
      </c>
      <c r="T5386" t="s">
        <v>55</v>
      </c>
      <c r="U5386" t="s">
        <v>3743</v>
      </c>
      <c r="V5386" t="s">
        <v>61</v>
      </c>
      <c r="W5386" s="1">
        <v>42989</v>
      </c>
      <c r="X5386" s="12">
        <v>-566.75</v>
      </c>
      <c r="Y5386" s="4" t="str">
        <f t="shared" si="168"/>
        <v>Income</v>
      </c>
      <c r="Z5386" s="8">
        <v>42979</v>
      </c>
      <c r="AA5386" s="7" t="s">
        <v>397</v>
      </c>
      <c r="AB5386" s="7" t="str">
        <f t="shared" si="169"/>
        <v>Carparks Pay and Display Income</v>
      </c>
    </row>
    <row r="5387" spans="1:28" x14ac:dyDescent="0.25">
      <c r="A5387" s="7" t="s">
        <v>451</v>
      </c>
      <c r="B5387" t="s">
        <v>23</v>
      </c>
      <c r="C5387" t="s">
        <v>24</v>
      </c>
      <c r="D5387" t="s">
        <v>25</v>
      </c>
      <c r="E5387" t="s">
        <v>26</v>
      </c>
      <c r="F5387" t="s">
        <v>289</v>
      </c>
      <c r="G5387" t="s">
        <v>290</v>
      </c>
      <c r="H5387" t="s">
        <v>57</v>
      </c>
      <c r="I5387" t="s">
        <v>58</v>
      </c>
      <c r="K5387">
        <v>201806</v>
      </c>
      <c r="L5387" t="s">
        <v>60</v>
      </c>
      <c r="M5387">
        <v>4319320</v>
      </c>
      <c r="N5387">
        <v>2</v>
      </c>
      <c r="Q5387">
        <v>0</v>
      </c>
      <c r="S5387" s="1">
        <v>42989</v>
      </c>
      <c r="T5387" t="s">
        <v>55</v>
      </c>
      <c r="U5387" t="s">
        <v>3824</v>
      </c>
      <c r="V5387" t="s">
        <v>61</v>
      </c>
      <c r="W5387" s="1">
        <v>42989</v>
      </c>
      <c r="X5387" s="12">
        <v>-947.37</v>
      </c>
      <c r="Y5387" s="4" t="str">
        <f t="shared" si="168"/>
        <v>Income</v>
      </c>
      <c r="Z5387" s="8">
        <v>42979</v>
      </c>
      <c r="AA5387" s="7" t="s">
        <v>397</v>
      </c>
      <c r="AB5387" s="7" t="str">
        <f t="shared" si="169"/>
        <v>Carparks Pay and Display Income</v>
      </c>
    </row>
    <row r="5388" spans="1:28" x14ac:dyDescent="0.25">
      <c r="A5388" s="7" t="s">
        <v>451</v>
      </c>
      <c r="B5388" t="s">
        <v>23</v>
      </c>
      <c r="C5388" t="s">
        <v>24</v>
      </c>
      <c r="D5388" t="s">
        <v>25</v>
      </c>
      <c r="E5388" t="s">
        <v>26</v>
      </c>
      <c r="F5388" t="s">
        <v>289</v>
      </c>
      <c r="G5388" t="s">
        <v>290</v>
      </c>
      <c r="H5388" t="s">
        <v>57</v>
      </c>
      <c r="I5388" t="s">
        <v>58</v>
      </c>
      <c r="K5388">
        <v>201806</v>
      </c>
      <c r="L5388" t="s">
        <v>60</v>
      </c>
      <c r="M5388">
        <v>4319329</v>
      </c>
      <c r="N5388">
        <v>5</v>
      </c>
      <c r="Q5388">
        <v>0</v>
      </c>
      <c r="S5388" s="1">
        <v>42989</v>
      </c>
      <c r="T5388" t="s">
        <v>55</v>
      </c>
      <c r="U5388" t="s">
        <v>3825</v>
      </c>
      <c r="V5388" t="s">
        <v>61</v>
      </c>
      <c r="W5388" s="1">
        <v>42989</v>
      </c>
      <c r="X5388" s="12">
        <v>-870.79</v>
      </c>
      <c r="Y5388" s="4" t="str">
        <f t="shared" si="168"/>
        <v>Income</v>
      </c>
      <c r="Z5388" s="8">
        <v>42979</v>
      </c>
      <c r="AA5388" s="7" t="s">
        <v>397</v>
      </c>
      <c r="AB5388" s="7" t="str">
        <f t="shared" si="169"/>
        <v>Carparks Pay and Display Income</v>
      </c>
    </row>
    <row r="5389" spans="1:28" x14ac:dyDescent="0.25">
      <c r="A5389" s="7" t="s">
        <v>451</v>
      </c>
      <c r="B5389" t="s">
        <v>23</v>
      </c>
      <c r="C5389" t="s">
        <v>24</v>
      </c>
      <c r="D5389" t="s">
        <v>25</v>
      </c>
      <c r="E5389" t="s">
        <v>26</v>
      </c>
      <c r="F5389" t="s">
        <v>289</v>
      </c>
      <c r="G5389" t="s">
        <v>290</v>
      </c>
      <c r="H5389" t="s">
        <v>57</v>
      </c>
      <c r="I5389" t="s">
        <v>58</v>
      </c>
      <c r="K5389">
        <v>201806</v>
      </c>
      <c r="L5389" t="s">
        <v>60</v>
      </c>
      <c r="M5389">
        <v>4319325</v>
      </c>
      <c r="N5389">
        <v>3</v>
      </c>
      <c r="Q5389">
        <v>0</v>
      </c>
      <c r="S5389" s="1">
        <v>42989</v>
      </c>
      <c r="T5389" t="s">
        <v>55</v>
      </c>
      <c r="U5389" t="s">
        <v>3828</v>
      </c>
      <c r="V5389" t="s">
        <v>61</v>
      </c>
      <c r="W5389" s="1">
        <v>42989</v>
      </c>
      <c r="X5389" s="12">
        <v>-739.42</v>
      </c>
      <c r="Y5389" s="4" t="str">
        <f t="shared" si="168"/>
        <v>Income</v>
      </c>
      <c r="Z5389" s="8">
        <v>42979</v>
      </c>
      <c r="AA5389" s="7" t="s">
        <v>397</v>
      </c>
      <c r="AB5389" s="7" t="str">
        <f t="shared" si="169"/>
        <v>Carparks Pay and Display Income</v>
      </c>
    </row>
    <row r="5390" spans="1:28" x14ac:dyDescent="0.25">
      <c r="A5390" s="7" t="s">
        <v>451</v>
      </c>
      <c r="B5390" t="s">
        <v>23</v>
      </c>
      <c r="C5390" t="s">
        <v>24</v>
      </c>
      <c r="D5390" t="s">
        <v>25</v>
      </c>
      <c r="E5390" t="s">
        <v>26</v>
      </c>
      <c r="F5390" t="s">
        <v>294</v>
      </c>
      <c r="G5390" t="s">
        <v>295</v>
      </c>
      <c r="H5390" t="s">
        <v>57</v>
      </c>
      <c r="I5390" t="s">
        <v>58</v>
      </c>
      <c r="K5390">
        <v>201806</v>
      </c>
      <c r="L5390" t="s">
        <v>60</v>
      </c>
      <c r="M5390">
        <v>4319328</v>
      </c>
      <c r="N5390">
        <v>2</v>
      </c>
      <c r="Q5390">
        <v>0</v>
      </c>
      <c r="S5390" s="1">
        <v>42989</v>
      </c>
      <c r="T5390" t="s">
        <v>55</v>
      </c>
      <c r="U5390" t="s">
        <v>3888</v>
      </c>
      <c r="V5390" t="s">
        <v>61</v>
      </c>
      <c r="W5390" s="1">
        <v>42989</v>
      </c>
      <c r="X5390" s="12">
        <v>-1075.1199999999999</v>
      </c>
      <c r="Y5390" s="4" t="str">
        <f t="shared" si="168"/>
        <v>Income</v>
      </c>
      <c r="Z5390" s="8">
        <v>42979</v>
      </c>
      <c r="AA5390" s="7" t="s">
        <v>397</v>
      </c>
      <c r="AB5390" s="7" t="str">
        <f t="shared" si="169"/>
        <v>Carparks Pay and Display Income</v>
      </c>
    </row>
    <row r="5391" spans="1:28" x14ac:dyDescent="0.25">
      <c r="A5391" s="7" t="s">
        <v>451</v>
      </c>
      <c r="B5391" t="s">
        <v>23</v>
      </c>
      <c r="C5391" t="s">
        <v>24</v>
      </c>
      <c r="D5391" t="s">
        <v>25</v>
      </c>
      <c r="E5391" t="s">
        <v>26</v>
      </c>
      <c r="F5391" t="s">
        <v>297</v>
      </c>
      <c r="G5391" t="s">
        <v>298</v>
      </c>
      <c r="H5391" t="s">
        <v>57</v>
      </c>
      <c r="I5391" t="s">
        <v>58</v>
      </c>
      <c r="K5391">
        <v>201806</v>
      </c>
      <c r="L5391" t="s">
        <v>60</v>
      </c>
      <c r="M5391">
        <v>4319322</v>
      </c>
      <c r="N5391">
        <v>3</v>
      </c>
      <c r="Q5391">
        <v>0</v>
      </c>
      <c r="S5391" s="1">
        <v>42989</v>
      </c>
      <c r="T5391" t="s">
        <v>55</v>
      </c>
      <c r="U5391" t="s">
        <v>3928</v>
      </c>
      <c r="V5391" t="s">
        <v>61</v>
      </c>
      <c r="W5391" s="1">
        <v>42989</v>
      </c>
      <c r="X5391" s="12">
        <v>-391.75</v>
      </c>
      <c r="Y5391" s="4" t="str">
        <f t="shared" si="168"/>
        <v>Income</v>
      </c>
      <c r="Z5391" s="8">
        <v>42979</v>
      </c>
      <c r="AA5391" s="7" t="s">
        <v>397</v>
      </c>
      <c r="AB5391" s="7" t="str">
        <f t="shared" si="169"/>
        <v>Carparks Pay and Display Income</v>
      </c>
    </row>
    <row r="5392" spans="1:28" x14ac:dyDescent="0.25">
      <c r="A5392" s="7" t="s">
        <v>451</v>
      </c>
      <c r="B5392" t="s">
        <v>23</v>
      </c>
      <c r="C5392" t="s">
        <v>24</v>
      </c>
      <c r="D5392" t="s">
        <v>25</v>
      </c>
      <c r="E5392" t="s">
        <v>26</v>
      </c>
      <c r="F5392" t="s">
        <v>304</v>
      </c>
      <c r="G5392" t="s">
        <v>305</v>
      </c>
      <c r="H5392" t="s">
        <v>57</v>
      </c>
      <c r="I5392" t="s">
        <v>58</v>
      </c>
      <c r="K5392">
        <v>201806</v>
      </c>
      <c r="L5392" t="s">
        <v>60</v>
      </c>
      <c r="M5392">
        <v>4319325</v>
      </c>
      <c r="N5392">
        <v>4</v>
      </c>
      <c r="Q5392">
        <v>0</v>
      </c>
      <c r="S5392" s="1">
        <v>42989</v>
      </c>
      <c r="T5392" t="s">
        <v>55</v>
      </c>
      <c r="U5392" t="s">
        <v>4030</v>
      </c>
      <c r="V5392" t="s">
        <v>61</v>
      </c>
      <c r="W5392" s="1">
        <v>42989</v>
      </c>
      <c r="X5392" s="12">
        <v>-1160.83</v>
      </c>
      <c r="Y5392" s="4" t="str">
        <f t="shared" si="168"/>
        <v>Income</v>
      </c>
      <c r="Z5392" s="8">
        <v>42979</v>
      </c>
      <c r="AA5392" s="7" t="s">
        <v>397</v>
      </c>
      <c r="AB5392" s="7" t="str">
        <f t="shared" si="169"/>
        <v>Carparks Pay and Display Income</v>
      </c>
    </row>
    <row r="5393" spans="1:28" x14ac:dyDescent="0.25">
      <c r="A5393" s="7" t="s">
        <v>451</v>
      </c>
      <c r="B5393" t="s">
        <v>23</v>
      </c>
      <c r="C5393" t="s">
        <v>24</v>
      </c>
      <c r="D5393" t="s">
        <v>25</v>
      </c>
      <c r="E5393" t="s">
        <v>26</v>
      </c>
      <c r="F5393" t="s">
        <v>304</v>
      </c>
      <c r="G5393" t="s">
        <v>305</v>
      </c>
      <c r="H5393" t="s">
        <v>57</v>
      </c>
      <c r="I5393" t="s">
        <v>58</v>
      </c>
      <c r="K5393">
        <v>201806</v>
      </c>
      <c r="L5393" t="s">
        <v>60</v>
      </c>
      <c r="M5393">
        <v>4319321</v>
      </c>
      <c r="N5393">
        <v>2</v>
      </c>
      <c r="Q5393">
        <v>0</v>
      </c>
      <c r="S5393" s="1">
        <v>42989</v>
      </c>
      <c r="T5393" t="s">
        <v>55</v>
      </c>
      <c r="U5393" t="s">
        <v>4034</v>
      </c>
      <c r="V5393" t="s">
        <v>61</v>
      </c>
      <c r="W5393" s="1">
        <v>42989</v>
      </c>
      <c r="X5393" s="12">
        <v>-1007.58</v>
      </c>
      <c r="Y5393" s="4" t="str">
        <f t="shared" si="168"/>
        <v>Income</v>
      </c>
      <c r="Z5393" s="8">
        <v>42979</v>
      </c>
      <c r="AA5393" s="7" t="s">
        <v>397</v>
      </c>
      <c r="AB5393" s="7" t="str">
        <f t="shared" si="169"/>
        <v>Carparks Pay and Display Income</v>
      </c>
    </row>
    <row r="5394" spans="1:28" x14ac:dyDescent="0.25">
      <c r="A5394" s="7" t="s">
        <v>451</v>
      </c>
      <c r="B5394" t="s">
        <v>23</v>
      </c>
      <c r="C5394" t="s">
        <v>24</v>
      </c>
      <c r="D5394" t="s">
        <v>25</v>
      </c>
      <c r="E5394" t="s">
        <v>26</v>
      </c>
      <c r="F5394" t="s">
        <v>304</v>
      </c>
      <c r="G5394" t="s">
        <v>305</v>
      </c>
      <c r="H5394" t="s">
        <v>57</v>
      </c>
      <c r="I5394" t="s">
        <v>58</v>
      </c>
      <c r="K5394">
        <v>201806</v>
      </c>
      <c r="L5394" t="s">
        <v>60</v>
      </c>
      <c r="M5394">
        <v>4319330</v>
      </c>
      <c r="N5394">
        <v>2</v>
      </c>
      <c r="Q5394">
        <v>0</v>
      </c>
      <c r="S5394" s="1">
        <v>42989</v>
      </c>
      <c r="T5394" t="s">
        <v>55</v>
      </c>
      <c r="U5394" t="s">
        <v>4037</v>
      </c>
      <c r="V5394" t="s">
        <v>61</v>
      </c>
      <c r="W5394" s="1">
        <v>42989</v>
      </c>
      <c r="X5394" s="12">
        <v>-1001.42</v>
      </c>
      <c r="Y5394" s="4" t="str">
        <f t="shared" si="168"/>
        <v>Income</v>
      </c>
      <c r="Z5394" s="8">
        <v>42979</v>
      </c>
      <c r="AA5394" s="7" t="s">
        <v>397</v>
      </c>
      <c r="AB5394" s="7" t="str">
        <f t="shared" si="169"/>
        <v>Carparks Pay and Display Income</v>
      </c>
    </row>
    <row r="5395" spans="1:28" x14ac:dyDescent="0.25">
      <c r="A5395" s="7" t="s">
        <v>451</v>
      </c>
      <c r="B5395" t="s">
        <v>23</v>
      </c>
      <c r="C5395" t="s">
        <v>24</v>
      </c>
      <c r="D5395" t="s">
        <v>25</v>
      </c>
      <c r="E5395" t="s">
        <v>26</v>
      </c>
      <c r="F5395" t="s">
        <v>304</v>
      </c>
      <c r="G5395" t="s">
        <v>305</v>
      </c>
      <c r="H5395" t="s">
        <v>57</v>
      </c>
      <c r="I5395" t="s">
        <v>58</v>
      </c>
      <c r="K5395">
        <v>201806</v>
      </c>
      <c r="L5395" t="s">
        <v>60</v>
      </c>
      <c r="M5395">
        <v>4319324</v>
      </c>
      <c r="N5395">
        <v>2</v>
      </c>
      <c r="Q5395">
        <v>0</v>
      </c>
      <c r="S5395" s="1">
        <v>42989</v>
      </c>
      <c r="T5395" t="s">
        <v>55</v>
      </c>
      <c r="U5395" t="s">
        <v>4038</v>
      </c>
      <c r="V5395" t="s">
        <v>61</v>
      </c>
      <c r="W5395" s="1">
        <v>42989</v>
      </c>
      <c r="X5395" s="12">
        <v>-620.33000000000004</v>
      </c>
      <c r="Y5395" s="4" t="str">
        <f t="shared" si="168"/>
        <v>Income</v>
      </c>
      <c r="Z5395" s="8">
        <v>42979</v>
      </c>
      <c r="AA5395" s="7" t="s">
        <v>397</v>
      </c>
      <c r="AB5395" s="7" t="str">
        <f t="shared" si="169"/>
        <v>Carparks Pay and Display Income</v>
      </c>
    </row>
    <row r="5396" spans="1:28" x14ac:dyDescent="0.25">
      <c r="A5396" s="7" t="s">
        <v>451</v>
      </c>
      <c r="B5396" t="s">
        <v>23</v>
      </c>
      <c r="C5396" t="s">
        <v>24</v>
      </c>
      <c r="D5396" t="s">
        <v>25</v>
      </c>
      <c r="E5396" t="s">
        <v>26</v>
      </c>
      <c r="F5396" t="s">
        <v>304</v>
      </c>
      <c r="G5396" t="s">
        <v>305</v>
      </c>
      <c r="H5396" t="s">
        <v>57</v>
      </c>
      <c r="I5396" t="s">
        <v>58</v>
      </c>
      <c r="K5396">
        <v>201806</v>
      </c>
      <c r="L5396" t="s">
        <v>60</v>
      </c>
      <c r="M5396">
        <v>4319328</v>
      </c>
      <c r="N5396">
        <v>3</v>
      </c>
      <c r="Q5396">
        <v>0</v>
      </c>
      <c r="S5396" s="1">
        <v>42989</v>
      </c>
      <c r="T5396" t="s">
        <v>55</v>
      </c>
      <c r="U5396" t="s">
        <v>4039</v>
      </c>
      <c r="V5396" t="s">
        <v>61</v>
      </c>
      <c r="W5396" s="1">
        <v>42989</v>
      </c>
      <c r="X5396" s="12">
        <v>-868.17</v>
      </c>
      <c r="Y5396" s="4" t="str">
        <f t="shared" si="168"/>
        <v>Income</v>
      </c>
      <c r="Z5396" s="8">
        <v>42979</v>
      </c>
      <c r="AA5396" s="7" t="s">
        <v>397</v>
      </c>
      <c r="AB5396" s="7" t="str">
        <f t="shared" si="169"/>
        <v>Carparks Pay and Display Income</v>
      </c>
    </row>
    <row r="5397" spans="1:28" x14ac:dyDescent="0.25">
      <c r="A5397" s="7" t="s">
        <v>451</v>
      </c>
      <c r="B5397" t="s">
        <v>23</v>
      </c>
      <c r="C5397" t="s">
        <v>24</v>
      </c>
      <c r="D5397" t="s">
        <v>25</v>
      </c>
      <c r="E5397" t="s">
        <v>26</v>
      </c>
      <c r="F5397" t="s">
        <v>306</v>
      </c>
      <c r="G5397" t="s">
        <v>307</v>
      </c>
      <c r="H5397" t="s">
        <v>57</v>
      </c>
      <c r="I5397" t="s">
        <v>58</v>
      </c>
      <c r="K5397">
        <v>201806</v>
      </c>
      <c r="L5397" t="s">
        <v>60</v>
      </c>
      <c r="M5397">
        <v>4319325</v>
      </c>
      <c r="N5397">
        <v>9</v>
      </c>
      <c r="Q5397">
        <v>0</v>
      </c>
      <c r="S5397" s="1">
        <v>42989</v>
      </c>
      <c r="T5397" t="s">
        <v>55</v>
      </c>
      <c r="U5397" t="s">
        <v>4230</v>
      </c>
      <c r="V5397" t="s">
        <v>61</v>
      </c>
      <c r="W5397" s="1">
        <v>42989</v>
      </c>
      <c r="X5397" s="12">
        <v>-517.66999999999996</v>
      </c>
      <c r="Y5397" s="4" t="str">
        <f t="shared" si="168"/>
        <v>Income</v>
      </c>
      <c r="Z5397" s="8">
        <v>42979</v>
      </c>
      <c r="AA5397" s="7" t="s">
        <v>397</v>
      </c>
      <c r="AB5397" s="7" t="str">
        <f t="shared" si="169"/>
        <v>Carparks Pay and Display Income</v>
      </c>
    </row>
    <row r="5398" spans="1:28" x14ac:dyDescent="0.25">
      <c r="A5398" s="7" t="s">
        <v>451</v>
      </c>
      <c r="B5398" t="s">
        <v>23</v>
      </c>
      <c r="C5398" t="s">
        <v>24</v>
      </c>
      <c r="D5398" t="s">
        <v>25</v>
      </c>
      <c r="E5398" t="s">
        <v>26</v>
      </c>
      <c r="F5398" t="s">
        <v>306</v>
      </c>
      <c r="G5398" t="s">
        <v>307</v>
      </c>
      <c r="H5398" t="s">
        <v>57</v>
      </c>
      <c r="I5398" t="s">
        <v>58</v>
      </c>
      <c r="K5398">
        <v>201806</v>
      </c>
      <c r="L5398" t="s">
        <v>60</v>
      </c>
      <c r="M5398">
        <v>4319328</v>
      </c>
      <c r="N5398">
        <v>5</v>
      </c>
      <c r="Q5398">
        <v>0</v>
      </c>
      <c r="S5398" s="1">
        <v>42989</v>
      </c>
      <c r="T5398" t="s">
        <v>55</v>
      </c>
      <c r="U5398" t="s">
        <v>4231</v>
      </c>
      <c r="V5398" t="s">
        <v>61</v>
      </c>
      <c r="W5398" s="1">
        <v>42989</v>
      </c>
      <c r="X5398" s="12">
        <v>-834.17</v>
      </c>
      <c r="Y5398" s="4" t="str">
        <f t="shared" si="168"/>
        <v>Income</v>
      </c>
      <c r="Z5398" s="8">
        <v>42979</v>
      </c>
      <c r="AA5398" s="7" t="s">
        <v>397</v>
      </c>
      <c r="AB5398" s="7" t="str">
        <f t="shared" si="169"/>
        <v>Carparks Pay and Display Income</v>
      </c>
    </row>
    <row r="5399" spans="1:28" x14ac:dyDescent="0.25">
      <c r="A5399" s="7" t="s">
        <v>451</v>
      </c>
      <c r="B5399" t="s">
        <v>23</v>
      </c>
      <c r="C5399" t="s">
        <v>24</v>
      </c>
      <c r="D5399" t="s">
        <v>25</v>
      </c>
      <c r="E5399" t="s">
        <v>26</v>
      </c>
      <c r="F5399" t="s">
        <v>306</v>
      </c>
      <c r="G5399" t="s">
        <v>307</v>
      </c>
      <c r="H5399" t="s">
        <v>57</v>
      </c>
      <c r="I5399" t="s">
        <v>58</v>
      </c>
      <c r="K5399">
        <v>201806</v>
      </c>
      <c r="L5399" t="s">
        <v>60</v>
      </c>
      <c r="M5399">
        <v>4319324</v>
      </c>
      <c r="N5399">
        <v>3</v>
      </c>
      <c r="Q5399">
        <v>0</v>
      </c>
      <c r="S5399" s="1">
        <v>42989</v>
      </c>
      <c r="T5399" t="s">
        <v>55</v>
      </c>
      <c r="U5399" t="s">
        <v>4232</v>
      </c>
      <c r="V5399" t="s">
        <v>61</v>
      </c>
      <c r="W5399" s="1">
        <v>42989</v>
      </c>
      <c r="X5399" s="12">
        <v>-488.29</v>
      </c>
      <c r="Y5399" s="4" t="str">
        <f t="shared" si="168"/>
        <v>Income</v>
      </c>
      <c r="Z5399" s="8">
        <v>42979</v>
      </c>
      <c r="AA5399" s="7" t="s">
        <v>397</v>
      </c>
      <c r="AB5399" s="7" t="str">
        <f t="shared" si="169"/>
        <v>Carparks Pay and Display Income</v>
      </c>
    </row>
    <row r="5400" spans="1:28" x14ac:dyDescent="0.25">
      <c r="A5400" s="7" t="s">
        <v>451</v>
      </c>
      <c r="B5400" t="s">
        <v>23</v>
      </c>
      <c r="C5400" t="s">
        <v>24</v>
      </c>
      <c r="D5400" t="s">
        <v>25</v>
      </c>
      <c r="E5400" t="s">
        <v>26</v>
      </c>
      <c r="F5400" t="s">
        <v>306</v>
      </c>
      <c r="G5400" t="s">
        <v>307</v>
      </c>
      <c r="H5400" t="s">
        <v>57</v>
      </c>
      <c r="I5400" t="s">
        <v>58</v>
      </c>
      <c r="K5400">
        <v>201806</v>
      </c>
      <c r="L5400" t="s">
        <v>60</v>
      </c>
      <c r="M5400">
        <v>4319326</v>
      </c>
      <c r="N5400">
        <v>16</v>
      </c>
      <c r="Q5400">
        <v>0</v>
      </c>
      <c r="S5400" s="1">
        <v>42989</v>
      </c>
      <c r="T5400" t="s">
        <v>55</v>
      </c>
      <c r="U5400" t="s">
        <v>4233</v>
      </c>
      <c r="V5400" t="s">
        <v>61</v>
      </c>
      <c r="W5400" s="1">
        <v>42989</v>
      </c>
      <c r="X5400" s="12">
        <v>-451.5</v>
      </c>
      <c r="Y5400" s="4" t="str">
        <f t="shared" si="168"/>
        <v>Income</v>
      </c>
      <c r="Z5400" s="8">
        <v>42979</v>
      </c>
      <c r="AA5400" s="7" t="s">
        <v>397</v>
      </c>
      <c r="AB5400" s="7" t="str">
        <f t="shared" si="169"/>
        <v>Carparks Pay and Display Income</v>
      </c>
    </row>
    <row r="5401" spans="1:28" x14ac:dyDescent="0.25">
      <c r="A5401" s="7" t="s">
        <v>451</v>
      </c>
      <c r="B5401" t="s">
        <v>23</v>
      </c>
      <c r="C5401" t="s">
        <v>24</v>
      </c>
      <c r="D5401" t="s">
        <v>25</v>
      </c>
      <c r="E5401" t="s">
        <v>26</v>
      </c>
      <c r="F5401" t="s">
        <v>306</v>
      </c>
      <c r="G5401" t="s">
        <v>307</v>
      </c>
      <c r="H5401" t="s">
        <v>57</v>
      </c>
      <c r="I5401" t="s">
        <v>58</v>
      </c>
      <c r="K5401">
        <v>201806</v>
      </c>
      <c r="L5401" t="s">
        <v>60</v>
      </c>
      <c r="M5401">
        <v>4319330</v>
      </c>
      <c r="N5401">
        <v>0</v>
      </c>
      <c r="Q5401">
        <v>0</v>
      </c>
      <c r="S5401" s="1">
        <v>42989</v>
      </c>
      <c r="T5401" t="s">
        <v>55</v>
      </c>
      <c r="U5401" t="s">
        <v>4238</v>
      </c>
      <c r="V5401" t="s">
        <v>61</v>
      </c>
      <c r="W5401" s="1">
        <v>42989</v>
      </c>
      <c r="X5401" s="12">
        <v>-1033.58</v>
      </c>
      <c r="Y5401" s="4" t="str">
        <f t="shared" si="168"/>
        <v>Income</v>
      </c>
      <c r="Z5401" s="8">
        <v>42979</v>
      </c>
      <c r="AA5401" s="7" t="s">
        <v>397</v>
      </c>
      <c r="AB5401" s="7" t="str">
        <f t="shared" si="169"/>
        <v>Carparks Pay and Display Income</v>
      </c>
    </row>
    <row r="5402" spans="1:28" x14ac:dyDescent="0.25">
      <c r="A5402" s="7" t="s">
        <v>451</v>
      </c>
      <c r="B5402" t="s">
        <v>23</v>
      </c>
      <c r="C5402" t="s">
        <v>24</v>
      </c>
      <c r="D5402" t="s">
        <v>25</v>
      </c>
      <c r="E5402" t="s">
        <v>26</v>
      </c>
      <c r="F5402" t="s">
        <v>306</v>
      </c>
      <c r="G5402" t="s">
        <v>307</v>
      </c>
      <c r="H5402" t="s">
        <v>57</v>
      </c>
      <c r="I5402" t="s">
        <v>58</v>
      </c>
      <c r="K5402">
        <v>201806</v>
      </c>
      <c r="L5402" t="s">
        <v>60</v>
      </c>
      <c r="M5402">
        <v>4319329</v>
      </c>
      <c r="N5402">
        <v>16</v>
      </c>
      <c r="Q5402">
        <v>0</v>
      </c>
      <c r="S5402" s="1">
        <v>42989</v>
      </c>
      <c r="T5402" t="s">
        <v>55</v>
      </c>
      <c r="U5402" t="s">
        <v>4239</v>
      </c>
      <c r="V5402" t="s">
        <v>61</v>
      </c>
      <c r="W5402" s="1">
        <v>42989</v>
      </c>
      <c r="X5402" s="12">
        <v>-69.67</v>
      </c>
      <c r="Y5402" s="4" t="str">
        <f t="shared" si="168"/>
        <v>Income</v>
      </c>
      <c r="Z5402" s="8">
        <v>42979</v>
      </c>
      <c r="AA5402" s="7" t="s">
        <v>397</v>
      </c>
      <c r="AB5402" s="7" t="str">
        <f t="shared" si="169"/>
        <v>Carparks Pay and Display Income</v>
      </c>
    </row>
    <row r="5403" spans="1:28" x14ac:dyDescent="0.25">
      <c r="A5403" s="7" t="s">
        <v>451</v>
      </c>
      <c r="B5403" t="s">
        <v>23</v>
      </c>
      <c r="C5403" t="s">
        <v>24</v>
      </c>
      <c r="D5403" t="s">
        <v>25</v>
      </c>
      <c r="E5403" t="s">
        <v>26</v>
      </c>
      <c r="F5403" t="s">
        <v>306</v>
      </c>
      <c r="G5403" t="s">
        <v>307</v>
      </c>
      <c r="H5403" t="s">
        <v>57</v>
      </c>
      <c r="I5403" t="s">
        <v>58</v>
      </c>
      <c r="K5403">
        <v>201806</v>
      </c>
      <c r="L5403" t="s">
        <v>60</v>
      </c>
      <c r="M5403">
        <v>4319321</v>
      </c>
      <c r="N5403">
        <v>3</v>
      </c>
      <c r="Q5403">
        <v>0</v>
      </c>
      <c r="S5403" s="1">
        <v>42989</v>
      </c>
      <c r="T5403" t="s">
        <v>55</v>
      </c>
      <c r="U5403" t="s">
        <v>4244</v>
      </c>
      <c r="V5403" t="s">
        <v>61</v>
      </c>
      <c r="W5403" s="1">
        <v>42989</v>
      </c>
      <c r="X5403" s="12">
        <v>-862.79</v>
      </c>
      <c r="Y5403" s="4" t="str">
        <f t="shared" si="168"/>
        <v>Income</v>
      </c>
      <c r="Z5403" s="8">
        <v>42979</v>
      </c>
      <c r="AA5403" s="7" t="s">
        <v>397</v>
      </c>
      <c r="AB5403" s="7" t="str">
        <f t="shared" si="169"/>
        <v>Carparks Pay and Display Income</v>
      </c>
    </row>
    <row r="5404" spans="1:28" x14ac:dyDescent="0.25">
      <c r="A5404" s="7" t="s">
        <v>451</v>
      </c>
      <c r="B5404" t="s">
        <v>23</v>
      </c>
      <c r="C5404" t="s">
        <v>24</v>
      </c>
      <c r="D5404" t="s">
        <v>25</v>
      </c>
      <c r="E5404" t="s">
        <v>26</v>
      </c>
      <c r="F5404" t="s">
        <v>306</v>
      </c>
      <c r="G5404" t="s">
        <v>307</v>
      </c>
      <c r="H5404" t="s">
        <v>57</v>
      </c>
      <c r="I5404" t="s">
        <v>58</v>
      </c>
      <c r="K5404">
        <v>201806</v>
      </c>
      <c r="L5404" t="s">
        <v>60</v>
      </c>
      <c r="M5404">
        <v>4319321</v>
      </c>
      <c r="N5404">
        <v>10</v>
      </c>
      <c r="Q5404">
        <v>0</v>
      </c>
      <c r="S5404" s="1">
        <v>42989</v>
      </c>
      <c r="T5404" t="s">
        <v>55</v>
      </c>
      <c r="U5404" t="s">
        <v>4245</v>
      </c>
      <c r="V5404" t="s">
        <v>61</v>
      </c>
      <c r="W5404" s="1">
        <v>42989</v>
      </c>
      <c r="X5404" s="12">
        <v>-395.71</v>
      </c>
      <c r="Y5404" s="4" t="str">
        <f t="shared" si="168"/>
        <v>Income</v>
      </c>
      <c r="Z5404" s="8">
        <v>42979</v>
      </c>
      <c r="AA5404" s="7" t="s">
        <v>397</v>
      </c>
      <c r="AB5404" s="7" t="str">
        <f t="shared" si="169"/>
        <v>Carparks Pay and Display Income</v>
      </c>
    </row>
    <row r="5405" spans="1:28" x14ac:dyDescent="0.25">
      <c r="A5405" s="7" t="s">
        <v>451</v>
      </c>
      <c r="B5405" t="s">
        <v>23</v>
      </c>
      <c r="C5405" t="s">
        <v>24</v>
      </c>
      <c r="D5405" t="s">
        <v>25</v>
      </c>
      <c r="E5405" t="s">
        <v>26</v>
      </c>
      <c r="F5405" t="s">
        <v>306</v>
      </c>
      <c r="G5405" t="s">
        <v>307</v>
      </c>
      <c r="H5405" t="s">
        <v>57</v>
      </c>
      <c r="I5405" t="s">
        <v>58</v>
      </c>
      <c r="K5405">
        <v>201806</v>
      </c>
      <c r="L5405" t="s">
        <v>60</v>
      </c>
      <c r="M5405">
        <v>4319322</v>
      </c>
      <c r="N5405">
        <v>8</v>
      </c>
      <c r="Q5405">
        <v>0</v>
      </c>
      <c r="S5405" s="1">
        <v>42989</v>
      </c>
      <c r="T5405" t="s">
        <v>55</v>
      </c>
      <c r="U5405" t="s">
        <v>4246</v>
      </c>
      <c r="V5405" t="s">
        <v>61</v>
      </c>
      <c r="W5405" s="1">
        <v>42989</v>
      </c>
      <c r="X5405" s="12">
        <v>-530.33000000000004</v>
      </c>
      <c r="Y5405" s="4" t="str">
        <f t="shared" si="168"/>
        <v>Income</v>
      </c>
      <c r="Z5405" s="8">
        <v>42979</v>
      </c>
      <c r="AA5405" s="7" t="s">
        <v>397</v>
      </c>
      <c r="AB5405" s="7" t="str">
        <f t="shared" si="169"/>
        <v>Carparks Pay and Display Income</v>
      </c>
    </row>
    <row r="5406" spans="1:28" x14ac:dyDescent="0.25">
      <c r="A5406" s="7" t="s">
        <v>451</v>
      </c>
      <c r="B5406" t="s">
        <v>23</v>
      </c>
      <c r="C5406" t="s">
        <v>24</v>
      </c>
      <c r="D5406" t="s">
        <v>25</v>
      </c>
      <c r="E5406" t="s">
        <v>26</v>
      </c>
      <c r="F5406" t="s">
        <v>306</v>
      </c>
      <c r="G5406" t="s">
        <v>307</v>
      </c>
      <c r="H5406" t="s">
        <v>57</v>
      </c>
      <c r="I5406" t="s">
        <v>58</v>
      </c>
      <c r="K5406">
        <v>201806</v>
      </c>
      <c r="L5406" t="s">
        <v>60</v>
      </c>
      <c r="M5406">
        <v>4319325</v>
      </c>
      <c r="N5406">
        <v>6</v>
      </c>
      <c r="Q5406">
        <v>0</v>
      </c>
      <c r="S5406" s="1">
        <v>42989</v>
      </c>
      <c r="T5406" t="s">
        <v>55</v>
      </c>
      <c r="U5406" t="s">
        <v>4250</v>
      </c>
      <c r="V5406" t="s">
        <v>61</v>
      </c>
      <c r="W5406" s="1">
        <v>42989</v>
      </c>
      <c r="X5406" s="12">
        <v>-978.42</v>
      </c>
      <c r="Y5406" s="4" t="str">
        <f t="shared" si="168"/>
        <v>Income</v>
      </c>
      <c r="Z5406" s="8">
        <v>42979</v>
      </c>
      <c r="AA5406" s="7" t="s">
        <v>397</v>
      </c>
      <c r="AB5406" s="7" t="str">
        <f t="shared" si="169"/>
        <v>Carparks Pay and Display Income</v>
      </c>
    </row>
    <row r="5407" spans="1:28" x14ac:dyDescent="0.25">
      <c r="A5407" s="7" t="s">
        <v>451</v>
      </c>
      <c r="B5407" t="s">
        <v>23</v>
      </c>
      <c r="C5407" t="s">
        <v>24</v>
      </c>
      <c r="D5407" t="s">
        <v>25</v>
      </c>
      <c r="E5407" t="s">
        <v>26</v>
      </c>
      <c r="F5407" t="s">
        <v>308</v>
      </c>
      <c r="G5407" t="s">
        <v>309</v>
      </c>
      <c r="H5407" t="s">
        <v>57</v>
      </c>
      <c r="I5407" t="s">
        <v>58</v>
      </c>
      <c r="K5407">
        <v>201806</v>
      </c>
      <c r="L5407" t="s">
        <v>60</v>
      </c>
      <c r="M5407">
        <v>4319327</v>
      </c>
      <c r="N5407">
        <v>18</v>
      </c>
      <c r="Q5407">
        <v>0</v>
      </c>
      <c r="S5407" s="1">
        <v>42989</v>
      </c>
      <c r="T5407" t="s">
        <v>55</v>
      </c>
      <c r="U5407" t="s">
        <v>4383</v>
      </c>
      <c r="V5407" t="s">
        <v>61</v>
      </c>
      <c r="W5407" s="1">
        <v>42989</v>
      </c>
      <c r="X5407" s="12">
        <v>-419.33</v>
      </c>
      <c r="Y5407" s="4" t="str">
        <f t="shared" si="168"/>
        <v>Income</v>
      </c>
      <c r="Z5407" s="8">
        <v>42979</v>
      </c>
      <c r="AA5407" s="7" t="s">
        <v>397</v>
      </c>
      <c r="AB5407" s="7" t="str">
        <f t="shared" si="169"/>
        <v>Carparks Pay and Display Income</v>
      </c>
    </row>
    <row r="5408" spans="1:28" x14ac:dyDescent="0.25">
      <c r="A5408" s="7" t="s">
        <v>451</v>
      </c>
      <c r="B5408" t="s">
        <v>23</v>
      </c>
      <c r="C5408" t="s">
        <v>24</v>
      </c>
      <c r="D5408" t="s">
        <v>25</v>
      </c>
      <c r="E5408" t="s">
        <v>26</v>
      </c>
      <c r="F5408" t="s">
        <v>308</v>
      </c>
      <c r="G5408" t="s">
        <v>309</v>
      </c>
      <c r="H5408" t="s">
        <v>57</v>
      </c>
      <c r="I5408" t="s">
        <v>58</v>
      </c>
      <c r="K5408">
        <v>201806</v>
      </c>
      <c r="L5408" t="s">
        <v>60</v>
      </c>
      <c r="M5408">
        <v>4319319</v>
      </c>
      <c r="N5408">
        <v>2</v>
      </c>
      <c r="Q5408">
        <v>0</v>
      </c>
      <c r="S5408" s="1">
        <v>42989</v>
      </c>
      <c r="T5408" t="s">
        <v>55</v>
      </c>
      <c r="U5408" t="s">
        <v>4384</v>
      </c>
      <c r="V5408" t="s">
        <v>61</v>
      </c>
      <c r="W5408" s="1">
        <v>42989</v>
      </c>
      <c r="X5408" s="12">
        <v>-429.83</v>
      </c>
      <c r="Y5408" s="4" t="str">
        <f t="shared" si="168"/>
        <v>Income</v>
      </c>
      <c r="Z5408" s="8">
        <v>42979</v>
      </c>
      <c r="AA5408" s="7" t="s">
        <v>397</v>
      </c>
      <c r="AB5408" s="7" t="str">
        <f t="shared" si="169"/>
        <v>Carparks Pay and Display Income</v>
      </c>
    </row>
    <row r="5409" spans="1:28" x14ac:dyDescent="0.25">
      <c r="A5409" s="7" t="s">
        <v>451</v>
      </c>
      <c r="B5409" t="s">
        <v>23</v>
      </c>
      <c r="C5409" t="s">
        <v>24</v>
      </c>
      <c r="D5409" t="s">
        <v>25</v>
      </c>
      <c r="E5409" t="s">
        <v>26</v>
      </c>
      <c r="F5409" t="s">
        <v>308</v>
      </c>
      <c r="G5409" t="s">
        <v>309</v>
      </c>
      <c r="H5409" t="s">
        <v>57</v>
      </c>
      <c r="I5409" t="s">
        <v>58</v>
      </c>
      <c r="K5409">
        <v>201806</v>
      </c>
      <c r="L5409" t="s">
        <v>60</v>
      </c>
      <c r="M5409">
        <v>4319323</v>
      </c>
      <c r="N5409">
        <v>2</v>
      </c>
      <c r="Q5409">
        <v>0</v>
      </c>
      <c r="S5409" s="1">
        <v>42989</v>
      </c>
      <c r="T5409" t="s">
        <v>55</v>
      </c>
      <c r="U5409" t="s">
        <v>4386</v>
      </c>
      <c r="V5409" t="s">
        <v>61</v>
      </c>
      <c r="W5409" s="1">
        <v>42989</v>
      </c>
      <c r="X5409" s="12">
        <v>-466.75</v>
      </c>
      <c r="Y5409" s="4" t="str">
        <f t="shared" si="168"/>
        <v>Income</v>
      </c>
      <c r="Z5409" s="8">
        <v>42979</v>
      </c>
      <c r="AA5409" s="7" t="s">
        <v>397</v>
      </c>
      <c r="AB5409" s="7" t="str">
        <f t="shared" si="169"/>
        <v>Carparks Pay and Display Income</v>
      </c>
    </row>
    <row r="5410" spans="1:28" x14ac:dyDescent="0.25">
      <c r="A5410" s="7" t="s">
        <v>451</v>
      </c>
      <c r="B5410" t="s">
        <v>23</v>
      </c>
      <c r="C5410" t="s">
        <v>24</v>
      </c>
      <c r="D5410" t="s">
        <v>25</v>
      </c>
      <c r="E5410" t="s">
        <v>26</v>
      </c>
      <c r="F5410" t="s">
        <v>310</v>
      </c>
      <c r="G5410" t="s">
        <v>311</v>
      </c>
      <c r="H5410" t="s">
        <v>57</v>
      </c>
      <c r="I5410" t="s">
        <v>58</v>
      </c>
      <c r="K5410">
        <v>201806</v>
      </c>
      <c r="L5410" t="s">
        <v>60</v>
      </c>
      <c r="M5410">
        <v>4319329</v>
      </c>
      <c r="N5410">
        <v>7</v>
      </c>
      <c r="Q5410">
        <v>0</v>
      </c>
      <c r="S5410" s="1">
        <v>42989</v>
      </c>
      <c r="T5410" t="s">
        <v>55</v>
      </c>
      <c r="U5410" t="s">
        <v>4436</v>
      </c>
      <c r="V5410" t="s">
        <v>61</v>
      </c>
      <c r="W5410" s="1">
        <v>42989</v>
      </c>
      <c r="X5410" s="12">
        <v>-932.75</v>
      </c>
      <c r="Y5410" s="4" t="str">
        <f t="shared" si="168"/>
        <v>Income</v>
      </c>
      <c r="Z5410" s="8">
        <v>42979</v>
      </c>
      <c r="AA5410" s="7" t="s">
        <v>397</v>
      </c>
      <c r="AB5410" s="7" t="str">
        <f t="shared" si="169"/>
        <v>Carparks Pay and Display Income</v>
      </c>
    </row>
    <row r="5411" spans="1:28" x14ac:dyDescent="0.25">
      <c r="A5411" s="7" t="s">
        <v>451</v>
      </c>
      <c r="B5411" t="s">
        <v>23</v>
      </c>
      <c r="C5411" t="s">
        <v>24</v>
      </c>
      <c r="D5411" t="s">
        <v>25</v>
      </c>
      <c r="E5411" t="s">
        <v>26</v>
      </c>
      <c r="F5411" t="s">
        <v>310</v>
      </c>
      <c r="G5411" t="s">
        <v>311</v>
      </c>
      <c r="H5411" t="s">
        <v>57</v>
      </c>
      <c r="I5411" t="s">
        <v>58</v>
      </c>
      <c r="K5411">
        <v>201806</v>
      </c>
      <c r="L5411" t="s">
        <v>60</v>
      </c>
      <c r="M5411">
        <v>4319320</v>
      </c>
      <c r="N5411">
        <v>3</v>
      </c>
      <c r="Q5411">
        <v>0</v>
      </c>
      <c r="S5411" s="1">
        <v>42989</v>
      </c>
      <c r="T5411" t="s">
        <v>55</v>
      </c>
      <c r="U5411" t="s">
        <v>4437</v>
      </c>
      <c r="V5411" t="s">
        <v>61</v>
      </c>
      <c r="W5411" s="1">
        <v>42989</v>
      </c>
      <c r="X5411" s="12">
        <v>-999.25</v>
      </c>
      <c r="Y5411" s="4" t="str">
        <f t="shared" si="168"/>
        <v>Income</v>
      </c>
      <c r="Z5411" s="8">
        <v>42979</v>
      </c>
      <c r="AA5411" s="7" t="s">
        <v>397</v>
      </c>
      <c r="AB5411" s="7" t="str">
        <f t="shared" si="169"/>
        <v>Carparks Pay and Display Income</v>
      </c>
    </row>
    <row r="5412" spans="1:28" x14ac:dyDescent="0.25">
      <c r="A5412" s="7" t="s">
        <v>451</v>
      </c>
      <c r="B5412" t="s">
        <v>23</v>
      </c>
      <c r="C5412" t="s">
        <v>24</v>
      </c>
      <c r="D5412" t="s">
        <v>25</v>
      </c>
      <c r="E5412" t="s">
        <v>26</v>
      </c>
      <c r="F5412" t="s">
        <v>310</v>
      </c>
      <c r="G5412" t="s">
        <v>311</v>
      </c>
      <c r="H5412" t="s">
        <v>57</v>
      </c>
      <c r="I5412" t="s">
        <v>58</v>
      </c>
      <c r="K5412">
        <v>201806</v>
      </c>
      <c r="L5412" t="s">
        <v>60</v>
      </c>
      <c r="M5412">
        <v>4319325</v>
      </c>
      <c r="N5412">
        <v>5</v>
      </c>
      <c r="Q5412">
        <v>0</v>
      </c>
      <c r="S5412" s="1">
        <v>42989</v>
      </c>
      <c r="T5412" t="s">
        <v>55</v>
      </c>
      <c r="U5412" t="s">
        <v>4439</v>
      </c>
      <c r="V5412" t="s">
        <v>61</v>
      </c>
      <c r="W5412" s="1">
        <v>42989</v>
      </c>
      <c r="X5412" s="12">
        <v>-735.08</v>
      </c>
      <c r="Y5412" s="4" t="str">
        <f t="shared" si="168"/>
        <v>Income</v>
      </c>
      <c r="Z5412" s="8">
        <v>42979</v>
      </c>
      <c r="AA5412" s="7" t="s">
        <v>397</v>
      </c>
      <c r="AB5412" s="7" t="str">
        <f t="shared" si="169"/>
        <v>Carparks Pay and Display Income</v>
      </c>
    </row>
    <row r="5413" spans="1:28" x14ac:dyDescent="0.25">
      <c r="A5413" s="7" t="s">
        <v>451</v>
      </c>
      <c r="B5413" t="s">
        <v>23</v>
      </c>
      <c r="C5413" t="s">
        <v>24</v>
      </c>
      <c r="D5413" t="s">
        <v>25</v>
      </c>
      <c r="E5413" t="s">
        <v>26</v>
      </c>
      <c r="F5413" t="s">
        <v>312</v>
      </c>
      <c r="G5413" t="s">
        <v>313</v>
      </c>
      <c r="H5413" t="s">
        <v>57</v>
      </c>
      <c r="I5413" t="s">
        <v>58</v>
      </c>
      <c r="K5413">
        <v>201806</v>
      </c>
      <c r="L5413" t="s">
        <v>60</v>
      </c>
      <c r="M5413">
        <v>4319323</v>
      </c>
      <c r="N5413">
        <v>18</v>
      </c>
      <c r="Q5413">
        <v>0</v>
      </c>
      <c r="S5413" s="1">
        <v>42989</v>
      </c>
      <c r="T5413" t="s">
        <v>55</v>
      </c>
      <c r="U5413" t="s">
        <v>4507</v>
      </c>
      <c r="V5413" t="s">
        <v>61</v>
      </c>
      <c r="W5413" s="1">
        <v>42989</v>
      </c>
      <c r="X5413" s="12">
        <v>-650.41999999999996</v>
      </c>
      <c r="Y5413" s="4" t="str">
        <f t="shared" si="168"/>
        <v>Income</v>
      </c>
      <c r="Z5413" s="8">
        <v>42979</v>
      </c>
      <c r="AA5413" s="7" t="s">
        <v>397</v>
      </c>
      <c r="AB5413" s="7" t="str">
        <f t="shared" si="169"/>
        <v>Carparks Pay and Display Income</v>
      </c>
    </row>
    <row r="5414" spans="1:28" x14ac:dyDescent="0.25">
      <c r="A5414" s="7" t="s">
        <v>451</v>
      </c>
      <c r="B5414" t="s">
        <v>23</v>
      </c>
      <c r="C5414" t="s">
        <v>24</v>
      </c>
      <c r="D5414" t="s">
        <v>25</v>
      </c>
      <c r="E5414" t="s">
        <v>26</v>
      </c>
      <c r="F5414" t="s">
        <v>312</v>
      </c>
      <c r="G5414" t="s">
        <v>313</v>
      </c>
      <c r="H5414" t="s">
        <v>57</v>
      </c>
      <c r="I5414" t="s">
        <v>58</v>
      </c>
      <c r="K5414">
        <v>201806</v>
      </c>
      <c r="L5414" t="s">
        <v>60</v>
      </c>
      <c r="M5414">
        <v>4319323</v>
      </c>
      <c r="N5414">
        <v>0</v>
      </c>
      <c r="Q5414">
        <v>0</v>
      </c>
      <c r="S5414" s="1">
        <v>42989</v>
      </c>
      <c r="T5414" t="s">
        <v>55</v>
      </c>
      <c r="U5414" t="s">
        <v>4508</v>
      </c>
      <c r="V5414" t="s">
        <v>61</v>
      </c>
      <c r="W5414" s="1">
        <v>42989</v>
      </c>
      <c r="X5414" s="12">
        <v>-791.79</v>
      </c>
      <c r="Y5414" s="4" t="str">
        <f t="shared" si="168"/>
        <v>Income</v>
      </c>
      <c r="Z5414" s="8">
        <v>42979</v>
      </c>
      <c r="AA5414" s="7" t="s">
        <v>397</v>
      </c>
      <c r="AB5414" s="7" t="str">
        <f t="shared" si="169"/>
        <v>Carparks Pay and Display Income</v>
      </c>
    </row>
    <row r="5415" spans="1:28" x14ac:dyDescent="0.25">
      <c r="A5415" s="7" t="s">
        <v>451</v>
      </c>
      <c r="B5415" t="s">
        <v>23</v>
      </c>
      <c r="C5415" t="s">
        <v>24</v>
      </c>
      <c r="D5415" t="s">
        <v>25</v>
      </c>
      <c r="E5415" t="s">
        <v>26</v>
      </c>
      <c r="F5415" t="s">
        <v>315</v>
      </c>
      <c r="G5415" t="s">
        <v>316</v>
      </c>
      <c r="H5415" t="s">
        <v>57</v>
      </c>
      <c r="I5415" t="s">
        <v>58</v>
      </c>
      <c r="K5415">
        <v>201806</v>
      </c>
      <c r="L5415" t="s">
        <v>60</v>
      </c>
      <c r="M5415">
        <v>4319323</v>
      </c>
      <c r="N5415">
        <v>6</v>
      </c>
      <c r="Q5415">
        <v>0</v>
      </c>
      <c r="S5415" s="1">
        <v>42989</v>
      </c>
      <c r="T5415" t="s">
        <v>55</v>
      </c>
      <c r="U5415" t="s">
        <v>4524</v>
      </c>
      <c r="V5415" t="s">
        <v>61</v>
      </c>
      <c r="W5415" s="1">
        <v>42989</v>
      </c>
      <c r="X5415" s="12">
        <v>-410.75</v>
      </c>
      <c r="Y5415" s="4" t="str">
        <f t="shared" si="168"/>
        <v>Income</v>
      </c>
      <c r="Z5415" s="8">
        <v>42979</v>
      </c>
      <c r="AA5415" s="7" t="s">
        <v>397</v>
      </c>
      <c r="AB5415" s="7" t="str">
        <f t="shared" si="169"/>
        <v>Carparks Pay and Display Income</v>
      </c>
    </row>
    <row r="5416" spans="1:28" x14ac:dyDescent="0.25">
      <c r="A5416" s="7" t="s">
        <v>451</v>
      </c>
      <c r="B5416" t="s">
        <v>23</v>
      </c>
      <c r="C5416" t="s">
        <v>24</v>
      </c>
      <c r="D5416" t="s">
        <v>25</v>
      </c>
      <c r="E5416" t="s">
        <v>26</v>
      </c>
      <c r="F5416" t="s">
        <v>321</v>
      </c>
      <c r="G5416" t="s">
        <v>322</v>
      </c>
      <c r="H5416" t="s">
        <v>57</v>
      </c>
      <c r="I5416" t="s">
        <v>58</v>
      </c>
      <c r="K5416">
        <v>201806</v>
      </c>
      <c r="L5416" t="s">
        <v>60</v>
      </c>
      <c r="M5416">
        <v>4319320</v>
      </c>
      <c r="N5416">
        <v>0</v>
      </c>
      <c r="Q5416">
        <v>0</v>
      </c>
      <c r="S5416" s="1">
        <v>42989</v>
      </c>
      <c r="T5416" t="s">
        <v>55</v>
      </c>
      <c r="U5416" t="s">
        <v>4849</v>
      </c>
      <c r="V5416" t="s">
        <v>61</v>
      </c>
      <c r="W5416" s="1">
        <v>42989</v>
      </c>
      <c r="X5416" s="12">
        <v>-495.5</v>
      </c>
      <c r="Y5416" s="4" t="str">
        <f t="shared" si="168"/>
        <v>Income</v>
      </c>
      <c r="Z5416" s="8">
        <v>42979</v>
      </c>
      <c r="AA5416" s="7" t="s">
        <v>397</v>
      </c>
      <c r="AB5416" s="7" t="str">
        <f t="shared" si="169"/>
        <v>Carparks Pay and Display Income</v>
      </c>
    </row>
    <row r="5417" spans="1:28" x14ac:dyDescent="0.25">
      <c r="A5417" s="7" t="s">
        <v>451</v>
      </c>
      <c r="B5417" t="s">
        <v>23</v>
      </c>
      <c r="C5417" t="s">
        <v>24</v>
      </c>
      <c r="D5417" t="s">
        <v>25</v>
      </c>
      <c r="E5417" t="s">
        <v>26</v>
      </c>
      <c r="F5417" t="s">
        <v>321</v>
      </c>
      <c r="G5417" t="s">
        <v>322</v>
      </c>
      <c r="H5417" t="s">
        <v>57</v>
      </c>
      <c r="I5417" t="s">
        <v>58</v>
      </c>
      <c r="K5417">
        <v>201806</v>
      </c>
      <c r="L5417" t="s">
        <v>60</v>
      </c>
      <c r="M5417">
        <v>4319320</v>
      </c>
      <c r="N5417">
        <v>16</v>
      </c>
      <c r="Q5417">
        <v>0</v>
      </c>
      <c r="S5417" s="1">
        <v>42989</v>
      </c>
      <c r="T5417" t="s">
        <v>55</v>
      </c>
      <c r="U5417" t="s">
        <v>4850</v>
      </c>
      <c r="V5417" t="s">
        <v>61</v>
      </c>
      <c r="W5417" s="1">
        <v>42989</v>
      </c>
      <c r="X5417" s="12">
        <v>-387.21</v>
      </c>
      <c r="Y5417" s="4" t="str">
        <f t="shared" si="168"/>
        <v>Income</v>
      </c>
      <c r="Z5417" s="8">
        <v>42979</v>
      </c>
      <c r="AA5417" s="7" t="s">
        <v>397</v>
      </c>
      <c r="AB5417" s="7" t="str">
        <f t="shared" si="169"/>
        <v>Carparks Pay and Display Income</v>
      </c>
    </row>
    <row r="5418" spans="1:28" x14ac:dyDescent="0.25">
      <c r="A5418" s="7" t="s">
        <v>451</v>
      </c>
      <c r="B5418" t="s">
        <v>23</v>
      </c>
      <c r="C5418" t="s">
        <v>24</v>
      </c>
      <c r="D5418" t="s">
        <v>25</v>
      </c>
      <c r="E5418" t="s">
        <v>26</v>
      </c>
      <c r="F5418" t="s">
        <v>321</v>
      </c>
      <c r="G5418" t="s">
        <v>322</v>
      </c>
      <c r="H5418" t="s">
        <v>57</v>
      </c>
      <c r="I5418" t="s">
        <v>58</v>
      </c>
      <c r="K5418">
        <v>201806</v>
      </c>
      <c r="L5418" t="s">
        <v>60</v>
      </c>
      <c r="M5418">
        <v>4319321</v>
      </c>
      <c r="N5418">
        <v>20</v>
      </c>
      <c r="Q5418">
        <v>0</v>
      </c>
      <c r="S5418" s="1">
        <v>42989</v>
      </c>
      <c r="T5418" t="s">
        <v>55</v>
      </c>
      <c r="U5418" t="s">
        <v>4854</v>
      </c>
      <c r="V5418" t="s">
        <v>61</v>
      </c>
      <c r="W5418" s="1">
        <v>42989</v>
      </c>
      <c r="X5418" s="12">
        <v>-1091.79</v>
      </c>
      <c r="Y5418" s="4" t="str">
        <f t="shared" si="168"/>
        <v>Income</v>
      </c>
      <c r="Z5418" s="8">
        <v>42979</v>
      </c>
      <c r="AA5418" s="7" t="s">
        <v>397</v>
      </c>
      <c r="AB5418" s="7" t="str">
        <f t="shared" si="169"/>
        <v>Carparks Pay and Display Income</v>
      </c>
    </row>
    <row r="5419" spans="1:28" x14ac:dyDescent="0.25">
      <c r="A5419" s="7" t="s">
        <v>451</v>
      </c>
      <c r="B5419" t="s">
        <v>23</v>
      </c>
      <c r="C5419" t="s">
        <v>24</v>
      </c>
      <c r="D5419" t="s">
        <v>25</v>
      </c>
      <c r="E5419" t="s">
        <v>26</v>
      </c>
      <c r="F5419" t="s">
        <v>321</v>
      </c>
      <c r="G5419" t="s">
        <v>322</v>
      </c>
      <c r="H5419" t="s">
        <v>57</v>
      </c>
      <c r="I5419" t="s">
        <v>58</v>
      </c>
      <c r="K5419">
        <v>201806</v>
      </c>
      <c r="L5419" t="s">
        <v>60</v>
      </c>
      <c r="M5419">
        <v>4319322</v>
      </c>
      <c r="N5419">
        <v>0</v>
      </c>
      <c r="Q5419">
        <v>0</v>
      </c>
      <c r="S5419" s="1">
        <v>42989</v>
      </c>
      <c r="T5419" t="s">
        <v>55</v>
      </c>
      <c r="U5419" t="s">
        <v>4855</v>
      </c>
      <c r="V5419" t="s">
        <v>61</v>
      </c>
      <c r="W5419" s="1">
        <v>42989</v>
      </c>
      <c r="X5419" s="12">
        <v>-656.25</v>
      </c>
      <c r="Y5419" s="4" t="str">
        <f t="shared" si="168"/>
        <v>Income</v>
      </c>
      <c r="Z5419" s="8">
        <v>42979</v>
      </c>
      <c r="AA5419" s="7" t="s">
        <v>397</v>
      </c>
      <c r="AB5419" s="7" t="str">
        <f t="shared" si="169"/>
        <v>Carparks Pay and Display Income</v>
      </c>
    </row>
    <row r="5420" spans="1:28" x14ac:dyDescent="0.25">
      <c r="A5420" s="7" t="s">
        <v>451</v>
      </c>
      <c r="B5420" t="s">
        <v>23</v>
      </c>
      <c r="C5420" t="s">
        <v>24</v>
      </c>
      <c r="D5420" t="s">
        <v>25</v>
      </c>
      <c r="E5420" t="s">
        <v>26</v>
      </c>
      <c r="F5420" t="s">
        <v>321</v>
      </c>
      <c r="G5420" t="s">
        <v>322</v>
      </c>
      <c r="H5420" t="s">
        <v>57</v>
      </c>
      <c r="I5420" t="s">
        <v>58</v>
      </c>
      <c r="K5420">
        <v>201806</v>
      </c>
      <c r="L5420" t="s">
        <v>60</v>
      </c>
      <c r="M5420">
        <v>4319322</v>
      </c>
      <c r="N5420">
        <v>20</v>
      </c>
      <c r="Q5420">
        <v>0</v>
      </c>
      <c r="S5420" s="1">
        <v>42989</v>
      </c>
      <c r="T5420" t="s">
        <v>55</v>
      </c>
      <c r="U5420" t="s">
        <v>4856</v>
      </c>
      <c r="V5420" t="s">
        <v>61</v>
      </c>
      <c r="W5420" s="1">
        <v>42989</v>
      </c>
      <c r="X5420" s="12">
        <v>-599.83000000000004</v>
      </c>
      <c r="Y5420" s="4" t="str">
        <f t="shared" si="168"/>
        <v>Income</v>
      </c>
      <c r="Z5420" s="8">
        <v>42979</v>
      </c>
      <c r="AA5420" s="7" t="s">
        <v>397</v>
      </c>
      <c r="AB5420" s="7" t="str">
        <f t="shared" si="169"/>
        <v>Carparks Pay and Display Income</v>
      </c>
    </row>
    <row r="5421" spans="1:28" x14ac:dyDescent="0.25">
      <c r="A5421" s="7" t="s">
        <v>451</v>
      </c>
      <c r="B5421" t="s">
        <v>23</v>
      </c>
      <c r="C5421" t="s">
        <v>24</v>
      </c>
      <c r="D5421" t="s">
        <v>25</v>
      </c>
      <c r="E5421" t="s">
        <v>26</v>
      </c>
      <c r="F5421" t="s">
        <v>321</v>
      </c>
      <c r="G5421" t="s">
        <v>322</v>
      </c>
      <c r="H5421" t="s">
        <v>57</v>
      </c>
      <c r="I5421" t="s">
        <v>58</v>
      </c>
      <c r="K5421">
        <v>201806</v>
      </c>
      <c r="L5421" t="s">
        <v>60</v>
      </c>
      <c r="M5421">
        <v>4319323</v>
      </c>
      <c r="N5421">
        <v>7</v>
      </c>
      <c r="Q5421">
        <v>0</v>
      </c>
      <c r="S5421" s="1">
        <v>42989</v>
      </c>
      <c r="T5421" t="s">
        <v>55</v>
      </c>
      <c r="U5421" t="s">
        <v>4859</v>
      </c>
      <c r="V5421" t="s">
        <v>61</v>
      </c>
      <c r="W5421" s="1">
        <v>42989</v>
      </c>
      <c r="X5421" s="12">
        <v>-556.41999999999996</v>
      </c>
      <c r="Y5421" s="4" t="str">
        <f t="shared" si="168"/>
        <v>Income</v>
      </c>
      <c r="Z5421" s="8">
        <v>42979</v>
      </c>
      <c r="AA5421" s="7" t="s">
        <v>397</v>
      </c>
      <c r="AB5421" s="7" t="str">
        <f t="shared" si="169"/>
        <v>Carparks Pay and Display Income</v>
      </c>
    </row>
    <row r="5422" spans="1:28" x14ac:dyDescent="0.25">
      <c r="A5422" s="7" t="s">
        <v>451</v>
      </c>
      <c r="B5422" t="s">
        <v>23</v>
      </c>
      <c r="C5422" t="s">
        <v>24</v>
      </c>
      <c r="D5422" t="s">
        <v>25</v>
      </c>
      <c r="E5422" t="s">
        <v>26</v>
      </c>
      <c r="F5422" t="s">
        <v>321</v>
      </c>
      <c r="G5422" t="s">
        <v>322</v>
      </c>
      <c r="H5422" t="s">
        <v>57</v>
      </c>
      <c r="I5422" t="s">
        <v>58</v>
      </c>
      <c r="K5422">
        <v>201806</v>
      </c>
      <c r="L5422" t="s">
        <v>60</v>
      </c>
      <c r="M5422">
        <v>4319325</v>
      </c>
      <c r="N5422">
        <v>22</v>
      </c>
      <c r="Q5422">
        <v>0</v>
      </c>
      <c r="S5422" s="1">
        <v>42989</v>
      </c>
      <c r="T5422" t="s">
        <v>55</v>
      </c>
      <c r="U5422" t="s">
        <v>4861</v>
      </c>
      <c r="V5422" t="s">
        <v>61</v>
      </c>
      <c r="W5422" s="1">
        <v>42989</v>
      </c>
      <c r="X5422" s="12">
        <v>-1565.83</v>
      </c>
      <c r="Y5422" s="4" t="str">
        <f t="shared" si="168"/>
        <v>Income</v>
      </c>
      <c r="Z5422" s="8">
        <v>42979</v>
      </c>
      <c r="AA5422" s="7" t="s">
        <v>397</v>
      </c>
      <c r="AB5422" s="7" t="str">
        <f t="shared" si="169"/>
        <v>Carparks Pay and Display Income</v>
      </c>
    </row>
    <row r="5423" spans="1:28" x14ac:dyDescent="0.25">
      <c r="A5423" s="7" t="s">
        <v>451</v>
      </c>
      <c r="B5423" t="s">
        <v>23</v>
      </c>
      <c r="C5423" t="s">
        <v>24</v>
      </c>
      <c r="D5423" t="s">
        <v>25</v>
      </c>
      <c r="E5423" t="s">
        <v>26</v>
      </c>
      <c r="F5423" t="s">
        <v>321</v>
      </c>
      <c r="G5423" t="s">
        <v>322</v>
      </c>
      <c r="H5423" t="s">
        <v>57</v>
      </c>
      <c r="I5423" t="s">
        <v>58</v>
      </c>
      <c r="K5423">
        <v>201806</v>
      </c>
      <c r="L5423" t="s">
        <v>60</v>
      </c>
      <c r="M5423">
        <v>4319325</v>
      </c>
      <c r="N5423">
        <v>2</v>
      </c>
      <c r="Q5423">
        <v>0</v>
      </c>
      <c r="S5423" s="1">
        <v>42989</v>
      </c>
      <c r="T5423" t="s">
        <v>55</v>
      </c>
      <c r="U5423" t="s">
        <v>4862</v>
      </c>
      <c r="V5423" t="s">
        <v>61</v>
      </c>
      <c r="W5423" s="1">
        <v>42989</v>
      </c>
      <c r="X5423" s="12">
        <v>-359.5</v>
      </c>
      <c r="Y5423" s="4" t="str">
        <f t="shared" si="168"/>
        <v>Income</v>
      </c>
      <c r="Z5423" s="8">
        <v>42979</v>
      </c>
      <c r="AA5423" s="7" t="s">
        <v>397</v>
      </c>
      <c r="AB5423" s="7" t="str">
        <f t="shared" si="169"/>
        <v>Carparks Pay and Display Income</v>
      </c>
    </row>
    <row r="5424" spans="1:28" x14ac:dyDescent="0.25">
      <c r="A5424" s="7" t="s">
        <v>451</v>
      </c>
      <c r="B5424" t="s">
        <v>23</v>
      </c>
      <c r="C5424" t="s">
        <v>24</v>
      </c>
      <c r="D5424" t="s">
        <v>25</v>
      </c>
      <c r="E5424" t="s">
        <v>26</v>
      </c>
      <c r="F5424" t="s">
        <v>321</v>
      </c>
      <c r="G5424" t="s">
        <v>322</v>
      </c>
      <c r="H5424" t="s">
        <v>57</v>
      </c>
      <c r="I5424" t="s">
        <v>58</v>
      </c>
      <c r="K5424">
        <v>201806</v>
      </c>
      <c r="L5424" t="s">
        <v>60</v>
      </c>
      <c r="M5424">
        <v>4319328</v>
      </c>
      <c r="N5424">
        <v>22</v>
      </c>
      <c r="Q5424">
        <v>0</v>
      </c>
      <c r="S5424" s="1">
        <v>42989</v>
      </c>
      <c r="T5424" t="s">
        <v>55</v>
      </c>
      <c r="U5424" t="s">
        <v>4863</v>
      </c>
      <c r="V5424" t="s">
        <v>61</v>
      </c>
      <c r="W5424" s="1">
        <v>42989</v>
      </c>
      <c r="X5424" s="12">
        <v>-479.42</v>
      </c>
      <c r="Y5424" s="4" t="str">
        <f t="shared" si="168"/>
        <v>Income</v>
      </c>
      <c r="Z5424" s="8">
        <v>42979</v>
      </c>
      <c r="AA5424" s="7" t="s">
        <v>397</v>
      </c>
      <c r="AB5424" s="7" t="str">
        <f t="shared" si="169"/>
        <v>Carparks Pay and Display Income</v>
      </c>
    </row>
    <row r="5425" spans="1:28" x14ac:dyDescent="0.25">
      <c r="A5425" s="7" t="s">
        <v>451</v>
      </c>
      <c r="B5425" t="s">
        <v>23</v>
      </c>
      <c r="C5425" t="s">
        <v>24</v>
      </c>
      <c r="D5425" t="s">
        <v>25</v>
      </c>
      <c r="E5425" t="s">
        <v>26</v>
      </c>
      <c r="F5425" t="s">
        <v>321</v>
      </c>
      <c r="G5425" t="s">
        <v>322</v>
      </c>
      <c r="H5425" t="s">
        <v>57</v>
      </c>
      <c r="I5425" t="s">
        <v>58</v>
      </c>
      <c r="K5425">
        <v>201806</v>
      </c>
      <c r="L5425" t="s">
        <v>60</v>
      </c>
      <c r="M5425">
        <v>4319319</v>
      </c>
      <c r="N5425">
        <v>0</v>
      </c>
      <c r="Q5425">
        <v>0</v>
      </c>
      <c r="S5425" s="1">
        <v>42989</v>
      </c>
      <c r="T5425" t="s">
        <v>55</v>
      </c>
      <c r="U5425" t="s">
        <v>4864</v>
      </c>
      <c r="V5425" t="s">
        <v>61</v>
      </c>
      <c r="W5425" s="1">
        <v>42989</v>
      </c>
      <c r="X5425" s="12">
        <v>-524.25</v>
      </c>
      <c r="Y5425" s="4" t="str">
        <f t="shared" si="168"/>
        <v>Income</v>
      </c>
      <c r="Z5425" s="8">
        <v>42979</v>
      </c>
      <c r="AA5425" s="7" t="s">
        <v>397</v>
      </c>
      <c r="AB5425" s="7" t="str">
        <f t="shared" si="169"/>
        <v>Carparks Pay and Display Income</v>
      </c>
    </row>
    <row r="5426" spans="1:28" x14ac:dyDescent="0.25">
      <c r="A5426" s="7" t="s">
        <v>451</v>
      </c>
      <c r="B5426" t="s">
        <v>23</v>
      </c>
      <c r="C5426" t="s">
        <v>24</v>
      </c>
      <c r="D5426" t="s">
        <v>25</v>
      </c>
      <c r="E5426" t="s">
        <v>26</v>
      </c>
      <c r="F5426" t="s">
        <v>321</v>
      </c>
      <c r="G5426" t="s">
        <v>322</v>
      </c>
      <c r="H5426" t="s">
        <v>57</v>
      </c>
      <c r="I5426" t="s">
        <v>58</v>
      </c>
      <c r="K5426">
        <v>201806</v>
      </c>
      <c r="L5426" t="s">
        <v>60</v>
      </c>
      <c r="M5426">
        <v>4319324</v>
      </c>
      <c r="N5426">
        <v>14</v>
      </c>
      <c r="Q5426">
        <v>0</v>
      </c>
      <c r="S5426" s="1">
        <v>42989</v>
      </c>
      <c r="T5426" t="s">
        <v>55</v>
      </c>
      <c r="U5426" t="s">
        <v>4865</v>
      </c>
      <c r="V5426" t="s">
        <v>61</v>
      </c>
      <c r="W5426" s="1">
        <v>42989</v>
      </c>
      <c r="X5426" s="12">
        <v>-510.92</v>
      </c>
      <c r="Y5426" s="4" t="str">
        <f t="shared" si="168"/>
        <v>Income</v>
      </c>
      <c r="Z5426" s="8">
        <v>42979</v>
      </c>
      <c r="AA5426" s="7" t="s">
        <v>397</v>
      </c>
      <c r="AB5426" s="7" t="str">
        <f t="shared" si="169"/>
        <v>Carparks Pay and Display Income</v>
      </c>
    </row>
    <row r="5427" spans="1:28" x14ac:dyDescent="0.25">
      <c r="A5427" s="7" t="s">
        <v>451</v>
      </c>
      <c r="B5427" t="s">
        <v>23</v>
      </c>
      <c r="C5427" t="s">
        <v>24</v>
      </c>
      <c r="D5427" t="s">
        <v>25</v>
      </c>
      <c r="E5427" t="s">
        <v>26</v>
      </c>
      <c r="F5427" t="s">
        <v>321</v>
      </c>
      <c r="G5427" t="s">
        <v>322</v>
      </c>
      <c r="H5427" t="s">
        <v>57</v>
      </c>
      <c r="I5427" t="s">
        <v>58</v>
      </c>
      <c r="K5427">
        <v>201806</v>
      </c>
      <c r="L5427" t="s">
        <v>60</v>
      </c>
      <c r="M5427">
        <v>4319326</v>
      </c>
      <c r="N5427">
        <v>8</v>
      </c>
      <c r="Q5427">
        <v>0</v>
      </c>
      <c r="S5427" s="1">
        <v>42989</v>
      </c>
      <c r="T5427" t="s">
        <v>55</v>
      </c>
      <c r="U5427" t="s">
        <v>4866</v>
      </c>
      <c r="V5427" t="s">
        <v>61</v>
      </c>
      <c r="W5427" s="1">
        <v>42989</v>
      </c>
      <c r="X5427" s="12">
        <v>-648.62</v>
      </c>
      <c r="Y5427" s="4" t="str">
        <f t="shared" si="168"/>
        <v>Income</v>
      </c>
      <c r="Z5427" s="8">
        <v>42979</v>
      </c>
      <c r="AA5427" s="7" t="s">
        <v>397</v>
      </c>
      <c r="AB5427" s="7" t="str">
        <f t="shared" si="169"/>
        <v>Carparks Pay and Display Income</v>
      </c>
    </row>
    <row r="5428" spans="1:28" x14ac:dyDescent="0.25">
      <c r="A5428" s="7" t="s">
        <v>451</v>
      </c>
      <c r="B5428" t="s">
        <v>23</v>
      </c>
      <c r="C5428" t="s">
        <v>24</v>
      </c>
      <c r="D5428" t="s">
        <v>25</v>
      </c>
      <c r="E5428" t="s">
        <v>26</v>
      </c>
      <c r="F5428" t="s">
        <v>321</v>
      </c>
      <c r="G5428" t="s">
        <v>322</v>
      </c>
      <c r="H5428" t="s">
        <v>57</v>
      </c>
      <c r="I5428" t="s">
        <v>58</v>
      </c>
      <c r="K5428">
        <v>201806</v>
      </c>
      <c r="L5428" t="s">
        <v>60</v>
      </c>
      <c r="M5428">
        <v>4319327</v>
      </c>
      <c r="N5428">
        <v>9</v>
      </c>
      <c r="Q5428">
        <v>0</v>
      </c>
      <c r="S5428" s="1">
        <v>42989</v>
      </c>
      <c r="T5428" t="s">
        <v>55</v>
      </c>
      <c r="U5428" t="s">
        <v>4867</v>
      </c>
      <c r="V5428" t="s">
        <v>61</v>
      </c>
      <c r="W5428" s="1">
        <v>42989</v>
      </c>
      <c r="X5428" s="12">
        <v>-629.91999999999996</v>
      </c>
      <c r="Y5428" s="4" t="str">
        <f t="shared" si="168"/>
        <v>Income</v>
      </c>
      <c r="Z5428" s="8">
        <v>42979</v>
      </c>
      <c r="AA5428" s="7" t="s">
        <v>397</v>
      </c>
      <c r="AB5428" s="7" t="str">
        <f t="shared" si="169"/>
        <v>Carparks Pay and Display Income</v>
      </c>
    </row>
    <row r="5429" spans="1:28" x14ac:dyDescent="0.25">
      <c r="A5429" s="7" t="s">
        <v>451</v>
      </c>
      <c r="B5429" t="s">
        <v>23</v>
      </c>
      <c r="C5429" t="s">
        <v>24</v>
      </c>
      <c r="D5429" t="s">
        <v>25</v>
      </c>
      <c r="E5429" t="s">
        <v>26</v>
      </c>
      <c r="F5429" t="s">
        <v>321</v>
      </c>
      <c r="G5429" t="s">
        <v>322</v>
      </c>
      <c r="H5429" t="s">
        <v>57</v>
      </c>
      <c r="I5429" t="s">
        <v>58</v>
      </c>
      <c r="K5429">
        <v>201806</v>
      </c>
      <c r="L5429" t="s">
        <v>60</v>
      </c>
      <c r="M5429">
        <v>4319326</v>
      </c>
      <c r="N5429">
        <v>0</v>
      </c>
      <c r="Q5429">
        <v>0</v>
      </c>
      <c r="S5429" s="1">
        <v>42989</v>
      </c>
      <c r="T5429" t="s">
        <v>55</v>
      </c>
      <c r="U5429" t="s">
        <v>4868</v>
      </c>
      <c r="V5429" t="s">
        <v>61</v>
      </c>
      <c r="W5429" s="1">
        <v>42989</v>
      </c>
      <c r="X5429" s="12">
        <v>-745.75</v>
      </c>
      <c r="Y5429" s="4" t="str">
        <f t="shared" si="168"/>
        <v>Income</v>
      </c>
      <c r="Z5429" s="8">
        <v>42979</v>
      </c>
      <c r="AA5429" s="7" t="s">
        <v>397</v>
      </c>
      <c r="AB5429" s="7" t="str">
        <f t="shared" si="169"/>
        <v>Carparks Pay and Display Income</v>
      </c>
    </row>
    <row r="5430" spans="1:28" x14ac:dyDescent="0.25">
      <c r="A5430" s="7" t="s">
        <v>451</v>
      </c>
      <c r="B5430" t="s">
        <v>23</v>
      </c>
      <c r="C5430" t="s">
        <v>24</v>
      </c>
      <c r="D5430" t="s">
        <v>25</v>
      </c>
      <c r="E5430" t="s">
        <v>26</v>
      </c>
      <c r="F5430" t="s">
        <v>321</v>
      </c>
      <c r="G5430" t="s">
        <v>322</v>
      </c>
      <c r="H5430" t="s">
        <v>57</v>
      </c>
      <c r="I5430" t="s">
        <v>58</v>
      </c>
      <c r="K5430">
        <v>201806</v>
      </c>
      <c r="L5430" t="s">
        <v>60</v>
      </c>
      <c r="M5430">
        <v>4319330</v>
      </c>
      <c r="N5430">
        <v>10</v>
      </c>
      <c r="Q5430">
        <v>0</v>
      </c>
      <c r="S5430" s="1">
        <v>42989</v>
      </c>
      <c r="T5430" t="s">
        <v>55</v>
      </c>
      <c r="U5430" t="s">
        <v>4876</v>
      </c>
      <c r="V5430" t="s">
        <v>61</v>
      </c>
      <c r="W5430" s="1">
        <v>42989</v>
      </c>
      <c r="X5430" s="12">
        <v>-1038.17</v>
      </c>
      <c r="Y5430" s="4" t="str">
        <f t="shared" si="168"/>
        <v>Income</v>
      </c>
      <c r="Z5430" s="8">
        <v>42979</v>
      </c>
      <c r="AA5430" s="7" t="s">
        <v>397</v>
      </c>
      <c r="AB5430" s="7" t="str">
        <f t="shared" si="169"/>
        <v>Carparks Pay and Display Income</v>
      </c>
    </row>
    <row r="5431" spans="1:28" x14ac:dyDescent="0.25">
      <c r="A5431" s="7" t="s">
        <v>451</v>
      </c>
      <c r="B5431" t="s">
        <v>23</v>
      </c>
      <c r="C5431" t="s">
        <v>24</v>
      </c>
      <c r="D5431" t="s">
        <v>25</v>
      </c>
      <c r="E5431" t="s">
        <v>26</v>
      </c>
      <c r="F5431" t="s">
        <v>321</v>
      </c>
      <c r="G5431" t="s">
        <v>322</v>
      </c>
      <c r="H5431" t="s">
        <v>57</v>
      </c>
      <c r="I5431" t="s">
        <v>58</v>
      </c>
      <c r="K5431">
        <v>201806</v>
      </c>
      <c r="L5431" t="s">
        <v>60</v>
      </c>
      <c r="M5431">
        <v>4319329</v>
      </c>
      <c r="N5431">
        <v>4</v>
      </c>
      <c r="Q5431">
        <v>0</v>
      </c>
      <c r="S5431" s="1">
        <v>42989</v>
      </c>
      <c r="T5431" t="s">
        <v>55</v>
      </c>
      <c r="U5431" t="s">
        <v>4877</v>
      </c>
      <c r="V5431" t="s">
        <v>61</v>
      </c>
      <c r="W5431" s="1">
        <v>42989</v>
      </c>
      <c r="X5431" s="12">
        <v>-365.75</v>
      </c>
      <c r="Y5431" s="4" t="str">
        <f t="shared" si="168"/>
        <v>Income</v>
      </c>
      <c r="Z5431" s="8">
        <v>42979</v>
      </c>
      <c r="AA5431" s="7" t="s">
        <v>397</v>
      </c>
      <c r="AB5431" s="7" t="str">
        <f t="shared" si="169"/>
        <v>Carparks Pay and Display Income</v>
      </c>
    </row>
    <row r="5432" spans="1:28" x14ac:dyDescent="0.25">
      <c r="A5432" s="7" t="s">
        <v>451</v>
      </c>
      <c r="B5432" t="s">
        <v>23</v>
      </c>
      <c r="C5432" t="s">
        <v>24</v>
      </c>
      <c r="D5432" t="s">
        <v>25</v>
      </c>
      <c r="E5432" t="s">
        <v>26</v>
      </c>
      <c r="F5432" t="s">
        <v>321</v>
      </c>
      <c r="G5432" t="s">
        <v>322</v>
      </c>
      <c r="H5432" t="s">
        <v>57</v>
      </c>
      <c r="I5432" t="s">
        <v>58</v>
      </c>
      <c r="K5432">
        <v>201806</v>
      </c>
      <c r="L5432" t="s">
        <v>60</v>
      </c>
      <c r="M5432">
        <v>4319329</v>
      </c>
      <c r="N5432">
        <v>3</v>
      </c>
      <c r="Q5432">
        <v>0</v>
      </c>
      <c r="S5432" s="1">
        <v>42989</v>
      </c>
      <c r="T5432" t="s">
        <v>55</v>
      </c>
      <c r="U5432" t="s">
        <v>4878</v>
      </c>
      <c r="V5432" t="s">
        <v>61</v>
      </c>
      <c r="W5432" s="1">
        <v>42989</v>
      </c>
      <c r="X5432" s="12">
        <v>-517.25</v>
      </c>
      <c r="Y5432" s="4" t="str">
        <f t="shared" si="168"/>
        <v>Income</v>
      </c>
      <c r="Z5432" s="8">
        <v>42979</v>
      </c>
      <c r="AA5432" s="7" t="s">
        <v>397</v>
      </c>
      <c r="AB5432" s="7" t="str">
        <f t="shared" si="169"/>
        <v>Carparks Pay and Display Income</v>
      </c>
    </row>
    <row r="5433" spans="1:28" x14ac:dyDescent="0.25">
      <c r="A5433" s="7" t="s">
        <v>451</v>
      </c>
      <c r="B5433" t="s">
        <v>23</v>
      </c>
      <c r="C5433" t="s">
        <v>24</v>
      </c>
      <c r="D5433" t="s">
        <v>25</v>
      </c>
      <c r="E5433" t="s">
        <v>26</v>
      </c>
      <c r="F5433" t="s">
        <v>328</v>
      </c>
      <c r="G5433" t="s">
        <v>329</v>
      </c>
      <c r="H5433" t="s">
        <v>57</v>
      </c>
      <c r="I5433" t="s">
        <v>58</v>
      </c>
      <c r="K5433">
        <v>201806</v>
      </c>
      <c r="L5433" t="s">
        <v>60</v>
      </c>
      <c r="M5433">
        <v>4319324</v>
      </c>
      <c r="N5433">
        <v>6</v>
      </c>
      <c r="Q5433">
        <v>0</v>
      </c>
      <c r="S5433" s="1">
        <v>42989</v>
      </c>
      <c r="T5433" t="s">
        <v>55</v>
      </c>
      <c r="U5433" t="s">
        <v>5133</v>
      </c>
      <c r="V5433" t="s">
        <v>61</v>
      </c>
      <c r="W5433" s="1">
        <v>42989</v>
      </c>
      <c r="X5433" s="12">
        <v>-519.04</v>
      </c>
      <c r="Y5433" s="4" t="str">
        <f t="shared" si="168"/>
        <v>Income</v>
      </c>
      <c r="Z5433" s="8">
        <v>42979</v>
      </c>
      <c r="AA5433" s="7" t="s">
        <v>397</v>
      </c>
      <c r="AB5433" s="7" t="str">
        <f t="shared" si="169"/>
        <v>Carparks Pay and Display Income</v>
      </c>
    </row>
    <row r="5434" spans="1:28" x14ac:dyDescent="0.25">
      <c r="A5434" s="7" t="s">
        <v>451</v>
      </c>
      <c r="B5434" t="s">
        <v>23</v>
      </c>
      <c r="C5434" t="s">
        <v>24</v>
      </c>
      <c r="D5434" t="s">
        <v>25</v>
      </c>
      <c r="E5434" t="s">
        <v>26</v>
      </c>
      <c r="F5434" t="s">
        <v>328</v>
      </c>
      <c r="G5434" t="s">
        <v>329</v>
      </c>
      <c r="H5434" t="s">
        <v>57</v>
      </c>
      <c r="I5434" t="s">
        <v>58</v>
      </c>
      <c r="K5434">
        <v>201806</v>
      </c>
      <c r="L5434" t="s">
        <v>60</v>
      </c>
      <c r="M5434">
        <v>4319328</v>
      </c>
      <c r="N5434">
        <v>7</v>
      </c>
      <c r="Q5434">
        <v>0</v>
      </c>
      <c r="S5434" s="1">
        <v>42989</v>
      </c>
      <c r="T5434" t="s">
        <v>55</v>
      </c>
      <c r="U5434" t="s">
        <v>5134</v>
      </c>
      <c r="V5434" t="s">
        <v>61</v>
      </c>
      <c r="W5434" s="1">
        <v>42989</v>
      </c>
      <c r="X5434" s="12">
        <v>-621.08000000000004</v>
      </c>
      <c r="Y5434" s="4" t="str">
        <f t="shared" si="168"/>
        <v>Income</v>
      </c>
      <c r="Z5434" s="8">
        <v>42979</v>
      </c>
      <c r="AA5434" s="7" t="s">
        <v>397</v>
      </c>
      <c r="AB5434" s="7" t="str">
        <f t="shared" si="169"/>
        <v>Carparks Pay and Display Income</v>
      </c>
    </row>
    <row r="5435" spans="1:28" x14ac:dyDescent="0.25">
      <c r="A5435" s="7" t="s">
        <v>451</v>
      </c>
      <c r="B5435" t="s">
        <v>23</v>
      </c>
      <c r="C5435" t="s">
        <v>24</v>
      </c>
      <c r="D5435" t="s">
        <v>25</v>
      </c>
      <c r="E5435" t="s">
        <v>26</v>
      </c>
      <c r="F5435" t="s">
        <v>330</v>
      </c>
      <c r="G5435" t="s">
        <v>331</v>
      </c>
      <c r="H5435" t="s">
        <v>57</v>
      </c>
      <c r="I5435" t="s">
        <v>58</v>
      </c>
      <c r="K5435">
        <v>201806</v>
      </c>
      <c r="L5435" t="s">
        <v>60</v>
      </c>
      <c r="M5435">
        <v>4319328</v>
      </c>
      <c r="N5435">
        <v>8</v>
      </c>
      <c r="Q5435">
        <v>0</v>
      </c>
      <c r="S5435" s="1">
        <v>42989</v>
      </c>
      <c r="T5435" t="s">
        <v>55</v>
      </c>
      <c r="U5435" t="s">
        <v>5166</v>
      </c>
      <c r="V5435" t="s">
        <v>61</v>
      </c>
      <c r="W5435" s="1">
        <v>42989</v>
      </c>
      <c r="X5435" s="12">
        <v>-590.75</v>
      </c>
      <c r="Y5435" s="4" t="str">
        <f t="shared" si="168"/>
        <v>Income</v>
      </c>
      <c r="Z5435" s="8">
        <v>42979</v>
      </c>
      <c r="AA5435" s="7" t="s">
        <v>397</v>
      </c>
      <c r="AB5435" s="7" t="str">
        <f t="shared" si="169"/>
        <v>Carparks Pay and Display Income</v>
      </c>
    </row>
    <row r="5436" spans="1:28" x14ac:dyDescent="0.25">
      <c r="A5436" s="7" t="s">
        <v>451</v>
      </c>
      <c r="B5436" t="s">
        <v>23</v>
      </c>
      <c r="C5436" t="s">
        <v>24</v>
      </c>
      <c r="D5436" t="s">
        <v>25</v>
      </c>
      <c r="E5436" t="s">
        <v>26</v>
      </c>
      <c r="F5436" t="s">
        <v>334</v>
      </c>
      <c r="G5436" t="s">
        <v>335</v>
      </c>
      <c r="H5436" t="s">
        <v>57</v>
      </c>
      <c r="I5436" t="s">
        <v>58</v>
      </c>
      <c r="K5436">
        <v>201806</v>
      </c>
      <c r="L5436" t="s">
        <v>60</v>
      </c>
      <c r="M5436">
        <v>4319321</v>
      </c>
      <c r="N5436">
        <v>8</v>
      </c>
      <c r="Q5436">
        <v>0</v>
      </c>
      <c r="S5436" s="1">
        <v>42989</v>
      </c>
      <c r="T5436" t="s">
        <v>55</v>
      </c>
      <c r="U5436" t="s">
        <v>5205</v>
      </c>
      <c r="V5436" t="s">
        <v>61</v>
      </c>
      <c r="W5436" s="1">
        <v>42989</v>
      </c>
      <c r="X5436" s="12">
        <v>-332.67</v>
      </c>
      <c r="Y5436" s="4" t="str">
        <f t="shared" si="168"/>
        <v>Income</v>
      </c>
      <c r="Z5436" s="8">
        <v>42979</v>
      </c>
      <c r="AA5436" s="7" t="s">
        <v>397</v>
      </c>
      <c r="AB5436" s="7" t="str">
        <f t="shared" si="169"/>
        <v>Carparks Pay and Display Income</v>
      </c>
    </row>
    <row r="5437" spans="1:28" x14ac:dyDescent="0.25">
      <c r="A5437" s="7" t="s">
        <v>451</v>
      </c>
      <c r="B5437" t="s">
        <v>23</v>
      </c>
      <c r="C5437" t="s">
        <v>24</v>
      </c>
      <c r="D5437" t="s">
        <v>25</v>
      </c>
      <c r="E5437" t="s">
        <v>26</v>
      </c>
      <c r="F5437" t="s">
        <v>334</v>
      </c>
      <c r="G5437" t="s">
        <v>335</v>
      </c>
      <c r="H5437" t="s">
        <v>57</v>
      </c>
      <c r="I5437" t="s">
        <v>58</v>
      </c>
      <c r="K5437">
        <v>201806</v>
      </c>
      <c r="L5437" t="s">
        <v>60</v>
      </c>
      <c r="M5437">
        <v>4319330</v>
      </c>
      <c r="N5437">
        <v>6</v>
      </c>
      <c r="Q5437">
        <v>0</v>
      </c>
      <c r="S5437" s="1">
        <v>42989</v>
      </c>
      <c r="T5437" t="s">
        <v>55</v>
      </c>
      <c r="U5437" t="s">
        <v>5207</v>
      </c>
      <c r="V5437" t="s">
        <v>61</v>
      </c>
      <c r="W5437" s="1">
        <v>42989</v>
      </c>
      <c r="X5437" s="12">
        <v>-117.92</v>
      </c>
      <c r="Y5437" s="4" t="str">
        <f t="shared" si="168"/>
        <v>Income</v>
      </c>
      <c r="Z5437" s="8">
        <v>42979</v>
      </c>
      <c r="AA5437" s="7" t="s">
        <v>397</v>
      </c>
      <c r="AB5437" s="7" t="str">
        <f t="shared" si="169"/>
        <v>Carparks Pay and Display Income</v>
      </c>
    </row>
    <row r="5438" spans="1:28" x14ac:dyDescent="0.25">
      <c r="A5438" s="7" t="s">
        <v>451</v>
      </c>
      <c r="B5438" t="s">
        <v>23</v>
      </c>
      <c r="C5438" t="s">
        <v>24</v>
      </c>
      <c r="D5438" t="s">
        <v>25</v>
      </c>
      <c r="E5438" t="s">
        <v>26</v>
      </c>
      <c r="F5438" t="s">
        <v>337</v>
      </c>
      <c r="G5438" t="s">
        <v>338</v>
      </c>
      <c r="H5438" t="s">
        <v>57</v>
      </c>
      <c r="I5438" t="s">
        <v>58</v>
      </c>
      <c r="K5438">
        <v>201806</v>
      </c>
      <c r="L5438" t="s">
        <v>60</v>
      </c>
      <c r="M5438">
        <v>4319324</v>
      </c>
      <c r="N5438">
        <v>4</v>
      </c>
      <c r="Q5438">
        <v>0</v>
      </c>
      <c r="S5438" s="1">
        <v>42989</v>
      </c>
      <c r="T5438" t="s">
        <v>55</v>
      </c>
      <c r="U5438" t="s">
        <v>5257</v>
      </c>
      <c r="V5438" t="s">
        <v>61</v>
      </c>
      <c r="W5438" s="1">
        <v>42989</v>
      </c>
      <c r="X5438" s="12">
        <v>-414.75</v>
      </c>
      <c r="Y5438" s="4" t="str">
        <f t="shared" si="168"/>
        <v>Income</v>
      </c>
      <c r="Z5438" s="8">
        <v>42979</v>
      </c>
      <c r="AA5438" s="7" t="s">
        <v>397</v>
      </c>
      <c r="AB5438" s="7" t="str">
        <f t="shared" si="169"/>
        <v>Carparks Pay and Display Income</v>
      </c>
    </row>
    <row r="5439" spans="1:28" x14ac:dyDescent="0.25">
      <c r="A5439" s="7" t="s">
        <v>451</v>
      </c>
      <c r="B5439" t="s">
        <v>23</v>
      </c>
      <c r="C5439" t="s">
        <v>24</v>
      </c>
      <c r="D5439" t="s">
        <v>25</v>
      </c>
      <c r="E5439" t="s">
        <v>26</v>
      </c>
      <c r="F5439" t="s">
        <v>337</v>
      </c>
      <c r="G5439" t="s">
        <v>338</v>
      </c>
      <c r="H5439" t="s">
        <v>57</v>
      </c>
      <c r="I5439" t="s">
        <v>58</v>
      </c>
      <c r="K5439">
        <v>201806</v>
      </c>
      <c r="L5439" t="s">
        <v>60</v>
      </c>
      <c r="M5439">
        <v>4319328</v>
      </c>
      <c r="N5439">
        <v>6</v>
      </c>
      <c r="Q5439">
        <v>0</v>
      </c>
      <c r="S5439" s="1">
        <v>42989</v>
      </c>
      <c r="T5439" t="s">
        <v>55</v>
      </c>
      <c r="U5439" t="s">
        <v>5258</v>
      </c>
      <c r="V5439" t="s">
        <v>61</v>
      </c>
      <c r="W5439" s="1">
        <v>42989</v>
      </c>
      <c r="X5439" s="12">
        <v>-492.92</v>
      </c>
      <c r="Y5439" s="4" t="str">
        <f t="shared" si="168"/>
        <v>Income</v>
      </c>
      <c r="Z5439" s="8">
        <v>42979</v>
      </c>
      <c r="AA5439" s="7" t="s">
        <v>397</v>
      </c>
      <c r="AB5439" s="7" t="str">
        <f t="shared" si="169"/>
        <v>Carparks Pay and Display Income</v>
      </c>
    </row>
    <row r="5440" spans="1:28" x14ac:dyDescent="0.25">
      <c r="A5440" s="7" t="s">
        <v>451</v>
      </c>
      <c r="B5440" t="s">
        <v>23</v>
      </c>
      <c r="C5440" t="s">
        <v>24</v>
      </c>
      <c r="D5440" t="s">
        <v>25</v>
      </c>
      <c r="E5440" t="s">
        <v>26</v>
      </c>
      <c r="F5440" t="s">
        <v>339</v>
      </c>
      <c r="G5440" t="s">
        <v>340</v>
      </c>
      <c r="H5440" t="s">
        <v>57</v>
      </c>
      <c r="I5440" t="s">
        <v>58</v>
      </c>
      <c r="K5440">
        <v>201806</v>
      </c>
      <c r="L5440" t="s">
        <v>60</v>
      </c>
      <c r="M5440">
        <v>4319324</v>
      </c>
      <c r="N5440">
        <v>5</v>
      </c>
      <c r="Q5440">
        <v>0</v>
      </c>
      <c r="S5440" s="1">
        <v>42989</v>
      </c>
      <c r="T5440" t="s">
        <v>55</v>
      </c>
      <c r="U5440" t="s">
        <v>5317</v>
      </c>
      <c r="V5440" t="s">
        <v>61</v>
      </c>
      <c r="W5440" s="1">
        <v>42989</v>
      </c>
      <c r="X5440" s="12">
        <v>-494.37</v>
      </c>
      <c r="Y5440" s="4" t="str">
        <f t="shared" si="168"/>
        <v>Income</v>
      </c>
      <c r="Z5440" s="8">
        <v>42979</v>
      </c>
      <c r="AA5440" s="7" t="s">
        <v>397</v>
      </c>
      <c r="AB5440" s="7" t="str">
        <f t="shared" si="169"/>
        <v>Carparks Pay and Display Income</v>
      </c>
    </row>
    <row r="5441" spans="1:28" x14ac:dyDescent="0.25">
      <c r="A5441" s="7" t="s">
        <v>451</v>
      </c>
      <c r="B5441" t="s">
        <v>23</v>
      </c>
      <c r="C5441" t="s">
        <v>24</v>
      </c>
      <c r="D5441" t="s">
        <v>25</v>
      </c>
      <c r="E5441" t="s">
        <v>26</v>
      </c>
      <c r="F5441" t="s">
        <v>343</v>
      </c>
      <c r="G5441" t="s">
        <v>344</v>
      </c>
      <c r="H5441" t="s">
        <v>57</v>
      </c>
      <c r="I5441" t="s">
        <v>58</v>
      </c>
      <c r="K5441">
        <v>201806</v>
      </c>
      <c r="L5441" t="s">
        <v>60</v>
      </c>
      <c r="M5441">
        <v>4319320</v>
      </c>
      <c r="N5441">
        <v>5</v>
      </c>
      <c r="Q5441">
        <v>0</v>
      </c>
      <c r="S5441" s="1">
        <v>42989</v>
      </c>
      <c r="T5441" t="s">
        <v>55</v>
      </c>
      <c r="U5441" t="s">
        <v>5530</v>
      </c>
      <c r="V5441" t="s">
        <v>61</v>
      </c>
      <c r="W5441" s="1">
        <v>42989</v>
      </c>
      <c r="X5441" s="12">
        <v>-565.71</v>
      </c>
      <c r="Y5441" s="4" t="str">
        <f t="shared" si="168"/>
        <v>Income</v>
      </c>
      <c r="Z5441" s="8">
        <v>42979</v>
      </c>
      <c r="AA5441" s="7" t="s">
        <v>397</v>
      </c>
      <c r="AB5441" s="7" t="str">
        <f t="shared" si="169"/>
        <v>Carparks Pay and Display Income</v>
      </c>
    </row>
    <row r="5442" spans="1:28" x14ac:dyDescent="0.25">
      <c r="A5442" s="7" t="s">
        <v>451</v>
      </c>
      <c r="B5442" t="s">
        <v>23</v>
      </c>
      <c r="C5442" t="s">
        <v>24</v>
      </c>
      <c r="D5442" t="s">
        <v>25</v>
      </c>
      <c r="E5442" t="s">
        <v>26</v>
      </c>
      <c r="F5442" t="s">
        <v>343</v>
      </c>
      <c r="G5442" t="s">
        <v>344</v>
      </c>
      <c r="H5442" t="s">
        <v>57</v>
      </c>
      <c r="I5442" t="s">
        <v>58</v>
      </c>
      <c r="K5442">
        <v>201806</v>
      </c>
      <c r="L5442" t="s">
        <v>60</v>
      </c>
      <c r="M5442">
        <v>4319320</v>
      </c>
      <c r="N5442">
        <v>8</v>
      </c>
      <c r="Q5442">
        <v>0</v>
      </c>
      <c r="S5442" s="1">
        <v>42989</v>
      </c>
      <c r="T5442" t="s">
        <v>55</v>
      </c>
      <c r="U5442" t="s">
        <v>5531</v>
      </c>
      <c r="V5442" t="s">
        <v>61</v>
      </c>
      <c r="W5442" s="1">
        <v>42989</v>
      </c>
      <c r="X5442" s="12">
        <v>-505.58</v>
      </c>
      <c r="Y5442" s="4" t="str">
        <f t="shared" ref="Y5442:Y5505" si="170">IF(LEFT(H5442,2)="R9","Income","Expenditure")</f>
        <v>Income</v>
      </c>
      <c r="Z5442" s="8">
        <v>42979</v>
      </c>
      <c r="AA5442" s="7" t="s">
        <v>397</v>
      </c>
      <c r="AB5442" s="7" t="str">
        <f t="shared" ref="AB5442:AB5505" si="171">IF(Y5442="Expenditure",Y5442,I5442)</f>
        <v>Carparks Pay and Display Income</v>
      </c>
    </row>
    <row r="5443" spans="1:28" x14ac:dyDescent="0.25">
      <c r="A5443" s="7" t="s">
        <v>451</v>
      </c>
      <c r="B5443" t="s">
        <v>23</v>
      </c>
      <c r="C5443" t="s">
        <v>24</v>
      </c>
      <c r="D5443" t="s">
        <v>25</v>
      </c>
      <c r="E5443" t="s">
        <v>26</v>
      </c>
      <c r="F5443" t="s">
        <v>343</v>
      </c>
      <c r="G5443" t="s">
        <v>344</v>
      </c>
      <c r="H5443" t="s">
        <v>57</v>
      </c>
      <c r="I5443" t="s">
        <v>58</v>
      </c>
      <c r="K5443">
        <v>201806</v>
      </c>
      <c r="L5443" t="s">
        <v>60</v>
      </c>
      <c r="M5443">
        <v>4319321</v>
      </c>
      <c r="N5443">
        <v>4</v>
      </c>
      <c r="Q5443">
        <v>0</v>
      </c>
      <c r="S5443" s="1">
        <v>42989</v>
      </c>
      <c r="T5443" t="s">
        <v>55</v>
      </c>
      <c r="U5443" t="s">
        <v>5534</v>
      </c>
      <c r="V5443" t="s">
        <v>61</v>
      </c>
      <c r="W5443" s="1">
        <v>42989</v>
      </c>
      <c r="X5443" s="12">
        <v>-613.58000000000004</v>
      </c>
      <c r="Y5443" s="4" t="str">
        <f t="shared" si="170"/>
        <v>Income</v>
      </c>
      <c r="Z5443" s="8">
        <v>42979</v>
      </c>
      <c r="AA5443" s="7" t="s">
        <v>397</v>
      </c>
      <c r="AB5443" s="7" t="str">
        <f t="shared" si="171"/>
        <v>Carparks Pay and Display Income</v>
      </c>
    </row>
    <row r="5444" spans="1:28" x14ac:dyDescent="0.25">
      <c r="A5444" s="7" t="s">
        <v>451</v>
      </c>
      <c r="B5444" t="s">
        <v>23</v>
      </c>
      <c r="C5444" t="s">
        <v>24</v>
      </c>
      <c r="D5444" t="s">
        <v>25</v>
      </c>
      <c r="E5444" t="s">
        <v>26</v>
      </c>
      <c r="F5444" t="s">
        <v>343</v>
      </c>
      <c r="G5444" t="s">
        <v>344</v>
      </c>
      <c r="H5444" t="s">
        <v>57</v>
      </c>
      <c r="I5444" t="s">
        <v>58</v>
      </c>
      <c r="K5444">
        <v>201806</v>
      </c>
      <c r="L5444" t="s">
        <v>60</v>
      </c>
      <c r="M5444">
        <v>4319322</v>
      </c>
      <c r="N5444">
        <v>10</v>
      </c>
      <c r="Q5444">
        <v>0</v>
      </c>
      <c r="S5444" s="1">
        <v>42989</v>
      </c>
      <c r="T5444" t="s">
        <v>55</v>
      </c>
      <c r="U5444" t="s">
        <v>5535</v>
      </c>
      <c r="V5444" t="s">
        <v>61</v>
      </c>
      <c r="W5444" s="1">
        <v>42989</v>
      </c>
      <c r="X5444" s="12">
        <v>-477.42</v>
      </c>
      <c r="Y5444" s="4" t="str">
        <f t="shared" si="170"/>
        <v>Income</v>
      </c>
      <c r="Z5444" s="8">
        <v>42979</v>
      </c>
      <c r="AA5444" s="7" t="s">
        <v>397</v>
      </c>
      <c r="AB5444" s="7" t="str">
        <f t="shared" si="171"/>
        <v>Carparks Pay and Display Income</v>
      </c>
    </row>
    <row r="5445" spans="1:28" x14ac:dyDescent="0.25">
      <c r="A5445" s="7" t="s">
        <v>451</v>
      </c>
      <c r="B5445" t="s">
        <v>23</v>
      </c>
      <c r="C5445" t="s">
        <v>24</v>
      </c>
      <c r="D5445" t="s">
        <v>25</v>
      </c>
      <c r="E5445" t="s">
        <v>26</v>
      </c>
      <c r="F5445" t="s">
        <v>343</v>
      </c>
      <c r="G5445" t="s">
        <v>344</v>
      </c>
      <c r="H5445" t="s">
        <v>57</v>
      </c>
      <c r="I5445" t="s">
        <v>58</v>
      </c>
      <c r="K5445">
        <v>201806</v>
      </c>
      <c r="L5445" t="s">
        <v>60</v>
      </c>
      <c r="M5445">
        <v>4319323</v>
      </c>
      <c r="N5445">
        <v>4</v>
      </c>
      <c r="Q5445">
        <v>0</v>
      </c>
      <c r="S5445" s="1">
        <v>42989</v>
      </c>
      <c r="T5445" t="s">
        <v>55</v>
      </c>
      <c r="U5445" t="s">
        <v>5541</v>
      </c>
      <c r="V5445" t="s">
        <v>61</v>
      </c>
      <c r="W5445" s="1">
        <v>42989</v>
      </c>
      <c r="X5445" s="12">
        <v>-420.29</v>
      </c>
      <c r="Y5445" s="4" t="str">
        <f t="shared" si="170"/>
        <v>Income</v>
      </c>
      <c r="Z5445" s="8">
        <v>42979</v>
      </c>
      <c r="AA5445" s="7" t="s">
        <v>397</v>
      </c>
      <c r="AB5445" s="7" t="str">
        <f t="shared" si="171"/>
        <v>Carparks Pay and Display Income</v>
      </c>
    </row>
    <row r="5446" spans="1:28" x14ac:dyDescent="0.25">
      <c r="A5446" s="7" t="s">
        <v>451</v>
      </c>
      <c r="B5446" t="s">
        <v>23</v>
      </c>
      <c r="C5446" t="s">
        <v>24</v>
      </c>
      <c r="D5446" t="s">
        <v>25</v>
      </c>
      <c r="E5446" t="s">
        <v>26</v>
      </c>
      <c r="F5446" t="s">
        <v>343</v>
      </c>
      <c r="G5446" t="s">
        <v>344</v>
      </c>
      <c r="H5446" t="s">
        <v>57</v>
      </c>
      <c r="I5446" t="s">
        <v>58</v>
      </c>
      <c r="K5446">
        <v>201806</v>
      </c>
      <c r="L5446" t="s">
        <v>60</v>
      </c>
      <c r="M5446">
        <v>4319325</v>
      </c>
      <c r="N5446">
        <v>7</v>
      </c>
      <c r="Q5446">
        <v>0</v>
      </c>
      <c r="S5446" s="1">
        <v>42989</v>
      </c>
      <c r="T5446" t="s">
        <v>55</v>
      </c>
      <c r="U5446" t="s">
        <v>5542</v>
      </c>
      <c r="V5446" t="s">
        <v>61</v>
      </c>
      <c r="W5446" s="1">
        <v>42989</v>
      </c>
      <c r="X5446" s="12">
        <v>-597.54</v>
      </c>
      <c r="Y5446" s="4" t="str">
        <f t="shared" si="170"/>
        <v>Income</v>
      </c>
      <c r="Z5446" s="8">
        <v>42979</v>
      </c>
      <c r="AA5446" s="7" t="s">
        <v>397</v>
      </c>
      <c r="AB5446" s="7" t="str">
        <f t="shared" si="171"/>
        <v>Carparks Pay and Display Income</v>
      </c>
    </row>
    <row r="5447" spans="1:28" x14ac:dyDescent="0.25">
      <c r="A5447" s="7" t="s">
        <v>451</v>
      </c>
      <c r="B5447" t="s">
        <v>23</v>
      </c>
      <c r="C5447" t="s">
        <v>24</v>
      </c>
      <c r="D5447" t="s">
        <v>25</v>
      </c>
      <c r="E5447" t="s">
        <v>26</v>
      </c>
      <c r="F5447" t="s">
        <v>343</v>
      </c>
      <c r="G5447" t="s">
        <v>344</v>
      </c>
      <c r="H5447" t="s">
        <v>57</v>
      </c>
      <c r="I5447" t="s">
        <v>58</v>
      </c>
      <c r="K5447">
        <v>201806</v>
      </c>
      <c r="L5447" t="s">
        <v>60</v>
      </c>
      <c r="M5447">
        <v>4319325</v>
      </c>
      <c r="N5447">
        <v>11</v>
      </c>
      <c r="Q5447">
        <v>0</v>
      </c>
      <c r="S5447" s="1">
        <v>42989</v>
      </c>
      <c r="T5447" t="s">
        <v>55</v>
      </c>
      <c r="U5447" t="s">
        <v>5543</v>
      </c>
      <c r="V5447" t="s">
        <v>61</v>
      </c>
      <c r="W5447" s="1">
        <v>42989</v>
      </c>
      <c r="X5447" s="12">
        <v>-433.25</v>
      </c>
      <c r="Y5447" s="4" t="str">
        <f t="shared" si="170"/>
        <v>Income</v>
      </c>
      <c r="Z5447" s="8">
        <v>42979</v>
      </c>
      <c r="AA5447" s="7" t="s">
        <v>397</v>
      </c>
      <c r="AB5447" s="7" t="str">
        <f t="shared" si="171"/>
        <v>Carparks Pay and Display Income</v>
      </c>
    </row>
    <row r="5448" spans="1:28" x14ac:dyDescent="0.25">
      <c r="A5448" s="7" t="s">
        <v>451</v>
      </c>
      <c r="B5448" t="s">
        <v>23</v>
      </c>
      <c r="C5448" t="s">
        <v>24</v>
      </c>
      <c r="D5448" t="s">
        <v>25</v>
      </c>
      <c r="E5448" t="s">
        <v>26</v>
      </c>
      <c r="F5448" t="s">
        <v>343</v>
      </c>
      <c r="G5448" t="s">
        <v>344</v>
      </c>
      <c r="H5448" t="s">
        <v>57</v>
      </c>
      <c r="I5448" t="s">
        <v>58</v>
      </c>
      <c r="K5448">
        <v>201806</v>
      </c>
      <c r="L5448" t="s">
        <v>60</v>
      </c>
      <c r="M5448">
        <v>4319326</v>
      </c>
      <c r="N5448">
        <v>4</v>
      </c>
      <c r="Q5448">
        <v>0</v>
      </c>
      <c r="S5448" s="1">
        <v>42989</v>
      </c>
      <c r="T5448" t="s">
        <v>55</v>
      </c>
      <c r="U5448" t="s">
        <v>5544</v>
      </c>
      <c r="V5448" t="s">
        <v>61</v>
      </c>
      <c r="W5448" s="1">
        <v>42989</v>
      </c>
      <c r="X5448" s="12">
        <v>-625.71</v>
      </c>
      <c r="Y5448" s="4" t="str">
        <f t="shared" si="170"/>
        <v>Income</v>
      </c>
      <c r="Z5448" s="8">
        <v>42979</v>
      </c>
      <c r="AA5448" s="7" t="s">
        <v>397</v>
      </c>
      <c r="AB5448" s="7" t="str">
        <f t="shared" si="171"/>
        <v>Carparks Pay and Display Income</v>
      </c>
    </row>
    <row r="5449" spans="1:28" x14ac:dyDescent="0.25">
      <c r="A5449" s="7" t="s">
        <v>451</v>
      </c>
      <c r="B5449" t="s">
        <v>23</v>
      </c>
      <c r="C5449" t="s">
        <v>24</v>
      </c>
      <c r="D5449" t="s">
        <v>25</v>
      </c>
      <c r="E5449" t="s">
        <v>26</v>
      </c>
      <c r="F5449" t="s">
        <v>343</v>
      </c>
      <c r="G5449" t="s">
        <v>344</v>
      </c>
      <c r="H5449" t="s">
        <v>57</v>
      </c>
      <c r="I5449" t="s">
        <v>58</v>
      </c>
      <c r="K5449">
        <v>201806</v>
      </c>
      <c r="L5449" t="s">
        <v>60</v>
      </c>
      <c r="M5449">
        <v>4319326</v>
      </c>
      <c r="N5449">
        <v>5</v>
      </c>
      <c r="Q5449">
        <v>0</v>
      </c>
      <c r="S5449" s="1">
        <v>42989</v>
      </c>
      <c r="T5449" t="s">
        <v>55</v>
      </c>
      <c r="U5449" t="s">
        <v>5545</v>
      </c>
      <c r="V5449" t="s">
        <v>61</v>
      </c>
      <c r="W5449" s="1">
        <v>42989</v>
      </c>
      <c r="X5449" s="12">
        <v>-419.42</v>
      </c>
      <c r="Y5449" s="4" t="str">
        <f t="shared" si="170"/>
        <v>Income</v>
      </c>
      <c r="Z5449" s="8">
        <v>42979</v>
      </c>
      <c r="AA5449" s="7" t="s">
        <v>397</v>
      </c>
      <c r="AB5449" s="7" t="str">
        <f t="shared" si="171"/>
        <v>Carparks Pay and Display Income</v>
      </c>
    </row>
    <row r="5450" spans="1:28" x14ac:dyDescent="0.25">
      <c r="A5450" s="7" t="s">
        <v>451</v>
      </c>
      <c r="B5450" t="s">
        <v>23</v>
      </c>
      <c r="C5450" t="s">
        <v>24</v>
      </c>
      <c r="D5450" t="s">
        <v>25</v>
      </c>
      <c r="E5450" t="s">
        <v>26</v>
      </c>
      <c r="F5450" t="s">
        <v>343</v>
      </c>
      <c r="G5450" t="s">
        <v>344</v>
      </c>
      <c r="H5450" t="s">
        <v>57</v>
      </c>
      <c r="I5450" t="s">
        <v>58</v>
      </c>
      <c r="K5450">
        <v>201806</v>
      </c>
      <c r="L5450" t="s">
        <v>60</v>
      </c>
      <c r="M5450">
        <v>4319326</v>
      </c>
      <c r="N5450">
        <v>6</v>
      </c>
      <c r="Q5450">
        <v>0</v>
      </c>
      <c r="S5450" s="1">
        <v>42989</v>
      </c>
      <c r="T5450" t="s">
        <v>55</v>
      </c>
      <c r="U5450" t="s">
        <v>5546</v>
      </c>
      <c r="V5450" t="s">
        <v>61</v>
      </c>
      <c r="W5450" s="1">
        <v>42989</v>
      </c>
      <c r="X5450" s="12">
        <v>-608.66999999999996</v>
      </c>
      <c r="Y5450" s="4" t="str">
        <f t="shared" si="170"/>
        <v>Income</v>
      </c>
      <c r="Z5450" s="8">
        <v>42979</v>
      </c>
      <c r="AA5450" s="7" t="s">
        <v>397</v>
      </c>
      <c r="AB5450" s="7" t="str">
        <f t="shared" si="171"/>
        <v>Carparks Pay and Display Income</v>
      </c>
    </row>
    <row r="5451" spans="1:28" x14ac:dyDescent="0.25">
      <c r="A5451" s="7" t="s">
        <v>451</v>
      </c>
      <c r="B5451" t="s">
        <v>23</v>
      </c>
      <c r="C5451" t="s">
        <v>24</v>
      </c>
      <c r="D5451" t="s">
        <v>25</v>
      </c>
      <c r="E5451" t="s">
        <v>26</v>
      </c>
      <c r="F5451" t="s">
        <v>343</v>
      </c>
      <c r="G5451" t="s">
        <v>344</v>
      </c>
      <c r="H5451" t="s">
        <v>57</v>
      </c>
      <c r="I5451" t="s">
        <v>58</v>
      </c>
      <c r="K5451">
        <v>201806</v>
      </c>
      <c r="L5451" t="s">
        <v>60</v>
      </c>
      <c r="M5451">
        <v>4319327</v>
      </c>
      <c r="N5451">
        <v>3</v>
      </c>
      <c r="Q5451">
        <v>0</v>
      </c>
      <c r="S5451" s="1">
        <v>42989</v>
      </c>
      <c r="T5451" t="s">
        <v>55</v>
      </c>
      <c r="U5451" t="s">
        <v>5547</v>
      </c>
      <c r="V5451" t="s">
        <v>61</v>
      </c>
      <c r="W5451" s="1">
        <v>42989</v>
      </c>
      <c r="X5451" s="12">
        <v>-687.46</v>
      </c>
      <c r="Y5451" s="4" t="str">
        <f t="shared" si="170"/>
        <v>Income</v>
      </c>
      <c r="Z5451" s="8">
        <v>42979</v>
      </c>
      <c r="AA5451" s="7" t="s">
        <v>397</v>
      </c>
      <c r="AB5451" s="7" t="str">
        <f t="shared" si="171"/>
        <v>Carparks Pay and Display Income</v>
      </c>
    </row>
    <row r="5452" spans="1:28" x14ac:dyDescent="0.25">
      <c r="A5452" s="7" t="s">
        <v>451</v>
      </c>
      <c r="B5452" t="s">
        <v>23</v>
      </c>
      <c r="C5452" t="s">
        <v>24</v>
      </c>
      <c r="D5452" t="s">
        <v>25</v>
      </c>
      <c r="E5452" t="s">
        <v>26</v>
      </c>
      <c r="F5452" t="s">
        <v>343</v>
      </c>
      <c r="G5452" t="s">
        <v>344</v>
      </c>
      <c r="H5452" t="s">
        <v>57</v>
      </c>
      <c r="I5452" t="s">
        <v>58</v>
      </c>
      <c r="K5452">
        <v>201806</v>
      </c>
      <c r="L5452" t="s">
        <v>60</v>
      </c>
      <c r="M5452">
        <v>4319330</v>
      </c>
      <c r="N5452">
        <v>7</v>
      </c>
      <c r="Q5452">
        <v>0</v>
      </c>
      <c r="S5452" s="1">
        <v>42989</v>
      </c>
      <c r="T5452" t="s">
        <v>55</v>
      </c>
      <c r="U5452" t="s">
        <v>5552</v>
      </c>
      <c r="V5452" t="s">
        <v>61</v>
      </c>
      <c r="W5452" s="1">
        <v>42989</v>
      </c>
      <c r="X5452" s="12">
        <v>-355.37</v>
      </c>
      <c r="Y5452" s="4" t="str">
        <f t="shared" si="170"/>
        <v>Income</v>
      </c>
      <c r="Z5452" s="8">
        <v>42979</v>
      </c>
      <c r="AA5452" s="7" t="s">
        <v>397</v>
      </c>
      <c r="AB5452" s="7" t="str">
        <f t="shared" si="171"/>
        <v>Carparks Pay and Display Income</v>
      </c>
    </row>
    <row r="5453" spans="1:28" x14ac:dyDescent="0.25">
      <c r="A5453" s="7" t="s">
        <v>451</v>
      </c>
      <c r="B5453" t="s">
        <v>23</v>
      </c>
      <c r="C5453" t="s">
        <v>24</v>
      </c>
      <c r="D5453" t="s">
        <v>25</v>
      </c>
      <c r="E5453" t="s">
        <v>26</v>
      </c>
      <c r="F5453" t="s">
        <v>343</v>
      </c>
      <c r="G5453" t="s">
        <v>344</v>
      </c>
      <c r="H5453" t="s">
        <v>57</v>
      </c>
      <c r="I5453" t="s">
        <v>58</v>
      </c>
      <c r="K5453">
        <v>201806</v>
      </c>
      <c r="L5453" t="s">
        <v>60</v>
      </c>
      <c r="M5453">
        <v>4319330</v>
      </c>
      <c r="N5453">
        <v>8</v>
      </c>
      <c r="Q5453">
        <v>0</v>
      </c>
      <c r="S5453" s="1">
        <v>42989</v>
      </c>
      <c r="T5453" t="s">
        <v>55</v>
      </c>
      <c r="U5453" t="s">
        <v>5553</v>
      </c>
      <c r="V5453" t="s">
        <v>61</v>
      </c>
      <c r="W5453" s="1">
        <v>42989</v>
      </c>
      <c r="X5453" s="12">
        <v>-566.46</v>
      </c>
      <c r="Y5453" s="4" t="str">
        <f t="shared" si="170"/>
        <v>Income</v>
      </c>
      <c r="Z5453" s="8">
        <v>42979</v>
      </c>
      <c r="AA5453" s="7" t="s">
        <v>397</v>
      </c>
      <c r="AB5453" s="7" t="str">
        <f t="shared" si="171"/>
        <v>Carparks Pay and Display Income</v>
      </c>
    </row>
    <row r="5454" spans="1:28" x14ac:dyDescent="0.25">
      <c r="A5454" s="7" t="s">
        <v>451</v>
      </c>
      <c r="B5454" t="s">
        <v>23</v>
      </c>
      <c r="C5454" t="s">
        <v>24</v>
      </c>
      <c r="D5454" t="s">
        <v>25</v>
      </c>
      <c r="E5454" t="s">
        <v>26</v>
      </c>
      <c r="F5454" t="s">
        <v>351</v>
      </c>
      <c r="G5454" t="s">
        <v>352</v>
      </c>
      <c r="H5454" t="s">
        <v>57</v>
      </c>
      <c r="I5454" t="s">
        <v>58</v>
      </c>
      <c r="K5454">
        <v>201806</v>
      </c>
      <c r="L5454" t="s">
        <v>60</v>
      </c>
      <c r="M5454">
        <v>4319323</v>
      </c>
      <c r="N5454">
        <v>8</v>
      </c>
      <c r="Q5454">
        <v>0</v>
      </c>
      <c r="S5454" s="1">
        <v>42989</v>
      </c>
      <c r="T5454" t="s">
        <v>55</v>
      </c>
      <c r="U5454" t="s">
        <v>5746</v>
      </c>
      <c r="V5454" t="s">
        <v>61</v>
      </c>
      <c r="W5454" s="1">
        <v>42989</v>
      </c>
      <c r="X5454" s="12">
        <v>-931.04</v>
      </c>
      <c r="Y5454" s="4" t="str">
        <f t="shared" si="170"/>
        <v>Income</v>
      </c>
      <c r="Z5454" s="8">
        <v>42979</v>
      </c>
      <c r="AA5454" s="7" t="s">
        <v>397</v>
      </c>
      <c r="AB5454" s="7" t="str">
        <f t="shared" si="171"/>
        <v>Carparks Pay and Display Income</v>
      </c>
    </row>
    <row r="5455" spans="1:28" x14ac:dyDescent="0.25">
      <c r="A5455" s="7" t="s">
        <v>451</v>
      </c>
      <c r="B5455" t="s">
        <v>23</v>
      </c>
      <c r="C5455" t="s">
        <v>24</v>
      </c>
      <c r="D5455" t="s">
        <v>25</v>
      </c>
      <c r="E5455" t="s">
        <v>26</v>
      </c>
      <c r="F5455" t="s">
        <v>351</v>
      </c>
      <c r="G5455" t="s">
        <v>352</v>
      </c>
      <c r="H5455" t="s">
        <v>57</v>
      </c>
      <c r="I5455" t="s">
        <v>58</v>
      </c>
      <c r="K5455">
        <v>201806</v>
      </c>
      <c r="L5455" t="s">
        <v>60</v>
      </c>
      <c r="M5455">
        <v>4319319</v>
      </c>
      <c r="N5455">
        <v>6</v>
      </c>
      <c r="Q5455">
        <v>0</v>
      </c>
      <c r="S5455" s="1">
        <v>42989</v>
      </c>
      <c r="T5455" t="s">
        <v>55</v>
      </c>
      <c r="U5455" t="s">
        <v>5747</v>
      </c>
      <c r="V5455" t="s">
        <v>61</v>
      </c>
      <c r="W5455" s="1">
        <v>42989</v>
      </c>
      <c r="X5455" s="12">
        <v>-634.29</v>
      </c>
      <c r="Y5455" s="4" t="str">
        <f t="shared" si="170"/>
        <v>Income</v>
      </c>
      <c r="Z5455" s="8">
        <v>42979</v>
      </c>
      <c r="AA5455" s="7" t="s">
        <v>397</v>
      </c>
      <c r="AB5455" s="7" t="str">
        <f t="shared" si="171"/>
        <v>Carparks Pay and Display Income</v>
      </c>
    </row>
    <row r="5456" spans="1:28" x14ac:dyDescent="0.25">
      <c r="A5456" s="7" t="s">
        <v>451</v>
      </c>
      <c r="B5456" t="s">
        <v>23</v>
      </c>
      <c r="C5456" t="s">
        <v>24</v>
      </c>
      <c r="D5456" t="s">
        <v>25</v>
      </c>
      <c r="E5456" t="s">
        <v>26</v>
      </c>
      <c r="F5456" t="s">
        <v>351</v>
      </c>
      <c r="G5456" t="s">
        <v>352</v>
      </c>
      <c r="H5456" t="s">
        <v>57</v>
      </c>
      <c r="I5456" t="s">
        <v>58</v>
      </c>
      <c r="K5456">
        <v>201806</v>
      </c>
      <c r="L5456" t="s">
        <v>60</v>
      </c>
      <c r="M5456">
        <v>4319327</v>
      </c>
      <c r="N5456">
        <v>4</v>
      </c>
      <c r="Q5456">
        <v>0</v>
      </c>
      <c r="S5456" s="1">
        <v>42989</v>
      </c>
      <c r="T5456" t="s">
        <v>55</v>
      </c>
      <c r="U5456" t="s">
        <v>5748</v>
      </c>
      <c r="V5456" t="s">
        <v>61</v>
      </c>
      <c r="W5456" s="1">
        <v>42989</v>
      </c>
      <c r="X5456" s="12">
        <v>-604.12</v>
      </c>
      <c r="Y5456" s="4" t="str">
        <f t="shared" si="170"/>
        <v>Income</v>
      </c>
      <c r="Z5456" s="8">
        <v>42979</v>
      </c>
      <c r="AA5456" s="7" t="s">
        <v>397</v>
      </c>
      <c r="AB5456" s="7" t="str">
        <f t="shared" si="171"/>
        <v>Carparks Pay and Display Income</v>
      </c>
    </row>
    <row r="5457" spans="1:28" x14ac:dyDescent="0.25">
      <c r="A5457" s="7" t="s">
        <v>451</v>
      </c>
      <c r="B5457" t="s">
        <v>23</v>
      </c>
      <c r="C5457" t="s">
        <v>24</v>
      </c>
      <c r="D5457" t="s">
        <v>25</v>
      </c>
      <c r="E5457" t="s">
        <v>26</v>
      </c>
      <c r="F5457" t="s">
        <v>351</v>
      </c>
      <c r="G5457" t="s">
        <v>352</v>
      </c>
      <c r="H5457" t="s">
        <v>57</v>
      </c>
      <c r="I5457" t="s">
        <v>58</v>
      </c>
      <c r="K5457">
        <v>201806</v>
      </c>
      <c r="L5457" t="s">
        <v>60</v>
      </c>
      <c r="M5457">
        <v>4319330</v>
      </c>
      <c r="N5457">
        <v>3</v>
      </c>
      <c r="Q5457">
        <v>0</v>
      </c>
      <c r="S5457" s="1">
        <v>42989</v>
      </c>
      <c r="T5457" t="s">
        <v>55</v>
      </c>
      <c r="U5457" t="s">
        <v>5751</v>
      </c>
      <c r="V5457" t="s">
        <v>61</v>
      </c>
      <c r="W5457" s="1">
        <v>42989</v>
      </c>
      <c r="X5457" s="12">
        <v>-512.75</v>
      </c>
      <c r="Y5457" s="4" t="str">
        <f t="shared" si="170"/>
        <v>Income</v>
      </c>
      <c r="Z5457" s="8">
        <v>42979</v>
      </c>
      <c r="AA5457" s="7" t="s">
        <v>397</v>
      </c>
      <c r="AB5457" s="7" t="str">
        <f t="shared" si="171"/>
        <v>Carparks Pay and Display Income</v>
      </c>
    </row>
    <row r="5458" spans="1:28" x14ac:dyDescent="0.25">
      <c r="A5458" s="7" t="s">
        <v>451</v>
      </c>
      <c r="B5458" t="s">
        <v>23</v>
      </c>
      <c r="C5458" t="s">
        <v>24</v>
      </c>
      <c r="D5458" t="s">
        <v>25</v>
      </c>
      <c r="E5458" t="s">
        <v>26</v>
      </c>
      <c r="F5458" t="s">
        <v>351</v>
      </c>
      <c r="G5458" t="s">
        <v>352</v>
      </c>
      <c r="H5458" t="s">
        <v>57</v>
      </c>
      <c r="I5458" t="s">
        <v>58</v>
      </c>
      <c r="K5458">
        <v>201806</v>
      </c>
      <c r="L5458" t="s">
        <v>60</v>
      </c>
      <c r="M5458">
        <v>4319321</v>
      </c>
      <c r="N5458">
        <v>5</v>
      </c>
      <c r="Q5458">
        <v>0</v>
      </c>
      <c r="S5458" s="1">
        <v>42989</v>
      </c>
      <c r="T5458" t="s">
        <v>55</v>
      </c>
      <c r="U5458" t="s">
        <v>5756</v>
      </c>
      <c r="V5458" t="s">
        <v>61</v>
      </c>
      <c r="W5458" s="1">
        <v>42989</v>
      </c>
      <c r="X5458" s="12">
        <v>-620.46</v>
      </c>
      <c r="Y5458" s="4" t="str">
        <f t="shared" si="170"/>
        <v>Income</v>
      </c>
      <c r="Z5458" s="8">
        <v>42979</v>
      </c>
      <c r="AA5458" s="7" t="s">
        <v>397</v>
      </c>
      <c r="AB5458" s="7" t="str">
        <f t="shared" si="171"/>
        <v>Carparks Pay and Display Income</v>
      </c>
    </row>
    <row r="5459" spans="1:28" x14ac:dyDescent="0.25">
      <c r="A5459" s="7" t="s">
        <v>451</v>
      </c>
      <c r="B5459" t="s">
        <v>23</v>
      </c>
      <c r="C5459" t="s">
        <v>24</v>
      </c>
      <c r="D5459" t="s">
        <v>25</v>
      </c>
      <c r="E5459" t="s">
        <v>26</v>
      </c>
      <c r="F5459" t="s">
        <v>351</v>
      </c>
      <c r="G5459" t="s">
        <v>352</v>
      </c>
      <c r="H5459" t="s">
        <v>57</v>
      </c>
      <c r="I5459" t="s">
        <v>58</v>
      </c>
      <c r="K5459">
        <v>201806</v>
      </c>
      <c r="L5459" t="s">
        <v>60</v>
      </c>
      <c r="M5459">
        <v>4319322</v>
      </c>
      <c r="N5459">
        <v>5</v>
      </c>
      <c r="Q5459">
        <v>0</v>
      </c>
      <c r="S5459" s="1">
        <v>42989</v>
      </c>
      <c r="T5459" t="s">
        <v>55</v>
      </c>
      <c r="U5459" t="s">
        <v>5757</v>
      </c>
      <c r="V5459" t="s">
        <v>61</v>
      </c>
      <c r="W5459" s="1">
        <v>42989</v>
      </c>
      <c r="X5459" s="12">
        <v>-611.96</v>
      </c>
      <c r="Y5459" s="4" t="str">
        <f t="shared" si="170"/>
        <v>Income</v>
      </c>
      <c r="Z5459" s="8">
        <v>42979</v>
      </c>
      <c r="AA5459" s="7" t="s">
        <v>397</v>
      </c>
      <c r="AB5459" s="7" t="str">
        <f t="shared" si="171"/>
        <v>Carparks Pay and Display Income</v>
      </c>
    </row>
    <row r="5460" spans="1:28" x14ac:dyDescent="0.25">
      <c r="A5460" s="7" t="s">
        <v>451</v>
      </c>
      <c r="B5460" t="s">
        <v>23</v>
      </c>
      <c r="C5460" t="s">
        <v>24</v>
      </c>
      <c r="D5460" t="s">
        <v>25</v>
      </c>
      <c r="E5460" t="s">
        <v>26</v>
      </c>
      <c r="F5460" t="s">
        <v>354</v>
      </c>
      <c r="G5460" t="s">
        <v>355</v>
      </c>
      <c r="H5460" t="s">
        <v>57</v>
      </c>
      <c r="I5460" t="s">
        <v>58</v>
      </c>
      <c r="K5460">
        <v>201806</v>
      </c>
      <c r="L5460" t="s">
        <v>60</v>
      </c>
      <c r="M5460">
        <v>4319323</v>
      </c>
      <c r="N5460">
        <v>9</v>
      </c>
      <c r="Q5460">
        <v>0</v>
      </c>
      <c r="S5460" s="1">
        <v>42989</v>
      </c>
      <c r="T5460" t="s">
        <v>55</v>
      </c>
      <c r="U5460" t="s">
        <v>5887</v>
      </c>
      <c r="V5460" t="s">
        <v>61</v>
      </c>
      <c r="W5460" s="1">
        <v>42989</v>
      </c>
      <c r="X5460" s="12">
        <v>-277.92</v>
      </c>
      <c r="Y5460" s="4" t="str">
        <f t="shared" si="170"/>
        <v>Income</v>
      </c>
      <c r="Z5460" s="8">
        <v>42979</v>
      </c>
      <c r="AA5460" s="7" t="s">
        <v>397</v>
      </c>
      <c r="AB5460" s="7" t="str">
        <f t="shared" si="171"/>
        <v>Carparks Pay and Display Income</v>
      </c>
    </row>
    <row r="5461" spans="1:28" x14ac:dyDescent="0.25">
      <c r="A5461" s="7" t="s">
        <v>451</v>
      </c>
      <c r="B5461" t="s">
        <v>23</v>
      </c>
      <c r="C5461" t="s">
        <v>24</v>
      </c>
      <c r="D5461" t="s">
        <v>25</v>
      </c>
      <c r="E5461" t="s">
        <v>26</v>
      </c>
      <c r="F5461" t="s">
        <v>354</v>
      </c>
      <c r="G5461" t="s">
        <v>355</v>
      </c>
      <c r="H5461" t="s">
        <v>57</v>
      </c>
      <c r="I5461" t="s">
        <v>58</v>
      </c>
      <c r="K5461">
        <v>201806</v>
      </c>
      <c r="L5461" t="s">
        <v>60</v>
      </c>
      <c r="M5461">
        <v>4319319</v>
      </c>
      <c r="N5461">
        <v>7</v>
      </c>
      <c r="Q5461">
        <v>0</v>
      </c>
      <c r="S5461" s="1">
        <v>42989</v>
      </c>
      <c r="T5461" t="s">
        <v>55</v>
      </c>
      <c r="U5461" t="s">
        <v>5888</v>
      </c>
      <c r="V5461" t="s">
        <v>61</v>
      </c>
      <c r="W5461" s="1">
        <v>42989</v>
      </c>
      <c r="X5461" s="12">
        <v>-347.33</v>
      </c>
      <c r="Y5461" s="4" t="str">
        <f t="shared" si="170"/>
        <v>Income</v>
      </c>
      <c r="Z5461" s="8">
        <v>42979</v>
      </c>
      <c r="AA5461" s="7" t="s">
        <v>397</v>
      </c>
      <c r="AB5461" s="7" t="str">
        <f t="shared" si="171"/>
        <v>Carparks Pay and Display Income</v>
      </c>
    </row>
    <row r="5462" spans="1:28" x14ac:dyDescent="0.25">
      <c r="A5462" s="7" t="s">
        <v>451</v>
      </c>
      <c r="B5462" t="s">
        <v>23</v>
      </c>
      <c r="C5462" t="s">
        <v>24</v>
      </c>
      <c r="D5462" t="s">
        <v>25</v>
      </c>
      <c r="E5462" t="s">
        <v>26</v>
      </c>
      <c r="F5462" t="s">
        <v>354</v>
      </c>
      <c r="G5462" t="s">
        <v>355</v>
      </c>
      <c r="H5462" t="s">
        <v>57</v>
      </c>
      <c r="I5462" t="s">
        <v>58</v>
      </c>
      <c r="K5462">
        <v>201806</v>
      </c>
      <c r="L5462" t="s">
        <v>60</v>
      </c>
      <c r="M5462">
        <v>4319327</v>
      </c>
      <c r="N5462">
        <v>5</v>
      </c>
      <c r="Q5462">
        <v>0</v>
      </c>
      <c r="S5462" s="1">
        <v>42989</v>
      </c>
      <c r="T5462" t="s">
        <v>55</v>
      </c>
      <c r="U5462" t="s">
        <v>5889</v>
      </c>
      <c r="V5462" t="s">
        <v>61</v>
      </c>
      <c r="W5462" s="1">
        <v>42989</v>
      </c>
      <c r="X5462" s="12">
        <v>-294.83</v>
      </c>
      <c r="Y5462" s="4" t="str">
        <f t="shared" si="170"/>
        <v>Income</v>
      </c>
      <c r="Z5462" s="8">
        <v>42979</v>
      </c>
      <c r="AA5462" s="7" t="s">
        <v>397</v>
      </c>
      <c r="AB5462" s="7" t="str">
        <f t="shared" si="171"/>
        <v>Carparks Pay and Display Income</v>
      </c>
    </row>
    <row r="5463" spans="1:28" x14ac:dyDescent="0.25">
      <c r="A5463" s="7" t="s">
        <v>451</v>
      </c>
      <c r="B5463" t="s">
        <v>23</v>
      </c>
      <c r="C5463" t="s">
        <v>24</v>
      </c>
      <c r="D5463" t="s">
        <v>25</v>
      </c>
      <c r="E5463" t="s">
        <v>26</v>
      </c>
      <c r="F5463" t="s">
        <v>358</v>
      </c>
      <c r="G5463" t="s">
        <v>359</v>
      </c>
      <c r="H5463" t="s">
        <v>57</v>
      </c>
      <c r="I5463" t="s">
        <v>58</v>
      </c>
      <c r="K5463">
        <v>201806</v>
      </c>
      <c r="L5463" t="s">
        <v>60</v>
      </c>
      <c r="M5463">
        <v>4319322</v>
      </c>
      <c r="N5463">
        <v>6</v>
      </c>
      <c r="Q5463">
        <v>0</v>
      </c>
      <c r="S5463" s="1">
        <v>42989</v>
      </c>
      <c r="T5463" t="s">
        <v>55</v>
      </c>
      <c r="U5463" t="s">
        <v>5966</v>
      </c>
      <c r="V5463" t="s">
        <v>61</v>
      </c>
      <c r="W5463" s="1">
        <v>42989</v>
      </c>
      <c r="X5463" s="12">
        <v>-474.17</v>
      </c>
      <c r="Y5463" s="4" t="str">
        <f t="shared" si="170"/>
        <v>Income</v>
      </c>
      <c r="Z5463" s="8">
        <v>42979</v>
      </c>
      <c r="AA5463" s="7" t="s">
        <v>397</v>
      </c>
      <c r="AB5463" s="7" t="str">
        <f t="shared" si="171"/>
        <v>Carparks Pay and Display Income</v>
      </c>
    </row>
    <row r="5464" spans="1:28" x14ac:dyDescent="0.25">
      <c r="A5464" s="7" t="s">
        <v>451</v>
      </c>
      <c r="B5464" t="s">
        <v>23</v>
      </c>
      <c r="C5464" t="s">
        <v>24</v>
      </c>
      <c r="D5464" t="s">
        <v>25</v>
      </c>
      <c r="E5464" t="s">
        <v>26</v>
      </c>
      <c r="F5464" t="s">
        <v>360</v>
      </c>
      <c r="G5464" t="s">
        <v>361</v>
      </c>
      <c r="H5464" t="s">
        <v>57</v>
      </c>
      <c r="I5464" t="s">
        <v>58</v>
      </c>
      <c r="K5464">
        <v>201806</v>
      </c>
      <c r="L5464" t="s">
        <v>60</v>
      </c>
      <c r="M5464">
        <v>4319321</v>
      </c>
      <c r="N5464">
        <v>6</v>
      </c>
      <c r="Q5464">
        <v>0</v>
      </c>
      <c r="S5464" s="1">
        <v>42989</v>
      </c>
      <c r="T5464" t="s">
        <v>55</v>
      </c>
      <c r="U5464" t="s">
        <v>5998</v>
      </c>
      <c r="V5464" t="s">
        <v>61</v>
      </c>
      <c r="W5464" s="1">
        <v>42989</v>
      </c>
      <c r="X5464" s="12">
        <v>-324.33</v>
      </c>
      <c r="Y5464" s="4" t="str">
        <f t="shared" si="170"/>
        <v>Income</v>
      </c>
      <c r="Z5464" s="8">
        <v>42979</v>
      </c>
      <c r="AA5464" s="7" t="s">
        <v>397</v>
      </c>
      <c r="AB5464" s="7" t="str">
        <f t="shared" si="171"/>
        <v>Carparks Pay and Display Income</v>
      </c>
    </row>
    <row r="5465" spans="1:28" x14ac:dyDescent="0.25">
      <c r="A5465" s="7" t="s">
        <v>451</v>
      </c>
      <c r="B5465" t="s">
        <v>23</v>
      </c>
      <c r="C5465" t="s">
        <v>24</v>
      </c>
      <c r="D5465" t="s">
        <v>25</v>
      </c>
      <c r="E5465" t="s">
        <v>26</v>
      </c>
      <c r="F5465" t="s">
        <v>360</v>
      </c>
      <c r="G5465" t="s">
        <v>361</v>
      </c>
      <c r="H5465" t="s">
        <v>57</v>
      </c>
      <c r="I5465" t="s">
        <v>58</v>
      </c>
      <c r="K5465">
        <v>201806</v>
      </c>
      <c r="L5465" t="s">
        <v>60</v>
      </c>
      <c r="M5465">
        <v>4319330</v>
      </c>
      <c r="N5465">
        <v>4</v>
      </c>
      <c r="Q5465">
        <v>0</v>
      </c>
      <c r="S5465" s="1">
        <v>42989</v>
      </c>
      <c r="T5465" t="s">
        <v>55</v>
      </c>
      <c r="U5465" t="s">
        <v>5999</v>
      </c>
      <c r="V5465" t="s">
        <v>61</v>
      </c>
      <c r="W5465" s="1">
        <v>42989</v>
      </c>
      <c r="X5465" s="12">
        <v>-359.08</v>
      </c>
      <c r="Y5465" s="4" t="str">
        <f t="shared" si="170"/>
        <v>Income</v>
      </c>
      <c r="Z5465" s="8">
        <v>42979</v>
      </c>
      <c r="AA5465" s="7" t="s">
        <v>397</v>
      </c>
      <c r="AB5465" s="7" t="str">
        <f t="shared" si="171"/>
        <v>Carparks Pay and Display Income</v>
      </c>
    </row>
    <row r="5466" spans="1:28" x14ac:dyDescent="0.25">
      <c r="A5466" s="7" t="s">
        <v>451</v>
      </c>
      <c r="B5466" t="s">
        <v>23</v>
      </c>
      <c r="C5466" t="s">
        <v>24</v>
      </c>
      <c r="D5466" t="s">
        <v>25</v>
      </c>
      <c r="E5466" t="s">
        <v>26</v>
      </c>
      <c r="F5466" t="s">
        <v>362</v>
      </c>
      <c r="G5466" t="s">
        <v>363</v>
      </c>
      <c r="H5466" t="s">
        <v>57</v>
      </c>
      <c r="I5466" t="s">
        <v>58</v>
      </c>
      <c r="K5466">
        <v>201806</v>
      </c>
      <c r="L5466" t="s">
        <v>60</v>
      </c>
      <c r="M5466">
        <v>4319321</v>
      </c>
      <c r="N5466">
        <v>7</v>
      </c>
      <c r="Q5466">
        <v>0</v>
      </c>
      <c r="S5466" s="1">
        <v>42989</v>
      </c>
      <c r="T5466" t="s">
        <v>55</v>
      </c>
      <c r="U5466" t="s">
        <v>6033</v>
      </c>
      <c r="V5466" t="s">
        <v>61</v>
      </c>
      <c r="W5466" s="1">
        <v>42989</v>
      </c>
      <c r="X5466" s="12">
        <v>-327</v>
      </c>
      <c r="Y5466" s="4" t="str">
        <f t="shared" si="170"/>
        <v>Income</v>
      </c>
      <c r="Z5466" s="8">
        <v>42979</v>
      </c>
      <c r="AA5466" s="7" t="s">
        <v>397</v>
      </c>
      <c r="AB5466" s="7" t="str">
        <f t="shared" si="171"/>
        <v>Carparks Pay and Display Income</v>
      </c>
    </row>
    <row r="5467" spans="1:28" x14ac:dyDescent="0.25">
      <c r="A5467" s="7" t="s">
        <v>451</v>
      </c>
      <c r="B5467" t="s">
        <v>23</v>
      </c>
      <c r="C5467" t="s">
        <v>24</v>
      </c>
      <c r="D5467" t="s">
        <v>25</v>
      </c>
      <c r="E5467" t="s">
        <v>26</v>
      </c>
      <c r="F5467" t="s">
        <v>362</v>
      </c>
      <c r="G5467" t="s">
        <v>363</v>
      </c>
      <c r="H5467" t="s">
        <v>57</v>
      </c>
      <c r="I5467" t="s">
        <v>58</v>
      </c>
      <c r="K5467">
        <v>201806</v>
      </c>
      <c r="L5467" t="s">
        <v>60</v>
      </c>
      <c r="M5467">
        <v>4319330</v>
      </c>
      <c r="N5467">
        <v>5</v>
      </c>
      <c r="Q5467">
        <v>0</v>
      </c>
      <c r="S5467" s="1">
        <v>42989</v>
      </c>
      <c r="T5467" t="s">
        <v>55</v>
      </c>
      <c r="U5467" t="s">
        <v>6034</v>
      </c>
      <c r="V5467" t="s">
        <v>61</v>
      </c>
      <c r="W5467" s="1">
        <v>42989</v>
      </c>
      <c r="X5467" s="12">
        <v>-343.21</v>
      </c>
      <c r="Y5467" s="4" t="str">
        <f t="shared" si="170"/>
        <v>Income</v>
      </c>
      <c r="Z5467" s="8">
        <v>42979</v>
      </c>
      <c r="AA5467" s="7" t="s">
        <v>397</v>
      </c>
      <c r="AB5467" s="7" t="str">
        <f t="shared" si="171"/>
        <v>Carparks Pay and Display Income</v>
      </c>
    </row>
    <row r="5468" spans="1:28" x14ac:dyDescent="0.25">
      <c r="A5468" s="7" t="s">
        <v>451</v>
      </c>
      <c r="B5468" t="s">
        <v>23</v>
      </c>
      <c r="C5468" t="s">
        <v>24</v>
      </c>
      <c r="D5468" t="s">
        <v>25</v>
      </c>
      <c r="E5468" t="s">
        <v>26</v>
      </c>
      <c r="F5468" t="s">
        <v>366</v>
      </c>
      <c r="G5468" t="s">
        <v>367</v>
      </c>
      <c r="H5468" t="s">
        <v>57</v>
      </c>
      <c r="I5468" t="s">
        <v>58</v>
      </c>
      <c r="K5468">
        <v>201806</v>
      </c>
      <c r="L5468" t="s">
        <v>60</v>
      </c>
      <c r="M5468">
        <v>4319319</v>
      </c>
      <c r="N5468">
        <v>8</v>
      </c>
      <c r="Q5468">
        <v>0</v>
      </c>
      <c r="S5468" s="1">
        <v>42989</v>
      </c>
      <c r="T5468" t="s">
        <v>55</v>
      </c>
      <c r="U5468" t="s">
        <v>6119</v>
      </c>
      <c r="V5468" t="s">
        <v>61</v>
      </c>
      <c r="W5468" s="1">
        <v>42989</v>
      </c>
      <c r="X5468" s="12">
        <v>-525.87</v>
      </c>
      <c r="Y5468" s="4" t="str">
        <f t="shared" si="170"/>
        <v>Income</v>
      </c>
      <c r="Z5468" s="8">
        <v>42979</v>
      </c>
      <c r="AA5468" s="7" t="s">
        <v>397</v>
      </c>
      <c r="AB5468" s="7" t="str">
        <f t="shared" si="171"/>
        <v>Carparks Pay and Display Income</v>
      </c>
    </row>
    <row r="5469" spans="1:28" x14ac:dyDescent="0.25">
      <c r="A5469" s="7" t="s">
        <v>451</v>
      </c>
      <c r="B5469" t="s">
        <v>23</v>
      </c>
      <c r="C5469" t="s">
        <v>24</v>
      </c>
      <c r="D5469" t="s">
        <v>25</v>
      </c>
      <c r="E5469" t="s">
        <v>26</v>
      </c>
      <c r="F5469" t="s">
        <v>366</v>
      </c>
      <c r="G5469" t="s">
        <v>367</v>
      </c>
      <c r="H5469" t="s">
        <v>57</v>
      </c>
      <c r="I5469" t="s">
        <v>58</v>
      </c>
      <c r="K5469">
        <v>201806</v>
      </c>
      <c r="L5469" t="s">
        <v>60</v>
      </c>
      <c r="M5469">
        <v>4319327</v>
      </c>
      <c r="N5469">
        <v>6</v>
      </c>
      <c r="Q5469">
        <v>0</v>
      </c>
      <c r="S5469" s="1">
        <v>42989</v>
      </c>
      <c r="T5469" t="s">
        <v>55</v>
      </c>
      <c r="U5469" t="s">
        <v>6120</v>
      </c>
      <c r="V5469" t="s">
        <v>61</v>
      </c>
      <c r="W5469" s="1">
        <v>42989</v>
      </c>
      <c r="X5469" s="12">
        <v>-466.08</v>
      </c>
      <c r="Y5469" s="4" t="str">
        <f t="shared" si="170"/>
        <v>Income</v>
      </c>
      <c r="Z5469" s="8">
        <v>42979</v>
      </c>
      <c r="AA5469" s="7" t="s">
        <v>397</v>
      </c>
      <c r="AB5469" s="7" t="str">
        <f t="shared" si="171"/>
        <v>Carparks Pay and Display Income</v>
      </c>
    </row>
    <row r="5470" spans="1:28" x14ac:dyDescent="0.25">
      <c r="A5470" s="7" t="s">
        <v>451</v>
      </c>
      <c r="B5470" t="s">
        <v>23</v>
      </c>
      <c r="C5470" t="s">
        <v>24</v>
      </c>
      <c r="D5470" t="s">
        <v>25</v>
      </c>
      <c r="E5470" t="s">
        <v>26</v>
      </c>
      <c r="F5470" t="s">
        <v>368</v>
      </c>
      <c r="G5470" t="s">
        <v>369</v>
      </c>
      <c r="H5470" t="s">
        <v>57</v>
      </c>
      <c r="I5470" t="s">
        <v>58</v>
      </c>
      <c r="K5470">
        <v>201806</v>
      </c>
      <c r="L5470" t="s">
        <v>60</v>
      </c>
      <c r="M5470">
        <v>4319328</v>
      </c>
      <c r="N5470">
        <v>9</v>
      </c>
      <c r="Q5470">
        <v>0</v>
      </c>
      <c r="S5470" s="1">
        <v>42989</v>
      </c>
      <c r="T5470" t="s">
        <v>55</v>
      </c>
      <c r="U5470" t="s">
        <v>6164</v>
      </c>
      <c r="V5470" t="s">
        <v>61</v>
      </c>
      <c r="W5470" s="1">
        <v>42989</v>
      </c>
      <c r="X5470" s="12">
        <v>-341.08</v>
      </c>
      <c r="Y5470" s="4" t="str">
        <f t="shared" si="170"/>
        <v>Income</v>
      </c>
      <c r="Z5470" s="8">
        <v>42979</v>
      </c>
      <c r="AA5470" s="7" t="s">
        <v>397</v>
      </c>
      <c r="AB5470" s="7" t="str">
        <f t="shared" si="171"/>
        <v>Carparks Pay and Display Income</v>
      </c>
    </row>
    <row r="5471" spans="1:28" x14ac:dyDescent="0.25">
      <c r="A5471" s="7" t="s">
        <v>451</v>
      </c>
      <c r="B5471" t="s">
        <v>23</v>
      </c>
      <c r="C5471" t="s">
        <v>24</v>
      </c>
      <c r="D5471" t="s">
        <v>25</v>
      </c>
      <c r="E5471" t="s">
        <v>26</v>
      </c>
      <c r="F5471" t="s">
        <v>6170</v>
      </c>
      <c r="G5471" t="s">
        <v>6171</v>
      </c>
      <c r="H5471" t="s">
        <v>57</v>
      </c>
      <c r="I5471" t="s">
        <v>58</v>
      </c>
      <c r="K5471">
        <v>201806</v>
      </c>
      <c r="L5471" t="s">
        <v>60</v>
      </c>
      <c r="M5471">
        <v>4319328</v>
      </c>
      <c r="N5471">
        <v>10</v>
      </c>
      <c r="Q5471">
        <v>0</v>
      </c>
      <c r="S5471" s="1">
        <v>42989</v>
      </c>
      <c r="T5471" t="s">
        <v>55</v>
      </c>
      <c r="U5471" t="s">
        <v>6185</v>
      </c>
      <c r="V5471" t="s">
        <v>61</v>
      </c>
      <c r="W5471" s="1">
        <v>42989</v>
      </c>
      <c r="X5471" s="12">
        <v>-768.42</v>
      </c>
      <c r="Y5471" s="4" t="str">
        <f t="shared" si="170"/>
        <v>Income</v>
      </c>
      <c r="Z5471" s="8">
        <v>42979</v>
      </c>
      <c r="AA5471" s="7" t="s">
        <v>397</v>
      </c>
      <c r="AB5471" s="7" t="str">
        <f t="shared" si="171"/>
        <v>Carparks Pay and Display Income</v>
      </c>
    </row>
    <row r="5472" spans="1:28" x14ac:dyDescent="0.25">
      <c r="A5472" s="7" t="s">
        <v>451</v>
      </c>
      <c r="B5472" t="s">
        <v>23</v>
      </c>
      <c r="C5472" t="s">
        <v>24</v>
      </c>
      <c r="D5472" t="s">
        <v>25</v>
      </c>
      <c r="E5472" t="s">
        <v>26</v>
      </c>
      <c r="F5472" t="s">
        <v>376</v>
      </c>
      <c r="G5472" t="s">
        <v>377</v>
      </c>
      <c r="H5472" t="s">
        <v>57</v>
      </c>
      <c r="I5472" t="s">
        <v>58</v>
      </c>
      <c r="K5472">
        <v>201806</v>
      </c>
      <c r="L5472" t="s">
        <v>60</v>
      </c>
      <c r="M5472">
        <v>4319326</v>
      </c>
      <c r="N5472">
        <v>3</v>
      </c>
      <c r="Q5472">
        <v>0</v>
      </c>
      <c r="S5472" s="1">
        <v>42989</v>
      </c>
      <c r="T5472" t="s">
        <v>55</v>
      </c>
      <c r="U5472" t="s">
        <v>6396</v>
      </c>
      <c r="V5472" t="s">
        <v>61</v>
      </c>
      <c r="W5472" s="1">
        <v>42989</v>
      </c>
      <c r="X5472" s="12">
        <v>-100.75</v>
      </c>
      <c r="Y5472" s="4" t="str">
        <f t="shared" si="170"/>
        <v>Income</v>
      </c>
      <c r="Z5472" s="8">
        <v>42979</v>
      </c>
      <c r="AA5472" s="7" t="s">
        <v>397</v>
      </c>
      <c r="AB5472" s="7" t="str">
        <f t="shared" si="171"/>
        <v>Carparks Pay and Display Income</v>
      </c>
    </row>
    <row r="5473" spans="1:28" x14ac:dyDescent="0.25">
      <c r="A5473" s="7" t="s">
        <v>451</v>
      </c>
      <c r="B5473" t="s">
        <v>23</v>
      </c>
      <c r="C5473" t="s">
        <v>24</v>
      </c>
      <c r="D5473" t="s">
        <v>25</v>
      </c>
      <c r="E5473" t="s">
        <v>26</v>
      </c>
      <c r="F5473" t="s">
        <v>376</v>
      </c>
      <c r="G5473" t="s">
        <v>377</v>
      </c>
      <c r="H5473" t="s">
        <v>57</v>
      </c>
      <c r="I5473" t="s">
        <v>58</v>
      </c>
      <c r="K5473">
        <v>201806</v>
      </c>
      <c r="L5473" t="s">
        <v>60</v>
      </c>
      <c r="M5473">
        <v>4319326</v>
      </c>
      <c r="N5473">
        <v>2</v>
      </c>
      <c r="Q5473">
        <v>0</v>
      </c>
      <c r="S5473" s="1">
        <v>42989</v>
      </c>
      <c r="T5473" t="s">
        <v>55</v>
      </c>
      <c r="U5473" t="s">
        <v>6397</v>
      </c>
      <c r="V5473" t="s">
        <v>61</v>
      </c>
      <c r="W5473" s="1">
        <v>42989</v>
      </c>
      <c r="X5473" s="12">
        <v>-222.42</v>
      </c>
      <c r="Y5473" s="4" t="str">
        <f t="shared" si="170"/>
        <v>Income</v>
      </c>
      <c r="Z5473" s="8">
        <v>42979</v>
      </c>
      <c r="AA5473" s="7" t="s">
        <v>397</v>
      </c>
      <c r="AB5473" s="7" t="str">
        <f t="shared" si="171"/>
        <v>Carparks Pay and Display Income</v>
      </c>
    </row>
    <row r="5474" spans="1:28" x14ac:dyDescent="0.25">
      <c r="A5474" s="7" t="s">
        <v>451</v>
      </c>
      <c r="B5474" t="s">
        <v>23</v>
      </c>
      <c r="C5474" t="s">
        <v>24</v>
      </c>
      <c r="D5474" t="s">
        <v>25</v>
      </c>
      <c r="E5474" t="s">
        <v>26</v>
      </c>
      <c r="F5474" t="s">
        <v>376</v>
      </c>
      <c r="G5474" t="s">
        <v>377</v>
      </c>
      <c r="H5474" t="s">
        <v>57</v>
      </c>
      <c r="I5474" t="s">
        <v>58</v>
      </c>
      <c r="K5474">
        <v>201806</v>
      </c>
      <c r="L5474" t="s">
        <v>60</v>
      </c>
      <c r="M5474">
        <v>4319325</v>
      </c>
      <c r="N5474">
        <v>10</v>
      </c>
      <c r="Q5474">
        <v>0</v>
      </c>
      <c r="S5474" s="1">
        <v>42989</v>
      </c>
      <c r="T5474" t="s">
        <v>55</v>
      </c>
      <c r="U5474" t="s">
        <v>6398</v>
      </c>
      <c r="V5474" t="s">
        <v>61</v>
      </c>
      <c r="W5474" s="1">
        <v>42989</v>
      </c>
      <c r="X5474" s="12">
        <v>-246.08</v>
      </c>
      <c r="Y5474" s="4" t="str">
        <f t="shared" si="170"/>
        <v>Income</v>
      </c>
      <c r="Z5474" s="8">
        <v>42979</v>
      </c>
      <c r="AA5474" s="7" t="s">
        <v>397</v>
      </c>
      <c r="AB5474" s="7" t="str">
        <f t="shared" si="171"/>
        <v>Carparks Pay and Display Income</v>
      </c>
    </row>
    <row r="5475" spans="1:28" x14ac:dyDescent="0.25">
      <c r="A5475" s="7" t="s">
        <v>451</v>
      </c>
      <c r="B5475" t="s">
        <v>23</v>
      </c>
      <c r="C5475" t="s">
        <v>24</v>
      </c>
      <c r="D5475" t="s">
        <v>25</v>
      </c>
      <c r="E5475" t="s">
        <v>26</v>
      </c>
      <c r="F5475" t="s">
        <v>376</v>
      </c>
      <c r="G5475" t="s">
        <v>377</v>
      </c>
      <c r="H5475" t="s">
        <v>57</v>
      </c>
      <c r="I5475" t="s">
        <v>58</v>
      </c>
      <c r="K5475">
        <v>201806</v>
      </c>
      <c r="L5475" t="s">
        <v>60</v>
      </c>
      <c r="M5475">
        <v>4319323</v>
      </c>
      <c r="N5475">
        <v>3</v>
      </c>
      <c r="Q5475">
        <v>0</v>
      </c>
      <c r="S5475" s="1">
        <v>42989</v>
      </c>
      <c r="T5475" t="s">
        <v>55</v>
      </c>
      <c r="U5475" t="s">
        <v>6399</v>
      </c>
      <c r="V5475" t="s">
        <v>61</v>
      </c>
      <c r="W5475" s="1">
        <v>42989</v>
      </c>
      <c r="X5475" s="12">
        <v>-189.08</v>
      </c>
      <c r="Y5475" s="4" t="str">
        <f t="shared" si="170"/>
        <v>Income</v>
      </c>
      <c r="Z5475" s="8">
        <v>42979</v>
      </c>
      <c r="AA5475" s="7" t="s">
        <v>397</v>
      </c>
      <c r="AB5475" s="7" t="str">
        <f t="shared" si="171"/>
        <v>Carparks Pay and Display Income</v>
      </c>
    </row>
    <row r="5476" spans="1:28" x14ac:dyDescent="0.25">
      <c r="A5476" s="7" t="s">
        <v>451</v>
      </c>
      <c r="B5476" t="s">
        <v>23</v>
      </c>
      <c r="C5476" t="s">
        <v>24</v>
      </c>
      <c r="D5476" t="s">
        <v>25</v>
      </c>
      <c r="E5476" t="s">
        <v>26</v>
      </c>
      <c r="F5476" t="s">
        <v>376</v>
      </c>
      <c r="G5476" t="s">
        <v>377</v>
      </c>
      <c r="H5476" t="s">
        <v>57</v>
      </c>
      <c r="I5476" t="s">
        <v>58</v>
      </c>
      <c r="K5476">
        <v>201806</v>
      </c>
      <c r="L5476" t="s">
        <v>60</v>
      </c>
      <c r="M5476">
        <v>4319322</v>
      </c>
      <c r="N5476">
        <v>9</v>
      </c>
      <c r="Q5476">
        <v>0</v>
      </c>
      <c r="S5476" s="1">
        <v>42989</v>
      </c>
      <c r="T5476" t="s">
        <v>55</v>
      </c>
      <c r="U5476" t="s">
        <v>6403</v>
      </c>
      <c r="V5476" t="s">
        <v>61</v>
      </c>
      <c r="W5476" s="1">
        <v>42989</v>
      </c>
      <c r="X5476" s="12">
        <v>-234.75</v>
      </c>
      <c r="Y5476" s="4" t="str">
        <f t="shared" si="170"/>
        <v>Income</v>
      </c>
      <c r="Z5476" s="8">
        <v>42979</v>
      </c>
      <c r="AA5476" s="7" t="s">
        <v>397</v>
      </c>
      <c r="AB5476" s="7" t="str">
        <f t="shared" si="171"/>
        <v>Carparks Pay and Display Income</v>
      </c>
    </row>
    <row r="5477" spans="1:28" x14ac:dyDescent="0.25">
      <c r="A5477" s="7" t="s">
        <v>451</v>
      </c>
      <c r="B5477" t="s">
        <v>23</v>
      </c>
      <c r="C5477" t="s">
        <v>24</v>
      </c>
      <c r="D5477" t="s">
        <v>25</v>
      </c>
      <c r="E5477" t="s">
        <v>26</v>
      </c>
      <c r="F5477" t="s">
        <v>376</v>
      </c>
      <c r="G5477" t="s">
        <v>377</v>
      </c>
      <c r="H5477" t="s">
        <v>57</v>
      </c>
      <c r="I5477" t="s">
        <v>58</v>
      </c>
      <c r="K5477">
        <v>201806</v>
      </c>
      <c r="L5477" t="s">
        <v>60</v>
      </c>
      <c r="M5477">
        <v>4319320</v>
      </c>
      <c r="N5477">
        <v>7</v>
      </c>
      <c r="Q5477">
        <v>0</v>
      </c>
      <c r="S5477" s="1">
        <v>42989</v>
      </c>
      <c r="T5477" t="s">
        <v>55</v>
      </c>
      <c r="U5477" t="s">
        <v>6406</v>
      </c>
      <c r="V5477" t="s">
        <v>61</v>
      </c>
      <c r="W5477" s="1">
        <v>42989</v>
      </c>
      <c r="X5477" s="12">
        <v>-259.25</v>
      </c>
      <c r="Y5477" s="4" t="str">
        <f t="shared" si="170"/>
        <v>Income</v>
      </c>
      <c r="Z5477" s="8">
        <v>42979</v>
      </c>
      <c r="AA5477" s="7" t="s">
        <v>397</v>
      </c>
      <c r="AB5477" s="7" t="str">
        <f t="shared" si="171"/>
        <v>Carparks Pay and Display Income</v>
      </c>
    </row>
    <row r="5478" spans="1:28" x14ac:dyDescent="0.25">
      <c r="A5478" s="7" t="s">
        <v>451</v>
      </c>
      <c r="B5478" t="s">
        <v>23</v>
      </c>
      <c r="C5478" t="s">
        <v>24</v>
      </c>
      <c r="D5478" t="s">
        <v>25</v>
      </c>
      <c r="E5478" t="s">
        <v>26</v>
      </c>
      <c r="F5478" t="s">
        <v>376</v>
      </c>
      <c r="G5478" t="s">
        <v>377</v>
      </c>
      <c r="H5478" t="s">
        <v>57</v>
      </c>
      <c r="I5478" t="s">
        <v>58</v>
      </c>
      <c r="K5478">
        <v>201806</v>
      </c>
      <c r="L5478" t="s">
        <v>60</v>
      </c>
      <c r="M5478">
        <v>4319320</v>
      </c>
      <c r="N5478">
        <v>4</v>
      </c>
      <c r="Q5478">
        <v>0</v>
      </c>
      <c r="S5478" s="1">
        <v>42989</v>
      </c>
      <c r="T5478" t="s">
        <v>55</v>
      </c>
      <c r="U5478" t="s">
        <v>6407</v>
      </c>
      <c r="V5478" t="s">
        <v>61</v>
      </c>
      <c r="W5478" s="1">
        <v>42989</v>
      </c>
      <c r="X5478" s="12">
        <v>-217.58</v>
      </c>
      <c r="Y5478" s="4" t="str">
        <f t="shared" si="170"/>
        <v>Income</v>
      </c>
      <c r="Z5478" s="8">
        <v>42979</v>
      </c>
      <c r="AA5478" s="7" t="s">
        <v>397</v>
      </c>
      <c r="AB5478" s="7" t="str">
        <f t="shared" si="171"/>
        <v>Carparks Pay and Display Income</v>
      </c>
    </row>
    <row r="5479" spans="1:28" x14ac:dyDescent="0.25">
      <c r="A5479" s="7" t="s">
        <v>451</v>
      </c>
      <c r="B5479" t="s">
        <v>23</v>
      </c>
      <c r="C5479" t="s">
        <v>24</v>
      </c>
      <c r="D5479" t="s">
        <v>25</v>
      </c>
      <c r="E5479" t="s">
        <v>26</v>
      </c>
      <c r="F5479" t="s">
        <v>376</v>
      </c>
      <c r="G5479" t="s">
        <v>377</v>
      </c>
      <c r="H5479" t="s">
        <v>57</v>
      </c>
      <c r="I5479" t="s">
        <v>58</v>
      </c>
      <c r="K5479">
        <v>201806</v>
      </c>
      <c r="L5479" t="s">
        <v>60</v>
      </c>
      <c r="M5479">
        <v>4319329</v>
      </c>
      <c r="N5479">
        <v>2</v>
      </c>
      <c r="Q5479">
        <v>0</v>
      </c>
      <c r="S5479" s="1">
        <v>42989</v>
      </c>
      <c r="T5479" t="s">
        <v>55</v>
      </c>
      <c r="U5479" t="s">
        <v>6410</v>
      </c>
      <c r="V5479" t="s">
        <v>61</v>
      </c>
      <c r="W5479" s="1">
        <v>42989</v>
      </c>
      <c r="X5479" s="12">
        <v>-249</v>
      </c>
      <c r="Y5479" s="4" t="str">
        <f t="shared" si="170"/>
        <v>Income</v>
      </c>
      <c r="Z5479" s="8">
        <v>42979</v>
      </c>
      <c r="AA5479" s="7" t="s">
        <v>397</v>
      </c>
      <c r="AB5479" s="7" t="str">
        <f t="shared" si="171"/>
        <v>Carparks Pay and Display Income</v>
      </c>
    </row>
    <row r="5480" spans="1:28" x14ac:dyDescent="0.25">
      <c r="A5480" s="7" t="s">
        <v>451</v>
      </c>
      <c r="B5480" t="s">
        <v>23</v>
      </c>
      <c r="C5480" t="s">
        <v>24</v>
      </c>
      <c r="D5480" t="s">
        <v>25</v>
      </c>
      <c r="E5480" t="s">
        <v>26</v>
      </c>
      <c r="F5480" t="s">
        <v>376</v>
      </c>
      <c r="G5480" t="s">
        <v>377</v>
      </c>
      <c r="H5480" t="s">
        <v>57</v>
      </c>
      <c r="I5480" t="s">
        <v>58</v>
      </c>
      <c r="K5480">
        <v>201806</v>
      </c>
      <c r="L5480" t="s">
        <v>60</v>
      </c>
      <c r="M5480">
        <v>4319329</v>
      </c>
      <c r="N5480">
        <v>8</v>
      </c>
      <c r="Q5480">
        <v>0</v>
      </c>
      <c r="S5480" s="1">
        <v>42989</v>
      </c>
      <c r="T5480" t="s">
        <v>55</v>
      </c>
      <c r="U5480" t="s">
        <v>6411</v>
      </c>
      <c r="V5480" t="s">
        <v>61</v>
      </c>
      <c r="W5480" s="1">
        <v>42989</v>
      </c>
      <c r="X5480" s="12">
        <v>-179.08</v>
      </c>
      <c r="Y5480" s="4" t="str">
        <f t="shared" si="170"/>
        <v>Income</v>
      </c>
      <c r="Z5480" s="8">
        <v>42979</v>
      </c>
      <c r="AA5480" s="7" t="s">
        <v>397</v>
      </c>
      <c r="AB5480" s="7" t="str">
        <f t="shared" si="171"/>
        <v>Carparks Pay and Display Income</v>
      </c>
    </row>
    <row r="5481" spans="1:28" x14ac:dyDescent="0.25">
      <c r="A5481" s="7" t="s">
        <v>451</v>
      </c>
      <c r="B5481" t="s">
        <v>23</v>
      </c>
      <c r="C5481" t="s">
        <v>24</v>
      </c>
      <c r="D5481" t="s">
        <v>25</v>
      </c>
      <c r="E5481" t="s">
        <v>26</v>
      </c>
      <c r="F5481" t="s">
        <v>383</v>
      </c>
      <c r="G5481" t="s">
        <v>384</v>
      </c>
      <c r="H5481" t="s">
        <v>57</v>
      </c>
      <c r="I5481" t="s">
        <v>58</v>
      </c>
      <c r="K5481">
        <v>201806</v>
      </c>
      <c r="L5481" t="s">
        <v>60</v>
      </c>
      <c r="M5481">
        <v>4319328</v>
      </c>
      <c r="N5481">
        <v>4</v>
      </c>
      <c r="Q5481">
        <v>0</v>
      </c>
      <c r="S5481" s="1">
        <v>42989</v>
      </c>
      <c r="T5481" t="s">
        <v>55</v>
      </c>
      <c r="U5481" t="s">
        <v>6482</v>
      </c>
      <c r="V5481" t="s">
        <v>61</v>
      </c>
      <c r="W5481" s="1">
        <v>42989</v>
      </c>
      <c r="X5481" s="12">
        <v>-148.75</v>
      </c>
      <c r="Y5481" s="4" t="str">
        <f t="shared" si="170"/>
        <v>Income</v>
      </c>
      <c r="Z5481" s="8">
        <v>42979</v>
      </c>
      <c r="AA5481" s="7" t="s">
        <v>397</v>
      </c>
      <c r="AB5481" s="7" t="str">
        <f t="shared" si="171"/>
        <v>Carparks Pay and Display Income</v>
      </c>
    </row>
    <row r="5482" spans="1:28" x14ac:dyDescent="0.25">
      <c r="A5482" s="7" t="s">
        <v>451</v>
      </c>
      <c r="B5482" t="s">
        <v>23</v>
      </c>
      <c r="C5482" t="s">
        <v>24</v>
      </c>
      <c r="D5482" t="s">
        <v>25</v>
      </c>
      <c r="E5482" t="s">
        <v>26</v>
      </c>
      <c r="F5482" t="s">
        <v>267</v>
      </c>
      <c r="G5482" t="s">
        <v>268</v>
      </c>
      <c r="H5482" t="s">
        <v>256</v>
      </c>
      <c r="I5482" t="s">
        <v>257</v>
      </c>
      <c r="K5482">
        <v>201806</v>
      </c>
      <c r="L5482" t="s">
        <v>43</v>
      </c>
      <c r="M5482">
        <v>2034502</v>
      </c>
      <c r="N5482">
        <v>60</v>
      </c>
      <c r="Q5482">
        <v>0</v>
      </c>
      <c r="R5482" t="s">
        <v>2846</v>
      </c>
      <c r="S5482" s="1">
        <v>42990</v>
      </c>
      <c r="T5482" t="s">
        <v>37</v>
      </c>
      <c r="U5482" t="s">
        <v>2847</v>
      </c>
      <c r="V5482" t="s">
        <v>44</v>
      </c>
      <c r="W5482" s="1">
        <v>42990</v>
      </c>
      <c r="X5482" s="12">
        <v>-155</v>
      </c>
      <c r="Y5482" s="4" t="str">
        <f t="shared" si="170"/>
        <v>Income</v>
      </c>
      <c r="Z5482" s="8">
        <v>42979</v>
      </c>
      <c r="AA5482" s="7" t="s">
        <v>396</v>
      </c>
      <c r="AB5482" s="7" t="str">
        <f t="shared" si="171"/>
        <v>Car Park Excess Fee Notice Income</v>
      </c>
    </row>
    <row r="5483" spans="1:28" x14ac:dyDescent="0.25">
      <c r="A5483" s="7" t="s">
        <v>451</v>
      </c>
      <c r="B5483" t="s">
        <v>23</v>
      </c>
      <c r="C5483" t="s">
        <v>24</v>
      </c>
      <c r="D5483" t="s">
        <v>25</v>
      </c>
      <c r="E5483" t="s">
        <v>26</v>
      </c>
      <c r="F5483" t="s">
        <v>267</v>
      </c>
      <c r="G5483" t="s">
        <v>268</v>
      </c>
      <c r="H5483" t="s">
        <v>256</v>
      </c>
      <c r="I5483" t="s">
        <v>257</v>
      </c>
      <c r="K5483">
        <v>201806</v>
      </c>
      <c r="L5483" t="s">
        <v>43</v>
      </c>
      <c r="M5483">
        <v>2034497</v>
      </c>
      <c r="N5483">
        <v>3</v>
      </c>
      <c r="Q5483">
        <v>0</v>
      </c>
      <c r="R5483" t="s">
        <v>2932</v>
      </c>
      <c r="S5483" s="1">
        <v>42990</v>
      </c>
      <c r="T5483" t="s">
        <v>37</v>
      </c>
      <c r="U5483" t="s">
        <v>2933</v>
      </c>
      <c r="V5483" t="s">
        <v>44</v>
      </c>
      <c r="W5483" s="1">
        <v>42990</v>
      </c>
      <c r="X5483" s="12">
        <v>-435</v>
      </c>
      <c r="Y5483" s="4" t="str">
        <f t="shared" si="170"/>
        <v>Income</v>
      </c>
      <c r="Z5483" s="8">
        <v>42979</v>
      </c>
      <c r="AA5483" s="7" t="s">
        <v>396</v>
      </c>
      <c r="AB5483" s="7" t="str">
        <f t="shared" si="171"/>
        <v>Car Park Excess Fee Notice Income</v>
      </c>
    </row>
    <row r="5484" spans="1:28" x14ac:dyDescent="0.25">
      <c r="A5484" s="7" t="s">
        <v>451</v>
      </c>
      <c r="B5484" t="s">
        <v>23</v>
      </c>
      <c r="C5484" t="s">
        <v>24</v>
      </c>
      <c r="D5484" t="s">
        <v>25</v>
      </c>
      <c r="E5484" t="s">
        <v>26</v>
      </c>
      <c r="F5484" t="s">
        <v>267</v>
      </c>
      <c r="G5484" t="s">
        <v>268</v>
      </c>
      <c r="H5484" t="s">
        <v>256</v>
      </c>
      <c r="I5484" t="s">
        <v>257</v>
      </c>
      <c r="K5484">
        <v>201806</v>
      </c>
      <c r="L5484" t="s">
        <v>43</v>
      </c>
      <c r="M5484">
        <v>2034496</v>
      </c>
      <c r="N5484">
        <v>2</v>
      </c>
      <c r="Q5484">
        <v>0</v>
      </c>
      <c r="R5484" t="s">
        <v>2988</v>
      </c>
      <c r="S5484" s="1">
        <v>42990</v>
      </c>
      <c r="T5484" t="s">
        <v>37</v>
      </c>
      <c r="U5484" t="s">
        <v>2989</v>
      </c>
      <c r="V5484" t="s">
        <v>44</v>
      </c>
      <c r="W5484" s="1">
        <v>42990</v>
      </c>
      <c r="X5484" s="12">
        <v>-1796.01</v>
      </c>
      <c r="Y5484" s="4" t="str">
        <f t="shared" si="170"/>
        <v>Income</v>
      </c>
      <c r="Z5484" s="8">
        <v>42979</v>
      </c>
      <c r="AA5484" s="7" t="s">
        <v>396</v>
      </c>
      <c r="AB5484" s="7" t="str">
        <f t="shared" si="171"/>
        <v>Car Park Excess Fee Notice Income</v>
      </c>
    </row>
    <row r="5485" spans="1:28" x14ac:dyDescent="0.25">
      <c r="A5485" s="7" t="s">
        <v>451</v>
      </c>
      <c r="B5485" t="s">
        <v>23</v>
      </c>
      <c r="C5485" t="s">
        <v>24</v>
      </c>
      <c r="D5485" t="s">
        <v>25</v>
      </c>
      <c r="E5485" t="s">
        <v>26</v>
      </c>
      <c r="F5485" t="s">
        <v>267</v>
      </c>
      <c r="G5485" t="s">
        <v>268</v>
      </c>
      <c r="H5485" t="s">
        <v>256</v>
      </c>
      <c r="I5485" t="s">
        <v>257</v>
      </c>
      <c r="K5485">
        <v>201806</v>
      </c>
      <c r="L5485" t="s">
        <v>43</v>
      </c>
      <c r="M5485">
        <v>2034504</v>
      </c>
      <c r="N5485">
        <v>108</v>
      </c>
      <c r="Q5485">
        <v>0</v>
      </c>
      <c r="R5485" t="s">
        <v>2832</v>
      </c>
      <c r="S5485" s="1">
        <v>42991</v>
      </c>
      <c r="T5485" t="s">
        <v>37</v>
      </c>
      <c r="U5485" t="s">
        <v>2833</v>
      </c>
      <c r="V5485" t="s">
        <v>44</v>
      </c>
      <c r="W5485" s="1">
        <v>42991</v>
      </c>
      <c r="X5485" s="12">
        <v>-1778</v>
      </c>
      <c r="Y5485" s="4" t="str">
        <f t="shared" si="170"/>
        <v>Income</v>
      </c>
      <c r="Z5485" s="8">
        <v>42979</v>
      </c>
      <c r="AA5485" s="7" t="s">
        <v>396</v>
      </c>
      <c r="AB5485" s="7" t="str">
        <f t="shared" si="171"/>
        <v>Car Park Excess Fee Notice Income</v>
      </c>
    </row>
    <row r="5486" spans="1:28" x14ac:dyDescent="0.25">
      <c r="A5486" s="7" t="s">
        <v>451</v>
      </c>
      <c r="B5486" t="s">
        <v>23</v>
      </c>
      <c r="C5486" t="s">
        <v>24</v>
      </c>
      <c r="D5486" t="s">
        <v>25</v>
      </c>
      <c r="E5486" t="s">
        <v>26</v>
      </c>
      <c r="F5486" t="s">
        <v>267</v>
      </c>
      <c r="G5486" t="s">
        <v>268</v>
      </c>
      <c r="H5486" t="s">
        <v>256</v>
      </c>
      <c r="I5486" t="s">
        <v>257</v>
      </c>
      <c r="K5486">
        <v>201806</v>
      </c>
      <c r="L5486" t="s">
        <v>43</v>
      </c>
      <c r="M5486">
        <v>2034506</v>
      </c>
      <c r="N5486">
        <v>4</v>
      </c>
      <c r="Q5486">
        <v>0</v>
      </c>
      <c r="R5486" t="s">
        <v>2856</v>
      </c>
      <c r="S5486" s="1">
        <v>42991</v>
      </c>
      <c r="T5486" t="s">
        <v>37</v>
      </c>
      <c r="U5486" t="s">
        <v>2857</v>
      </c>
      <c r="V5486" t="s">
        <v>44</v>
      </c>
      <c r="W5486" s="1">
        <v>42991</v>
      </c>
      <c r="X5486" s="12">
        <v>-325</v>
      </c>
      <c r="Y5486" s="4" t="str">
        <f t="shared" si="170"/>
        <v>Income</v>
      </c>
      <c r="Z5486" s="8">
        <v>42979</v>
      </c>
      <c r="AA5486" s="7" t="s">
        <v>396</v>
      </c>
      <c r="AB5486" s="7" t="str">
        <f t="shared" si="171"/>
        <v>Car Park Excess Fee Notice Income</v>
      </c>
    </row>
    <row r="5487" spans="1:28" x14ac:dyDescent="0.25">
      <c r="A5487" s="7" t="s">
        <v>451</v>
      </c>
      <c r="B5487" t="s">
        <v>23</v>
      </c>
      <c r="C5487" t="s">
        <v>24</v>
      </c>
      <c r="D5487" t="s">
        <v>25</v>
      </c>
      <c r="E5487" t="s">
        <v>26</v>
      </c>
      <c r="F5487" t="s">
        <v>267</v>
      </c>
      <c r="G5487" t="s">
        <v>268</v>
      </c>
      <c r="H5487" t="s">
        <v>256</v>
      </c>
      <c r="I5487" t="s">
        <v>257</v>
      </c>
      <c r="K5487">
        <v>201806</v>
      </c>
      <c r="L5487" t="s">
        <v>43</v>
      </c>
      <c r="M5487">
        <v>2034507</v>
      </c>
      <c r="N5487">
        <v>2</v>
      </c>
      <c r="Q5487">
        <v>0</v>
      </c>
      <c r="R5487" t="s">
        <v>2964</v>
      </c>
      <c r="S5487" s="1">
        <v>42991</v>
      </c>
      <c r="T5487" t="s">
        <v>37</v>
      </c>
      <c r="U5487" t="s">
        <v>2965</v>
      </c>
      <c r="V5487" t="s">
        <v>44</v>
      </c>
      <c r="W5487" s="1">
        <v>42991</v>
      </c>
      <c r="X5487" s="12">
        <v>-30</v>
      </c>
      <c r="Y5487" s="4" t="str">
        <f t="shared" si="170"/>
        <v>Income</v>
      </c>
      <c r="Z5487" s="8">
        <v>42979</v>
      </c>
      <c r="AA5487" s="7" t="s">
        <v>396</v>
      </c>
      <c r="AB5487" s="7" t="str">
        <f t="shared" si="171"/>
        <v>Car Park Excess Fee Notice Income</v>
      </c>
    </row>
    <row r="5488" spans="1:28" x14ac:dyDescent="0.25">
      <c r="A5488" s="7" t="s">
        <v>451</v>
      </c>
      <c r="B5488" t="s">
        <v>23</v>
      </c>
      <c r="C5488" t="s">
        <v>24</v>
      </c>
      <c r="D5488" t="s">
        <v>25</v>
      </c>
      <c r="E5488" t="s">
        <v>26</v>
      </c>
      <c r="F5488" t="s">
        <v>267</v>
      </c>
      <c r="G5488" t="s">
        <v>268</v>
      </c>
      <c r="H5488" t="s">
        <v>256</v>
      </c>
      <c r="I5488" t="s">
        <v>257</v>
      </c>
      <c r="K5488">
        <v>201806</v>
      </c>
      <c r="L5488" t="s">
        <v>43</v>
      </c>
      <c r="M5488">
        <v>2034511</v>
      </c>
      <c r="N5488">
        <v>4</v>
      </c>
      <c r="Q5488">
        <v>0</v>
      </c>
      <c r="R5488" t="s">
        <v>2850</v>
      </c>
      <c r="S5488" s="1">
        <v>42992</v>
      </c>
      <c r="T5488" t="s">
        <v>37</v>
      </c>
      <c r="U5488" t="s">
        <v>2851</v>
      </c>
      <c r="V5488" t="s">
        <v>44</v>
      </c>
      <c r="W5488" s="1">
        <v>42992</v>
      </c>
      <c r="X5488" s="12">
        <v>-400</v>
      </c>
      <c r="Y5488" s="4" t="str">
        <f t="shared" si="170"/>
        <v>Income</v>
      </c>
      <c r="Z5488" s="8">
        <v>42979</v>
      </c>
      <c r="AA5488" s="7" t="s">
        <v>396</v>
      </c>
      <c r="AB5488" s="7" t="str">
        <f t="shared" si="171"/>
        <v>Car Park Excess Fee Notice Income</v>
      </c>
    </row>
    <row r="5489" spans="1:28" x14ac:dyDescent="0.25">
      <c r="A5489" s="7" t="s">
        <v>451</v>
      </c>
      <c r="B5489" t="s">
        <v>23</v>
      </c>
      <c r="C5489" t="s">
        <v>24</v>
      </c>
      <c r="D5489" t="s">
        <v>25</v>
      </c>
      <c r="E5489" t="s">
        <v>26</v>
      </c>
      <c r="F5489" t="s">
        <v>267</v>
      </c>
      <c r="G5489" t="s">
        <v>268</v>
      </c>
      <c r="H5489" t="s">
        <v>256</v>
      </c>
      <c r="I5489" t="s">
        <v>257</v>
      </c>
      <c r="K5489">
        <v>201806</v>
      </c>
      <c r="L5489" t="s">
        <v>43</v>
      </c>
      <c r="M5489">
        <v>2034514</v>
      </c>
      <c r="N5489">
        <v>1</v>
      </c>
      <c r="Q5489">
        <v>0</v>
      </c>
      <c r="R5489" t="s">
        <v>2914</v>
      </c>
      <c r="S5489" s="1">
        <v>42992</v>
      </c>
      <c r="T5489" t="s">
        <v>37</v>
      </c>
      <c r="U5489" t="s">
        <v>2915</v>
      </c>
      <c r="V5489" t="s">
        <v>44</v>
      </c>
      <c r="W5489" s="1">
        <v>42992</v>
      </c>
      <c r="X5489" s="12">
        <v>238</v>
      </c>
      <c r="Y5489" s="4" t="str">
        <f t="shared" si="170"/>
        <v>Income</v>
      </c>
      <c r="Z5489" s="8">
        <v>42979</v>
      </c>
      <c r="AA5489" s="7" t="s">
        <v>396</v>
      </c>
      <c r="AB5489" s="7" t="str">
        <f t="shared" si="171"/>
        <v>Car Park Excess Fee Notice Income</v>
      </c>
    </row>
    <row r="5490" spans="1:28" x14ac:dyDescent="0.25">
      <c r="A5490" s="7" t="s">
        <v>451</v>
      </c>
      <c r="B5490" t="s">
        <v>23</v>
      </c>
      <c r="C5490" t="s">
        <v>24</v>
      </c>
      <c r="D5490" t="s">
        <v>25</v>
      </c>
      <c r="E5490" t="s">
        <v>26</v>
      </c>
      <c r="F5490" t="s">
        <v>69</v>
      </c>
      <c r="G5490" t="s">
        <v>70</v>
      </c>
      <c r="H5490" t="s">
        <v>57</v>
      </c>
      <c r="I5490" t="s">
        <v>58</v>
      </c>
      <c r="K5490">
        <v>201806</v>
      </c>
      <c r="L5490" t="s">
        <v>60</v>
      </c>
      <c r="M5490">
        <v>4319332</v>
      </c>
      <c r="N5490">
        <v>4</v>
      </c>
      <c r="Q5490">
        <v>0</v>
      </c>
      <c r="S5490" s="1">
        <v>42993</v>
      </c>
      <c r="T5490" t="s">
        <v>55</v>
      </c>
      <c r="U5490" t="s">
        <v>601</v>
      </c>
      <c r="V5490" t="s">
        <v>61</v>
      </c>
      <c r="W5490" s="1">
        <v>42993</v>
      </c>
      <c r="X5490" s="12">
        <v>-854.79</v>
      </c>
      <c r="Y5490" s="4" t="str">
        <f t="shared" si="170"/>
        <v>Income</v>
      </c>
      <c r="Z5490" s="8">
        <v>42979</v>
      </c>
      <c r="AA5490" s="7" t="s">
        <v>397</v>
      </c>
      <c r="AB5490" s="7" t="str">
        <f t="shared" si="171"/>
        <v>Carparks Pay and Display Income</v>
      </c>
    </row>
    <row r="5491" spans="1:28" x14ac:dyDescent="0.25">
      <c r="A5491" s="7" t="s">
        <v>451</v>
      </c>
      <c r="B5491" t="s">
        <v>23</v>
      </c>
      <c r="C5491" t="s">
        <v>24</v>
      </c>
      <c r="D5491" t="s">
        <v>25</v>
      </c>
      <c r="E5491" t="s">
        <v>26</v>
      </c>
      <c r="F5491" t="s">
        <v>267</v>
      </c>
      <c r="G5491" t="s">
        <v>268</v>
      </c>
      <c r="H5491" t="s">
        <v>256</v>
      </c>
      <c r="I5491" t="s">
        <v>257</v>
      </c>
      <c r="K5491">
        <v>201806</v>
      </c>
      <c r="L5491" t="s">
        <v>43</v>
      </c>
      <c r="M5491">
        <v>2034524</v>
      </c>
      <c r="N5491">
        <v>5</v>
      </c>
      <c r="Q5491">
        <v>0</v>
      </c>
      <c r="R5491" t="s">
        <v>2816</v>
      </c>
      <c r="S5491" s="1">
        <v>42993</v>
      </c>
      <c r="T5491" t="s">
        <v>37</v>
      </c>
      <c r="U5491" t="s">
        <v>2817</v>
      </c>
      <c r="V5491" t="s">
        <v>44</v>
      </c>
      <c r="W5491" s="1">
        <v>42993</v>
      </c>
      <c r="X5491" s="12">
        <v>-205</v>
      </c>
      <c r="Y5491" s="4" t="str">
        <f t="shared" si="170"/>
        <v>Income</v>
      </c>
      <c r="Z5491" s="8">
        <v>42979</v>
      </c>
      <c r="AA5491" s="7" t="s">
        <v>396</v>
      </c>
      <c r="AB5491" s="7" t="str">
        <f t="shared" si="171"/>
        <v>Car Park Excess Fee Notice Income</v>
      </c>
    </row>
    <row r="5492" spans="1:28" x14ac:dyDescent="0.25">
      <c r="A5492" s="7" t="s">
        <v>451</v>
      </c>
      <c r="B5492" t="s">
        <v>23</v>
      </c>
      <c r="C5492" t="s">
        <v>24</v>
      </c>
      <c r="D5492" t="s">
        <v>25</v>
      </c>
      <c r="E5492" t="s">
        <v>26</v>
      </c>
      <c r="F5492" t="s">
        <v>267</v>
      </c>
      <c r="G5492" t="s">
        <v>268</v>
      </c>
      <c r="H5492" t="s">
        <v>256</v>
      </c>
      <c r="I5492" t="s">
        <v>257</v>
      </c>
      <c r="K5492">
        <v>201806</v>
      </c>
      <c r="L5492" t="s">
        <v>43</v>
      </c>
      <c r="M5492">
        <v>2034521</v>
      </c>
      <c r="N5492">
        <v>69</v>
      </c>
      <c r="Q5492">
        <v>0</v>
      </c>
      <c r="R5492" t="s">
        <v>2912</v>
      </c>
      <c r="S5492" s="1">
        <v>42993</v>
      </c>
      <c r="T5492" t="s">
        <v>37</v>
      </c>
      <c r="U5492" t="s">
        <v>2913</v>
      </c>
      <c r="V5492" t="s">
        <v>44</v>
      </c>
      <c r="W5492" s="1">
        <v>42993</v>
      </c>
      <c r="X5492" s="12">
        <v>-1575</v>
      </c>
      <c r="Y5492" s="4" t="str">
        <f t="shared" si="170"/>
        <v>Income</v>
      </c>
      <c r="Z5492" s="8">
        <v>42979</v>
      </c>
      <c r="AA5492" s="7" t="s">
        <v>396</v>
      </c>
      <c r="AB5492" s="7" t="str">
        <f t="shared" si="171"/>
        <v>Car Park Excess Fee Notice Income</v>
      </c>
    </row>
    <row r="5493" spans="1:28" x14ac:dyDescent="0.25">
      <c r="A5493" s="7" t="s">
        <v>451</v>
      </c>
      <c r="B5493" t="s">
        <v>23</v>
      </c>
      <c r="C5493" t="s">
        <v>24</v>
      </c>
      <c r="D5493" t="s">
        <v>25</v>
      </c>
      <c r="E5493" t="s">
        <v>26</v>
      </c>
      <c r="F5493" t="s">
        <v>267</v>
      </c>
      <c r="G5493" t="s">
        <v>268</v>
      </c>
      <c r="H5493" t="s">
        <v>256</v>
      </c>
      <c r="I5493" t="s">
        <v>257</v>
      </c>
      <c r="K5493">
        <v>201806</v>
      </c>
      <c r="L5493" t="s">
        <v>43</v>
      </c>
      <c r="M5493">
        <v>2034522</v>
      </c>
      <c r="N5493">
        <v>46</v>
      </c>
      <c r="Q5493">
        <v>0</v>
      </c>
      <c r="R5493" t="s">
        <v>2934</v>
      </c>
      <c r="S5493" s="1">
        <v>42993</v>
      </c>
      <c r="T5493" t="s">
        <v>37</v>
      </c>
      <c r="U5493" t="s">
        <v>2935</v>
      </c>
      <c r="V5493" t="s">
        <v>44</v>
      </c>
      <c r="W5493" s="1">
        <v>42993</v>
      </c>
      <c r="X5493" s="12">
        <v>-1861</v>
      </c>
      <c r="Y5493" s="4" t="str">
        <f t="shared" si="170"/>
        <v>Income</v>
      </c>
      <c r="Z5493" s="8">
        <v>42979</v>
      </c>
      <c r="AA5493" s="7" t="s">
        <v>396</v>
      </c>
      <c r="AB5493" s="7" t="str">
        <f t="shared" si="171"/>
        <v>Car Park Excess Fee Notice Income</v>
      </c>
    </row>
    <row r="5494" spans="1:28" x14ac:dyDescent="0.25">
      <c r="A5494" s="7" t="s">
        <v>451</v>
      </c>
      <c r="B5494" t="s">
        <v>23</v>
      </c>
      <c r="C5494" t="s">
        <v>24</v>
      </c>
      <c r="D5494" t="s">
        <v>25</v>
      </c>
      <c r="E5494" t="s">
        <v>26</v>
      </c>
      <c r="F5494" t="s">
        <v>267</v>
      </c>
      <c r="G5494" t="s">
        <v>268</v>
      </c>
      <c r="H5494" t="s">
        <v>256</v>
      </c>
      <c r="I5494" t="s">
        <v>257</v>
      </c>
      <c r="K5494">
        <v>201806</v>
      </c>
      <c r="L5494" t="s">
        <v>43</v>
      </c>
      <c r="M5494">
        <v>2034523</v>
      </c>
      <c r="N5494">
        <v>1</v>
      </c>
      <c r="Q5494">
        <v>0</v>
      </c>
      <c r="R5494" t="s">
        <v>2936</v>
      </c>
      <c r="S5494" s="1">
        <v>42993</v>
      </c>
      <c r="T5494" t="s">
        <v>37</v>
      </c>
      <c r="U5494" t="s">
        <v>2937</v>
      </c>
      <c r="V5494" t="s">
        <v>44</v>
      </c>
      <c r="W5494" s="1">
        <v>42993</v>
      </c>
      <c r="X5494" s="12">
        <v>-105</v>
      </c>
      <c r="Y5494" s="4" t="str">
        <f t="shared" si="170"/>
        <v>Income</v>
      </c>
      <c r="Z5494" s="8">
        <v>42979</v>
      </c>
      <c r="AA5494" s="7" t="s">
        <v>396</v>
      </c>
      <c r="AB5494" s="7" t="str">
        <f t="shared" si="171"/>
        <v>Car Park Excess Fee Notice Income</v>
      </c>
    </row>
    <row r="5495" spans="1:28" x14ac:dyDescent="0.25">
      <c r="A5495" s="7" t="s">
        <v>451</v>
      </c>
      <c r="B5495" t="s">
        <v>23</v>
      </c>
      <c r="C5495" t="s">
        <v>24</v>
      </c>
      <c r="D5495" t="s">
        <v>25</v>
      </c>
      <c r="E5495" t="s">
        <v>26</v>
      </c>
      <c r="F5495" t="s">
        <v>283</v>
      </c>
      <c r="G5495" t="s">
        <v>284</v>
      </c>
      <c r="H5495" t="s">
        <v>57</v>
      </c>
      <c r="I5495" t="s">
        <v>58</v>
      </c>
      <c r="K5495">
        <v>201806</v>
      </c>
      <c r="L5495" t="s">
        <v>60</v>
      </c>
      <c r="M5495">
        <v>4319332</v>
      </c>
      <c r="N5495">
        <v>0</v>
      </c>
      <c r="Q5495">
        <v>0</v>
      </c>
      <c r="S5495" s="1">
        <v>42993</v>
      </c>
      <c r="T5495" t="s">
        <v>55</v>
      </c>
      <c r="U5495" t="s">
        <v>3633</v>
      </c>
      <c r="V5495" t="s">
        <v>61</v>
      </c>
      <c r="W5495" s="1">
        <v>42993</v>
      </c>
      <c r="X5495" s="12">
        <v>-929.37</v>
      </c>
      <c r="Y5495" s="4" t="str">
        <f t="shared" si="170"/>
        <v>Income</v>
      </c>
      <c r="Z5495" s="8">
        <v>42979</v>
      </c>
      <c r="AA5495" s="7" t="s">
        <v>396</v>
      </c>
      <c r="AB5495" s="7" t="str">
        <f t="shared" si="171"/>
        <v>Carparks Pay and Display Income</v>
      </c>
    </row>
    <row r="5496" spans="1:28" x14ac:dyDescent="0.25">
      <c r="A5496" s="7" t="s">
        <v>451</v>
      </c>
      <c r="B5496" t="s">
        <v>23</v>
      </c>
      <c r="C5496" t="s">
        <v>24</v>
      </c>
      <c r="D5496" t="s">
        <v>25</v>
      </c>
      <c r="E5496" t="s">
        <v>26</v>
      </c>
      <c r="F5496" t="s">
        <v>285</v>
      </c>
      <c r="G5496" t="s">
        <v>286</v>
      </c>
      <c r="H5496" t="s">
        <v>57</v>
      </c>
      <c r="I5496" t="s">
        <v>58</v>
      </c>
      <c r="K5496">
        <v>201806</v>
      </c>
      <c r="L5496" t="s">
        <v>60</v>
      </c>
      <c r="M5496">
        <v>4319332</v>
      </c>
      <c r="N5496">
        <v>2</v>
      </c>
      <c r="Q5496">
        <v>0</v>
      </c>
      <c r="S5496" s="1">
        <v>42993</v>
      </c>
      <c r="T5496" t="s">
        <v>55</v>
      </c>
      <c r="U5496" t="s">
        <v>3742</v>
      </c>
      <c r="V5496" t="s">
        <v>61</v>
      </c>
      <c r="W5496" s="1">
        <v>42993</v>
      </c>
      <c r="X5496" s="12">
        <v>-571.58000000000004</v>
      </c>
      <c r="Y5496" s="4" t="str">
        <f t="shared" si="170"/>
        <v>Income</v>
      </c>
      <c r="Z5496" s="8">
        <v>42979</v>
      </c>
      <c r="AA5496" s="7" t="s">
        <v>397</v>
      </c>
      <c r="AB5496" s="7" t="str">
        <f t="shared" si="171"/>
        <v>Carparks Pay and Display Income</v>
      </c>
    </row>
    <row r="5497" spans="1:28" x14ac:dyDescent="0.25">
      <c r="A5497" s="7" t="s">
        <v>451</v>
      </c>
      <c r="B5497" t="s">
        <v>23</v>
      </c>
      <c r="C5497" t="s">
        <v>24</v>
      </c>
      <c r="D5497" t="s">
        <v>25</v>
      </c>
      <c r="E5497" t="s">
        <v>26</v>
      </c>
      <c r="F5497" t="s">
        <v>289</v>
      </c>
      <c r="G5497" t="s">
        <v>290</v>
      </c>
      <c r="H5497" t="s">
        <v>57</v>
      </c>
      <c r="I5497" t="s">
        <v>58</v>
      </c>
      <c r="K5497">
        <v>201806</v>
      </c>
      <c r="L5497" t="s">
        <v>60</v>
      </c>
      <c r="M5497">
        <v>4319333</v>
      </c>
      <c r="N5497">
        <v>16</v>
      </c>
      <c r="Q5497">
        <v>0</v>
      </c>
      <c r="S5497" s="1">
        <v>42993</v>
      </c>
      <c r="T5497" t="s">
        <v>55</v>
      </c>
      <c r="U5497" t="s">
        <v>3827</v>
      </c>
      <c r="V5497" t="s">
        <v>61</v>
      </c>
      <c r="W5497" s="1">
        <v>42993</v>
      </c>
      <c r="X5497" s="12">
        <v>-930.54</v>
      </c>
      <c r="Y5497" s="4" t="str">
        <f t="shared" si="170"/>
        <v>Income</v>
      </c>
      <c r="Z5497" s="8">
        <v>42979</v>
      </c>
      <c r="AA5497" s="7" t="s">
        <v>397</v>
      </c>
      <c r="AB5497" s="7" t="str">
        <f t="shared" si="171"/>
        <v>Carparks Pay and Display Income</v>
      </c>
    </row>
    <row r="5498" spans="1:28" x14ac:dyDescent="0.25">
      <c r="A5498" s="7" t="s">
        <v>451</v>
      </c>
      <c r="B5498" t="s">
        <v>23</v>
      </c>
      <c r="C5498" t="s">
        <v>24</v>
      </c>
      <c r="D5498" t="s">
        <v>25</v>
      </c>
      <c r="E5498" t="s">
        <v>26</v>
      </c>
      <c r="F5498" t="s">
        <v>297</v>
      </c>
      <c r="G5498" t="s">
        <v>298</v>
      </c>
      <c r="H5498" t="s">
        <v>57</v>
      </c>
      <c r="I5498" t="s">
        <v>58</v>
      </c>
      <c r="K5498">
        <v>201806</v>
      </c>
      <c r="L5498" t="s">
        <v>60</v>
      </c>
      <c r="M5498">
        <v>4319333</v>
      </c>
      <c r="N5498">
        <v>2</v>
      </c>
      <c r="Q5498">
        <v>0</v>
      </c>
      <c r="S5498" s="1">
        <v>42993</v>
      </c>
      <c r="T5498" t="s">
        <v>55</v>
      </c>
      <c r="U5498" t="s">
        <v>3929</v>
      </c>
      <c r="V5498" t="s">
        <v>61</v>
      </c>
      <c r="W5498" s="1">
        <v>42993</v>
      </c>
      <c r="X5498" s="12">
        <v>-215</v>
      </c>
      <c r="Y5498" s="4" t="str">
        <f t="shared" si="170"/>
        <v>Income</v>
      </c>
      <c r="Z5498" s="8">
        <v>42979</v>
      </c>
      <c r="AA5498" s="7" t="s">
        <v>397</v>
      </c>
      <c r="AB5498" s="7" t="str">
        <f t="shared" si="171"/>
        <v>Carparks Pay and Display Income</v>
      </c>
    </row>
    <row r="5499" spans="1:28" x14ac:dyDescent="0.25">
      <c r="A5499" s="7" t="s">
        <v>451</v>
      </c>
      <c r="B5499" t="s">
        <v>23</v>
      </c>
      <c r="C5499" t="s">
        <v>24</v>
      </c>
      <c r="D5499" t="s">
        <v>25</v>
      </c>
      <c r="E5499" t="s">
        <v>26</v>
      </c>
      <c r="F5499" t="s">
        <v>304</v>
      </c>
      <c r="G5499" t="s">
        <v>305</v>
      </c>
      <c r="H5499" t="s">
        <v>57</v>
      </c>
      <c r="I5499" t="s">
        <v>58</v>
      </c>
      <c r="K5499">
        <v>201806</v>
      </c>
      <c r="L5499" t="s">
        <v>60</v>
      </c>
      <c r="M5499">
        <v>4319332</v>
      </c>
      <c r="N5499">
        <v>3</v>
      </c>
      <c r="Q5499">
        <v>0</v>
      </c>
      <c r="S5499" s="1">
        <v>42993</v>
      </c>
      <c r="T5499" t="s">
        <v>55</v>
      </c>
      <c r="U5499" t="s">
        <v>4031</v>
      </c>
      <c r="V5499" t="s">
        <v>61</v>
      </c>
      <c r="W5499" s="1">
        <v>42993</v>
      </c>
      <c r="X5499" s="12">
        <v>-1093.58</v>
      </c>
      <c r="Y5499" s="4" t="str">
        <f t="shared" si="170"/>
        <v>Income</v>
      </c>
      <c r="Z5499" s="8">
        <v>42979</v>
      </c>
      <c r="AA5499" s="7" t="s">
        <v>397</v>
      </c>
      <c r="AB5499" s="7" t="str">
        <f t="shared" si="171"/>
        <v>Carparks Pay and Display Income</v>
      </c>
    </row>
    <row r="5500" spans="1:28" x14ac:dyDescent="0.25">
      <c r="A5500" s="7" t="s">
        <v>451</v>
      </c>
      <c r="B5500" t="s">
        <v>23</v>
      </c>
      <c r="C5500" t="s">
        <v>24</v>
      </c>
      <c r="D5500" t="s">
        <v>25</v>
      </c>
      <c r="E5500" t="s">
        <v>26</v>
      </c>
      <c r="F5500" t="s">
        <v>306</v>
      </c>
      <c r="G5500" t="s">
        <v>307</v>
      </c>
      <c r="H5500" t="s">
        <v>57</v>
      </c>
      <c r="I5500" t="s">
        <v>58</v>
      </c>
      <c r="K5500">
        <v>201806</v>
      </c>
      <c r="L5500" t="s">
        <v>60</v>
      </c>
      <c r="M5500">
        <v>4319334</v>
      </c>
      <c r="N5500">
        <v>7</v>
      </c>
      <c r="Q5500">
        <v>0</v>
      </c>
      <c r="S5500" s="1">
        <v>42993</v>
      </c>
      <c r="T5500" t="s">
        <v>55</v>
      </c>
      <c r="U5500" t="s">
        <v>4234</v>
      </c>
      <c r="V5500" t="s">
        <v>61</v>
      </c>
      <c r="W5500" s="1">
        <v>42993</v>
      </c>
      <c r="X5500" s="12">
        <v>-663.54</v>
      </c>
      <c r="Y5500" s="4" t="str">
        <f t="shared" si="170"/>
        <v>Income</v>
      </c>
      <c r="Z5500" s="8">
        <v>42979</v>
      </c>
      <c r="AA5500" s="7" t="s">
        <v>397</v>
      </c>
      <c r="AB5500" s="7" t="str">
        <f t="shared" si="171"/>
        <v>Carparks Pay and Display Income</v>
      </c>
    </row>
    <row r="5501" spans="1:28" x14ac:dyDescent="0.25">
      <c r="A5501" s="7" t="s">
        <v>451</v>
      </c>
      <c r="B5501" t="s">
        <v>23</v>
      </c>
      <c r="C5501" t="s">
        <v>24</v>
      </c>
      <c r="D5501" t="s">
        <v>25</v>
      </c>
      <c r="E5501" t="s">
        <v>26</v>
      </c>
      <c r="F5501" t="s">
        <v>306</v>
      </c>
      <c r="G5501" t="s">
        <v>307</v>
      </c>
      <c r="H5501" t="s">
        <v>57</v>
      </c>
      <c r="I5501" t="s">
        <v>58</v>
      </c>
      <c r="K5501">
        <v>201806</v>
      </c>
      <c r="L5501" t="s">
        <v>60</v>
      </c>
      <c r="M5501">
        <v>4319332</v>
      </c>
      <c r="N5501">
        <v>5</v>
      </c>
      <c r="Q5501">
        <v>0</v>
      </c>
      <c r="S5501" s="1">
        <v>42993</v>
      </c>
      <c r="T5501" t="s">
        <v>55</v>
      </c>
      <c r="U5501" t="s">
        <v>4235</v>
      </c>
      <c r="V5501" t="s">
        <v>61</v>
      </c>
      <c r="W5501" s="1">
        <v>42993</v>
      </c>
      <c r="X5501" s="12">
        <v>-793.5</v>
      </c>
      <c r="Y5501" s="4" t="str">
        <f t="shared" si="170"/>
        <v>Income</v>
      </c>
      <c r="Z5501" s="8">
        <v>42979</v>
      </c>
      <c r="AA5501" s="7" t="s">
        <v>397</v>
      </c>
      <c r="AB5501" s="7" t="str">
        <f t="shared" si="171"/>
        <v>Carparks Pay and Display Income</v>
      </c>
    </row>
    <row r="5502" spans="1:28" x14ac:dyDescent="0.25">
      <c r="A5502" s="7" t="s">
        <v>451</v>
      </c>
      <c r="B5502" t="s">
        <v>23</v>
      </c>
      <c r="C5502" t="s">
        <v>24</v>
      </c>
      <c r="D5502" t="s">
        <v>25</v>
      </c>
      <c r="E5502" t="s">
        <v>26</v>
      </c>
      <c r="F5502" t="s">
        <v>306</v>
      </c>
      <c r="G5502" t="s">
        <v>307</v>
      </c>
      <c r="H5502" t="s">
        <v>57</v>
      </c>
      <c r="I5502" t="s">
        <v>58</v>
      </c>
      <c r="K5502">
        <v>201806</v>
      </c>
      <c r="L5502" t="s">
        <v>60</v>
      </c>
      <c r="M5502">
        <v>4319332</v>
      </c>
      <c r="N5502">
        <v>7</v>
      </c>
      <c r="Q5502">
        <v>0</v>
      </c>
      <c r="S5502" s="1">
        <v>42993</v>
      </c>
      <c r="T5502" t="s">
        <v>55</v>
      </c>
      <c r="U5502" t="s">
        <v>4236</v>
      </c>
      <c r="V5502" t="s">
        <v>61</v>
      </c>
      <c r="W5502" s="1">
        <v>42993</v>
      </c>
      <c r="X5502" s="12">
        <v>-394.25</v>
      </c>
      <c r="Y5502" s="4" t="str">
        <f t="shared" si="170"/>
        <v>Income</v>
      </c>
      <c r="Z5502" s="8">
        <v>42979</v>
      </c>
      <c r="AA5502" s="7" t="s">
        <v>397</v>
      </c>
      <c r="AB5502" s="7" t="str">
        <f t="shared" si="171"/>
        <v>Carparks Pay and Display Income</v>
      </c>
    </row>
    <row r="5503" spans="1:28" x14ac:dyDescent="0.25">
      <c r="A5503" s="7" t="s">
        <v>451</v>
      </c>
      <c r="B5503" t="s">
        <v>23</v>
      </c>
      <c r="C5503" t="s">
        <v>24</v>
      </c>
      <c r="D5503" t="s">
        <v>25</v>
      </c>
      <c r="E5503" t="s">
        <v>26</v>
      </c>
      <c r="F5503" t="s">
        <v>310</v>
      </c>
      <c r="G5503" t="s">
        <v>311</v>
      </c>
      <c r="H5503" t="s">
        <v>57</v>
      </c>
      <c r="I5503" t="s">
        <v>58</v>
      </c>
      <c r="K5503">
        <v>201806</v>
      </c>
      <c r="L5503" t="s">
        <v>60</v>
      </c>
      <c r="M5503">
        <v>4319333</v>
      </c>
      <c r="N5503">
        <v>3</v>
      </c>
      <c r="Q5503">
        <v>0</v>
      </c>
      <c r="S5503" s="1">
        <v>42993</v>
      </c>
      <c r="T5503" t="s">
        <v>55</v>
      </c>
      <c r="U5503" t="s">
        <v>4440</v>
      </c>
      <c r="V5503" t="s">
        <v>61</v>
      </c>
      <c r="W5503" s="1">
        <v>42993</v>
      </c>
      <c r="X5503" s="12">
        <v>-886.37</v>
      </c>
      <c r="Y5503" s="4" t="str">
        <f t="shared" si="170"/>
        <v>Income</v>
      </c>
      <c r="Z5503" s="8">
        <v>42979</v>
      </c>
      <c r="AA5503" s="7" t="s">
        <v>397</v>
      </c>
      <c r="AB5503" s="7" t="str">
        <f t="shared" si="171"/>
        <v>Carparks Pay and Display Income</v>
      </c>
    </row>
    <row r="5504" spans="1:28" x14ac:dyDescent="0.25">
      <c r="A5504" s="7" t="s">
        <v>451</v>
      </c>
      <c r="B5504" t="s">
        <v>23</v>
      </c>
      <c r="C5504" t="s">
        <v>24</v>
      </c>
      <c r="D5504" t="s">
        <v>25</v>
      </c>
      <c r="E5504" t="s">
        <v>26</v>
      </c>
      <c r="F5504" t="s">
        <v>321</v>
      </c>
      <c r="G5504" t="s">
        <v>322</v>
      </c>
      <c r="H5504" t="s">
        <v>57</v>
      </c>
      <c r="I5504" t="s">
        <v>58</v>
      </c>
      <c r="K5504">
        <v>201806</v>
      </c>
      <c r="L5504" t="s">
        <v>60</v>
      </c>
      <c r="M5504">
        <v>4319334</v>
      </c>
      <c r="N5504">
        <v>0</v>
      </c>
      <c r="Q5504">
        <v>0</v>
      </c>
      <c r="S5504" s="1">
        <v>42993</v>
      </c>
      <c r="T5504" t="s">
        <v>55</v>
      </c>
      <c r="U5504" t="s">
        <v>4869</v>
      </c>
      <c r="V5504" t="s">
        <v>61</v>
      </c>
      <c r="W5504" s="1">
        <v>42993</v>
      </c>
      <c r="X5504" s="12">
        <v>-687.25</v>
      </c>
      <c r="Y5504" s="4" t="str">
        <f t="shared" si="170"/>
        <v>Income</v>
      </c>
      <c r="Z5504" s="8">
        <v>42979</v>
      </c>
      <c r="AA5504" s="7" t="s">
        <v>397</v>
      </c>
      <c r="AB5504" s="7" t="str">
        <f t="shared" si="171"/>
        <v>Carparks Pay and Display Income</v>
      </c>
    </row>
    <row r="5505" spans="1:28" x14ac:dyDescent="0.25">
      <c r="A5505" s="7" t="s">
        <v>451</v>
      </c>
      <c r="B5505" t="s">
        <v>23</v>
      </c>
      <c r="C5505" t="s">
        <v>24</v>
      </c>
      <c r="D5505" t="s">
        <v>25</v>
      </c>
      <c r="E5505" t="s">
        <v>26</v>
      </c>
      <c r="F5505" t="s">
        <v>321</v>
      </c>
      <c r="G5505" t="s">
        <v>322</v>
      </c>
      <c r="H5505" t="s">
        <v>57</v>
      </c>
      <c r="I5505" t="s">
        <v>58</v>
      </c>
      <c r="K5505">
        <v>201806</v>
      </c>
      <c r="L5505" t="s">
        <v>60</v>
      </c>
      <c r="M5505">
        <v>4319334</v>
      </c>
      <c r="N5505">
        <v>20</v>
      </c>
      <c r="Q5505">
        <v>0</v>
      </c>
      <c r="S5505" s="1">
        <v>42993</v>
      </c>
      <c r="T5505" t="s">
        <v>55</v>
      </c>
      <c r="U5505" t="s">
        <v>4870</v>
      </c>
      <c r="V5505" t="s">
        <v>61</v>
      </c>
      <c r="W5505" s="1">
        <v>42993</v>
      </c>
      <c r="X5505" s="12">
        <v>-512.33000000000004</v>
      </c>
      <c r="Y5505" s="4" t="str">
        <f t="shared" si="170"/>
        <v>Income</v>
      </c>
      <c r="Z5505" s="8">
        <v>42979</v>
      </c>
      <c r="AA5505" s="7" t="s">
        <v>397</v>
      </c>
      <c r="AB5505" s="7" t="str">
        <f t="shared" si="171"/>
        <v>Carparks Pay and Display Income</v>
      </c>
    </row>
    <row r="5506" spans="1:28" x14ac:dyDescent="0.25">
      <c r="A5506" s="7" t="s">
        <v>451</v>
      </c>
      <c r="B5506" t="s">
        <v>23</v>
      </c>
      <c r="C5506" t="s">
        <v>24</v>
      </c>
      <c r="D5506" t="s">
        <v>25</v>
      </c>
      <c r="E5506" t="s">
        <v>26</v>
      </c>
      <c r="F5506" t="s">
        <v>321</v>
      </c>
      <c r="G5506" t="s">
        <v>322</v>
      </c>
      <c r="H5506" t="s">
        <v>57</v>
      </c>
      <c r="I5506" t="s">
        <v>58</v>
      </c>
      <c r="K5506">
        <v>201806</v>
      </c>
      <c r="L5506" t="s">
        <v>60</v>
      </c>
      <c r="M5506">
        <v>4319332</v>
      </c>
      <c r="N5506">
        <v>16</v>
      </c>
      <c r="Q5506">
        <v>0</v>
      </c>
      <c r="S5506" s="1">
        <v>42993</v>
      </c>
      <c r="T5506" t="s">
        <v>55</v>
      </c>
      <c r="U5506" t="s">
        <v>4871</v>
      </c>
      <c r="V5506" t="s">
        <v>61</v>
      </c>
      <c r="W5506" s="1">
        <v>42993</v>
      </c>
      <c r="X5506" s="12">
        <v>-995.62</v>
      </c>
      <c r="Y5506" s="4" t="str">
        <f t="shared" ref="Y5506:Y5569" si="172">IF(LEFT(H5506,2)="R9","Income","Expenditure")</f>
        <v>Income</v>
      </c>
      <c r="Z5506" s="8">
        <v>42979</v>
      </c>
      <c r="AA5506" s="7" t="s">
        <v>397</v>
      </c>
      <c r="AB5506" s="7" t="str">
        <f t="shared" ref="AB5506:AB5569" si="173">IF(Y5506="Expenditure",Y5506,I5506)</f>
        <v>Carparks Pay and Display Income</v>
      </c>
    </row>
    <row r="5507" spans="1:28" x14ac:dyDescent="0.25">
      <c r="A5507" s="7" t="s">
        <v>451</v>
      </c>
      <c r="B5507" t="s">
        <v>23</v>
      </c>
      <c r="C5507" t="s">
        <v>24</v>
      </c>
      <c r="D5507" t="s">
        <v>25</v>
      </c>
      <c r="E5507" t="s">
        <v>26</v>
      </c>
      <c r="F5507" t="s">
        <v>321</v>
      </c>
      <c r="G5507" t="s">
        <v>322</v>
      </c>
      <c r="H5507" t="s">
        <v>57</v>
      </c>
      <c r="I5507" t="s">
        <v>58</v>
      </c>
      <c r="K5507">
        <v>201806</v>
      </c>
      <c r="L5507" t="s">
        <v>60</v>
      </c>
      <c r="M5507">
        <v>4319333</v>
      </c>
      <c r="N5507">
        <v>0</v>
      </c>
      <c r="Q5507">
        <v>0</v>
      </c>
      <c r="S5507" s="1">
        <v>42993</v>
      </c>
      <c r="T5507" t="s">
        <v>55</v>
      </c>
      <c r="U5507" t="s">
        <v>4872</v>
      </c>
      <c r="V5507" t="s">
        <v>61</v>
      </c>
      <c r="W5507" s="1">
        <v>42993</v>
      </c>
      <c r="X5507" s="12">
        <v>-477.17</v>
      </c>
      <c r="Y5507" s="4" t="str">
        <f t="shared" si="172"/>
        <v>Income</v>
      </c>
      <c r="Z5507" s="8">
        <v>42979</v>
      </c>
      <c r="AA5507" s="7" t="s">
        <v>397</v>
      </c>
      <c r="AB5507" s="7" t="str">
        <f t="shared" si="173"/>
        <v>Carparks Pay and Display Income</v>
      </c>
    </row>
    <row r="5508" spans="1:28" x14ac:dyDescent="0.25">
      <c r="A5508" s="7" t="s">
        <v>451</v>
      </c>
      <c r="B5508" t="s">
        <v>23</v>
      </c>
      <c r="C5508" t="s">
        <v>24</v>
      </c>
      <c r="D5508" t="s">
        <v>25</v>
      </c>
      <c r="E5508" t="s">
        <v>26</v>
      </c>
      <c r="F5508" t="s">
        <v>321</v>
      </c>
      <c r="G5508" t="s">
        <v>322</v>
      </c>
      <c r="H5508" t="s">
        <v>57</v>
      </c>
      <c r="I5508" t="s">
        <v>58</v>
      </c>
      <c r="K5508">
        <v>201806</v>
      </c>
      <c r="L5508" t="s">
        <v>60</v>
      </c>
      <c r="M5508">
        <v>4319333</v>
      </c>
      <c r="N5508">
        <v>8</v>
      </c>
      <c r="Q5508">
        <v>0</v>
      </c>
      <c r="S5508" s="1">
        <v>42993</v>
      </c>
      <c r="T5508" t="s">
        <v>55</v>
      </c>
      <c r="U5508" t="s">
        <v>4873</v>
      </c>
      <c r="V5508" t="s">
        <v>61</v>
      </c>
      <c r="W5508" s="1">
        <v>42993</v>
      </c>
      <c r="X5508" s="12">
        <v>-606.91999999999996</v>
      </c>
      <c r="Y5508" s="4" t="str">
        <f t="shared" si="172"/>
        <v>Income</v>
      </c>
      <c r="Z5508" s="8">
        <v>42979</v>
      </c>
      <c r="AA5508" s="7" t="s">
        <v>397</v>
      </c>
      <c r="AB5508" s="7" t="str">
        <f t="shared" si="173"/>
        <v>Carparks Pay and Display Income</v>
      </c>
    </row>
    <row r="5509" spans="1:28" x14ac:dyDescent="0.25">
      <c r="A5509" s="7" t="s">
        <v>451</v>
      </c>
      <c r="B5509" t="s">
        <v>23</v>
      </c>
      <c r="C5509" t="s">
        <v>24</v>
      </c>
      <c r="D5509" t="s">
        <v>25</v>
      </c>
      <c r="E5509" t="s">
        <v>26</v>
      </c>
      <c r="F5509" t="s">
        <v>343</v>
      </c>
      <c r="G5509" t="s">
        <v>344</v>
      </c>
      <c r="H5509" t="s">
        <v>57</v>
      </c>
      <c r="I5509" t="s">
        <v>58</v>
      </c>
      <c r="K5509">
        <v>201806</v>
      </c>
      <c r="L5509" t="s">
        <v>60</v>
      </c>
      <c r="M5509">
        <v>4319334</v>
      </c>
      <c r="N5509">
        <v>9</v>
      </c>
      <c r="Q5509">
        <v>0</v>
      </c>
      <c r="S5509" s="1">
        <v>42993</v>
      </c>
      <c r="T5509" t="s">
        <v>55</v>
      </c>
      <c r="U5509" t="s">
        <v>5548</v>
      </c>
      <c r="V5509" t="s">
        <v>61</v>
      </c>
      <c r="W5509" s="1">
        <v>42993</v>
      </c>
      <c r="X5509" s="12">
        <v>-466.25</v>
      </c>
      <c r="Y5509" s="4" t="str">
        <f t="shared" si="172"/>
        <v>Income</v>
      </c>
      <c r="Z5509" s="8">
        <v>42979</v>
      </c>
      <c r="AA5509" s="7" t="s">
        <v>397</v>
      </c>
      <c r="AB5509" s="7" t="str">
        <f t="shared" si="173"/>
        <v>Carparks Pay and Display Income</v>
      </c>
    </row>
    <row r="5510" spans="1:28" x14ac:dyDescent="0.25">
      <c r="A5510" s="7" t="s">
        <v>451</v>
      </c>
      <c r="B5510" t="s">
        <v>23</v>
      </c>
      <c r="C5510" t="s">
        <v>24</v>
      </c>
      <c r="D5510" t="s">
        <v>25</v>
      </c>
      <c r="E5510" t="s">
        <v>26</v>
      </c>
      <c r="F5510" t="s">
        <v>343</v>
      </c>
      <c r="G5510" t="s">
        <v>344</v>
      </c>
      <c r="H5510" t="s">
        <v>57</v>
      </c>
      <c r="I5510" t="s">
        <v>58</v>
      </c>
      <c r="K5510">
        <v>201806</v>
      </c>
      <c r="L5510" t="s">
        <v>60</v>
      </c>
      <c r="M5510">
        <v>4319334</v>
      </c>
      <c r="N5510">
        <v>5</v>
      </c>
      <c r="Q5510">
        <v>0</v>
      </c>
      <c r="S5510" s="1">
        <v>42993</v>
      </c>
      <c r="T5510" t="s">
        <v>55</v>
      </c>
      <c r="U5510" t="s">
        <v>5549</v>
      </c>
      <c r="V5510" t="s">
        <v>61</v>
      </c>
      <c r="W5510" s="1">
        <v>42993</v>
      </c>
      <c r="X5510" s="12">
        <v>-389.33</v>
      </c>
      <c r="Y5510" s="4" t="str">
        <f t="shared" si="172"/>
        <v>Income</v>
      </c>
      <c r="Z5510" s="8">
        <v>42979</v>
      </c>
      <c r="AA5510" s="7" t="s">
        <v>397</v>
      </c>
      <c r="AB5510" s="7" t="str">
        <f t="shared" si="173"/>
        <v>Carparks Pay and Display Income</v>
      </c>
    </row>
    <row r="5511" spans="1:28" x14ac:dyDescent="0.25">
      <c r="A5511" s="7" t="s">
        <v>451</v>
      </c>
      <c r="B5511" t="s">
        <v>23</v>
      </c>
      <c r="C5511" t="s">
        <v>24</v>
      </c>
      <c r="D5511" t="s">
        <v>25</v>
      </c>
      <c r="E5511" t="s">
        <v>26</v>
      </c>
      <c r="F5511" t="s">
        <v>343</v>
      </c>
      <c r="G5511" t="s">
        <v>344</v>
      </c>
      <c r="H5511" t="s">
        <v>57</v>
      </c>
      <c r="I5511" t="s">
        <v>58</v>
      </c>
      <c r="K5511">
        <v>201806</v>
      </c>
      <c r="L5511" t="s">
        <v>60</v>
      </c>
      <c r="M5511">
        <v>4319333</v>
      </c>
      <c r="N5511">
        <v>6</v>
      </c>
      <c r="Q5511">
        <v>0</v>
      </c>
      <c r="S5511" s="1">
        <v>42993</v>
      </c>
      <c r="T5511" t="s">
        <v>55</v>
      </c>
      <c r="U5511" t="s">
        <v>5550</v>
      </c>
      <c r="V5511" t="s">
        <v>61</v>
      </c>
      <c r="W5511" s="1">
        <v>42993</v>
      </c>
      <c r="X5511" s="12">
        <v>-412.33</v>
      </c>
      <c r="Y5511" s="4" t="str">
        <f t="shared" si="172"/>
        <v>Income</v>
      </c>
      <c r="Z5511" s="8">
        <v>42979</v>
      </c>
      <c r="AA5511" s="7" t="s">
        <v>397</v>
      </c>
      <c r="AB5511" s="7" t="str">
        <f t="shared" si="173"/>
        <v>Carparks Pay and Display Income</v>
      </c>
    </row>
    <row r="5512" spans="1:28" x14ac:dyDescent="0.25">
      <c r="A5512" s="7" t="s">
        <v>451</v>
      </c>
      <c r="B5512" t="s">
        <v>23</v>
      </c>
      <c r="C5512" t="s">
        <v>24</v>
      </c>
      <c r="D5512" t="s">
        <v>25</v>
      </c>
      <c r="E5512" t="s">
        <v>26</v>
      </c>
      <c r="F5512" t="s">
        <v>343</v>
      </c>
      <c r="G5512" t="s">
        <v>344</v>
      </c>
      <c r="H5512" t="s">
        <v>57</v>
      </c>
      <c r="I5512" t="s">
        <v>58</v>
      </c>
      <c r="K5512">
        <v>201806</v>
      </c>
      <c r="L5512" t="s">
        <v>60</v>
      </c>
      <c r="M5512">
        <v>4319333</v>
      </c>
      <c r="N5512">
        <v>7</v>
      </c>
      <c r="Q5512">
        <v>0</v>
      </c>
      <c r="S5512" s="1">
        <v>42993</v>
      </c>
      <c r="T5512" t="s">
        <v>55</v>
      </c>
      <c r="U5512" t="s">
        <v>5551</v>
      </c>
      <c r="V5512" t="s">
        <v>61</v>
      </c>
      <c r="W5512" s="1">
        <v>42993</v>
      </c>
      <c r="X5512" s="12">
        <v>-870.71</v>
      </c>
      <c r="Y5512" s="4" t="str">
        <f t="shared" si="172"/>
        <v>Income</v>
      </c>
      <c r="Z5512" s="8">
        <v>42979</v>
      </c>
      <c r="AA5512" s="7" t="s">
        <v>397</v>
      </c>
      <c r="AB5512" s="7" t="str">
        <f t="shared" si="173"/>
        <v>Carparks Pay and Display Income</v>
      </c>
    </row>
    <row r="5513" spans="1:28" x14ac:dyDescent="0.25">
      <c r="A5513" s="7" t="s">
        <v>451</v>
      </c>
      <c r="B5513" t="s">
        <v>23</v>
      </c>
      <c r="C5513" t="s">
        <v>24</v>
      </c>
      <c r="D5513" t="s">
        <v>25</v>
      </c>
      <c r="E5513" t="s">
        <v>26</v>
      </c>
      <c r="F5513" t="s">
        <v>351</v>
      </c>
      <c r="G5513" t="s">
        <v>352</v>
      </c>
      <c r="H5513" t="s">
        <v>57</v>
      </c>
      <c r="I5513" t="s">
        <v>58</v>
      </c>
      <c r="K5513">
        <v>201806</v>
      </c>
      <c r="L5513" t="s">
        <v>60</v>
      </c>
      <c r="M5513">
        <v>4319334</v>
      </c>
      <c r="N5513">
        <v>10</v>
      </c>
      <c r="Q5513">
        <v>0</v>
      </c>
      <c r="S5513" s="1">
        <v>42993</v>
      </c>
      <c r="T5513" t="s">
        <v>55</v>
      </c>
      <c r="U5513" t="s">
        <v>5749</v>
      </c>
      <c r="V5513" t="s">
        <v>61</v>
      </c>
      <c r="W5513" s="1">
        <v>42993</v>
      </c>
      <c r="X5513" s="12">
        <v>-600.25</v>
      </c>
      <c r="Y5513" s="4" t="str">
        <f t="shared" si="172"/>
        <v>Income</v>
      </c>
      <c r="Z5513" s="8">
        <v>42979</v>
      </c>
      <c r="AA5513" s="7" t="s">
        <v>397</v>
      </c>
      <c r="AB5513" s="7" t="str">
        <f t="shared" si="173"/>
        <v>Carparks Pay and Display Income</v>
      </c>
    </row>
    <row r="5514" spans="1:28" x14ac:dyDescent="0.25">
      <c r="A5514" s="7" t="s">
        <v>451</v>
      </c>
      <c r="B5514" t="s">
        <v>23</v>
      </c>
      <c r="C5514" t="s">
        <v>24</v>
      </c>
      <c r="D5514" t="s">
        <v>25</v>
      </c>
      <c r="E5514" t="s">
        <v>26</v>
      </c>
      <c r="F5514" t="s">
        <v>351</v>
      </c>
      <c r="G5514" t="s">
        <v>352</v>
      </c>
      <c r="H5514" t="s">
        <v>57</v>
      </c>
      <c r="I5514" t="s">
        <v>58</v>
      </c>
      <c r="K5514">
        <v>201806</v>
      </c>
      <c r="L5514" t="s">
        <v>60</v>
      </c>
      <c r="M5514">
        <v>4319332</v>
      </c>
      <c r="N5514">
        <v>8</v>
      </c>
      <c r="Q5514">
        <v>0</v>
      </c>
      <c r="S5514" s="1">
        <v>42993</v>
      </c>
      <c r="T5514" t="s">
        <v>55</v>
      </c>
      <c r="U5514" t="s">
        <v>5750</v>
      </c>
      <c r="V5514" t="s">
        <v>61</v>
      </c>
      <c r="W5514" s="1">
        <v>42993</v>
      </c>
      <c r="X5514" s="12">
        <v>-513.41999999999996</v>
      </c>
      <c r="Y5514" s="4" t="str">
        <f t="shared" si="172"/>
        <v>Income</v>
      </c>
      <c r="Z5514" s="8">
        <v>42979</v>
      </c>
      <c r="AA5514" s="7" t="s">
        <v>397</v>
      </c>
      <c r="AB5514" s="7" t="str">
        <f t="shared" si="173"/>
        <v>Carparks Pay and Display Income</v>
      </c>
    </row>
    <row r="5515" spans="1:28" x14ac:dyDescent="0.25">
      <c r="A5515" s="7" t="s">
        <v>451</v>
      </c>
      <c r="B5515" t="s">
        <v>23</v>
      </c>
      <c r="C5515" t="s">
        <v>24</v>
      </c>
      <c r="D5515" t="s">
        <v>25</v>
      </c>
      <c r="E5515" t="s">
        <v>26</v>
      </c>
      <c r="F5515" t="s">
        <v>364</v>
      </c>
      <c r="G5515" t="s">
        <v>365</v>
      </c>
      <c r="H5515" t="s">
        <v>57</v>
      </c>
      <c r="I5515" t="s">
        <v>58</v>
      </c>
      <c r="K5515">
        <v>201806</v>
      </c>
      <c r="L5515" t="s">
        <v>60</v>
      </c>
      <c r="M5515">
        <v>4319334</v>
      </c>
      <c r="N5515">
        <v>3</v>
      </c>
      <c r="Q5515">
        <v>0</v>
      </c>
      <c r="S5515" s="1">
        <v>42993</v>
      </c>
      <c r="T5515" t="s">
        <v>55</v>
      </c>
      <c r="U5515" t="s">
        <v>6060</v>
      </c>
      <c r="V5515" t="s">
        <v>61</v>
      </c>
      <c r="W5515" s="1">
        <v>42993</v>
      </c>
      <c r="X5515" s="12">
        <v>-180.21</v>
      </c>
      <c r="Y5515" s="4" t="str">
        <f t="shared" si="172"/>
        <v>Income</v>
      </c>
      <c r="Z5515" s="8">
        <v>42979</v>
      </c>
      <c r="AA5515" s="7" t="s">
        <v>397</v>
      </c>
      <c r="AB5515" s="7" t="str">
        <f t="shared" si="173"/>
        <v>Carparks Pay and Display Income</v>
      </c>
    </row>
    <row r="5516" spans="1:28" x14ac:dyDescent="0.25">
      <c r="A5516" s="7" t="s">
        <v>451</v>
      </c>
      <c r="B5516" t="s">
        <v>23</v>
      </c>
      <c r="C5516" t="s">
        <v>24</v>
      </c>
      <c r="D5516" t="s">
        <v>25</v>
      </c>
      <c r="E5516" t="s">
        <v>26</v>
      </c>
      <c r="F5516" t="s">
        <v>364</v>
      </c>
      <c r="G5516" t="s">
        <v>365</v>
      </c>
      <c r="H5516" t="s">
        <v>57</v>
      </c>
      <c r="I5516" t="s">
        <v>58</v>
      </c>
      <c r="K5516">
        <v>201806</v>
      </c>
      <c r="L5516" t="s">
        <v>60</v>
      </c>
      <c r="M5516">
        <v>4319334</v>
      </c>
      <c r="N5516">
        <v>4</v>
      </c>
      <c r="Q5516">
        <v>0</v>
      </c>
      <c r="S5516" s="1">
        <v>42993</v>
      </c>
      <c r="T5516" t="s">
        <v>55</v>
      </c>
      <c r="U5516" t="s">
        <v>6061</v>
      </c>
      <c r="V5516" t="s">
        <v>61</v>
      </c>
      <c r="W5516" s="1">
        <v>42993</v>
      </c>
      <c r="X5516" s="12">
        <v>-434.29</v>
      </c>
      <c r="Y5516" s="4" t="str">
        <f t="shared" si="172"/>
        <v>Income</v>
      </c>
      <c r="Z5516" s="8">
        <v>42979</v>
      </c>
      <c r="AA5516" s="7" t="s">
        <v>397</v>
      </c>
      <c r="AB5516" s="7" t="str">
        <f t="shared" si="173"/>
        <v>Carparks Pay and Display Income</v>
      </c>
    </row>
    <row r="5517" spans="1:28" x14ac:dyDescent="0.25">
      <c r="A5517" s="7" t="s">
        <v>451</v>
      </c>
      <c r="B5517" t="s">
        <v>23</v>
      </c>
      <c r="C5517" t="s">
        <v>24</v>
      </c>
      <c r="D5517" t="s">
        <v>25</v>
      </c>
      <c r="E5517" t="s">
        <v>26</v>
      </c>
      <c r="F5517" t="s">
        <v>376</v>
      </c>
      <c r="G5517" t="s">
        <v>377</v>
      </c>
      <c r="H5517" t="s">
        <v>57</v>
      </c>
      <c r="I5517" t="s">
        <v>58</v>
      </c>
      <c r="K5517">
        <v>201806</v>
      </c>
      <c r="L5517" t="s">
        <v>60</v>
      </c>
      <c r="M5517">
        <v>4319333</v>
      </c>
      <c r="N5517">
        <v>4</v>
      </c>
      <c r="Q5517">
        <v>0</v>
      </c>
      <c r="S5517" s="1">
        <v>42993</v>
      </c>
      <c r="T5517" t="s">
        <v>55</v>
      </c>
      <c r="U5517" t="s">
        <v>6393</v>
      </c>
      <c r="V5517" t="s">
        <v>61</v>
      </c>
      <c r="W5517" s="1">
        <v>42993</v>
      </c>
      <c r="X5517" s="12">
        <v>-226.42</v>
      </c>
      <c r="Y5517" s="4" t="str">
        <f t="shared" si="172"/>
        <v>Income</v>
      </c>
      <c r="Z5517" s="8">
        <v>42979</v>
      </c>
      <c r="AA5517" s="7" t="s">
        <v>397</v>
      </c>
      <c r="AB5517" s="7" t="str">
        <f t="shared" si="173"/>
        <v>Carparks Pay and Display Income</v>
      </c>
    </row>
    <row r="5518" spans="1:28" x14ac:dyDescent="0.25">
      <c r="A5518" s="7" t="s">
        <v>451</v>
      </c>
      <c r="B5518" t="s">
        <v>23</v>
      </c>
      <c r="C5518" t="s">
        <v>24</v>
      </c>
      <c r="D5518" t="s">
        <v>25</v>
      </c>
      <c r="E5518" t="s">
        <v>26</v>
      </c>
      <c r="F5518" t="s">
        <v>376</v>
      </c>
      <c r="G5518" t="s">
        <v>377</v>
      </c>
      <c r="H5518" t="s">
        <v>57</v>
      </c>
      <c r="I5518" t="s">
        <v>58</v>
      </c>
      <c r="K5518">
        <v>201806</v>
      </c>
      <c r="L5518" t="s">
        <v>60</v>
      </c>
      <c r="M5518">
        <v>4319334</v>
      </c>
      <c r="N5518">
        <v>8</v>
      </c>
      <c r="Q5518">
        <v>0</v>
      </c>
      <c r="S5518" s="1">
        <v>42993</v>
      </c>
      <c r="T5518" t="s">
        <v>55</v>
      </c>
      <c r="U5518" t="s">
        <v>6394</v>
      </c>
      <c r="V5518" t="s">
        <v>61</v>
      </c>
      <c r="W5518" s="1">
        <v>42993</v>
      </c>
      <c r="X5518" s="12">
        <v>-226.04</v>
      </c>
      <c r="Y5518" s="4" t="str">
        <f t="shared" si="172"/>
        <v>Income</v>
      </c>
      <c r="Z5518" s="8">
        <v>42979</v>
      </c>
      <c r="AA5518" s="7" t="s">
        <v>397</v>
      </c>
      <c r="AB5518" s="7" t="str">
        <f t="shared" si="173"/>
        <v>Carparks Pay and Display Income</v>
      </c>
    </row>
    <row r="5519" spans="1:28" x14ac:dyDescent="0.25">
      <c r="A5519" s="7" t="s">
        <v>451</v>
      </c>
      <c r="B5519" t="s">
        <v>23</v>
      </c>
      <c r="C5519" t="s">
        <v>24</v>
      </c>
      <c r="D5519" t="s">
        <v>25</v>
      </c>
      <c r="E5519" t="s">
        <v>26</v>
      </c>
      <c r="F5519" t="s">
        <v>376</v>
      </c>
      <c r="G5519" t="s">
        <v>377</v>
      </c>
      <c r="H5519" t="s">
        <v>57</v>
      </c>
      <c r="I5519" t="s">
        <v>58</v>
      </c>
      <c r="K5519">
        <v>201806</v>
      </c>
      <c r="L5519" t="s">
        <v>60</v>
      </c>
      <c r="M5519">
        <v>4319334</v>
      </c>
      <c r="N5519">
        <v>2</v>
      </c>
      <c r="Q5519">
        <v>0</v>
      </c>
      <c r="S5519" s="1">
        <v>42993</v>
      </c>
      <c r="T5519" t="s">
        <v>55</v>
      </c>
      <c r="U5519" t="s">
        <v>6395</v>
      </c>
      <c r="V5519" t="s">
        <v>61</v>
      </c>
      <c r="W5519" s="1">
        <v>42993</v>
      </c>
      <c r="X5519" s="12">
        <v>-105.08</v>
      </c>
      <c r="Y5519" s="4" t="str">
        <f t="shared" si="172"/>
        <v>Income</v>
      </c>
      <c r="Z5519" s="8">
        <v>42979</v>
      </c>
      <c r="AA5519" s="7" t="s">
        <v>397</v>
      </c>
      <c r="AB5519" s="7" t="str">
        <f t="shared" si="173"/>
        <v>Carparks Pay and Display Income</v>
      </c>
    </row>
    <row r="5520" spans="1:28" x14ac:dyDescent="0.25">
      <c r="A5520" s="7" t="s">
        <v>451</v>
      </c>
      <c r="B5520" t="s">
        <v>23</v>
      </c>
      <c r="C5520" t="s">
        <v>24</v>
      </c>
      <c r="D5520" t="s">
        <v>25</v>
      </c>
      <c r="E5520" t="s">
        <v>26</v>
      </c>
      <c r="F5520" t="s">
        <v>79</v>
      </c>
      <c r="G5520" t="s">
        <v>80</v>
      </c>
      <c r="H5520" t="s">
        <v>72</v>
      </c>
      <c r="I5520" t="s">
        <v>73</v>
      </c>
      <c r="J5520">
        <v>15920</v>
      </c>
      <c r="K5520">
        <v>201806</v>
      </c>
      <c r="L5520" t="s">
        <v>116</v>
      </c>
      <c r="M5520">
        <v>470727</v>
      </c>
      <c r="N5520">
        <v>41</v>
      </c>
      <c r="O5520">
        <v>15920</v>
      </c>
      <c r="P5520" t="s">
        <v>117</v>
      </c>
      <c r="Q5520">
        <v>0</v>
      </c>
      <c r="R5520" t="s">
        <v>761</v>
      </c>
      <c r="S5520" s="1">
        <v>42993</v>
      </c>
      <c r="T5520" t="s">
        <v>55</v>
      </c>
      <c r="U5520" t="s">
        <v>762</v>
      </c>
      <c r="V5520" t="s">
        <v>643</v>
      </c>
      <c r="W5520" s="1">
        <v>42996</v>
      </c>
      <c r="X5520" s="12">
        <v>41.37</v>
      </c>
      <c r="Y5520" s="4" t="str">
        <f t="shared" si="172"/>
        <v>Expenditure</v>
      </c>
      <c r="Z5520" s="8">
        <v>42979</v>
      </c>
      <c r="AA5520" s="7" t="s">
        <v>397</v>
      </c>
      <c r="AB5520" s="7" t="str">
        <f t="shared" si="173"/>
        <v>Expenditure</v>
      </c>
    </row>
    <row r="5521" spans="1:28" x14ac:dyDescent="0.25">
      <c r="A5521" s="7" t="s">
        <v>451</v>
      </c>
      <c r="B5521" t="s">
        <v>23</v>
      </c>
      <c r="C5521" t="s">
        <v>24</v>
      </c>
      <c r="D5521" t="s">
        <v>25</v>
      </c>
      <c r="E5521" t="s">
        <v>26</v>
      </c>
      <c r="F5521" t="s">
        <v>79</v>
      </c>
      <c r="G5521" t="s">
        <v>80</v>
      </c>
      <c r="H5521" t="s">
        <v>72</v>
      </c>
      <c r="I5521" t="s">
        <v>73</v>
      </c>
      <c r="J5521">
        <v>15920</v>
      </c>
      <c r="K5521">
        <v>201806</v>
      </c>
      <c r="L5521" t="s">
        <v>116</v>
      </c>
      <c r="M5521">
        <v>470727</v>
      </c>
      <c r="N5521">
        <v>57</v>
      </c>
      <c r="O5521">
        <v>15920</v>
      </c>
      <c r="P5521" t="s">
        <v>117</v>
      </c>
      <c r="Q5521">
        <v>0</v>
      </c>
      <c r="R5521" t="s">
        <v>761</v>
      </c>
      <c r="S5521" s="1">
        <v>42993</v>
      </c>
      <c r="T5521" t="s">
        <v>55</v>
      </c>
      <c r="U5521" t="s">
        <v>762</v>
      </c>
      <c r="V5521" t="s">
        <v>643</v>
      </c>
      <c r="W5521" s="1">
        <v>42996</v>
      </c>
      <c r="X5521" s="12">
        <v>41.37</v>
      </c>
      <c r="Y5521" s="4" t="str">
        <f t="shared" si="172"/>
        <v>Expenditure</v>
      </c>
      <c r="Z5521" s="8">
        <v>42979</v>
      </c>
      <c r="AA5521" s="7" t="s">
        <v>397</v>
      </c>
      <c r="AB5521" s="7" t="str">
        <f t="shared" si="173"/>
        <v>Expenditure</v>
      </c>
    </row>
    <row r="5522" spans="1:28" x14ac:dyDescent="0.25">
      <c r="A5522" s="7" t="s">
        <v>451</v>
      </c>
      <c r="B5522" t="s">
        <v>23</v>
      </c>
      <c r="C5522" t="s">
        <v>24</v>
      </c>
      <c r="D5522" t="s">
        <v>25</v>
      </c>
      <c r="E5522" t="s">
        <v>26</v>
      </c>
      <c r="F5522" t="s">
        <v>79</v>
      </c>
      <c r="G5522" t="s">
        <v>80</v>
      </c>
      <c r="H5522" t="s">
        <v>72</v>
      </c>
      <c r="I5522" t="s">
        <v>73</v>
      </c>
      <c r="J5522">
        <v>61275</v>
      </c>
      <c r="K5522">
        <v>201806</v>
      </c>
      <c r="L5522" t="s">
        <v>116</v>
      </c>
      <c r="M5522">
        <v>470727</v>
      </c>
      <c r="N5522">
        <v>52</v>
      </c>
      <c r="O5522">
        <v>61275</v>
      </c>
      <c r="P5522" t="s">
        <v>765</v>
      </c>
      <c r="Q5522">
        <v>0</v>
      </c>
      <c r="R5522" t="s">
        <v>766</v>
      </c>
      <c r="S5522" s="1">
        <v>42993</v>
      </c>
      <c r="T5522" t="s">
        <v>55</v>
      </c>
      <c r="U5522" t="s">
        <v>767</v>
      </c>
      <c r="V5522" t="s">
        <v>643</v>
      </c>
      <c r="W5522" s="1">
        <v>42996</v>
      </c>
      <c r="X5522" s="12">
        <v>84.66</v>
      </c>
      <c r="Y5522" s="4" t="str">
        <f t="shared" si="172"/>
        <v>Expenditure</v>
      </c>
      <c r="Z5522" s="8">
        <v>42979</v>
      </c>
      <c r="AA5522" s="7" t="s">
        <v>397</v>
      </c>
      <c r="AB5522" s="7" t="str">
        <f t="shared" si="173"/>
        <v>Expenditure</v>
      </c>
    </row>
    <row r="5523" spans="1:28" x14ac:dyDescent="0.25">
      <c r="A5523" s="7" t="s">
        <v>451</v>
      </c>
      <c r="B5523" t="s">
        <v>23</v>
      </c>
      <c r="C5523" t="s">
        <v>24</v>
      </c>
      <c r="D5523" t="s">
        <v>25</v>
      </c>
      <c r="E5523" t="s">
        <v>26</v>
      </c>
      <c r="F5523" t="s">
        <v>79</v>
      </c>
      <c r="G5523" t="s">
        <v>80</v>
      </c>
      <c r="H5523" t="s">
        <v>258</v>
      </c>
      <c r="I5523" t="s">
        <v>259</v>
      </c>
      <c r="K5523">
        <v>201806</v>
      </c>
      <c r="L5523" t="s">
        <v>260</v>
      </c>
      <c r="M5523">
        <v>6153745</v>
      </c>
      <c r="N5523">
        <v>1418</v>
      </c>
      <c r="O5523">
        <v>5458</v>
      </c>
      <c r="P5523" t="s">
        <v>264</v>
      </c>
      <c r="Q5523">
        <v>6062128</v>
      </c>
      <c r="R5523">
        <v>61537457</v>
      </c>
      <c r="S5523" s="1">
        <v>43007</v>
      </c>
      <c r="T5523" t="s">
        <v>262</v>
      </c>
      <c r="U5523" t="s">
        <v>1083</v>
      </c>
      <c r="V5523" t="s">
        <v>1084</v>
      </c>
      <c r="W5523" s="1">
        <v>42996</v>
      </c>
      <c r="X5523" s="12">
        <v>-1.75</v>
      </c>
      <c r="Y5523" s="4" t="str">
        <f t="shared" si="172"/>
        <v>Income</v>
      </c>
      <c r="Z5523" s="8">
        <v>42979</v>
      </c>
      <c r="AA5523" s="7" t="s">
        <v>396</v>
      </c>
      <c r="AB5523" s="7" t="str">
        <f t="shared" si="173"/>
        <v>Chief/Ground Rents</v>
      </c>
    </row>
    <row r="5524" spans="1:28" x14ac:dyDescent="0.25">
      <c r="A5524" s="7" t="s">
        <v>451</v>
      </c>
      <c r="B5524" t="s">
        <v>23</v>
      </c>
      <c r="C5524" t="s">
        <v>24</v>
      </c>
      <c r="D5524" t="s">
        <v>25</v>
      </c>
      <c r="E5524" t="s">
        <v>26</v>
      </c>
      <c r="F5524" t="s">
        <v>79</v>
      </c>
      <c r="G5524" t="s">
        <v>80</v>
      </c>
      <c r="H5524" t="s">
        <v>258</v>
      </c>
      <c r="I5524" t="s">
        <v>259</v>
      </c>
      <c r="K5524">
        <v>201806</v>
      </c>
      <c r="L5524" t="s">
        <v>260</v>
      </c>
      <c r="M5524">
        <v>6153157</v>
      </c>
      <c r="N5524">
        <v>1380</v>
      </c>
      <c r="O5524">
        <v>134646</v>
      </c>
      <c r="P5524" t="s">
        <v>261</v>
      </c>
      <c r="Q5524">
        <v>6061540</v>
      </c>
      <c r="R5524">
        <v>61531576</v>
      </c>
      <c r="S5524" s="1">
        <v>43007</v>
      </c>
      <c r="T5524" t="s">
        <v>262</v>
      </c>
      <c r="U5524" t="s">
        <v>263</v>
      </c>
      <c r="V5524" t="s">
        <v>1084</v>
      </c>
      <c r="W5524" s="1">
        <v>42996</v>
      </c>
      <c r="X5524" s="12">
        <v>-2</v>
      </c>
      <c r="Y5524" s="4" t="str">
        <f t="shared" si="172"/>
        <v>Income</v>
      </c>
      <c r="Z5524" s="8">
        <v>42979</v>
      </c>
      <c r="AA5524" s="7" t="s">
        <v>396</v>
      </c>
      <c r="AB5524" s="7" t="str">
        <f t="shared" si="173"/>
        <v>Chief/Ground Rents</v>
      </c>
    </row>
    <row r="5525" spans="1:28" x14ac:dyDescent="0.25">
      <c r="A5525" s="7" t="s">
        <v>451</v>
      </c>
      <c r="B5525" t="s">
        <v>23</v>
      </c>
      <c r="C5525" t="s">
        <v>24</v>
      </c>
      <c r="D5525" t="s">
        <v>25</v>
      </c>
      <c r="E5525" t="s">
        <v>26</v>
      </c>
      <c r="F5525" t="s">
        <v>267</v>
      </c>
      <c r="G5525" t="s">
        <v>268</v>
      </c>
      <c r="H5525" t="s">
        <v>256</v>
      </c>
      <c r="I5525" t="s">
        <v>257</v>
      </c>
      <c r="K5525">
        <v>201806</v>
      </c>
      <c r="L5525" t="s">
        <v>43</v>
      </c>
      <c r="M5525">
        <v>2034536</v>
      </c>
      <c r="N5525">
        <v>42</v>
      </c>
      <c r="Q5525">
        <v>0</v>
      </c>
      <c r="R5525" t="s">
        <v>2818</v>
      </c>
      <c r="S5525" s="1">
        <v>42996</v>
      </c>
      <c r="T5525" t="s">
        <v>37</v>
      </c>
      <c r="U5525" t="s">
        <v>2819</v>
      </c>
      <c r="V5525" t="s">
        <v>44</v>
      </c>
      <c r="W5525" s="1">
        <v>42996</v>
      </c>
      <c r="X5525" s="12">
        <v>-440</v>
      </c>
      <c r="Y5525" s="4" t="str">
        <f t="shared" si="172"/>
        <v>Income</v>
      </c>
      <c r="Z5525" s="8">
        <v>42979</v>
      </c>
      <c r="AA5525" s="7" t="s">
        <v>396</v>
      </c>
      <c r="AB5525" s="7" t="str">
        <f t="shared" si="173"/>
        <v>Car Park Excess Fee Notice Income</v>
      </c>
    </row>
    <row r="5526" spans="1:28" x14ac:dyDescent="0.25">
      <c r="A5526" s="7" t="s">
        <v>451</v>
      </c>
      <c r="B5526" t="s">
        <v>23</v>
      </c>
      <c r="C5526" t="s">
        <v>24</v>
      </c>
      <c r="D5526" t="s">
        <v>25</v>
      </c>
      <c r="E5526" t="s">
        <v>26</v>
      </c>
      <c r="F5526" t="s">
        <v>267</v>
      </c>
      <c r="G5526" t="s">
        <v>268</v>
      </c>
      <c r="H5526" t="s">
        <v>256</v>
      </c>
      <c r="I5526" t="s">
        <v>257</v>
      </c>
      <c r="K5526">
        <v>201806</v>
      </c>
      <c r="L5526" t="s">
        <v>43</v>
      </c>
      <c r="M5526">
        <v>2034534</v>
      </c>
      <c r="N5526">
        <v>81</v>
      </c>
      <c r="Q5526">
        <v>0</v>
      </c>
      <c r="R5526" t="s">
        <v>2820</v>
      </c>
      <c r="S5526" s="1">
        <v>42996</v>
      </c>
      <c r="T5526" t="s">
        <v>37</v>
      </c>
      <c r="U5526" t="s">
        <v>2821</v>
      </c>
      <c r="V5526" t="s">
        <v>44</v>
      </c>
      <c r="W5526" s="1">
        <v>42996</v>
      </c>
      <c r="X5526" s="12">
        <v>-1415</v>
      </c>
      <c r="Y5526" s="4" t="str">
        <f t="shared" si="172"/>
        <v>Income</v>
      </c>
      <c r="Z5526" s="8">
        <v>42979</v>
      </c>
      <c r="AA5526" s="7" t="s">
        <v>396</v>
      </c>
      <c r="AB5526" s="7" t="str">
        <f t="shared" si="173"/>
        <v>Car Park Excess Fee Notice Income</v>
      </c>
    </row>
    <row r="5527" spans="1:28" x14ac:dyDescent="0.25">
      <c r="A5527" s="7" t="s">
        <v>451</v>
      </c>
      <c r="B5527" t="s">
        <v>23</v>
      </c>
      <c r="C5527" t="s">
        <v>24</v>
      </c>
      <c r="D5527" t="s">
        <v>25</v>
      </c>
      <c r="E5527" t="s">
        <v>26</v>
      </c>
      <c r="F5527" t="s">
        <v>267</v>
      </c>
      <c r="G5527" t="s">
        <v>268</v>
      </c>
      <c r="H5527" t="s">
        <v>256</v>
      </c>
      <c r="I5527" t="s">
        <v>257</v>
      </c>
      <c r="K5527">
        <v>201806</v>
      </c>
      <c r="L5527" t="s">
        <v>43</v>
      </c>
      <c r="M5527">
        <v>2034535</v>
      </c>
      <c r="N5527">
        <v>23</v>
      </c>
      <c r="Q5527">
        <v>0</v>
      </c>
      <c r="R5527" t="s">
        <v>2824</v>
      </c>
      <c r="S5527" s="1">
        <v>42996</v>
      </c>
      <c r="T5527" t="s">
        <v>37</v>
      </c>
      <c r="U5527" t="s">
        <v>2825</v>
      </c>
      <c r="V5527" t="s">
        <v>44</v>
      </c>
      <c r="W5527" s="1">
        <v>42996</v>
      </c>
      <c r="X5527" s="12">
        <v>-735</v>
      </c>
      <c r="Y5527" s="4" t="str">
        <f t="shared" si="172"/>
        <v>Income</v>
      </c>
      <c r="Z5527" s="8">
        <v>42979</v>
      </c>
      <c r="AA5527" s="7" t="s">
        <v>396</v>
      </c>
      <c r="AB5527" s="7" t="str">
        <f t="shared" si="173"/>
        <v>Car Park Excess Fee Notice Income</v>
      </c>
    </row>
    <row r="5528" spans="1:28" x14ac:dyDescent="0.25">
      <c r="A5528" s="7" t="s">
        <v>451</v>
      </c>
      <c r="B5528" t="s">
        <v>23</v>
      </c>
      <c r="C5528" t="s">
        <v>24</v>
      </c>
      <c r="D5528" t="s">
        <v>25</v>
      </c>
      <c r="E5528" t="s">
        <v>26</v>
      </c>
      <c r="F5528" t="s">
        <v>267</v>
      </c>
      <c r="G5528" t="s">
        <v>268</v>
      </c>
      <c r="H5528" t="s">
        <v>256</v>
      </c>
      <c r="I5528" t="s">
        <v>257</v>
      </c>
      <c r="K5528">
        <v>201806</v>
      </c>
      <c r="L5528" t="s">
        <v>43</v>
      </c>
      <c r="M5528">
        <v>2034537</v>
      </c>
      <c r="N5528">
        <v>3</v>
      </c>
      <c r="Q5528">
        <v>0</v>
      </c>
      <c r="R5528" t="s">
        <v>2968</v>
      </c>
      <c r="S5528" s="1">
        <v>42996</v>
      </c>
      <c r="T5528" t="s">
        <v>37</v>
      </c>
      <c r="U5528" t="s">
        <v>2969</v>
      </c>
      <c r="V5528" t="s">
        <v>44</v>
      </c>
      <c r="W5528" s="1">
        <v>42996</v>
      </c>
      <c r="X5528" s="12">
        <v>-220</v>
      </c>
      <c r="Y5528" s="4" t="str">
        <f t="shared" si="172"/>
        <v>Income</v>
      </c>
      <c r="Z5528" s="8">
        <v>42979</v>
      </c>
      <c r="AA5528" s="7" t="s">
        <v>396</v>
      </c>
      <c r="AB5528" s="7" t="str">
        <f t="shared" si="173"/>
        <v>Car Park Excess Fee Notice Income</v>
      </c>
    </row>
    <row r="5529" spans="1:28" x14ac:dyDescent="0.25">
      <c r="A5529" s="7" t="s">
        <v>451</v>
      </c>
      <c r="B5529" t="s">
        <v>23</v>
      </c>
      <c r="C5529" t="s">
        <v>24</v>
      </c>
      <c r="D5529" t="s">
        <v>25</v>
      </c>
      <c r="E5529" t="s">
        <v>26</v>
      </c>
      <c r="F5529" t="s">
        <v>267</v>
      </c>
      <c r="G5529" t="s">
        <v>268</v>
      </c>
      <c r="H5529" t="s">
        <v>256</v>
      </c>
      <c r="I5529" t="s">
        <v>257</v>
      </c>
      <c r="K5529">
        <v>201806</v>
      </c>
      <c r="L5529" t="s">
        <v>43</v>
      </c>
      <c r="M5529">
        <v>2034538</v>
      </c>
      <c r="N5529">
        <v>3</v>
      </c>
      <c r="Q5529">
        <v>0</v>
      </c>
      <c r="R5529" t="s">
        <v>2970</v>
      </c>
      <c r="S5529" s="1">
        <v>42996</v>
      </c>
      <c r="T5529" t="s">
        <v>37</v>
      </c>
      <c r="U5529" t="s">
        <v>2971</v>
      </c>
      <c r="V5529" t="s">
        <v>44</v>
      </c>
      <c r="W5529" s="1">
        <v>42996</v>
      </c>
      <c r="X5529" s="12">
        <v>-35</v>
      </c>
      <c r="Y5529" s="4" t="str">
        <f t="shared" si="172"/>
        <v>Income</v>
      </c>
      <c r="Z5529" s="8">
        <v>42979</v>
      </c>
      <c r="AA5529" s="7" t="s">
        <v>396</v>
      </c>
      <c r="AB5529" s="7" t="str">
        <f t="shared" si="173"/>
        <v>Car Park Excess Fee Notice Income</v>
      </c>
    </row>
    <row r="5530" spans="1:28" x14ac:dyDescent="0.25">
      <c r="A5530" s="7" t="s">
        <v>451</v>
      </c>
      <c r="B5530" t="s">
        <v>23</v>
      </c>
      <c r="C5530" t="s">
        <v>24</v>
      </c>
      <c r="D5530" t="s">
        <v>25</v>
      </c>
      <c r="E5530" t="s">
        <v>26</v>
      </c>
      <c r="F5530" t="s">
        <v>267</v>
      </c>
      <c r="G5530" t="s">
        <v>268</v>
      </c>
      <c r="H5530" t="s">
        <v>256</v>
      </c>
      <c r="I5530" t="s">
        <v>257</v>
      </c>
      <c r="K5530">
        <v>201806</v>
      </c>
      <c r="L5530" t="s">
        <v>43</v>
      </c>
      <c r="M5530">
        <v>2034539</v>
      </c>
      <c r="N5530">
        <v>1</v>
      </c>
      <c r="Q5530">
        <v>0</v>
      </c>
      <c r="R5530" t="s">
        <v>2972</v>
      </c>
      <c r="S5530" s="1">
        <v>42996</v>
      </c>
      <c r="T5530" t="s">
        <v>37</v>
      </c>
      <c r="U5530" t="s">
        <v>2973</v>
      </c>
      <c r="V5530" t="s">
        <v>44</v>
      </c>
      <c r="W5530" s="1">
        <v>42996</v>
      </c>
      <c r="X5530" s="12">
        <v>-80</v>
      </c>
      <c r="Y5530" s="4" t="str">
        <f t="shared" si="172"/>
        <v>Income</v>
      </c>
      <c r="Z5530" s="8">
        <v>42979</v>
      </c>
      <c r="AA5530" s="7" t="s">
        <v>396</v>
      </c>
      <c r="AB5530" s="7" t="str">
        <f t="shared" si="173"/>
        <v>Car Park Excess Fee Notice Income</v>
      </c>
    </row>
    <row r="5531" spans="1:28" x14ac:dyDescent="0.25">
      <c r="A5531" s="7" t="s">
        <v>451</v>
      </c>
      <c r="B5531" t="s">
        <v>23</v>
      </c>
      <c r="C5531" t="s">
        <v>24</v>
      </c>
      <c r="D5531" t="s">
        <v>25</v>
      </c>
      <c r="E5531" t="s">
        <v>26</v>
      </c>
      <c r="F5531" t="s">
        <v>283</v>
      </c>
      <c r="G5531" t="s">
        <v>284</v>
      </c>
      <c r="H5531" t="s">
        <v>57</v>
      </c>
      <c r="I5531" t="s">
        <v>58</v>
      </c>
      <c r="K5531">
        <v>201806</v>
      </c>
      <c r="L5531" t="s">
        <v>60</v>
      </c>
      <c r="M5531">
        <v>4319337</v>
      </c>
      <c r="N5531">
        <v>0</v>
      </c>
      <c r="Q5531">
        <v>0</v>
      </c>
      <c r="S5531" s="1">
        <v>42996</v>
      </c>
      <c r="T5531" t="s">
        <v>55</v>
      </c>
      <c r="U5531" t="s">
        <v>3640</v>
      </c>
      <c r="V5531" t="s">
        <v>61</v>
      </c>
      <c r="W5531" s="1">
        <v>42996</v>
      </c>
      <c r="X5531" s="12">
        <v>-710.33</v>
      </c>
      <c r="Y5531" s="4" t="str">
        <f t="shared" si="172"/>
        <v>Income</v>
      </c>
      <c r="Z5531" s="8">
        <v>42979</v>
      </c>
      <c r="AA5531" s="7" t="s">
        <v>396</v>
      </c>
      <c r="AB5531" s="7" t="str">
        <f t="shared" si="173"/>
        <v>Carparks Pay and Display Income</v>
      </c>
    </row>
    <row r="5532" spans="1:28" x14ac:dyDescent="0.25">
      <c r="A5532" s="7" t="s">
        <v>451</v>
      </c>
      <c r="B5532" t="s">
        <v>23</v>
      </c>
      <c r="C5532" t="s">
        <v>24</v>
      </c>
      <c r="D5532" t="s">
        <v>25</v>
      </c>
      <c r="E5532" t="s">
        <v>26</v>
      </c>
      <c r="F5532" t="s">
        <v>294</v>
      </c>
      <c r="G5532" t="s">
        <v>295</v>
      </c>
      <c r="H5532" t="s">
        <v>57</v>
      </c>
      <c r="I5532" t="s">
        <v>58</v>
      </c>
      <c r="K5532">
        <v>201806</v>
      </c>
      <c r="L5532" t="s">
        <v>60</v>
      </c>
      <c r="M5532">
        <v>4319337</v>
      </c>
      <c r="N5532">
        <v>2</v>
      </c>
      <c r="Q5532">
        <v>0</v>
      </c>
      <c r="S5532" s="1">
        <v>42996</v>
      </c>
      <c r="T5532" t="s">
        <v>55</v>
      </c>
      <c r="U5532" t="s">
        <v>3886</v>
      </c>
      <c r="V5532" t="s">
        <v>61</v>
      </c>
      <c r="W5532" s="1">
        <v>42996</v>
      </c>
      <c r="X5532" s="12">
        <v>-993.29</v>
      </c>
      <c r="Y5532" s="4" t="str">
        <f t="shared" si="172"/>
        <v>Income</v>
      </c>
      <c r="Z5532" s="8">
        <v>42979</v>
      </c>
      <c r="AA5532" s="7" t="s">
        <v>397</v>
      </c>
      <c r="AB5532" s="7" t="str">
        <f t="shared" si="173"/>
        <v>Carparks Pay and Display Income</v>
      </c>
    </row>
    <row r="5533" spans="1:28" x14ac:dyDescent="0.25">
      <c r="A5533" s="7" t="s">
        <v>451</v>
      </c>
      <c r="B5533" t="s">
        <v>23</v>
      </c>
      <c r="C5533" t="s">
        <v>24</v>
      </c>
      <c r="D5533" t="s">
        <v>25</v>
      </c>
      <c r="E5533" t="s">
        <v>26</v>
      </c>
      <c r="F5533" t="s">
        <v>304</v>
      </c>
      <c r="G5533" t="s">
        <v>305</v>
      </c>
      <c r="H5533" t="s">
        <v>57</v>
      </c>
      <c r="I5533" t="s">
        <v>58</v>
      </c>
      <c r="K5533">
        <v>201806</v>
      </c>
      <c r="L5533" t="s">
        <v>60</v>
      </c>
      <c r="M5533">
        <v>4319337</v>
      </c>
      <c r="N5533">
        <v>4</v>
      </c>
      <c r="Q5533">
        <v>0</v>
      </c>
      <c r="S5533" s="1">
        <v>42996</v>
      </c>
      <c r="T5533" t="s">
        <v>55</v>
      </c>
      <c r="U5533" t="s">
        <v>4029</v>
      </c>
      <c r="V5533" t="s">
        <v>61</v>
      </c>
      <c r="W5533" s="1">
        <v>42996</v>
      </c>
      <c r="X5533" s="12">
        <v>-932.96</v>
      </c>
      <c r="Y5533" s="4" t="str">
        <f t="shared" si="172"/>
        <v>Income</v>
      </c>
      <c r="Z5533" s="8">
        <v>42979</v>
      </c>
      <c r="AA5533" s="7" t="s">
        <v>397</v>
      </c>
      <c r="AB5533" s="7" t="str">
        <f t="shared" si="173"/>
        <v>Carparks Pay and Display Income</v>
      </c>
    </row>
    <row r="5534" spans="1:28" x14ac:dyDescent="0.25">
      <c r="A5534" s="7" t="s">
        <v>451</v>
      </c>
      <c r="B5534" t="s">
        <v>23</v>
      </c>
      <c r="C5534" t="s">
        <v>24</v>
      </c>
      <c r="D5534" t="s">
        <v>25</v>
      </c>
      <c r="E5534" t="s">
        <v>26</v>
      </c>
      <c r="F5534" t="s">
        <v>306</v>
      </c>
      <c r="G5534" t="s">
        <v>307</v>
      </c>
      <c r="H5534" t="s">
        <v>57</v>
      </c>
      <c r="I5534" t="s">
        <v>58</v>
      </c>
      <c r="K5534">
        <v>201806</v>
      </c>
      <c r="L5534" t="s">
        <v>60</v>
      </c>
      <c r="M5534">
        <v>4319337</v>
      </c>
      <c r="N5534">
        <v>3</v>
      </c>
      <c r="Q5534">
        <v>0</v>
      </c>
      <c r="S5534" s="1">
        <v>42996</v>
      </c>
      <c r="T5534" t="s">
        <v>55</v>
      </c>
      <c r="U5534" t="s">
        <v>4228</v>
      </c>
      <c r="V5534" t="s">
        <v>61</v>
      </c>
      <c r="W5534" s="1">
        <v>42996</v>
      </c>
      <c r="X5534" s="12">
        <v>-701.58</v>
      </c>
      <c r="Y5534" s="4" t="str">
        <f t="shared" si="172"/>
        <v>Income</v>
      </c>
      <c r="Z5534" s="8">
        <v>42979</v>
      </c>
      <c r="AA5534" s="7" t="s">
        <v>397</v>
      </c>
      <c r="AB5534" s="7" t="str">
        <f t="shared" si="173"/>
        <v>Carparks Pay and Display Income</v>
      </c>
    </row>
    <row r="5535" spans="1:28" x14ac:dyDescent="0.25">
      <c r="A5535" s="7" t="s">
        <v>451</v>
      </c>
      <c r="B5535" t="s">
        <v>23</v>
      </c>
      <c r="C5535" t="s">
        <v>24</v>
      </c>
      <c r="D5535" t="s">
        <v>25</v>
      </c>
      <c r="E5535" t="s">
        <v>26</v>
      </c>
      <c r="F5535" t="s">
        <v>321</v>
      </c>
      <c r="G5535" t="s">
        <v>322</v>
      </c>
      <c r="H5535" t="s">
        <v>57</v>
      </c>
      <c r="I5535" t="s">
        <v>58</v>
      </c>
      <c r="K5535">
        <v>201806</v>
      </c>
      <c r="L5535" t="s">
        <v>60</v>
      </c>
      <c r="M5535">
        <v>4319337</v>
      </c>
      <c r="N5535">
        <v>24</v>
      </c>
      <c r="Q5535">
        <v>0</v>
      </c>
      <c r="S5535" s="1">
        <v>42996</v>
      </c>
      <c r="T5535" t="s">
        <v>55</v>
      </c>
      <c r="U5535" t="s">
        <v>4860</v>
      </c>
      <c r="V5535" t="s">
        <v>61</v>
      </c>
      <c r="W5535" s="1">
        <v>42996</v>
      </c>
      <c r="X5535" s="12">
        <v>-679.83</v>
      </c>
      <c r="Y5535" s="4" t="str">
        <f t="shared" si="172"/>
        <v>Income</v>
      </c>
      <c r="Z5535" s="8">
        <v>42979</v>
      </c>
      <c r="AA5535" s="7" t="s">
        <v>397</v>
      </c>
      <c r="AB5535" s="7" t="str">
        <f t="shared" si="173"/>
        <v>Carparks Pay and Display Income</v>
      </c>
    </row>
    <row r="5536" spans="1:28" x14ac:dyDescent="0.25">
      <c r="A5536" s="7" t="s">
        <v>451</v>
      </c>
      <c r="B5536" t="s">
        <v>23</v>
      </c>
      <c r="C5536" t="s">
        <v>24</v>
      </c>
      <c r="D5536" t="s">
        <v>25</v>
      </c>
      <c r="E5536" t="s">
        <v>26</v>
      </c>
      <c r="F5536" t="s">
        <v>326</v>
      </c>
      <c r="G5536" t="s">
        <v>327</v>
      </c>
      <c r="H5536" t="s">
        <v>57</v>
      </c>
      <c r="I5536" t="s">
        <v>58</v>
      </c>
      <c r="K5536">
        <v>201806</v>
      </c>
      <c r="L5536" t="s">
        <v>60</v>
      </c>
      <c r="M5536">
        <v>4319337</v>
      </c>
      <c r="N5536">
        <v>7</v>
      </c>
      <c r="Q5536">
        <v>0</v>
      </c>
      <c r="S5536" s="1">
        <v>42996</v>
      </c>
      <c r="T5536" t="s">
        <v>55</v>
      </c>
      <c r="U5536" t="s">
        <v>5079</v>
      </c>
      <c r="V5536" t="s">
        <v>61</v>
      </c>
      <c r="W5536" s="1">
        <v>42996</v>
      </c>
      <c r="X5536" s="12">
        <v>-270.75</v>
      </c>
      <c r="Y5536" s="4" t="str">
        <f t="shared" si="172"/>
        <v>Income</v>
      </c>
      <c r="Z5536" s="8">
        <v>42979</v>
      </c>
      <c r="AA5536" s="7" t="s">
        <v>397</v>
      </c>
      <c r="AB5536" s="7" t="str">
        <f t="shared" si="173"/>
        <v>Carparks Pay and Display Income</v>
      </c>
    </row>
    <row r="5537" spans="1:28" x14ac:dyDescent="0.25">
      <c r="A5537" s="7" t="s">
        <v>451</v>
      </c>
      <c r="B5537" t="s">
        <v>23</v>
      </c>
      <c r="C5537" t="s">
        <v>24</v>
      </c>
      <c r="D5537" t="s">
        <v>25</v>
      </c>
      <c r="E5537" t="s">
        <v>26</v>
      </c>
      <c r="F5537" t="s">
        <v>328</v>
      </c>
      <c r="G5537" t="s">
        <v>329</v>
      </c>
      <c r="H5537" t="s">
        <v>57</v>
      </c>
      <c r="I5537" t="s">
        <v>58</v>
      </c>
      <c r="K5537">
        <v>201806</v>
      </c>
      <c r="L5537" t="s">
        <v>60</v>
      </c>
      <c r="M5537">
        <v>4319337</v>
      </c>
      <c r="N5537">
        <v>8</v>
      </c>
      <c r="Q5537">
        <v>0</v>
      </c>
      <c r="S5537" s="1">
        <v>42996</v>
      </c>
      <c r="T5537" t="s">
        <v>55</v>
      </c>
      <c r="U5537" t="s">
        <v>5131</v>
      </c>
      <c r="V5537" t="s">
        <v>61</v>
      </c>
      <c r="W5537" s="1">
        <v>42996</v>
      </c>
      <c r="X5537" s="12">
        <v>-606.25</v>
      </c>
      <c r="Y5537" s="4" t="str">
        <f t="shared" si="172"/>
        <v>Income</v>
      </c>
      <c r="Z5537" s="8">
        <v>42979</v>
      </c>
      <c r="AA5537" s="7" t="s">
        <v>397</v>
      </c>
      <c r="AB5537" s="7" t="str">
        <f t="shared" si="173"/>
        <v>Carparks Pay and Display Income</v>
      </c>
    </row>
    <row r="5538" spans="1:28" x14ac:dyDescent="0.25">
      <c r="A5538" s="7" t="s">
        <v>451</v>
      </c>
      <c r="B5538" t="s">
        <v>23</v>
      </c>
      <c r="C5538" t="s">
        <v>24</v>
      </c>
      <c r="D5538" t="s">
        <v>25</v>
      </c>
      <c r="E5538" t="s">
        <v>26</v>
      </c>
      <c r="F5538" t="s">
        <v>337</v>
      </c>
      <c r="G5538" t="s">
        <v>338</v>
      </c>
      <c r="H5538" t="s">
        <v>57</v>
      </c>
      <c r="I5538" t="s">
        <v>58</v>
      </c>
      <c r="K5538">
        <v>201806</v>
      </c>
      <c r="L5538" t="s">
        <v>60</v>
      </c>
      <c r="M5538">
        <v>4319337</v>
      </c>
      <c r="N5538">
        <v>6</v>
      </c>
      <c r="Q5538">
        <v>0</v>
      </c>
      <c r="S5538" s="1">
        <v>42996</v>
      </c>
      <c r="T5538" t="s">
        <v>55</v>
      </c>
      <c r="U5538" t="s">
        <v>5259</v>
      </c>
      <c r="V5538" t="s">
        <v>61</v>
      </c>
      <c r="W5538" s="1">
        <v>42996</v>
      </c>
      <c r="X5538" s="12">
        <v>-471.21</v>
      </c>
      <c r="Y5538" s="4" t="str">
        <f t="shared" si="172"/>
        <v>Income</v>
      </c>
      <c r="Z5538" s="8">
        <v>42979</v>
      </c>
      <c r="AA5538" s="7" t="s">
        <v>397</v>
      </c>
      <c r="AB5538" s="7" t="str">
        <f t="shared" si="173"/>
        <v>Carparks Pay and Display Income</v>
      </c>
    </row>
    <row r="5539" spans="1:28" x14ac:dyDescent="0.25">
      <c r="A5539" s="7" t="s">
        <v>451</v>
      </c>
      <c r="B5539" t="s">
        <v>23</v>
      </c>
      <c r="C5539" t="s">
        <v>24</v>
      </c>
      <c r="D5539" t="s">
        <v>25</v>
      </c>
      <c r="E5539" t="s">
        <v>26</v>
      </c>
      <c r="F5539" t="s">
        <v>368</v>
      </c>
      <c r="G5539" t="s">
        <v>369</v>
      </c>
      <c r="H5539" t="s">
        <v>57</v>
      </c>
      <c r="I5539" t="s">
        <v>58</v>
      </c>
      <c r="K5539">
        <v>201806</v>
      </c>
      <c r="L5539" t="s">
        <v>60</v>
      </c>
      <c r="M5539">
        <v>4319337</v>
      </c>
      <c r="N5539">
        <v>9</v>
      </c>
      <c r="Q5539">
        <v>0</v>
      </c>
      <c r="S5539" s="1">
        <v>42996</v>
      </c>
      <c r="T5539" t="s">
        <v>55</v>
      </c>
      <c r="U5539" t="s">
        <v>6163</v>
      </c>
      <c r="V5539" t="s">
        <v>61</v>
      </c>
      <c r="W5539" s="1">
        <v>42996</v>
      </c>
      <c r="X5539" s="12">
        <v>-473.83</v>
      </c>
      <c r="Y5539" s="4" t="str">
        <f t="shared" si="172"/>
        <v>Income</v>
      </c>
      <c r="Z5539" s="8">
        <v>42979</v>
      </c>
      <c r="AA5539" s="7" t="s">
        <v>397</v>
      </c>
      <c r="AB5539" s="7" t="str">
        <f t="shared" si="173"/>
        <v>Carparks Pay and Display Income</v>
      </c>
    </row>
    <row r="5540" spans="1:28" x14ac:dyDescent="0.25">
      <c r="A5540" s="7" t="s">
        <v>451</v>
      </c>
      <c r="B5540" t="s">
        <v>23</v>
      </c>
      <c r="C5540" t="s">
        <v>24</v>
      </c>
      <c r="D5540" t="s">
        <v>25</v>
      </c>
      <c r="E5540" t="s">
        <v>26</v>
      </c>
      <c r="F5540" t="s">
        <v>6170</v>
      </c>
      <c r="G5540" t="s">
        <v>6171</v>
      </c>
      <c r="H5540" t="s">
        <v>57</v>
      </c>
      <c r="I5540" t="s">
        <v>58</v>
      </c>
      <c r="K5540">
        <v>201806</v>
      </c>
      <c r="L5540" t="s">
        <v>60</v>
      </c>
      <c r="M5540">
        <v>4319337</v>
      </c>
      <c r="N5540">
        <v>10</v>
      </c>
      <c r="Q5540">
        <v>0</v>
      </c>
      <c r="S5540" s="1">
        <v>42996</v>
      </c>
      <c r="T5540" t="s">
        <v>55</v>
      </c>
      <c r="U5540" t="s">
        <v>6186</v>
      </c>
      <c r="V5540" t="s">
        <v>61</v>
      </c>
      <c r="W5540" s="1">
        <v>42996</v>
      </c>
      <c r="X5540" s="12">
        <v>-787.62</v>
      </c>
      <c r="Y5540" s="4" t="str">
        <f t="shared" si="172"/>
        <v>Income</v>
      </c>
      <c r="Z5540" s="8">
        <v>42979</v>
      </c>
      <c r="AA5540" s="7" t="s">
        <v>397</v>
      </c>
      <c r="AB5540" s="7" t="str">
        <f t="shared" si="173"/>
        <v>Carparks Pay and Display Income</v>
      </c>
    </row>
    <row r="5541" spans="1:28" x14ac:dyDescent="0.25">
      <c r="A5541" s="7" t="s">
        <v>451</v>
      </c>
      <c r="B5541" t="s">
        <v>23</v>
      </c>
      <c r="C5541" t="s">
        <v>24</v>
      </c>
      <c r="D5541" t="s">
        <v>25</v>
      </c>
      <c r="E5541" t="s">
        <v>26</v>
      </c>
      <c r="F5541" t="s">
        <v>6196</v>
      </c>
      <c r="G5541" t="s">
        <v>6197</v>
      </c>
      <c r="H5541" t="s">
        <v>57</v>
      </c>
      <c r="I5541" t="s">
        <v>58</v>
      </c>
      <c r="K5541">
        <v>201806</v>
      </c>
      <c r="L5541" t="s">
        <v>60</v>
      </c>
      <c r="M5541">
        <v>4319337</v>
      </c>
      <c r="N5541">
        <v>11</v>
      </c>
      <c r="Q5541">
        <v>0</v>
      </c>
      <c r="S5541" s="1">
        <v>42996</v>
      </c>
      <c r="T5541" t="s">
        <v>55</v>
      </c>
      <c r="U5541" t="s">
        <v>6203</v>
      </c>
      <c r="V5541" t="s">
        <v>61</v>
      </c>
      <c r="W5541" s="1">
        <v>42996</v>
      </c>
      <c r="X5541" s="12">
        <v>-42.5</v>
      </c>
      <c r="Y5541" s="4" t="str">
        <f t="shared" si="172"/>
        <v>Income</v>
      </c>
      <c r="Z5541" s="8">
        <v>42979</v>
      </c>
      <c r="AA5541" s="7" t="s">
        <v>397</v>
      </c>
      <c r="AB5541" s="7" t="str">
        <f t="shared" si="173"/>
        <v>Carparks Pay and Display Income</v>
      </c>
    </row>
    <row r="5542" spans="1:28" x14ac:dyDescent="0.25">
      <c r="A5542" s="7" t="s">
        <v>451</v>
      </c>
      <c r="B5542" t="s">
        <v>23</v>
      </c>
      <c r="C5542" t="s">
        <v>24</v>
      </c>
      <c r="D5542" t="s">
        <v>25</v>
      </c>
      <c r="E5542" t="s">
        <v>26</v>
      </c>
      <c r="F5542" t="s">
        <v>376</v>
      </c>
      <c r="G5542" t="s">
        <v>377</v>
      </c>
      <c r="H5542" t="s">
        <v>143</v>
      </c>
      <c r="I5542" t="s">
        <v>144</v>
      </c>
      <c r="K5542">
        <v>201806</v>
      </c>
      <c r="L5542" t="s">
        <v>260</v>
      </c>
      <c r="M5542">
        <v>6154507</v>
      </c>
      <c r="N5542">
        <v>1356</v>
      </c>
      <c r="O5542">
        <v>90405</v>
      </c>
      <c r="P5542" t="s">
        <v>381</v>
      </c>
      <c r="Q5542">
        <v>6062886</v>
      </c>
      <c r="R5542">
        <v>61545070</v>
      </c>
      <c r="S5542" s="1">
        <v>43009</v>
      </c>
      <c r="T5542" t="s">
        <v>78</v>
      </c>
      <c r="U5542" t="s">
        <v>6241</v>
      </c>
      <c r="V5542" t="s">
        <v>1084</v>
      </c>
      <c r="W5542" s="1">
        <v>42996</v>
      </c>
      <c r="X5542" s="12">
        <v>-5100</v>
      </c>
      <c r="Y5542" s="4" t="str">
        <f t="shared" si="172"/>
        <v>Income</v>
      </c>
      <c r="Z5542" s="8">
        <v>42979</v>
      </c>
      <c r="AA5542" s="7" t="s">
        <v>397</v>
      </c>
      <c r="AB5542" s="7" t="str">
        <f t="shared" si="173"/>
        <v>Contribution</v>
      </c>
    </row>
    <row r="5543" spans="1:28" x14ac:dyDescent="0.25">
      <c r="A5543" s="7" t="s">
        <v>451</v>
      </c>
      <c r="B5543" t="s">
        <v>23</v>
      </c>
      <c r="C5543" t="s">
        <v>24</v>
      </c>
      <c r="D5543" t="s">
        <v>25</v>
      </c>
      <c r="E5543" t="s">
        <v>26</v>
      </c>
      <c r="F5543" t="s">
        <v>383</v>
      </c>
      <c r="G5543" t="s">
        <v>384</v>
      </c>
      <c r="H5543" t="s">
        <v>57</v>
      </c>
      <c r="I5543" t="s">
        <v>58</v>
      </c>
      <c r="K5543">
        <v>201806</v>
      </c>
      <c r="L5543" t="s">
        <v>60</v>
      </c>
      <c r="M5543">
        <v>4319337</v>
      </c>
      <c r="N5543">
        <v>5</v>
      </c>
      <c r="Q5543">
        <v>0</v>
      </c>
      <c r="S5543" s="1">
        <v>42996</v>
      </c>
      <c r="T5543" t="s">
        <v>55</v>
      </c>
      <c r="U5543" t="s">
        <v>6480</v>
      </c>
      <c r="V5543" t="s">
        <v>61</v>
      </c>
      <c r="W5543" s="1">
        <v>42996</v>
      </c>
      <c r="X5543" s="12">
        <v>-202.83</v>
      </c>
      <c r="Y5543" s="4" t="str">
        <f t="shared" si="172"/>
        <v>Income</v>
      </c>
      <c r="Z5543" s="8">
        <v>42979</v>
      </c>
      <c r="AA5543" s="7" t="s">
        <v>397</v>
      </c>
      <c r="AB5543" s="7" t="str">
        <f t="shared" si="173"/>
        <v>Carparks Pay and Display Income</v>
      </c>
    </row>
    <row r="5544" spans="1:28" x14ac:dyDescent="0.25">
      <c r="A5544" s="7" t="s">
        <v>451</v>
      </c>
      <c r="B5544" t="s">
        <v>23</v>
      </c>
      <c r="C5544" t="s">
        <v>24</v>
      </c>
      <c r="D5544" t="s">
        <v>25</v>
      </c>
      <c r="E5544" t="s">
        <v>26</v>
      </c>
      <c r="F5544" t="s">
        <v>267</v>
      </c>
      <c r="G5544" t="s">
        <v>268</v>
      </c>
      <c r="H5544" t="s">
        <v>256</v>
      </c>
      <c r="I5544" t="s">
        <v>257</v>
      </c>
      <c r="K5544">
        <v>201806</v>
      </c>
      <c r="L5544" t="s">
        <v>43</v>
      </c>
      <c r="M5544">
        <v>2034546</v>
      </c>
      <c r="N5544">
        <v>4</v>
      </c>
      <c r="Q5544">
        <v>0</v>
      </c>
      <c r="R5544" t="s">
        <v>2826</v>
      </c>
      <c r="S5544" s="1">
        <v>42997</v>
      </c>
      <c r="T5544" t="s">
        <v>37</v>
      </c>
      <c r="U5544" t="s">
        <v>2827</v>
      </c>
      <c r="V5544" t="s">
        <v>44</v>
      </c>
      <c r="W5544" s="1">
        <v>42997</v>
      </c>
      <c r="X5544" s="12">
        <v>-570</v>
      </c>
      <c r="Y5544" s="4" t="str">
        <f t="shared" si="172"/>
        <v>Income</v>
      </c>
      <c r="Z5544" s="8">
        <v>42979</v>
      </c>
      <c r="AA5544" s="7" t="s">
        <v>396</v>
      </c>
      <c r="AB5544" s="7" t="str">
        <f t="shared" si="173"/>
        <v>Car Park Excess Fee Notice Income</v>
      </c>
    </row>
    <row r="5545" spans="1:28" x14ac:dyDescent="0.25">
      <c r="A5545" s="7" t="s">
        <v>451</v>
      </c>
      <c r="B5545" t="s">
        <v>23</v>
      </c>
      <c r="C5545" t="s">
        <v>24</v>
      </c>
      <c r="D5545" t="s">
        <v>25</v>
      </c>
      <c r="E5545" t="s">
        <v>26</v>
      </c>
      <c r="F5545" t="s">
        <v>267</v>
      </c>
      <c r="G5545" t="s">
        <v>268</v>
      </c>
      <c r="H5545" t="s">
        <v>256</v>
      </c>
      <c r="I5545" t="s">
        <v>257</v>
      </c>
      <c r="K5545">
        <v>201806</v>
      </c>
      <c r="L5545" t="s">
        <v>43</v>
      </c>
      <c r="M5545">
        <v>2034550</v>
      </c>
      <c r="N5545">
        <v>46</v>
      </c>
      <c r="Q5545">
        <v>0</v>
      </c>
      <c r="R5545" t="s">
        <v>2860</v>
      </c>
      <c r="S5545" s="1">
        <v>42997</v>
      </c>
      <c r="T5545" t="s">
        <v>37</v>
      </c>
      <c r="U5545" t="s">
        <v>2861</v>
      </c>
      <c r="V5545" t="s">
        <v>44</v>
      </c>
      <c r="W5545" s="1">
        <v>42997</v>
      </c>
      <c r="X5545" s="12">
        <v>-595</v>
      </c>
      <c r="Y5545" s="4" t="str">
        <f t="shared" si="172"/>
        <v>Income</v>
      </c>
      <c r="Z5545" s="8">
        <v>42979</v>
      </c>
      <c r="AA5545" s="7" t="s">
        <v>396</v>
      </c>
      <c r="AB5545" s="7" t="str">
        <f t="shared" si="173"/>
        <v>Car Park Excess Fee Notice Income</v>
      </c>
    </row>
    <row r="5546" spans="1:28" x14ac:dyDescent="0.25">
      <c r="A5546" s="7" t="s">
        <v>451</v>
      </c>
      <c r="B5546" t="s">
        <v>23</v>
      </c>
      <c r="C5546" t="s">
        <v>24</v>
      </c>
      <c r="D5546" t="s">
        <v>25</v>
      </c>
      <c r="E5546" t="s">
        <v>26</v>
      </c>
      <c r="F5546" t="s">
        <v>267</v>
      </c>
      <c r="G5546" t="s">
        <v>268</v>
      </c>
      <c r="H5546" t="s">
        <v>256</v>
      </c>
      <c r="I5546" t="s">
        <v>257</v>
      </c>
      <c r="K5546">
        <v>201806</v>
      </c>
      <c r="L5546" t="s">
        <v>43</v>
      </c>
      <c r="M5546">
        <v>2034545</v>
      </c>
      <c r="N5546">
        <v>110</v>
      </c>
      <c r="Q5546">
        <v>0</v>
      </c>
      <c r="R5546" t="s">
        <v>2940</v>
      </c>
      <c r="S5546" s="1">
        <v>42997</v>
      </c>
      <c r="T5546" t="s">
        <v>37</v>
      </c>
      <c r="U5546" t="s">
        <v>2941</v>
      </c>
      <c r="V5546" t="s">
        <v>44</v>
      </c>
      <c r="W5546" s="1">
        <v>42997</v>
      </c>
      <c r="X5546" s="12">
        <v>-2370</v>
      </c>
      <c r="Y5546" s="4" t="str">
        <f t="shared" si="172"/>
        <v>Income</v>
      </c>
      <c r="Z5546" s="8">
        <v>42979</v>
      </c>
      <c r="AA5546" s="7" t="s">
        <v>396</v>
      </c>
      <c r="AB5546" s="7" t="str">
        <f t="shared" si="173"/>
        <v>Car Park Excess Fee Notice Income</v>
      </c>
    </row>
    <row r="5547" spans="1:28" x14ac:dyDescent="0.25">
      <c r="A5547" s="7" t="s">
        <v>451</v>
      </c>
      <c r="B5547" t="s">
        <v>23</v>
      </c>
      <c r="C5547" t="s">
        <v>24</v>
      </c>
      <c r="D5547" t="s">
        <v>25</v>
      </c>
      <c r="E5547" t="s">
        <v>26</v>
      </c>
      <c r="F5547" t="s">
        <v>267</v>
      </c>
      <c r="G5547" t="s">
        <v>268</v>
      </c>
      <c r="H5547" t="s">
        <v>256</v>
      </c>
      <c r="I5547" t="s">
        <v>257</v>
      </c>
      <c r="K5547">
        <v>201806</v>
      </c>
      <c r="L5547" t="s">
        <v>43</v>
      </c>
      <c r="M5547">
        <v>2034547</v>
      </c>
      <c r="N5547">
        <v>5</v>
      </c>
      <c r="Q5547">
        <v>0</v>
      </c>
      <c r="R5547" t="s">
        <v>2982</v>
      </c>
      <c r="S5547" s="1">
        <v>42997</v>
      </c>
      <c r="T5547" t="s">
        <v>37</v>
      </c>
      <c r="U5547" t="s">
        <v>2983</v>
      </c>
      <c r="V5547" t="s">
        <v>44</v>
      </c>
      <c r="W5547" s="1">
        <v>42997</v>
      </c>
      <c r="X5547" s="12">
        <v>-35</v>
      </c>
      <c r="Y5547" s="4" t="str">
        <f t="shared" si="172"/>
        <v>Income</v>
      </c>
      <c r="Z5547" s="8">
        <v>42979</v>
      </c>
      <c r="AA5547" s="7" t="s">
        <v>396</v>
      </c>
      <c r="AB5547" s="7" t="str">
        <f t="shared" si="173"/>
        <v>Car Park Excess Fee Notice Income</v>
      </c>
    </row>
    <row r="5548" spans="1:28" x14ac:dyDescent="0.25">
      <c r="A5548" s="7" t="s">
        <v>451</v>
      </c>
      <c r="B5548" t="s">
        <v>23</v>
      </c>
      <c r="C5548" t="s">
        <v>24</v>
      </c>
      <c r="D5548" t="s">
        <v>25</v>
      </c>
      <c r="E5548" t="s">
        <v>26</v>
      </c>
      <c r="F5548" t="s">
        <v>79</v>
      </c>
      <c r="G5548" t="s">
        <v>80</v>
      </c>
      <c r="H5548" t="s">
        <v>81</v>
      </c>
      <c r="I5548" t="s">
        <v>82</v>
      </c>
      <c r="K5548">
        <v>201806</v>
      </c>
      <c r="L5548" t="s">
        <v>83</v>
      </c>
      <c r="M5548">
        <v>3800797</v>
      </c>
      <c r="N5548">
        <v>919</v>
      </c>
      <c r="Q5548">
        <v>0</v>
      </c>
      <c r="S5548" s="1">
        <v>42993</v>
      </c>
      <c r="T5548" t="s">
        <v>37</v>
      </c>
      <c r="U5548" t="s">
        <v>84</v>
      </c>
      <c r="V5548" t="s">
        <v>643</v>
      </c>
      <c r="W5548" s="1">
        <v>42998</v>
      </c>
      <c r="X5548" s="12">
        <v>2707.17</v>
      </c>
      <c r="Y5548" s="4" t="str">
        <f t="shared" si="172"/>
        <v>Expenditure</v>
      </c>
      <c r="Z5548" s="8">
        <v>42979</v>
      </c>
      <c r="AA5548" s="7" t="s">
        <v>397</v>
      </c>
      <c r="AB5548" s="7" t="str">
        <f t="shared" si="173"/>
        <v>Expenditure</v>
      </c>
    </row>
    <row r="5549" spans="1:28" x14ac:dyDescent="0.25">
      <c r="A5549" s="7" t="s">
        <v>451</v>
      </c>
      <c r="B5549" t="s">
        <v>23</v>
      </c>
      <c r="C5549" t="s">
        <v>24</v>
      </c>
      <c r="D5549" t="s">
        <v>25</v>
      </c>
      <c r="E5549" t="s">
        <v>26</v>
      </c>
      <c r="F5549" t="s">
        <v>79</v>
      </c>
      <c r="G5549" t="s">
        <v>80</v>
      </c>
      <c r="H5549" t="s">
        <v>85</v>
      </c>
      <c r="I5549" t="s">
        <v>86</v>
      </c>
      <c r="K5549">
        <v>201806</v>
      </c>
      <c r="L5549" t="s">
        <v>83</v>
      </c>
      <c r="M5549">
        <v>3800797</v>
      </c>
      <c r="N5549">
        <v>30503</v>
      </c>
      <c r="Q5549">
        <v>0</v>
      </c>
      <c r="S5549" s="1">
        <v>42993</v>
      </c>
      <c r="T5549" t="s">
        <v>37</v>
      </c>
      <c r="U5549" t="s">
        <v>87</v>
      </c>
      <c r="V5549" t="s">
        <v>643</v>
      </c>
      <c r="W5549" s="1">
        <v>42998</v>
      </c>
      <c r="X5549" s="12">
        <v>279.75</v>
      </c>
      <c r="Y5549" s="4" t="str">
        <f t="shared" si="172"/>
        <v>Expenditure</v>
      </c>
      <c r="Z5549" s="8">
        <v>42979</v>
      </c>
      <c r="AA5549" s="7" t="s">
        <v>397</v>
      </c>
      <c r="AB5549" s="7" t="str">
        <f t="shared" si="173"/>
        <v>Expenditure</v>
      </c>
    </row>
    <row r="5550" spans="1:28" x14ac:dyDescent="0.25">
      <c r="A5550" s="7" t="s">
        <v>451</v>
      </c>
      <c r="B5550" t="s">
        <v>23</v>
      </c>
      <c r="C5550" t="s">
        <v>24</v>
      </c>
      <c r="D5550" t="s">
        <v>25</v>
      </c>
      <c r="E5550" t="s">
        <v>26</v>
      </c>
      <c r="F5550" t="s">
        <v>79</v>
      </c>
      <c r="G5550" t="s">
        <v>80</v>
      </c>
      <c r="H5550" t="s">
        <v>88</v>
      </c>
      <c r="I5550" t="s">
        <v>89</v>
      </c>
      <c r="K5550">
        <v>201806</v>
      </c>
      <c r="L5550" t="s">
        <v>83</v>
      </c>
      <c r="M5550">
        <v>3800797</v>
      </c>
      <c r="N5550">
        <v>6142</v>
      </c>
      <c r="Q5550">
        <v>0</v>
      </c>
      <c r="S5550" s="1">
        <v>42993</v>
      </c>
      <c r="T5550" t="s">
        <v>37</v>
      </c>
      <c r="U5550" t="s">
        <v>90</v>
      </c>
      <c r="V5550" t="s">
        <v>643</v>
      </c>
      <c r="W5550" s="1">
        <v>42998</v>
      </c>
      <c r="X5550" s="12">
        <v>568.51</v>
      </c>
      <c r="Y5550" s="4" t="str">
        <f t="shared" si="172"/>
        <v>Expenditure</v>
      </c>
      <c r="Z5550" s="8">
        <v>42979</v>
      </c>
      <c r="AA5550" s="7" t="s">
        <v>397</v>
      </c>
      <c r="AB5550" s="7" t="str">
        <f t="shared" si="173"/>
        <v>Expenditure</v>
      </c>
    </row>
    <row r="5551" spans="1:28" x14ac:dyDescent="0.25">
      <c r="A5551" s="7" t="s">
        <v>451</v>
      </c>
      <c r="B5551" t="s">
        <v>23</v>
      </c>
      <c r="C5551" t="s">
        <v>24</v>
      </c>
      <c r="D5551" t="s">
        <v>25</v>
      </c>
      <c r="E5551" t="s">
        <v>26</v>
      </c>
      <c r="F5551" t="s">
        <v>79</v>
      </c>
      <c r="G5551" t="s">
        <v>80</v>
      </c>
      <c r="H5551" t="s">
        <v>146</v>
      </c>
      <c r="I5551" t="s">
        <v>147</v>
      </c>
      <c r="K5551">
        <v>201806</v>
      </c>
      <c r="L5551" t="s">
        <v>83</v>
      </c>
      <c r="M5551">
        <v>3800797</v>
      </c>
      <c r="N5551">
        <v>14017</v>
      </c>
      <c r="Q5551">
        <v>0</v>
      </c>
      <c r="S5551" s="1">
        <v>42993</v>
      </c>
      <c r="T5551" t="s">
        <v>37</v>
      </c>
      <c r="U5551" t="s">
        <v>229</v>
      </c>
      <c r="V5551" t="s">
        <v>643</v>
      </c>
      <c r="W5551" s="1">
        <v>42998</v>
      </c>
      <c r="X5551" s="12">
        <v>-20.84</v>
      </c>
      <c r="Y5551" s="4" t="str">
        <f t="shared" si="172"/>
        <v>Income</v>
      </c>
      <c r="Z5551" s="8">
        <v>42979</v>
      </c>
      <c r="AA5551" s="7" t="s">
        <v>397</v>
      </c>
      <c r="AB5551" s="7" t="str">
        <f t="shared" si="173"/>
        <v>Car Park Pass Income from Payroll</v>
      </c>
    </row>
    <row r="5552" spans="1:28" x14ac:dyDescent="0.25">
      <c r="A5552" s="7" t="s">
        <v>451</v>
      </c>
      <c r="B5552" t="s">
        <v>23</v>
      </c>
      <c r="C5552" t="s">
        <v>24</v>
      </c>
      <c r="D5552" t="s">
        <v>25</v>
      </c>
      <c r="E5552" t="s">
        <v>26</v>
      </c>
      <c r="F5552" t="s">
        <v>79</v>
      </c>
      <c r="G5552" t="s">
        <v>80</v>
      </c>
      <c r="H5552" t="s">
        <v>146</v>
      </c>
      <c r="I5552" t="s">
        <v>147</v>
      </c>
      <c r="K5552">
        <v>201806</v>
      </c>
      <c r="L5552" t="s">
        <v>83</v>
      </c>
      <c r="M5552">
        <v>3800797</v>
      </c>
      <c r="N5552">
        <v>33711</v>
      </c>
      <c r="Q5552">
        <v>0</v>
      </c>
      <c r="S5552" s="1">
        <v>42993</v>
      </c>
      <c r="T5552" t="s">
        <v>37</v>
      </c>
      <c r="U5552" t="s">
        <v>174</v>
      </c>
      <c r="V5552" t="s">
        <v>643</v>
      </c>
      <c r="W5552" s="1">
        <v>42998</v>
      </c>
      <c r="X5552" s="12">
        <v>-20.84</v>
      </c>
      <c r="Y5552" s="4" t="str">
        <f t="shared" si="172"/>
        <v>Income</v>
      </c>
      <c r="Z5552" s="8">
        <v>42979</v>
      </c>
      <c r="AA5552" s="7" t="s">
        <v>397</v>
      </c>
      <c r="AB5552" s="7" t="str">
        <f t="shared" si="173"/>
        <v>Car Park Pass Income from Payroll</v>
      </c>
    </row>
    <row r="5553" spans="1:28" x14ac:dyDescent="0.25">
      <c r="A5553" s="7" t="s">
        <v>451</v>
      </c>
      <c r="B5553" t="s">
        <v>23</v>
      </c>
      <c r="C5553" t="s">
        <v>24</v>
      </c>
      <c r="D5553" t="s">
        <v>25</v>
      </c>
      <c r="E5553" t="s">
        <v>26</v>
      </c>
      <c r="F5553" t="s">
        <v>79</v>
      </c>
      <c r="G5553" t="s">
        <v>80</v>
      </c>
      <c r="H5553" t="s">
        <v>146</v>
      </c>
      <c r="I5553" t="s">
        <v>147</v>
      </c>
      <c r="K5553">
        <v>201806</v>
      </c>
      <c r="L5553" t="s">
        <v>83</v>
      </c>
      <c r="M5553">
        <v>3800797</v>
      </c>
      <c r="N5553">
        <v>33712</v>
      </c>
      <c r="Q5553">
        <v>0</v>
      </c>
      <c r="S5553" s="1">
        <v>42993</v>
      </c>
      <c r="T5553" t="s">
        <v>37</v>
      </c>
      <c r="U5553" t="s">
        <v>227</v>
      </c>
      <c r="V5553" t="s">
        <v>643</v>
      </c>
      <c r="W5553" s="1">
        <v>42998</v>
      </c>
      <c r="X5553" s="12">
        <v>-20.84</v>
      </c>
      <c r="Y5553" s="4" t="str">
        <f t="shared" si="172"/>
        <v>Income</v>
      </c>
      <c r="Z5553" s="8">
        <v>42979</v>
      </c>
      <c r="AA5553" s="7" t="s">
        <v>397</v>
      </c>
      <c r="AB5553" s="7" t="str">
        <f t="shared" si="173"/>
        <v>Car Park Pass Income from Payroll</v>
      </c>
    </row>
    <row r="5554" spans="1:28" x14ac:dyDescent="0.25">
      <c r="A5554" s="7" t="s">
        <v>451</v>
      </c>
      <c r="B5554" t="s">
        <v>23</v>
      </c>
      <c r="C5554" t="s">
        <v>24</v>
      </c>
      <c r="D5554" t="s">
        <v>25</v>
      </c>
      <c r="E5554" t="s">
        <v>26</v>
      </c>
      <c r="F5554" t="s">
        <v>79</v>
      </c>
      <c r="G5554" t="s">
        <v>80</v>
      </c>
      <c r="H5554" t="s">
        <v>146</v>
      </c>
      <c r="I5554" t="s">
        <v>147</v>
      </c>
      <c r="K5554">
        <v>201806</v>
      </c>
      <c r="L5554" t="s">
        <v>83</v>
      </c>
      <c r="M5554">
        <v>3800797</v>
      </c>
      <c r="N5554">
        <v>33713</v>
      </c>
      <c r="Q5554">
        <v>0</v>
      </c>
      <c r="S5554" s="1">
        <v>42993</v>
      </c>
      <c r="T5554" t="s">
        <v>37</v>
      </c>
      <c r="U5554" t="s">
        <v>1049</v>
      </c>
      <c r="V5554" t="s">
        <v>643</v>
      </c>
      <c r="W5554" s="1">
        <v>42998</v>
      </c>
      <c r="X5554" s="12">
        <v>-29.17</v>
      </c>
      <c r="Y5554" s="4" t="str">
        <f t="shared" si="172"/>
        <v>Income</v>
      </c>
      <c r="Z5554" s="8">
        <v>42979</v>
      </c>
      <c r="AA5554" s="7" t="s">
        <v>397</v>
      </c>
      <c r="AB5554" s="7" t="str">
        <f t="shared" si="173"/>
        <v>Car Park Pass Income from Payroll</v>
      </c>
    </row>
    <row r="5555" spans="1:28" x14ac:dyDescent="0.25">
      <c r="A5555" s="7" t="s">
        <v>451</v>
      </c>
      <c r="B5555" t="s">
        <v>23</v>
      </c>
      <c r="C5555" t="s">
        <v>24</v>
      </c>
      <c r="D5555" t="s">
        <v>25</v>
      </c>
      <c r="E5555" t="s">
        <v>26</v>
      </c>
      <c r="F5555" t="s">
        <v>79</v>
      </c>
      <c r="G5555" t="s">
        <v>80</v>
      </c>
      <c r="H5555" t="s">
        <v>146</v>
      </c>
      <c r="I5555" t="s">
        <v>147</v>
      </c>
      <c r="K5555">
        <v>201806</v>
      </c>
      <c r="L5555" t="s">
        <v>83</v>
      </c>
      <c r="M5555">
        <v>3800797</v>
      </c>
      <c r="N5555">
        <v>33714</v>
      </c>
      <c r="Q5555">
        <v>0</v>
      </c>
      <c r="S5555" s="1">
        <v>42993</v>
      </c>
      <c r="T5555" t="s">
        <v>37</v>
      </c>
      <c r="U5555" t="s">
        <v>167</v>
      </c>
      <c r="V5555" t="s">
        <v>643</v>
      </c>
      <c r="W5555" s="1">
        <v>42998</v>
      </c>
      <c r="X5555" s="12">
        <v>-10</v>
      </c>
      <c r="Y5555" s="4" t="str">
        <f t="shared" si="172"/>
        <v>Income</v>
      </c>
      <c r="Z5555" s="8">
        <v>42979</v>
      </c>
      <c r="AA5555" s="7" t="s">
        <v>397</v>
      </c>
      <c r="AB5555" s="7" t="str">
        <f t="shared" si="173"/>
        <v>Car Park Pass Income from Payroll</v>
      </c>
    </row>
    <row r="5556" spans="1:28" x14ac:dyDescent="0.25">
      <c r="A5556" s="7" t="s">
        <v>451</v>
      </c>
      <c r="B5556" t="s">
        <v>23</v>
      </c>
      <c r="C5556" t="s">
        <v>24</v>
      </c>
      <c r="D5556" t="s">
        <v>25</v>
      </c>
      <c r="E5556" t="s">
        <v>26</v>
      </c>
      <c r="F5556" t="s">
        <v>79</v>
      </c>
      <c r="G5556" t="s">
        <v>80</v>
      </c>
      <c r="H5556" t="s">
        <v>146</v>
      </c>
      <c r="I5556" t="s">
        <v>147</v>
      </c>
      <c r="K5556">
        <v>201806</v>
      </c>
      <c r="L5556" t="s">
        <v>83</v>
      </c>
      <c r="M5556">
        <v>3800797</v>
      </c>
      <c r="N5556">
        <v>33715</v>
      </c>
      <c r="Q5556">
        <v>0</v>
      </c>
      <c r="S5556" s="1">
        <v>42993</v>
      </c>
      <c r="T5556" t="s">
        <v>37</v>
      </c>
      <c r="U5556" t="s">
        <v>150</v>
      </c>
      <c r="V5556" t="s">
        <v>643</v>
      </c>
      <c r="W5556" s="1">
        <v>42998</v>
      </c>
      <c r="X5556" s="12">
        <v>-20.84</v>
      </c>
      <c r="Y5556" s="4" t="str">
        <f t="shared" si="172"/>
        <v>Income</v>
      </c>
      <c r="Z5556" s="8">
        <v>42979</v>
      </c>
      <c r="AA5556" s="7" t="s">
        <v>397</v>
      </c>
      <c r="AB5556" s="7" t="str">
        <f t="shared" si="173"/>
        <v>Car Park Pass Income from Payroll</v>
      </c>
    </row>
    <row r="5557" spans="1:28" x14ac:dyDescent="0.25">
      <c r="A5557" s="7" t="s">
        <v>451</v>
      </c>
      <c r="B5557" t="s">
        <v>23</v>
      </c>
      <c r="C5557" t="s">
        <v>24</v>
      </c>
      <c r="D5557" t="s">
        <v>25</v>
      </c>
      <c r="E5557" t="s">
        <v>26</v>
      </c>
      <c r="F5557" t="s">
        <v>79</v>
      </c>
      <c r="G5557" t="s">
        <v>80</v>
      </c>
      <c r="H5557" t="s">
        <v>146</v>
      </c>
      <c r="I5557" t="s">
        <v>147</v>
      </c>
      <c r="K5557">
        <v>201806</v>
      </c>
      <c r="L5557" t="s">
        <v>83</v>
      </c>
      <c r="M5557">
        <v>3800797</v>
      </c>
      <c r="N5557">
        <v>33716</v>
      </c>
      <c r="Q5557">
        <v>0</v>
      </c>
      <c r="S5557" s="1">
        <v>42993</v>
      </c>
      <c r="T5557" t="s">
        <v>37</v>
      </c>
      <c r="U5557" t="s">
        <v>242</v>
      </c>
      <c r="V5557" t="s">
        <v>643</v>
      </c>
      <c r="W5557" s="1">
        <v>42998</v>
      </c>
      <c r="X5557" s="12">
        <v>-20.84</v>
      </c>
      <c r="Y5557" s="4" t="str">
        <f t="shared" si="172"/>
        <v>Income</v>
      </c>
      <c r="Z5557" s="8">
        <v>42979</v>
      </c>
      <c r="AA5557" s="7" t="s">
        <v>397</v>
      </c>
      <c r="AB5557" s="7" t="str">
        <f t="shared" si="173"/>
        <v>Car Park Pass Income from Payroll</v>
      </c>
    </row>
    <row r="5558" spans="1:28" x14ac:dyDescent="0.25">
      <c r="A5558" s="7" t="s">
        <v>451</v>
      </c>
      <c r="B5558" t="s">
        <v>23</v>
      </c>
      <c r="C5558" t="s">
        <v>24</v>
      </c>
      <c r="D5558" t="s">
        <v>25</v>
      </c>
      <c r="E5558" t="s">
        <v>26</v>
      </c>
      <c r="F5558" t="s">
        <v>79</v>
      </c>
      <c r="G5558" t="s">
        <v>80</v>
      </c>
      <c r="H5558" t="s">
        <v>146</v>
      </c>
      <c r="I5558" t="s">
        <v>147</v>
      </c>
      <c r="K5558">
        <v>201806</v>
      </c>
      <c r="L5558" t="s">
        <v>83</v>
      </c>
      <c r="M5558">
        <v>3800797</v>
      </c>
      <c r="N5558">
        <v>33717</v>
      </c>
      <c r="Q5558">
        <v>0</v>
      </c>
      <c r="S5558" s="1">
        <v>42993</v>
      </c>
      <c r="T5558" t="s">
        <v>37</v>
      </c>
      <c r="U5558" t="s">
        <v>149</v>
      </c>
      <c r="V5558" t="s">
        <v>643</v>
      </c>
      <c r="W5558" s="1">
        <v>42998</v>
      </c>
      <c r="X5558" s="12">
        <v>-20.84</v>
      </c>
      <c r="Y5558" s="4" t="str">
        <f t="shared" si="172"/>
        <v>Income</v>
      </c>
      <c r="Z5558" s="8">
        <v>42979</v>
      </c>
      <c r="AA5558" s="7" t="s">
        <v>397</v>
      </c>
      <c r="AB5558" s="7" t="str">
        <f t="shared" si="173"/>
        <v>Car Park Pass Income from Payroll</v>
      </c>
    </row>
    <row r="5559" spans="1:28" x14ac:dyDescent="0.25">
      <c r="A5559" s="7" t="s">
        <v>451</v>
      </c>
      <c r="B5559" t="s">
        <v>23</v>
      </c>
      <c r="C5559" t="s">
        <v>24</v>
      </c>
      <c r="D5559" t="s">
        <v>25</v>
      </c>
      <c r="E5559" t="s">
        <v>26</v>
      </c>
      <c r="F5559" t="s">
        <v>79</v>
      </c>
      <c r="G5559" t="s">
        <v>80</v>
      </c>
      <c r="H5559" t="s">
        <v>146</v>
      </c>
      <c r="I5559" t="s">
        <v>147</v>
      </c>
      <c r="K5559">
        <v>201806</v>
      </c>
      <c r="L5559" t="s">
        <v>83</v>
      </c>
      <c r="M5559">
        <v>3800797</v>
      </c>
      <c r="N5559">
        <v>33718</v>
      </c>
      <c r="Q5559">
        <v>0</v>
      </c>
      <c r="S5559" s="1">
        <v>42993</v>
      </c>
      <c r="T5559" t="s">
        <v>37</v>
      </c>
      <c r="U5559" t="s">
        <v>249</v>
      </c>
      <c r="V5559" t="s">
        <v>643</v>
      </c>
      <c r="W5559" s="1">
        <v>42998</v>
      </c>
      <c r="X5559" s="12">
        <v>-25</v>
      </c>
      <c r="Y5559" s="4" t="str">
        <f t="shared" si="172"/>
        <v>Income</v>
      </c>
      <c r="Z5559" s="8">
        <v>42979</v>
      </c>
      <c r="AA5559" s="7" t="s">
        <v>397</v>
      </c>
      <c r="AB5559" s="7" t="str">
        <f t="shared" si="173"/>
        <v>Car Park Pass Income from Payroll</v>
      </c>
    </row>
    <row r="5560" spans="1:28" x14ac:dyDescent="0.25">
      <c r="A5560" s="7" t="s">
        <v>451</v>
      </c>
      <c r="B5560" t="s">
        <v>23</v>
      </c>
      <c r="C5560" t="s">
        <v>24</v>
      </c>
      <c r="D5560" t="s">
        <v>25</v>
      </c>
      <c r="E5560" t="s">
        <v>26</v>
      </c>
      <c r="F5560" t="s">
        <v>79</v>
      </c>
      <c r="G5560" t="s">
        <v>80</v>
      </c>
      <c r="H5560" t="s">
        <v>146</v>
      </c>
      <c r="I5560" t="s">
        <v>147</v>
      </c>
      <c r="K5560">
        <v>201806</v>
      </c>
      <c r="L5560" t="s">
        <v>83</v>
      </c>
      <c r="M5560">
        <v>3800797</v>
      </c>
      <c r="N5560">
        <v>32714</v>
      </c>
      <c r="Q5560">
        <v>0</v>
      </c>
      <c r="S5560" s="1">
        <v>42993</v>
      </c>
      <c r="T5560" t="s">
        <v>37</v>
      </c>
      <c r="U5560" t="s">
        <v>218</v>
      </c>
      <c r="V5560" t="s">
        <v>643</v>
      </c>
      <c r="W5560" s="1">
        <v>42998</v>
      </c>
      <c r="X5560" s="12">
        <v>-20.84</v>
      </c>
      <c r="Y5560" s="4" t="str">
        <f t="shared" si="172"/>
        <v>Income</v>
      </c>
      <c r="Z5560" s="8">
        <v>42979</v>
      </c>
      <c r="AA5560" s="7" t="s">
        <v>397</v>
      </c>
      <c r="AB5560" s="7" t="str">
        <f t="shared" si="173"/>
        <v>Car Park Pass Income from Payroll</v>
      </c>
    </row>
    <row r="5561" spans="1:28" x14ac:dyDescent="0.25">
      <c r="A5561" s="7" t="s">
        <v>451</v>
      </c>
      <c r="B5561" t="s">
        <v>23</v>
      </c>
      <c r="C5561" t="s">
        <v>24</v>
      </c>
      <c r="D5561" t="s">
        <v>25</v>
      </c>
      <c r="E5561" t="s">
        <v>26</v>
      </c>
      <c r="F5561" t="s">
        <v>79</v>
      </c>
      <c r="G5561" t="s">
        <v>80</v>
      </c>
      <c r="H5561" t="s">
        <v>146</v>
      </c>
      <c r="I5561" t="s">
        <v>147</v>
      </c>
      <c r="K5561">
        <v>201806</v>
      </c>
      <c r="L5561" t="s">
        <v>83</v>
      </c>
      <c r="M5561">
        <v>3800797</v>
      </c>
      <c r="N5561">
        <v>32715</v>
      </c>
      <c r="Q5561">
        <v>0</v>
      </c>
      <c r="S5561" s="1">
        <v>42993</v>
      </c>
      <c r="T5561" t="s">
        <v>37</v>
      </c>
      <c r="U5561" t="s">
        <v>167</v>
      </c>
      <c r="V5561" t="s">
        <v>643</v>
      </c>
      <c r="W5561" s="1">
        <v>42998</v>
      </c>
      <c r="X5561" s="12">
        <v>-10</v>
      </c>
      <c r="Y5561" s="4" t="str">
        <f t="shared" si="172"/>
        <v>Income</v>
      </c>
      <c r="Z5561" s="8">
        <v>42979</v>
      </c>
      <c r="AA5561" s="7" t="s">
        <v>397</v>
      </c>
      <c r="AB5561" s="7" t="str">
        <f t="shared" si="173"/>
        <v>Car Park Pass Income from Payroll</v>
      </c>
    </row>
    <row r="5562" spans="1:28" x14ac:dyDescent="0.25">
      <c r="A5562" s="7" t="s">
        <v>451</v>
      </c>
      <c r="B5562" t="s">
        <v>23</v>
      </c>
      <c r="C5562" t="s">
        <v>24</v>
      </c>
      <c r="D5562" t="s">
        <v>25</v>
      </c>
      <c r="E5562" t="s">
        <v>26</v>
      </c>
      <c r="F5562" t="s">
        <v>79</v>
      </c>
      <c r="G5562" t="s">
        <v>80</v>
      </c>
      <c r="H5562" t="s">
        <v>146</v>
      </c>
      <c r="I5562" t="s">
        <v>147</v>
      </c>
      <c r="K5562">
        <v>201806</v>
      </c>
      <c r="L5562" t="s">
        <v>83</v>
      </c>
      <c r="M5562">
        <v>3800797</v>
      </c>
      <c r="N5562">
        <v>32716</v>
      </c>
      <c r="Q5562">
        <v>0</v>
      </c>
      <c r="S5562" s="1">
        <v>42993</v>
      </c>
      <c r="T5562" t="s">
        <v>37</v>
      </c>
      <c r="U5562" t="s">
        <v>167</v>
      </c>
      <c r="V5562" t="s">
        <v>643</v>
      </c>
      <c r="W5562" s="1">
        <v>42998</v>
      </c>
      <c r="X5562" s="12">
        <v>-10</v>
      </c>
      <c r="Y5562" s="4" t="str">
        <f t="shared" si="172"/>
        <v>Income</v>
      </c>
      <c r="Z5562" s="8">
        <v>42979</v>
      </c>
      <c r="AA5562" s="7" t="s">
        <v>397</v>
      </c>
      <c r="AB5562" s="7" t="str">
        <f t="shared" si="173"/>
        <v>Car Park Pass Income from Payroll</v>
      </c>
    </row>
    <row r="5563" spans="1:28" x14ac:dyDescent="0.25">
      <c r="A5563" s="7" t="s">
        <v>451</v>
      </c>
      <c r="B5563" t="s">
        <v>23</v>
      </c>
      <c r="C5563" t="s">
        <v>24</v>
      </c>
      <c r="D5563" t="s">
        <v>25</v>
      </c>
      <c r="E5563" t="s">
        <v>26</v>
      </c>
      <c r="F5563" t="s">
        <v>79</v>
      </c>
      <c r="G5563" t="s">
        <v>80</v>
      </c>
      <c r="H5563" t="s">
        <v>146</v>
      </c>
      <c r="I5563" t="s">
        <v>147</v>
      </c>
      <c r="K5563">
        <v>201806</v>
      </c>
      <c r="L5563" t="s">
        <v>83</v>
      </c>
      <c r="M5563">
        <v>3800797</v>
      </c>
      <c r="N5563">
        <v>32717</v>
      </c>
      <c r="Q5563">
        <v>0</v>
      </c>
      <c r="S5563" s="1">
        <v>42993</v>
      </c>
      <c r="T5563" t="s">
        <v>37</v>
      </c>
      <c r="U5563" t="s">
        <v>155</v>
      </c>
      <c r="V5563" t="s">
        <v>643</v>
      </c>
      <c r="W5563" s="1">
        <v>42998</v>
      </c>
      <c r="X5563" s="12">
        <v>-12.5</v>
      </c>
      <c r="Y5563" s="4" t="str">
        <f t="shared" si="172"/>
        <v>Income</v>
      </c>
      <c r="Z5563" s="8">
        <v>42979</v>
      </c>
      <c r="AA5563" s="7" t="s">
        <v>397</v>
      </c>
      <c r="AB5563" s="7" t="str">
        <f t="shared" si="173"/>
        <v>Car Park Pass Income from Payroll</v>
      </c>
    </row>
    <row r="5564" spans="1:28" x14ac:dyDescent="0.25">
      <c r="A5564" s="7" t="s">
        <v>451</v>
      </c>
      <c r="B5564" t="s">
        <v>23</v>
      </c>
      <c r="C5564" t="s">
        <v>24</v>
      </c>
      <c r="D5564" t="s">
        <v>25</v>
      </c>
      <c r="E5564" t="s">
        <v>26</v>
      </c>
      <c r="F5564" t="s">
        <v>79</v>
      </c>
      <c r="G5564" t="s">
        <v>80</v>
      </c>
      <c r="H5564" t="s">
        <v>146</v>
      </c>
      <c r="I5564" t="s">
        <v>147</v>
      </c>
      <c r="K5564">
        <v>201806</v>
      </c>
      <c r="L5564" t="s">
        <v>83</v>
      </c>
      <c r="M5564">
        <v>3800797</v>
      </c>
      <c r="N5564">
        <v>32718</v>
      </c>
      <c r="Q5564">
        <v>0</v>
      </c>
      <c r="S5564" s="1">
        <v>42993</v>
      </c>
      <c r="T5564" t="s">
        <v>37</v>
      </c>
      <c r="U5564" t="s">
        <v>153</v>
      </c>
      <c r="V5564" t="s">
        <v>643</v>
      </c>
      <c r="W5564" s="1">
        <v>42998</v>
      </c>
      <c r="X5564" s="12">
        <v>-20.84</v>
      </c>
      <c r="Y5564" s="4" t="str">
        <f t="shared" si="172"/>
        <v>Income</v>
      </c>
      <c r="Z5564" s="8">
        <v>42979</v>
      </c>
      <c r="AA5564" s="7" t="s">
        <v>397</v>
      </c>
      <c r="AB5564" s="7" t="str">
        <f t="shared" si="173"/>
        <v>Car Park Pass Income from Payroll</v>
      </c>
    </row>
    <row r="5565" spans="1:28" x14ac:dyDescent="0.25">
      <c r="A5565" s="7" t="s">
        <v>451</v>
      </c>
      <c r="B5565" t="s">
        <v>23</v>
      </c>
      <c r="C5565" t="s">
        <v>24</v>
      </c>
      <c r="D5565" t="s">
        <v>25</v>
      </c>
      <c r="E5565" t="s">
        <v>26</v>
      </c>
      <c r="F5565" t="s">
        <v>79</v>
      </c>
      <c r="G5565" t="s">
        <v>80</v>
      </c>
      <c r="H5565" t="s">
        <v>146</v>
      </c>
      <c r="I5565" t="s">
        <v>147</v>
      </c>
      <c r="K5565">
        <v>201806</v>
      </c>
      <c r="L5565" t="s">
        <v>83</v>
      </c>
      <c r="M5565">
        <v>3800797</v>
      </c>
      <c r="N5565">
        <v>32719</v>
      </c>
      <c r="Q5565">
        <v>0</v>
      </c>
      <c r="S5565" s="1">
        <v>42993</v>
      </c>
      <c r="T5565" t="s">
        <v>37</v>
      </c>
      <c r="U5565" t="s">
        <v>149</v>
      </c>
      <c r="V5565" t="s">
        <v>643</v>
      </c>
      <c r="W5565" s="1">
        <v>42998</v>
      </c>
      <c r="X5565" s="12">
        <v>-10</v>
      </c>
      <c r="Y5565" s="4" t="str">
        <f t="shared" si="172"/>
        <v>Income</v>
      </c>
      <c r="Z5565" s="8">
        <v>42979</v>
      </c>
      <c r="AA5565" s="7" t="s">
        <v>397</v>
      </c>
      <c r="AB5565" s="7" t="str">
        <f t="shared" si="173"/>
        <v>Car Park Pass Income from Payroll</v>
      </c>
    </row>
    <row r="5566" spans="1:28" x14ac:dyDescent="0.25">
      <c r="A5566" s="7" t="s">
        <v>451</v>
      </c>
      <c r="B5566" t="s">
        <v>23</v>
      </c>
      <c r="C5566" t="s">
        <v>24</v>
      </c>
      <c r="D5566" t="s">
        <v>25</v>
      </c>
      <c r="E5566" t="s">
        <v>26</v>
      </c>
      <c r="F5566" t="s">
        <v>79</v>
      </c>
      <c r="G5566" t="s">
        <v>80</v>
      </c>
      <c r="H5566" t="s">
        <v>146</v>
      </c>
      <c r="I5566" t="s">
        <v>147</v>
      </c>
      <c r="K5566">
        <v>201806</v>
      </c>
      <c r="L5566" t="s">
        <v>83</v>
      </c>
      <c r="M5566">
        <v>3800797</v>
      </c>
      <c r="N5566">
        <v>32720</v>
      </c>
      <c r="Q5566">
        <v>0</v>
      </c>
      <c r="S5566" s="1">
        <v>42993</v>
      </c>
      <c r="T5566" t="s">
        <v>37</v>
      </c>
      <c r="U5566" t="s">
        <v>207</v>
      </c>
      <c r="V5566" t="s">
        <v>643</v>
      </c>
      <c r="W5566" s="1">
        <v>42998</v>
      </c>
      <c r="X5566" s="12">
        <v>-20.83</v>
      </c>
      <c r="Y5566" s="4" t="str">
        <f t="shared" si="172"/>
        <v>Income</v>
      </c>
      <c r="Z5566" s="8">
        <v>42979</v>
      </c>
      <c r="AA5566" s="7" t="s">
        <v>397</v>
      </c>
      <c r="AB5566" s="7" t="str">
        <f t="shared" si="173"/>
        <v>Car Park Pass Income from Payroll</v>
      </c>
    </row>
    <row r="5567" spans="1:28" x14ac:dyDescent="0.25">
      <c r="A5567" s="7" t="s">
        <v>451</v>
      </c>
      <c r="B5567" t="s">
        <v>23</v>
      </c>
      <c r="C5567" t="s">
        <v>24</v>
      </c>
      <c r="D5567" t="s">
        <v>25</v>
      </c>
      <c r="E5567" t="s">
        <v>26</v>
      </c>
      <c r="F5567" t="s">
        <v>79</v>
      </c>
      <c r="G5567" t="s">
        <v>80</v>
      </c>
      <c r="H5567" t="s">
        <v>146</v>
      </c>
      <c r="I5567" t="s">
        <v>147</v>
      </c>
      <c r="K5567">
        <v>201806</v>
      </c>
      <c r="L5567" t="s">
        <v>83</v>
      </c>
      <c r="M5567">
        <v>3800797</v>
      </c>
      <c r="N5567">
        <v>35052</v>
      </c>
      <c r="Q5567">
        <v>0</v>
      </c>
      <c r="S5567" s="1">
        <v>42993</v>
      </c>
      <c r="T5567" t="s">
        <v>37</v>
      </c>
      <c r="U5567" t="s">
        <v>167</v>
      </c>
      <c r="V5567" t="s">
        <v>643</v>
      </c>
      <c r="W5567" s="1">
        <v>42998</v>
      </c>
      <c r="X5567" s="12">
        <v>-10</v>
      </c>
      <c r="Y5567" s="4" t="str">
        <f t="shared" si="172"/>
        <v>Income</v>
      </c>
      <c r="Z5567" s="8">
        <v>42979</v>
      </c>
      <c r="AA5567" s="7" t="s">
        <v>397</v>
      </c>
      <c r="AB5567" s="7" t="str">
        <f t="shared" si="173"/>
        <v>Car Park Pass Income from Payroll</v>
      </c>
    </row>
    <row r="5568" spans="1:28" x14ac:dyDescent="0.25">
      <c r="A5568" s="7" t="s">
        <v>451</v>
      </c>
      <c r="B5568" t="s">
        <v>23</v>
      </c>
      <c r="C5568" t="s">
        <v>24</v>
      </c>
      <c r="D5568" t="s">
        <v>25</v>
      </c>
      <c r="E5568" t="s">
        <v>26</v>
      </c>
      <c r="F5568" t="s">
        <v>79</v>
      </c>
      <c r="G5568" t="s">
        <v>80</v>
      </c>
      <c r="H5568" t="s">
        <v>146</v>
      </c>
      <c r="I5568" t="s">
        <v>147</v>
      </c>
      <c r="K5568">
        <v>201806</v>
      </c>
      <c r="L5568" t="s">
        <v>83</v>
      </c>
      <c r="M5568">
        <v>3800797</v>
      </c>
      <c r="N5568">
        <v>35053</v>
      </c>
      <c r="Q5568">
        <v>0</v>
      </c>
      <c r="S5568" s="1">
        <v>42993</v>
      </c>
      <c r="T5568" t="s">
        <v>37</v>
      </c>
      <c r="U5568" t="s">
        <v>149</v>
      </c>
      <c r="V5568" t="s">
        <v>643</v>
      </c>
      <c r="W5568" s="1">
        <v>42998</v>
      </c>
      <c r="X5568" s="12">
        <v>-20.83</v>
      </c>
      <c r="Y5568" s="4" t="str">
        <f t="shared" si="172"/>
        <v>Income</v>
      </c>
      <c r="Z5568" s="8">
        <v>42979</v>
      </c>
      <c r="AA5568" s="7" t="s">
        <v>397</v>
      </c>
      <c r="AB5568" s="7" t="str">
        <f t="shared" si="173"/>
        <v>Car Park Pass Income from Payroll</v>
      </c>
    </row>
    <row r="5569" spans="1:28" x14ac:dyDescent="0.25">
      <c r="A5569" s="7" t="s">
        <v>451</v>
      </c>
      <c r="B5569" t="s">
        <v>23</v>
      </c>
      <c r="C5569" t="s">
        <v>24</v>
      </c>
      <c r="D5569" t="s">
        <v>25</v>
      </c>
      <c r="E5569" t="s">
        <v>26</v>
      </c>
      <c r="F5569" t="s">
        <v>79</v>
      </c>
      <c r="G5569" t="s">
        <v>80</v>
      </c>
      <c r="H5569" t="s">
        <v>146</v>
      </c>
      <c r="I5569" t="s">
        <v>147</v>
      </c>
      <c r="K5569">
        <v>201806</v>
      </c>
      <c r="L5569" t="s">
        <v>83</v>
      </c>
      <c r="M5569">
        <v>3800797</v>
      </c>
      <c r="N5569">
        <v>35054</v>
      </c>
      <c r="Q5569">
        <v>0</v>
      </c>
      <c r="S5569" s="1">
        <v>42993</v>
      </c>
      <c r="T5569" t="s">
        <v>37</v>
      </c>
      <c r="U5569" t="s">
        <v>202</v>
      </c>
      <c r="V5569" t="s">
        <v>643</v>
      </c>
      <c r="W5569" s="1">
        <v>42998</v>
      </c>
      <c r="X5569" s="12">
        <v>-20.84</v>
      </c>
      <c r="Y5569" s="4" t="str">
        <f t="shared" si="172"/>
        <v>Income</v>
      </c>
      <c r="Z5569" s="8">
        <v>42979</v>
      </c>
      <c r="AA5569" s="7" t="s">
        <v>397</v>
      </c>
      <c r="AB5569" s="7" t="str">
        <f t="shared" si="173"/>
        <v>Car Park Pass Income from Payroll</v>
      </c>
    </row>
    <row r="5570" spans="1:28" x14ac:dyDescent="0.25">
      <c r="A5570" s="7" t="s">
        <v>451</v>
      </c>
      <c r="B5570" t="s">
        <v>23</v>
      </c>
      <c r="C5570" t="s">
        <v>24</v>
      </c>
      <c r="D5570" t="s">
        <v>25</v>
      </c>
      <c r="E5570" t="s">
        <v>26</v>
      </c>
      <c r="F5570" t="s">
        <v>79</v>
      </c>
      <c r="G5570" t="s">
        <v>80</v>
      </c>
      <c r="H5570" t="s">
        <v>146</v>
      </c>
      <c r="I5570" t="s">
        <v>147</v>
      </c>
      <c r="K5570">
        <v>201806</v>
      </c>
      <c r="L5570" t="s">
        <v>83</v>
      </c>
      <c r="M5570">
        <v>3800797</v>
      </c>
      <c r="N5570">
        <v>35055</v>
      </c>
      <c r="Q5570">
        <v>0</v>
      </c>
      <c r="S5570" s="1">
        <v>42993</v>
      </c>
      <c r="T5570" t="s">
        <v>37</v>
      </c>
      <c r="U5570" t="s">
        <v>245</v>
      </c>
      <c r="V5570" t="s">
        <v>643</v>
      </c>
      <c r="W5570" s="1">
        <v>42998</v>
      </c>
      <c r="X5570" s="12">
        <v>-10</v>
      </c>
      <c r="Y5570" s="4" t="str">
        <f t="shared" ref="Y5570:Y5633" si="174">IF(LEFT(H5570,2)="R9","Income","Expenditure")</f>
        <v>Income</v>
      </c>
      <c r="Z5570" s="8">
        <v>42979</v>
      </c>
      <c r="AA5570" s="7" t="s">
        <v>397</v>
      </c>
      <c r="AB5570" s="7" t="str">
        <f t="shared" ref="AB5570:AB5633" si="175">IF(Y5570="Expenditure",Y5570,I5570)</f>
        <v>Car Park Pass Income from Payroll</v>
      </c>
    </row>
    <row r="5571" spans="1:28" x14ac:dyDescent="0.25">
      <c r="A5571" s="7" t="s">
        <v>451</v>
      </c>
      <c r="B5571" t="s">
        <v>23</v>
      </c>
      <c r="C5571" t="s">
        <v>24</v>
      </c>
      <c r="D5571" t="s">
        <v>25</v>
      </c>
      <c r="E5571" t="s">
        <v>26</v>
      </c>
      <c r="F5571" t="s">
        <v>79</v>
      </c>
      <c r="G5571" t="s">
        <v>80</v>
      </c>
      <c r="H5571" t="s">
        <v>146</v>
      </c>
      <c r="I5571" t="s">
        <v>147</v>
      </c>
      <c r="K5571">
        <v>201806</v>
      </c>
      <c r="L5571" t="s">
        <v>83</v>
      </c>
      <c r="M5571">
        <v>3800797</v>
      </c>
      <c r="N5571">
        <v>35056</v>
      </c>
      <c r="Q5571">
        <v>0</v>
      </c>
      <c r="S5571" s="1">
        <v>42993</v>
      </c>
      <c r="T5571" t="s">
        <v>37</v>
      </c>
      <c r="U5571" t="s">
        <v>150</v>
      </c>
      <c r="V5571" t="s">
        <v>643</v>
      </c>
      <c r="W5571" s="1">
        <v>42998</v>
      </c>
      <c r="X5571" s="12">
        <v>-20.83</v>
      </c>
      <c r="Y5571" s="4" t="str">
        <f t="shared" si="174"/>
        <v>Income</v>
      </c>
      <c r="Z5571" s="8">
        <v>42979</v>
      </c>
      <c r="AA5571" s="7" t="s">
        <v>397</v>
      </c>
      <c r="AB5571" s="7" t="str">
        <f t="shared" si="175"/>
        <v>Car Park Pass Income from Payroll</v>
      </c>
    </row>
    <row r="5572" spans="1:28" x14ac:dyDescent="0.25">
      <c r="A5572" s="7" t="s">
        <v>451</v>
      </c>
      <c r="B5572" t="s">
        <v>23</v>
      </c>
      <c r="C5572" t="s">
        <v>24</v>
      </c>
      <c r="D5572" t="s">
        <v>25</v>
      </c>
      <c r="E5572" t="s">
        <v>26</v>
      </c>
      <c r="F5572" t="s">
        <v>79</v>
      </c>
      <c r="G5572" t="s">
        <v>80</v>
      </c>
      <c r="H5572" t="s">
        <v>146</v>
      </c>
      <c r="I5572" t="s">
        <v>147</v>
      </c>
      <c r="K5572">
        <v>201806</v>
      </c>
      <c r="L5572" t="s">
        <v>83</v>
      </c>
      <c r="M5572">
        <v>3800797</v>
      </c>
      <c r="N5572">
        <v>35057</v>
      </c>
      <c r="Q5572">
        <v>0</v>
      </c>
      <c r="S5572" s="1">
        <v>42993</v>
      </c>
      <c r="T5572" t="s">
        <v>37</v>
      </c>
      <c r="U5572" t="s">
        <v>197</v>
      </c>
      <c r="V5572" t="s">
        <v>643</v>
      </c>
      <c r="W5572" s="1">
        <v>42998</v>
      </c>
      <c r="X5572" s="12">
        <v>-20.83</v>
      </c>
      <c r="Y5572" s="4" t="str">
        <f t="shared" si="174"/>
        <v>Income</v>
      </c>
      <c r="Z5572" s="8">
        <v>42979</v>
      </c>
      <c r="AA5572" s="7" t="s">
        <v>397</v>
      </c>
      <c r="AB5572" s="7" t="str">
        <f t="shared" si="175"/>
        <v>Car Park Pass Income from Payroll</v>
      </c>
    </row>
    <row r="5573" spans="1:28" x14ac:dyDescent="0.25">
      <c r="A5573" s="7" t="s">
        <v>451</v>
      </c>
      <c r="B5573" t="s">
        <v>23</v>
      </c>
      <c r="C5573" t="s">
        <v>24</v>
      </c>
      <c r="D5573" t="s">
        <v>25</v>
      </c>
      <c r="E5573" t="s">
        <v>26</v>
      </c>
      <c r="F5573" t="s">
        <v>79</v>
      </c>
      <c r="G5573" t="s">
        <v>80</v>
      </c>
      <c r="H5573" t="s">
        <v>146</v>
      </c>
      <c r="I5573" t="s">
        <v>147</v>
      </c>
      <c r="K5573">
        <v>201806</v>
      </c>
      <c r="L5573" t="s">
        <v>83</v>
      </c>
      <c r="M5573">
        <v>3800797</v>
      </c>
      <c r="N5573">
        <v>34998</v>
      </c>
      <c r="Q5573">
        <v>0</v>
      </c>
      <c r="S5573" s="1">
        <v>42993</v>
      </c>
      <c r="T5573" t="s">
        <v>37</v>
      </c>
      <c r="U5573" t="s">
        <v>196</v>
      </c>
      <c r="V5573" t="s">
        <v>643</v>
      </c>
      <c r="W5573" s="1">
        <v>42998</v>
      </c>
      <c r="X5573" s="12">
        <v>-20.84</v>
      </c>
      <c r="Y5573" s="4" t="str">
        <f t="shared" si="174"/>
        <v>Income</v>
      </c>
      <c r="Z5573" s="8">
        <v>42979</v>
      </c>
      <c r="AA5573" s="7" t="s">
        <v>397</v>
      </c>
      <c r="AB5573" s="7" t="str">
        <f t="shared" si="175"/>
        <v>Car Park Pass Income from Payroll</v>
      </c>
    </row>
    <row r="5574" spans="1:28" x14ac:dyDescent="0.25">
      <c r="A5574" s="7" t="s">
        <v>451</v>
      </c>
      <c r="B5574" t="s">
        <v>23</v>
      </c>
      <c r="C5574" t="s">
        <v>24</v>
      </c>
      <c r="D5574" t="s">
        <v>25</v>
      </c>
      <c r="E5574" t="s">
        <v>26</v>
      </c>
      <c r="F5574" t="s">
        <v>79</v>
      </c>
      <c r="G5574" t="s">
        <v>80</v>
      </c>
      <c r="H5574" t="s">
        <v>146</v>
      </c>
      <c r="I5574" t="s">
        <v>147</v>
      </c>
      <c r="K5574">
        <v>201806</v>
      </c>
      <c r="L5574" t="s">
        <v>83</v>
      </c>
      <c r="M5574">
        <v>3800797</v>
      </c>
      <c r="N5574">
        <v>34999</v>
      </c>
      <c r="Q5574">
        <v>0</v>
      </c>
      <c r="S5574" s="1">
        <v>42993</v>
      </c>
      <c r="T5574" t="s">
        <v>37</v>
      </c>
      <c r="U5574" t="s">
        <v>221</v>
      </c>
      <c r="V5574" t="s">
        <v>643</v>
      </c>
      <c r="W5574" s="1">
        <v>42998</v>
      </c>
      <c r="X5574" s="12">
        <v>-20.84</v>
      </c>
      <c r="Y5574" s="4" t="str">
        <f t="shared" si="174"/>
        <v>Income</v>
      </c>
      <c r="Z5574" s="8">
        <v>42979</v>
      </c>
      <c r="AA5574" s="7" t="s">
        <v>397</v>
      </c>
      <c r="AB5574" s="7" t="str">
        <f t="shared" si="175"/>
        <v>Car Park Pass Income from Payroll</v>
      </c>
    </row>
    <row r="5575" spans="1:28" x14ac:dyDescent="0.25">
      <c r="A5575" s="7" t="s">
        <v>451</v>
      </c>
      <c r="B5575" t="s">
        <v>23</v>
      </c>
      <c r="C5575" t="s">
        <v>24</v>
      </c>
      <c r="D5575" t="s">
        <v>25</v>
      </c>
      <c r="E5575" t="s">
        <v>26</v>
      </c>
      <c r="F5575" t="s">
        <v>79</v>
      </c>
      <c r="G5575" t="s">
        <v>80</v>
      </c>
      <c r="H5575" t="s">
        <v>146</v>
      </c>
      <c r="I5575" t="s">
        <v>147</v>
      </c>
      <c r="K5575">
        <v>201806</v>
      </c>
      <c r="L5575" t="s">
        <v>83</v>
      </c>
      <c r="M5575">
        <v>3800797</v>
      </c>
      <c r="N5575">
        <v>13131</v>
      </c>
      <c r="Q5575">
        <v>0</v>
      </c>
      <c r="S5575" s="1">
        <v>42993</v>
      </c>
      <c r="T5575" t="s">
        <v>37</v>
      </c>
      <c r="U5575" t="s">
        <v>165</v>
      </c>
      <c r="V5575" t="s">
        <v>643</v>
      </c>
      <c r="W5575" s="1">
        <v>42998</v>
      </c>
      <c r="X5575" s="12">
        <v>-20.83</v>
      </c>
      <c r="Y5575" s="4" t="str">
        <f t="shared" si="174"/>
        <v>Income</v>
      </c>
      <c r="Z5575" s="8">
        <v>42979</v>
      </c>
      <c r="AA5575" s="7" t="s">
        <v>397</v>
      </c>
      <c r="AB5575" s="7" t="str">
        <f t="shared" si="175"/>
        <v>Car Park Pass Income from Payroll</v>
      </c>
    </row>
    <row r="5576" spans="1:28" x14ac:dyDescent="0.25">
      <c r="A5576" s="7" t="s">
        <v>451</v>
      </c>
      <c r="B5576" t="s">
        <v>23</v>
      </c>
      <c r="C5576" t="s">
        <v>24</v>
      </c>
      <c r="D5576" t="s">
        <v>25</v>
      </c>
      <c r="E5576" t="s">
        <v>26</v>
      </c>
      <c r="F5576" t="s">
        <v>79</v>
      </c>
      <c r="G5576" t="s">
        <v>80</v>
      </c>
      <c r="H5576" t="s">
        <v>146</v>
      </c>
      <c r="I5576" t="s">
        <v>147</v>
      </c>
      <c r="K5576">
        <v>201806</v>
      </c>
      <c r="L5576" t="s">
        <v>83</v>
      </c>
      <c r="M5576">
        <v>3800797</v>
      </c>
      <c r="N5576">
        <v>14008</v>
      </c>
      <c r="Q5576">
        <v>0</v>
      </c>
      <c r="S5576" s="1">
        <v>42993</v>
      </c>
      <c r="T5576" t="s">
        <v>37</v>
      </c>
      <c r="U5576" t="s">
        <v>170</v>
      </c>
      <c r="V5576" t="s">
        <v>643</v>
      </c>
      <c r="W5576" s="1">
        <v>42998</v>
      </c>
      <c r="X5576" s="12">
        <v>-20.83</v>
      </c>
      <c r="Y5576" s="4" t="str">
        <f t="shared" si="174"/>
        <v>Income</v>
      </c>
      <c r="Z5576" s="8">
        <v>42979</v>
      </c>
      <c r="AA5576" s="7" t="s">
        <v>397</v>
      </c>
      <c r="AB5576" s="7" t="str">
        <f t="shared" si="175"/>
        <v>Car Park Pass Income from Payroll</v>
      </c>
    </row>
    <row r="5577" spans="1:28" x14ac:dyDescent="0.25">
      <c r="A5577" s="7" t="s">
        <v>451</v>
      </c>
      <c r="B5577" t="s">
        <v>23</v>
      </c>
      <c r="C5577" t="s">
        <v>24</v>
      </c>
      <c r="D5577" t="s">
        <v>25</v>
      </c>
      <c r="E5577" t="s">
        <v>26</v>
      </c>
      <c r="F5577" t="s">
        <v>79</v>
      </c>
      <c r="G5577" t="s">
        <v>80</v>
      </c>
      <c r="H5577" t="s">
        <v>146</v>
      </c>
      <c r="I5577" t="s">
        <v>147</v>
      </c>
      <c r="K5577">
        <v>201806</v>
      </c>
      <c r="L5577" t="s">
        <v>83</v>
      </c>
      <c r="M5577">
        <v>3800797</v>
      </c>
      <c r="N5577">
        <v>14009</v>
      </c>
      <c r="Q5577">
        <v>0</v>
      </c>
      <c r="S5577" s="1">
        <v>42993</v>
      </c>
      <c r="T5577" t="s">
        <v>37</v>
      </c>
      <c r="U5577" t="s">
        <v>167</v>
      </c>
      <c r="V5577" t="s">
        <v>643</v>
      </c>
      <c r="W5577" s="1">
        <v>42998</v>
      </c>
      <c r="X5577" s="12">
        <v>-10</v>
      </c>
      <c r="Y5577" s="4" t="str">
        <f t="shared" si="174"/>
        <v>Income</v>
      </c>
      <c r="Z5577" s="8">
        <v>42979</v>
      </c>
      <c r="AA5577" s="7" t="s">
        <v>397</v>
      </c>
      <c r="AB5577" s="7" t="str">
        <f t="shared" si="175"/>
        <v>Car Park Pass Income from Payroll</v>
      </c>
    </row>
    <row r="5578" spans="1:28" x14ac:dyDescent="0.25">
      <c r="A5578" s="7" t="s">
        <v>451</v>
      </c>
      <c r="B5578" t="s">
        <v>23</v>
      </c>
      <c r="C5578" t="s">
        <v>24</v>
      </c>
      <c r="D5578" t="s">
        <v>25</v>
      </c>
      <c r="E5578" t="s">
        <v>26</v>
      </c>
      <c r="F5578" t="s">
        <v>79</v>
      </c>
      <c r="G5578" t="s">
        <v>80</v>
      </c>
      <c r="H5578" t="s">
        <v>146</v>
      </c>
      <c r="I5578" t="s">
        <v>147</v>
      </c>
      <c r="K5578">
        <v>201806</v>
      </c>
      <c r="L5578" t="s">
        <v>83</v>
      </c>
      <c r="M5578">
        <v>3800797</v>
      </c>
      <c r="N5578">
        <v>14010</v>
      </c>
      <c r="Q5578">
        <v>0</v>
      </c>
      <c r="S5578" s="1">
        <v>42993</v>
      </c>
      <c r="T5578" t="s">
        <v>37</v>
      </c>
      <c r="U5578" t="s">
        <v>167</v>
      </c>
      <c r="V5578" t="s">
        <v>643</v>
      </c>
      <c r="W5578" s="1">
        <v>42998</v>
      </c>
      <c r="X5578" s="12">
        <v>-10</v>
      </c>
      <c r="Y5578" s="4" t="str">
        <f t="shared" si="174"/>
        <v>Income</v>
      </c>
      <c r="Z5578" s="8">
        <v>42979</v>
      </c>
      <c r="AA5578" s="7" t="s">
        <v>397</v>
      </c>
      <c r="AB5578" s="7" t="str">
        <f t="shared" si="175"/>
        <v>Car Park Pass Income from Payroll</v>
      </c>
    </row>
    <row r="5579" spans="1:28" x14ac:dyDescent="0.25">
      <c r="A5579" s="7" t="s">
        <v>451</v>
      </c>
      <c r="B5579" t="s">
        <v>23</v>
      </c>
      <c r="C5579" t="s">
        <v>24</v>
      </c>
      <c r="D5579" t="s">
        <v>25</v>
      </c>
      <c r="E5579" t="s">
        <v>26</v>
      </c>
      <c r="F5579" t="s">
        <v>79</v>
      </c>
      <c r="G5579" t="s">
        <v>80</v>
      </c>
      <c r="H5579" t="s">
        <v>146</v>
      </c>
      <c r="I5579" t="s">
        <v>147</v>
      </c>
      <c r="K5579">
        <v>201806</v>
      </c>
      <c r="L5579" t="s">
        <v>83</v>
      </c>
      <c r="M5579">
        <v>3800797</v>
      </c>
      <c r="N5579">
        <v>13884</v>
      </c>
      <c r="Q5579">
        <v>0</v>
      </c>
      <c r="S5579" s="1">
        <v>42993</v>
      </c>
      <c r="T5579" t="s">
        <v>37</v>
      </c>
      <c r="U5579" t="s">
        <v>186</v>
      </c>
      <c r="V5579" t="s">
        <v>643</v>
      </c>
      <c r="W5579" s="1">
        <v>42998</v>
      </c>
      <c r="X5579" s="12">
        <v>-29.17</v>
      </c>
      <c r="Y5579" s="4" t="str">
        <f t="shared" si="174"/>
        <v>Income</v>
      </c>
      <c r="Z5579" s="8">
        <v>42979</v>
      </c>
      <c r="AA5579" s="7" t="s">
        <v>397</v>
      </c>
      <c r="AB5579" s="7" t="str">
        <f t="shared" si="175"/>
        <v>Car Park Pass Income from Payroll</v>
      </c>
    </row>
    <row r="5580" spans="1:28" x14ac:dyDescent="0.25">
      <c r="A5580" s="7" t="s">
        <v>451</v>
      </c>
      <c r="B5580" t="s">
        <v>23</v>
      </c>
      <c r="C5580" t="s">
        <v>24</v>
      </c>
      <c r="D5580" t="s">
        <v>25</v>
      </c>
      <c r="E5580" t="s">
        <v>26</v>
      </c>
      <c r="F5580" t="s">
        <v>79</v>
      </c>
      <c r="G5580" t="s">
        <v>80</v>
      </c>
      <c r="H5580" t="s">
        <v>146</v>
      </c>
      <c r="I5580" t="s">
        <v>147</v>
      </c>
      <c r="K5580">
        <v>201806</v>
      </c>
      <c r="L5580" t="s">
        <v>83</v>
      </c>
      <c r="M5580">
        <v>3800797</v>
      </c>
      <c r="N5580">
        <v>13885</v>
      </c>
      <c r="Q5580">
        <v>0</v>
      </c>
      <c r="S5580" s="1">
        <v>42993</v>
      </c>
      <c r="T5580" t="s">
        <v>37</v>
      </c>
      <c r="U5580" t="s">
        <v>175</v>
      </c>
      <c r="V5580" t="s">
        <v>643</v>
      </c>
      <c r="W5580" s="1">
        <v>42998</v>
      </c>
      <c r="X5580" s="12">
        <v>-10</v>
      </c>
      <c r="Y5580" s="4" t="str">
        <f t="shared" si="174"/>
        <v>Income</v>
      </c>
      <c r="Z5580" s="8">
        <v>42979</v>
      </c>
      <c r="AA5580" s="7" t="s">
        <v>397</v>
      </c>
      <c r="AB5580" s="7" t="str">
        <f t="shared" si="175"/>
        <v>Car Park Pass Income from Payroll</v>
      </c>
    </row>
    <row r="5581" spans="1:28" x14ac:dyDescent="0.25">
      <c r="A5581" s="7" t="s">
        <v>451</v>
      </c>
      <c r="B5581" t="s">
        <v>23</v>
      </c>
      <c r="C5581" t="s">
        <v>24</v>
      </c>
      <c r="D5581" t="s">
        <v>25</v>
      </c>
      <c r="E5581" t="s">
        <v>26</v>
      </c>
      <c r="F5581" t="s">
        <v>79</v>
      </c>
      <c r="G5581" t="s">
        <v>80</v>
      </c>
      <c r="H5581" t="s">
        <v>146</v>
      </c>
      <c r="I5581" t="s">
        <v>147</v>
      </c>
      <c r="K5581">
        <v>201806</v>
      </c>
      <c r="L5581" t="s">
        <v>83</v>
      </c>
      <c r="M5581">
        <v>3800797</v>
      </c>
      <c r="N5581">
        <v>13035</v>
      </c>
      <c r="Q5581">
        <v>0</v>
      </c>
      <c r="S5581" s="1">
        <v>42993</v>
      </c>
      <c r="T5581" t="s">
        <v>37</v>
      </c>
      <c r="U5581" t="s">
        <v>164</v>
      </c>
      <c r="V5581" t="s">
        <v>643</v>
      </c>
      <c r="W5581" s="1">
        <v>42998</v>
      </c>
      <c r="X5581" s="12">
        <v>-20.84</v>
      </c>
      <c r="Y5581" s="4" t="str">
        <f t="shared" si="174"/>
        <v>Income</v>
      </c>
      <c r="Z5581" s="8">
        <v>42979</v>
      </c>
      <c r="AA5581" s="7" t="s">
        <v>397</v>
      </c>
      <c r="AB5581" s="7" t="str">
        <f t="shared" si="175"/>
        <v>Car Park Pass Income from Payroll</v>
      </c>
    </row>
    <row r="5582" spans="1:28" x14ac:dyDescent="0.25">
      <c r="A5582" s="7" t="s">
        <v>451</v>
      </c>
      <c r="B5582" t="s">
        <v>23</v>
      </c>
      <c r="C5582" t="s">
        <v>24</v>
      </c>
      <c r="D5582" t="s">
        <v>25</v>
      </c>
      <c r="E5582" t="s">
        <v>26</v>
      </c>
      <c r="F5582" t="s">
        <v>79</v>
      </c>
      <c r="G5582" t="s">
        <v>80</v>
      </c>
      <c r="H5582" t="s">
        <v>146</v>
      </c>
      <c r="I5582" t="s">
        <v>147</v>
      </c>
      <c r="K5582">
        <v>201806</v>
      </c>
      <c r="L5582" t="s">
        <v>83</v>
      </c>
      <c r="M5582">
        <v>3800797</v>
      </c>
      <c r="N5582">
        <v>13036</v>
      </c>
      <c r="Q5582">
        <v>0</v>
      </c>
      <c r="S5582" s="1">
        <v>42993</v>
      </c>
      <c r="T5582" t="s">
        <v>37</v>
      </c>
      <c r="U5582" t="s">
        <v>187</v>
      </c>
      <c r="V5582" t="s">
        <v>643</v>
      </c>
      <c r="W5582" s="1">
        <v>42998</v>
      </c>
      <c r="X5582" s="12">
        <v>-20.83</v>
      </c>
      <c r="Y5582" s="4" t="str">
        <f t="shared" si="174"/>
        <v>Income</v>
      </c>
      <c r="Z5582" s="8">
        <v>42979</v>
      </c>
      <c r="AA5582" s="7" t="s">
        <v>397</v>
      </c>
      <c r="AB5582" s="7" t="str">
        <f t="shared" si="175"/>
        <v>Car Park Pass Income from Payroll</v>
      </c>
    </row>
    <row r="5583" spans="1:28" x14ac:dyDescent="0.25">
      <c r="A5583" s="7" t="s">
        <v>451</v>
      </c>
      <c r="B5583" t="s">
        <v>23</v>
      </c>
      <c r="C5583" t="s">
        <v>24</v>
      </c>
      <c r="D5583" t="s">
        <v>25</v>
      </c>
      <c r="E5583" t="s">
        <v>26</v>
      </c>
      <c r="F5583" t="s">
        <v>79</v>
      </c>
      <c r="G5583" t="s">
        <v>80</v>
      </c>
      <c r="H5583" t="s">
        <v>146</v>
      </c>
      <c r="I5583" t="s">
        <v>147</v>
      </c>
      <c r="K5583">
        <v>201806</v>
      </c>
      <c r="L5583" t="s">
        <v>83</v>
      </c>
      <c r="M5583">
        <v>3800797</v>
      </c>
      <c r="N5583">
        <v>13037</v>
      </c>
      <c r="Q5583">
        <v>0</v>
      </c>
      <c r="S5583" s="1">
        <v>42993</v>
      </c>
      <c r="T5583" t="s">
        <v>37</v>
      </c>
      <c r="U5583" t="s">
        <v>235</v>
      </c>
      <c r="V5583" t="s">
        <v>643</v>
      </c>
      <c r="W5583" s="1">
        <v>42998</v>
      </c>
      <c r="X5583" s="12">
        <v>-20.83</v>
      </c>
      <c r="Y5583" s="4" t="str">
        <f t="shared" si="174"/>
        <v>Income</v>
      </c>
      <c r="Z5583" s="8">
        <v>42979</v>
      </c>
      <c r="AA5583" s="7" t="s">
        <v>397</v>
      </c>
      <c r="AB5583" s="7" t="str">
        <f t="shared" si="175"/>
        <v>Car Park Pass Income from Payroll</v>
      </c>
    </row>
    <row r="5584" spans="1:28" x14ac:dyDescent="0.25">
      <c r="A5584" s="7" t="s">
        <v>451</v>
      </c>
      <c r="B5584" t="s">
        <v>23</v>
      </c>
      <c r="C5584" t="s">
        <v>24</v>
      </c>
      <c r="D5584" t="s">
        <v>25</v>
      </c>
      <c r="E5584" t="s">
        <v>26</v>
      </c>
      <c r="F5584" t="s">
        <v>79</v>
      </c>
      <c r="G5584" t="s">
        <v>80</v>
      </c>
      <c r="H5584" t="s">
        <v>146</v>
      </c>
      <c r="I5584" t="s">
        <v>147</v>
      </c>
      <c r="K5584">
        <v>201806</v>
      </c>
      <c r="L5584" t="s">
        <v>83</v>
      </c>
      <c r="M5584">
        <v>3800797</v>
      </c>
      <c r="N5584">
        <v>13038</v>
      </c>
      <c r="Q5584">
        <v>0</v>
      </c>
      <c r="S5584" s="1">
        <v>42993</v>
      </c>
      <c r="T5584" t="s">
        <v>37</v>
      </c>
      <c r="U5584" t="s">
        <v>149</v>
      </c>
      <c r="V5584" t="s">
        <v>643</v>
      </c>
      <c r="W5584" s="1">
        <v>42998</v>
      </c>
      <c r="X5584" s="12">
        <v>-25.83</v>
      </c>
      <c r="Y5584" s="4" t="str">
        <f t="shared" si="174"/>
        <v>Income</v>
      </c>
      <c r="Z5584" s="8">
        <v>42979</v>
      </c>
      <c r="AA5584" s="7" t="s">
        <v>397</v>
      </c>
      <c r="AB5584" s="7" t="str">
        <f t="shared" si="175"/>
        <v>Car Park Pass Income from Payroll</v>
      </c>
    </row>
    <row r="5585" spans="1:28" x14ac:dyDescent="0.25">
      <c r="A5585" s="7" t="s">
        <v>451</v>
      </c>
      <c r="B5585" t="s">
        <v>23</v>
      </c>
      <c r="C5585" t="s">
        <v>24</v>
      </c>
      <c r="D5585" t="s">
        <v>25</v>
      </c>
      <c r="E5585" t="s">
        <v>26</v>
      </c>
      <c r="F5585" t="s">
        <v>79</v>
      </c>
      <c r="G5585" t="s">
        <v>80</v>
      </c>
      <c r="H5585" t="s">
        <v>146</v>
      </c>
      <c r="I5585" t="s">
        <v>147</v>
      </c>
      <c r="K5585">
        <v>201806</v>
      </c>
      <c r="L5585" t="s">
        <v>83</v>
      </c>
      <c r="M5585">
        <v>3800797</v>
      </c>
      <c r="N5585">
        <v>13039</v>
      </c>
      <c r="Q5585">
        <v>0</v>
      </c>
      <c r="S5585" s="1">
        <v>42993</v>
      </c>
      <c r="T5585" t="s">
        <v>37</v>
      </c>
      <c r="U5585" t="s">
        <v>233</v>
      </c>
      <c r="V5585" t="s">
        <v>643</v>
      </c>
      <c r="W5585" s="1">
        <v>42998</v>
      </c>
      <c r="X5585" s="12">
        <v>-2.08</v>
      </c>
      <c r="Y5585" s="4" t="str">
        <f t="shared" si="174"/>
        <v>Income</v>
      </c>
      <c r="Z5585" s="8">
        <v>42979</v>
      </c>
      <c r="AA5585" s="7" t="s">
        <v>397</v>
      </c>
      <c r="AB5585" s="7" t="str">
        <f t="shared" si="175"/>
        <v>Car Park Pass Income from Payroll</v>
      </c>
    </row>
    <row r="5586" spans="1:28" x14ac:dyDescent="0.25">
      <c r="A5586" s="7" t="s">
        <v>451</v>
      </c>
      <c r="B5586" t="s">
        <v>23</v>
      </c>
      <c r="C5586" t="s">
        <v>24</v>
      </c>
      <c r="D5586" t="s">
        <v>25</v>
      </c>
      <c r="E5586" t="s">
        <v>26</v>
      </c>
      <c r="F5586" t="s">
        <v>79</v>
      </c>
      <c r="G5586" t="s">
        <v>80</v>
      </c>
      <c r="H5586" t="s">
        <v>146</v>
      </c>
      <c r="I5586" t="s">
        <v>147</v>
      </c>
      <c r="K5586">
        <v>201806</v>
      </c>
      <c r="L5586" t="s">
        <v>83</v>
      </c>
      <c r="M5586">
        <v>3800797</v>
      </c>
      <c r="N5586">
        <v>13040</v>
      </c>
      <c r="Q5586">
        <v>0</v>
      </c>
      <c r="S5586" s="1">
        <v>42993</v>
      </c>
      <c r="T5586" t="s">
        <v>37</v>
      </c>
      <c r="U5586" t="s">
        <v>234</v>
      </c>
      <c r="V5586" t="s">
        <v>643</v>
      </c>
      <c r="W5586" s="1">
        <v>42998</v>
      </c>
      <c r="X5586" s="12">
        <v>-20.84</v>
      </c>
      <c r="Y5586" s="4" t="str">
        <f t="shared" si="174"/>
        <v>Income</v>
      </c>
      <c r="Z5586" s="8">
        <v>42979</v>
      </c>
      <c r="AA5586" s="7" t="s">
        <v>397</v>
      </c>
      <c r="AB5586" s="7" t="str">
        <f t="shared" si="175"/>
        <v>Car Park Pass Income from Payroll</v>
      </c>
    </row>
    <row r="5587" spans="1:28" x14ac:dyDescent="0.25">
      <c r="A5587" s="7" t="s">
        <v>451</v>
      </c>
      <c r="B5587" t="s">
        <v>23</v>
      </c>
      <c r="C5587" t="s">
        <v>24</v>
      </c>
      <c r="D5587" t="s">
        <v>25</v>
      </c>
      <c r="E5587" t="s">
        <v>26</v>
      </c>
      <c r="F5587" t="s">
        <v>79</v>
      </c>
      <c r="G5587" t="s">
        <v>80</v>
      </c>
      <c r="H5587" t="s">
        <v>146</v>
      </c>
      <c r="I5587" t="s">
        <v>147</v>
      </c>
      <c r="K5587">
        <v>201806</v>
      </c>
      <c r="L5587" t="s">
        <v>83</v>
      </c>
      <c r="M5587">
        <v>3800797</v>
      </c>
      <c r="N5587">
        <v>13041</v>
      </c>
      <c r="Q5587">
        <v>0</v>
      </c>
      <c r="S5587" s="1">
        <v>42993</v>
      </c>
      <c r="T5587" t="s">
        <v>37</v>
      </c>
      <c r="U5587" t="s">
        <v>160</v>
      </c>
      <c r="V5587" t="s">
        <v>643</v>
      </c>
      <c r="W5587" s="1">
        <v>42998</v>
      </c>
      <c r="X5587" s="12">
        <v>-29.16</v>
      </c>
      <c r="Y5587" s="4" t="str">
        <f t="shared" si="174"/>
        <v>Income</v>
      </c>
      <c r="Z5587" s="8">
        <v>42979</v>
      </c>
      <c r="AA5587" s="7" t="s">
        <v>397</v>
      </c>
      <c r="AB5587" s="7" t="str">
        <f t="shared" si="175"/>
        <v>Car Park Pass Income from Payroll</v>
      </c>
    </row>
    <row r="5588" spans="1:28" x14ac:dyDescent="0.25">
      <c r="A5588" s="7" t="s">
        <v>451</v>
      </c>
      <c r="B5588" t="s">
        <v>23</v>
      </c>
      <c r="C5588" t="s">
        <v>24</v>
      </c>
      <c r="D5588" t="s">
        <v>25</v>
      </c>
      <c r="E5588" t="s">
        <v>26</v>
      </c>
      <c r="F5588" t="s">
        <v>79</v>
      </c>
      <c r="G5588" t="s">
        <v>80</v>
      </c>
      <c r="H5588" t="s">
        <v>146</v>
      </c>
      <c r="I5588" t="s">
        <v>147</v>
      </c>
      <c r="K5588">
        <v>201806</v>
      </c>
      <c r="L5588" t="s">
        <v>83</v>
      </c>
      <c r="M5588">
        <v>3800797</v>
      </c>
      <c r="N5588">
        <v>13042</v>
      </c>
      <c r="Q5588">
        <v>0</v>
      </c>
      <c r="S5588" s="1">
        <v>42993</v>
      </c>
      <c r="T5588" t="s">
        <v>37</v>
      </c>
      <c r="U5588" t="s">
        <v>162</v>
      </c>
      <c r="V5588" t="s">
        <v>643</v>
      </c>
      <c r="W5588" s="1">
        <v>42998</v>
      </c>
      <c r="X5588" s="12">
        <v>-10</v>
      </c>
      <c r="Y5588" s="4" t="str">
        <f t="shared" si="174"/>
        <v>Income</v>
      </c>
      <c r="Z5588" s="8">
        <v>42979</v>
      </c>
      <c r="AA5588" s="7" t="s">
        <v>397</v>
      </c>
      <c r="AB5588" s="7" t="str">
        <f t="shared" si="175"/>
        <v>Car Park Pass Income from Payroll</v>
      </c>
    </row>
    <row r="5589" spans="1:28" x14ac:dyDescent="0.25">
      <c r="A5589" s="7" t="s">
        <v>451</v>
      </c>
      <c r="B5589" t="s">
        <v>23</v>
      </c>
      <c r="C5589" t="s">
        <v>24</v>
      </c>
      <c r="D5589" t="s">
        <v>25</v>
      </c>
      <c r="E5589" t="s">
        <v>26</v>
      </c>
      <c r="F5589" t="s">
        <v>79</v>
      </c>
      <c r="G5589" t="s">
        <v>80</v>
      </c>
      <c r="H5589" t="s">
        <v>146</v>
      </c>
      <c r="I5589" t="s">
        <v>147</v>
      </c>
      <c r="K5589">
        <v>201806</v>
      </c>
      <c r="L5589" t="s">
        <v>83</v>
      </c>
      <c r="M5589">
        <v>3800797</v>
      </c>
      <c r="N5589">
        <v>13043</v>
      </c>
      <c r="Q5589">
        <v>0</v>
      </c>
      <c r="S5589" s="1">
        <v>42993</v>
      </c>
      <c r="T5589" t="s">
        <v>37</v>
      </c>
      <c r="U5589" t="s">
        <v>231</v>
      </c>
      <c r="V5589" t="s">
        <v>643</v>
      </c>
      <c r="W5589" s="1">
        <v>42998</v>
      </c>
      <c r="X5589" s="12">
        <v>-20.83</v>
      </c>
      <c r="Y5589" s="4" t="str">
        <f t="shared" si="174"/>
        <v>Income</v>
      </c>
      <c r="Z5589" s="8">
        <v>42979</v>
      </c>
      <c r="AA5589" s="7" t="s">
        <v>397</v>
      </c>
      <c r="AB5589" s="7" t="str">
        <f t="shared" si="175"/>
        <v>Car Park Pass Income from Payroll</v>
      </c>
    </row>
    <row r="5590" spans="1:28" x14ac:dyDescent="0.25">
      <c r="A5590" s="7" t="s">
        <v>451</v>
      </c>
      <c r="B5590" t="s">
        <v>23</v>
      </c>
      <c r="C5590" t="s">
        <v>24</v>
      </c>
      <c r="D5590" t="s">
        <v>25</v>
      </c>
      <c r="E5590" t="s">
        <v>26</v>
      </c>
      <c r="F5590" t="s">
        <v>79</v>
      </c>
      <c r="G5590" t="s">
        <v>80</v>
      </c>
      <c r="H5590" t="s">
        <v>146</v>
      </c>
      <c r="I5590" t="s">
        <v>147</v>
      </c>
      <c r="K5590">
        <v>201806</v>
      </c>
      <c r="L5590" t="s">
        <v>83</v>
      </c>
      <c r="M5590">
        <v>3800797</v>
      </c>
      <c r="N5590">
        <v>13044</v>
      </c>
      <c r="Q5590">
        <v>0</v>
      </c>
      <c r="S5590" s="1">
        <v>42993</v>
      </c>
      <c r="T5590" t="s">
        <v>37</v>
      </c>
      <c r="U5590" t="s">
        <v>244</v>
      </c>
      <c r="V5590" t="s">
        <v>643</v>
      </c>
      <c r="W5590" s="1">
        <v>42998</v>
      </c>
      <c r="X5590" s="12">
        <v>-16.670000000000002</v>
      </c>
      <c r="Y5590" s="4" t="str">
        <f t="shared" si="174"/>
        <v>Income</v>
      </c>
      <c r="Z5590" s="8">
        <v>42979</v>
      </c>
      <c r="AA5590" s="7" t="s">
        <v>397</v>
      </c>
      <c r="AB5590" s="7" t="str">
        <f t="shared" si="175"/>
        <v>Car Park Pass Income from Payroll</v>
      </c>
    </row>
    <row r="5591" spans="1:28" x14ac:dyDescent="0.25">
      <c r="A5591" s="7" t="s">
        <v>451</v>
      </c>
      <c r="B5591" t="s">
        <v>23</v>
      </c>
      <c r="C5591" t="s">
        <v>24</v>
      </c>
      <c r="D5591" t="s">
        <v>25</v>
      </c>
      <c r="E5591" t="s">
        <v>26</v>
      </c>
      <c r="F5591" t="s">
        <v>79</v>
      </c>
      <c r="G5591" t="s">
        <v>80</v>
      </c>
      <c r="H5591" t="s">
        <v>146</v>
      </c>
      <c r="I5591" t="s">
        <v>147</v>
      </c>
      <c r="K5591">
        <v>201806</v>
      </c>
      <c r="L5591" t="s">
        <v>83</v>
      </c>
      <c r="M5591">
        <v>3800797</v>
      </c>
      <c r="N5591">
        <v>13045</v>
      </c>
      <c r="Q5591">
        <v>0</v>
      </c>
      <c r="S5591" s="1">
        <v>42993</v>
      </c>
      <c r="T5591" t="s">
        <v>37</v>
      </c>
      <c r="U5591" t="s">
        <v>220</v>
      </c>
      <c r="V5591" t="s">
        <v>643</v>
      </c>
      <c r="W5591" s="1">
        <v>42998</v>
      </c>
      <c r="X5591" s="12">
        <v>-20.84</v>
      </c>
      <c r="Y5591" s="4" t="str">
        <f t="shared" si="174"/>
        <v>Income</v>
      </c>
      <c r="Z5591" s="8">
        <v>42979</v>
      </c>
      <c r="AA5591" s="7" t="s">
        <v>397</v>
      </c>
      <c r="AB5591" s="7" t="str">
        <f t="shared" si="175"/>
        <v>Car Park Pass Income from Payroll</v>
      </c>
    </row>
    <row r="5592" spans="1:28" x14ac:dyDescent="0.25">
      <c r="A5592" s="7" t="s">
        <v>451</v>
      </c>
      <c r="B5592" t="s">
        <v>23</v>
      </c>
      <c r="C5592" t="s">
        <v>24</v>
      </c>
      <c r="D5592" t="s">
        <v>25</v>
      </c>
      <c r="E5592" t="s">
        <v>26</v>
      </c>
      <c r="F5592" t="s">
        <v>79</v>
      </c>
      <c r="G5592" t="s">
        <v>80</v>
      </c>
      <c r="H5592" t="s">
        <v>146</v>
      </c>
      <c r="I5592" t="s">
        <v>147</v>
      </c>
      <c r="K5592">
        <v>201806</v>
      </c>
      <c r="L5592" t="s">
        <v>83</v>
      </c>
      <c r="M5592">
        <v>3800797</v>
      </c>
      <c r="N5592">
        <v>13046</v>
      </c>
      <c r="Q5592">
        <v>0</v>
      </c>
      <c r="S5592" s="1">
        <v>42993</v>
      </c>
      <c r="T5592" t="s">
        <v>37</v>
      </c>
      <c r="U5592" t="s">
        <v>160</v>
      </c>
      <c r="V5592" t="s">
        <v>643</v>
      </c>
      <c r="W5592" s="1">
        <v>42998</v>
      </c>
      <c r="X5592" s="12">
        <v>-20.84</v>
      </c>
      <c r="Y5592" s="4" t="str">
        <f t="shared" si="174"/>
        <v>Income</v>
      </c>
      <c r="Z5592" s="8">
        <v>42979</v>
      </c>
      <c r="AA5592" s="7" t="s">
        <v>397</v>
      </c>
      <c r="AB5592" s="7" t="str">
        <f t="shared" si="175"/>
        <v>Car Park Pass Income from Payroll</v>
      </c>
    </row>
    <row r="5593" spans="1:28" x14ac:dyDescent="0.25">
      <c r="A5593" s="7" t="s">
        <v>451</v>
      </c>
      <c r="B5593" t="s">
        <v>23</v>
      </c>
      <c r="C5593" t="s">
        <v>24</v>
      </c>
      <c r="D5593" t="s">
        <v>25</v>
      </c>
      <c r="E5593" t="s">
        <v>26</v>
      </c>
      <c r="F5593" t="s">
        <v>79</v>
      </c>
      <c r="G5593" t="s">
        <v>80</v>
      </c>
      <c r="H5593" t="s">
        <v>146</v>
      </c>
      <c r="I5593" t="s">
        <v>147</v>
      </c>
      <c r="K5593">
        <v>201806</v>
      </c>
      <c r="L5593" t="s">
        <v>83</v>
      </c>
      <c r="M5593">
        <v>3800797</v>
      </c>
      <c r="N5593">
        <v>13047</v>
      </c>
      <c r="Q5593">
        <v>0</v>
      </c>
      <c r="S5593" s="1">
        <v>42993</v>
      </c>
      <c r="T5593" t="s">
        <v>37</v>
      </c>
      <c r="U5593" t="s">
        <v>149</v>
      </c>
      <c r="V5593" t="s">
        <v>643</v>
      </c>
      <c r="W5593" s="1">
        <v>42998</v>
      </c>
      <c r="X5593" s="12">
        <v>-10</v>
      </c>
      <c r="Y5593" s="4" t="str">
        <f t="shared" si="174"/>
        <v>Income</v>
      </c>
      <c r="Z5593" s="8">
        <v>42979</v>
      </c>
      <c r="AA5593" s="7" t="s">
        <v>397</v>
      </c>
      <c r="AB5593" s="7" t="str">
        <f t="shared" si="175"/>
        <v>Car Park Pass Income from Payroll</v>
      </c>
    </row>
    <row r="5594" spans="1:28" x14ac:dyDescent="0.25">
      <c r="A5594" s="7" t="s">
        <v>451</v>
      </c>
      <c r="B5594" t="s">
        <v>23</v>
      </c>
      <c r="C5594" t="s">
        <v>24</v>
      </c>
      <c r="D5594" t="s">
        <v>25</v>
      </c>
      <c r="E5594" t="s">
        <v>26</v>
      </c>
      <c r="F5594" t="s">
        <v>79</v>
      </c>
      <c r="G5594" t="s">
        <v>80</v>
      </c>
      <c r="H5594" t="s">
        <v>146</v>
      </c>
      <c r="I5594" t="s">
        <v>147</v>
      </c>
      <c r="K5594">
        <v>201806</v>
      </c>
      <c r="L5594" t="s">
        <v>83</v>
      </c>
      <c r="M5594">
        <v>3800797</v>
      </c>
      <c r="N5594">
        <v>13048</v>
      </c>
      <c r="Q5594">
        <v>0</v>
      </c>
      <c r="S5594" s="1">
        <v>42993</v>
      </c>
      <c r="T5594" t="s">
        <v>37</v>
      </c>
      <c r="U5594" t="s">
        <v>151</v>
      </c>
      <c r="V5594" t="s">
        <v>643</v>
      </c>
      <c r="W5594" s="1">
        <v>42998</v>
      </c>
      <c r="X5594" s="12">
        <v>-20.84</v>
      </c>
      <c r="Y5594" s="4" t="str">
        <f t="shared" si="174"/>
        <v>Income</v>
      </c>
      <c r="Z5594" s="8">
        <v>42979</v>
      </c>
      <c r="AA5594" s="7" t="s">
        <v>397</v>
      </c>
      <c r="AB5594" s="7" t="str">
        <f t="shared" si="175"/>
        <v>Car Park Pass Income from Payroll</v>
      </c>
    </row>
    <row r="5595" spans="1:28" x14ac:dyDescent="0.25">
      <c r="A5595" s="7" t="s">
        <v>451</v>
      </c>
      <c r="B5595" t="s">
        <v>23</v>
      </c>
      <c r="C5595" t="s">
        <v>24</v>
      </c>
      <c r="D5595" t="s">
        <v>25</v>
      </c>
      <c r="E5595" t="s">
        <v>26</v>
      </c>
      <c r="F5595" t="s">
        <v>79</v>
      </c>
      <c r="G5595" t="s">
        <v>80</v>
      </c>
      <c r="H5595" t="s">
        <v>146</v>
      </c>
      <c r="I5595" t="s">
        <v>147</v>
      </c>
      <c r="K5595">
        <v>201806</v>
      </c>
      <c r="L5595" t="s">
        <v>83</v>
      </c>
      <c r="M5595">
        <v>3800797</v>
      </c>
      <c r="N5595">
        <v>13049</v>
      </c>
      <c r="Q5595">
        <v>0</v>
      </c>
      <c r="S5595" s="1">
        <v>42993</v>
      </c>
      <c r="T5595" t="s">
        <v>37</v>
      </c>
      <c r="U5595" t="s">
        <v>151</v>
      </c>
      <c r="V5595" t="s">
        <v>643</v>
      </c>
      <c r="W5595" s="1">
        <v>42998</v>
      </c>
      <c r="X5595" s="12">
        <v>-20.84</v>
      </c>
      <c r="Y5595" s="4" t="str">
        <f t="shared" si="174"/>
        <v>Income</v>
      </c>
      <c r="Z5595" s="8">
        <v>42979</v>
      </c>
      <c r="AA5595" s="7" t="s">
        <v>397</v>
      </c>
      <c r="AB5595" s="7" t="str">
        <f t="shared" si="175"/>
        <v>Car Park Pass Income from Payroll</v>
      </c>
    </row>
    <row r="5596" spans="1:28" x14ac:dyDescent="0.25">
      <c r="A5596" s="7" t="s">
        <v>451</v>
      </c>
      <c r="B5596" t="s">
        <v>23</v>
      </c>
      <c r="C5596" t="s">
        <v>24</v>
      </c>
      <c r="D5596" t="s">
        <v>25</v>
      </c>
      <c r="E5596" t="s">
        <v>26</v>
      </c>
      <c r="F5596" t="s">
        <v>79</v>
      </c>
      <c r="G5596" t="s">
        <v>80</v>
      </c>
      <c r="H5596" t="s">
        <v>146</v>
      </c>
      <c r="I5596" t="s">
        <v>147</v>
      </c>
      <c r="K5596">
        <v>201806</v>
      </c>
      <c r="L5596" t="s">
        <v>83</v>
      </c>
      <c r="M5596">
        <v>3800797</v>
      </c>
      <c r="N5596">
        <v>13050</v>
      </c>
      <c r="Q5596">
        <v>0</v>
      </c>
      <c r="S5596" s="1">
        <v>42993</v>
      </c>
      <c r="T5596" t="s">
        <v>37</v>
      </c>
      <c r="U5596" t="s">
        <v>240</v>
      </c>
      <c r="V5596" t="s">
        <v>643</v>
      </c>
      <c r="W5596" s="1">
        <v>42998</v>
      </c>
      <c r="X5596" s="12">
        <v>-20.84</v>
      </c>
      <c r="Y5596" s="4" t="str">
        <f t="shared" si="174"/>
        <v>Income</v>
      </c>
      <c r="Z5596" s="8">
        <v>42979</v>
      </c>
      <c r="AA5596" s="7" t="s">
        <v>397</v>
      </c>
      <c r="AB5596" s="7" t="str">
        <f t="shared" si="175"/>
        <v>Car Park Pass Income from Payroll</v>
      </c>
    </row>
    <row r="5597" spans="1:28" x14ac:dyDescent="0.25">
      <c r="A5597" s="7" t="s">
        <v>451</v>
      </c>
      <c r="B5597" t="s">
        <v>23</v>
      </c>
      <c r="C5597" t="s">
        <v>24</v>
      </c>
      <c r="D5597" t="s">
        <v>25</v>
      </c>
      <c r="E5597" t="s">
        <v>26</v>
      </c>
      <c r="F5597" t="s">
        <v>79</v>
      </c>
      <c r="G5597" t="s">
        <v>80</v>
      </c>
      <c r="H5597" t="s">
        <v>146</v>
      </c>
      <c r="I5597" t="s">
        <v>147</v>
      </c>
      <c r="K5597">
        <v>201806</v>
      </c>
      <c r="L5597" t="s">
        <v>83</v>
      </c>
      <c r="M5597">
        <v>3800797</v>
      </c>
      <c r="N5597">
        <v>13935</v>
      </c>
      <c r="Q5597">
        <v>0</v>
      </c>
      <c r="S5597" s="1">
        <v>42993</v>
      </c>
      <c r="T5597" t="s">
        <v>37</v>
      </c>
      <c r="U5597" t="s">
        <v>151</v>
      </c>
      <c r="V5597" t="s">
        <v>643</v>
      </c>
      <c r="W5597" s="1">
        <v>42998</v>
      </c>
      <c r="X5597" s="12">
        <v>-20.84</v>
      </c>
      <c r="Y5597" s="4" t="str">
        <f t="shared" si="174"/>
        <v>Income</v>
      </c>
      <c r="Z5597" s="8">
        <v>42979</v>
      </c>
      <c r="AA5597" s="7" t="s">
        <v>397</v>
      </c>
      <c r="AB5597" s="7" t="str">
        <f t="shared" si="175"/>
        <v>Car Park Pass Income from Payroll</v>
      </c>
    </row>
    <row r="5598" spans="1:28" x14ac:dyDescent="0.25">
      <c r="A5598" s="7" t="s">
        <v>451</v>
      </c>
      <c r="B5598" t="s">
        <v>23</v>
      </c>
      <c r="C5598" t="s">
        <v>24</v>
      </c>
      <c r="D5598" t="s">
        <v>25</v>
      </c>
      <c r="E5598" t="s">
        <v>26</v>
      </c>
      <c r="F5598" t="s">
        <v>79</v>
      </c>
      <c r="G5598" t="s">
        <v>80</v>
      </c>
      <c r="H5598" t="s">
        <v>146</v>
      </c>
      <c r="I5598" t="s">
        <v>147</v>
      </c>
      <c r="K5598">
        <v>201806</v>
      </c>
      <c r="L5598" t="s">
        <v>83</v>
      </c>
      <c r="M5598">
        <v>3800797</v>
      </c>
      <c r="N5598">
        <v>13936</v>
      </c>
      <c r="Q5598">
        <v>0</v>
      </c>
      <c r="S5598" s="1">
        <v>42993</v>
      </c>
      <c r="T5598" t="s">
        <v>37</v>
      </c>
      <c r="U5598" t="s">
        <v>212</v>
      </c>
      <c r="V5598" t="s">
        <v>643</v>
      </c>
      <c r="W5598" s="1">
        <v>42998</v>
      </c>
      <c r="X5598" s="12">
        <v>-25.17</v>
      </c>
      <c r="Y5598" s="4" t="str">
        <f t="shared" si="174"/>
        <v>Income</v>
      </c>
      <c r="Z5598" s="8">
        <v>42979</v>
      </c>
      <c r="AA5598" s="7" t="s">
        <v>397</v>
      </c>
      <c r="AB5598" s="7" t="str">
        <f t="shared" si="175"/>
        <v>Car Park Pass Income from Payroll</v>
      </c>
    </row>
    <row r="5599" spans="1:28" x14ac:dyDescent="0.25">
      <c r="A5599" s="7" t="s">
        <v>451</v>
      </c>
      <c r="B5599" t="s">
        <v>23</v>
      </c>
      <c r="C5599" t="s">
        <v>24</v>
      </c>
      <c r="D5599" t="s">
        <v>25</v>
      </c>
      <c r="E5599" t="s">
        <v>26</v>
      </c>
      <c r="F5599" t="s">
        <v>79</v>
      </c>
      <c r="G5599" t="s">
        <v>80</v>
      </c>
      <c r="H5599" t="s">
        <v>146</v>
      </c>
      <c r="I5599" t="s">
        <v>147</v>
      </c>
      <c r="K5599">
        <v>201806</v>
      </c>
      <c r="L5599" t="s">
        <v>83</v>
      </c>
      <c r="M5599">
        <v>3800797</v>
      </c>
      <c r="N5599">
        <v>13937</v>
      </c>
      <c r="Q5599">
        <v>0</v>
      </c>
      <c r="S5599" s="1">
        <v>42993</v>
      </c>
      <c r="T5599" t="s">
        <v>37</v>
      </c>
      <c r="U5599" t="s">
        <v>1051</v>
      </c>
      <c r="V5599" t="s">
        <v>643</v>
      </c>
      <c r="W5599" s="1">
        <v>42998</v>
      </c>
      <c r="X5599" s="12">
        <v>-20.84</v>
      </c>
      <c r="Y5599" s="4" t="str">
        <f t="shared" si="174"/>
        <v>Income</v>
      </c>
      <c r="Z5599" s="8">
        <v>42979</v>
      </c>
      <c r="AA5599" s="7" t="s">
        <v>397</v>
      </c>
      <c r="AB5599" s="7" t="str">
        <f t="shared" si="175"/>
        <v>Car Park Pass Income from Payroll</v>
      </c>
    </row>
    <row r="5600" spans="1:28" x14ac:dyDescent="0.25">
      <c r="A5600" s="7" t="s">
        <v>451</v>
      </c>
      <c r="B5600" t="s">
        <v>23</v>
      </c>
      <c r="C5600" t="s">
        <v>24</v>
      </c>
      <c r="D5600" t="s">
        <v>25</v>
      </c>
      <c r="E5600" t="s">
        <v>26</v>
      </c>
      <c r="F5600" t="s">
        <v>79</v>
      </c>
      <c r="G5600" t="s">
        <v>80</v>
      </c>
      <c r="H5600" t="s">
        <v>146</v>
      </c>
      <c r="I5600" t="s">
        <v>147</v>
      </c>
      <c r="K5600">
        <v>201806</v>
      </c>
      <c r="L5600" t="s">
        <v>83</v>
      </c>
      <c r="M5600">
        <v>3800797</v>
      </c>
      <c r="N5600">
        <v>13938</v>
      </c>
      <c r="Q5600">
        <v>0</v>
      </c>
      <c r="S5600" s="1">
        <v>42993</v>
      </c>
      <c r="T5600" t="s">
        <v>37</v>
      </c>
      <c r="U5600" t="s">
        <v>213</v>
      </c>
      <c r="V5600" t="s">
        <v>643</v>
      </c>
      <c r="W5600" s="1">
        <v>42998</v>
      </c>
      <c r="X5600" s="12">
        <v>-29.17</v>
      </c>
      <c r="Y5600" s="4" t="str">
        <f t="shared" si="174"/>
        <v>Income</v>
      </c>
      <c r="Z5600" s="8">
        <v>42979</v>
      </c>
      <c r="AA5600" s="7" t="s">
        <v>397</v>
      </c>
      <c r="AB5600" s="7" t="str">
        <f t="shared" si="175"/>
        <v>Car Park Pass Income from Payroll</v>
      </c>
    </row>
    <row r="5601" spans="1:28" x14ac:dyDescent="0.25">
      <c r="A5601" s="7" t="s">
        <v>451</v>
      </c>
      <c r="B5601" t="s">
        <v>23</v>
      </c>
      <c r="C5601" t="s">
        <v>24</v>
      </c>
      <c r="D5601" t="s">
        <v>25</v>
      </c>
      <c r="E5601" t="s">
        <v>26</v>
      </c>
      <c r="F5601" t="s">
        <v>79</v>
      </c>
      <c r="G5601" t="s">
        <v>80</v>
      </c>
      <c r="H5601" t="s">
        <v>146</v>
      </c>
      <c r="I5601" t="s">
        <v>147</v>
      </c>
      <c r="K5601">
        <v>201806</v>
      </c>
      <c r="L5601" t="s">
        <v>83</v>
      </c>
      <c r="M5601">
        <v>3800797</v>
      </c>
      <c r="N5601">
        <v>13939</v>
      </c>
      <c r="Q5601">
        <v>0</v>
      </c>
      <c r="S5601" s="1">
        <v>42993</v>
      </c>
      <c r="T5601" t="s">
        <v>37</v>
      </c>
      <c r="U5601" t="s">
        <v>238</v>
      </c>
      <c r="V5601" t="s">
        <v>643</v>
      </c>
      <c r="W5601" s="1">
        <v>42998</v>
      </c>
      <c r="X5601" s="12">
        <v>-20.84</v>
      </c>
      <c r="Y5601" s="4" t="str">
        <f t="shared" si="174"/>
        <v>Income</v>
      </c>
      <c r="Z5601" s="8">
        <v>42979</v>
      </c>
      <c r="AA5601" s="7" t="s">
        <v>397</v>
      </c>
      <c r="AB5601" s="7" t="str">
        <f t="shared" si="175"/>
        <v>Car Park Pass Income from Payroll</v>
      </c>
    </row>
    <row r="5602" spans="1:28" x14ac:dyDescent="0.25">
      <c r="A5602" s="7" t="s">
        <v>451</v>
      </c>
      <c r="B5602" t="s">
        <v>23</v>
      </c>
      <c r="C5602" t="s">
        <v>24</v>
      </c>
      <c r="D5602" t="s">
        <v>25</v>
      </c>
      <c r="E5602" t="s">
        <v>26</v>
      </c>
      <c r="F5602" t="s">
        <v>79</v>
      </c>
      <c r="G5602" t="s">
        <v>80</v>
      </c>
      <c r="H5602" t="s">
        <v>146</v>
      </c>
      <c r="I5602" t="s">
        <v>147</v>
      </c>
      <c r="K5602">
        <v>201806</v>
      </c>
      <c r="L5602" t="s">
        <v>83</v>
      </c>
      <c r="M5602">
        <v>3800797</v>
      </c>
      <c r="N5602">
        <v>13940</v>
      </c>
      <c r="Q5602">
        <v>0</v>
      </c>
      <c r="S5602" s="1">
        <v>42993</v>
      </c>
      <c r="T5602" t="s">
        <v>37</v>
      </c>
      <c r="U5602" t="s">
        <v>239</v>
      </c>
      <c r="V5602" t="s">
        <v>643</v>
      </c>
      <c r="W5602" s="1">
        <v>42998</v>
      </c>
      <c r="X5602" s="12">
        <v>-20.84</v>
      </c>
      <c r="Y5602" s="4" t="str">
        <f t="shared" si="174"/>
        <v>Income</v>
      </c>
      <c r="Z5602" s="8">
        <v>42979</v>
      </c>
      <c r="AA5602" s="7" t="s">
        <v>397</v>
      </c>
      <c r="AB5602" s="7" t="str">
        <f t="shared" si="175"/>
        <v>Car Park Pass Income from Payroll</v>
      </c>
    </row>
    <row r="5603" spans="1:28" x14ac:dyDescent="0.25">
      <c r="A5603" s="7" t="s">
        <v>451</v>
      </c>
      <c r="B5603" t="s">
        <v>23</v>
      </c>
      <c r="C5603" t="s">
        <v>24</v>
      </c>
      <c r="D5603" t="s">
        <v>25</v>
      </c>
      <c r="E5603" t="s">
        <v>26</v>
      </c>
      <c r="F5603" t="s">
        <v>79</v>
      </c>
      <c r="G5603" t="s">
        <v>80</v>
      </c>
      <c r="H5603" t="s">
        <v>146</v>
      </c>
      <c r="I5603" t="s">
        <v>147</v>
      </c>
      <c r="K5603">
        <v>201806</v>
      </c>
      <c r="L5603" t="s">
        <v>83</v>
      </c>
      <c r="M5603">
        <v>3800797</v>
      </c>
      <c r="N5603">
        <v>14114</v>
      </c>
      <c r="Q5603">
        <v>0</v>
      </c>
      <c r="S5603" s="1">
        <v>42993</v>
      </c>
      <c r="T5603" t="s">
        <v>37</v>
      </c>
      <c r="U5603" t="s">
        <v>206</v>
      </c>
      <c r="V5603" t="s">
        <v>643</v>
      </c>
      <c r="W5603" s="1">
        <v>42998</v>
      </c>
      <c r="X5603" s="12">
        <v>-20.84</v>
      </c>
      <c r="Y5603" s="4" t="str">
        <f t="shared" si="174"/>
        <v>Income</v>
      </c>
      <c r="Z5603" s="8">
        <v>42979</v>
      </c>
      <c r="AA5603" s="7" t="s">
        <v>397</v>
      </c>
      <c r="AB5603" s="7" t="str">
        <f t="shared" si="175"/>
        <v>Car Park Pass Income from Payroll</v>
      </c>
    </row>
    <row r="5604" spans="1:28" x14ac:dyDescent="0.25">
      <c r="A5604" s="7" t="s">
        <v>451</v>
      </c>
      <c r="B5604" t="s">
        <v>23</v>
      </c>
      <c r="C5604" t="s">
        <v>24</v>
      </c>
      <c r="D5604" t="s">
        <v>25</v>
      </c>
      <c r="E5604" t="s">
        <v>26</v>
      </c>
      <c r="F5604" t="s">
        <v>79</v>
      </c>
      <c r="G5604" t="s">
        <v>80</v>
      </c>
      <c r="H5604" t="s">
        <v>146</v>
      </c>
      <c r="I5604" t="s">
        <v>147</v>
      </c>
      <c r="K5604">
        <v>201806</v>
      </c>
      <c r="L5604" t="s">
        <v>83</v>
      </c>
      <c r="M5604">
        <v>3800797</v>
      </c>
      <c r="N5604">
        <v>14115</v>
      </c>
      <c r="Q5604">
        <v>0</v>
      </c>
      <c r="S5604" s="1">
        <v>42993</v>
      </c>
      <c r="T5604" t="s">
        <v>37</v>
      </c>
      <c r="U5604" t="s">
        <v>250</v>
      </c>
      <c r="V5604" t="s">
        <v>643</v>
      </c>
      <c r="W5604" s="1">
        <v>42998</v>
      </c>
      <c r="X5604" s="12">
        <v>-20.83</v>
      </c>
      <c r="Y5604" s="4" t="str">
        <f t="shared" si="174"/>
        <v>Income</v>
      </c>
      <c r="Z5604" s="8">
        <v>42979</v>
      </c>
      <c r="AA5604" s="7" t="s">
        <v>397</v>
      </c>
      <c r="AB5604" s="7" t="str">
        <f t="shared" si="175"/>
        <v>Car Park Pass Income from Payroll</v>
      </c>
    </row>
    <row r="5605" spans="1:28" x14ac:dyDescent="0.25">
      <c r="A5605" s="7" t="s">
        <v>451</v>
      </c>
      <c r="B5605" t="s">
        <v>23</v>
      </c>
      <c r="C5605" t="s">
        <v>24</v>
      </c>
      <c r="D5605" t="s">
        <v>25</v>
      </c>
      <c r="E5605" t="s">
        <v>26</v>
      </c>
      <c r="F5605" t="s">
        <v>79</v>
      </c>
      <c r="G5605" t="s">
        <v>80</v>
      </c>
      <c r="H5605" t="s">
        <v>146</v>
      </c>
      <c r="I5605" t="s">
        <v>147</v>
      </c>
      <c r="K5605">
        <v>201806</v>
      </c>
      <c r="L5605" t="s">
        <v>83</v>
      </c>
      <c r="M5605">
        <v>3800797</v>
      </c>
      <c r="N5605">
        <v>14116</v>
      </c>
      <c r="Q5605">
        <v>0</v>
      </c>
      <c r="S5605" s="1">
        <v>42993</v>
      </c>
      <c r="T5605" t="s">
        <v>37</v>
      </c>
      <c r="U5605" t="s">
        <v>167</v>
      </c>
      <c r="V5605" t="s">
        <v>643</v>
      </c>
      <c r="W5605" s="1">
        <v>42998</v>
      </c>
      <c r="X5605" s="12">
        <v>-10</v>
      </c>
      <c r="Y5605" s="4" t="str">
        <f t="shared" si="174"/>
        <v>Income</v>
      </c>
      <c r="Z5605" s="8">
        <v>42979</v>
      </c>
      <c r="AA5605" s="7" t="s">
        <v>397</v>
      </c>
      <c r="AB5605" s="7" t="str">
        <f t="shared" si="175"/>
        <v>Car Park Pass Income from Payroll</v>
      </c>
    </row>
    <row r="5606" spans="1:28" x14ac:dyDescent="0.25">
      <c r="A5606" s="7" t="s">
        <v>451</v>
      </c>
      <c r="B5606" t="s">
        <v>23</v>
      </c>
      <c r="C5606" t="s">
        <v>24</v>
      </c>
      <c r="D5606" t="s">
        <v>25</v>
      </c>
      <c r="E5606" t="s">
        <v>26</v>
      </c>
      <c r="F5606" t="s">
        <v>79</v>
      </c>
      <c r="G5606" t="s">
        <v>80</v>
      </c>
      <c r="H5606" t="s">
        <v>146</v>
      </c>
      <c r="I5606" t="s">
        <v>147</v>
      </c>
      <c r="K5606">
        <v>201806</v>
      </c>
      <c r="L5606" t="s">
        <v>83</v>
      </c>
      <c r="M5606">
        <v>3800797</v>
      </c>
      <c r="N5606">
        <v>14117</v>
      </c>
      <c r="Q5606">
        <v>0</v>
      </c>
      <c r="S5606" s="1">
        <v>42993</v>
      </c>
      <c r="T5606" t="s">
        <v>37</v>
      </c>
      <c r="U5606" t="s">
        <v>214</v>
      </c>
      <c r="V5606" t="s">
        <v>643</v>
      </c>
      <c r="W5606" s="1">
        <v>42998</v>
      </c>
      <c r="X5606" s="12">
        <v>-29.17</v>
      </c>
      <c r="Y5606" s="4" t="str">
        <f t="shared" si="174"/>
        <v>Income</v>
      </c>
      <c r="Z5606" s="8">
        <v>42979</v>
      </c>
      <c r="AA5606" s="7" t="s">
        <v>397</v>
      </c>
      <c r="AB5606" s="7" t="str">
        <f t="shared" si="175"/>
        <v>Car Park Pass Income from Payroll</v>
      </c>
    </row>
    <row r="5607" spans="1:28" x14ac:dyDescent="0.25">
      <c r="A5607" s="7" t="s">
        <v>451</v>
      </c>
      <c r="B5607" t="s">
        <v>23</v>
      </c>
      <c r="C5607" t="s">
        <v>24</v>
      </c>
      <c r="D5607" t="s">
        <v>25</v>
      </c>
      <c r="E5607" t="s">
        <v>26</v>
      </c>
      <c r="F5607" t="s">
        <v>79</v>
      </c>
      <c r="G5607" t="s">
        <v>80</v>
      </c>
      <c r="H5607" t="s">
        <v>146</v>
      </c>
      <c r="I5607" t="s">
        <v>147</v>
      </c>
      <c r="K5607">
        <v>201806</v>
      </c>
      <c r="L5607" t="s">
        <v>83</v>
      </c>
      <c r="M5607">
        <v>3800797</v>
      </c>
      <c r="N5607">
        <v>14118</v>
      </c>
      <c r="Q5607">
        <v>0</v>
      </c>
      <c r="S5607" s="1">
        <v>42993</v>
      </c>
      <c r="T5607" t="s">
        <v>37</v>
      </c>
      <c r="U5607" t="s">
        <v>162</v>
      </c>
      <c r="V5607" t="s">
        <v>643</v>
      </c>
      <c r="W5607" s="1">
        <v>42998</v>
      </c>
      <c r="X5607" s="12">
        <v>-20.83</v>
      </c>
      <c r="Y5607" s="4" t="str">
        <f t="shared" si="174"/>
        <v>Income</v>
      </c>
      <c r="Z5607" s="8">
        <v>42979</v>
      </c>
      <c r="AA5607" s="7" t="s">
        <v>397</v>
      </c>
      <c r="AB5607" s="7" t="str">
        <f t="shared" si="175"/>
        <v>Car Park Pass Income from Payroll</v>
      </c>
    </row>
    <row r="5608" spans="1:28" x14ac:dyDescent="0.25">
      <c r="A5608" s="7" t="s">
        <v>451</v>
      </c>
      <c r="B5608" t="s">
        <v>23</v>
      </c>
      <c r="C5608" t="s">
        <v>24</v>
      </c>
      <c r="D5608" t="s">
        <v>25</v>
      </c>
      <c r="E5608" t="s">
        <v>26</v>
      </c>
      <c r="F5608" t="s">
        <v>79</v>
      </c>
      <c r="G5608" t="s">
        <v>80</v>
      </c>
      <c r="H5608" t="s">
        <v>146</v>
      </c>
      <c r="I5608" t="s">
        <v>147</v>
      </c>
      <c r="K5608">
        <v>201806</v>
      </c>
      <c r="L5608" t="s">
        <v>83</v>
      </c>
      <c r="M5608">
        <v>3800797</v>
      </c>
      <c r="N5608">
        <v>14119</v>
      </c>
      <c r="Q5608">
        <v>0</v>
      </c>
      <c r="S5608" s="1">
        <v>42993</v>
      </c>
      <c r="T5608" t="s">
        <v>37</v>
      </c>
      <c r="U5608" t="s">
        <v>215</v>
      </c>
      <c r="V5608" t="s">
        <v>643</v>
      </c>
      <c r="W5608" s="1">
        <v>42998</v>
      </c>
      <c r="X5608" s="12">
        <v>-16.670000000000002</v>
      </c>
      <c r="Y5608" s="4" t="str">
        <f t="shared" si="174"/>
        <v>Income</v>
      </c>
      <c r="Z5608" s="8">
        <v>42979</v>
      </c>
      <c r="AA5608" s="7" t="s">
        <v>397</v>
      </c>
      <c r="AB5608" s="7" t="str">
        <f t="shared" si="175"/>
        <v>Car Park Pass Income from Payroll</v>
      </c>
    </row>
    <row r="5609" spans="1:28" x14ac:dyDescent="0.25">
      <c r="A5609" s="7" t="s">
        <v>451</v>
      </c>
      <c r="B5609" t="s">
        <v>23</v>
      </c>
      <c r="C5609" t="s">
        <v>24</v>
      </c>
      <c r="D5609" t="s">
        <v>25</v>
      </c>
      <c r="E5609" t="s">
        <v>26</v>
      </c>
      <c r="F5609" t="s">
        <v>79</v>
      </c>
      <c r="G5609" t="s">
        <v>80</v>
      </c>
      <c r="H5609" t="s">
        <v>146</v>
      </c>
      <c r="I5609" t="s">
        <v>147</v>
      </c>
      <c r="K5609">
        <v>201806</v>
      </c>
      <c r="L5609" t="s">
        <v>83</v>
      </c>
      <c r="M5609">
        <v>3800797</v>
      </c>
      <c r="N5609">
        <v>12938</v>
      </c>
      <c r="Q5609">
        <v>0</v>
      </c>
      <c r="S5609" s="1">
        <v>42993</v>
      </c>
      <c r="T5609" t="s">
        <v>37</v>
      </c>
      <c r="U5609" t="s">
        <v>153</v>
      </c>
      <c r="V5609" t="s">
        <v>643</v>
      </c>
      <c r="W5609" s="1">
        <v>42998</v>
      </c>
      <c r="X5609" s="12">
        <v>-20.84</v>
      </c>
      <c r="Y5609" s="4" t="str">
        <f t="shared" si="174"/>
        <v>Income</v>
      </c>
      <c r="Z5609" s="8">
        <v>42979</v>
      </c>
      <c r="AA5609" s="7" t="s">
        <v>397</v>
      </c>
      <c r="AB5609" s="7" t="str">
        <f t="shared" si="175"/>
        <v>Car Park Pass Income from Payroll</v>
      </c>
    </row>
    <row r="5610" spans="1:28" x14ac:dyDescent="0.25">
      <c r="A5610" s="7" t="s">
        <v>451</v>
      </c>
      <c r="B5610" t="s">
        <v>23</v>
      </c>
      <c r="C5610" t="s">
        <v>24</v>
      </c>
      <c r="D5610" t="s">
        <v>25</v>
      </c>
      <c r="E5610" t="s">
        <v>26</v>
      </c>
      <c r="F5610" t="s">
        <v>79</v>
      </c>
      <c r="G5610" t="s">
        <v>80</v>
      </c>
      <c r="H5610" t="s">
        <v>146</v>
      </c>
      <c r="I5610" t="s">
        <v>147</v>
      </c>
      <c r="K5610">
        <v>201806</v>
      </c>
      <c r="L5610" t="s">
        <v>83</v>
      </c>
      <c r="M5610">
        <v>3800797</v>
      </c>
      <c r="N5610">
        <v>12939</v>
      </c>
      <c r="Q5610">
        <v>0</v>
      </c>
      <c r="S5610" s="1">
        <v>42993</v>
      </c>
      <c r="T5610" t="s">
        <v>37</v>
      </c>
      <c r="U5610" t="s">
        <v>184</v>
      </c>
      <c r="V5610" t="s">
        <v>643</v>
      </c>
      <c r="W5610" s="1">
        <v>42998</v>
      </c>
      <c r="X5610" s="12">
        <v>-20.83</v>
      </c>
      <c r="Y5610" s="4" t="str">
        <f t="shared" si="174"/>
        <v>Income</v>
      </c>
      <c r="Z5610" s="8">
        <v>42979</v>
      </c>
      <c r="AA5610" s="7" t="s">
        <v>397</v>
      </c>
      <c r="AB5610" s="7" t="str">
        <f t="shared" si="175"/>
        <v>Car Park Pass Income from Payroll</v>
      </c>
    </row>
    <row r="5611" spans="1:28" x14ac:dyDescent="0.25">
      <c r="A5611" s="7" t="s">
        <v>451</v>
      </c>
      <c r="B5611" t="s">
        <v>23</v>
      </c>
      <c r="C5611" t="s">
        <v>24</v>
      </c>
      <c r="D5611" t="s">
        <v>25</v>
      </c>
      <c r="E5611" t="s">
        <v>26</v>
      </c>
      <c r="F5611" t="s">
        <v>79</v>
      </c>
      <c r="G5611" t="s">
        <v>80</v>
      </c>
      <c r="H5611" t="s">
        <v>146</v>
      </c>
      <c r="I5611" t="s">
        <v>147</v>
      </c>
      <c r="K5611">
        <v>201806</v>
      </c>
      <c r="L5611" t="s">
        <v>83</v>
      </c>
      <c r="M5611">
        <v>3800797</v>
      </c>
      <c r="N5611">
        <v>12940</v>
      </c>
      <c r="Q5611">
        <v>0</v>
      </c>
      <c r="S5611" s="1">
        <v>42993</v>
      </c>
      <c r="T5611" t="s">
        <v>37</v>
      </c>
      <c r="U5611" t="s">
        <v>185</v>
      </c>
      <c r="V5611" t="s">
        <v>643</v>
      </c>
      <c r="W5611" s="1">
        <v>42998</v>
      </c>
      <c r="X5611" s="12">
        <v>-20.83</v>
      </c>
      <c r="Y5611" s="4" t="str">
        <f t="shared" si="174"/>
        <v>Income</v>
      </c>
      <c r="Z5611" s="8">
        <v>42979</v>
      </c>
      <c r="AA5611" s="7" t="s">
        <v>397</v>
      </c>
      <c r="AB5611" s="7" t="str">
        <f t="shared" si="175"/>
        <v>Car Park Pass Income from Payroll</v>
      </c>
    </row>
    <row r="5612" spans="1:28" x14ac:dyDescent="0.25">
      <c r="A5612" s="7" t="s">
        <v>451</v>
      </c>
      <c r="B5612" t="s">
        <v>23</v>
      </c>
      <c r="C5612" t="s">
        <v>24</v>
      </c>
      <c r="D5612" t="s">
        <v>25</v>
      </c>
      <c r="E5612" t="s">
        <v>26</v>
      </c>
      <c r="F5612" t="s">
        <v>79</v>
      </c>
      <c r="G5612" t="s">
        <v>80</v>
      </c>
      <c r="H5612" t="s">
        <v>146</v>
      </c>
      <c r="I5612" t="s">
        <v>147</v>
      </c>
      <c r="K5612">
        <v>201806</v>
      </c>
      <c r="L5612" t="s">
        <v>83</v>
      </c>
      <c r="M5612">
        <v>3800797</v>
      </c>
      <c r="N5612">
        <v>12941</v>
      </c>
      <c r="Q5612">
        <v>0</v>
      </c>
      <c r="S5612" s="1">
        <v>42993</v>
      </c>
      <c r="T5612" t="s">
        <v>37</v>
      </c>
      <c r="U5612" t="s">
        <v>151</v>
      </c>
      <c r="V5612" t="s">
        <v>643</v>
      </c>
      <c r="W5612" s="1">
        <v>42998</v>
      </c>
      <c r="X5612" s="12">
        <v>-20.84</v>
      </c>
      <c r="Y5612" s="4" t="str">
        <f t="shared" si="174"/>
        <v>Income</v>
      </c>
      <c r="Z5612" s="8">
        <v>42979</v>
      </c>
      <c r="AA5612" s="7" t="s">
        <v>397</v>
      </c>
      <c r="AB5612" s="7" t="str">
        <f t="shared" si="175"/>
        <v>Car Park Pass Income from Payroll</v>
      </c>
    </row>
    <row r="5613" spans="1:28" x14ac:dyDescent="0.25">
      <c r="A5613" s="7" t="s">
        <v>451</v>
      </c>
      <c r="B5613" t="s">
        <v>23</v>
      </c>
      <c r="C5613" t="s">
        <v>24</v>
      </c>
      <c r="D5613" t="s">
        <v>25</v>
      </c>
      <c r="E5613" t="s">
        <v>26</v>
      </c>
      <c r="F5613" t="s">
        <v>79</v>
      </c>
      <c r="G5613" t="s">
        <v>80</v>
      </c>
      <c r="H5613" t="s">
        <v>146</v>
      </c>
      <c r="I5613" t="s">
        <v>147</v>
      </c>
      <c r="K5613">
        <v>201806</v>
      </c>
      <c r="L5613" t="s">
        <v>83</v>
      </c>
      <c r="M5613">
        <v>3800797</v>
      </c>
      <c r="N5613">
        <v>12942</v>
      </c>
      <c r="Q5613">
        <v>0</v>
      </c>
      <c r="S5613" s="1">
        <v>42993</v>
      </c>
      <c r="T5613" t="s">
        <v>37</v>
      </c>
      <c r="U5613" t="s">
        <v>152</v>
      </c>
      <c r="V5613" t="s">
        <v>643</v>
      </c>
      <c r="W5613" s="1">
        <v>42998</v>
      </c>
      <c r="X5613" s="12">
        <v>-20.84</v>
      </c>
      <c r="Y5613" s="4" t="str">
        <f t="shared" si="174"/>
        <v>Income</v>
      </c>
      <c r="Z5613" s="8">
        <v>42979</v>
      </c>
      <c r="AA5613" s="7" t="s">
        <v>397</v>
      </c>
      <c r="AB5613" s="7" t="str">
        <f t="shared" si="175"/>
        <v>Car Park Pass Income from Payroll</v>
      </c>
    </row>
    <row r="5614" spans="1:28" x14ac:dyDescent="0.25">
      <c r="A5614" s="7" t="s">
        <v>451</v>
      </c>
      <c r="B5614" t="s">
        <v>23</v>
      </c>
      <c r="C5614" t="s">
        <v>24</v>
      </c>
      <c r="D5614" t="s">
        <v>25</v>
      </c>
      <c r="E5614" t="s">
        <v>26</v>
      </c>
      <c r="F5614" t="s">
        <v>79</v>
      </c>
      <c r="G5614" t="s">
        <v>80</v>
      </c>
      <c r="H5614" t="s">
        <v>146</v>
      </c>
      <c r="I5614" t="s">
        <v>147</v>
      </c>
      <c r="K5614">
        <v>201806</v>
      </c>
      <c r="L5614" t="s">
        <v>83</v>
      </c>
      <c r="M5614">
        <v>3800797</v>
      </c>
      <c r="N5614">
        <v>12943</v>
      </c>
      <c r="Q5614">
        <v>0</v>
      </c>
      <c r="S5614" s="1">
        <v>42993</v>
      </c>
      <c r="T5614" t="s">
        <v>37</v>
      </c>
      <c r="U5614" t="s">
        <v>153</v>
      </c>
      <c r="V5614" t="s">
        <v>643</v>
      </c>
      <c r="W5614" s="1">
        <v>42998</v>
      </c>
      <c r="X5614" s="12">
        <v>-20.84</v>
      </c>
      <c r="Y5614" s="4" t="str">
        <f t="shared" si="174"/>
        <v>Income</v>
      </c>
      <c r="Z5614" s="8">
        <v>42979</v>
      </c>
      <c r="AA5614" s="7" t="s">
        <v>397</v>
      </c>
      <c r="AB5614" s="7" t="str">
        <f t="shared" si="175"/>
        <v>Car Park Pass Income from Payroll</v>
      </c>
    </row>
    <row r="5615" spans="1:28" x14ac:dyDescent="0.25">
      <c r="A5615" s="7" t="s">
        <v>451</v>
      </c>
      <c r="B5615" t="s">
        <v>23</v>
      </c>
      <c r="C5615" t="s">
        <v>24</v>
      </c>
      <c r="D5615" t="s">
        <v>25</v>
      </c>
      <c r="E5615" t="s">
        <v>26</v>
      </c>
      <c r="F5615" t="s">
        <v>79</v>
      </c>
      <c r="G5615" t="s">
        <v>80</v>
      </c>
      <c r="H5615" t="s">
        <v>146</v>
      </c>
      <c r="I5615" t="s">
        <v>147</v>
      </c>
      <c r="K5615">
        <v>201806</v>
      </c>
      <c r="L5615" t="s">
        <v>83</v>
      </c>
      <c r="M5615">
        <v>3800797</v>
      </c>
      <c r="N5615">
        <v>13292</v>
      </c>
      <c r="Q5615">
        <v>0</v>
      </c>
      <c r="S5615" s="1">
        <v>42993</v>
      </c>
      <c r="T5615" t="s">
        <v>37</v>
      </c>
      <c r="U5615" t="s">
        <v>192</v>
      </c>
      <c r="V5615" t="s">
        <v>643</v>
      </c>
      <c r="W5615" s="1">
        <v>42998</v>
      </c>
      <c r="X5615" s="12">
        <v>-20.83</v>
      </c>
      <c r="Y5615" s="4" t="str">
        <f t="shared" si="174"/>
        <v>Income</v>
      </c>
      <c r="Z5615" s="8">
        <v>42979</v>
      </c>
      <c r="AA5615" s="7" t="s">
        <v>397</v>
      </c>
      <c r="AB5615" s="7" t="str">
        <f t="shared" si="175"/>
        <v>Car Park Pass Income from Payroll</v>
      </c>
    </row>
    <row r="5616" spans="1:28" x14ac:dyDescent="0.25">
      <c r="A5616" s="7" t="s">
        <v>451</v>
      </c>
      <c r="B5616" t="s">
        <v>23</v>
      </c>
      <c r="C5616" t="s">
        <v>24</v>
      </c>
      <c r="D5616" t="s">
        <v>25</v>
      </c>
      <c r="E5616" t="s">
        <v>26</v>
      </c>
      <c r="F5616" t="s">
        <v>79</v>
      </c>
      <c r="G5616" t="s">
        <v>80</v>
      </c>
      <c r="H5616" t="s">
        <v>146</v>
      </c>
      <c r="I5616" t="s">
        <v>147</v>
      </c>
      <c r="K5616">
        <v>201806</v>
      </c>
      <c r="L5616" t="s">
        <v>83</v>
      </c>
      <c r="M5616">
        <v>3800797</v>
      </c>
      <c r="N5616">
        <v>13293</v>
      </c>
      <c r="Q5616">
        <v>0</v>
      </c>
      <c r="S5616" s="1">
        <v>42993</v>
      </c>
      <c r="T5616" t="s">
        <v>37</v>
      </c>
      <c r="U5616" t="s">
        <v>149</v>
      </c>
      <c r="V5616" t="s">
        <v>643</v>
      </c>
      <c r="W5616" s="1">
        <v>42998</v>
      </c>
      <c r="X5616" s="12">
        <v>-10</v>
      </c>
      <c r="Y5616" s="4" t="str">
        <f t="shared" si="174"/>
        <v>Income</v>
      </c>
      <c r="Z5616" s="8">
        <v>42979</v>
      </c>
      <c r="AA5616" s="7" t="s">
        <v>397</v>
      </c>
      <c r="AB5616" s="7" t="str">
        <f t="shared" si="175"/>
        <v>Car Park Pass Income from Payroll</v>
      </c>
    </row>
    <row r="5617" spans="1:28" x14ac:dyDescent="0.25">
      <c r="A5617" s="7" t="s">
        <v>451</v>
      </c>
      <c r="B5617" t="s">
        <v>23</v>
      </c>
      <c r="C5617" t="s">
        <v>24</v>
      </c>
      <c r="D5617" t="s">
        <v>25</v>
      </c>
      <c r="E5617" t="s">
        <v>26</v>
      </c>
      <c r="F5617" t="s">
        <v>79</v>
      </c>
      <c r="G5617" t="s">
        <v>80</v>
      </c>
      <c r="H5617" t="s">
        <v>146</v>
      </c>
      <c r="I5617" t="s">
        <v>147</v>
      </c>
      <c r="K5617">
        <v>201806</v>
      </c>
      <c r="L5617" t="s">
        <v>83</v>
      </c>
      <c r="M5617">
        <v>3800797</v>
      </c>
      <c r="N5617">
        <v>13294</v>
      </c>
      <c r="Q5617">
        <v>0</v>
      </c>
      <c r="S5617" s="1">
        <v>42993</v>
      </c>
      <c r="T5617" t="s">
        <v>37</v>
      </c>
      <c r="U5617" t="s">
        <v>149</v>
      </c>
      <c r="V5617" t="s">
        <v>643</v>
      </c>
      <c r="W5617" s="1">
        <v>42998</v>
      </c>
      <c r="X5617" s="12">
        <v>-10</v>
      </c>
      <c r="Y5617" s="4" t="str">
        <f t="shared" si="174"/>
        <v>Income</v>
      </c>
      <c r="Z5617" s="8">
        <v>42979</v>
      </c>
      <c r="AA5617" s="7" t="s">
        <v>397</v>
      </c>
      <c r="AB5617" s="7" t="str">
        <f t="shared" si="175"/>
        <v>Car Park Pass Income from Payroll</v>
      </c>
    </row>
    <row r="5618" spans="1:28" x14ac:dyDescent="0.25">
      <c r="A5618" s="7" t="s">
        <v>451</v>
      </c>
      <c r="B5618" t="s">
        <v>23</v>
      </c>
      <c r="C5618" t="s">
        <v>24</v>
      </c>
      <c r="D5618" t="s">
        <v>25</v>
      </c>
      <c r="E5618" t="s">
        <v>26</v>
      </c>
      <c r="F5618" t="s">
        <v>79</v>
      </c>
      <c r="G5618" t="s">
        <v>80</v>
      </c>
      <c r="H5618" t="s">
        <v>146</v>
      </c>
      <c r="I5618" t="s">
        <v>147</v>
      </c>
      <c r="K5618">
        <v>201806</v>
      </c>
      <c r="L5618" t="s">
        <v>83</v>
      </c>
      <c r="M5618">
        <v>3800797</v>
      </c>
      <c r="N5618">
        <v>13295</v>
      </c>
      <c r="Q5618">
        <v>0</v>
      </c>
      <c r="S5618" s="1">
        <v>42993</v>
      </c>
      <c r="T5618" t="s">
        <v>37</v>
      </c>
      <c r="U5618" t="s">
        <v>149</v>
      </c>
      <c r="V5618" t="s">
        <v>643</v>
      </c>
      <c r="W5618" s="1">
        <v>42998</v>
      </c>
      <c r="X5618" s="12">
        <v>-10</v>
      </c>
      <c r="Y5618" s="4" t="str">
        <f t="shared" si="174"/>
        <v>Income</v>
      </c>
      <c r="Z5618" s="8">
        <v>42979</v>
      </c>
      <c r="AA5618" s="7" t="s">
        <v>397</v>
      </c>
      <c r="AB5618" s="7" t="str">
        <f t="shared" si="175"/>
        <v>Car Park Pass Income from Payroll</v>
      </c>
    </row>
    <row r="5619" spans="1:28" x14ac:dyDescent="0.25">
      <c r="A5619" s="7" t="s">
        <v>451</v>
      </c>
      <c r="B5619" t="s">
        <v>23</v>
      </c>
      <c r="C5619" t="s">
        <v>24</v>
      </c>
      <c r="D5619" t="s">
        <v>25</v>
      </c>
      <c r="E5619" t="s">
        <v>26</v>
      </c>
      <c r="F5619" t="s">
        <v>79</v>
      </c>
      <c r="G5619" t="s">
        <v>80</v>
      </c>
      <c r="H5619" t="s">
        <v>146</v>
      </c>
      <c r="I5619" t="s">
        <v>147</v>
      </c>
      <c r="K5619">
        <v>201806</v>
      </c>
      <c r="L5619" t="s">
        <v>83</v>
      </c>
      <c r="M5619">
        <v>3800797</v>
      </c>
      <c r="N5619">
        <v>13296</v>
      </c>
      <c r="Q5619">
        <v>0</v>
      </c>
      <c r="S5619" s="1">
        <v>42993</v>
      </c>
      <c r="T5619" t="s">
        <v>37</v>
      </c>
      <c r="U5619" t="s">
        <v>149</v>
      </c>
      <c r="V5619" t="s">
        <v>643</v>
      </c>
      <c r="W5619" s="1">
        <v>42998</v>
      </c>
      <c r="X5619" s="12">
        <v>-10</v>
      </c>
      <c r="Y5619" s="4" t="str">
        <f t="shared" si="174"/>
        <v>Income</v>
      </c>
      <c r="Z5619" s="8">
        <v>42979</v>
      </c>
      <c r="AA5619" s="7" t="s">
        <v>397</v>
      </c>
      <c r="AB5619" s="7" t="str">
        <f t="shared" si="175"/>
        <v>Car Park Pass Income from Payroll</v>
      </c>
    </row>
    <row r="5620" spans="1:28" x14ac:dyDescent="0.25">
      <c r="A5620" s="7" t="s">
        <v>451</v>
      </c>
      <c r="B5620" t="s">
        <v>23</v>
      </c>
      <c r="C5620" t="s">
        <v>24</v>
      </c>
      <c r="D5620" t="s">
        <v>25</v>
      </c>
      <c r="E5620" t="s">
        <v>26</v>
      </c>
      <c r="F5620" t="s">
        <v>79</v>
      </c>
      <c r="G5620" t="s">
        <v>80</v>
      </c>
      <c r="H5620" t="s">
        <v>146</v>
      </c>
      <c r="I5620" t="s">
        <v>147</v>
      </c>
      <c r="K5620">
        <v>201806</v>
      </c>
      <c r="L5620" t="s">
        <v>83</v>
      </c>
      <c r="M5620">
        <v>3800797</v>
      </c>
      <c r="N5620">
        <v>13297</v>
      </c>
      <c r="Q5620">
        <v>0</v>
      </c>
      <c r="S5620" s="1">
        <v>42993</v>
      </c>
      <c r="T5620" t="s">
        <v>37</v>
      </c>
      <c r="U5620" t="s">
        <v>180</v>
      </c>
      <c r="V5620" t="s">
        <v>643</v>
      </c>
      <c r="W5620" s="1">
        <v>42998</v>
      </c>
      <c r="X5620" s="12">
        <v>-29.17</v>
      </c>
      <c r="Y5620" s="4" t="str">
        <f t="shared" si="174"/>
        <v>Income</v>
      </c>
      <c r="Z5620" s="8">
        <v>42979</v>
      </c>
      <c r="AA5620" s="7" t="s">
        <v>397</v>
      </c>
      <c r="AB5620" s="7" t="str">
        <f t="shared" si="175"/>
        <v>Car Park Pass Income from Payroll</v>
      </c>
    </row>
    <row r="5621" spans="1:28" x14ac:dyDescent="0.25">
      <c r="A5621" s="7" t="s">
        <v>451</v>
      </c>
      <c r="B5621" t="s">
        <v>23</v>
      </c>
      <c r="C5621" t="s">
        <v>24</v>
      </c>
      <c r="D5621" t="s">
        <v>25</v>
      </c>
      <c r="E5621" t="s">
        <v>26</v>
      </c>
      <c r="F5621" t="s">
        <v>79</v>
      </c>
      <c r="G5621" t="s">
        <v>80</v>
      </c>
      <c r="H5621" t="s">
        <v>146</v>
      </c>
      <c r="I5621" t="s">
        <v>147</v>
      </c>
      <c r="K5621">
        <v>201806</v>
      </c>
      <c r="L5621" t="s">
        <v>83</v>
      </c>
      <c r="M5621">
        <v>3800797</v>
      </c>
      <c r="N5621">
        <v>13298</v>
      </c>
      <c r="Q5621">
        <v>0</v>
      </c>
      <c r="S5621" s="1">
        <v>42993</v>
      </c>
      <c r="T5621" t="s">
        <v>37</v>
      </c>
      <c r="U5621" t="s">
        <v>251</v>
      </c>
      <c r="V5621" t="s">
        <v>643</v>
      </c>
      <c r="W5621" s="1">
        <v>42998</v>
      </c>
      <c r="X5621" s="12">
        <v>-29.16</v>
      </c>
      <c r="Y5621" s="4" t="str">
        <f t="shared" si="174"/>
        <v>Income</v>
      </c>
      <c r="Z5621" s="8">
        <v>42979</v>
      </c>
      <c r="AA5621" s="7" t="s">
        <v>397</v>
      </c>
      <c r="AB5621" s="7" t="str">
        <f t="shared" si="175"/>
        <v>Car Park Pass Income from Payroll</v>
      </c>
    </row>
    <row r="5622" spans="1:28" x14ac:dyDescent="0.25">
      <c r="A5622" s="7" t="s">
        <v>451</v>
      </c>
      <c r="B5622" t="s">
        <v>23</v>
      </c>
      <c r="C5622" t="s">
        <v>24</v>
      </c>
      <c r="D5622" t="s">
        <v>25</v>
      </c>
      <c r="E5622" t="s">
        <v>26</v>
      </c>
      <c r="F5622" t="s">
        <v>79</v>
      </c>
      <c r="G5622" t="s">
        <v>80</v>
      </c>
      <c r="H5622" t="s">
        <v>146</v>
      </c>
      <c r="I5622" t="s">
        <v>147</v>
      </c>
      <c r="K5622">
        <v>201806</v>
      </c>
      <c r="L5622" t="s">
        <v>83</v>
      </c>
      <c r="M5622">
        <v>3800797</v>
      </c>
      <c r="N5622">
        <v>13299</v>
      </c>
      <c r="Q5622">
        <v>0</v>
      </c>
      <c r="S5622" s="1">
        <v>42993</v>
      </c>
      <c r="T5622" t="s">
        <v>37</v>
      </c>
      <c r="U5622" t="s">
        <v>149</v>
      </c>
      <c r="V5622" t="s">
        <v>643</v>
      </c>
      <c r="W5622" s="1">
        <v>42998</v>
      </c>
      <c r="X5622" s="12">
        <v>-20.84</v>
      </c>
      <c r="Y5622" s="4" t="str">
        <f t="shared" si="174"/>
        <v>Income</v>
      </c>
      <c r="Z5622" s="8">
        <v>42979</v>
      </c>
      <c r="AA5622" s="7" t="s">
        <v>397</v>
      </c>
      <c r="AB5622" s="7" t="str">
        <f t="shared" si="175"/>
        <v>Car Park Pass Income from Payroll</v>
      </c>
    </row>
    <row r="5623" spans="1:28" x14ac:dyDescent="0.25">
      <c r="A5623" s="7" t="s">
        <v>451</v>
      </c>
      <c r="B5623" t="s">
        <v>23</v>
      </c>
      <c r="C5623" t="s">
        <v>24</v>
      </c>
      <c r="D5623" t="s">
        <v>25</v>
      </c>
      <c r="E5623" t="s">
        <v>26</v>
      </c>
      <c r="F5623" t="s">
        <v>79</v>
      </c>
      <c r="G5623" t="s">
        <v>80</v>
      </c>
      <c r="H5623" t="s">
        <v>146</v>
      </c>
      <c r="I5623" t="s">
        <v>147</v>
      </c>
      <c r="K5623">
        <v>201806</v>
      </c>
      <c r="L5623" t="s">
        <v>83</v>
      </c>
      <c r="M5623">
        <v>3800797</v>
      </c>
      <c r="N5623">
        <v>13300</v>
      </c>
      <c r="Q5623">
        <v>0</v>
      </c>
      <c r="S5623" s="1">
        <v>42993</v>
      </c>
      <c r="T5623" t="s">
        <v>37</v>
      </c>
      <c r="U5623" t="s">
        <v>180</v>
      </c>
      <c r="V5623" t="s">
        <v>643</v>
      </c>
      <c r="W5623" s="1">
        <v>42998</v>
      </c>
      <c r="X5623" s="12">
        <v>-29.17</v>
      </c>
      <c r="Y5623" s="4" t="str">
        <f t="shared" si="174"/>
        <v>Income</v>
      </c>
      <c r="Z5623" s="8">
        <v>42979</v>
      </c>
      <c r="AA5623" s="7" t="s">
        <v>397</v>
      </c>
      <c r="AB5623" s="7" t="str">
        <f t="shared" si="175"/>
        <v>Car Park Pass Income from Payroll</v>
      </c>
    </row>
    <row r="5624" spans="1:28" x14ac:dyDescent="0.25">
      <c r="A5624" s="7" t="s">
        <v>451</v>
      </c>
      <c r="B5624" t="s">
        <v>23</v>
      </c>
      <c r="C5624" t="s">
        <v>24</v>
      </c>
      <c r="D5624" t="s">
        <v>25</v>
      </c>
      <c r="E5624" t="s">
        <v>26</v>
      </c>
      <c r="F5624" t="s">
        <v>79</v>
      </c>
      <c r="G5624" t="s">
        <v>80</v>
      </c>
      <c r="H5624" t="s">
        <v>146</v>
      </c>
      <c r="I5624" t="s">
        <v>147</v>
      </c>
      <c r="K5624">
        <v>201806</v>
      </c>
      <c r="L5624" t="s">
        <v>83</v>
      </c>
      <c r="M5624">
        <v>3800797</v>
      </c>
      <c r="N5624">
        <v>13301</v>
      </c>
      <c r="Q5624">
        <v>0</v>
      </c>
      <c r="S5624" s="1">
        <v>42993</v>
      </c>
      <c r="T5624" t="s">
        <v>37</v>
      </c>
      <c r="U5624" t="s">
        <v>149</v>
      </c>
      <c r="V5624" t="s">
        <v>643</v>
      </c>
      <c r="W5624" s="1">
        <v>42998</v>
      </c>
      <c r="X5624" s="12">
        <v>-20.83</v>
      </c>
      <c r="Y5624" s="4" t="str">
        <f t="shared" si="174"/>
        <v>Income</v>
      </c>
      <c r="Z5624" s="8">
        <v>42979</v>
      </c>
      <c r="AA5624" s="7" t="s">
        <v>397</v>
      </c>
      <c r="AB5624" s="7" t="str">
        <f t="shared" si="175"/>
        <v>Car Park Pass Income from Payroll</v>
      </c>
    </row>
    <row r="5625" spans="1:28" x14ac:dyDescent="0.25">
      <c r="A5625" s="7" t="s">
        <v>451</v>
      </c>
      <c r="B5625" t="s">
        <v>23</v>
      </c>
      <c r="C5625" t="s">
        <v>24</v>
      </c>
      <c r="D5625" t="s">
        <v>25</v>
      </c>
      <c r="E5625" t="s">
        <v>26</v>
      </c>
      <c r="F5625" t="s">
        <v>79</v>
      </c>
      <c r="G5625" t="s">
        <v>80</v>
      </c>
      <c r="H5625" t="s">
        <v>146</v>
      </c>
      <c r="I5625" t="s">
        <v>147</v>
      </c>
      <c r="K5625">
        <v>201806</v>
      </c>
      <c r="L5625" t="s">
        <v>83</v>
      </c>
      <c r="M5625">
        <v>3800797</v>
      </c>
      <c r="N5625">
        <v>13302</v>
      </c>
      <c r="Q5625">
        <v>0</v>
      </c>
      <c r="S5625" s="1">
        <v>42993</v>
      </c>
      <c r="T5625" t="s">
        <v>37</v>
      </c>
      <c r="U5625" t="s">
        <v>1050</v>
      </c>
      <c r="V5625" t="s">
        <v>643</v>
      </c>
      <c r="W5625" s="1">
        <v>42998</v>
      </c>
      <c r="X5625" s="12">
        <v>-10</v>
      </c>
      <c r="Y5625" s="4" t="str">
        <f t="shared" si="174"/>
        <v>Income</v>
      </c>
      <c r="Z5625" s="8">
        <v>42979</v>
      </c>
      <c r="AA5625" s="7" t="s">
        <v>397</v>
      </c>
      <c r="AB5625" s="7" t="str">
        <f t="shared" si="175"/>
        <v>Car Park Pass Income from Payroll</v>
      </c>
    </row>
    <row r="5626" spans="1:28" x14ac:dyDescent="0.25">
      <c r="A5626" s="7" t="s">
        <v>451</v>
      </c>
      <c r="B5626" t="s">
        <v>23</v>
      </c>
      <c r="C5626" t="s">
        <v>24</v>
      </c>
      <c r="D5626" t="s">
        <v>25</v>
      </c>
      <c r="E5626" t="s">
        <v>26</v>
      </c>
      <c r="F5626" t="s">
        <v>79</v>
      </c>
      <c r="G5626" t="s">
        <v>80</v>
      </c>
      <c r="H5626" t="s">
        <v>146</v>
      </c>
      <c r="I5626" t="s">
        <v>147</v>
      </c>
      <c r="K5626">
        <v>201806</v>
      </c>
      <c r="L5626" t="s">
        <v>83</v>
      </c>
      <c r="M5626">
        <v>3800797</v>
      </c>
      <c r="N5626">
        <v>12950</v>
      </c>
      <c r="Q5626">
        <v>0</v>
      </c>
      <c r="S5626" s="1">
        <v>42993</v>
      </c>
      <c r="T5626" t="s">
        <v>37</v>
      </c>
      <c r="U5626" t="s">
        <v>163</v>
      </c>
      <c r="V5626" t="s">
        <v>643</v>
      </c>
      <c r="W5626" s="1">
        <v>42998</v>
      </c>
      <c r="X5626" s="12">
        <v>-20.84</v>
      </c>
      <c r="Y5626" s="4" t="str">
        <f t="shared" si="174"/>
        <v>Income</v>
      </c>
      <c r="Z5626" s="8">
        <v>42979</v>
      </c>
      <c r="AA5626" s="7" t="s">
        <v>397</v>
      </c>
      <c r="AB5626" s="7" t="str">
        <f t="shared" si="175"/>
        <v>Car Park Pass Income from Payroll</v>
      </c>
    </row>
    <row r="5627" spans="1:28" x14ac:dyDescent="0.25">
      <c r="A5627" s="7" t="s">
        <v>451</v>
      </c>
      <c r="B5627" t="s">
        <v>23</v>
      </c>
      <c r="C5627" t="s">
        <v>24</v>
      </c>
      <c r="D5627" t="s">
        <v>25</v>
      </c>
      <c r="E5627" t="s">
        <v>26</v>
      </c>
      <c r="F5627" t="s">
        <v>79</v>
      </c>
      <c r="G5627" t="s">
        <v>80</v>
      </c>
      <c r="H5627" t="s">
        <v>146</v>
      </c>
      <c r="I5627" t="s">
        <v>147</v>
      </c>
      <c r="K5627">
        <v>201806</v>
      </c>
      <c r="L5627" t="s">
        <v>83</v>
      </c>
      <c r="M5627">
        <v>3800797</v>
      </c>
      <c r="N5627">
        <v>12951</v>
      </c>
      <c r="Q5627">
        <v>0</v>
      </c>
      <c r="S5627" s="1">
        <v>42993</v>
      </c>
      <c r="T5627" t="s">
        <v>37</v>
      </c>
      <c r="U5627" t="s">
        <v>229</v>
      </c>
      <c r="V5627" t="s">
        <v>643</v>
      </c>
      <c r="W5627" s="1">
        <v>42998</v>
      </c>
      <c r="X5627" s="12">
        <v>-20.86</v>
      </c>
      <c r="Y5627" s="4" t="str">
        <f t="shared" si="174"/>
        <v>Income</v>
      </c>
      <c r="Z5627" s="8">
        <v>42979</v>
      </c>
      <c r="AA5627" s="7" t="s">
        <v>397</v>
      </c>
      <c r="AB5627" s="7" t="str">
        <f t="shared" si="175"/>
        <v>Car Park Pass Income from Payroll</v>
      </c>
    </row>
    <row r="5628" spans="1:28" x14ac:dyDescent="0.25">
      <c r="A5628" s="7" t="s">
        <v>451</v>
      </c>
      <c r="B5628" t="s">
        <v>23</v>
      </c>
      <c r="C5628" t="s">
        <v>24</v>
      </c>
      <c r="D5628" t="s">
        <v>25</v>
      </c>
      <c r="E5628" t="s">
        <v>26</v>
      </c>
      <c r="F5628" t="s">
        <v>79</v>
      </c>
      <c r="G5628" t="s">
        <v>80</v>
      </c>
      <c r="H5628" t="s">
        <v>146</v>
      </c>
      <c r="I5628" t="s">
        <v>147</v>
      </c>
      <c r="K5628">
        <v>201806</v>
      </c>
      <c r="L5628" t="s">
        <v>83</v>
      </c>
      <c r="M5628">
        <v>3800797</v>
      </c>
      <c r="N5628">
        <v>12952</v>
      </c>
      <c r="Q5628">
        <v>0</v>
      </c>
      <c r="S5628" s="1">
        <v>42993</v>
      </c>
      <c r="T5628" t="s">
        <v>37</v>
      </c>
      <c r="U5628" t="s">
        <v>196</v>
      </c>
      <c r="V5628" t="s">
        <v>643</v>
      </c>
      <c r="W5628" s="1">
        <v>42998</v>
      </c>
      <c r="X5628" s="12">
        <v>-10</v>
      </c>
      <c r="Y5628" s="4" t="str">
        <f t="shared" si="174"/>
        <v>Income</v>
      </c>
      <c r="Z5628" s="8">
        <v>42979</v>
      </c>
      <c r="AA5628" s="7" t="s">
        <v>397</v>
      </c>
      <c r="AB5628" s="7" t="str">
        <f t="shared" si="175"/>
        <v>Car Park Pass Income from Payroll</v>
      </c>
    </row>
    <row r="5629" spans="1:28" x14ac:dyDescent="0.25">
      <c r="A5629" s="7" t="s">
        <v>451</v>
      </c>
      <c r="B5629" t="s">
        <v>23</v>
      </c>
      <c r="C5629" t="s">
        <v>24</v>
      </c>
      <c r="D5629" t="s">
        <v>25</v>
      </c>
      <c r="E5629" t="s">
        <v>26</v>
      </c>
      <c r="F5629" t="s">
        <v>79</v>
      </c>
      <c r="G5629" t="s">
        <v>80</v>
      </c>
      <c r="H5629" t="s">
        <v>146</v>
      </c>
      <c r="I5629" t="s">
        <v>147</v>
      </c>
      <c r="K5629">
        <v>201806</v>
      </c>
      <c r="L5629" t="s">
        <v>83</v>
      </c>
      <c r="M5629">
        <v>3800797</v>
      </c>
      <c r="N5629">
        <v>12953</v>
      </c>
      <c r="Q5629">
        <v>0</v>
      </c>
      <c r="S5629" s="1">
        <v>42993</v>
      </c>
      <c r="T5629" t="s">
        <v>37</v>
      </c>
      <c r="U5629" t="s">
        <v>187</v>
      </c>
      <c r="V5629" t="s">
        <v>643</v>
      </c>
      <c r="W5629" s="1">
        <v>42998</v>
      </c>
      <c r="X5629" s="12">
        <v>-20.84</v>
      </c>
      <c r="Y5629" s="4" t="str">
        <f t="shared" si="174"/>
        <v>Income</v>
      </c>
      <c r="Z5629" s="8">
        <v>42979</v>
      </c>
      <c r="AA5629" s="7" t="s">
        <v>397</v>
      </c>
      <c r="AB5629" s="7" t="str">
        <f t="shared" si="175"/>
        <v>Car Park Pass Income from Payroll</v>
      </c>
    </row>
    <row r="5630" spans="1:28" x14ac:dyDescent="0.25">
      <c r="A5630" s="7" t="s">
        <v>451</v>
      </c>
      <c r="B5630" t="s">
        <v>23</v>
      </c>
      <c r="C5630" t="s">
        <v>24</v>
      </c>
      <c r="D5630" t="s">
        <v>25</v>
      </c>
      <c r="E5630" t="s">
        <v>26</v>
      </c>
      <c r="F5630" t="s">
        <v>79</v>
      </c>
      <c r="G5630" t="s">
        <v>80</v>
      </c>
      <c r="H5630" t="s">
        <v>146</v>
      </c>
      <c r="I5630" t="s">
        <v>147</v>
      </c>
      <c r="K5630">
        <v>201806</v>
      </c>
      <c r="L5630" t="s">
        <v>83</v>
      </c>
      <c r="M5630">
        <v>3800797</v>
      </c>
      <c r="N5630">
        <v>12954</v>
      </c>
      <c r="Q5630">
        <v>0</v>
      </c>
      <c r="S5630" s="1">
        <v>42993</v>
      </c>
      <c r="T5630" t="s">
        <v>37</v>
      </c>
      <c r="U5630" t="s">
        <v>201</v>
      </c>
      <c r="V5630" t="s">
        <v>643</v>
      </c>
      <c r="W5630" s="1">
        <v>42998</v>
      </c>
      <c r="X5630" s="12">
        <v>-20.83</v>
      </c>
      <c r="Y5630" s="4" t="str">
        <f t="shared" si="174"/>
        <v>Income</v>
      </c>
      <c r="Z5630" s="8">
        <v>42979</v>
      </c>
      <c r="AA5630" s="7" t="s">
        <v>397</v>
      </c>
      <c r="AB5630" s="7" t="str">
        <f t="shared" si="175"/>
        <v>Car Park Pass Income from Payroll</v>
      </c>
    </row>
    <row r="5631" spans="1:28" x14ac:dyDescent="0.25">
      <c r="A5631" s="7" t="s">
        <v>451</v>
      </c>
      <c r="B5631" t="s">
        <v>23</v>
      </c>
      <c r="C5631" t="s">
        <v>24</v>
      </c>
      <c r="D5631" t="s">
        <v>25</v>
      </c>
      <c r="E5631" t="s">
        <v>26</v>
      </c>
      <c r="F5631" t="s">
        <v>79</v>
      </c>
      <c r="G5631" t="s">
        <v>80</v>
      </c>
      <c r="H5631" t="s">
        <v>146</v>
      </c>
      <c r="I5631" t="s">
        <v>147</v>
      </c>
      <c r="K5631">
        <v>201806</v>
      </c>
      <c r="L5631" t="s">
        <v>83</v>
      </c>
      <c r="M5631">
        <v>3800797</v>
      </c>
      <c r="N5631">
        <v>14006</v>
      </c>
      <c r="Q5631">
        <v>0</v>
      </c>
      <c r="S5631" s="1">
        <v>42993</v>
      </c>
      <c r="T5631" t="s">
        <v>37</v>
      </c>
      <c r="U5631" t="s">
        <v>149</v>
      </c>
      <c r="V5631" t="s">
        <v>643</v>
      </c>
      <c r="W5631" s="1">
        <v>42998</v>
      </c>
      <c r="X5631" s="12">
        <v>-20.83</v>
      </c>
      <c r="Y5631" s="4" t="str">
        <f t="shared" si="174"/>
        <v>Income</v>
      </c>
      <c r="Z5631" s="8">
        <v>42979</v>
      </c>
      <c r="AA5631" s="7" t="s">
        <v>397</v>
      </c>
      <c r="AB5631" s="7" t="str">
        <f t="shared" si="175"/>
        <v>Car Park Pass Income from Payroll</v>
      </c>
    </row>
    <row r="5632" spans="1:28" x14ac:dyDescent="0.25">
      <c r="A5632" s="7" t="s">
        <v>451</v>
      </c>
      <c r="B5632" t="s">
        <v>23</v>
      </c>
      <c r="C5632" t="s">
        <v>24</v>
      </c>
      <c r="D5632" t="s">
        <v>25</v>
      </c>
      <c r="E5632" t="s">
        <v>26</v>
      </c>
      <c r="F5632" t="s">
        <v>79</v>
      </c>
      <c r="G5632" t="s">
        <v>80</v>
      </c>
      <c r="H5632" t="s">
        <v>146</v>
      </c>
      <c r="I5632" t="s">
        <v>147</v>
      </c>
      <c r="K5632">
        <v>201806</v>
      </c>
      <c r="L5632" t="s">
        <v>83</v>
      </c>
      <c r="M5632">
        <v>3800797</v>
      </c>
      <c r="N5632">
        <v>14007</v>
      </c>
      <c r="Q5632">
        <v>0</v>
      </c>
      <c r="S5632" s="1">
        <v>42993</v>
      </c>
      <c r="T5632" t="s">
        <v>37</v>
      </c>
      <c r="U5632" t="s">
        <v>190</v>
      </c>
      <c r="V5632" t="s">
        <v>643</v>
      </c>
      <c r="W5632" s="1">
        <v>42998</v>
      </c>
      <c r="X5632" s="12">
        <v>-20.84</v>
      </c>
      <c r="Y5632" s="4" t="str">
        <f t="shared" si="174"/>
        <v>Income</v>
      </c>
      <c r="Z5632" s="8">
        <v>42979</v>
      </c>
      <c r="AA5632" s="7" t="s">
        <v>397</v>
      </c>
      <c r="AB5632" s="7" t="str">
        <f t="shared" si="175"/>
        <v>Car Park Pass Income from Payroll</v>
      </c>
    </row>
    <row r="5633" spans="1:28" x14ac:dyDescent="0.25">
      <c r="A5633" s="7" t="s">
        <v>451</v>
      </c>
      <c r="B5633" t="s">
        <v>23</v>
      </c>
      <c r="C5633" t="s">
        <v>24</v>
      </c>
      <c r="D5633" t="s">
        <v>25</v>
      </c>
      <c r="E5633" t="s">
        <v>26</v>
      </c>
      <c r="F5633" t="s">
        <v>79</v>
      </c>
      <c r="G5633" t="s">
        <v>80</v>
      </c>
      <c r="H5633" t="s">
        <v>146</v>
      </c>
      <c r="I5633" t="s">
        <v>147</v>
      </c>
      <c r="K5633">
        <v>201806</v>
      </c>
      <c r="L5633" t="s">
        <v>83</v>
      </c>
      <c r="M5633">
        <v>3800797</v>
      </c>
      <c r="N5633">
        <v>14011</v>
      </c>
      <c r="Q5633">
        <v>0</v>
      </c>
      <c r="S5633" s="1">
        <v>42993</v>
      </c>
      <c r="T5633" t="s">
        <v>37</v>
      </c>
      <c r="U5633" t="s">
        <v>200</v>
      </c>
      <c r="V5633" t="s">
        <v>643</v>
      </c>
      <c r="W5633" s="1">
        <v>42998</v>
      </c>
      <c r="X5633" s="12">
        <v>-20.84</v>
      </c>
      <c r="Y5633" s="4" t="str">
        <f t="shared" si="174"/>
        <v>Income</v>
      </c>
      <c r="Z5633" s="8">
        <v>42979</v>
      </c>
      <c r="AA5633" s="7" t="s">
        <v>397</v>
      </c>
      <c r="AB5633" s="7" t="str">
        <f t="shared" si="175"/>
        <v>Car Park Pass Income from Payroll</v>
      </c>
    </row>
    <row r="5634" spans="1:28" x14ac:dyDescent="0.25">
      <c r="A5634" s="7" t="s">
        <v>451</v>
      </c>
      <c r="B5634" t="s">
        <v>23</v>
      </c>
      <c r="C5634" t="s">
        <v>24</v>
      </c>
      <c r="D5634" t="s">
        <v>25</v>
      </c>
      <c r="E5634" t="s">
        <v>26</v>
      </c>
      <c r="F5634" t="s">
        <v>79</v>
      </c>
      <c r="G5634" t="s">
        <v>80</v>
      </c>
      <c r="H5634" t="s">
        <v>146</v>
      </c>
      <c r="I5634" t="s">
        <v>147</v>
      </c>
      <c r="K5634">
        <v>201806</v>
      </c>
      <c r="L5634" t="s">
        <v>83</v>
      </c>
      <c r="M5634">
        <v>3800797</v>
      </c>
      <c r="N5634">
        <v>14012</v>
      </c>
      <c r="Q5634">
        <v>0</v>
      </c>
      <c r="S5634" s="1">
        <v>42993</v>
      </c>
      <c r="T5634" t="s">
        <v>37</v>
      </c>
      <c r="U5634" t="s">
        <v>198</v>
      </c>
      <c r="V5634" t="s">
        <v>643</v>
      </c>
      <c r="W5634" s="1">
        <v>42998</v>
      </c>
      <c r="X5634" s="12">
        <v>-20.84</v>
      </c>
      <c r="Y5634" s="4" t="str">
        <f t="shared" ref="Y5634:Y5697" si="176">IF(LEFT(H5634,2)="R9","Income","Expenditure")</f>
        <v>Income</v>
      </c>
      <c r="Z5634" s="8">
        <v>42979</v>
      </c>
      <c r="AA5634" s="7" t="s">
        <v>397</v>
      </c>
      <c r="AB5634" s="7" t="str">
        <f t="shared" ref="AB5634:AB5697" si="177">IF(Y5634="Expenditure",Y5634,I5634)</f>
        <v>Car Park Pass Income from Payroll</v>
      </c>
    </row>
    <row r="5635" spans="1:28" x14ac:dyDescent="0.25">
      <c r="A5635" s="7" t="s">
        <v>451</v>
      </c>
      <c r="B5635" t="s">
        <v>23</v>
      </c>
      <c r="C5635" t="s">
        <v>24</v>
      </c>
      <c r="D5635" t="s">
        <v>25</v>
      </c>
      <c r="E5635" t="s">
        <v>26</v>
      </c>
      <c r="F5635" t="s">
        <v>79</v>
      </c>
      <c r="G5635" t="s">
        <v>80</v>
      </c>
      <c r="H5635" t="s">
        <v>146</v>
      </c>
      <c r="I5635" t="s">
        <v>147</v>
      </c>
      <c r="K5635">
        <v>201806</v>
      </c>
      <c r="L5635" t="s">
        <v>83</v>
      </c>
      <c r="M5635">
        <v>3800797</v>
      </c>
      <c r="N5635">
        <v>14013</v>
      </c>
      <c r="Q5635">
        <v>0</v>
      </c>
      <c r="S5635" s="1">
        <v>42993</v>
      </c>
      <c r="T5635" t="s">
        <v>37</v>
      </c>
      <c r="U5635" t="s">
        <v>198</v>
      </c>
      <c r="V5635" t="s">
        <v>643</v>
      </c>
      <c r="W5635" s="1">
        <v>42998</v>
      </c>
      <c r="X5635" s="12">
        <v>-20.84</v>
      </c>
      <c r="Y5635" s="4" t="str">
        <f t="shared" si="176"/>
        <v>Income</v>
      </c>
      <c r="Z5635" s="8">
        <v>42979</v>
      </c>
      <c r="AA5635" s="7" t="s">
        <v>397</v>
      </c>
      <c r="AB5635" s="7" t="str">
        <f t="shared" si="177"/>
        <v>Car Park Pass Income from Payroll</v>
      </c>
    </row>
    <row r="5636" spans="1:28" x14ac:dyDescent="0.25">
      <c r="A5636" s="7" t="s">
        <v>451</v>
      </c>
      <c r="B5636" t="s">
        <v>23</v>
      </c>
      <c r="C5636" t="s">
        <v>24</v>
      </c>
      <c r="D5636" t="s">
        <v>25</v>
      </c>
      <c r="E5636" t="s">
        <v>26</v>
      </c>
      <c r="F5636" t="s">
        <v>79</v>
      </c>
      <c r="G5636" t="s">
        <v>80</v>
      </c>
      <c r="H5636" t="s">
        <v>146</v>
      </c>
      <c r="I5636" t="s">
        <v>147</v>
      </c>
      <c r="K5636">
        <v>201806</v>
      </c>
      <c r="L5636" t="s">
        <v>83</v>
      </c>
      <c r="M5636">
        <v>3800797</v>
      </c>
      <c r="N5636">
        <v>14014</v>
      </c>
      <c r="Q5636">
        <v>0</v>
      </c>
      <c r="S5636" s="1">
        <v>42993</v>
      </c>
      <c r="T5636" t="s">
        <v>37</v>
      </c>
      <c r="U5636" t="s">
        <v>180</v>
      </c>
      <c r="V5636" t="s">
        <v>643</v>
      </c>
      <c r="W5636" s="1">
        <v>42998</v>
      </c>
      <c r="X5636" s="12">
        <v>-20.84</v>
      </c>
      <c r="Y5636" s="4" t="str">
        <f t="shared" si="176"/>
        <v>Income</v>
      </c>
      <c r="Z5636" s="8">
        <v>42979</v>
      </c>
      <c r="AA5636" s="7" t="s">
        <v>397</v>
      </c>
      <c r="AB5636" s="7" t="str">
        <f t="shared" si="177"/>
        <v>Car Park Pass Income from Payroll</v>
      </c>
    </row>
    <row r="5637" spans="1:28" x14ac:dyDescent="0.25">
      <c r="A5637" s="7" t="s">
        <v>451</v>
      </c>
      <c r="B5637" t="s">
        <v>23</v>
      </c>
      <c r="C5637" t="s">
        <v>24</v>
      </c>
      <c r="D5637" t="s">
        <v>25</v>
      </c>
      <c r="E5637" t="s">
        <v>26</v>
      </c>
      <c r="F5637" t="s">
        <v>79</v>
      </c>
      <c r="G5637" t="s">
        <v>80</v>
      </c>
      <c r="H5637" t="s">
        <v>146</v>
      </c>
      <c r="I5637" t="s">
        <v>147</v>
      </c>
      <c r="K5637">
        <v>201806</v>
      </c>
      <c r="L5637" t="s">
        <v>83</v>
      </c>
      <c r="M5637">
        <v>3800797</v>
      </c>
      <c r="N5637">
        <v>14015</v>
      </c>
      <c r="Q5637">
        <v>0</v>
      </c>
      <c r="S5637" s="1">
        <v>42993</v>
      </c>
      <c r="T5637" t="s">
        <v>37</v>
      </c>
      <c r="U5637" t="s">
        <v>153</v>
      </c>
      <c r="V5637" t="s">
        <v>643</v>
      </c>
      <c r="W5637" s="1">
        <v>42998</v>
      </c>
      <c r="X5637" s="12">
        <v>-20.84</v>
      </c>
      <c r="Y5637" s="4" t="str">
        <f t="shared" si="176"/>
        <v>Income</v>
      </c>
      <c r="Z5637" s="8">
        <v>42979</v>
      </c>
      <c r="AA5637" s="7" t="s">
        <v>397</v>
      </c>
      <c r="AB5637" s="7" t="str">
        <f t="shared" si="177"/>
        <v>Car Park Pass Income from Payroll</v>
      </c>
    </row>
    <row r="5638" spans="1:28" x14ac:dyDescent="0.25">
      <c r="A5638" s="7" t="s">
        <v>451</v>
      </c>
      <c r="B5638" t="s">
        <v>23</v>
      </c>
      <c r="C5638" t="s">
        <v>24</v>
      </c>
      <c r="D5638" t="s">
        <v>25</v>
      </c>
      <c r="E5638" t="s">
        <v>26</v>
      </c>
      <c r="F5638" t="s">
        <v>79</v>
      </c>
      <c r="G5638" t="s">
        <v>80</v>
      </c>
      <c r="H5638" t="s">
        <v>146</v>
      </c>
      <c r="I5638" t="s">
        <v>147</v>
      </c>
      <c r="K5638">
        <v>201806</v>
      </c>
      <c r="L5638" t="s">
        <v>83</v>
      </c>
      <c r="M5638">
        <v>3800797</v>
      </c>
      <c r="N5638">
        <v>14016</v>
      </c>
      <c r="Q5638">
        <v>0</v>
      </c>
      <c r="S5638" s="1">
        <v>42993</v>
      </c>
      <c r="T5638" t="s">
        <v>37</v>
      </c>
      <c r="U5638" t="s">
        <v>198</v>
      </c>
      <c r="V5638" t="s">
        <v>643</v>
      </c>
      <c r="W5638" s="1">
        <v>42998</v>
      </c>
      <c r="X5638" s="12">
        <v>-25.17</v>
      </c>
      <c r="Y5638" s="4" t="str">
        <f t="shared" si="176"/>
        <v>Income</v>
      </c>
      <c r="Z5638" s="8">
        <v>42979</v>
      </c>
      <c r="AA5638" s="7" t="s">
        <v>397</v>
      </c>
      <c r="AB5638" s="7" t="str">
        <f t="shared" si="177"/>
        <v>Car Park Pass Income from Payroll</v>
      </c>
    </row>
    <row r="5639" spans="1:28" x14ac:dyDescent="0.25">
      <c r="A5639" s="7" t="s">
        <v>451</v>
      </c>
      <c r="B5639" t="s">
        <v>23</v>
      </c>
      <c r="C5639" t="s">
        <v>24</v>
      </c>
      <c r="D5639" t="s">
        <v>25</v>
      </c>
      <c r="E5639" t="s">
        <v>26</v>
      </c>
      <c r="F5639" t="s">
        <v>79</v>
      </c>
      <c r="G5639" t="s">
        <v>80</v>
      </c>
      <c r="H5639" t="s">
        <v>146</v>
      </c>
      <c r="I5639" t="s">
        <v>147</v>
      </c>
      <c r="K5639">
        <v>201806</v>
      </c>
      <c r="L5639" t="s">
        <v>83</v>
      </c>
      <c r="M5639">
        <v>3800797</v>
      </c>
      <c r="N5639">
        <v>12947</v>
      </c>
      <c r="Q5639">
        <v>0</v>
      </c>
      <c r="S5639" s="1">
        <v>42993</v>
      </c>
      <c r="T5639" t="s">
        <v>37</v>
      </c>
      <c r="U5639" t="s">
        <v>151</v>
      </c>
      <c r="V5639" t="s">
        <v>643</v>
      </c>
      <c r="W5639" s="1">
        <v>42998</v>
      </c>
      <c r="X5639" s="12">
        <v>-8.34</v>
      </c>
      <c r="Y5639" s="4" t="str">
        <f t="shared" si="176"/>
        <v>Income</v>
      </c>
      <c r="Z5639" s="8">
        <v>42979</v>
      </c>
      <c r="AA5639" s="7" t="s">
        <v>397</v>
      </c>
      <c r="AB5639" s="7" t="str">
        <f t="shared" si="177"/>
        <v>Car Park Pass Income from Payroll</v>
      </c>
    </row>
    <row r="5640" spans="1:28" x14ac:dyDescent="0.25">
      <c r="A5640" s="7" t="s">
        <v>451</v>
      </c>
      <c r="B5640" t="s">
        <v>23</v>
      </c>
      <c r="C5640" t="s">
        <v>24</v>
      </c>
      <c r="D5640" t="s">
        <v>25</v>
      </c>
      <c r="E5640" t="s">
        <v>26</v>
      </c>
      <c r="F5640" t="s">
        <v>79</v>
      </c>
      <c r="G5640" t="s">
        <v>80</v>
      </c>
      <c r="H5640" t="s">
        <v>146</v>
      </c>
      <c r="I5640" t="s">
        <v>147</v>
      </c>
      <c r="K5640">
        <v>201806</v>
      </c>
      <c r="L5640" t="s">
        <v>83</v>
      </c>
      <c r="M5640">
        <v>3800797</v>
      </c>
      <c r="N5640">
        <v>12948</v>
      </c>
      <c r="Q5640">
        <v>0</v>
      </c>
      <c r="S5640" s="1">
        <v>42993</v>
      </c>
      <c r="T5640" t="s">
        <v>37</v>
      </c>
      <c r="U5640" t="s">
        <v>156</v>
      </c>
      <c r="V5640" t="s">
        <v>643</v>
      </c>
      <c r="W5640" s="1">
        <v>42998</v>
      </c>
      <c r="X5640" s="12">
        <v>-23.34</v>
      </c>
      <c r="Y5640" s="4" t="str">
        <f t="shared" si="176"/>
        <v>Income</v>
      </c>
      <c r="Z5640" s="8">
        <v>42979</v>
      </c>
      <c r="AA5640" s="7" t="s">
        <v>397</v>
      </c>
      <c r="AB5640" s="7" t="str">
        <f t="shared" si="177"/>
        <v>Car Park Pass Income from Payroll</v>
      </c>
    </row>
    <row r="5641" spans="1:28" x14ac:dyDescent="0.25">
      <c r="A5641" s="7" t="s">
        <v>451</v>
      </c>
      <c r="B5641" t="s">
        <v>23</v>
      </c>
      <c r="C5641" t="s">
        <v>24</v>
      </c>
      <c r="D5641" t="s">
        <v>25</v>
      </c>
      <c r="E5641" t="s">
        <v>26</v>
      </c>
      <c r="F5641" t="s">
        <v>79</v>
      </c>
      <c r="G5641" t="s">
        <v>80</v>
      </c>
      <c r="H5641" t="s">
        <v>146</v>
      </c>
      <c r="I5641" t="s">
        <v>147</v>
      </c>
      <c r="K5641">
        <v>201806</v>
      </c>
      <c r="L5641" t="s">
        <v>83</v>
      </c>
      <c r="M5641">
        <v>3800797</v>
      </c>
      <c r="N5641">
        <v>12949</v>
      </c>
      <c r="Q5641">
        <v>0</v>
      </c>
      <c r="S5641" s="1">
        <v>42993</v>
      </c>
      <c r="T5641" t="s">
        <v>37</v>
      </c>
      <c r="U5641" t="s">
        <v>157</v>
      </c>
      <c r="V5641" t="s">
        <v>643</v>
      </c>
      <c r="W5641" s="1">
        <v>42998</v>
      </c>
      <c r="X5641" s="12">
        <v>-20.84</v>
      </c>
      <c r="Y5641" s="4" t="str">
        <f t="shared" si="176"/>
        <v>Income</v>
      </c>
      <c r="Z5641" s="8">
        <v>42979</v>
      </c>
      <c r="AA5641" s="7" t="s">
        <v>397</v>
      </c>
      <c r="AB5641" s="7" t="str">
        <f t="shared" si="177"/>
        <v>Car Park Pass Income from Payroll</v>
      </c>
    </row>
    <row r="5642" spans="1:28" x14ac:dyDescent="0.25">
      <c r="A5642" s="7" t="s">
        <v>451</v>
      </c>
      <c r="B5642" t="s">
        <v>23</v>
      </c>
      <c r="C5642" t="s">
        <v>24</v>
      </c>
      <c r="D5642" t="s">
        <v>25</v>
      </c>
      <c r="E5642" t="s">
        <v>26</v>
      </c>
      <c r="F5642" t="s">
        <v>79</v>
      </c>
      <c r="G5642" t="s">
        <v>80</v>
      </c>
      <c r="H5642" t="s">
        <v>146</v>
      </c>
      <c r="I5642" t="s">
        <v>147</v>
      </c>
      <c r="K5642">
        <v>201806</v>
      </c>
      <c r="L5642" t="s">
        <v>83</v>
      </c>
      <c r="M5642">
        <v>3800797</v>
      </c>
      <c r="N5642">
        <v>13219</v>
      </c>
      <c r="Q5642">
        <v>0</v>
      </c>
      <c r="S5642" s="1">
        <v>42993</v>
      </c>
      <c r="T5642" t="s">
        <v>37</v>
      </c>
      <c r="U5642" t="s">
        <v>254</v>
      </c>
      <c r="V5642" t="s">
        <v>643</v>
      </c>
      <c r="W5642" s="1">
        <v>42998</v>
      </c>
      <c r="X5642" s="12">
        <v>-10</v>
      </c>
      <c r="Y5642" s="4" t="str">
        <f t="shared" si="176"/>
        <v>Income</v>
      </c>
      <c r="Z5642" s="8">
        <v>42979</v>
      </c>
      <c r="AA5642" s="7" t="s">
        <v>397</v>
      </c>
      <c r="AB5642" s="7" t="str">
        <f t="shared" si="177"/>
        <v>Car Park Pass Income from Payroll</v>
      </c>
    </row>
    <row r="5643" spans="1:28" x14ac:dyDescent="0.25">
      <c r="A5643" s="7" t="s">
        <v>451</v>
      </c>
      <c r="B5643" t="s">
        <v>23</v>
      </c>
      <c r="C5643" t="s">
        <v>24</v>
      </c>
      <c r="D5643" t="s">
        <v>25</v>
      </c>
      <c r="E5643" t="s">
        <v>26</v>
      </c>
      <c r="F5643" t="s">
        <v>79</v>
      </c>
      <c r="G5643" t="s">
        <v>80</v>
      </c>
      <c r="H5643" t="s">
        <v>146</v>
      </c>
      <c r="I5643" t="s">
        <v>147</v>
      </c>
      <c r="K5643">
        <v>201806</v>
      </c>
      <c r="L5643" t="s">
        <v>83</v>
      </c>
      <c r="M5643">
        <v>3800797</v>
      </c>
      <c r="N5643">
        <v>13220</v>
      </c>
      <c r="Q5643">
        <v>0</v>
      </c>
      <c r="S5643" s="1">
        <v>42993</v>
      </c>
      <c r="T5643" t="s">
        <v>37</v>
      </c>
      <c r="U5643" t="s">
        <v>1045</v>
      </c>
      <c r="V5643" t="s">
        <v>643</v>
      </c>
      <c r="W5643" s="1">
        <v>42998</v>
      </c>
      <c r="X5643" s="12">
        <v>-25.17</v>
      </c>
      <c r="Y5643" s="4" t="str">
        <f t="shared" si="176"/>
        <v>Income</v>
      </c>
      <c r="Z5643" s="8">
        <v>42979</v>
      </c>
      <c r="AA5643" s="7" t="s">
        <v>397</v>
      </c>
      <c r="AB5643" s="7" t="str">
        <f t="shared" si="177"/>
        <v>Car Park Pass Income from Payroll</v>
      </c>
    </row>
    <row r="5644" spans="1:28" x14ac:dyDescent="0.25">
      <c r="A5644" s="7" t="s">
        <v>451</v>
      </c>
      <c r="B5644" t="s">
        <v>23</v>
      </c>
      <c r="C5644" t="s">
        <v>24</v>
      </c>
      <c r="D5644" t="s">
        <v>25</v>
      </c>
      <c r="E5644" t="s">
        <v>26</v>
      </c>
      <c r="F5644" t="s">
        <v>79</v>
      </c>
      <c r="G5644" t="s">
        <v>80</v>
      </c>
      <c r="H5644" t="s">
        <v>146</v>
      </c>
      <c r="I5644" t="s">
        <v>147</v>
      </c>
      <c r="K5644">
        <v>201806</v>
      </c>
      <c r="L5644" t="s">
        <v>83</v>
      </c>
      <c r="M5644">
        <v>3800797</v>
      </c>
      <c r="N5644">
        <v>13221</v>
      </c>
      <c r="Q5644">
        <v>0</v>
      </c>
      <c r="S5644" s="1">
        <v>42993</v>
      </c>
      <c r="T5644" t="s">
        <v>37</v>
      </c>
      <c r="U5644" t="s">
        <v>192</v>
      </c>
      <c r="V5644" t="s">
        <v>643</v>
      </c>
      <c r="W5644" s="1">
        <v>42998</v>
      </c>
      <c r="X5644" s="12">
        <v>-10</v>
      </c>
      <c r="Y5644" s="4" t="str">
        <f t="shared" si="176"/>
        <v>Income</v>
      </c>
      <c r="Z5644" s="8">
        <v>42979</v>
      </c>
      <c r="AA5644" s="7" t="s">
        <v>397</v>
      </c>
      <c r="AB5644" s="7" t="str">
        <f t="shared" si="177"/>
        <v>Car Park Pass Income from Payroll</v>
      </c>
    </row>
    <row r="5645" spans="1:28" x14ac:dyDescent="0.25">
      <c r="A5645" s="7" t="s">
        <v>451</v>
      </c>
      <c r="B5645" t="s">
        <v>23</v>
      </c>
      <c r="C5645" t="s">
        <v>24</v>
      </c>
      <c r="D5645" t="s">
        <v>25</v>
      </c>
      <c r="E5645" t="s">
        <v>26</v>
      </c>
      <c r="F5645" t="s">
        <v>79</v>
      </c>
      <c r="G5645" t="s">
        <v>80</v>
      </c>
      <c r="H5645" t="s">
        <v>146</v>
      </c>
      <c r="I5645" t="s">
        <v>147</v>
      </c>
      <c r="K5645">
        <v>201806</v>
      </c>
      <c r="L5645" t="s">
        <v>83</v>
      </c>
      <c r="M5645">
        <v>3800797</v>
      </c>
      <c r="N5645">
        <v>13222</v>
      </c>
      <c r="Q5645">
        <v>0</v>
      </c>
      <c r="S5645" s="1">
        <v>42993</v>
      </c>
      <c r="T5645" t="s">
        <v>37</v>
      </c>
      <c r="U5645" t="s">
        <v>165</v>
      </c>
      <c r="V5645" t="s">
        <v>643</v>
      </c>
      <c r="W5645" s="1">
        <v>42998</v>
      </c>
      <c r="X5645" s="12">
        <v>-20.83</v>
      </c>
      <c r="Y5645" s="4" t="str">
        <f t="shared" si="176"/>
        <v>Income</v>
      </c>
      <c r="Z5645" s="8">
        <v>42979</v>
      </c>
      <c r="AA5645" s="7" t="s">
        <v>397</v>
      </c>
      <c r="AB5645" s="7" t="str">
        <f t="shared" si="177"/>
        <v>Car Park Pass Income from Payroll</v>
      </c>
    </row>
    <row r="5646" spans="1:28" x14ac:dyDescent="0.25">
      <c r="A5646" s="7" t="s">
        <v>451</v>
      </c>
      <c r="B5646" t="s">
        <v>23</v>
      </c>
      <c r="C5646" t="s">
        <v>24</v>
      </c>
      <c r="D5646" t="s">
        <v>25</v>
      </c>
      <c r="E5646" t="s">
        <v>26</v>
      </c>
      <c r="F5646" t="s">
        <v>79</v>
      </c>
      <c r="G5646" t="s">
        <v>80</v>
      </c>
      <c r="H5646" t="s">
        <v>146</v>
      </c>
      <c r="I5646" t="s">
        <v>147</v>
      </c>
      <c r="K5646">
        <v>201806</v>
      </c>
      <c r="L5646" t="s">
        <v>83</v>
      </c>
      <c r="M5646">
        <v>3800797</v>
      </c>
      <c r="N5646">
        <v>13223</v>
      </c>
      <c r="Q5646">
        <v>0</v>
      </c>
      <c r="S5646" s="1">
        <v>42993</v>
      </c>
      <c r="T5646" t="s">
        <v>37</v>
      </c>
      <c r="U5646" t="s">
        <v>166</v>
      </c>
      <c r="V5646" t="s">
        <v>643</v>
      </c>
      <c r="W5646" s="1">
        <v>42998</v>
      </c>
      <c r="X5646" s="12">
        <v>-20.84</v>
      </c>
      <c r="Y5646" s="4" t="str">
        <f t="shared" si="176"/>
        <v>Income</v>
      </c>
      <c r="Z5646" s="8">
        <v>42979</v>
      </c>
      <c r="AA5646" s="7" t="s">
        <v>397</v>
      </c>
      <c r="AB5646" s="7" t="str">
        <f t="shared" si="177"/>
        <v>Car Park Pass Income from Payroll</v>
      </c>
    </row>
    <row r="5647" spans="1:28" x14ac:dyDescent="0.25">
      <c r="A5647" s="7" t="s">
        <v>451</v>
      </c>
      <c r="B5647" t="s">
        <v>23</v>
      </c>
      <c r="C5647" t="s">
        <v>24</v>
      </c>
      <c r="D5647" t="s">
        <v>25</v>
      </c>
      <c r="E5647" t="s">
        <v>26</v>
      </c>
      <c r="F5647" t="s">
        <v>79</v>
      </c>
      <c r="G5647" t="s">
        <v>80</v>
      </c>
      <c r="H5647" t="s">
        <v>146</v>
      </c>
      <c r="I5647" t="s">
        <v>147</v>
      </c>
      <c r="K5647">
        <v>201806</v>
      </c>
      <c r="L5647" t="s">
        <v>83</v>
      </c>
      <c r="M5647">
        <v>3800797</v>
      </c>
      <c r="N5647">
        <v>13224</v>
      </c>
      <c r="Q5647">
        <v>0</v>
      </c>
      <c r="S5647" s="1">
        <v>42993</v>
      </c>
      <c r="T5647" t="s">
        <v>37</v>
      </c>
      <c r="U5647" t="s">
        <v>161</v>
      </c>
      <c r="V5647" t="s">
        <v>643</v>
      </c>
      <c r="W5647" s="1">
        <v>42998</v>
      </c>
      <c r="X5647" s="12">
        <v>-20.84</v>
      </c>
      <c r="Y5647" s="4" t="str">
        <f t="shared" si="176"/>
        <v>Income</v>
      </c>
      <c r="Z5647" s="8">
        <v>42979</v>
      </c>
      <c r="AA5647" s="7" t="s">
        <v>397</v>
      </c>
      <c r="AB5647" s="7" t="str">
        <f t="shared" si="177"/>
        <v>Car Park Pass Income from Payroll</v>
      </c>
    </row>
    <row r="5648" spans="1:28" x14ac:dyDescent="0.25">
      <c r="A5648" s="7" t="s">
        <v>451</v>
      </c>
      <c r="B5648" t="s">
        <v>23</v>
      </c>
      <c r="C5648" t="s">
        <v>24</v>
      </c>
      <c r="D5648" t="s">
        <v>25</v>
      </c>
      <c r="E5648" t="s">
        <v>26</v>
      </c>
      <c r="F5648" t="s">
        <v>79</v>
      </c>
      <c r="G5648" t="s">
        <v>80</v>
      </c>
      <c r="H5648" t="s">
        <v>146</v>
      </c>
      <c r="I5648" t="s">
        <v>147</v>
      </c>
      <c r="K5648">
        <v>201806</v>
      </c>
      <c r="L5648" t="s">
        <v>83</v>
      </c>
      <c r="M5648">
        <v>3800797</v>
      </c>
      <c r="N5648">
        <v>13225</v>
      </c>
      <c r="Q5648">
        <v>0</v>
      </c>
      <c r="S5648" s="1">
        <v>42993</v>
      </c>
      <c r="T5648" t="s">
        <v>37</v>
      </c>
      <c r="U5648" t="s">
        <v>158</v>
      </c>
      <c r="V5648" t="s">
        <v>643</v>
      </c>
      <c r="W5648" s="1">
        <v>42998</v>
      </c>
      <c r="X5648" s="12">
        <v>-20.84</v>
      </c>
      <c r="Y5648" s="4" t="str">
        <f t="shared" si="176"/>
        <v>Income</v>
      </c>
      <c r="Z5648" s="8">
        <v>42979</v>
      </c>
      <c r="AA5648" s="7" t="s">
        <v>397</v>
      </c>
      <c r="AB5648" s="7" t="str">
        <f t="shared" si="177"/>
        <v>Car Park Pass Income from Payroll</v>
      </c>
    </row>
    <row r="5649" spans="1:28" x14ac:dyDescent="0.25">
      <c r="A5649" s="7" t="s">
        <v>451</v>
      </c>
      <c r="B5649" t="s">
        <v>23</v>
      </c>
      <c r="C5649" t="s">
        <v>24</v>
      </c>
      <c r="D5649" t="s">
        <v>25</v>
      </c>
      <c r="E5649" t="s">
        <v>26</v>
      </c>
      <c r="F5649" t="s">
        <v>79</v>
      </c>
      <c r="G5649" t="s">
        <v>80</v>
      </c>
      <c r="H5649" t="s">
        <v>146</v>
      </c>
      <c r="I5649" t="s">
        <v>147</v>
      </c>
      <c r="K5649">
        <v>201806</v>
      </c>
      <c r="L5649" t="s">
        <v>83</v>
      </c>
      <c r="M5649">
        <v>3800797</v>
      </c>
      <c r="N5649">
        <v>13226</v>
      </c>
      <c r="Q5649">
        <v>0</v>
      </c>
      <c r="S5649" s="1">
        <v>42993</v>
      </c>
      <c r="T5649" t="s">
        <v>37</v>
      </c>
      <c r="U5649" t="s">
        <v>177</v>
      </c>
      <c r="V5649" t="s">
        <v>643</v>
      </c>
      <c r="W5649" s="1">
        <v>42998</v>
      </c>
      <c r="X5649" s="12">
        <v>-16.670000000000002</v>
      </c>
      <c r="Y5649" s="4" t="str">
        <f t="shared" si="176"/>
        <v>Income</v>
      </c>
      <c r="Z5649" s="8">
        <v>42979</v>
      </c>
      <c r="AA5649" s="7" t="s">
        <v>397</v>
      </c>
      <c r="AB5649" s="7" t="str">
        <f t="shared" si="177"/>
        <v>Car Park Pass Income from Payroll</v>
      </c>
    </row>
    <row r="5650" spans="1:28" x14ac:dyDescent="0.25">
      <c r="A5650" s="7" t="s">
        <v>451</v>
      </c>
      <c r="B5650" t="s">
        <v>23</v>
      </c>
      <c r="C5650" t="s">
        <v>24</v>
      </c>
      <c r="D5650" t="s">
        <v>25</v>
      </c>
      <c r="E5650" t="s">
        <v>26</v>
      </c>
      <c r="F5650" t="s">
        <v>79</v>
      </c>
      <c r="G5650" t="s">
        <v>80</v>
      </c>
      <c r="H5650" t="s">
        <v>146</v>
      </c>
      <c r="I5650" t="s">
        <v>147</v>
      </c>
      <c r="K5650">
        <v>201806</v>
      </c>
      <c r="L5650" t="s">
        <v>83</v>
      </c>
      <c r="M5650">
        <v>3800797</v>
      </c>
      <c r="N5650">
        <v>13227</v>
      </c>
      <c r="Q5650">
        <v>0</v>
      </c>
      <c r="S5650" s="1">
        <v>42993</v>
      </c>
      <c r="T5650" t="s">
        <v>37</v>
      </c>
      <c r="U5650" t="s">
        <v>170</v>
      </c>
      <c r="V5650" t="s">
        <v>643</v>
      </c>
      <c r="W5650" s="1">
        <v>42998</v>
      </c>
      <c r="X5650" s="12">
        <v>-25.16</v>
      </c>
      <c r="Y5650" s="4" t="str">
        <f t="shared" si="176"/>
        <v>Income</v>
      </c>
      <c r="Z5650" s="8">
        <v>42979</v>
      </c>
      <c r="AA5650" s="7" t="s">
        <v>397</v>
      </c>
      <c r="AB5650" s="7" t="str">
        <f t="shared" si="177"/>
        <v>Car Park Pass Income from Payroll</v>
      </c>
    </row>
    <row r="5651" spans="1:28" x14ac:dyDescent="0.25">
      <c r="A5651" s="7" t="s">
        <v>451</v>
      </c>
      <c r="B5651" t="s">
        <v>23</v>
      </c>
      <c r="C5651" t="s">
        <v>24</v>
      </c>
      <c r="D5651" t="s">
        <v>25</v>
      </c>
      <c r="E5651" t="s">
        <v>26</v>
      </c>
      <c r="F5651" t="s">
        <v>79</v>
      </c>
      <c r="G5651" t="s">
        <v>80</v>
      </c>
      <c r="H5651" t="s">
        <v>146</v>
      </c>
      <c r="I5651" t="s">
        <v>147</v>
      </c>
      <c r="K5651">
        <v>201806</v>
      </c>
      <c r="L5651" t="s">
        <v>83</v>
      </c>
      <c r="M5651">
        <v>3800797</v>
      </c>
      <c r="N5651">
        <v>13228</v>
      </c>
      <c r="Q5651">
        <v>0</v>
      </c>
      <c r="S5651" s="1">
        <v>42993</v>
      </c>
      <c r="T5651" t="s">
        <v>37</v>
      </c>
      <c r="U5651" t="s">
        <v>149</v>
      </c>
      <c r="V5651" t="s">
        <v>643</v>
      </c>
      <c r="W5651" s="1">
        <v>42998</v>
      </c>
      <c r="X5651" s="12">
        <v>-10</v>
      </c>
      <c r="Y5651" s="4" t="str">
        <f t="shared" si="176"/>
        <v>Income</v>
      </c>
      <c r="Z5651" s="8">
        <v>42979</v>
      </c>
      <c r="AA5651" s="7" t="s">
        <v>397</v>
      </c>
      <c r="AB5651" s="7" t="str">
        <f t="shared" si="177"/>
        <v>Car Park Pass Income from Payroll</v>
      </c>
    </row>
    <row r="5652" spans="1:28" x14ac:dyDescent="0.25">
      <c r="A5652" s="7" t="s">
        <v>451</v>
      </c>
      <c r="B5652" t="s">
        <v>23</v>
      </c>
      <c r="C5652" t="s">
        <v>24</v>
      </c>
      <c r="D5652" t="s">
        <v>25</v>
      </c>
      <c r="E5652" t="s">
        <v>26</v>
      </c>
      <c r="F5652" t="s">
        <v>79</v>
      </c>
      <c r="G5652" t="s">
        <v>80</v>
      </c>
      <c r="H5652" t="s">
        <v>146</v>
      </c>
      <c r="I5652" t="s">
        <v>147</v>
      </c>
      <c r="K5652">
        <v>201806</v>
      </c>
      <c r="L5652" t="s">
        <v>83</v>
      </c>
      <c r="M5652">
        <v>3800797</v>
      </c>
      <c r="N5652">
        <v>14018</v>
      </c>
      <c r="Q5652">
        <v>0</v>
      </c>
      <c r="S5652" s="1">
        <v>42993</v>
      </c>
      <c r="T5652" t="s">
        <v>37</v>
      </c>
      <c r="U5652" t="s">
        <v>167</v>
      </c>
      <c r="V5652" t="s">
        <v>643</v>
      </c>
      <c r="W5652" s="1">
        <v>42998</v>
      </c>
      <c r="X5652" s="12">
        <v>-10</v>
      </c>
      <c r="Y5652" s="4" t="str">
        <f t="shared" si="176"/>
        <v>Income</v>
      </c>
      <c r="Z5652" s="8">
        <v>42979</v>
      </c>
      <c r="AA5652" s="7" t="s">
        <v>397</v>
      </c>
      <c r="AB5652" s="7" t="str">
        <f t="shared" si="177"/>
        <v>Car Park Pass Income from Payroll</v>
      </c>
    </row>
    <row r="5653" spans="1:28" x14ac:dyDescent="0.25">
      <c r="A5653" s="7" t="s">
        <v>451</v>
      </c>
      <c r="B5653" t="s">
        <v>23</v>
      </c>
      <c r="C5653" t="s">
        <v>24</v>
      </c>
      <c r="D5653" t="s">
        <v>25</v>
      </c>
      <c r="E5653" t="s">
        <v>26</v>
      </c>
      <c r="F5653" t="s">
        <v>79</v>
      </c>
      <c r="G5653" t="s">
        <v>80</v>
      </c>
      <c r="H5653" t="s">
        <v>146</v>
      </c>
      <c r="I5653" t="s">
        <v>147</v>
      </c>
      <c r="K5653">
        <v>201806</v>
      </c>
      <c r="L5653" t="s">
        <v>83</v>
      </c>
      <c r="M5653">
        <v>3800797</v>
      </c>
      <c r="N5653">
        <v>14097</v>
      </c>
      <c r="Q5653">
        <v>0</v>
      </c>
      <c r="S5653" s="1">
        <v>42993</v>
      </c>
      <c r="T5653" t="s">
        <v>37</v>
      </c>
      <c r="U5653" t="s">
        <v>236</v>
      </c>
      <c r="V5653" t="s">
        <v>643</v>
      </c>
      <c r="W5653" s="1">
        <v>42998</v>
      </c>
      <c r="X5653" s="12">
        <v>-20.83</v>
      </c>
      <c r="Y5653" s="4" t="str">
        <f t="shared" si="176"/>
        <v>Income</v>
      </c>
      <c r="Z5653" s="8">
        <v>42979</v>
      </c>
      <c r="AA5653" s="7" t="s">
        <v>397</v>
      </c>
      <c r="AB5653" s="7" t="str">
        <f t="shared" si="177"/>
        <v>Car Park Pass Income from Payroll</v>
      </c>
    </row>
    <row r="5654" spans="1:28" x14ac:dyDescent="0.25">
      <c r="A5654" s="7" t="s">
        <v>451</v>
      </c>
      <c r="B5654" t="s">
        <v>23</v>
      </c>
      <c r="C5654" t="s">
        <v>24</v>
      </c>
      <c r="D5654" t="s">
        <v>25</v>
      </c>
      <c r="E5654" t="s">
        <v>26</v>
      </c>
      <c r="F5654" t="s">
        <v>79</v>
      </c>
      <c r="G5654" t="s">
        <v>80</v>
      </c>
      <c r="H5654" t="s">
        <v>146</v>
      </c>
      <c r="I5654" t="s">
        <v>147</v>
      </c>
      <c r="K5654">
        <v>201806</v>
      </c>
      <c r="L5654" t="s">
        <v>83</v>
      </c>
      <c r="M5654">
        <v>3800797</v>
      </c>
      <c r="N5654">
        <v>14098</v>
      </c>
      <c r="Q5654">
        <v>0</v>
      </c>
      <c r="S5654" s="1">
        <v>42993</v>
      </c>
      <c r="T5654" t="s">
        <v>37</v>
      </c>
      <c r="U5654" t="s">
        <v>165</v>
      </c>
      <c r="V5654" t="s">
        <v>643</v>
      </c>
      <c r="W5654" s="1">
        <v>42998</v>
      </c>
      <c r="X5654" s="12">
        <v>-20.83</v>
      </c>
      <c r="Y5654" s="4" t="str">
        <f t="shared" si="176"/>
        <v>Income</v>
      </c>
      <c r="Z5654" s="8">
        <v>42979</v>
      </c>
      <c r="AA5654" s="7" t="s">
        <v>397</v>
      </c>
      <c r="AB5654" s="7" t="str">
        <f t="shared" si="177"/>
        <v>Car Park Pass Income from Payroll</v>
      </c>
    </row>
    <row r="5655" spans="1:28" x14ac:dyDescent="0.25">
      <c r="A5655" s="7" t="s">
        <v>451</v>
      </c>
      <c r="B5655" t="s">
        <v>23</v>
      </c>
      <c r="C5655" t="s">
        <v>24</v>
      </c>
      <c r="D5655" t="s">
        <v>25</v>
      </c>
      <c r="E5655" t="s">
        <v>26</v>
      </c>
      <c r="F5655" t="s">
        <v>79</v>
      </c>
      <c r="G5655" t="s">
        <v>80</v>
      </c>
      <c r="H5655" t="s">
        <v>146</v>
      </c>
      <c r="I5655" t="s">
        <v>147</v>
      </c>
      <c r="K5655">
        <v>201806</v>
      </c>
      <c r="L5655" t="s">
        <v>83</v>
      </c>
      <c r="M5655">
        <v>3800797</v>
      </c>
      <c r="N5655">
        <v>14019</v>
      </c>
      <c r="Q5655">
        <v>0</v>
      </c>
      <c r="S5655" s="1">
        <v>42993</v>
      </c>
      <c r="T5655" t="s">
        <v>37</v>
      </c>
      <c r="U5655" t="s">
        <v>167</v>
      </c>
      <c r="V5655" t="s">
        <v>643</v>
      </c>
      <c r="W5655" s="1">
        <v>42998</v>
      </c>
      <c r="X5655" s="12">
        <v>-10</v>
      </c>
      <c r="Y5655" s="4" t="str">
        <f t="shared" si="176"/>
        <v>Income</v>
      </c>
      <c r="Z5655" s="8">
        <v>42979</v>
      </c>
      <c r="AA5655" s="7" t="s">
        <v>397</v>
      </c>
      <c r="AB5655" s="7" t="str">
        <f t="shared" si="177"/>
        <v>Car Park Pass Income from Payroll</v>
      </c>
    </row>
    <row r="5656" spans="1:28" x14ac:dyDescent="0.25">
      <c r="A5656" s="7" t="s">
        <v>451</v>
      </c>
      <c r="B5656" t="s">
        <v>23</v>
      </c>
      <c r="C5656" t="s">
        <v>24</v>
      </c>
      <c r="D5656" t="s">
        <v>25</v>
      </c>
      <c r="E5656" t="s">
        <v>26</v>
      </c>
      <c r="F5656" t="s">
        <v>79</v>
      </c>
      <c r="G5656" t="s">
        <v>80</v>
      </c>
      <c r="H5656" t="s">
        <v>146</v>
      </c>
      <c r="I5656" t="s">
        <v>147</v>
      </c>
      <c r="K5656">
        <v>201806</v>
      </c>
      <c r="L5656" t="s">
        <v>83</v>
      </c>
      <c r="M5656">
        <v>3800797</v>
      </c>
      <c r="N5656">
        <v>14020</v>
      </c>
      <c r="Q5656">
        <v>0</v>
      </c>
      <c r="S5656" s="1">
        <v>42993</v>
      </c>
      <c r="T5656" t="s">
        <v>37</v>
      </c>
      <c r="U5656" t="s">
        <v>149</v>
      </c>
      <c r="V5656" t="s">
        <v>643</v>
      </c>
      <c r="W5656" s="1">
        <v>42998</v>
      </c>
      <c r="X5656" s="12">
        <v>-10</v>
      </c>
      <c r="Y5656" s="4" t="str">
        <f t="shared" si="176"/>
        <v>Income</v>
      </c>
      <c r="Z5656" s="8">
        <v>42979</v>
      </c>
      <c r="AA5656" s="7" t="s">
        <v>397</v>
      </c>
      <c r="AB5656" s="7" t="str">
        <f t="shared" si="177"/>
        <v>Car Park Pass Income from Payroll</v>
      </c>
    </row>
    <row r="5657" spans="1:28" x14ac:dyDescent="0.25">
      <c r="A5657" s="7" t="s">
        <v>451</v>
      </c>
      <c r="B5657" t="s">
        <v>23</v>
      </c>
      <c r="C5657" t="s">
        <v>24</v>
      </c>
      <c r="D5657" t="s">
        <v>25</v>
      </c>
      <c r="E5657" t="s">
        <v>26</v>
      </c>
      <c r="F5657" t="s">
        <v>79</v>
      </c>
      <c r="G5657" t="s">
        <v>80</v>
      </c>
      <c r="H5657" t="s">
        <v>146</v>
      </c>
      <c r="I5657" t="s">
        <v>147</v>
      </c>
      <c r="K5657">
        <v>201806</v>
      </c>
      <c r="L5657" t="s">
        <v>83</v>
      </c>
      <c r="M5657">
        <v>3800797</v>
      </c>
      <c r="N5657">
        <v>14021</v>
      </c>
      <c r="Q5657">
        <v>0</v>
      </c>
      <c r="S5657" s="1">
        <v>42993</v>
      </c>
      <c r="T5657" t="s">
        <v>37</v>
      </c>
      <c r="U5657" t="s">
        <v>1048</v>
      </c>
      <c r="V5657" t="s">
        <v>643</v>
      </c>
      <c r="W5657" s="1">
        <v>42998</v>
      </c>
      <c r="X5657" s="12">
        <v>-16.66</v>
      </c>
      <c r="Y5657" s="4" t="str">
        <f t="shared" si="176"/>
        <v>Income</v>
      </c>
      <c r="Z5657" s="8">
        <v>42979</v>
      </c>
      <c r="AA5657" s="7" t="s">
        <v>397</v>
      </c>
      <c r="AB5657" s="7" t="str">
        <f t="shared" si="177"/>
        <v>Car Park Pass Income from Payroll</v>
      </c>
    </row>
    <row r="5658" spans="1:28" x14ac:dyDescent="0.25">
      <c r="A5658" s="7" t="s">
        <v>451</v>
      </c>
      <c r="B5658" t="s">
        <v>23</v>
      </c>
      <c r="C5658" t="s">
        <v>24</v>
      </c>
      <c r="D5658" t="s">
        <v>25</v>
      </c>
      <c r="E5658" t="s">
        <v>26</v>
      </c>
      <c r="F5658" t="s">
        <v>79</v>
      </c>
      <c r="G5658" t="s">
        <v>80</v>
      </c>
      <c r="H5658" t="s">
        <v>146</v>
      </c>
      <c r="I5658" t="s">
        <v>147</v>
      </c>
      <c r="K5658">
        <v>201806</v>
      </c>
      <c r="L5658" t="s">
        <v>83</v>
      </c>
      <c r="M5658">
        <v>3800797</v>
      </c>
      <c r="N5658">
        <v>14022</v>
      </c>
      <c r="Q5658">
        <v>0</v>
      </c>
      <c r="S5658" s="1">
        <v>42993</v>
      </c>
      <c r="T5658" t="s">
        <v>37</v>
      </c>
      <c r="U5658" t="s">
        <v>164</v>
      </c>
      <c r="V5658" t="s">
        <v>643</v>
      </c>
      <c r="W5658" s="1">
        <v>42998</v>
      </c>
      <c r="X5658" s="12">
        <v>-12.5</v>
      </c>
      <c r="Y5658" s="4" t="str">
        <f t="shared" si="176"/>
        <v>Income</v>
      </c>
      <c r="Z5658" s="8">
        <v>42979</v>
      </c>
      <c r="AA5658" s="7" t="s">
        <v>397</v>
      </c>
      <c r="AB5658" s="7" t="str">
        <f t="shared" si="177"/>
        <v>Car Park Pass Income from Payroll</v>
      </c>
    </row>
    <row r="5659" spans="1:28" x14ac:dyDescent="0.25">
      <c r="A5659" s="7" t="s">
        <v>451</v>
      </c>
      <c r="B5659" t="s">
        <v>23</v>
      </c>
      <c r="C5659" t="s">
        <v>24</v>
      </c>
      <c r="D5659" t="s">
        <v>25</v>
      </c>
      <c r="E5659" t="s">
        <v>26</v>
      </c>
      <c r="F5659" t="s">
        <v>79</v>
      </c>
      <c r="G5659" t="s">
        <v>80</v>
      </c>
      <c r="H5659" t="s">
        <v>146</v>
      </c>
      <c r="I5659" t="s">
        <v>147</v>
      </c>
      <c r="K5659">
        <v>201806</v>
      </c>
      <c r="L5659" t="s">
        <v>83</v>
      </c>
      <c r="M5659">
        <v>3800797</v>
      </c>
      <c r="N5659">
        <v>14023</v>
      </c>
      <c r="Q5659">
        <v>0</v>
      </c>
      <c r="S5659" s="1">
        <v>42993</v>
      </c>
      <c r="T5659" t="s">
        <v>37</v>
      </c>
      <c r="U5659" t="s">
        <v>222</v>
      </c>
      <c r="V5659" t="s">
        <v>643</v>
      </c>
      <c r="W5659" s="1">
        <v>42998</v>
      </c>
      <c r="X5659" s="12">
        <v>-20.84</v>
      </c>
      <c r="Y5659" s="4" t="str">
        <f t="shared" si="176"/>
        <v>Income</v>
      </c>
      <c r="Z5659" s="8">
        <v>42979</v>
      </c>
      <c r="AA5659" s="7" t="s">
        <v>397</v>
      </c>
      <c r="AB5659" s="7" t="str">
        <f t="shared" si="177"/>
        <v>Car Park Pass Income from Payroll</v>
      </c>
    </row>
    <row r="5660" spans="1:28" x14ac:dyDescent="0.25">
      <c r="A5660" s="7" t="s">
        <v>451</v>
      </c>
      <c r="B5660" t="s">
        <v>23</v>
      </c>
      <c r="C5660" t="s">
        <v>24</v>
      </c>
      <c r="D5660" t="s">
        <v>25</v>
      </c>
      <c r="E5660" t="s">
        <v>26</v>
      </c>
      <c r="F5660" t="s">
        <v>79</v>
      </c>
      <c r="G5660" t="s">
        <v>80</v>
      </c>
      <c r="H5660" t="s">
        <v>146</v>
      </c>
      <c r="I5660" t="s">
        <v>147</v>
      </c>
      <c r="K5660">
        <v>201806</v>
      </c>
      <c r="L5660" t="s">
        <v>83</v>
      </c>
      <c r="M5660">
        <v>3800797</v>
      </c>
      <c r="N5660">
        <v>14024</v>
      </c>
      <c r="Q5660">
        <v>0</v>
      </c>
      <c r="S5660" s="1">
        <v>42993</v>
      </c>
      <c r="T5660" t="s">
        <v>37</v>
      </c>
      <c r="U5660" t="s">
        <v>159</v>
      </c>
      <c r="V5660" t="s">
        <v>643</v>
      </c>
      <c r="W5660" s="1">
        <v>42998</v>
      </c>
      <c r="X5660" s="12">
        <v>-20.83</v>
      </c>
      <c r="Y5660" s="4" t="str">
        <f t="shared" si="176"/>
        <v>Income</v>
      </c>
      <c r="Z5660" s="8">
        <v>42979</v>
      </c>
      <c r="AA5660" s="7" t="s">
        <v>397</v>
      </c>
      <c r="AB5660" s="7" t="str">
        <f t="shared" si="177"/>
        <v>Car Park Pass Income from Payroll</v>
      </c>
    </row>
    <row r="5661" spans="1:28" x14ac:dyDescent="0.25">
      <c r="A5661" s="7" t="s">
        <v>451</v>
      </c>
      <c r="B5661" t="s">
        <v>23</v>
      </c>
      <c r="C5661" t="s">
        <v>24</v>
      </c>
      <c r="D5661" t="s">
        <v>25</v>
      </c>
      <c r="E5661" t="s">
        <v>26</v>
      </c>
      <c r="F5661" t="s">
        <v>79</v>
      </c>
      <c r="G5661" t="s">
        <v>80</v>
      </c>
      <c r="H5661" t="s">
        <v>146</v>
      </c>
      <c r="I5661" t="s">
        <v>147</v>
      </c>
      <c r="K5661">
        <v>201806</v>
      </c>
      <c r="L5661" t="s">
        <v>83</v>
      </c>
      <c r="M5661">
        <v>3800797</v>
      </c>
      <c r="N5661">
        <v>14025</v>
      </c>
      <c r="Q5661">
        <v>0</v>
      </c>
      <c r="S5661" s="1">
        <v>42993</v>
      </c>
      <c r="T5661" t="s">
        <v>37</v>
      </c>
      <c r="U5661" t="s">
        <v>204</v>
      </c>
      <c r="V5661" t="s">
        <v>643</v>
      </c>
      <c r="W5661" s="1">
        <v>42998</v>
      </c>
      <c r="X5661" s="12">
        <v>-10</v>
      </c>
      <c r="Y5661" s="4" t="str">
        <f t="shared" si="176"/>
        <v>Income</v>
      </c>
      <c r="Z5661" s="8">
        <v>42979</v>
      </c>
      <c r="AA5661" s="7" t="s">
        <v>397</v>
      </c>
      <c r="AB5661" s="7" t="str">
        <f t="shared" si="177"/>
        <v>Car Park Pass Income from Payroll</v>
      </c>
    </row>
    <row r="5662" spans="1:28" x14ac:dyDescent="0.25">
      <c r="A5662" s="7" t="s">
        <v>451</v>
      </c>
      <c r="B5662" t="s">
        <v>23</v>
      </c>
      <c r="C5662" t="s">
        <v>24</v>
      </c>
      <c r="D5662" t="s">
        <v>25</v>
      </c>
      <c r="E5662" t="s">
        <v>26</v>
      </c>
      <c r="F5662" t="s">
        <v>79</v>
      </c>
      <c r="G5662" t="s">
        <v>80</v>
      </c>
      <c r="H5662" t="s">
        <v>146</v>
      </c>
      <c r="I5662" t="s">
        <v>147</v>
      </c>
      <c r="K5662">
        <v>201806</v>
      </c>
      <c r="L5662" t="s">
        <v>83</v>
      </c>
      <c r="M5662">
        <v>3800797</v>
      </c>
      <c r="N5662">
        <v>14026</v>
      </c>
      <c r="Q5662">
        <v>0</v>
      </c>
      <c r="S5662" s="1">
        <v>42993</v>
      </c>
      <c r="T5662" t="s">
        <v>37</v>
      </c>
      <c r="U5662" t="s">
        <v>149</v>
      </c>
      <c r="V5662" t="s">
        <v>643</v>
      </c>
      <c r="W5662" s="1">
        <v>42998</v>
      </c>
      <c r="X5662" s="12">
        <v>-16.670000000000002</v>
      </c>
      <c r="Y5662" s="4" t="str">
        <f t="shared" si="176"/>
        <v>Income</v>
      </c>
      <c r="Z5662" s="8">
        <v>42979</v>
      </c>
      <c r="AA5662" s="7" t="s">
        <v>397</v>
      </c>
      <c r="AB5662" s="7" t="str">
        <f t="shared" si="177"/>
        <v>Car Park Pass Income from Payroll</v>
      </c>
    </row>
    <row r="5663" spans="1:28" x14ac:dyDescent="0.25">
      <c r="A5663" s="7" t="s">
        <v>451</v>
      </c>
      <c r="B5663" t="s">
        <v>23</v>
      </c>
      <c r="C5663" t="s">
        <v>24</v>
      </c>
      <c r="D5663" t="s">
        <v>25</v>
      </c>
      <c r="E5663" t="s">
        <v>26</v>
      </c>
      <c r="F5663" t="s">
        <v>79</v>
      </c>
      <c r="G5663" t="s">
        <v>80</v>
      </c>
      <c r="H5663" t="s">
        <v>146</v>
      </c>
      <c r="I5663" t="s">
        <v>147</v>
      </c>
      <c r="K5663">
        <v>201806</v>
      </c>
      <c r="L5663" t="s">
        <v>83</v>
      </c>
      <c r="M5663">
        <v>3800797</v>
      </c>
      <c r="N5663">
        <v>14027</v>
      </c>
      <c r="Q5663">
        <v>0</v>
      </c>
      <c r="S5663" s="1">
        <v>42993</v>
      </c>
      <c r="T5663" t="s">
        <v>37</v>
      </c>
      <c r="U5663" t="s">
        <v>169</v>
      </c>
      <c r="V5663" t="s">
        <v>643</v>
      </c>
      <c r="W5663" s="1">
        <v>42998</v>
      </c>
      <c r="X5663" s="12">
        <v>-20.84</v>
      </c>
      <c r="Y5663" s="4" t="str">
        <f t="shared" si="176"/>
        <v>Income</v>
      </c>
      <c r="Z5663" s="8">
        <v>42979</v>
      </c>
      <c r="AA5663" s="7" t="s">
        <v>397</v>
      </c>
      <c r="AB5663" s="7" t="str">
        <f t="shared" si="177"/>
        <v>Car Park Pass Income from Payroll</v>
      </c>
    </row>
    <row r="5664" spans="1:28" x14ac:dyDescent="0.25">
      <c r="A5664" s="7" t="s">
        <v>451</v>
      </c>
      <c r="B5664" t="s">
        <v>23</v>
      </c>
      <c r="C5664" t="s">
        <v>24</v>
      </c>
      <c r="D5664" t="s">
        <v>25</v>
      </c>
      <c r="E5664" t="s">
        <v>26</v>
      </c>
      <c r="F5664" t="s">
        <v>79</v>
      </c>
      <c r="G5664" t="s">
        <v>80</v>
      </c>
      <c r="H5664" t="s">
        <v>146</v>
      </c>
      <c r="I5664" t="s">
        <v>147</v>
      </c>
      <c r="K5664">
        <v>201806</v>
      </c>
      <c r="L5664" t="s">
        <v>83</v>
      </c>
      <c r="M5664">
        <v>3800797</v>
      </c>
      <c r="N5664">
        <v>14028</v>
      </c>
      <c r="Q5664">
        <v>0</v>
      </c>
      <c r="S5664" s="1">
        <v>42993</v>
      </c>
      <c r="T5664" t="s">
        <v>37</v>
      </c>
      <c r="U5664" t="s">
        <v>223</v>
      </c>
      <c r="V5664" t="s">
        <v>643</v>
      </c>
      <c r="W5664" s="1">
        <v>42998</v>
      </c>
      <c r="X5664" s="12">
        <v>-20.84</v>
      </c>
      <c r="Y5664" s="4" t="str">
        <f t="shared" si="176"/>
        <v>Income</v>
      </c>
      <c r="Z5664" s="8">
        <v>42979</v>
      </c>
      <c r="AA5664" s="7" t="s">
        <v>397</v>
      </c>
      <c r="AB5664" s="7" t="str">
        <f t="shared" si="177"/>
        <v>Car Park Pass Income from Payroll</v>
      </c>
    </row>
    <row r="5665" spans="1:28" x14ac:dyDescent="0.25">
      <c r="A5665" s="7" t="s">
        <v>451</v>
      </c>
      <c r="B5665" t="s">
        <v>23</v>
      </c>
      <c r="C5665" t="s">
        <v>24</v>
      </c>
      <c r="D5665" t="s">
        <v>25</v>
      </c>
      <c r="E5665" t="s">
        <v>26</v>
      </c>
      <c r="F5665" t="s">
        <v>79</v>
      </c>
      <c r="G5665" t="s">
        <v>80</v>
      </c>
      <c r="H5665" t="s">
        <v>146</v>
      </c>
      <c r="I5665" t="s">
        <v>147</v>
      </c>
      <c r="K5665">
        <v>201806</v>
      </c>
      <c r="L5665" t="s">
        <v>83</v>
      </c>
      <c r="M5665">
        <v>3800797</v>
      </c>
      <c r="N5665">
        <v>14029</v>
      </c>
      <c r="Q5665">
        <v>0</v>
      </c>
      <c r="S5665" s="1">
        <v>42993</v>
      </c>
      <c r="T5665" t="s">
        <v>37</v>
      </c>
      <c r="U5665" t="s">
        <v>159</v>
      </c>
      <c r="V5665" t="s">
        <v>643</v>
      </c>
      <c r="W5665" s="1">
        <v>42998</v>
      </c>
      <c r="X5665" s="12">
        <v>-20.84</v>
      </c>
      <c r="Y5665" s="4" t="str">
        <f t="shared" si="176"/>
        <v>Income</v>
      </c>
      <c r="Z5665" s="8">
        <v>42979</v>
      </c>
      <c r="AA5665" s="7" t="s">
        <v>397</v>
      </c>
      <c r="AB5665" s="7" t="str">
        <f t="shared" si="177"/>
        <v>Car Park Pass Income from Payroll</v>
      </c>
    </row>
    <row r="5666" spans="1:28" x14ac:dyDescent="0.25">
      <c r="A5666" s="7" t="s">
        <v>451</v>
      </c>
      <c r="B5666" t="s">
        <v>23</v>
      </c>
      <c r="C5666" t="s">
        <v>24</v>
      </c>
      <c r="D5666" t="s">
        <v>25</v>
      </c>
      <c r="E5666" t="s">
        <v>26</v>
      </c>
      <c r="F5666" t="s">
        <v>79</v>
      </c>
      <c r="G5666" t="s">
        <v>80</v>
      </c>
      <c r="H5666" t="s">
        <v>146</v>
      </c>
      <c r="I5666" t="s">
        <v>147</v>
      </c>
      <c r="K5666">
        <v>201806</v>
      </c>
      <c r="L5666" t="s">
        <v>83</v>
      </c>
      <c r="M5666">
        <v>3800797</v>
      </c>
      <c r="N5666">
        <v>14096</v>
      </c>
      <c r="Q5666">
        <v>0</v>
      </c>
      <c r="S5666" s="1">
        <v>42993</v>
      </c>
      <c r="T5666" t="s">
        <v>37</v>
      </c>
      <c r="U5666" t="s">
        <v>160</v>
      </c>
      <c r="V5666" t="s">
        <v>643</v>
      </c>
      <c r="W5666" s="1">
        <v>42998</v>
      </c>
      <c r="X5666" s="12">
        <v>-20.84</v>
      </c>
      <c r="Y5666" s="4" t="str">
        <f t="shared" si="176"/>
        <v>Income</v>
      </c>
      <c r="Z5666" s="8">
        <v>42979</v>
      </c>
      <c r="AA5666" s="7" t="s">
        <v>397</v>
      </c>
      <c r="AB5666" s="7" t="str">
        <f t="shared" si="177"/>
        <v>Car Park Pass Income from Payroll</v>
      </c>
    </row>
    <row r="5667" spans="1:28" x14ac:dyDescent="0.25">
      <c r="A5667" s="7" t="s">
        <v>451</v>
      </c>
      <c r="B5667" t="s">
        <v>23</v>
      </c>
      <c r="C5667" t="s">
        <v>24</v>
      </c>
      <c r="D5667" t="s">
        <v>25</v>
      </c>
      <c r="E5667" t="s">
        <v>26</v>
      </c>
      <c r="F5667" t="s">
        <v>79</v>
      </c>
      <c r="G5667" t="s">
        <v>80</v>
      </c>
      <c r="H5667" t="s">
        <v>146</v>
      </c>
      <c r="I5667" t="s">
        <v>147</v>
      </c>
      <c r="K5667">
        <v>201806</v>
      </c>
      <c r="L5667" t="s">
        <v>83</v>
      </c>
      <c r="M5667">
        <v>3800797</v>
      </c>
      <c r="N5667">
        <v>13229</v>
      </c>
      <c r="Q5667">
        <v>0</v>
      </c>
      <c r="S5667" s="1">
        <v>42993</v>
      </c>
      <c r="T5667" t="s">
        <v>37</v>
      </c>
      <c r="U5667" t="s">
        <v>149</v>
      </c>
      <c r="V5667" t="s">
        <v>643</v>
      </c>
      <c r="W5667" s="1">
        <v>42998</v>
      </c>
      <c r="X5667" s="12">
        <v>-10</v>
      </c>
      <c r="Y5667" s="4" t="str">
        <f t="shared" si="176"/>
        <v>Income</v>
      </c>
      <c r="Z5667" s="8">
        <v>42979</v>
      </c>
      <c r="AA5667" s="7" t="s">
        <v>397</v>
      </c>
      <c r="AB5667" s="7" t="str">
        <f t="shared" si="177"/>
        <v>Car Park Pass Income from Payroll</v>
      </c>
    </row>
    <row r="5668" spans="1:28" x14ac:dyDescent="0.25">
      <c r="A5668" s="7" t="s">
        <v>451</v>
      </c>
      <c r="B5668" t="s">
        <v>23</v>
      </c>
      <c r="C5668" t="s">
        <v>24</v>
      </c>
      <c r="D5668" t="s">
        <v>25</v>
      </c>
      <c r="E5668" t="s">
        <v>26</v>
      </c>
      <c r="F5668" t="s">
        <v>79</v>
      </c>
      <c r="G5668" t="s">
        <v>80</v>
      </c>
      <c r="H5668" t="s">
        <v>146</v>
      </c>
      <c r="I5668" t="s">
        <v>147</v>
      </c>
      <c r="K5668">
        <v>201806</v>
      </c>
      <c r="L5668" t="s">
        <v>83</v>
      </c>
      <c r="M5668">
        <v>3800797</v>
      </c>
      <c r="N5668">
        <v>13230</v>
      </c>
      <c r="Q5668">
        <v>0</v>
      </c>
      <c r="S5668" s="1">
        <v>42993</v>
      </c>
      <c r="T5668" t="s">
        <v>37</v>
      </c>
      <c r="U5668" t="s">
        <v>149</v>
      </c>
      <c r="V5668" t="s">
        <v>643</v>
      </c>
      <c r="W5668" s="1">
        <v>42998</v>
      </c>
      <c r="X5668" s="12">
        <v>-10</v>
      </c>
      <c r="Y5668" s="4" t="str">
        <f t="shared" si="176"/>
        <v>Income</v>
      </c>
      <c r="Z5668" s="8">
        <v>42979</v>
      </c>
      <c r="AA5668" s="7" t="s">
        <v>397</v>
      </c>
      <c r="AB5668" s="7" t="str">
        <f t="shared" si="177"/>
        <v>Car Park Pass Income from Payroll</v>
      </c>
    </row>
    <row r="5669" spans="1:28" x14ac:dyDescent="0.25">
      <c r="A5669" s="7" t="s">
        <v>451</v>
      </c>
      <c r="B5669" t="s">
        <v>23</v>
      </c>
      <c r="C5669" t="s">
        <v>24</v>
      </c>
      <c r="D5669" t="s">
        <v>25</v>
      </c>
      <c r="E5669" t="s">
        <v>26</v>
      </c>
      <c r="F5669" t="s">
        <v>79</v>
      </c>
      <c r="G5669" t="s">
        <v>80</v>
      </c>
      <c r="H5669" t="s">
        <v>146</v>
      </c>
      <c r="I5669" t="s">
        <v>147</v>
      </c>
      <c r="K5669">
        <v>201806</v>
      </c>
      <c r="L5669" t="s">
        <v>83</v>
      </c>
      <c r="M5669">
        <v>3800797</v>
      </c>
      <c r="N5669">
        <v>14104</v>
      </c>
      <c r="Q5669">
        <v>0</v>
      </c>
      <c r="S5669" s="1">
        <v>42993</v>
      </c>
      <c r="T5669" t="s">
        <v>37</v>
      </c>
      <c r="U5669" t="s">
        <v>167</v>
      </c>
      <c r="V5669" t="s">
        <v>643</v>
      </c>
      <c r="W5669" s="1">
        <v>42998</v>
      </c>
      <c r="X5669" s="12">
        <v>-10</v>
      </c>
      <c r="Y5669" s="4" t="str">
        <f t="shared" si="176"/>
        <v>Income</v>
      </c>
      <c r="Z5669" s="8">
        <v>42979</v>
      </c>
      <c r="AA5669" s="7" t="s">
        <v>397</v>
      </c>
      <c r="AB5669" s="7" t="str">
        <f t="shared" si="177"/>
        <v>Car Park Pass Income from Payroll</v>
      </c>
    </row>
    <row r="5670" spans="1:28" x14ac:dyDescent="0.25">
      <c r="A5670" s="7" t="s">
        <v>451</v>
      </c>
      <c r="B5670" t="s">
        <v>23</v>
      </c>
      <c r="C5670" t="s">
        <v>24</v>
      </c>
      <c r="D5670" t="s">
        <v>25</v>
      </c>
      <c r="E5670" t="s">
        <v>26</v>
      </c>
      <c r="F5670" t="s">
        <v>79</v>
      </c>
      <c r="G5670" t="s">
        <v>80</v>
      </c>
      <c r="H5670" t="s">
        <v>146</v>
      </c>
      <c r="I5670" t="s">
        <v>147</v>
      </c>
      <c r="K5670">
        <v>201806</v>
      </c>
      <c r="L5670" t="s">
        <v>83</v>
      </c>
      <c r="M5670">
        <v>3800797</v>
      </c>
      <c r="N5670">
        <v>14101</v>
      </c>
      <c r="Q5670">
        <v>0</v>
      </c>
      <c r="S5670" s="1">
        <v>42993</v>
      </c>
      <c r="T5670" t="s">
        <v>37</v>
      </c>
      <c r="U5670" t="s">
        <v>165</v>
      </c>
      <c r="V5670" t="s">
        <v>643</v>
      </c>
      <c r="W5670" s="1">
        <v>42998</v>
      </c>
      <c r="X5670" s="12">
        <v>-20.83</v>
      </c>
      <c r="Y5670" s="4" t="str">
        <f t="shared" si="176"/>
        <v>Income</v>
      </c>
      <c r="Z5670" s="8">
        <v>42979</v>
      </c>
      <c r="AA5670" s="7" t="s">
        <v>397</v>
      </c>
      <c r="AB5670" s="7" t="str">
        <f t="shared" si="177"/>
        <v>Car Park Pass Income from Payroll</v>
      </c>
    </row>
    <row r="5671" spans="1:28" x14ac:dyDescent="0.25">
      <c r="A5671" s="7" t="s">
        <v>451</v>
      </c>
      <c r="B5671" t="s">
        <v>23</v>
      </c>
      <c r="C5671" t="s">
        <v>24</v>
      </c>
      <c r="D5671" t="s">
        <v>25</v>
      </c>
      <c r="E5671" t="s">
        <v>26</v>
      </c>
      <c r="F5671" t="s">
        <v>79</v>
      </c>
      <c r="G5671" t="s">
        <v>80</v>
      </c>
      <c r="H5671" t="s">
        <v>146</v>
      </c>
      <c r="I5671" t="s">
        <v>147</v>
      </c>
      <c r="K5671">
        <v>201806</v>
      </c>
      <c r="L5671" t="s">
        <v>83</v>
      </c>
      <c r="M5671">
        <v>3800797</v>
      </c>
      <c r="N5671">
        <v>14102</v>
      </c>
      <c r="Q5671">
        <v>0</v>
      </c>
      <c r="S5671" s="1">
        <v>42993</v>
      </c>
      <c r="T5671" t="s">
        <v>37</v>
      </c>
      <c r="U5671" t="s">
        <v>168</v>
      </c>
      <c r="V5671" t="s">
        <v>643</v>
      </c>
      <c r="W5671" s="1">
        <v>42998</v>
      </c>
      <c r="X5671" s="12">
        <v>-20.84</v>
      </c>
      <c r="Y5671" s="4" t="str">
        <f t="shared" si="176"/>
        <v>Income</v>
      </c>
      <c r="Z5671" s="8">
        <v>42979</v>
      </c>
      <c r="AA5671" s="7" t="s">
        <v>397</v>
      </c>
      <c r="AB5671" s="7" t="str">
        <f t="shared" si="177"/>
        <v>Car Park Pass Income from Payroll</v>
      </c>
    </row>
    <row r="5672" spans="1:28" x14ac:dyDescent="0.25">
      <c r="A5672" s="7" t="s">
        <v>451</v>
      </c>
      <c r="B5672" t="s">
        <v>23</v>
      </c>
      <c r="C5672" t="s">
        <v>24</v>
      </c>
      <c r="D5672" t="s">
        <v>25</v>
      </c>
      <c r="E5672" t="s">
        <v>26</v>
      </c>
      <c r="F5672" t="s">
        <v>79</v>
      </c>
      <c r="G5672" t="s">
        <v>80</v>
      </c>
      <c r="H5672" t="s">
        <v>146</v>
      </c>
      <c r="I5672" t="s">
        <v>147</v>
      </c>
      <c r="K5672">
        <v>201806</v>
      </c>
      <c r="L5672" t="s">
        <v>83</v>
      </c>
      <c r="M5672">
        <v>3800797</v>
      </c>
      <c r="N5672">
        <v>14103</v>
      </c>
      <c r="Q5672">
        <v>0</v>
      </c>
      <c r="S5672" s="1">
        <v>42993</v>
      </c>
      <c r="T5672" t="s">
        <v>37</v>
      </c>
      <c r="U5672" t="s">
        <v>167</v>
      </c>
      <c r="V5672" t="s">
        <v>643</v>
      </c>
      <c r="W5672" s="1">
        <v>42998</v>
      </c>
      <c r="X5672" s="12">
        <v>-10</v>
      </c>
      <c r="Y5672" s="4" t="str">
        <f t="shared" si="176"/>
        <v>Income</v>
      </c>
      <c r="Z5672" s="8">
        <v>42979</v>
      </c>
      <c r="AA5672" s="7" t="s">
        <v>397</v>
      </c>
      <c r="AB5672" s="7" t="str">
        <f t="shared" si="177"/>
        <v>Car Park Pass Income from Payroll</v>
      </c>
    </row>
    <row r="5673" spans="1:28" x14ac:dyDescent="0.25">
      <c r="A5673" s="7" t="s">
        <v>451</v>
      </c>
      <c r="B5673" t="s">
        <v>23</v>
      </c>
      <c r="C5673" t="s">
        <v>24</v>
      </c>
      <c r="D5673" t="s">
        <v>25</v>
      </c>
      <c r="E5673" t="s">
        <v>26</v>
      </c>
      <c r="F5673" t="s">
        <v>79</v>
      </c>
      <c r="G5673" t="s">
        <v>80</v>
      </c>
      <c r="H5673" t="s">
        <v>146</v>
      </c>
      <c r="I5673" t="s">
        <v>147</v>
      </c>
      <c r="K5673">
        <v>201806</v>
      </c>
      <c r="L5673" t="s">
        <v>83</v>
      </c>
      <c r="M5673">
        <v>3800797</v>
      </c>
      <c r="N5673">
        <v>14105</v>
      </c>
      <c r="Q5673">
        <v>0</v>
      </c>
      <c r="S5673" s="1">
        <v>42993</v>
      </c>
      <c r="T5673" t="s">
        <v>37</v>
      </c>
      <c r="U5673" t="s">
        <v>167</v>
      </c>
      <c r="V5673" t="s">
        <v>643</v>
      </c>
      <c r="W5673" s="1">
        <v>42998</v>
      </c>
      <c r="X5673" s="12">
        <v>-10</v>
      </c>
      <c r="Y5673" s="4" t="str">
        <f t="shared" si="176"/>
        <v>Income</v>
      </c>
      <c r="Z5673" s="8">
        <v>42979</v>
      </c>
      <c r="AA5673" s="7" t="s">
        <v>397</v>
      </c>
      <c r="AB5673" s="7" t="str">
        <f t="shared" si="177"/>
        <v>Car Park Pass Income from Payroll</v>
      </c>
    </row>
    <row r="5674" spans="1:28" x14ac:dyDescent="0.25">
      <c r="A5674" s="7" t="s">
        <v>451</v>
      </c>
      <c r="B5674" t="s">
        <v>23</v>
      </c>
      <c r="C5674" t="s">
        <v>24</v>
      </c>
      <c r="D5674" t="s">
        <v>25</v>
      </c>
      <c r="E5674" t="s">
        <v>26</v>
      </c>
      <c r="F5674" t="s">
        <v>79</v>
      </c>
      <c r="G5674" t="s">
        <v>80</v>
      </c>
      <c r="H5674" t="s">
        <v>146</v>
      </c>
      <c r="I5674" t="s">
        <v>147</v>
      </c>
      <c r="K5674">
        <v>201806</v>
      </c>
      <c r="L5674" t="s">
        <v>83</v>
      </c>
      <c r="M5674">
        <v>3800797</v>
      </c>
      <c r="N5674">
        <v>14106</v>
      </c>
      <c r="Q5674">
        <v>0</v>
      </c>
      <c r="S5674" s="1">
        <v>42993</v>
      </c>
      <c r="T5674" t="s">
        <v>37</v>
      </c>
      <c r="U5674" t="s">
        <v>151</v>
      </c>
      <c r="V5674" t="s">
        <v>643</v>
      </c>
      <c r="W5674" s="1">
        <v>42998</v>
      </c>
      <c r="X5674" s="12">
        <v>-25.17</v>
      </c>
      <c r="Y5674" s="4" t="str">
        <f t="shared" si="176"/>
        <v>Income</v>
      </c>
      <c r="Z5674" s="8">
        <v>42979</v>
      </c>
      <c r="AA5674" s="7" t="s">
        <v>397</v>
      </c>
      <c r="AB5674" s="7" t="str">
        <f t="shared" si="177"/>
        <v>Car Park Pass Income from Payroll</v>
      </c>
    </row>
    <row r="5675" spans="1:28" x14ac:dyDescent="0.25">
      <c r="A5675" s="7" t="s">
        <v>451</v>
      </c>
      <c r="B5675" t="s">
        <v>23</v>
      </c>
      <c r="C5675" t="s">
        <v>24</v>
      </c>
      <c r="D5675" t="s">
        <v>25</v>
      </c>
      <c r="E5675" t="s">
        <v>26</v>
      </c>
      <c r="F5675" t="s">
        <v>79</v>
      </c>
      <c r="G5675" t="s">
        <v>80</v>
      </c>
      <c r="H5675" t="s">
        <v>146</v>
      </c>
      <c r="I5675" t="s">
        <v>147</v>
      </c>
      <c r="K5675">
        <v>201806</v>
      </c>
      <c r="L5675" t="s">
        <v>83</v>
      </c>
      <c r="M5675">
        <v>3800797</v>
      </c>
      <c r="N5675">
        <v>14107</v>
      </c>
      <c r="Q5675">
        <v>0</v>
      </c>
      <c r="S5675" s="1">
        <v>42993</v>
      </c>
      <c r="T5675" t="s">
        <v>37</v>
      </c>
      <c r="U5675" t="s">
        <v>151</v>
      </c>
      <c r="V5675" t="s">
        <v>643</v>
      </c>
      <c r="W5675" s="1">
        <v>42998</v>
      </c>
      <c r="X5675" s="12">
        <v>-12.5</v>
      </c>
      <c r="Y5675" s="4" t="str">
        <f t="shared" si="176"/>
        <v>Income</v>
      </c>
      <c r="Z5675" s="8">
        <v>42979</v>
      </c>
      <c r="AA5675" s="7" t="s">
        <v>397</v>
      </c>
      <c r="AB5675" s="7" t="str">
        <f t="shared" si="177"/>
        <v>Car Park Pass Income from Payroll</v>
      </c>
    </row>
    <row r="5676" spans="1:28" x14ac:dyDescent="0.25">
      <c r="A5676" s="7" t="s">
        <v>451</v>
      </c>
      <c r="B5676" t="s">
        <v>23</v>
      </c>
      <c r="C5676" t="s">
        <v>24</v>
      </c>
      <c r="D5676" t="s">
        <v>25</v>
      </c>
      <c r="E5676" t="s">
        <v>26</v>
      </c>
      <c r="F5676" t="s">
        <v>79</v>
      </c>
      <c r="G5676" t="s">
        <v>80</v>
      </c>
      <c r="H5676" t="s">
        <v>146</v>
      </c>
      <c r="I5676" t="s">
        <v>147</v>
      </c>
      <c r="K5676">
        <v>201806</v>
      </c>
      <c r="L5676" t="s">
        <v>83</v>
      </c>
      <c r="M5676">
        <v>3800797</v>
      </c>
      <c r="N5676">
        <v>14108</v>
      </c>
      <c r="Q5676">
        <v>0</v>
      </c>
      <c r="S5676" s="1">
        <v>42993</v>
      </c>
      <c r="T5676" t="s">
        <v>37</v>
      </c>
      <c r="U5676" t="s">
        <v>158</v>
      </c>
      <c r="V5676" t="s">
        <v>643</v>
      </c>
      <c r="W5676" s="1">
        <v>42998</v>
      </c>
      <c r="X5676" s="12">
        <v>-16.66</v>
      </c>
      <c r="Y5676" s="4" t="str">
        <f t="shared" si="176"/>
        <v>Income</v>
      </c>
      <c r="Z5676" s="8">
        <v>42979</v>
      </c>
      <c r="AA5676" s="7" t="s">
        <v>397</v>
      </c>
      <c r="AB5676" s="7" t="str">
        <f t="shared" si="177"/>
        <v>Car Park Pass Income from Payroll</v>
      </c>
    </row>
    <row r="5677" spans="1:28" x14ac:dyDescent="0.25">
      <c r="A5677" s="7" t="s">
        <v>451</v>
      </c>
      <c r="B5677" t="s">
        <v>23</v>
      </c>
      <c r="C5677" t="s">
        <v>24</v>
      </c>
      <c r="D5677" t="s">
        <v>25</v>
      </c>
      <c r="E5677" t="s">
        <v>26</v>
      </c>
      <c r="F5677" t="s">
        <v>79</v>
      </c>
      <c r="G5677" t="s">
        <v>80</v>
      </c>
      <c r="H5677" t="s">
        <v>146</v>
      </c>
      <c r="I5677" t="s">
        <v>147</v>
      </c>
      <c r="K5677">
        <v>201806</v>
      </c>
      <c r="L5677" t="s">
        <v>83</v>
      </c>
      <c r="M5677">
        <v>3800797</v>
      </c>
      <c r="N5677">
        <v>14109</v>
      </c>
      <c r="Q5677">
        <v>0</v>
      </c>
      <c r="S5677" s="1">
        <v>42993</v>
      </c>
      <c r="T5677" t="s">
        <v>37</v>
      </c>
      <c r="U5677" t="s">
        <v>167</v>
      </c>
      <c r="V5677" t="s">
        <v>643</v>
      </c>
      <c r="W5677" s="1">
        <v>42998</v>
      </c>
      <c r="X5677" s="12">
        <v>-10</v>
      </c>
      <c r="Y5677" s="4" t="str">
        <f t="shared" si="176"/>
        <v>Income</v>
      </c>
      <c r="Z5677" s="8">
        <v>42979</v>
      </c>
      <c r="AA5677" s="7" t="s">
        <v>397</v>
      </c>
      <c r="AB5677" s="7" t="str">
        <f t="shared" si="177"/>
        <v>Car Park Pass Income from Payroll</v>
      </c>
    </row>
    <row r="5678" spans="1:28" x14ac:dyDescent="0.25">
      <c r="A5678" s="7" t="s">
        <v>451</v>
      </c>
      <c r="B5678" t="s">
        <v>23</v>
      </c>
      <c r="C5678" t="s">
        <v>24</v>
      </c>
      <c r="D5678" t="s">
        <v>25</v>
      </c>
      <c r="E5678" t="s">
        <v>26</v>
      </c>
      <c r="F5678" t="s">
        <v>79</v>
      </c>
      <c r="G5678" t="s">
        <v>80</v>
      </c>
      <c r="H5678" t="s">
        <v>146</v>
      </c>
      <c r="I5678" t="s">
        <v>147</v>
      </c>
      <c r="K5678">
        <v>201806</v>
      </c>
      <c r="L5678" t="s">
        <v>83</v>
      </c>
      <c r="M5678">
        <v>3800797</v>
      </c>
      <c r="N5678">
        <v>13231</v>
      </c>
      <c r="Q5678">
        <v>0</v>
      </c>
      <c r="S5678" s="1">
        <v>42993</v>
      </c>
      <c r="T5678" t="s">
        <v>37</v>
      </c>
      <c r="U5678" t="s">
        <v>178</v>
      </c>
      <c r="V5678" t="s">
        <v>643</v>
      </c>
      <c r="W5678" s="1">
        <v>42998</v>
      </c>
      <c r="X5678" s="12">
        <v>-29.17</v>
      </c>
      <c r="Y5678" s="4" t="str">
        <f t="shared" si="176"/>
        <v>Income</v>
      </c>
      <c r="Z5678" s="8">
        <v>42979</v>
      </c>
      <c r="AA5678" s="7" t="s">
        <v>397</v>
      </c>
      <c r="AB5678" s="7" t="str">
        <f t="shared" si="177"/>
        <v>Car Park Pass Income from Payroll</v>
      </c>
    </row>
    <row r="5679" spans="1:28" x14ac:dyDescent="0.25">
      <c r="A5679" s="7" t="s">
        <v>451</v>
      </c>
      <c r="B5679" t="s">
        <v>23</v>
      </c>
      <c r="C5679" t="s">
        <v>24</v>
      </c>
      <c r="D5679" t="s">
        <v>25</v>
      </c>
      <c r="E5679" t="s">
        <v>26</v>
      </c>
      <c r="F5679" t="s">
        <v>79</v>
      </c>
      <c r="G5679" t="s">
        <v>80</v>
      </c>
      <c r="H5679" t="s">
        <v>146</v>
      </c>
      <c r="I5679" t="s">
        <v>147</v>
      </c>
      <c r="K5679">
        <v>201806</v>
      </c>
      <c r="L5679" t="s">
        <v>83</v>
      </c>
      <c r="M5679">
        <v>3800797</v>
      </c>
      <c r="N5679">
        <v>13232</v>
      </c>
      <c r="Q5679">
        <v>0</v>
      </c>
      <c r="S5679" s="1">
        <v>42993</v>
      </c>
      <c r="T5679" t="s">
        <v>37</v>
      </c>
      <c r="U5679" t="s">
        <v>180</v>
      </c>
      <c r="V5679" t="s">
        <v>643</v>
      </c>
      <c r="W5679" s="1">
        <v>42998</v>
      </c>
      <c r="X5679" s="12">
        <v>-29.17</v>
      </c>
      <c r="Y5679" s="4" t="str">
        <f t="shared" si="176"/>
        <v>Income</v>
      </c>
      <c r="Z5679" s="8">
        <v>42979</v>
      </c>
      <c r="AA5679" s="7" t="s">
        <v>397</v>
      </c>
      <c r="AB5679" s="7" t="str">
        <f t="shared" si="177"/>
        <v>Car Park Pass Income from Payroll</v>
      </c>
    </row>
    <row r="5680" spans="1:28" x14ac:dyDescent="0.25">
      <c r="A5680" s="7" t="s">
        <v>451</v>
      </c>
      <c r="B5680" t="s">
        <v>23</v>
      </c>
      <c r="C5680" t="s">
        <v>24</v>
      </c>
      <c r="D5680" t="s">
        <v>25</v>
      </c>
      <c r="E5680" t="s">
        <v>26</v>
      </c>
      <c r="F5680" t="s">
        <v>79</v>
      </c>
      <c r="G5680" t="s">
        <v>80</v>
      </c>
      <c r="H5680" t="s">
        <v>146</v>
      </c>
      <c r="I5680" t="s">
        <v>147</v>
      </c>
      <c r="K5680">
        <v>201806</v>
      </c>
      <c r="L5680" t="s">
        <v>83</v>
      </c>
      <c r="M5680">
        <v>3800797</v>
      </c>
      <c r="N5680">
        <v>13233</v>
      </c>
      <c r="Q5680">
        <v>0</v>
      </c>
      <c r="S5680" s="1">
        <v>42993</v>
      </c>
      <c r="T5680" t="s">
        <v>37</v>
      </c>
      <c r="U5680" t="s">
        <v>179</v>
      </c>
      <c r="V5680" t="s">
        <v>643</v>
      </c>
      <c r="W5680" s="1">
        <v>42998</v>
      </c>
      <c r="X5680" s="12">
        <v>-20.83</v>
      </c>
      <c r="Y5680" s="4" t="str">
        <f t="shared" si="176"/>
        <v>Income</v>
      </c>
      <c r="Z5680" s="8">
        <v>42979</v>
      </c>
      <c r="AA5680" s="7" t="s">
        <v>397</v>
      </c>
      <c r="AB5680" s="7" t="str">
        <f t="shared" si="177"/>
        <v>Car Park Pass Income from Payroll</v>
      </c>
    </row>
    <row r="5681" spans="1:28" x14ac:dyDescent="0.25">
      <c r="A5681" s="7" t="s">
        <v>451</v>
      </c>
      <c r="B5681" t="s">
        <v>23</v>
      </c>
      <c r="C5681" t="s">
        <v>24</v>
      </c>
      <c r="D5681" t="s">
        <v>25</v>
      </c>
      <c r="E5681" t="s">
        <v>26</v>
      </c>
      <c r="F5681" t="s">
        <v>79</v>
      </c>
      <c r="G5681" t="s">
        <v>80</v>
      </c>
      <c r="H5681" t="s">
        <v>146</v>
      </c>
      <c r="I5681" t="s">
        <v>147</v>
      </c>
      <c r="K5681">
        <v>201806</v>
      </c>
      <c r="L5681" t="s">
        <v>83</v>
      </c>
      <c r="M5681">
        <v>3800797</v>
      </c>
      <c r="N5681">
        <v>13234</v>
      </c>
      <c r="Q5681">
        <v>0</v>
      </c>
      <c r="S5681" s="1">
        <v>42993</v>
      </c>
      <c r="T5681" t="s">
        <v>37</v>
      </c>
      <c r="U5681" t="s">
        <v>179</v>
      </c>
      <c r="V5681" t="s">
        <v>643</v>
      </c>
      <c r="W5681" s="1">
        <v>42998</v>
      </c>
      <c r="X5681" s="12">
        <v>-10</v>
      </c>
      <c r="Y5681" s="4" t="str">
        <f t="shared" si="176"/>
        <v>Income</v>
      </c>
      <c r="Z5681" s="8">
        <v>42979</v>
      </c>
      <c r="AA5681" s="7" t="s">
        <v>397</v>
      </c>
      <c r="AB5681" s="7" t="str">
        <f t="shared" si="177"/>
        <v>Car Park Pass Income from Payroll</v>
      </c>
    </row>
    <row r="5682" spans="1:28" x14ac:dyDescent="0.25">
      <c r="A5682" s="7" t="s">
        <v>451</v>
      </c>
      <c r="B5682" t="s">
        <v>23</v>
      </c>
      <c r="C5682" t="s">
        <v>24</v>
      </c>
      <c r="D5682" t="s">
        <v>25</v>
      </c>
      <c r="E5682" t="s">
        <v>26</v>
      </c>
      <c r="F5682" t="s">
        <v>79</v>
      </c>
      <c r="G5682" t="s">
        <v>80</v>
      </c>
      <c r="H5682" t="s">
        <v>146</v>
      </c>
      <c r="I5682" t="s">
        <v>147</v>
      </c>
      <c r="K5682">
        <v>201806</v>
      </c>
      <c r="L5682" t="s">
        <v>83</v>
      </c>
      <c r="M5682">
        <v>3800797</v>
      </c>
      <c r="N5682">
        <v>13235</v>
      </c>
      <c r="Q5682">
        <v>0</v>
      </c>
      <c r="S5682" s="1">
        <v>42993</v>
      </c>
      <c r="T5682" t="s">
        <v>37</v>
      </c>
      <c r="U5682" t="s">
        <v>149</v>
      </c>
      <c r="V5682" t="s">
        <v>643</v>
      </c>
      <c r="W5682" s="1">
        <v>42998</v>
      </c>
      <c r="X5682" s="12">
        <v>-20.83</v>
      </c>
      <c r="Y5682" s="4" t="str">
        <f t="shared" si="176"/>
        <v>Income</v>
      </c>
      <c r="Z5682" s="8">
        <v>42979</v>
      </c>
      <c r="AA5682" s="7" t="s">
        <v>397</v>
      </c>
      <c r="AB5682" s="7" t="str">
        <f t="shared" si="177"/>
        <v>Car Park Pass Income from Payroll</v>
      </c>
    </row>
    <row r="5683" spans="1:28" x14ac:dyDescent="0.25">
      <c r="A5683" s="7" t="s">
        <v>451</v>
      </c>
      <c r="B5683" t="s">
        <v>23</v>
      </c>
      <c r="C5683" t="s">
        <v>24</v>
      </c>
      <c r="D5683" t="s">
        <v>25</v>
      </c>
      <c r="E5683" t="s">
        <v>26</v>
      </c>
      <c r="F5683" t="s">
        <v>79</v>
      </c>
      <c r="G5683" t="s">
        <v>80</v>
      </c>
      <c r="H5683" t="s">
        <v>146</v>
      </c>
      <c r="I5683" t="s">
        <v>147</v>
      </c>
      <c r="K5683">
        <v>201806</v>
      </c>
      <c r="L5683" t="s">
        <v>83</v>
      </c>
      <c r="M5683">
        <v>3800797</v>
      </c>
      <c r="N5683">
        <v>13236</v>
      </c>
      <c r="Q5683">
        <v>0</v>
      </c>
      <c r="S5683" s="1">
        <v>42993</v>
      </c>
      <c r="T5683" t="s">
        <v>37</v>
      </c>
      <c r="U5683" t="s">
        <v>180</v>
      </c>
      <c r="V5683" t="s">
        <v>643</v>
      </c>
      <c r="W5683" s="1">
        <v>42998</v>
      </c>
      <c r="X5683" s="12">
        <v>-20.83</v>
      </c>
      <c r="Y5683" s="4" t="str">
        <f t="shared" si="176"/>
        <v>Income</v>
      </c>
      <c r="Z5683" s="8">
        <v>42979</v>
      </c>
      <c r="AA5683" s="7" t="s">
        <v>397</v>
      </c>
      <c r="AB5683" s="7" t="str">
        <f t="shared" si="177"/>
        <v>Car Park Pass Income from Payroll</v>
      </c>
    </row>
    <row r="5684" spans="1:28" x14ac:dyDescent="0.25">
      <c r="A5684" s="7" t="s">
        <v>451</v>
      </c>
      <c r="B5684" t="s">
        <v>23</v>
      </c>
      <c r="C5684" t="s">
        <v>24</v>
      </c>
      <c r="D5684" t="s">
        <v>25</v>
      </c>
      <c r="E5684" t="s">
        <v>26</v>
      </c>
      <c r="F5684" t="s">
        <v>79</v>
      </c>
      <c r="G5684" t="s">
        <v>80</v>
      </c>
      <c r="H5684" t="s">
        <v>146</v>
      </c>
      <c r="I5684" t="s">
        <v>147</v>
      </c>
      <c r="K5684">
        <v>201806</v>
      </c>
      <c r="L5684" t="s">
        <v>83</v>
      </c>
      <c r="M5684">
        <v>3800797</v>
      </c>
      <c r="N5684">
        <v>13237</v>
      </c>
      <c r="Q5684">
        <v>0</v>
      </c>
      <c r="S5684" s="1">
        <v>42993</v>
      </c>
      <c r="T5684" t="s">
        <v>37</v>
      </c>
      <c r="U5684" t="s">
        <v>207</v>
      </c>
      <c r="V5684" t="s">
        <v>643</v>
      </c>
      <c r="W5684" s="1">
        <v>42998</v>
      </c>
      <c r="X5684" s="12">
        <v>-20.83</v>
      </c>
      <c r="Y5684" s="4" t="str">
        <f t="shared" si="176"/>
        <v>Income</v>
      </c>
      <c r="Z5684" s="8">
        <v>42979</v>
      </c>
      <c r="AA5684" s="7" t="s">
        <v>397</v>
      </c>
      <c r="AB5684" s="7" t="str">
        <f t="shared" si="177"/>
        <v>Car Park Pass Income from Payroll</v>
      </c>
    </row>
    <row r="5685" spans="1:28" x14ac:dyDescent="0.25">
      <c r="A5685" s="7" t="s">
        <v>451</v>
      </c>
      <c r="B5685" t="s">
        <v>23</v>
      </c>
      <c r="C5685" t="s">
        <v>24</v>
      </c>
      <c r="D5685" t="s">
        <v>25</v>
      </c>
      <c r="E5685" t="s">
        <v>26</v>
      </c>
      <c r="F5685" t="s">
        <v>79</v>
      </c>
      <c r="G5685" t="s">
        <v>80</v>
      </c>
      <c r="H5685" t="s">
        <v>146</v>
      </c>
      <c r="I5685" t="s">
        <v>147</v>
      </c>
      <c r="K5685">
        <v>201806</v>
      </c>
      <c r="L5685" t="s">
        <v>83</v>
      </c>
      <c r="M5685">
        <v>3800797</v>
      </c>
      <c r="N5685">
        <v>13238</v>
      </c>
      <c r="Q5685">
        <v>0</v>
      </c>
      <c r="S5685" s="1">
        <v>42993</v>
      </c>
      <c r="T5685" t="s">
        <v>37</v>
      </c>
      <c r="U5685" t="s">
        <v>180</v>
      </c>
      <c r="V5685" t="s">
        <v>643</v>
      </c>
      <c r="W5685" s="1">
        <v>42998</v>
      </c>
      <c r="X5685" s="12">
        <v>-20.83</v>
      </c>
      <c r="Y5685" s="4" t="str">
        <f t="shared" si="176"/>
        <v>Income</v>
      </c>
      <c r="Z5685" s="8">
        <v>42979</v>
      </c>
      <c r="AA5685" s="7" t="s">
        <v>397</v>
      </c>
      <c r="AB5685" s="7" t="str">
        <f t="shared" si="177"/>
        <v>Car Park Pass Income from Payroll</v>
      </c>
    </row>
    <row r="5686" spans="1:28" x14ac:dyDescent="0.25">
      <c r="A5686" s="7" t="s">
        <v>451</v>
      </c>
      <c r="B5686" t="s">
        <v>23</v>
      </c>
      <c r="C5686" t="s">
        <v>24</v>
      </c>
      <c r="D5686" t="s">
        <v>25</v>
      </c>
      <c r="E5686" t="s">
        <v>26</v>
      </c>
      <c r="F5686" t="s">
        <v>79</v>
      </c>
      <c r="G5686" t="s">
        <v>80</v>
      </c>
      <c r="H5686" t="s">
        <v>146</v>
      </c>
      <c r="I5686" t="s">
        <v>147</v>
      </c>
      <c r="K5686">
        <v>201806</v>
      </c>
      <c r="L5686" t="s">
        <v>83</v>
      </c>
      <c r="M5686">
        <v>3800797</v>
      </c>
      <c r="N5686">
        <v>13239</v>
      </c>
      <c r="Q5686">
        <v>0</v>
      </c>
      <c r="S5686" s="1">
        <v>42993</v>
      </c>
      <c r="T5686" t="s">
        <v>37</v>
      </c>
      <c r="U5686" t="s">
        <v>180</v>
      </c>
      <c r="V5686" t="s">
        <v>643</v>
      </c>
      <c r="W5686" s="1">
        <v>42998</v>
      </c>
      <c r="X5686" s="12">
        <v>-29.16</v>
      </c>
      <c r="Y5686" s="4" t="str">
        <f t="shared" si="176"/>
        <v>Income</v>
      </c>
      <c r="Z5686" s="8">
        <v>42979</v>
      </c>
      <c r="AA5686" s="7" t="s">
        <v>397</v>
      </c>
      <c r="AB5686" s="7" t="str">
        <f t="shared" si="177"/>
        <v>Car Park Pass Income from Payroll</v>
      </c>
    </row>
    <row r="5687" spans="1:28" x14ac:dyDescent="0.25">
      <c r="A5687" s="7" t="s">
        <v>451</v>
      </c>
      <c r="B5687" t="s">
        <v>23</v>
      </c>
      <c r="C5687" t="s">
        <v>24</v>
      </c>
      <c r="D5687" t="s">
        <v>25</v>
      </c>
      <c r="E5687" t="s">
        <v>26</v>
      </c>
      <c r="F5687" t="s">
        <v>79</v>
      </c>
      <c r="G5687" t="s">
        <v>80</v>
      </c>
      <c r="H5687" t="s">
        <v>146</v>
      </c>
      <c r="I5687" t="s">
        <v>147</v>
      </c>
      <c r="K5687">
        <v>201806</v>
      </c>
      <c r="L5687" t="s">
        <v>83</v>
      </c>
      <c r="M5687">
        <v>3800797</v>
      </c>
      <c r="N5687">
        <v>13240</v>
      </c>
      <c r="Q5687">
        <v>0</v>
      </c>
      <c r="S5687" s="1">
        <v>42993</v>
      </c>
      <c r="T5687" t="s">
        <v>37</v>
      </c>
      <c r="U5687" t="s">
        <v>180</v>
      </c>
      <c r="V5687" t="s">
        <v>643</v>
      </c>
      <c r="W5687" s="1">
        <v>42998</v>
      </c>
      <c r="X5687" s="12">
        <v>-20.83</v>
      </c>
      <c r="Y5687" s="4" t="str">
        <f t="shared" si="176"/>
        <v>Income</v>
      </c>
      <c r="Z5687" s="8">
        <v>42979</v>
      </c>
      <c r="AA5687" s="7" t="s">
        <v>397</v>
      </c>
      <c r="AB5687" s="7" t="str">
        <f t="shared" si="177"/>
        <v>Car Park Pass Income from Payroll</v>
      </c>
    </row>
    <row r="5688" spans="1:28" x14ac:dyDescent="0.25">
      <c r="A5688" s="7" t="s">
        <v>451</v>
      </c>
      <c r="B5688" t="s">
        <v>23</v>
      </c>
      <c r="C5688" t="s">
        <v>24</v>
      </c>
      <c r="D5688" t="s">
        <v>25</v>
      </c>
      <c r="E5688" t="s">
        <v>26</v>
      </c>
      <c r="F5688" t="s">
        <v>79</v>
      </c>
      <c r="G5688" t="s">
        <v>80</v>
      </c>
      <c r="H5688" t="s">
        <v>146</v>
      </c>
      <c r="I5688" t="s">
        <v>147</v>
      </c>
      <c r="K5688">
        <v>201806</v>
      </c>
      <c r="L5688" t="s">
        <v>83</v>
      </c>
      <c r="M5688">
        <v>3800797</v>
      </c>
      <c r="N5688">
        <v>13241</v>
      </c>
      <c r="Q5688">
        <v>0</v>
      </c>
      <c r="S5688" s="1">
        <v>42993</v>
      </c>
      <c r="T5688" t="s">
        <v>37</v>
      </c>
      <c r="U5688" t="s">
        <v>149</v>
      </c>
      <c r="V5688" t="s">
        <v>643</v>
      </c>
      <c r="W5688" s="1">
        <v>42998</v>
      </c>
      <c r="X5688" s="12">
        <v>-10</v>
      </c>
      <c r="Y5688" s="4" t="str">
        <f t="shared" si="176"/>
        <v>Income</v>
      </c>
      <c r="Z5688" s="8">
        <v>42979</v>
      </c>
      <c r="AA5688" s="7" t="s">
        <v>397</v>
      </c>
      <c r="AB5688" s="7" t="str">
        <f t="shared" si="177"/>
        <v>Car Park Pass Income from Payroll</v>
      </c>
    </row>
    <row r="5689" spans="1:28" x14ac:dyDescent="0.25">
      <c r="A5689" s="7" t="s">
        <v>451</v>
      </c>
      <c r="B5689" t="s">
        <v>23</v>
      </c>
      <c r="C5689" t="s">
        <v>24</v>
      </c>
      <c r="D5689" t="s">
        <v>25</v>
      </c>
      <c r="E5689" t="s">
        <v>26</v>
      </c>
      <c r="F5689" t="s">
        <v>79</v>
      </c>
      <c r="G5689" t="s">
        <v>80</v>
      </c>
      <c r="H5689" t="s">
        <v>146</v>
      </c>
      <c r="I5689" t="s">
        <v>147</v>
      </c>
      <c r="K5689">
        <v>201806</v>
      </c>
      <c r="L5689" t="s">
        <v>83</v>
      </c>
      <c r="M5689">
        <v>3800797</v>
      </c>
      <c r="N5689">
        <v>13242</v>
      </c>
      <c r="Q5689">
        <v>0</v>
      </c>
      <c r="S5689" s="1">
        <v>42993</v>
      </c>
      <c r="T5689" t="s">
        <v>37</v>
      </c>
      <c r="U5689" t="s">
        <v>149</v>
      </c>
      <c r="V5689" t="s">
        <v>643</v>
      </c>
      <c r="W5689" s="1">
        <v>42998</v>
      </c>
      <c r="X5689" s="12">
        <v>-10</v>
      </c>
      <c r="Y5689" s="4" t="str">
        <f t="shared" si="176"/>
        <v>Income</v>
      </c>
      <c r="Z5689" s="8">
        <v>42979</v>
      </c>
      <c r="AA5689" s="7" t="s">
        <v>397</v>
      </c>
      <c r="AB5689" s="7" t="str">
        <f t="shared" si="177"/>
        <v>Car Park Pass Income from Payroll</v>
      </c>
    </row>
    <row r="5690" spans="1:28" x14ac:dyDescent="0.25">
      <c r="A5690" s="7" t="s">
        <v>451</v>
      </c>
      <c r="B5690" t="s">
        <v>23</v>
      </c>
      <c r="C5690" t="s">
        <v>24</v>
      </c>
      <c r="D5690" t="s">
        <v>25</v>
      </c>
      <c r="E5690" t="s">
        <v>26</v>
      </c>
      <c r="F5690" t="s">
        <v>79</v>
      </c>
      <c r="G5690" t="s">
        <v>80</v>
      </c>
      <c r="H5690" t="s">
        <v>146</v>
      </c>
      <c r="I5690" t="s">
        <v>147</v>
      </c>
      <c r="K5690">
        <v>201806</v>
      </c>
      <c r="L5690" t="s">
        <v>83</v>
      </c>
      <c r="M5690">
        <v>3800797</v>
      </c>
      <c r="N5690">
        <v>13243</v>
      </c>
      <c r="Q5690">
        <v>0</v>
      </c>
      <c r="S5690" s="1">
        <v>42993</v>
      </c>
      <c r="T5690" t="s">
        <v>37</v>
      </c>
      <c r="U5690" t="s">
        <v>210</v>
      </c>
      <c r="V5690" t="s">
        <v>643</v>
      </c>
      <c r="W5690" s="1">
        <v>42998</v>
      </c>
      <c r="X5690" s="12">
        <v>-29.17</v>
      </c>
      <c r="Y5690" s="4" t="str">
        <f t="shared" si="176"/>
        <v>Income</v>
      </c>
      <c r="Z5690" s="8">
        <v>42979</v>
      </c>
      <c r="AA5690" s="7" t="s">
        <v>397</v>
      </c>
      <c r="AB5690" s="7" t="str">
        <f t="shared" si="177"/>
        <v>Car Park Pass Income from Payroll</v>
      </c>
    </row>
    <row r="5691" spans="1:28" x14ac:dyDescent="0.25">
      <c r="A5691" s="7" t="s">
        <v>451</v>
      </c>
      <c r="B5691" t="s">
        <v>23</v>
      </c>
      <c r="C5691" t="s">
        <v>24</v>
      </c>
      <c r="D5691" t="s">
        <v>25</v>
      </c>
      <c r="E5691" t="s">
        <v>26</v>
      </c>
      <c r="F5691" t="s">
        <v>79</v>
      </c>
      <c r="G5691" t="s">
        <v>80</v>
      </c>
      <c r="H5691" t="s">
        <v>146</v>
      </c>
      <c r="I5691" t="s">
        <v>147</v>
      </c>
      <c r="K5691">
        <v>201806</v>
      </c>
      <c r="L5691" t="s">
        <v>83</v>
      </c>
      <c r="M5691">
        <v>3800797</v>
      </c>
      <c r="N5691">
        <v>14110</v>
      </c>
      <c r="Q5691">
        <v>0</v>
      </c>
      <c r="S5691" s="1">
        <v>42993</v>
      </c>
      <c r="T5691" t="s">
        <v>37</v>
      </c>
      <c r="U5691" t="s">
        <v>167</v>
      </c>
      <c r="V5691" t="s">
        <v>643</v>
      </c>
      <c r="W5691" s="1">
        <v>42998</v>
      </c>
      <c r="X5691" s="12">
        <v>-10</v>
      </c>
      <c r="Y5691" s="4" t="str">
        <f t="shared" si="176"/>
        <v>Income</v>
      </c>
      <c r="Z5691" s="8">
        <v>42979</v>
      </c>
      <c r="AA5691" s="7" t="s">
        <v>397</v>
      </c>
      <c r="AB5691" s="7" t="str">
        <f t="shared" si="177"/>
        <v>Car Park Pass Income from Payroll</v>
      </c>
    </row>
    <row r="5692" spans="1:28" x14ac:dyDescent="0.25">
      <c r="A5692" s="7" t="s">
        <v>451</v>
      </c>
      <c r="B5692" t="s">
        <v>23</v>
      </c>
      <c r="C5692" t="s">
        <v>24</v>
      </c>
      <c r="D5692" t="s">
        <v>25</v>
      </c>
      <c r="E5692" t="s">
        <v>26</v>
      </c>
      <c r="F5692" t="s">
        <v>79</v>
      </c>
      <c r="G5692" t="s">
        <v>80</v>
      </c>
      <c r="H5692" t="s">
        <v>146</v>
      </c>
      <c r="I5692" t="s">
        <v>147</v>
      </c>
      <c r="K5692">
        <v>201806</v>
      </c>
      <c r="L5692" t="s">
        <v>83</v>
      </c>
      <c r="M5692">
        <v>3800797</v>
      </c>
      <c r="N5692">
        <v>14111</v>
      </c>
      <c r="Q5692">
        <v>0</v>
      </c>
      <c r="S5692" s="1">
        <v>42993</v>
      </c>
      <c r="T5692" t="s">
        <v>37</v>
      </c>
      <c r="U5692" t="s">
        <v>170</v>
      </c>
      <c r="V5692" t="s">
        <v>643</v>
      </c>
      <c r="W5692" s="1">
        <v>42998</v>
      </c>
      <c r="X5692" s="12">
        <v>-20.83</v>
      </c>
      <c r="Y5692" s="4" t="str">
        <f t="shared" si="176"/>
        <v>Income</v>
      </c>
      <c r="Z5692" s="8">
        <v>42979</v>
      </c>
      <c r="AA5692" s="7" t="s">
        <v>397</v>
      </c>
      <c r="AB5692" s="7" t="str">
        <f t="shared" si="177"/>
        <v>Car Park Pass Income from Payroll</v>
      </c>
    </row>
    <row r="5693" spans="1:28" x14ac:dyDescent="0.25">
      <c r="A5693" s="7" t="s">
        <v>451</v>
      </c>
      <c r="B5693" t="s">
        <v>23</v>
      </c>
      <c r="C5693" t="s">
        <v>24</v>
      </c>
      <c r="D5693" t="s">
        <v>25</v>
      </c>
      <c r="E5693" t="s">
        <v>26</v>
      </c>
      <c r="F5693" t="s">
        <v>79</v>
      </c>
      <c r="G5693" t="s">
        <v>80</v>
      </c>
      <c r="H5693" t="s">
        <v>146</v>
      </c>
      <c r="I5693" t="s">
        <v>147</v>
      </c>
      <c r="K5693">
        <v>201806</v>
      </c>
      <c r="L5693" t="s">
        <v>83</v>
      </c>
      <c r="M5693">
        <v>3800797</v>
      </c>
      <c r="N5693">
        <v>14112</v>
      </c>
      <c r="Q5693">
        <v>0</v>
      </c>
      <c r="S5693" s="1">
        <v>42993</v>
      </c>
      <c r="T5693" t="s">
        <v>37</v>
      </c>
      <c r="U5693" t="s">
        <v>247</v>
      </c>
      <c r="V5693" t="s">
        <v>643</v>
      </c>
      <c r="W5693" s="1">
        <v>42998</v>
      </c>
      <c r="X5693" s="12">
        <v>-29.17</v>
      </c>
      <c r="Y5693" s="4" t="str">
        <f t="shared" si="176"/>
        <v>Income</v>
      </c>
      <c r="Z5693" s="8">
        <v>42979</v>
      </c>
      <c r="AA5693" s="7" t="s">
        <v>397</v>
      </c>
      <c r="AB5693" s="7" t="str">
        <f t="shared" si="177"/>
        <v>Car Park Pass Income from Payroll</v>
      </c>
    </row>
    <row r="5694" spans="1:28" x14ac:dyDescent="0.25">
      <c r="A5694" s="7" t="s">
        <v>451</v>
      </c>
      <c r="B5694" t="s">
        <v>23</v>
      </c>
      <c r="C5694" t="s">
        <v>24</v>
      </c>
      <c r="D5694" t="s">
        <v>25</v>
      </c>
      <c r="E5694" t="s">
        <v>26</v>
      </c>
      <c r="F5694" t="s">
        <v>79</v>
      </c>
      <c r="G5694" t="s">
        <v>80</v>
      </c>
      <c r="H5694" t="s">
        <v>146</v>
      </c>
      <c r="I5694" t="s">
        <v>147</v>
      </c>
      <c r="K5694">
        <v>201806</v>
      </c>
      <c r="L5694" t="s">
        <v>83</v>
      </c>
      <c r="M5694">
        <v>3800797</v>
      </c>
      <c r="N5694">
        <v>14113</v>
      </c>
      <c r="Q5694">
        <v>0</v>
      </c>
      <c r="S5694" s="1">
        <v>42993</v>
      </c>
      <c r="T5694" t="s">
        <v>37</v>
      </c>
      <c r="U5694" t="s">
        <v>168</v>
      </c>
      <c r="V5694" t="s">
        <v>643</v>
      </c>
      <c r="W5694" s="1">
        <v>42998</v>
      </c>
      <c r="X5694" s="12">
        <v>-20.84</v>
      </c>
      <c r="Y5694" s="4" t="str">
        <f t="shared" si="176"/>
        <v>Income</v>
      </c>
      <c r="Z5694" s="8">
        <v>42979</v>
      </c>
      <c r="AA5694" s="7" t="s">
        <v>397</v>
      </c>
      <c r="AB5694" s="7" t="str">
        <f t="shared" si="177"/>
        <v>Car Park Pass Income from Payroll</v>
      </c>
    </row>
    <row r="5695" spans="1:28" x14ac:dyDescent="0.25">
      <c r="A5695" s="7" t="s">
        <v>451</v>
      </c>
      <c r="B5695" t="s">
        <v>23</v>
      </c>
      <c r="C5695" t="s">
        <v>24</v>
      </c>
      <c r="D5695" t="s">
        <v>25</v>
      </c>
      <c r="E5695" t="s">
        <v>26</v>
      </c>
      <c r="F5695" t="s">
        <v>79</v>
      </c>
      <c r="G5695" t="s">
        <v>80</v>
      </c>
      <c r="H5695" t="s">
        <v>146</v>
      </c>
      <c r="I5695" t="s">
        <v>147</v>
      </c>
      <c r="K5695">
        <v>201806</v>
      </c>
      <c r="L5695" t="s">
        <v>83</v>
      </c>
      <c r="M5695">
        <v>3800797</v>
      </c>
      <c r="N5695">
        <v>13934</v>
      </c>
      <c r="Q5695">
        <v>0</v>
      </c>
      <c r="S5695" s="1">
        <v>42993</v>
      </c>
      <c r="T5695" t="s">
        <v>37</v>
      </c>
      <c r="U5695" t="s">
        <v>176</v>
      </c>
      <c r="V5695" t="s">
        <v>643</v>
      </c>
      <c r="W5695" s="1">
        <v>42998</v>
      </c>
      <c r="X5695" s="12">
        <v>-10</v>
      </c>
      <c r="Y5695" s="4" t="str">
        <f t="shared" si="176"/>
        <v>Income</v>
      </c>
      <c r="Z5695" s="8">
        <v>42979</v>
      </c>
      <c r="AA5695" s="7" t="s">
        <v>397</v>
      </c>
      <c r="AB5695" s="7" t="str">
        <f t="shared" si="177"/>
        <v>Car Park Pass Income from Payroll</v>
      </c>
    </row>
    <row r="5696" spans="1:28" x14ac:dyDescent="0.25">
      <c r="A5696" s="7" t="s">
        <v>451</v>
      </c>
      <c r="B5696" t="s">
        <v>23</v>
      </c>
      <c r="C5696" t="s">
        <v>24</v>
      </c>
      <c r="D5696" t="s">
        <v>25</v>
      </c>
      <c r="E5696" t="s">
        <v>26</v>
      </c>
      <c r="F5696" t="s">
        <v>79</v>
      </c>
      <c r="G5696" t="s">
        <v>80</v>
      </c>
      <c r="H5696" t="s">
        <v>146</v>
      </c>
      <c r="I5696" t="s">
        <v>147</v>
      </c>
      <c r="K5696">
        <v>201806</v>
      </c>
      <c r="L5696" t="s">
        <v>83</v>
      </c>
      <c r="M5696">
        <v>3800797</v>
      </c>
      <c r="N5696">
        <v>12931</v>
      </c>
      <c r="Q5696">
        <v>0</v>
      </c>
      <c r="S5696" s="1">
        <v>42993</v>
      </c>
      <c r="T5696" t="s">
        <v>37</v>
      </c>
      <c r="U5696" t="s">
        <v>169</v>
      </c>
      <c r="V5696" t="s">
        <v>643</v>
      </c>
      <c r="W5696" s="1">
        <v>42998</v>
      </c>
      <c r="X5696" s="12">
        <v>-20.84</v>
      </c>
      <c r="Y5696" s="4" t="str">
        <f t="shared" si="176"/>
        <v>Income</v>
      </c>
      <c r="Z5696" s="8">
        <v>42979</v>
      </c>
      <c r="AA5696" s="7" t="s">
        <v>397</v>
      </c>
      <c r="AB5696" s="7" t="str">
        <f t="shared" si="177"/>
        <v>Car Park Pass Income from Payroll</v>
      </c>
    </row>
    <row r="5697" spans="1:28" x14ac:dyDescent="0.25">
      <c r="A5697" s="7" t="s">
        <v>451</v>
      </c>
      <c r="B5697" t="s">
        <v>23</v>
      </c>
      <c r="C5697" t="s">
        <v>24</v>
      </c>
      <c r="D5697" t="s">
        <v>25</v>
      </c>
      <c r="E5697" t="s">
        <v>26</v>
      </c>
      <c r="F5697" t="s">
        <v>79</v>
      </c>
      <c r="G5697" t="s">
        <v>80</v>
      </c>
      <c r="H5697" t="s">
        <v>146</v>
      </c>
      <c r="I5697" t="s">
        <v>147</v>
      </c>
      <c r="K5697">
        <v>201806</v>
      </c>
      <c r="L5697" t="s">
        <v>83</v>
      </c>
      <c r="M5697">
        <v>3800797</v>
      </c>
      <c r="N5697">
        <v>12932</v>
      </c>
      <c r="Q5697">
        <v>0</v>
      </c>
      <c r="S5697" s="1">
        <v>42993</v>
      </c>
      <c r="T5697" t="s">
        <v>37</v>
      </c>
      <c r="U5697" t="s">
        <v>243</v>
      </c>
      <c r="V5697" t="s">
        <v>643</v>
      </c>
      <c r="W5697" s="1">
        <v>42998</v>
      </c>
      <c r="X5697" s="12">
        <v>-20.84</v>
      </c>
      <c r="Y5697" s="4" t="str">
        <f t="shared" si="176"/>
        <v>Income</v>
      </c>
      <c r="Z5697" s="8">
        <v>42979</v>
      </c>
      <c r="AA5697" s="7" t="s">
        <v>397</v>
      </c>
      <c r="AB5697" s="7" t="str">
        <f t="shared" si="177"/>
        <v>Car Park Pass Income from Payroll</v>
      </c>
    </row>
    <row r="5698" spans="1:28" x14ac:dyDescent="0.25">
      <c r="A5698" s="7" t="s">
        <v>451</v>
      </c>
      <c r="B5698" t="s">
        <v>23</v>
      </c>
      <c r="C5698" t="s">
        <v>24</v>
      </c>
      <c r="D5698" t="s">
        <v>25</v>
      </c>
      <c r="E5698" t="s">
        <v>26</v>
      </c>
      <c r="F5698" t="s">
        <v>79</v>
      </c>
      <c r="G5698" t="s">
        <v>80</v>
      </c>
      <c r="H5698" t="s">
        <v>146</v>
      </c>
      <c r="I5698" t="s">
        <v>147</v>
      </c>
      <c r="K5698">
        <v>201806</v>
      </c>
      <c r="L5698" t="s">
        <v>83</v>
      </c>
      <c r="M5698">
        <v>3800797</v>
      </c>
      <c r="N5698">
        <v>13126</v>
      </c>
      <c r="Q5698">
        <v>0</v>
      </c>
      <c r="S5698" s="1">
        <v>42993</v>
      </c>
      <c r="T5698" t="s">
        <v>37</v>
      </c>
      <c r="U5698" t="s">
        <v>248</v>
      </c>
      <c r="V5698" t="s">
        <v>643</v>
      </c>
      <c r="W5698" s="1">
        <v>42998</v>
      </c>
      <c r="X5698" s="12">
        <v>-10</v>
      </c>
      <c r="Y5698" s="4" t="str">
        <f t="shared" ref="Y5698:Y5761" si="178">IF(LEFT(H5698,2)="R9","Income","Expenditure")</f>
        <v>Income</v>
      </c>
      <c r="Z5698" s="8">
        <v>42979</v>
      </c>
      <c r="AA5698" s="7" t="s">
        <v>397</v>
      </c>
      <c r="AB5698" s="7" t="str">
        <f t="shared" ref="AB5698:AB5761" si="179">IF(Y5698="Expenditure",Y5698,I5698)</f>
        <v>Car Park Pass Income from Payroll</v>
      </c>
    </row>
    <row r="5699" spans="1:28" x14ac:dyDescent="0.25">
      <c r="A5699" s="7" t="s">
        <v>451</v>
      </c>
      <c r="B5699" t="s">
        <v>23</v>
      </c>
      <c r="C5699" t="s">
        <v>24</v>
      </c>
      <c r="D5699" t="s">
        <v>25</v>
      </c>
      <c r="E5699" t="s">
        <v>26</v>
      </c>
      <c r="F5699" t="s">
        <v>79</v>
      </c>
      <c r="G5699" t="s">
        <v>80</v>
      </c>
      <c r="H5699" t="s">
        <v>146</v>
      </c>
      <c r="I5699" t="s">
        <v>147</v>
      </c>
      <c r="K5699">
        <v>201806</v>
      </c>
      <c r="L5699" t="s">
        <v>83</v>
      </c>
      <c r="M5699">
        <v>3800797</v>
      </c>
      <c r="N5699">
        <v>13127</v>
      </c>
      <c r="Q5699">
        <v>0</v>
      </c>
      <c r="S5699" s="1">
        <v>42993</v>
      </c>
      <c r="T5699" t="s">
        <v>37</v>
      </c>
      <c r="U5699" t="s">
        <v>164</v>
      </c>
      <c r="V5699" t="s">
        <v>643</v>
      </c>
      <c r="W5699" s="1">
        <v>42998</v>
      </c>
      <c r="X5699" s="12">
        <v>-20.84</v>
      </c>
      <c r="Y5699" s="4" t="str">
        <f t="shared" si="178"/>
        <v>Income</v>
      </c>
      <c r="Z5699" s="8">
        <v>42979</v>
      </c>
      <c r="AA5699" s="7" t="s">
        <v>397</v>
      </c>
      <c r="AB5699" s="7" t="str">
        <f t="shared" si="179"/>
        <v>Car Park Pass Income from Payroll</v>
      </c>
    </row>
    <row r="5700" spans="1:28" x14ac:dyDescent="0.25">
      <c r="A5700" s="7" t="s">
        <v>451</v>
      </c>
      <c r="B5700" t="s">
        <v>23</v>
      </c>
      <c r="C5700" t="s">
        <v>24</v>
      </c>
      <c r="D5700" t="s">
        <v>25</v>
      </c>
      <c r="E5700" t="s">
        <v>26</v>
      </c>
      <c r="F5700" t="s">
        <v>79</v>
      </c>
      <c r="G5700" t="s">
        <v>80</v>
      </c>
      <c r="H5700" t="s">
        <v>146</v>
      </c>
      <c r="I5700" t="s">
        <v>147</v>
      </c>
      <c r="K5700">
        <v>201806</v>
      </c>
      <c r="L5700" t="s">
        <v>83</v>
      </c>
      <c r="M5700">
        <v>3800797</v>
      </c>
      <c r="N5700">
        <v>13128</v>
      </c>
      <c r="Q5700">
        <v>0</v>
      </c>
      <c r="S5700" s="1">
        <v>42993</v>
      </c>
      <c r="T5700" t="s">
        <v>37</v>
      </c>
      <c r="U5700" t="s">
        <v>149</v>
      </c>
      <c r="V5700" t="s">
        <v>643</v>
      </c>
      <c r="W5700" s="1">
        <v>42998</v>
      </c>
      <c r="X5700" s="12">
        <v>-10</v>
      </c>
      <c r="Y5700" s="4" t="str">
        <f t="shared" si="178"/>
        <v>Income</v>
      </c>
      <c r="Z5700" s="8">
        <v>42979</v>
      </c>
      <c r="AA5700" s="7" t="s">
        <v>397</v>
      </c>
      <c r="AB5700" s="7" t="str">
        <f t="shared" si="179"/>
        <v>Car Park Pass Income from Payroll</v>
      </c>
    </row>
    <row r="5701" spans="1:28" x14ac:dyDescent="0.25">
      <c r="A5701" s="7" t="s">
        <v>451</v>
      </c>
      <c r="B5701" t="s">
        <v>23</v>
      </c>
      <c r="C5701" t="s">
        <v>24</v>
      </c>
      <c r="D5701" t="s">
        <v>25</v>
      </c>
      <c r="E5701" t="s">
        <v>26</v>
      </c>
      <c r="F5701" t="s">
        <v>79</v>
      </c>
      <c r="G5701" t="s">
        <v>80</v>
      </c>
      <c r="H5701" t="s">
        <v>146</v>
      </c>
      <c r="I5701" t="s">
        <v>147</v>
      </c>
      <c r="K5701">
        <v>201806</v>
      </c>
      <c r="L5701" t="s">
        <v>83</v>
      </c>
      <c r="M5701">
        <v>3800797</v>
      </c>
      <c r="N5701">
        <v>13129</v>
      </c>
      <c r="Q5701">
        <v>0</v>
      </c>
      <c r="S5701" s="1">
        <v>42993</v>
      </c>
      <c r="T5701" t="s">
        <v>37</v>
      </c>
      <c r="U5701" t="s">
        <v>1044</v>
      </c>
      <c r="V5701" t="s">
        <v>643</v>
      </c>
      <c r="W5701" s="1">
        <v>42998</v>
      </c>
      <c r="X5701" s="12">
        <v>-20.84</v>
      </c>
      <c r="Y5701" s="4" t="str">
        <f t="shared" si="178"/>
        <v>Income</v>
      </c>
      <c r="Z5701" s="8">
        <v>42979</v>
      </c>
      <c r="AA5701" s="7" t="s">
        <v>397</v>
      </c>
      <c r="AB5701" s="7" t="str">
        <f t="shared" si="179"/>
        <v>Car Park Pass Income from Payroll</v>
      </c>
    </row>
    <row r="5702" spans="1:28" x14ac:dyDescent="0.25">
      <c r="A5702" s="7" t="s">
        <v>451</v>
      </c>
      <c r="B5702" t="s">
        <v>23</v>
      </c>
      <c r="C5702" t="s">
        <v>24</v>
      </c>
      <c r="D5702" t="s">
        <v>25</v>
      </c>
      <c r="E5702" t="s">
        <v>26</v>
      </c>
      <c r="F5702" t="s">
        <v>79</v>
      </c>
      <c r="G5702" t="s">
        <v>80</v>
      </c>
      <c r="H5702" t="s">
        <v>146</v>
      </c>
      <c r="I5702" t="s">
        <v>147</v>
      </c>
      <c r="K5702">
        <v>201806</v>
      </c>
      <c r="L5702" t="s">
        <v>83</v>
      </c>
      <c r="M5702">
        <v>3800797</v>
      </c>
      <c r="N5702">
        <v>13130</v>
      </c>
      <c r="Q5702">
        <v>0</v>
      </c>
      <c r="S5702" s="1">
        <v>42993</v>
      </c>
      <c r="T5702" t="s">
        <v>37</v>
      </c>
      <c r="U5702" t="s">
        <v>194</v>
      </c>
      <c r="V5702" t="s">
        <v>643</v>
      </c>
      <c r="W5702" s="1">
        <v>42998</v>
      </c>
      <c r="X5702" s="12">
        <v>-20.84</v>
      </c>
      <c r="Y5702" s="4" t="str">
        <f t="shared" si="178"/>
        <v>Income</v>
      </c>
      <c r="Z5702" s="8">
        <v>42979</v>
      </c>
      <c r="AA5702" s="7" t="s">
        <v>397</v>
      </c>
      <c r="AB5702" s="7" t="str">
        <f t="shared" si="179"/>
        <v>Car Park Pass Income from Payroll</v>
      </c>
    </row>
    <row r="5703" spans="1:28" x14ac:dyDescent="0.25">
      <c r="A5703" s="7" t="s">
        <v>451</v>
      </c>
      <c r="B5703" t="s">
        <v>23</v>
      </c>
      <c r="C5703" t="s">
        <v>24</v>
      </c>
      <c r="D5703" t="s">
        <v>25</v>
      </c>
      <c r="E5703" t="s">
        <v>26</v>
      </c>
      <c r="F5703" t="s">
        <v>79</v>
      </c>
      <c r="G5703" t="s">
        <v>80</v>
      </c>
      <c r="H5703" t="s">
        <v>146</v>
      </c>
      <c r="I5703" t="s">
        <v>147</v>
      </c>
      <c r="K5703">
        <v>201806</v>
      </c>
      <c r="L5703" t="s">
        <v>83</v>
      </c>
      <c r="M5703">
        <v>3800797</v>
      </c>
      <c r="N5703">
        <v>12933</v>
      </c>
      <c r="Q5703">
        <v>0</v>
      </c>
      <c r="S5703" s="1">
        <v>42993</v>
      </c>
      <c r="T5703" t="s">
        <v>37</v>
      </c>
      <c r="U5703" t="s">
        <v>158</v>
      </c>
      <c r="V5703" t="s">
        <v>643</v>
      </c>
      <c r="W5703" s="1">
        <v>42998</v>
      </c>
      <c r="X5703" s="12">
        <v>-20.84</v>
      </c>
      <c r="Y5703" s="4" t="str">
        <f t="shared" si="178"/>
        <v>Income</v>
      </c>
      <c r="Z5703" s="8">
        <v>42979</v>
      </c>
      <c r="AA5703" s="7" t="s">
        <v>397</v>
      </c>
      <c r="AB5703" s="7" t="str">
        <f t="shared" si="179"/>
        <v>Car Park Pass Income from Payroll</v>
      </c>
    </row>
    <row r="5704" spans="1:28" x14ac:dyDescent="0.25">
      <c r="A5704" s="7" t="s">
        <v>451</v>
      </c>
      <c r="B5704" t="s">
        <v>23</v>
      </c>
      <c r="C5704" t="s">
        <v>24</v>
      </c>
      <c r="D5704" t="s">
        <v>25</v>
      </c>
      <c r="E5704" t="s">
        <v>26</v>
      </c>
      <c r="F5704" t="s">
        <v>79</v>
      </c>
      <c r="G5704" t="s">
        <v>80</v>
      </c>
      <c r="H5704" t="s">
        <v>146</v>
      </c>
      <c r="I5704" t="s">
        <v>147</v>
      </c>
      <c r="K5704">
        <v>201806</v>
      </c>
      <c r="L5704" t="s">
        <v>83</v>
      </c>
      <c r="M5704">
        <v>3800797</v>
      </c>
      <c r="N5704">
        <v>12934</v>
      </c>
      <c r="Q5704">
        <v>0</v>
      </c>
      <c r="S5704" s="1">
        <v>42993</v>
      </c>
      <c r="T5704" t="s">
        <v>37</v>
      </c>
      <c r="U5704" t="s">
        <v>181</v>
      </c>
      <c r="V5704" t="s">
        <v>643</v>
      </c>
      <c r="W5704" s="1">
        <v>42998</v>
      </c>
      <c r="X5704" s="12">
        <v>-29.17</v>
      </c>
      <c r="Y5704" s="4" t="str">
        <f t="shared" si="178"/>
        <v>Income</v>
      </c>
      <c r="Z5704" s="8">
        <v>42979</v>
      </c>
      <c r="AA5704" s="7" t="s">
        <v>397</v>
      </c>
      <c r="AB5704" s="7" t="str">
        <f t="shared" si="179"/>
        <v>Car Park Pass Income from Payroll</v>
      </c>
    </row>
    <row r="5705" spans="1:28" x14ac:dyDescent="0.25">
      <c r="A5705" s="7" t="s">
        <v>451</v>
      </c>
      <c r="B5705" t="s">
        <v>23</v>
      </c>
      <c r="C5705" t="s">
        <v>24</v>
      </c>
      <c r="D5705" t="s">
        <v>25</v>
      </c>
      <c r="E5705" t="s">
        <v>26</v>
      </c>
      <c r="F5705" t="s">
        <v>79</v>
      </c>
      <c r="G5705" t="s">
        <v>80</v>
      </c>
      <c r="H5705" t="s">
        <v>146</v>
      </c>
      <c r="I5705" t="s">
        <v>147</v>
      </c>
      <c r="K5705">
        <v>201806</v>
      </c>
      <c r="L5705" t="s">
        <v>83</v>
      </c>
      <c r="M5705">
        <v>3800797</v>
      </c>
      <c r="N5705">
        <v>12935</v>
      </c>
      <c r="Q5705">
        <v>0</v>
      </c>
      <c r="S5705" s="1">
        <v>42993</v>
      </c>
      <c r="T5705" t="s">
        <v>37</v>
      </c>
      <c r="U5705" t="s">
        <v>179</v>
      </c>
      <c r="V5705" t="s">
        <v>643</v>
      </c>
      <c r="W5705" s="1">
        <v>42998</v>
      </c>
      <c r="X5705" s="12">
        <v>-20.83</v>
      </c>
      <c r="Y5705" s="4" t="str">
        <f t="shared" si="178"/>
        <v>Income</v>
      </c>
      <c r="Z5705" s="8">
        <v>42979</v>
      </c>
      <c r="AA5705" s="7" t="s">
        <v>397</v>
      </c>
      <c r="AB5705" s="7" t="str">
        <f t="shared" si="179"/>
        <v>Car Park Pass Income from Payroll</v>
      </c>
    </row>
    <row r="5706" spans="1:28" x14ac:dyDescent="0.25">
      <c r="A5706" s="7" t="s">
        <v>451</v>
      </c>
      <c r="B5706" t="s">
        <v>23</v>
      </c>
      <c r="C5706" t="s">
        <v>24</v>
      </c>
      <c r="D5706" t="s">
        <v>25</v>
      </c>
      <c r="E5706" t="s">
        <v>26</v>
      </c>
      <c r="F5706" t="s">
        <v>79</v>
      </c>
      <c r="G5706" t="s">
        <v>80</v>
      </c>
      <c r="H5706" t="s">
        <v>146</v>
      </c>
      <c r="I5706" t="s">
        <v>147</v>
      </c>
      <c r="K5706">
        <v>201806</v>
      </c>
      <c r="L5706" t="s">
        <v>83</v>
      </c>
      <c r="M5706">
        <v>3800797</v>
      </c>
      <c r="N5706">
        <v>12936</v>
      </c>
      <c r="Q5706">
        <v>0</v>
      </c>
      <c r="S5706" s="1">
        <v>42993</v>
      </c>
      <c r="T5706" t="s">
        <v>37</v>
      </c>
      <c r="U5706" t="s">
        <v>167</v>
      </c>
      <c r="V5706" t="s">
        <v>643</v>
      </c>
      <c r="W5706" s="1">
        <v>42998</v>
      </c>
      <c r="X5706" s="12">
        <v>-10</v>
      </c>
      <c r="Y5706" s="4" t="str">
        <f t="shared" si="178"/>
        <v>Income</v>
      </c>
      <c r="Z5706" s="8">
        <v>42979</v>
      </c>
      <c r="AA5706" s="7" t="s">
        <v>397</v>
      </c>
      <c r="AB5706" s="7" t="str">
        <f t="shared" si="179"/>
        <v>Car Park Pass Income from Payroll</v>
      </c>
    </row>
    <row r="5707" spans="1:28" x14ac:dyDescent="0.25">
      <c r="A5707" s="7" t="s">
        <v>451</v>
      </c>
      <c r="B5707" t="s">
        <v>23</v>
      </c>
      <c r="C5707" t="s">
        <v>24</v>
      </c>
      <c r="D5707" t="s">
        <v>25</v>
      </c>
      <c r="E5707" t="s">
        <v>26</v>
      </c>
      <c r="F5707" t="s">
        <v>79</v>
      </c>
      <c r="G5707" t="s">
        <v>80</v>
      </c>
      <c r="H5707" t="s">
        <v>146</v>
      </c>
      <c r="I5707" t="s">
        <v>147</v>
      </c>
      <c r="K5707">
        <v>201806</v>
      </c>
      <c r="L5707" t="s">
        <v>83</v>
      </c>
      <c r="M5707">
        <v>3800797</v>
      </c>
      <c r="N5707">
        <v>12937</v>
      </c>
      <c r="Q5707">
        <v>0</v>
      </c>
      <c r="S5707" s="1">
        <v>42993</v>
      </c>
      <c r="T5707" t="s">
        <v>37</v>
      </c>
      <c r="U5707" t="s">
        <v>183</v>
      </c>
      <c r="V5707" t="s">
        <v>643</v>
      </c>
      <c r="W5707" s="1">
        <v>42998</v>
      </c>
      <c r="X5707" s="12">
        <v>-20.83</v>
      </c>
      <c r="Y5707" s="4" t="str">
        <f t="shared" si="178"/>
        <v>Income</v>
      </c>
      <c r="Z5707" s="8">
        <v>42979</v>
      </c>
      <c r="AA5707" s="7" t="s">
        <v>397</v>
      </c>
      <c r="AB5707" s="7" t="str">
        <f t="shared" si="179"/>
        <v>Car Park Pass Income from Payroll</v>
      </c>
    </row>
    <row r="5708" spans="1:28" x14ac:dyDescent="0.25">
      <c r="A5708" s="7" t="s">
        <v>451</v>
      </c>
      <c r="B5708" t="s">
        <v>23</v>
      </c>
      <c r="C5708" t="s">
        <v>24</v>
      </c>
      <c r="D5708" t="s">
        <v>25</v>
      </c>
      <c r="E5708" t="s">
        <v>26</v>
      </c>
      <c r="F5708" t="s">
        <v>79</v>
      </c>
      <c r="G5708" t="s">
        <v>80</v>
      </c>
      <c r="H5708" t="s">
        <v>146</v>
      </c>
      <c r="I5708" t="s">
        <v>147</v>
      </c>
      <c r="K5708">
        <v>201806</v>
      </c>
      <c r="L5708" t="s">
        <v>83</v>
      </c>
      <c r="M5708">
        <v>3800797</v>
      </c>
      <c r="N5708">
        <v>13123</v>
      </c>
      <c r="Q5708">
        <v>0</v>
      </c>
      <c r="S5708" s="1">
        <v>42993</v>
      </c>
      <c r="T5708" t="s">
        <v>37</v>
      </c>
      <c r="U5708" t="s">
        <v>255</v>
      </c>
      <c r="V5708" t="s">
        <v>643</v>
      </c>
      <c r="W5708" s="1">
        <v>42998</v>
      </c>
      <c r="X5708" s="12">
        <v>-20.84</v>
      </c>
      <c r="Y5708" s="4" t="str">
        <f t="shared" si="178"/>
        <v>Income</v>
      </c>
      <c r="Z5708" s="8">
        <v>42979</v>
      </c>
      <c r="AA5708" s="7" t="s">
        <v>397</v>
      </c>
      <c r="AB5708" s="7" t="str">
        <f t="shared" si="179"/>
        <v>Car Park Pass Income from Payroll</v>
      </c>
    </row>
    <row r="5709" spans="1:28" x14ac:dyDescent="0.25">
      <c r="A5709" s="7" t="s">
        <v>451</v>
      </c>
      <c r="B5709" t="s">
        <v>23</v>
      </c>
      <c r="C5709" t="s">
        <v>24</v>
      </c>
      <c r="D5709" t="s">
        <v>25</v>
      </c>
      <c r="E5709" t="s">
        <v>26</v>
      </c>
      <c r="F5709" t="s">
        <v>79</v>
      </c>
      <c r="G5709" t="s">
        <v>80</v>
      </c>
      <c r="H5709" t="s">
        <v>146</v>
      </c>
      <c r="I5709" t="s">
        <v>147</v>
      </c>
      <c r="K5709">
        <v>201806</v>
      </c>
      <c r="L5709" t="s">
        <v>83</v>
      </c>
      <c r="M5709">
        <v>3800797</v>
      </c>
      <c r="N5709">
        <v>13124</v>
      </c>
      <c r="Q5709">
        <v>0</v>
      </c>
      <c r="S5709" s="1">
        <v>42993</v>
      </c>
      <c r="T5709" t="s">
        <v>37</v>
      </c>
      <c r="U5709" t="s">
        <v>149</v>
      </c>
      <c r="V5709" t="s">
        <v>643</v>
      </c>
      <c r="W5709" s="1">
        <v>42998</v>
      </c>
      <c r="X5709" s="12">
        <v>-20.83</v>
      </c>
      <c r="Y5709" s="4" t="str">
        <f t="shared" si="178"/>
        <v>Income</v>
      </c>
      <c r="Z5709" s="8">
        <v>42979</v>
      </c>
      <c r="AA5709" s="7" t="s">
        <v>397</v>
      </c>
      <c r="AB5709" s="7" t="str">
        <f t="shared" si="179"/>
        <v>Car Park Pass Income from Payroll</v>
      </c>
    </row>
    <row r="5710" spans="1:28" x14ac:dyDescent="0.25">
      <c r="A5710" s="7" t="s">
        <v>451</v>
      </c>
      <c r="B5710" t="s">
        <v>23</v>
      </c>
      <c r="C5710" t="s">
        <v>24</v>
      </c>
      <c r="D5710" t="s">
        <v>25</v>
      </c>
      <c r="E5710" t="s">
        <v>26</v>
      </c>
      <c r="F5710" t="s">
        <v>79</v>
      </c>
      <c r="G5710" t="s">
        <v>80</v>
      </c>
      <c r="H5710" t="s">
        <v>146</v>
      </c>
      <c r="I5710" t="s">
        <v>147</v>
      </c>
      <c r="K5710">
        <v>201806</v>
      </c>
      <c r="L5710" t="s">
        <v>83</v>
      </c>
      <c r="M5710">
        <v>3800797</v>
      </c>
      <c r="N5710">
        <v>13125</v>
      </c>
      <c r="Q5710">
        <v>0</v>
      </c>
      <c r="S5710" s="1">
        <v>42993</v>
      </c>
      <c r="T5710" t="s">
        <v>37</v>
      </c>
      <c r="U5710" t="s">
        <v>167</v>
      </c>
      <c r="V5710" t="s">
        <v>643</v>
      </c>
      <c r="W5710" s="1">
        <v>42998</v>
      </c>
      <c r="X5710" s="12">
        <v>-10</v>
      </c>
      <c r="Y5710" s="4" t="str">
        <f t="shared" si="178"/>
        <v>Income</v>
      </c>
      <c r="Z5710" s="8">
        <v>42979</v>
      </c>
      <c r="AA5710" s="7" t="s">
        <v>397</v>
      </c>
      <c r="AB5710" s="7" t="str">
        <f t="shared" si="179"/>
        <v>Car Park Pass Income from Payroll</v>
      </c>
    </row>
    <row r="5711" spans="1:28" x14ac:dyDescent="0.25">
      <c r="A5711" s="7" t="s">
        <v>451</v>
      </c>
      <c r="B5711" t="s">
        <v>23</v>
      </c>
      <c r="C5711" t="s">
        <v>24</v>
      </c>
      <c r="D5711" t="s">
        <v>25</v>
      </c>
      <c r="E5711" t="s">
        <v>26</v>
      </c>
      <c r="F5711" t="s">
        <v>79</v>
      </c>
      <c r="G5711" t="s">
        <v>80</v>
      </c>
      <c r="H5711" t="s">
        <v>146</v>
      </c>
      <c r="I5711" t="s">
        <v>147</v>
      </c>
      <c r="K5711">
        <v>201806</v>
      </c>
      <c r="L5711" t="s">
        <v>83</v>
      </c>
      <c r="M5711">
        <v>3800797</v>
      </c>
      <c r="N5711">
        <v>13027</v>
      </c>
      <c r="Q5711">
        <v>0</v>
      </c>
      <c r="S5711" s="1">
        <v>42993</v>
      </c>
      <c r="T5711" t="s">
        <v>37</v>
      </c>
      <c r="U5711" t="s">
        <v>162</v>
      </c>
      <c r="V5711" t="s">
        <v>643</v>
      </c>
      <c r="W5711" s="1">
        <v>42998</v>
      </c>
      <c r="X5711" s="12">
        <v>-10</v>
      </c>
      <c r="Y5711" s="4" t="str">
        <f t="shared" si="178"/>
        <v>Income</v>
      </c>
      <c r="Z5711" s="8">
        <v>42979</v>
      </c>
      <c r="AA5711" s="7" t="s">
        <v>397</v>
      </c>
      <c r="AB5711" s="7" t="str">
        <f t="shared" si="179"/>
        <v>Car Park Pass Income from Payroll</v>
      </c>
    </row>
    <row r="5712" spans="1:28" x14ac:dyDescent="0.25">
      <c r="A5712" s="7" t="s">
        <v>451</v>
      </c>
      <c r="B5712" t="s">
        <v>23</v>
      </c>
      <c r="C5712" t="s">
        <v>24</v>
      </c>
      <c r="D5712" t="s">
        <v>25</v>
      </c>
      <c r="E5712" t="s">
        <v>26</v>
      </c>
      <c r="F5712" t="s">
        <v>79</v>
      </c>
      <c r="G5712" t="s">
        <v>80</v>
      </c>
      <c r="H5712" t="s">
        <v>146</v>
      </c>
      <c r="I5712" t="s">
        <v>147</v>
      </c>
      <c r="K5712">
        <v>201806</v>
      </c>
      <c r="L5712" t="s">
        <v>83</v>
      </c>
      <c r="M5712">
        <v>3800797</v>
      </c>
      <c r="N5712">
        <v>13028</v>
      </c>
      <c r="Q5712">
        <v>0</v>
      </c>
      <c r="S5712" s="1">
        <v>42993</v>
      </c>
      <c r="T5712" t="s">
        <v>37</v>
      </c>
      <c r="U5712" t="s">
        <v>196</v>
      </c>
      <c r="V5712" t="s">
        <v>643</v>
      </c>
      <c r="W5712" s="1">
        <v>42998</v>
      </c>
      <c r="X5712" s="12">
        <v>-25.17</v>
      </c>
      <c r="Y5712" s="4" t="str">
        <f t="shared" si="178"/>
        <v>Income</v>
      </c>
      <c r="Z5712" s="8">
        <v>42979</v>
      </c>
      <c r="AA5712" s="7" t="s">
        <v>397</v>
      </c>
      <c r="AB5712" s="7" t="str">
        <f t="shared" si="179"/>
        <v>Car Park Pass Income from Payroll</v>
      </c>
    </row>
    <row r="5713" spans="1:28" x14ac:dyDescent="0.25">
      <c r="A5713" s="7" t="s">
        <v>451</v>
      </c>
      <c r="B5713" t="s">
        <v>23</v>
      </c>
      <c r="C5713" t="s">
        <v>24</v>
      </c>
      <c r="D5713" t="s">
        <v>25</v>
      </c>
      <c r="E5713" t="s">
        <v>26</v>
      </c>
      <c r="F5713" t="s">
        <v>79</v>
      </c>
      <c r="G5713" t="s">
        <v>80</v>
      </c>
      <c r="H5713" t="s">
        <v>146</v>
      </c>
      <c r="I5713" t="s">
        <v>147</v>
      </c>
      <c r="K5713">
        <v>201806</v>
      </c>
      <c r="L5713" t="s">
        <v>83</v>
      </c>
      <c r="M5713">
        <v>3800797</v>
      </c>
      <c r="N5713">
        <v>13029</v>
      </c>
      <c r="Q5713">
        <v>0</v>
      </c>
      <c r="S5713" s="1">
        <v>42993</v>
      </c>
      <c r="T5713" t="s">
        <v>37</v>
      </c>
      <c r="U5713" t="s">
        <v>165</v>
      </c>
      <c r="V5713" t="s">
        <v>643</v>
      </c>
      <c r="W5713" s="1">
        <v>42998</v>
      </c>
      <c r="X5713" s="12">
        <v>-20.83</v>
      </c>
      <c r="Y5713" s="4" t="str">
        <f t="shared" si="178"/>
        <v>Income</v>
      </c>
      <c r="Z5713" s="8">
        <v>42979</v>
      </c>
      <c r="AA5713" s="7" t="s">
        <v>397</v>
      </c>
      <c r="AB5713" s="7" t="str">
        <f t="shared" si="179"/>
        <v>Car Park Pass Income from Payroll</v>
      </c>
    </row>
    <row r="5714" spans="1:28" x14ac:dyDescent="0.25">
      <c r="A5714" s="7" t="s">
        <v>451</v>
      </c>
      <c r="B5714" t="s">
        <v>23</v>
      </c>
      <c r="C5714" t="s">
        <v>24</v>
      </c>
      <c r="D5714" t="s">
        <v>25</v>
      </c>
      <c r="E5714" t="s">
        <v>26</v>
      </c>
      <c r="F5714" t="s">
        <v>79</v>
      </c>
      <c r="G5714" t="s">
        <v>80</v>
      </c>
      <c r="H5714" t="s">
        <v>146</v>
      </c>
      <c r="I5714" t="s">
        <v>147</v>
      </c>
      <c r="K5714">
        <v>201806</v>
      </c>
      <c r="L5714" t="s">
        <v>83</v>
      </c>
      <c r="M5714">
        <v>3800797</v>
      </c>
      <c r="N5714">
        <v>13030</v>
      </c>
      <c r="Q5714">
        <v>0</v>
      </c>
      <c r="S5714" s="1">
        <v>42993</v>
      </c>
      <c r="T5714" t="s">
        <v>37</v>
      </c>
      <c r="U5714" t="s">
        <v>149</v>
      </c>
      <c r="V5714" t="s">
        <v>643</v>
      </c>
      <c r="W5714" s="1">
        <v>42998</v>
      </c>
      <c r="X5714" s="12">
        <v>-10</v>
      </c>
      <c r="Y5714" s="4" t="str">
        <f t="shared" si="178"/>
        <v>Income</v>
      </c>
      <c r="Z5714" s="8">
        <v>42979</v>
      </c>
      <c r="AA5714" s="7" t="s">
        <v>397</v>
      </c>
      <c r="AB5714" s="7" t="str">
        <f t="shared" si="179"/>
        <v>Car Park Pass Income from Payroll</v>
      </c>
    </row>
    <row r="5715" spans="1:28" x14ac:dyDescent="0.25">
      <c r="A5715" s="7" t="s">
        <v>451</v>
      </c>
      <c r="B5715" t="s">
        <v>23</v>
      </c>
      <c r="C5715" t="s">
        <v>24</v>
      </c>
      <c r="D5715" t="s">
        <v>25</v>
      </c>
      <c r="E5715" t="s">
        <v>26</v>
      </c>
      <c r="F5715" t="s">
        <v>79</v>
      </c>
      <c r="G5715" t="s">
        <v>80</v>
      </c>
      <c r="H5715" t="s">
        <v>146</v>
      </c>
      <c r="I5715" t="s">
        <v>147</v>
      </c>
      <c r="K5715">
        <v>201806</v>
      </c>
      <c r="L5715" t="s">
        <v>83</v>
      </c>
      <c r="M5715">
        <v>3800797</v>
      </c>
      <c r="N5715">
        <v>13031</v>
      </c>
      <c r="Q5715">
        <v>0</v>
      </c>
      <c r="S5715" s="1">
        <v>42993</v>
      </c>
      <c r="T5715" t="s">
        <v>37</v>
      </c>
      <c r="U5715" t="s">
        <v>149</v>
      </c>
      <c r="V5715" t="s">
        <v>643</v>
      </c>
      <c r="W5715" s="1">
        <v>42998</v>
      </c>
      <c r="X5715" s="12">
        <v>-10</v>
      </c>
      <c r="Y5715" s="4" t="str">
        <f t="shared" si="178"/>
        <v>Income</v>
      </c>
      <c r="Z5715" s="8">
        <v>42979</v>
      </c>
      <c r="AA5715" s="7" t="s">
        <v>397</v>
      </c>
      <c r="AB5715" s="7" t="str">
        <f t="shared" si="179"/>
        <v>Car Park Pass Income from Payroll</v>
      </c>
    </row>
    <row r="5716" spans="1:28" x14ac:dyDescent="0.25">
      <c r="A5716" s="7" t="s">
        <v>451</v>
      </c>
      <c r="B5716" t="s">
        <v>23</v>
      </c>
      <c r="C5716" t="s">
        <v>24</v>
      </c>
      <c r="D5716" t="s">
        <v>25</v>
      </c>
      <c r="E5716" t="s">
        <v>26</v>
      </c>
      <c r="F5716" t="s">
        <v>79</v>
      </c>
      <c r="G5716" t="s">
        <v>80</v>
      </c>
      <c r="H5716" t="s">
        <v>146</v>
      </c>
      <c r="I5716" t="s">
        <v>147</v>
      </c>
      <c r="K5716">
        <v>201806</v>
      </c>
      <c r="L5716" t="s">
        <v>83</v>
      </c>
      <c r="M5716">
        <v>3800797</v>
      </c>
      <c r="N5716">
        <v>13032</v>
      </c>
      <c r="Q5716">
        <v>0</v>
      </c>
      <c r="S5716" s="1">
        <v>42993</v>
      </c>
      <c r="T5716" t="s">
        <v>37</v>
      </c>
      <c r="U5716" t="s">
        <v>160</v>
      </c>
      <c r="V5716" t="s">
        <v>643</v>
      </c>
      <c r="W5716" s="1">
        <v>42998</v>
      </c>
      <c r="X5716" s="12">
        <v>-20.84</v>
      </c>
      <c r="Y5716" s="4" t="str">
        <f t="shared" si="178"/>
        <v>Income</v>
      </c>
      <c r="Z5716" s="8">
        <v>42979</v>
      </c>
      <c r="AA5716" s="7" t="s">
        <v>397</v>
      </c>
      <c r="AB5716" s="7" t="str">
        <f t="shared" si="179"/>
        <v>Car Park Pass Income from Payroll</v>
      </c>
    </row>
    <row r="5717" spans="1:28" x14ac:dyDescent="0.25">
      <c r="A5717" s="7" t="s">
        <v>451</v>
      </c>
      <c r="B5717" t="s">
        <v>23</v>
      </c>
      <c r="C5717" t="s">
        <v>24</v>
      </c>
      <c r="D5717" t="s">
        <v>25</v>
      </c>
      <c r="E5717" t="s">
        <v>26</v>
      </c>
      <c r="F5717" t="s">
        <v>79</v>
      </c>
      <c r="G5717" t="s">
        <v>80</v>
      </c>
      <c r="H5717" t="s">
        <v>146</v>
      </c>
      <c r="I5717" t="s">
        <v>147</v>
      </c>
      <c r="K5717">
        <v>201806</v>
      </c>
      <c r="L5717" t="s">
        <v>83</v>
      </c>
      <c r="M5717">
        <v>3800797</v>
      </c>
      <c r="N5717">
        <v>13033</v>
      </c>
      <c r="Q5717">
        <v>0</v>
      </c>
      <c r="S5717" s="1">
        <v>42993</v>
      </c>
      <c r="T5717" t="s">
        <v>37</v>
      </c>
      <c r="U5717" t="s">
        <v>243</v>
      </c>
      <c r="V5717" t="s">
        <v>643</v>
      </c>
      <c r="W5717" s="1">
        <v>42998</v>
      </c>
      <c r="X5717" s="12">
        <v>-20.84</v>
      </c>
      <c r="Y5717" s="4" t="str">
        <f t="shared" si="178"/>
        <v>Income</v>
      </c>
      <c r="Z5717" s="8">
        <v>42979</v>
      </c>
      <c r="AA5717" s="7" t="s">
        <v>397</v>
      </c>
      <c r="AB5717" s="7" t="str">
        <f t="shared" si="179"/>
        <v>Car Park Pass Income from Payroll</v>
      </c>
    </row>
    <row r="5718" spans="1:28" x14ac:dyDescent="0.25">
      <c r="A5718" s="7" t="s">
        <v>451</v>
      </c>
      <c r="B5718" t="s">
        <v>23</v>
      </c>
      <c r="C5718" t="s">
        <v>24</v>
      </c>
      <c r="D5718" t="s">
        <v>25</v>
      </c>
      <c r="E5718" t="s">
        <v>26</v>
      </c>
      <c r="F5718" t="s">
        <v>79</v>
      </c>
      <c r="G5718" t="s">
        <v>80</v>
      </c>
      <c r="H5718" t="s">
        <v>146</v>
      </c>
      <c r="I5718" t="s">
        <v>147</v>
      </c>
      <c r="K5718">
        <v>201806</v>
      </c>
      <c r="L5718" t="s">
        <v>83</v>
      </c>
      <c r="M5718">
        <v>3800797</v>
      </c>
      <c r="N5718">
        <v>13034</v>
      </c>
      <c r="Q5718">
        <v>0</v>
      </c>
      <c r="S5718" s="1">
        <v>42993</v>
      </c>
      <c r="T5718" t="s">
        <v>37</v>
      </c>
      <c r="U5718" t="s">
        <v>155</v>
      </c>
      <c r="V5718" t="s">
        <v>643</v>
      </c>
      <c r="W5718" s="1">
        <v>42998</v>
      </c>
      <c r="X5718" s="12">
        <v>-20.84</v>
      </c>
      <c r="Y5718" s="4" t="str">
        <f t="shared" si="178"/>
        <v>Income</v>
      </c>
      <c r="Z5718" s="8">
        <v>42979</v>
      </c>
      <c r="AA5718" s="7" t="s">
        <v>397</v>
      </c>
      <c r="AB5718" s="7" t="str">
        <f t="shared" si="179"/>
        <v>Car Park Pass Income from Payroll</v>
      </c>
    </row>
    <row r="5719" spans="1:28" x14ac:dyDescent="0.25">
      <c r="A5719" s="7" t="s">
        <v>451</v>
      </c>
      <c r="B5719" t="s">
        <v>23</v>
      </c>
      <c r="C5719" t="s">
        <v>24</v>
      </c>
      <c r="D5719" t="s">
        <v>25</v>
      </c>
      <c r="E5719" t="s">
        <v>26</v>
      </c>
      <c r="F5719" t="s">
        <v>79</v>
      </c>
      <c r="G5719" t="s">
        <v>80</v>
      </c>
      <c r="H5719" t="s">
        <v>146</v>
      </c>
      <c r="I5719" t="s">
        <v>147</v>
      </c>
      <c r="K5719">
        <v>201806</v>
      </c>
      <c r="L5719" t="s">
        <v>83</v>
      </c>
      <c r="M5719">
        <v>3800797</v>
      </c>
      <c r="N5719">
        <v>13941</v>
      </c>
      <c r="Q5719">
        <v>0</v>
      </c>
      <c r="S5719" s="1">
        <v>42993</v>
      </c>
      <c r="T5719" t="s">
        <v>37</v>
      </c>
      <c r="U5719" t="s">
        <v>189</v>
      </c>
      <c r="V5719" t="s">
        <v>643</v>
      </c>
      <c r="W5719" s="1">
        <v>42998</v>
      </c>
      <c r="X5719" s="12">
        <v>-20.84</v>
      </c>
      <c r="Y5719" s="4" t="str">
        <f t="shared" si="178"/>
        <v>Income</v>
      </c>
      <c r="Z5719" s="8">
        <v>42979</v>
      </c>
      <c r="AA5719" s="7" t="s">
        <v>397</v>
      </c>
      <c r="AB5719" s="7" t="str">
        <f t="shared" si="179"/>
        <v>Car Park Pass Income from Payroll</v>
      </c>
    </row>
    <row r="5720" spans="1:28" x14ac:dyDescent="0.25">
      <c r="A5720" s="7" t="s">
        <v>451</v>
      </c>
      <c r="B5720" t="s">
        <v>23</v>
      </c>
      <c r="C5720" t="s">
        <v>24</v>
      </c>
      <c r="D5720" t="s">
        <v>25</v>
      </c>
      <c r="E5720" t="s">
        <v>26</v>
      </c>
      <c r="F5720" t="s">
        <v>79</v>
      </c>
      <c r="G5720" t="s">
        <v>80</v>
      </c>
      <c r="H5720" t="s">
        <v>146</v>
      </c>
      <c r="I5720" t="s">
        <v>147</v>
      </c>
      <c r="K5720">
        <v>201806</v>
      </c>
      <c r="L5720" t="s">
        <v>83</v>
      </c>
      <c r="M5720">
        <v>3800797</v>
      </c>
      <c r="N5720">
        <v>13942</v>
      </c>
      <c r="Q5720">
        <v>0</v>
      </c>
      <c r="S5720" s="1">
        <v>42993</v>
      </c>
      <c r="T5720" t="s">
        <v>37</v>
      </c>
      <c r="U5720" t="s">
        <v>216</v>
      </c>
      <c r="V5720" t="s">
        <v>643</v>
      </c>
      <c r="W5720" s="1">
        <v>42998</v>
      </c>
      <c r="X5720" s="12">
        <v>-20.83</v>
      </c>
      <c r="Y5720" s="4" t="str">
        <f t="shared" si="178"/>
        <v>Income</v>
      </c>
      <c r="Z5720" s="8">
        <v>42979</v>
      </c>
      <c r="AA5720" s="7" t="s">
        <v>397</v>
      </c>
      <c r="AB5720" s="7" t="str">
        <f t="shared" si="179"/>
        <v>Car Park Pass Income from Payroll</v>
      </c>
    </row>
    <row r="5721" spans="1:28" x14ac:dyDescent="0.25">
      <c r="A5721" s="7" t="s">
        <v>451</v>
      </c>
      <c r="B5721" t="s">
        <v>23</v>
      </c>
      <c r="C5721" t="s">
        <v>24</v>
      </c>
      <c r="D5721" t="s">
        <v>25</v>
      </c>
      <c r="E5721" t="s">
        <v>26</v>
      </c>
      <c r="F5721" t="s">
        <v>79</v>
      </c>
      <c r="G5721" t="s">
        <v>80</v>
      </c>
      <c r="H5721" t="s">
        <v>146</v>
      </c>
      <c r="I5721" t="s">
        <v>147</v>
      </c>
      <c r="K5721">
        <v>201806</v>
      </c>
      <c r="L5721" t="s">
        <v>83</v>
      </c>
      <c r="M5721">
        <v>3800797</v>
      </c>
      <c r="N5721">
        <v>13943</v>
      </c>
      <c r="Q5721">
        <v>0</v>
      </c>
      <c r="S5721" s="1">
        <v>42993</v>
      </c>
      <c r="T5721" t="s">
        <v>37</v>
      </c>
      <c r="U5721" t="s">
        <v>1046</v>
      </c>
      <c r="V5721" t="s">
        <v>643</v>
      </c>
      <c r="W5721" s="1">
        <v>42998</v>
      </c>
      <c r="X5721" s="12">
        <v>-20.83</v>
      </c>
      <c r="Y5721" s="4" t="str">
        <f t="shared" si="178"/>
        <v>Income</v>
      </c>
      <c r="Z5721" s="8">
        <v>42979</v>
      </c>
      <c r="AA5721" s="7" t="s">
        <v>397</v>
      </c>
      <c r="AB5721" s="7" t="str">
        <f t="shared" si="179"/>
        <v>Car Park Pass Income from Payroll</v>
      </c>
    </row>
    <row r="5722" spans="1:28" x14ac:dyDescent="0.25">
      <c r="A5722" s="7" t="s">
        <v>451</v>
      </c>
      <c r="B5722" t="s">
        <v>23</v>
      </c>
      <c r="C5722" t="s">
        <v>24</v>
      </c>
      <c r="D5722" t="s">
        <v>25</v>
      </c>
      <c r="E5722" t="s">
        <v>26</v>
      </c>
      <c r="F5722" t="s">
        <v>79</v>
      </c>
      <c r="G5722" t="s">
        <v>80</v>
      </c>
      <c r="H5722" t="s">
        <v>146</v>
      </c>
      <c r="I5722" t="s">
        <v>147</v>
      </c>
      <c r="K5722">
        <v>201806</v>
      </c>
      <c r="L5722" t="s">
        <v>83</v>
      </c>
      <c r="M5722">
        <v>3800797</v>
      </c>
      <c r="N5722">
        <v>13944</v>
      </c>
      <c r="Q5722">
        <v>0</v>
      </c>
      <c r="S5722" s="1">
        <v>42993</v>
      </c>
      <c r="T5722" t="s">
        <v>37</v>
      </c>
      <c r="U5722" t="s">
        <v>217</v>
      </c>
      <c r="V5722" t="s">
        <v>643</v>
      </c>
      <c r="W5722" s="1">
        <v>42998</v>
      </c>
      <c r="X5722" s="12">
        <v>-20.84</v>
      </c>
      <c r="Y5722" s="4" t="str">
        <f t="shared" si="178"/>
        <v>Income</v>
      </c>
      <c r="Z5722" s="8">
        <v>42979</v>
      </c>
      <c r="AA5722" s="7" t="s">
        <v>397</v>
      </c>
      <c r="AB5722" s="7" t="str">
        <f t="shared" si="179"/>
        <v>Car Park Pass Income from Payroll</v>
      </c>
    </row>
    <row r="5723" spans="1:28" x14ac:dyDescent="0.25">
      <c r="A5723" s="7" t="s">
        <v>451</v>
      </c>
      <c r="B5723" t="s">
        <v>23</v>
      </c>
      <c r="C5723" t="s">
        <v>24</v>
      </c>
      <c r="D5723" t="s">
        <v>25</v>
      </c>
      <c r="E5723" t="s">
        <v>26</v>
      </c>
      <c r="F5723" t="s">
        <v>79</v>
      </c>
      <c r="G5723" t="s">
        <v>80</v>
      </c>
      <c r="H5723" t="s">
        <v>146</v>
      </c>
      <c r="I5723" t="s">
        <v>147</v>
      </c>
      <c r="K5723">
        <v>201806</v>
      </c>
      <c r="L5723" t="s">
        <v>83</v>
      </c>
      <c r="M5723">
        <v>3800797</v>
      </c>
      <c r="N5723">
        <v>13945</v>
      </c>
      <c r="Q5723">
        <v>0</v>
      </c>
      <c r="S5723" s="1">
        <v>42993</v>
      </c>
      <c r="T5723" t="s">
        <v>37</v>
      </c>
      <c r="U5723" t="s">
        <v>245</v>
      </c>
      <c r="V5723" t="s">
        <v>643</v>
      </c>
      <c r="W5723" s="1">
        <v>42998</v>
      </c>
      <c r="X5723" s="12">
        <v>-10</v>
      </c>
      <c r="Y5723" s="4" t="str">
        <f t="shared" si="178"/>
        <v>Income</v>
      </c>
      <c r="Z5723" s="8">
        <v>42979</v>
      </c>
      <c r="AA5723" s="7" t="s">
        <v>397</v>
      </c>
      <c r="AB5723" s="7" t="str">
        <f t="shared" si="179"/>
        <v>Car Park Pass Income from Payroll</v>
      </c>
    </row>
    <row r="5724" spans="1:28" x14ac:dyDescent="0.25">
      <c r="A5724" s="7" t="s">
        <v>451</v>
      </c>
      <c r="B5724" t="s">
        <v>23</v>
      </c>
      <c r="C5724" t="s">
        <v>24</v>
      </c>
      <c r="D5724" t="s">
        <v>25</v>
      </c>
      <c r="E5724" t="s">
        <v>26</v>
      </c>
      <c r="F5724" t="s">
        <v>79</v>
      </c>
      <c r="G5724" t="s">
        <v>80</v>
      </c>
      <c r="H5724" t="s">
        <v>146</v>
      </c>
      <c r="I5724" t="s">
        <v>147</v>
      </c>
      <c r="K5724">
        <v>201806</v>
      </c>
      <c r="L5724" t="s">
        <v>83</v>
      </c>
      <c r="M5724">
        <v>3800797</v>
      </c>
      <c r="N5724">
        <v>13946</v>
      </c>
      <c r="Q5724">
        <v>0</v>
      </c>
      <c r="S5724" s="1">
        <v>42993</v>
      </c>
      <c r="T5724" t="s">
        <v>37</v>
      </c>
      <c r="U5724" t="s">
        <v>203</v>
      </c>
      <c r="V5724" t="s">
        <v>643</v>
      </c>
      <c r="W5724" s="1">
        <v>42998</v>
      </c>
      <c r="X5724" s="12">
        <v>-20.83</v>
      </c>
      <c r="Y5724" s="4" t="str">
        <f t="shared" si="178"/>
        <v>Income</v>
      </c>
      <c r="Z5724" s="8">
        <v>42979</v>
      </c>
      <c r="AA5724" s="7" t="s">
        <v>397</v>
      </c>
      <c r="AB5724" s="7" t="str">
        <f t="shared" si="179"/>
        <v>Car Park Pass Income from Payroll</v>
      </c>
    </row>
    <row r="5725" spans="1:28" x14ac:dyDescent="0.25">
      <c r="A5725" s="7" t="s">
        <v>451</v>
      </c>
      <c r="B5725" t="s">
        <v>23</v>
      </c>
      <c r="C5725" t="s">
        <v>24</v>
      </c>
      <c r="D5725" t="s">
        <v>25</v>
      </c>
      <c r="E5725" t="s">
        <v>26</v>
      </c>
      <c r="F5725" t="s">
        <v>79</v>
      </c>
      <c r="G5725" t="s">
        <v>80</v>
      </c>
      <c r="H5725" t="s">
        <v>146</v>
      </c>
      <c r="I5725" t="s">
        <v>147</v>
      </c>
      <c r="K5725">
        <v>201806</v>
      </c>
      <c r="L5725" t="s">
        <v>83</v>
      </c>
      <c r="M5725">
        <v>3800797</v>
      </c>
      <c r="N5725">
        <v>13947</v>
      </c>
      <c r="Q5725">
        <v>0</v>
      </c>
      <c r="S5725" s="1">
        <v>42993</v>
      </c>
      <c r="T5725" t="s">
        <v>37</v>
      </c>
      <c r="U5725" t="s">
        <v>252</v>
      </c>
      <c r="V5725" t="s">
        <v>643</v>
      </c>
      <c r="W5725" s="1">
        <v>42998</v>
      </c>
      <c r="X5725" s="12">
        <v>-12.5</v>
      </c>
      <c r="Y5725" s="4" t="str">
        <f t="shared" si="178"/>
        <v>Income</v>
      </c>
      <c r="Z5725" s="8">
        <v>42979</v>
      </c>
      <c r="AA5725" s="7" t="s">
        <v>397</v>
      </c>
      <c r="AB5725" s="7" t="str">
        <f t="shared" si="179"/>
        <v>Car Park Pass Income from Payroll</v>
      </c>
    </row>
    <row r="5726" spans="1:28" x14ac:dyDescent="0.25">
      <c r="A5726" s="7" t="s">
        <v>451</v>
      </c>
      <c r="B5726" t="s">
        <v>23</v>
      </c>
      <c r="C5726" t="s">
        <v>24</v>
      </c>
      <c r="D5726" t="s">
        <v>25</v>
      </c>
      <c r="E5726" t="s">
        <v>26</v>
      </c>
      <c r="F5726" t="s">
        <v>79</v>
      </c>
      <c r="G5726" t="s">
        <v>80</v>
      </c>
      <c r="H5726" t="s">
        <v>146</v>
      </c>
      <c r="I5726" t="s">
        <v>147</v>
      </c>
      <c r="K5726">
        <v>201806</v>
      </c>
      <c r="L5726" t="s">
        <v>83</v>
      </c>
      <c r="M5726">
        <v>3800797</v>
      </c>
      <c r="N5726">
        <v>13948</v>
      </c>
      <c r="Q5726">
        <v>0</v>
      </c>
      <c r="S5726" s="1">
        <v>42993</v>
      </c>
      <c r="T5726" t="s">
        <v>37</v>
      </c>
      <c r="U5726" t="s">
        <v>167</v>
      </c>
      <c r="V5726" t="s">
        <v>643</v>
      </c>
      <c r="W5726" s="1">
        <v>42998</v>
      </c>
      <c r="X5726" s="12">
        <v>-10</v>
      </c>
      <c r="Y5726" s="4" t="str">
        <f t="shared" si="178"/>
        <v>Income</v>
      </c>
      <c r="Z5726" s="8">
        <v>42979</v>
      </c>
      <c r="AA5726" s="7" t="s">
        <v>397</v>
      </c>
      <c r="AB5726" s="7" t="str">
        <f t="shared" si="179"/>
        <v>Car Park Pass Income from Payroll</v>
      </c>
    </row>
    <row r="5727" spans="1:28" x14ac:dyDescent="0.25">
      <c r="A5727" s="7" t="s">
        <v>451</v>
      </c>
      <c r="B5727" t="s">
        <v>23</v>
      </c>
      <c r="C5727" t="s">
        <v>24</v>
      </c>
      <c r="D5727" t="s">
        <v>25</v>
      </c>
      <c r="E5727" t="s">
        <v>26</v>
      </c>
      <c r="F5727" t="s">
        <v>79</v>
      </c>
      <c r="G5727" t="s">
        <v>80</v>
      </c>
      <c r="H5727" t="s">
        <v>146</v>
      </c>
      <c r="I5727" t="s">
        <v>147</v>
      </c>
      <c r="K5727">
        <v>201806</v>
      </c>
      <c r="L5727" t="s">
        <v>83</v>
      </c>
      <c r="M5727">
        <v>3800797</v>
      </c>
      <c r="N5727">
        <v>13949</v>
      </c>
      <c r="Q5727">
        <v>0</v>
      </c>
      <c r="S5727" s="1">
        <v>42993</v>
      </c>
      <c r="T5727" t="s">
        <v>37</v>
      </c>
      <c r="U5727" t="s">
        <v>219</v>
      </c>
      <c r="V5727" t="s">
        <v>643</v>
      </c>
      <c r="W5727" s="1">
        <v>42998</v>
      </c>
      <c r="X5727" s="12">
        <v>-20.84</v>
      </c>
      <c r="Y5727" s="4" t="str">
        <f t="shared" si="178"/>
        <v>Income</v>
      </c>
      <c r="Z5727" s="8">
        <v>42979</v>
      </c>
      <c r="AA5727" s="7" t="s">
        <v>397</v>
      </c>
      <c r="AB5727" s="7" t="str">
        <f t="shared" si="179"/>
        <v>Car Park Pass Income from Payroll</v>
      </c>
    </row>
    <row r="5728" spans="1:28" x14ac:dyDescent="0.25">
      <c r="A5728" s="7" t="s">
        <v>451</v>
      </c>
      <c r="B5728" t="s">
        <v>23</v>
      </c>
      <c r="C5728" t="s">
        <v>24</v>
      </c>
      <c r="D5728" t="s">
        <v>25</v>
      </c>
      <c r="E5728" t="s">
        <v>26</v>
      </c>
      <c r="F5728" t="s">
        <v>79</v>
      </c>
      <c r="G5728" t="s">
        <v>80</v>
      </c>
      <c r="H5728" t="s">
        <v>146</v>
      </c>
      <c r="I5728" t="s">
        <v>147</v>
      </c>
      <c r="K5728">
        <v>201806</v>
      </c>
      <c r="L5728" t="s">
        <v>83</v>
      </c>
      <c r="M5728">
        <v>3800797</v>
      </c>
      <c r="N5728">
        <v>13950</v>
      </c>
      <c r="Q5728">
        <v>0</v>
      </c>
      <c r="S5728" s="1">
        <v>42993</v>
      </c>
      <c r="T5728" t="s">
        <v>37</v>
      </c>
      <c r="U5728" t="s">
        <v>225</v>
      </c>
      <c r="V5728" t="s">
        <v>643</v>
      </c>
      <c r="W5728" s="1">
        <v>42998</v>
      </c>
      <c r="X5728" s="12">
        <v>-20.84</v>
      </c>
      <c r="Y5728" s="4" t="str">
        <f t="shared" si="178"/>
        <v>Income</v>
      </c>
      <c r="Z5728" s="8">
        <v>42979</v>
      </c>
      <c r="AA5728" s="7" t="s">
        <v>397</v>
      </c>
      <c r="AB5728" s="7" t="str">
        <f t="shared" si="179"/>
        <v>Car Park Pass Income from Payroll</v>
      </c>
    </row>
    <row r="5729" spans="1:28" x14ac:dyDescent="0.25">
      <c r="A5729" s="7" t="s">
        <v>451</v>
      </c>
      <c r="B5729" t="s">
        <v>23</v>
      </c>
      <c r="C5729" t="s">
        <v>24</v>
      </c>
      <c r="D5729" t="s">
        <v>25</v>
      </c>
      <c r="E5729" t="s">
        <v>26</v>
      </c>
      <c r="F5729" t="s">
        <v>79</v>
      </c>
      <c r="G5729" t="s">
        <v>80</v>
      </c>
      <c r="H5729" t="s">
        <v>146</v>
      </c>
      <c r="I5729" t="s">
        <v>147</v>
      </c>
      <c r="K5729">
        <v>201806</v>
      </c>
      <c r="L5729" t="s">
        <v>83</v>
      </c>
      <c r="M5729">
        <v>3800797</v>
      </c>
      <c r="N5729">
        <v>13951</v>
      </c>
      <c r="Q5729">
        <v>0</v>
      </c>
      <c r="S5729" s="1">
        <v>42993</v>
      </c>
      <c r="T5729" t="s">
        <v>37</v>
      </c>
      <c r="U5729" t="s">
        <v>246</v>
      </c>
      <c r="V5729" t="s">
        <v>643</v>
      </c>
      <c r="W5729" s="1">
        <v>42998</v>
      </c>
      <c r="X5729" s="12">
        <v>-12.5</v>
      </c>
      <c r="Y5729" s="4" t="str">
        <f t="shared" si="178"/>
        <v>Income</v>
      </c>
      <c r="Z5729" s="8">
        <v>42979</v>
      </c>
      <c r="AA5729" s="7" t="s">
        <v>397</v>
      </c>
      <c r="AB5729" s="7" t="str">
        <f t="shared" si="179"/>
        <v>Car Park Pass Income from Payroll</v>
      </c>
    </row>
    <row r="5730" spans="1:28" x14ac:dyDescent="0.25">
      <c r="A5730" s="7" t="s">
        <v>451</v>
      </c>
      <c r="B5730" t="s">
        <v>23</v>
      </c>
      <c r="C5730" t="s">
        <v>24</v>
      </c>
      <c r="D5730" t="s">
        <v>25</v>
      </c>
      <c r="E5730" t="s">
        <v>26</v>
      </c>
      <c r="F5730" t="s">
        <v>79</v>
      </c>
      <c r="G5730" t="s">
        <v>80</v>
      </c>
      <c r="H5730" t="s">
        <v>146</v>
      </c>
      <c r="I5730" t="s">
        <v>147</v>
      </c>
      <c r="K5730">
        <v>201806</v>
      </c>
      <c r="L5730" t="s">
        <v>83</v>
      </c>
      <c r="M5730">
        <v>3800797</v>
      </c>
      <c r="N5730">
        <v>13952</v>
      </c>
      <c r="Q5730">
        <v>0</v>
      </c>
      <c r="S5730" s="1">
        <v>42993</v>
      </c>
      <c r="T5730" t="s">
        <v>37</v>
      </c>
      <c r="U5730" t="s">
        <v>204</v>
      </c>
      <c r="V5730" t="s">
        <v>643</v>
      </c>
      <c r="W5730" s="1">
        <v>42998</v>
      </c>
      <c r="X5730" s="12">
        <v>-12.5</v>
      </c>
      <c r="Y5730" s="4" t="str">
        <f t="shared" si="178"/>
        <v>Income</v>
      </c>
      <c r="Z5730" s="8">
        <v>42979</v>
      </c>
      <c r="AA5730" s="7" t="s">
        <v>397</v>
      </c>
      <c r="AB5730" s="7" t="str">
        <f t="shared" si="179"/>
        <v>Car Park Pass Income from Payroll</v>
      </c>
    </row>
    <row r="5731" spans="1:28" x14ac:dyDescent="0.25">
      <c r="A5731" s="7" t="s">
        <v>451</v>
      </c>
      <c r="B5731" t="s">
        <v>23</v>
      </c>
      <c r="C5731" t="s">
        <v>24</v>
      </c>
      <c r="D5731" t="s">
        <v>25</v>
      </c>
      <c r="E5731" t="s">
        <v>26</v>
      </c>
      <c r="F5731" t="s">
        <v>79</v>
      </c>
      <c r="G5731" t="s">
        <v>80</v>
      </c>
      <c r="H5731" t="s">
        <v>146</v>
      </c>
      <c r="I5731" t="s">
        <v>147</v>
      </c>
      <c r="K5731">
        <v>201806</v>
      </c>
      <c r="L5731" t="s">
        <v>83</v>
      </c>
      <c r="M5731">
        <v>3800797</v>
      </c>
      <c r="N5731">
        <v>13953</v>
      </c>
      <c r="Q5731">
        <v>0</v>
      </c>
      <c r="S5731" s="1">
        <v>42993</v>
      </c>
      <c r="T5731" t="s">
        <v>37</v>
      </c>
      <c r="U5731" t="s">
        <v>175</v>
      </c>
      <c r="V5731" t="s">
        <v>643</v>
      </c>
      <c r="W5731" s="1">
        <v>42998</v>
      </c>
      <c r="X5731" s="12">
        <v>-10</v>
      </c>
      <c r="Y5731" s="4" t="str">
        <f t="shared" si="178"/>
        <v>Income</v>
      </c>
      <c r="Z5731" s="8">
        <v>42979</v>
      </c>
      <c r="AA5731" s="7" t="s">
        <v>397</v>
      </c>
      <c r="AB5731" s="7" t="str">
        <f t="shared" si="179"/>
        <v>Car Park Pass Income from Payroll</v>
      </c>
    </row>
    <row r="5732" spans="1:28" x14ac:dyDescent="0.25">
      <c r="A5732" s="7" t="s">
        <v>451</v>
      </c>
      <c r="B5732" t="s">
        <v>23</v>
      </c>
      <c r="C5732" t="s">
        <v>24</v>
      </c>
      <c r="D5732" t="s">
        <v>25</v>
      </c>
      <c r="E5732" t="s">
        <v>26</v>
      </c>
      <c r="F5732" t="s">
        <v>79</v>
      </c>
      <c r="G5732" t="s">
        <v>80</v>
      </c>
      <c r="H5732" t="s">
        <v>146</v>
      </c>
      <c r="I5732" t="s">
        <v>147</v>
      </c>
      <c r="K5732">
        <v>201806</v>
      </c>
      <c r="L5732" t="s">
        <v>83</v>
      </c>
      <c r="M5732">
        <v>3800797</v>
      </c>
      <c r="N5732">
        <v>13954</v>
      </c>
      <c r="Q5732">
        <v>0</v>
      </c>
      <c r="S5732" s="1">
        <v>42993</v>
      </c>
      <c r="T5732" t="s">
        <v>37</v>
      </c>
      <c r="U5732" t="s">
        <v>185</v>
      </c>
      <c r="V5732" t="s">
        <v>643</v>
      </c>
      <c r="W5732" s="1">
        <v>42998</v>
      </c>
      <c r="X5732" s="12">
        <v>-12.5</v>
      </c>
      <c r="Y5732" s="4" t="str">
        <f t="shared" si="178"/>
        <v>Income</v>
      </c>
      <c r="Z5732" s="8">
        <v>42979</v>
      </c>
      <c r="AA5732" s="7" t="s">
        <v>397</v>
      </c>
      <c r="AB5732" s="7" t="str">
        <f t="shared" si="179"/>
        <v>Car Park Pass Income from Payroll</v>
      </c>
    </row>
    <row r="5733" spans="1:28" x14ac:dyDescent="0.25">
      <c r="A5733" s="7" t="s">
        <v>451</v>
      </c>
      <c r="B5733" t="s">
        <v>23</v>
      </c>
      <c r="C5733" t="s">
        <v>24</v>
      </c>
      <c r="D5733" t="s">
        <v>25</v>
      </c>
      <c r="E5733" t="s">
        <v>26</v>
      </c>
      <c r="F5733" t="s">
        <v>79</v>
      </c>
      <c r="G5733" t="s">
        <v>80</v>
      </c>
      <c r="H5733" t="s">
        <v>146</v>
      </c>
      <c r="I5733" t="s">
        <v>147</v>
      </c>
      <c r="K5733">
        <v>201806</v>
      </c>
      <c r="L5733" t="s">
        <v>83</v>
      </c>
      <c r="M5733">
        <v>3800797</v>
      </c>
      <c r="N5733">
        <v>13955</v>
      </c>
      <c r="Q5733">
        <v>0</v>
      </c>
      <c r="S5733" s="1">
        <v>42993</v>
      </c>
      <c r="T5733" t="s">
        <v>37</v>
      </c>
      <c r="U5733" t="s">
        <v>167</v>
      </c>
      <c r="V5733" t="s">
        <v>643</v>
      </c>
      <c r="W5733" s="1">
        <v>42998</v>
      </c>
      <c r="X5733" s="12">
        <v>-10</v>
      </c>
      <c r="Y5733" s="4" t="str">
        <f t="shared" si="178"/>
        <v>Income</v>
      </c>
      <c r="Z5733" s="8">
        <v>42979</v>
      </c>
      <c r="AA5733" s="7" t="s">
        <v>397</v>
      </c>
      <c r="AB5733" s="7" t="str">
        <f t="shared" si="179"/>
        <v>Car Park Pass Income from Payroll</v>
      </c>
    </row>
    <row r="5734" spans="1:28" x14ac:dyDescent="0.25">
      <c r="A5734" s="7" t="s">
        <v>451</v>
      </c>
      <c r="B5734" t="s">
        <v>23</v>
      </c>
      <c r="C5734" t="s">
        <v>24</v>
      </c>
      <c r="D5734" t="s">
        <v>25</v>
      </c>
      <c r="E5734" t="s">
        <v>26</v>
      </c>
      <c r="F5734" t="s">
        <v>79</v>
      </c>
      <c r="G5734" t="s">
        <v>80</v>
      </c>
      <c r="H5734" t="s">
        <v>146</v>
      </c>
      <c r="I5734" t="s">
        <v>147</v>
      </c>
      <c r="K5734">
        <v>201806</v>
      </c>
      <c r="L5734" t="s">
        <v>83</v>
      </c>
      <c r="M5734">
        <v>3800797</v>
      </c>
      <c r="N5734">
        <v>13956</v>
      </c>
      <c r="Q5734">
        <v>0</v>
      </c>
      <c r="S5734" s="1">
        <v>42993</v>
      </c>
      <c r="T5734" t="s">
        <v>37</v>
      </c>
      <c r="U5734" t="s">
        <v>167</v>
      </c>
      <c r="V5734" t="s">
        <v>643</v>
      </c>
      <c r="W5734" s="1">
        <v>42998</v>
      </c>
      <c r="X5734" s="12">
        <v>-10</v>
      </c>
      <c r="Y5734" s="4" t="str">
        <f t="shared" si="178"/>
        <v>Income</v>
      </c>
      <c r="Z5734" s="8">
        <v>42979</v>
      </c>
      <c r="AA5734" s="7" t="s">
        <v>397</v>
      </c>
      <c r="AB5734" s="7" t="str">
        <f t="shared" si="179"/>
        <v>Car Park Pass Income from Payroll</v>
      </c>
    </row>
    <row r="5735" spans="1:28" x14ac:dyDescent="0.25">
      <c r="A5735" s="7" t="s">
        <v>451</v>
      </c>
      <c r="B5735" t="s">
        <v>23</v>
      </c>
      <c r="C5735" t="s">
        <v>24</v>
      </c>
      <c r="D5735" t="s">
        <v>25</v>
      </c>
      <c r="E5735" t="s">
        <v>26</v>
      </c>
      <c r="F5735" t="s">
        <v>79</v>
      </c>
      <c r="G5735" t="s">
        <v>80</v>
      </c>
      <c r="H5735" t="s">
        <v>146</v>
      </c>
      <c r="I5735" t="s">
        <v>147</v>
      </c>
      <c r="K5735">
        <v>201806</v>
      </c>
      <c r="L5735" t="s">
        <v>83</v>
      </c>
      <c r="M5735">
        <v>3800797</v>
      </c>
      <c r="N5735">
        <v>13957</v>
      </c>
      <c r="Q5735">
        <v>0</v>
      </c>
      <c r="S5735" s="1">
        <v>42993</v>
      </c>
      <c r="T5735" t="s">
        <v>37</v>
      </c>
      <c r="U5735" t="s">
        <v>228</v>
      </c>
      <c r="V5735" t="s">
        <v>643</v>
      </c>
      <c r="W5735" s="1">
        <v>42998</v>
      </c>
      <c r="X5735" s="12">
        <v>-20.84</v>
      </c>
      <c r="Y5735" s="4" t="str">
        <f t="shared" si="178"/>
        <v>Income</v>
      </c>
      <c r="Z5735" s="8">
        <v>42979</v>
      </c>
      <c r="AA5735" s="7" t="s">
        <v>397</v>
      </c>
      <c r="AB5735" s="7" t="str">
        <f t="shared" si="179"/>
        <v>Car Park Pass Income from Payroll</v>
      </c>
    </row>
    <row r="5736" spans="1:28" x14ac:dyDescent="0.25">
      <c r="A5736" s="7" t="s">
        <v>451</v>
      </c>
      <c r="B5736" t="s">
        <v>23</v>
      </c>
      <c r="C5736" t="s">
        <v>24</v>
      </c>
      <c r="D5736" t="s">
        <v>25</v>
      </c>
      <c r="E5736" t="s">
        <v>26</v>
      </c>
      <c r="F5736" t="s">
        <v>79</v>
      </c>
      <c r="G5736" t="s">
        <v>80</v>
      </c>
      <c r="H5736" t="s">
        <v>146</v>
      </c>
      <c r="I5736" t="s">
        <v>147</v>
      </c>
      <c r="K5736">
        <v>201806</v>
      </c>
      <c r="L5736" t="s">
        <v>83</v>
      </c>
      <c r="M5736">
        <v>3800797</v>
      </c>
      <c r="N5736">
        <v>13305</v>
      </c>
      <c r="Q5736">
        <v>0</v>
      </c>
      <c r="S5736" s="1">
        <v>42993</v>
      </c>
      <c r="T5736" t="s">
        <v>37</v>
      </c>
      <c r="U5736" t="s">
        <v>149</v>
      </c>
      <c r="V5736" t="s">
        <v>643</v>
      </c>
      <c r="W5736" s="1">
        <v>42998</v>
      </c>
      <c r="X5736" s="12">
        <v>-20.83</v>
      </c>
      <c r="Y5736" s="4" t="str">
        <f t="shared" si="178"/>
        <v>Income</v>
      </c>
      <c r="Z5736" s="8">
        <v>42979</v>
      </c>
      <c r="AA5736" s="7" t="s">
        <v>397</v>
      </c>
      <c r="AB5736" s="7" t="str">
        <f t="shared" si="179"/>
        <v>Car Park Pass Income from Payroll</v>
      </c>
    </row>
    <row r="5737" spans="1:28" x14ac:dyDescent="0.25">
      <c r="A5737" s="7" t="s">
        <v>451</v>
      </c>
      <c r="B5737" t="s">
        <v>23</v>
      </c>
      <c r="C5737" t="s">
        <v>24</v>
      </c>
      <c r="D5737" t="s">
        <v>25</v>
      </c>
      <c r="E5737" t="s">
        <v>26</v>
      </c>
      <c r="F5737" t="s">
        <v>79</v>
      </c>
      <c r="G5737" t="s">
        <v>80</v>
      </c>
      <c r="H5737" t="s">
        <v>146</v>
      </c>
      <c r="I5737" t="s">
        <v>147</v>
      </c>
      <c r="K5737">
        <v>201806</v>
      </c>
      <c r="L5737" t="s">
        <v>83</v>
      </c>
      <c r="M5737">
        <v>3800797</v>
      </c>
      <c r="N5737">
        <v>14100</v>
      </c>
      <c r="Q5737">
        <v>0</v>
      </c>
      <c r="S5737" s="1">
        <v>42993</v>
      </c>
      <c r="T5737" t="s">
        <v>37</v>
      </c>
      <c r="U5737" t="s">
        <v>167</v>
      </c>
      <c r="V5737" t="s">
        <v>643</v>
      </c>
      <c r="W5737" s="1">
        <v>42998</v>
      </c>
      <c r="X5737" s="12">
        <v>-10</v>
      </c>
      <c r="Y5737" s="4" t="str">
        <f t="shared" si="178"/>
        <v>Income</v>
      </c>
      <c r="Z5737" s="8">
        <v>42979</v>
      </c>
      <c r="AA5737" s="7" t="s">
        <v>397</v>
      </c>
      <c r="AB5737" s="7" t="str">
        <f t="shared" si="179"/>
        <v>Car Park Pass Income from Payroll</v>
      </c>
    </row>
    <row r="5738" spans="1:28" x14ac:dyDescent="0.25">
      <c r="A5738" s="7" t="s">
        <v>451</v>
      </c>
      <c r="B5738" t="s">
        <v>23</v>
      </c>
      <c r="C5738" t="s">
        <v>24</v>
      </c>
      <c r="D5738" t="s">
        <v>25</v>
      </c>
      <c r="E5738" t="s">
        <v>26</v>
      </c>
      <c r="F5738" t="s">
        <v>79</v>
      </c>
      <c r="G5738" t="s">
        <v>80</v>
      </c>
      <c r="H5738" t="s">
        <v>146</v>
      </c>
      <c r="I5738" t="s">
        <v>147</v>
      </c>
      <c r="K5738">
        <v>201806</v>
      </c>
      <c r="L5738" t="s">
        <v>83</v>
      </c>
      <c r="M5738">
        <v>3800797</v>
      </c>
      <c r="N5738">
        <v>13879</v>
      </c>
      <c r="Q5738">
        <v>0</v>
      </c>
      <c r="S5738" s="1">
        <v>42993</v>
      </c>
      <c r="T5738" t="s">
        <v>37</v>
      </c>
      <c r="U5738" t="s">
        <v>198</v>
      </c>
      <c r="V5738" t="s">
        <v>643</v>
      </c>
      <c r="W5738" s="1">
        <v>42998</v>
      </c>
      <c r="X5738" s="12">
        <v>-20.84</v>
      </c>
      <c r="Y5738" s="4" t="str">
        <f t="shared" si="178"/>
        <v>Income</v>
      </c>
      <c r="Z5738" s="8">
        <v>42979</v>
      </c>
      <c r="AA5738" s="7" t="s">
        <v>397</v>
      </c>
      <c r="AB5738" s="7" t="str">
        <f t="shared" si="179"/>
        <v>Car Park Pass Income from Payroll</v>
      </c>
    </row>
    <row r="5739" spans="1:28" x14ac:dyDescent="0.25">
      <c r="A5739" s="7" t="s">
        <v>451</v>
      </c>
      <c r="B5739" t="s">
        <v>23</v>
      </c>
      <c r="C5739" t="s">
        <v>24</v>
      </c>
      <c r="D5739" t="s">
        <v>25</v>
      </c>
      <c r="E5739" t="s">
        <v>26</v>
      </c>
      <c r="F5739" t="s">
        <v>79</v>
      </c>
      <c r="G5739" t="s">
        <v>80</v>
      </c>
      <c r="H5739" t="s">
        <v>146</v>
      </c>
      <c r="I5739" t="s">
        <v>147</v>
      </c>
      <c r="K5739">
        <v>201806</v>
      </c>
      <c r="L5739" t="s">
        <v>83</v>
      </c>
      <c r="M5739">
        <v>3800797</v>
      </c>
      <c r="N5739">
        <v>13880</v>
      </c>
      <c r="Q5739">
        <v>0</v>
      </c>
      <c r="S5739" s="1">
        <v>42993</v>
      </c>
      <c r="T5739" t="s">
        <v>37</v>
      </c>
      <c r="U5739" t="s">
        <v>162</v>
      </c>
      <c r="V5739" t="s">
        <v>643</v>
      </c>
      <c r="W5739" s="1">
        <v>42998</v>
      </c>
      <c r="X5739" s="12">
        <v>-10</v>
      </c>
      <c r="Y5739" s="4" t="str">
        <f t="shared" si="178"/>
        <v>Income</v>
      </c>
      <c r="Z5739" s="8">
        <v>42979</v>
      </c>
      <c r="AA5739" s="7" t="s">
        <v>397</v>
      </c>
      <c r="AB5739" s="7" t="str">
        <f t="shared" si="179"/>
        <v>Car Park Pass Income from Payroll</v>
      </c>
    </row>
    <row r="5740" spans="1:28" x14ac:dyDescent="0.25">
      <c r="A5740" s="7" t="s">
        <v>451</v>
      </c>
      <c r="B5740" t="s">
        <v>23</v>
      </c>
      <c r="C5740" t="s">
        <v>24</v>
      </c>
      <c r="D5740" t="s">
        <v>25</v>
      </c>
      <c r="E5740" t="s">
        <v>26</v>
      </c>
      <c r="F5740" t="s">
        <v>79</v>
      </c>
      <c r="G5740" t="s">
        <v>80</v>
      </c>
      <c r="H5740" t="s">
        <v>146</v>
      </c>
      <c r="I5740" t="s">
        <v>147</v>
      </c>
      <c r="K5740">
        <v>201806</v>
      </c>
      <c r="L5740" t="s">
        <v>83</v>
      </c>
      <c r="M5740">
        <v>3800797</v>
      </c>
      <c r="N5740">
        <v>13881</v>
      </c>
      <c r="Q5740">
        <v>0</v>
      </c>
      <c r="S5740" s="1">
        <v>42993</v>
      </c>
      <c r="T5740" t="s">
        <v>37</v>
      </c>
      <c r="U5740" t="s">
        <v>172</v>
      </c>
      <c r="V5740" t="s">
        <v>643</v>
      </c>
      <c r="W5740" s="1">
        <v>42998</v>
      </c>
      <c r="X5740" s="12">
        <v>-20.84</v>
      </c>
      <c r="Y5740" s="4" t="str">
        <f t="shared" si="178"/>
        <v>Income</v>
      </c>
      <c r="Z5740" s="8">
        <v>42979</v>
      </c>
      <c r="AA5740" s="7" t="s">
        <v>397</v>
      </c>
      <c r="AB5740" s="7" t="str">
        <f t="shared" si="179"/>
        <v>Car Park Pass Income from Payroll</v>
      </c>
    </row>
    <row r="5741" spans="1:28" x14ac:dyDescent="0.25">
      <c r="A5741" s="7" t="s">
        <v>451</v>
      </c>
      <c r="B5741" t="s">
        <v>23</v>
      </c>
      <c r="C5741" t="s">
        <v>24</v>
      </c>
      <c r="D5741" t="s">
        <v>25</v>
      </c>
      <c r="E5741" t="s">
        <v>26</v>
      </c>
      <c r="F5741" t="s">
        <v>79</v>
      </c>
      <c r="G5741" t="s">
        <v>80</v>
      </c>
      <c r="H5741" t="s">
        <v>146</v>
      </c>
      <c r="I5741" t="s">
        <v>147</v>
      </c>
      <c r="K5741">
        <v>201806</v>
      </c>
      <c r="L5741" t="s">
        <v>83</v>
      </c>
      <c r="M5741">
        <v>3800797</v>
      </c>
      <c r="N5741">
        <v>13136</v>
      </c>
      <c r="Q5741">
        <v>0</v>
      </c>
      <c r="S5741" s="1">
        <v>42993</v>
      </c>
      <c r="T5741" t="s">
        <v>37</v>
      </c>
      <c r="U5741" t="s">
        <v>177</v>
      </c>
      <c r="V5741" t="s">
        <v>643</v>
      </c>
      <c r="W5741" s="1">
        <v>42998</v>
      </c>
      <c r="X5741" s="12">
        <v>-20.84</v>
      </c>
      <c r="Y5741" s="4" t="str">
        <f t="shared" si="178"/>
        <v>Income</v>
      </c>
      <c r="Z5741" s="8">
        <v>42979</v>
      </c>
      <c r="AA5741" s="7" t="s">
        <v>397</v>
      </c>
      <c r="AB5741" s="7" t="str">
        <f t="shared" si="179"/>
        <v>Car Park Pass Income from Payroll</v>
      </c>
    </row>
    <row r="5742" spans="1:28" x14ac:dyDescent="0.25">
      <c r="A5742" s="7" t="s">
        <v>451</v>
      </c>
      <c r="B5742" t="s">
        <v>23</v>
      </c>
      <c r="C5742" t="s">
        <v>24</v>
      </c>
      <c r="D5742" t="s">
        <v>25</v>
      </c>
      <c r="E5742" t="s">
        <v>26</v>
      </c>
      <c r="F5742" t="s">
        <v>79</v>
      </c>
      <c r="G5742" t="s">
        <v>80</v>
      </c>
      <c r="H5742" t="s">
        <v>146</v>
      </c>
      <c r="I5742" t="s">
        <v>147</v>
      </c>
      <c r="K5742">
        <v>201806</v>
      </c>
      <c r="L5742" t="s">
        <v>83</v>
      </c>
      <c r="M5742">
        <v>3800797</v>
      </c>
      <c r="N5742">
        <v>13137</v>
      </c>
      <c r="Q5742">
        <v>0</v>
      </c>
      <c r="S5742" s="1">
        <v>42993</v>
      </c>
      <c r="T5742" t="s">
        <v>37</v>
      </c>
      <c r="U5742" t="s">
        <v>180</v>
      </c>
      <c r="V5742" t="s">
        <v>643</v>
      </c>
      <c r="W5742" s="1">
        <v>42998</v>
      </c>
      <c r="X5742" s="12">
        <v>-16.670000000000002</v>
      </c>
      <c r="Y5742" s="4" t="str">
        <f t="shared" si="178"/>
        <v>Income</v>
      </c>
      <c r="Z5742" s="8">
        <v>42979</v>
      </c>
      <c r="AA5742" s="7" t="s">
        <v>397</v>
      </c>
      <c r="AB5742" s="7" t="str">
        <f t="shared" si="179"/>
        <v>Car Park Pass Income from Payroll</v>
      </c>
    </row>
    <row r="5743" spans="1:28" x14ac:dyDescent="0.25">
      <c r="A5743" s="7" t="s">
        <v>451</v>
      </c>
      <c r="B5743" t="s">
        <v>23</v>
      </c>
      <c r="C5743" t="s">
        <v>24</v>
      </c>
      <c r="D5743" t="s">
        <v>25</v>
      </c>
      <c r="E5743" t="s">
        <v>26</v>
      </c>
      <c r="F5743" t="s">
        <v>79</v>
      </c>
      <c r="G5743" t="s">
        <v>80</v>
      </c>
      <c r="H5743" t="s">
        <v>146</v>
      </c>
      <c r="I5743" t="s">
        <v>147</v>
      </c>
      <c r="K5743">
        <v>201806</v>
      </c>
      <c r="L5743" t="s">
        <v>83</v>
      </c>
      <c r="M5743">
        <v>3800797</v>
      </c>
      <c r="N5743">
        <v>13138</v>
      </c>
      <c r="Q5743">
        <v>0</v>
      </c>
      <c r="S5743" s="1">
        <v>42993</v>
      </c>
      <c r="T5743" t="s">
        <v>37</v>
      </c>
      <c r="U5743" t="s">
        <v>149</v>
      </c>
      <c r="V5743" t="s">
        <v>643</v>
      </c>
      <c r="W5743" s="1">
        <v>42998</v>
      </c>
      <c r="X5743" s="12">
        <v>-10</v>
      </c>
      <c r="Y5743" s="4" t="str">
        <f t="shared" si="178"/>
        <v>Income</v>
      </c>
      <c r="Z5743" s="8">
        <v>42979</v>
      </c>
      <c r="AA5743" s="7" t="s">
        <v>397</v>
      </c>
      <c r="AB5743" s="7" t="str">
        <f t="shared" si="179"/>
        <v>Car Park Pass Income from Payroll</v>
      </c>
    </row>
    <row r="5744" spans="1:28" x14ac:dyDescent="0.25">
      <c r="A5744" s="7" t="s">
        <v>451</v>
      </c>
      <c r="B5744" t="s">
        <v>23</v>
      </c>
      <c r="C5744" t="s">
        <v>24</v>
      </c>
      <c r="D5744" t="s">
        <v>25</v>
      </c>
      <c r="E5744" t="s">
        <v>26</v>
      </c>
      <c r="F5744" t="s">
        <v>79</v>
      </c>
      <c r="G5744" t="s">
        <v>80</v>
      </c>
      <c r="H5744" t="s">
        <v>146</v>
      </c>
      <c r="I5744" t="s">
        <v>147</v>
      </c>
      <c r="K5744">
        <v>201806</v>
      </c>
      <c r="L5744" t="s">
        <v>83</v>
      </c>
      <c r="M5744">
        <v>3800797</v>
      </c>
      <c r="N5744">
        <v>13132</v>
      </c>
      <c r="Q5744">
        <v>0</v>
      </c>
      <c r="S5744" s="1">
        <v>42993</v>
      </c>
      <c r="T5744" t="s">
        <v>37</v>
      </c>
      <c r="U5744" t="s">
        <v>195</v>
      </c>
      <c r="V5744" t="s">
        <v>643</v>
      </c>
      <c r="W5744" s="1">
        <v>42998</v>
      </c>
      <c r="X5744" s="12">
        <v>-20.84</v>
      </c>
      <c r="Y5744" s="4" t="str">
        <f t="shared" si="178"/>
        <v>Income</v>
      </c>
      <c r="Z5744" s="8">
        <v>42979</v>
      </c>
      <c r="AA5744" s="7" t="s">
        <v>397</v>
      </c>
      <c r="AB5744" s="7" t="str">
        <f t="shared" si="179"/>
        <v>Car Park Pass Income from Payroll</v>
      </c>
    </row>
    <row r="5745" spans="1:28" x14ac:dyDescent="0.25">
      <c r="A5745" s="7" t="s">
        <v>451</v>
      </c>
      <c r="B5745" t="s">
        <v>23</v>
      </c>
      <c r="C5745" t="s">
        <v>24</v>
      </c>
      <c r="D5745" t="s">
        <v>25</v>
      </c>
      <c r="E5745" t="s">
        <v>26</v>
      </c>
      <c r="F5745" t="s">
        <v>79</v>
      </c>
      <c r="G5745" t="s">
        <v>80</v>
      </c>
      <c r="H5745" t="s">
        <v>146</v>
      </c>
      <c r="I5745" t="s">
        <v>147</v>
      </c>
      <c r="K5745">
        <v>201806</v>
      </c>
      <c r="L5745" t="s">
        <v>83</v>
      </c>
      <c r="M5745">
        <v>3800797</v>
      </c>
      <c r="N5745">
        <v>13133</v>
      </c>
      <c r="Q5745">
        <v>0</v>
      </c>
      <c r="S5745" s="1">
        <v>42993</v>
      </c>
      <c r="T5745" t="s">
        <v>37</v>
      </c>
      <c r="U5745" t="s">
        <v>149</v>
      </c>
      <c r="V5745" t="s">
        <v>643</v>
      </c>
      <c r="W5745" s="1">
        <v>42998</v>
      </c>
      <c r="X5745" s="12">
        <v>-10</v>
      </c>
      <c r="Y5745" s="4" t="str">
        <f t="shared" si="178"/>
        <v>Income</v>
      </c>
      <c r="Z5745" s="8">
        <v>42979</v>
      </c>
      <c r="AA5745" s="7" t="s">
        <v>397</v>
      </c>
      <c r="AB5745" s="7" t="str">
        <f t="shared" si="179"/>
        <v>Car Park Pass Income from Payroll</v>
      </c>
    </row>
    <row r="5746" spans="1:28" x14ac:dyDescent="0.25">
      <c r="A5746" s="7" t="s">
        <v>451</v>
      </c>
      <c r="B5746" t="s">
        <v>23</v>
      </c>
      <c r="C5746" t="s">
        <v>24</v>
      </c>
      <c r="D5746" t="s">
        <v>25</v>
      </c>
      <c r="E5746" t="s">
        <v>26</v>
      </c>
      <c r="F5746" t="s">
        <v>79</v>
      </c>
      <c r="G5746" t="s">
        <v>80</v>
      </c>
      <c r="H5746" t="s">
        <v>146</v>
      </c>
      <c r="I5746" t="s">
        <v>147</v>
      </c>
      <c r="K5746">
        <v>201806</v>
      </c>
      <c r="L5746" t="s">
        <v>83</v>
      </c>
      <c r="M5746">
        <v>3800797</v>
      </c>
      <c r="N5746">
        <v>13134</v>
      </c>
      <c r="Q5746">
        <v>0</v>
      </c>
      <c r="S5746" s="1">
        <v>42993</v>
      </c>
      <c r="T5746" t="s">
        <v>37</v>
      </c>
      <c r="U5746" t="s">
        <v>149</v>
      </c>
      <c r="V5746" t="s">
        <v>643</v>
      </c>
      <c r="W5746" s="1">
        <v>42998</v>
      </c>
      <c r="X5746" s="12">
        <v>-10</v>
      </c>
      <c r="Y5746" s="4" t="str">
        <f t="shared" si="178"/>
        <v>Income</v>
      </c>
      <c r="Z5746" s="8">
        <v>42979</v>
      </c>
      <c r="AA5746" s="7" t="s">
        <v>397</v>
      </c>
      <c r="AB5746" s="7" t="str">
        <f t="shared" si="179"/>
        <v>Car Park Pass Income from Payroll</v>
      </c>
    </row>
    <row r="5747" spans="1:28" x14ac:dyDescent="0.25">
      <c r="A5747" s="7" t="s">
        <v>451</v>
      </c>
      <c r="B5747" t="s">
        <v>23</v>
      </c>
      <c r="C5747" t="s">
        <v>24</v>
      </c>
      <c r="D5747" t="s">
        <v>25</v>
      </c>
      <c r="E5747" t="s">
        <v>26</v>
      </c>
      <c r="F5747" t="s">
        <v>79</v>
      </c>
      <c r="G5747" t="s">
        <v>80</v>
      </c>
      <c r="H5747" t="s">
        <v>146</v>
      </c>
      <c r="I5747" t="s">
        <v>147</v>
      </c>
      <c r="K5747">
        <v>201806</v>
      </c>
      <c r="L5747" t="s">
        <v>83</v>
      </c>
      <c r="M5747">
        <v>3800797</v>
      </c>
      <c r="N5747">
        <v>13135</v>
      </c>
      <c r="Q5747">
        <v>0</v>
      </c>
      <c r="S5747" s="1">
        <v>42993</v>
      </c>
      <c r="T5747" t="s">
        <v>37</v>
      </c>
      <c r="U5747" t="s">
        <v>153</v>
      </c>
      <c r="V5747" t="s">
        <v>643</v>
      </c>
      <c r="W5747" s="1">
        <v>42998</v>
      </c>
      <c r="X5747" s="12">
        <v>-20.84</v>
      </c>
      <c r="Y5747" s="4" t="str">
        <f t="shared" si="178"/>
        <v>Income</v>
      </c>
      <c r="Z5747" s="8">
        <v>42979</v>
      </c>
      <c r="AA5747" s="7" t="s">
        <v>397</v>
      </c>
      <c r="AB5747" s="7" t="str">
        <f t="shared" si="179"/>
        <v>Car Park Pass Income from Payroll</v>
      </c>
    </row>
    <row r="5748" spans="1:28" x14ac:dyDescent="0.25">
      <c r="A5748" s="7" t="s">
        <v>451</v>
      </c>
      <c r="B5748" t="s">
        <v>23</v>
      </c>
      <c r="C5748" t="s">
        <v>24</v>
      </c>
      <c r="D5748" t="s">
        <v>25</v>
      </c>
      <c r="E5748" t="s">
        <v>26</v>
      </c>
      <c r="F5748" t="s">
        <v>79</v>
      </c>
      <c r="G5748" t="s">
        <v>80</v>
      </c>
      <c r="H5748" t="s">
        <v>146</v>
      </c>
      <c r="I5748" t="s">
        <v>147</v>
      </c>
      <c r="K5748">
        <v>201806</v>
      </c>
      <c r="L5748" t="s">
        <v>83</v>
      </c>
      <c r="M5748">
        <v>3800797</v>
      </c>
      <c r="N5748">
        <v>13139</v>
      </c>
      <c r="Q5748">
        <v>0</v>
      </c>
      <c r="S5748" s="1">
        <v>42993</v>
      </c>
      <c r="T5748" t="s">
        <v>37</v>
      </c>
      <c r="U5748" t="s">
        <v>188</v>
      </c>
      <c r="V5748" t="s">
        <v>643</v>
      </c>
      <c r="W5748" s="1">
        <v>42998</v>
      </c>
      <c r="X5748" s="12">
        <v>-20.84</v>
      </c>
      <c r="Y5748" s="4" t="str">
        <f t="shared" si="178"/>
        <v>Income</v>
      </c>
      <c r="Z5748" s="8">
        <v>42979</v>
      </c>
      <c r="AA5748" s="7" t="s">
        <v>397</v>
      </c>
      <c r="AB5748" s="7" t="str">
        <f t="shared" si="179"/>
        <v>Car Park Pass Income from Payroll</v>
      </c>
    </row>
    <row r="5749" spans="1:28" x14ac:dyDescent="0.25">
      <c r="A5749" s="7" t="s">
        <v>451</v>
      </c>
      <c r="B5749" t="s">
        <v>23</v>
      </c>
      <c r="C5749" t="s">
        <v>24</v>
      </c>
      <c r="D5749" t="s">
        <v>25</v>
      </c>
      <c r="E5749" t="s">
        <v>26</v>
      </c>
      <c r="F5749" t="s">
        <v>79</v>
      </c>
      <c r="G5749" t="s">
        <v>80</v>
      </c>
      <c r="H5749" t="s">
        <v>146</v>
      </c>
      <c r="I5749" t="s">
        <v>147</v>
      </c>
      <c r="K5749">
        <v>201806</v>
      </c>
      <c r="L5749" t="s">
        <v>83</v>
      </c>
      <c r="M5749">
        <v>3800797</v>
      </c>
      <c r="N5749">
        <v>13140</v>
      </c>
      <c r="Q5749">
        <v>0</v>
      </c>
      <c r="S5749" s="1">
        <v>42993</v>
      </c>
      <c r="T5749" t="s">
        <v>37</v>
      </c>
      <c r="U5749" t="s">
        <v>149</v>
      </c>
      <c r="V5749" t="s">
        <v>643</v>
      </c>
      <c r="W5749" s="1">
        <v>42998</v>
      </c>
      <c r="X5749" s="12">
        <v>-10</v>
      </c>
      <c r="Y5749" s="4" t="str">
        <f t="shared" si="178"/>
        <v>Income</v>
      </c>
      <c r="Z5749" s="8">
        <v>42979</v>
      </c>
      <c r="AA5749" s="7" t="s">
        <v>397</v>
      </c>
      <c r="AB5749" s="7" t="str">
        <f t="shared" si="179"/>
        <v>Car Park Pass Income from Payroll</v>
      </c>
    </row>
    <row r="5750" spans="1:28" x14ac:dyDescent="0.25">
      <c r="A5750" s="7" t="s">
        <v>451</v>
      </c>
      <c r="B5750" t="s">
        <v>23</v>
      </c>
      <c r="C5750" t="s">
        <v>24</v>
      </c>
      <c r="D5750" t="s">
        <v>25</v>
      </c>
      <c r="E5750" t="s">
        <v>26</v>
      </c>
      <c r="F5750" t="s">
        <v>79</v>
      </c>
      <c r="G5750" t="s">
        <v>80</v>
      </c>
      <c r="H5750" t="s">
        <v>146</v>
      </c>
      <c r="I5750" t="s">
        <v>147</v>
      </c>
      <c r="K5750">
        <v>201806</v>
      </c>
      <c r="L5750" t="s">
        <v>83</v>
      </c>
      <c r="M5750">
        <v>3800797</v>
      </c>
      <c r="N5750">
        <v>13141</v>
      </c>
      <c r="Q5750">
        <v>0</v>
      </c>
      <c r="S5750" s="1">
        <v>42993</v>
      </c>
      <c r="T5750" t="s">
        <v>37</v>
      </c>
      <c r="U5750" t="s">
        <v>149</v>
      </c>
      <c r="V5750" t="s">
        <v>643</v>
      </c>
      <c r="W5750" s="1">
        <v>42998</v>
      </c>
      <c r="X5750" s="12">
        <v>-10</v>
      </c>
      <c r="Y5750" s="4" t="str">
        <f t="shared" si="178"/>
        <v>Income</v>
      </c>
      <c r="Z5750" s="8">
        <v>42979</v>
      </c>
      <c r="AA5750" s="7" t="s">
        <v>397</v>
      </c>
      <c r="AB5750" s="7" t="str">
        <f t="shared" si="179"/>
        <v>Car Park Pass Income from Payroll</v>
      </c>
    </row>
    <row r="5751" spans="1:28" x14ac:dyDescent="0.25">
      <c r="A5751" s="7" t="s">
        <v>451</v>
      </c>
      <c r="B5751" t="s">
        <v>23</v>
      </c>
      <c r="C5751" t="s">
        <v>24</v>
      </c>
      <c r="D5751" t="s">
        <v>25</v>
      </c>
      <c r="E5751" t="s">
        <v>26</v>
      </c>
      <c r="F5751" t="s">
        <v>79</v>
      </c>
      <c r="G5751" t="s">
        <v>80</v>
      </c>
      <c r="H5751" t="s">
        <v>146</v>
      </c>
      <c r="I5751" t="s">
        <v>147</v>
      </c>
      <c r="K5751">
        <v>201806</v>
      </c>
      <c r="L5751" t="s">
        <v>83</v>
      </c>
      <c r="M5751">
        <v>3800797</v>
      </c>
      <c r="N5751">
        <v>13142</v>
      </c>
      <c r="Q5751">
        <v>0</v>
      </c>
      <c r="S5751" s="1">
        <v>42993</v>
      </c>
      <c r="T5751" t="s">
        <v>37</v>
      </c>
      <c r="U5751" t="s">
        <v>149</v>
      </c>
      <c r="V5751" t="s">
        <v>643</v>
      </c>
      <c r="W5751" s="1">
        <v>42998</v>
      </c>
      <c r="X5751" s="12">
        <v>-10</v>
      </c>
      <c r="Y5751" s="4" t="str">
        <f t="shared" si="178"/>
        <v>Income</v>
      </c>
      <c r="Z5751" s="8">
        <v>42979</v>
      </c>
      <c r="AA5751" s="7" t="s">
        <v>397</v>
      </c>
      <c r="AB5751" s="7" t="str">
        <f t="shared" si="179"/>
        <v>Car Park Pass Income from Payroll</v>
      </c>
    </row>
    <row r="5752" spans="1:28" x14ac:dyDescent="0.25">
      <c r="A5752" s="7" t="s">
        <v>451</v>
      </c>
      <c r="B5752" t="s">
        <v>23</v>
      </c>
      <c r="C5752" t="s">
        <v>24</v>
      </c>
      <c r="D5752" t="s">
        <v>25</v>
      </c>
      <c r="E5752" t="s">
        <v>26</v>
      </c>
      <c r="F5752" t="s">
        <v>79</v>
      </c>
      <c r="G5752" t="s">
        <v>80</v>
      </c>
      <c r="H5752" t="s">
        <v>146</v>
      </c>
      <c r="I5752" t="s">
        <v>147</v>
      </c>
      <c r="K5752">
        <v>201806</v>
      </c>
      <c r="L5752" t="s">
        <v>83</v>
      </c>
      <c r="M5752">
        <v>3800797</v>
      </c>
      <c r="N5752">
        <v>13143</v>
      </c>
      <c r="Q5752">
        <v>0</v>
      </c>
      <c r="S5752" s="1">
        <v>42993</v>
      </c>
      <c r="T5752" t="s">
        <v>37</v>
      </c>
      <c r="U5752" t="s">
        <v>237</v>
      </c>
      <c r="V5752" t="s">
        <v>643</v>
      </c>
      <c r="W5752" s="1">
        <v>42998</v>
      </c>
      <c r="X5752" s="12">
        <v>-20.84</v>
      </c>
      <c r="Y5752" s="4" t="str">
        <f t="shared" si="178"/>
        <v>Income</v>
      </c>
      <c r="Z5752" s="8">
        <v>42979</v>
      </c>
      <c r="AA5752" s="7" t="s">
        <v>397</v>
      </c>
      <c r="AB5752" s="7" t="str">
        <f t="shared" si="179"/>
        <v>Car Park Pass Income from Payroll</v>
      </c>
    </row>
    <row r="5753" spans="1:28" x14ac:dyDescent="0.25">
      <c r="A5753" s="7" t="s">
        <v>451</v>
      </c>
      <c r="B5753" t="s">
        <v>23</v>
      </c>
      <c r="C5753" t="s">
        <v>24</v>
      </c>
      <c r="D5753" t="s">
        <v>25</v>
      </c>
      <c r="E5753" t="s">
        <v>26</v>
      </c>
      <c r="F5753" t="s">
        <v>79</v>
      </c>
      <c r="G5753" t="s">
        <v>80</v>
      </c>
      <c r="H5753" t="s">
        <v>146</v>
      </c>
      <c r="I5753" t="s">
        <v>147</v>
      </c>
      <c r="K5753">
        <v>201806</v>
      </c>
      <c r="L5753" t="s">
        <v>83</v>
      </c>
      <c r="M5753">
        <v>3800797</v>
      </c>
      <c r="N5753">
        <v>13144</v>
      </c>
      <c r="Q5753">
        <v>0</v>
      </c>
      <c r="S5753" s="1">
        <v>42993</v>
      </c>
      <c r="T5753" t="s">
        <v>37</v>
      </c>
      <c r="U5753" t="s">
        <v>156</v>
      </c>
      <c r="V5753" t="s">
        <v>643</v>
      </c>
      <c r="W5753" s="1">
        <v>42998</v>
      </c>
      <c r="X5753" s="12">
        <v>-20.83</v>
      </c>
      <c r="Y5753" s="4" t="str">
        <f t="shared" si="178"/>
        <v>Income</v>
      </c>
      <c r="Z5753" s="8">
        <v>42979</v>
      </c>
      <c r="AA5753" s="7" t="s">
        <v>397</v>
      </c>
      <c r="AB5753" s="7" t="str">
        <f t="shared" si="179"/>
        <v>Car Park Pass Income from Payroll</v>
      </c>
    </row>
    <row r="5754" spans="1:28" x14ac:dyDescent="0.25">
      <c r="A5754" s="7" t="s">
        <v>451</v>
      </c>
      <c r="B5754" t="s">
        <v>23</v>
      </c>
      <c r="C5754" t="s">
        <v>24</v>
      </c>
      <c r="D5754" t="s">
        <v>25</v>
      </c>
      <c r="E5754" t="s">
        <v>26</v>
      </c>
      <c r="F5754" t="s">
        <v>79</v>
      </c>
      <c r="G5754" t="s">
        <v>80</v>
      </c>
      <c r="H5754" t="s">
        <v>146</v>
      </c>
      <c r="I5754" t="s">
        <v>147</v>
      </c>
      <c r="K5754">
        <v>201806</v>
      </c>
      <c r="L5754" t="s">
        <v>83</v>
      </c>
      <c r="M5754">
        <v>3800797</v>
      </c>
      <c r="N5754">
        <v>13145</v>
      </c>
      <c r="Q5754">
        <v>0</v>
      </c>
      <c r="S5754" s="1">
        <v>42993</v>
      </c>
      <c r="T5754" t="s">
        <v>37</v>
      </c>
      <c r="U5754" t="s">
        <v>158</v>
      </c>
      <c r="V5754" t="s">
        <v>643</v>
      </c>
      <c r="W5754" s="1">
        <v>42998</v>
      </c>
      <c r="X5754" s="12">
        <v>-20.83</v>
      </c>
      <c r="Y5754" s="4" t="str">
        <f t="shared" si="178"/>
        <v>Income</v>
      </c>
      <c r="Z5754" s="8">
        <v>42979</v>
      </c>
      <c r="AA5754" s="7" t="s">
        <v>397</v>
      </c>
      <c r="AB5754" s="7" t="str">
        <f t="shared" si="179"/>
        <v>Car Park Pass Income from Payroll</v>
      </c>
    </row>
    <row r="5755" spans="1:28" x14ac:dyDescent="0.25">
      <c r="A5755" s="7" t="s">
        <v>451</v>
      </c>
      <c r="B5755" t="s">
        <v>23</v>
      </c>
      <c r="C5755" t="s">
        <v>24</v>
      </c>
      <c r="D5755" t="s">
        <v>25</v>
      </c>
      <c r="E5755" t="s">
        <v>26</v>
      </c>
      <c r="F5755" t="s">
        <v>79</v>
      </c>
      <c r="G5755" t="s">
        <v>80</v>
      </c>
      <c r="H5755" t="s">
        <v>146</v>
      </c>
      <c r="I5755" t="s">
        <v>147</v>
      </c>
      <c r="K5755">
        <v>201806</v>
      </c>
      <c r="L5755" t="s">
        <v>83</v>
      </c>
      <c r="M5755">
        <v>3800797</v>
      </c>
      <c r="N5755">
        <v>13146</v>
      </c>
      <c r="Q5755">
        <v>0</v>
      </c>
      <c r="S5755" s="1">
        <v>42993</v>
      </c>
      <c r="T5755" t="s">
        <v>37</v>
      </c>
      <c r="U5755" t="s">
        <v>167</v>
      </c>
      <c r="V5755" t="s">
        <v>643</v>
      </c>
      <c r="W5755" s="1">
        <v>42998</v>
      </c>
      <c r="X5755" s="12">
        <v>-10</v>
      </c>
      <c r="Y5755" s="4" t="str">
        <f t="shared" si="178"/>
        <v>Income</v>
      </c>
      <c r="Z5755" s="8">
        <v>42979</v>
      </c>
      <c r="AA5755" s="7" t="s">
        <v>397</v>
      </c>
      <c r="AB5755" s="7" t="str">
        <f t="shared" si="179"/>
        <v>Car Park Pass Income from Payroll</v>
      </c>
    </row>
    <row r="5756" spans="1:28" x14ac:dyDescent="0.25">
      <c r="A5756" s="7" t="s">
        <v>451</v>
      </c>
      <c r="B5756" t="s">
        <v>23</v>
      </c>
      <c r="C5756" t="s">
        <v>24</v>
      </c>
      <c r="D5756" t="s">
        <v>25</v>
      </c>
      <c r="E5756" t="s">
        <v>26</v>
      </c>
      <c r="F5756" t="s">
        <v>79</v>
      </c>
      <c r="G5756" t="s">
        <v>80</v>
      </c>
      <c r="H5756" t="s">
        <v>146</v>
      </c>
      <c r="I5756" t="s">
        <v>147</v>
      </c>
      <c r="K5756">
        <v>201806</v>
      </c>
      <c r="L5756" t="s">
        <v>83</v>
      </c>
      <c r="M5756">
        <v>3800797</v>
      </c>
      <c r="N5756">
        <v>13306</v>
      </c>
      <c r="Q5756">
        <v>0</v>
      </c>
      <c r="S5756" s="1">
        <v>42993</v>
      </c>
      <c r="T5756" t="s">
        <v>37</v>
      </c>
      <c r="U5756" t="s">
        <v>151</v>
      </c>
      <c r="V5756" t="s">
        <v>643</v>
      </c>
      <c r="W5756" s="1">
        <v>42998</v>
      </c>
      <c r="X5756" s="12">
        <v>-20.84</v>
      </c>
      <c r="Y5756" s="4" t="str">
        <f t="shared" si="178"/>
        <v>Income</v>
      </c>
      <c r="Z5756" s="8">
        <v>42979</v>
      </c>
      <c r="AA5756" s="7" t="s">
        <v>397</v>
      </c>
      <c r="AB5756" s="7" t="str">
        <f t="shared" si="179"/>
        <v>Car Park Pass Income from Payroll</v>
      </c>
    </row>
    <row r="5757" spans="1:28" x14ac:dyDescent="0.25">
      <c r="A5757" s="7" t="s">
        <v>451</v>
      </c>
      <c r="B5757" t="s">
        <v>23</v>
      </c>
      <c r="C5757" t="s">
        <v>24</v>
      </c>
      <c r="D5757" t="s">
        <v>25</v>
      </c>
      <c r="E5757" t="s">
        <v>26</v>
      </c>
      <c r="F5757" t="s">
        <v>79</v>
      </c>
      <c r="G5757" t="s">
        <v>80</v>
      </c>
      <c r="H5757" t="s">
        <v>146</v>
      </c>
      <c r="I5757" t="s">
        <v>147</v>
      </c>
      <c r="K5757">
        <v>201806</v>
      </c>
      <c r="L5757" t="s">
        <v>83</v>
      </c>
      <c r="M5757">
        <v>3800797</v>
      </c>
      <c r="N5757">
        <v>13307</v>
      </c>
      <c r="Q5757">
        <v>0</v>
      </c>
      <c r="S5757" s="1">
        <v>42993</v>
      </c>
      <c r="T5757" t="s">
        <v>37</v>
      </c>
      <c r="U5757" t="s">
        <v>177</v>
      </c>
      <c r="V5757" t="s">
        <v>643</v>
      </c>
      <c r="W5757" s="1">
        <v>42998</v>
      </c>
      <c r="X5757" s="12">
        <v>-20.83</v>
      </c>
      <c r="Y5757" s="4" t="str">
        <f t="shared" si="178"/>
        <v>Income</v>
      </c>
      <c r="Z5757" s="8">
        <v>42979</v>
      </c>
      <c r="AA5757" s="7" t="s">
        <v>397</v>
      </c>
      <c r="AB5757" s="7" t="str">
        <f t="shared" si="179"/>
        <v>Car Park Pass Income from Payroll</v>
      </c>
    </row>
    <row r="5758" spans="1:28" x14ac:dyDescent="0.25">
      <c r="A5758" s="7" t="s">
        <v>451</v>
      </c>
      <c r="B5758" t="s">
        <v>23</v>
      </c>
      <c r="C5758" t="s">
        <v>24</v>
      </c>
      <c r="D5758" t="s">
        <v>25</v>
      </c>
      <c r="E5758" t="s">
        <v>26</v>
      </c>
      <c r="F5758" t="s">
        <v>79</v>
      </c>
      <c r="G5758" t="s">
        <v>80</v>
      </c>
      <c r="H5758" t="s">
        <v>146</v>
      </c>
      <c r="I5758" t="s">
        <v>147</v>
      </c>
      <c r="K5758">
        <v>201806</v>
      </c>
      <c r="L5758" t="s">
        <v>83</v>
      </c>
      <c r="M5758">
        <v>3800797</v>
      </c>
      <c r="N5758">
        <v>13308</v>
      </c>
      <c r="Q5758">
        <v>0</v>
      </c>
      <c r="S5758" s="1">
        <v>42993</v>
      </c>
      <c r="T5758" t="s">
        <v>37</v>
      </c>
      <c r="U5758" t="s">
        <v>149</v>
      </c>
      <c r="V5758" t="s">
        <v>643</v>
      </c>
      <c r="W5758" s="1">
        <v>42998</v>
      </c>
      <c r="X5758" s="12">
        <v>-29.17</v>
      </c>
      <c r="Y5758" s="4" t="str">
        <f t="shared" si="178"/>
        <v>Income</v>
      </c>
      <c r="Z5758" s="8">
        <v>42979</v>
      </c>
      <c r="AA5758" s="7" t="s">
        <v>397</v>
      </c>
      <c r="AB5758" s="7" t="str">
        <f t="shared" si="179"/>
        <v>Car Park Pass Income from Payroll</v>
      </c>
    </row>
    <row r="5759" spans="1:28" x14ac:dyDescent="0.25">
      <c r="A5759" s="7" t="s">
        <v>451</v>
      </c>
      <c r="B5759" t="s">
        <v>23</v>
      </c>
      <c r="C5759" t="s">
        <v>24</v>
      </c>
      <c r="D5759" t="s">
        <v>25</v>
      </c>
      <c r="E5759" t="s">
        <v>26</v>
      </c>
      <c r="F5759" t="s">
        <v>79</v>
      </c>
      <c r="G5759" t="s">
        <v>80</v>
      </c>
      <c r="H5759" t="s">
        <v>146</v>
      </c>
      <c r="I5759" t="s">
        <v>147</v>
      </c>
      <c r="K5759">
        <v>201806</v>
      </c>
      <c r="L5759" t="s">
        <v>83</v>
      </c>
      <c r="M5759">
        <v>3800797</v>
      </c>
      <c r="N5759">
        <v>14099</v>
      </c>
      <c r="Q5759">
        <v>0</v>
      </c>
      <c r="S5759" s="1">
        <v>42993</v>
      </c>
      <c r="T5759" t="s">
        <v>37</v>
      </c>
      <c r="U5759" t="s">
        <v>167</v>
      </c>
      <c r="V5759" t="s">
        <v>643</v>
      </c>
      <c r="W5759" s="1">
        <v>42998</v>
      </c>
      <c r="X5759" s="12">
        <v>-10</v>
      </c>
      <c r="Y5759" s="4" t="str">
        <f t="shared" si="178"/>
        <v>Income</v>
      </c>
      <c r="Z5759" s="8">
        <v>42979</v>
      </c>
      <c r="AA5759" s="7" t="s">
        <v>397</v>
      </c>
      <c r="AB5759" s="7" t="str">
        <f t="shared" si="179"/>
        <v>Car Park Pass Income from Payroll</v>
      </c>
    </row>
    <row r="5760" spans="1:28" x14ac:dyDescent="0.25">
      <c r="A5760" s="7" t="s">
        <v>451</v>
      </c>
      <c r="B5760" t="s">
        <v>23</v>
      </c>
      <c r="C5760" t="s">
        <v>24</v>
      </c>
      <c r="D5760" t="s">
        <v>25</v>
      </c>
      <c r="E5760" t="s">
        <v>26</v>
      </c>
      <c r="F5760" t="s">
        <v>79</v>
      </c>
      <c r="G5760" t="s">
        <v>80</v>
      </c>
      <c r="H5760" t="s">
        <v>146</v>
      </c>
      <c r="I5760" t="s">
        <v>147</v>
      </c>
      <c r="K5760">
        <v>201806</v>
      </c>
      <c r="L5760" t="s">
        <v>83</v>
      </c>
      <c r="M5760">
        <v>3800797</v>
      </c>
      <c r="N5760">
        <v>13882</v>
      </c>
      <c r="Q5760">
        <v>0</v>
      </c>
      <c r="S5760" s="1">
        <v>42993</v>
      </c>
      <c r="T5760" t="s">
        <v>37</v>
      </c>
      <c r="U5760" t="s">
        <v>1047</v>
      </c>
      <c r="V5760" t="s">
        <v>643</v>
      </c>
      <c r="W5760" s="1">
        <v>42998</v>
      </c>
      <c r="X5760" s="12">
        <v>-20.84</v>
      </c>
      <c r="Y5760" s="4" t="str">
        <f t="shared" si="178"/>
        <v>Income</v>
      </c>
      <c r="Z5760" s="8">
        <v>42979</v>
      </c>
      <c r="AA5760" s="7" t="s">
        <v>397</v>
      </c>
      <c r="AB5760" s="7" t="str">
        <f t="shared" si="179"/>
        <v>Car Park Pass Income from Payroll</v>
      </c>
    </row>
    <row r="5761" spans="1:28" x14ac:dyDescent="0.25">
      <c r="A5761" s="7" t="s">
        <v>451</v>
      </c>
      <c r="B5761" t="s">
        <v>23</v>
      </c>
      <c r="C5761" t="s">
        <v>24</v>
      </c>
      <c r="D5761" t="s">
        <v>25</v>
      </c>
      <c r="E5761" t="s">
        <v>26</v>
      </c>
      <c r="F5761" t="s">
        <v>79</v>
      </c>
      <c r="G5761" t="s">
        <v>80</v>
      </c>
      <c r="H5761" t="s">
        <v>146</v>
      </c>
      <c r="I5761" t="s">
        <v>147</v>
      </c>
      <c r="K5761">
        <v>201806</v>
      </c>
      <c r="L5761" t="s">
        <v>83</v>
      </c>
      <c r="M5761">
        <v>3800797</v>
      </c>
      <c r="N5761">
        <v>13883</v>
      </c>
      <c r="Q5761">
        <v>0</v>
      </c>
      <c r="S5761" s="1">
        <v>42993</v>
      </c>
      <c r="T5761" t="s">
        <v>37</v>
      </c>
      <c r="U5761" t="s">
        <v>171</v>
      </c>
      <c r="V5761" t="s">
        <v>643</v>
      </c>
      <c r="W5761" s="1">
        <v>42998</v>
      </c>
      <c r="X5761" s="12">
        <v>-20.83</v>
      </c>
      <c r="Y5761" s="4" t="str">
        <f t="shared" si="178"/>
        <v>Income</v>
      </c>
      <c r="Z5761" s="8">
        <v>42979</v>
      </c>
      <c r="AA5761" s="7" t="s">
        <v>397</v>
      </c>
      <c r="AB5761" s="7" t="str">
        <f t="shared" si="179"/>
        <v>Car Park Pass Income from Payroll</v>
      </c>
    </row>
    <row r="5762" spans="1:28" x14ac:dyDescent="0.25">
      <c r="A5762" s="7" t="s">
        <v>451</v>
      </c>
      <c r="B5762" t="s">
        <v>23</v>
      </c>
      <c r="C5762" t="s">
        <v>24</v>
      </c>
      <c r="D5762" t="s">
        <v>25</v>
      </c>
      <c r="E5762" t="s">
        <v>26</v>
      </c>
      <c r="F5762" t="s">
        <v>79</v>
      </c>
      <c r="G5762" t="s">
        <v>80</v>
      </c>
      <c r="H5762" t="s">
        <v>146</v>
      </c>
      <c r="I5762" t="s">
        <v>147</v>
      </c>
      <c r="K5762">
        <v>201806</v>
      </c>
      <c r="L5762" t="s">
        <v>83</v>
      </c>
      <c r="M5762">
        <v>3800797</v>
      </c>
      <c r="N5762">
        <v>13303</v>
      </c>
      <c r="Q5762">
        <v>0</v>
      </c>
      <c r="S5762" s="1">
        <v>42993</v>
      </c>
      <c r="T5762" t="s">
        <v>37</v>
      </c>
      <c r="U5762" t="s">
        <v>149</v>
      </c>
      <c r="V5762" t="s">
        <v>643</v>
      </c>
      <c r="W5762" s="1">
        <v>42998</v>
      </c>
      <c r="X5762" s="12">
        <v>-16.66</v>
      </c>
      <c r="Y5762" s="4" t="str">
        <f t="shared" ref="Y5762:Y5825" si="180">IF(LEFT(H5762,2)="R9","Income","Expenditure")</f>
        <v>Income</v>
      </c>
      <c r="Z5762" s="8">
        <v>42979</v>
      </c>
      <c r="AA5762" s="7" t="s">
        <v>397</v>
      </c>
      <c r="AB5762" s="7" t="str">
        <f t="shared" ref="AB5762:AB5825" si="181">IF(Y5762="Expenditure",Y5762,I5762)</f>
        <v>Car Park Pass Income from Payroll</v>
      </c>
    </row>
    <row r="5763" spans="1:28" x14ac:dyDescent="0.25">
      <c r="A5763" s="7" t="s">
        <v>451</v>
      </c>
      <c r="B5763" t="s">
        <v>23</v>
      </c>
      <c r="C5763" t="s">
        <v>24</v>
      </c>
      <c r="D5763" t="s">
        <v>25</v>
      </c>
      <c r="E5763" t="s">
        <v>26</v>
      </c>
      <c r="F5763" t="s">
        <v>79</v>
      </c>
      <c r="G5763" t="s">
        <v>80</v>
      </c>
      <c r="H5763" t="s">
        <v>146</v>
      </c>
      <c r="I5763" t="s">
        <v>147</v>
      </c>
      <c r="K5763">
        <v>201806</v>
      </c>
      <c r="L5763" t="s">
        <v>83</v>
      </c>
      <c r="M5763">
        <v>3800797</v>
      </c>
      <c r="N5763">
        <v>13304</v>
      </c>
      <c r="Q5763">
        <v>0</v>
      </c>
      <c r="S5763" s="1">
        <v>42993</v>
      </c>
      <c r="T5763" t="s">
        <v>37</v>
      </c>
      <c r="U5763" t="s">
        <v>180</v>
      </c>
      <c r="V5763" t="s">
        <v>643</v>
      </c>
      <c r="W5763" s="1">
        <v>42998</v>
      </c>
      <c r="X5763" s="12">
        <v>-20.85</v>
      </c>
      <c r="Y5763" s="4" t="str">
        <f t="shared" si="180"/>
        <v>Income</v>
      </c>
      <c r="Z5763" s="8">
        <v>42979</v>
      </c>
      <c r="AA5763" s="7" t="s">
        <v>397</v>
      </c>
      <c r="AB5763" s="7" t="str">
        <f t="shared" si="181"/>
        <v>Car Park Pass Income from Payroll</v>
      </c>
    </row>
    <row r="5764" spans="1:28" x14ac:dyDescent="0.25">
      <c r="A5764" s="7" t="s">
        <v>451</v>
      </c>
      <c r="B5764" t="s">
        <v>23</v>
      </c>
      <c r="C5764" t="s">
        <v>24</v>
      </c>
      <c r="D5764" t="s">
        <v>25</v>
      </c>
      <c r="E5764" t="s">
        <v>26</v>
      </c>
      <c r="F5764" t="s">
        <v>79</v>
      </c>
      <c r="G5764" t="s">
        <v>80</v>
      </c>
      <c r="H5764" t="s">
        <v>146</v>
      </c>
      <c r="I5764" t="s">
        <v>147</v>
      </c>
      <c r="K5764">
        <v>201806</v>
      </c>
      <c r="L5764" t="s">
        <v>83</v>
      </c>
      <c r="M5764">
        <v>3800797</v>
      </c>
      <c r="N5764">
        <v>12944</v>
      </c>
      <c r="Q5764">
        <v>0</v>
      </c>
      <c r="S5764" s="1">
        <v>42993</v>
      </c>
      <c r="T5764" t="s">
        <v>37</v>
      </c>
      <c r="U5764" t="s">
        <v>159</v>
      </c>
      <c r="V5764" t="s">
        <v>643</v>
      </c>
      <c r="W5764" s="1">
        <v>42998</v>
      </c>
      <c r="X5764" s="12">
        <v>-29.16</v>
      </c>
      <c r="Y5764" s="4" t="str">
        <f t="shared" si="180"/>
        <v>Income</v>
      </c>
      <c r="Z5764" s="8">
        <v>42979</v>
      </c>
      <c r="AA5764" s="7" t="s">
        <v>397</v>
      </c>
      <c r="AB5764" s="7" t="str">
        <f t="shared" si="181"/>
        <v>Car Park Pass Income from Payroll</v>
      </c>
    </row>
    <row r="5765" spans="1:28" x14ac:dyDescent="0.25">
      <c r="A5765" s="7" t="s">
        <v>451</v>
      </c>
      <c r="B5765" t="s">
        <v>23</v>
      </c>
      <c r="C5765" t="s">
        <v>24</v>
      </c>
      <c r="D5765" t="s">
        <v>25</v>
      </c>
      <c r="E5765" t="s">
        <v>26</v>
      </c>
      <c r="F5765" t="s">
        <v>79</v>
      </c>
      <c r="G5765" t="s">
        <v>80</v>
      </c>
      <c r="H5765" t="s">
        <v>146</v>
      </c>
      <c r="I5765" t="s">
        <v>147</v>
      </c>
      <c r="K5765">
        <v>201806</v>
      </c>
      <c r="L5765" t="s">
        <v>83</v>
      </c>
      <c r="M5765">
        <v>3800797</v>
      </c>
      <c r="N5765">
        <v>12945</v>
      </c>
      <c r="Q5765">
        <v>0</v>
      </c>
      <c r="S5765" s="1">
        <v>42993</v>
      </c>
      <c r="T5765" t="s">
        <v>37</v>
      </c>
      <c r="U5765" t="s">
        <v>193</v>
      </c>
      <c r="V5765" t="s">
        <v>643</v>
      </c>
      <c r="W5765" s="1">
        <v>42998</v>
      </c>
      <c r="X5765" s="12">
        <v>-10</v>
      </c>
      <c r="Y5765" s="4" t="str">
        <f t="shared" si="180"/>
        <v>Income</v>
      </c>
      <c r="Z5765" s="8">
        <v>42979</v>
      </c>
      <c r="AA5765" s="7" t="s">
        <v>397</v>
      </c>
      <c r="AB5765" s="7" t="str">
        <f t="shared" si="181"/>
        <v>Car Park Pass Income from Payroll</v>
      </c>
    </row>
    <row r="5766" spans="1:28" x14ac:dyDescent="0.25">
      <c r="A5766" s="7" t="s">
        <v>451</v>
      </c>
      <c r="B5766" t="s">
        <v>23</v>
      </c>
      <c r="C5766" t="s">
        <v>24</v>
      </c>
      <c r="D5766" t="s">
        <v>25</v>
      </c>
      <c r="E5766" t="s">
        <v>26</v>
      </c>
      <c r="F5766" t="s">
        <v>79</v>
      </c>
      <c r="G5766" t="s">
        <v>80</v>
      </c>
      <c r="H5766" t="s">
        <v>146</v>
      </c>
      <c r="I5766" t="s">
        <v>147</v>
      </c>
      <c r="K5766">
        <v>201806</v>
      </c>
      <c r="L5766" t="s">
        <v>83</v>
      </c>
      <c r="M5766">
        <v>3800797</v>
      </c>
      <c r="N5766">
        <v>12946</v>
      </c>
      <c r="Q5766">
        <v>0</v>
      </c>
      <c r="S5766" s="1">
        <v>42993</v>
      </c>
      <c r="T5766" t="s">
        <v>37</v>
      </c>
      <c r="U5766" t="s">
        <v>154</v>
      </c>
      <c r="V5766" t="s">
        <v>643</v>
      </c>
      <c r="W5766" s="1">
        <v>42998</v>
      </c>
      <c r="X5766" s="12">
        <v>-25.17</v>
      </c>
      <c r="Y5766" s="4" t="str">
        <f t="shared" si="180"/>
        <v>Income</v>
      </c>
      <c r="Z5766" s="8">
        <v>42979</v>
      </c>
      <c r="AA5766" s="7" t="s">
        <v>397</v>
      </c>
      <c r="AB5766" s="7" t="str">
        <f t="shared" si="181"/>
        <v>Car Park Pass Income from Payroll</v>
      </c>
    </row>
    <row r="5767" spans="1:28" x14ac:dyDescent="0.25">
      <c r="A5767" s="7" t="s">
        <v>451</v>
      </c>
      <c r="B5767" t="s">
        <v>23</v>
      </c>
      <c r="C5767" t="s">
        <v>24</v>
      </c>
      <c r="D5767" t="s">
        <v>25</v>
      </c>
      <c r="E5767" t="s">
        <v>26</v>
      </c>
      <c r="F5767" t="s">
        <v>267</v>
      </c>
      <c r="G5767" t="s">
        <v>268</v>
      </c>
      <c r="H5767" t="s">
        <v>256</v>
      </c>
      <c r="I5767" t="s">
        <v>257</v>
      </c>
      <c r="K5767">
        <v>201806</v>
      </c>
      <c r="L5767" t="s">
        <v>43</v>
      </c>
      <c r="M5767">
        <v>2034552</v>
      </c>
      <c r="N5767">
        <v>112</v>
      </c>
      <c r="Q5767">
        <v>0</v>
      </c>
      <c r="R5767" t="s">
        <v>2858</v>
      </c>
      <c r="S5767" s="1">
        <v>42998</v>
      </c>
      <c r="T5767" t="s">
        <v>37</v>
      </c>
      <c r="U5767" t="s">
        <v>2859</v>
      </c>
      <c r="V5767" t="s">
        <v>44</v>
      </c>
      <c r="W5767" s="1">
        <v>42998</v>
      </c>
      <c r="X5767" s="12">
        <v>-1455.01</v>
      </c>
      <c r="Y5767" s="4" t="str">
        <f t="shared" si="180"/>
        <v>Income</v>
      </c>
      <c r="Z5767" s="8">
        <v>42979</v>
      </c>
      <c r="AA5767" s="7" t="s">
        <v>396</v>
      </c>
      <c r="AB5767" s="7" t="str">
        <f t="shared" si="181"/>
        <v>Car Park Excess Fee Notice Income</v>
      </c>
    </row>
    <row r="5768" spans="1:28" x14ac:dyDescent="0.25">
      <c r="A5768" s="7" t="s">
        <v>451</v>
      </c>
      <c r="B5768" t="s">
        <v>23</v>
      </c>
      <c r="C5768" t="s">
        <v>24</v>
      </c>
      <c r="D5768" t="s">
        <v>25</v>
      </c>
      <c r="E5768" t="s">
        <v>26</v>
      </c>
      <c r="F5768" t="s">
        <v>267</v>
      </c>
      <c r="G5768" t="s">
        <v>268</v>
      </c>
      <c r="H5768" t="s">
        <v>256</v>
      </c>
      <c r="I5768" t="s">
        <v>257</v>
      </c>
      <c r="K5768">
        <v>201806</v>
      </c>
      <c r="L5768" t="s">
        <v>43</v>
      </c>
      <c r="M5768">
        <v>2034556</v>
      </c>
      <c r="N5768">
        <v>36</v>
      </c>
      <c r="Q5768">
        <v>0</v>
      </c>
      <c r="R5768" t="s">
        <v>2870</v>
      </c>
      <c r="S5768" s="1">
        <v>42998</v>
      </c>
      <c r="T5768" t="s">
        <v>37</v>
      </c>
      <c r="U5768" t="s">
        <v>2871</v>
      </c>
      <c r="V5768" t="s">
        <v>44</v>
      </c>
      <c r="W5768" s="1">
        <v>42998</v>
      </c>
      <c r="X5768" s="12">
        <v>-90</v>
      </c>
      <c r="Y5768" s="4" t="str">
        <f t="shared" si="180"/>
        <v>Income</v>
      </c>
      <c r="Z5768" s="8">
        <v>42979</v>
      </c>
      <c r="AA5768" s="7" t="s">
        <v>396</v>
      </c>
      <c r="AB5768" s="7" t="str">
        <f t="shared" si="181"/>
        <v>Car Park Excess Fee Notice Income</v>
      </c>
    </row>
    <row r="5769" spans="1:28" x14ac:dyDescent="0.25">
      <c r="A5769" s="7" t="s">
        <v>451</v>
      </c>
      <c r="B5769" t="s">
        <v>23</v>
      </c>
      <c r="C5769" t="s">
        <v>24</v>
      </c>
      <c r="D5769" t="s">
        <v>25</v>
      </c>
      <c r="E5769" t="s">
        <v>26</v>
      </c>
      <c r="F5769" t="s">
        <v>267</v>
      </c>
      <c r="G5769" t="s">
        <v>268</v>
      </c>
      <c r="H5769" t="s">
        <v>256</v>
      </c>
      <c r="I5769" t="s">
        <v>257</v>
      </c>
      <c r="K5769">
        <v>201806</v>
      </c>
      <c r="L5769" t="s">
        <v>43</v>
      </c>
      <c r="M5769">
        <v>2034553</v>
      </c>
      <c r="N5769">
        <v>3</v>
      </c>
      <c r="Q5769">
        <v>0</v>
      </c>
      <c r="R5769" t="s">
        <v>2924</v>
      </c>
      <c r="S5769" s="1">
        <v>42998</v>
      </c>
      <c r="T5769" t="s">
        <v>37</v>
      </c>
      <c r="U5769" t="s">
        <v>2925</v>
      </c>
      <c r="V5769" t="s">
        <v>44</v>
      </c>
      <c r="W5769" s="1">
        <v>42998</v>
      </c>
      <c r="X5769" s="12">
        <v>-423</v>
      </c>
      <c r="Y5769" s="4" t="str">
        <f t="shared" si="180"/>
        <v>Income</v>
      </c>
      <c r="Z5769" s="8">
        <v>42979</v>
      </c>
      <c r="AA5769" s="7" t="s">
        <v>396</v>
      </c>
      <c r="AB5769" s="7" t="str">
        <f t="shared" si="181"/>
        <v>Car Park Excess Fee Notice Income</v>
      </c>
    </row>
    <row r="5770" spans="1:28" x14ac:dyDescent="0.25">
      <c r="A5770" s="7" t="s">
        <v>451</v>
      </c>
      <c r="B5770" t="s">
        <v>23</v>
      </c>
      <c r="C5770" t="s">
        <v>24</v>
      </c>
      <c r="D5770" t="s">
        <v>25</v>
      </c>
      <c r="E5770" t="s">
        <v>26</v>
      </c>
      <c r="F5770" t="s">
        <v>372</v>
      </c>
      <c r="G5770" t="s">
        <v>373</v>
      </c>
      <c r="H5770" t="s">
        <v>135</v>
      </c>
      <c r="I5770" t="s">
        <v>136</v>
      </c>
      <c r="K5770">
        <v>201806</v>
      </c>
      <c r="L5770" t="s">
        <v>29</v>
      </c>
      <c r="M5770">
        <v>5279555</v>
      </c>
      <c r="N5770">
        <v>0</v>
      </c>
      <c r="O5770">
        <v>47918</v>
      </c>
      <c r="P5770" t="s">
        <v>374</v>
      </c>
      <c r="Q5770">
        <v>40064022</v>
      </c>
      <c r="R5770">
        <v>129657</v>
      </c>
      <c r="S5770" s="1">
        <v>42978</v>
      </c>
      <c r="T5770" t="s">
        <v>75</v>
      </c>
      <c r="V5770" t="s">
        <v>32</v>
      </c>
      <c r="W5770" s="1">
        <v>42998</v>
      </c>
      <c r="X5770" s="12">
        <v>3563.09</v>
      </c>
      <c r="Y5770" s="4" t="str">
        <f t="shared" si="180"/>
        <v>Expenditure</v>
      </c>
      <c r="Z5770" s="8">
        <v>42979</v>
      </c>
      <c r="AA5770" s="7" t="s">
        <v>397</v>
      </c>
      <c r="AB5770" s="7" t="str">
        <f t="shared" si="181"/>
        <v>Expenditure</v>
      </c>
    </row>
    <row r="5771" spans="1:28" x14ac:dyDescent="0.25">
      <c r="A5771" s="7" t="s">
        <v>451</v>
      </c>
      <c r="B5771" t="s">
        <v>23</v>
      </c>
      <c r="C5771" t="s">
        <v>24</v>
      </c>
      <c r="D5771" t="s">
        <v>25</v>
      </c>
      <c r="E5771" t="s">
        <v>26</v>
      </c>
      <c r="F5771" t="s">
        <v>79</v>
      </c>
      <c r="G5771" t="s">
        <v>80</v>
      </c>
      <c r="H5771" t="s">
        <v>27</v>
      </c>
      <c r="I5771" t="s">
        <v>28</v>
      </c>
      <c r="K5771">
        <v>201806</v>
      </c>
      <c r="L5771" t="s">
        <v>29</v>
      </c>
      <c r="M5771">
        <v>5275555</v>
      </c>
      <c r="N5771">
        <v>1</v>
      </c>
      <c r="O5771">
        <v>49190</v>
      </c>
      <c r="P5771" t="s">
        <v>707</v>
      </c>
      <c r="Q5771">
        <v>0</v>
      </c>
      <c r="R5771" t="s">
        <v>708</v>
      </c>
      <c r="S5771" s="1">
        <v>42936</v>
      </c>
      <c r="T5771" t="s">
        <v>31</v>
      </c>
      <c r="V5771" t="s">
        <v>32</v>
      </c>
      <c r="W5771" s="1">
        <v>42999</v>
      </c>
      <c r="X5771" s="12">
        <v>27.48</v>
      </c>
      <c r="Y5771" s="4" t="str">
        <f t="shared" si="180"/>
        <v>Expenditure</v>
      </c>
      <c r="Z5771" s="8">
        <v>42979</v>
      </c>
      <c r="AA5771" s="7" t="s">
        <v>397</v>
      </c>
      <c r="AB5771" s="7" t="str">
        <f t="shared" si="181"/>
        <v>Expenditure</v>
      </c>
    </row>
    <row r="5772" spans="1:28" x14ac:dyDescent="0.25">
      <c r="A5772" s="7" t="s">
        <v>451</v>
      </c>
      <c r="B5772" t="s">
        <v>23</v>
      </c>
      <c r="C5772" t="s">
        <v>24</v>
      </c>
      <c r="D5772" t="s">
        <v>25</v>
      </c>
      <c r="E5772" t="s">
        <v>26</v>
      </c>
      <c r="F5772" t="s">
        <v>79</v>
      </c>
      <c r="G5772" t="s">
        <v>80</v>
      </c>
      <c r="H5772" t="s">
        <v>72</v>
      </c>
      <c r="I5772" t="s">
        <v>73</v>
      </c>
      <c r="K5772">
        <v>201806</v>
      </c>
      <c r="L5772" t="s">
        <v>29</v>
      </c>
      <c r="M5772">
        <v>5277982</v>
      </c>
      <c r="N5772">
        <v>1</v>
      </c>
      <c r="O5772">
        <v>43290</v>
      </c>
      <c r="P5772" t="s">
        <v>114</v>
      </c>
      <c r="Q5772">
        <v>0</v>
      </c>
      <c r="R5772">
        <v>1944</v>
      </c>
      <c r="S5772" s="1">
        <v>42971</v>
      </c>
      <c r="T5772" t="s">
        <v>75</v>
      </c>
      <c r="V5772" t="s">
        <v>32</v>
      </c>
      <c r="W5772" s="1">
        <v>42999</v>
      </c>
      <c r="X5772" s="12">
        <v>4578</v>
      </c>
      <c r="Y5772" s="4" t="str">
        <f t="shared" si="180"/>
        <v>Expenditure</v>
      </c>
      <c r="Z5772" s="8">
        <v>42979</v>
      </c>
      <c r="AA5772" s="7" t="s">
        <v>397</v>
      </c>
      <c r="AB5772" s="7" t="str">
        <f t="shared" si="181"/>
        <v>Expenditure</v>
      </c>
    </row>
    <row r="5773" spans="1:28" x14ac:dyDescent="0.25">
      <c r="A5773" s="7" t="s">
        <v>451</v>
      </c>
      <c r="B5773" t="s">
        <v>23</v>
      </c>
      <c r="C5773" t="s">
        <v>24</v>
      </c>
      <c r="D5773" t="s">
        <v>25</v>
      </c>
      <c r="E5773" t="s">
        <v>26</v>
      </c>
      <c r="F5773" t="s">
        <v>79</v>
      </c>
      <c r="G5773" t="s">
        <v>80</v>
      </c>
      <c r="H5773" t="s">
        <v>72</v>
      </c>
      <c r="I5773" t="s">
        <v>73</v>
      </c>
      <c r="K5773">
        <v>201806</v>
      </c>
      <c r="L5773" t="s">
        <v>29</v>
      </c>
      <c r="M5773">
        <v>5275035</v>
      </c>
      <c r="N5773">
        <v>1</v>
      </c>
      <c r="O5773">
        <v>43290</v>
      </c>
      <c r="P5773" t="s">
        <v>114</v>
      </c>
      <c r="Q5773">
        <v>0</v>
      </c>
      <c r="R5773">
        <v>1844</v>
      </c>
      <c r="S5773" s="1">
        <v>42922</v>
      </c>
      <c r="T5773" t="s">
        <v>75</v>
      </c>
      <c r="V5773" t="s">
        <v>32</v>
      </c>
      <c r="W5773" s="1">
        <v>42999</v>
      </c>
      <c r="X5773" s="12">
        <v>4781</v>
      </c>
      <c r="Y5773" s="4" t="str">
        <f t="shared" si="180"/>
        <v>Expenditure</v>
      </c>
      <c r="Z5773" s="8">
        <v>42979</v>
      </c>
      <c r="AA5773" s="7" t="s">
        <v>397</v>
      </c>
      <c r="AB5773" s="7" t="str">
        <f t="shared" si="181"/>
        <v>Expenditure</v>
      </c>
    </row>
    <row r="5774" spans="1:28" x14ac:dyDescent="0.25">
      <c r="A5774" s="7" t="s">
        <v>451</v>
      </c>
      <c r="B5774" t="s">
        <v>23</v>
      </c>
      <c r="C5774" t="s">
        <v>24</v>
      </c>
      <c r="D5774" t="s">
        <v>25</v>
      </c>
      <c r="E5774" t="s">
        <v>26</v>
      </c>
      <c r="F5774" t="s">
        <v>267</v>
      </c>
      <c r="G5774" t="s">
        <v>268</v>
      </c>
      <c r="H5774" t="s">
        <v>256</v>
      </c>
      <c r="I5774" t="s">
        <v>257</v>
      </c>
      <c r="K5774">
        <v>201806</v>
      </c>
      <c r="L5774" t="s">
        <v>43</v>
      </c>
      <c r="M5774">
        <v>2034559</v>
      </c>
      <c r="N5774">
        <v>3</v>
      </c>
      <c r="Q5774">
        <v>0</v>
      </c>
      <c r="R5774" t="s">
        <v>2876</v>
      </c>
      <c r="S5774" s="1">
        <v>42999</v>
      </c>
      <c r="T5774" t="s">
        <v>37</v>
      </c>
      <c r="U5774" t="s">
        <v>2877</v>
      </c>
      <c r="V5774" t="s">
        <v>44</v>
      </c>
      <c r="W5774" s="1">
        <v>42999</v>
      </c>
      <c r="X5774" s="12">
        <v>-364</v>
      </c>
      <c r="Y5774" s="4" t="str">
        <f t="shared" si="180"/>
        <v>Income</v>
      </c>
      <c r="Z5774" s="8">
        <v>42979</v>
      </c>
      <c r="AA5774" s="7" t="s">
        <v>396</v>
      </c>
      <c r="AB5774" s="7" t="str">
        <f t="shared" si="181"/>
        <v>Car Park Excess Fee Notice Income</v>
      </c>
    </row>
    <row r="5775" spans="1:28" x14ac:dyDescent="0.25">
      <c r="A5775" s="7" t="s">
        <v>451</v>
      </c>
      <c r="B5775" t="s">
        <v>23</v>
      </c>
      <c r="C5775" t="s">
        <v>24</v>
      </c>
      <c r="D5775" t="s">
        <v>25</v>
      </c>
      <c r="E5775" t="s">
        <v>26</v>
      </c>
      <c r="F5775" t="s">
        <v>267</v>
      </c>
      <c r="G5775" t="s">
        <v>268</v>
      </c>
      <c r="H5775" t="s">
        <v>256</v>
      </c>
      <c r="I5775" t="s">
        <v>257</v>
      </c>
      <c r="K5775">
        <v>201806</v>
      </c>
      <c r="L5775" t="s">
        <v>43</v>
      </c>
      <c r="M5775">
        <v>2034558</v>
      </c>
      <c r="N5775">
        <v>79</v>
      </c>
      <c r="Q5775">
        <v>0</v>
      </c>
      <c r="R5775" t="s">
        <v>2900</v>
      </c>
      <c r="S5775" s="1">
        <v>42999</v>
      </c>
      <c r="T5775" t="s">
        <v>37</v>
      </c>
      <c r="U5775" t="s">
        <v>2901</v>
      </c>
      <c r="V5775" t="s">
        <v>44</v>
      </c>
      <c r="W5775" s="1">
        <v>42999</v>
      </c>
      <c r="X5775" s="12">
        <v>-1522</v>
      </c>
      <c r="Y5775" s="4" t="str">
        <f t="shared" si="180"/>
        <v>Income</v>
      </c>
      <c r="Z5775" s="8">
        <v>42979</v>
      </c>
      <c r="AA5775" s="7" t="s">
        <v>396</v>
      </c>
      <c r="AB5775" s="7" t="str">
        <f t="shared" si="181"/>
        <v>Car Park Excess Fee Notice Income</v>
      </c>
    </row>
    <row r="5776" spans="1:28" x14ac:dyDescent="0.25">
      <c r="A5776" s="7" t="s">
        <v>451</v>
      </c>
      <c r="B5776" t="s">
        <v>23</v>
      </c>
      <c r="C5776" t="s">
        <v>24</v>
      </c>
      <c r="D5776" t="s">
        <v>25</v>
      </c>
      <c r="E5776" t="s">
        <v>26</v>
      </c>
      <c r="F5776" t="s">
        <v>267</v>
      </c>
      <c r="G5776" t="s">
        <v>268</v>
      </c>
      <c r="H5776" t="s">
        <v>256</v>
      </c>
      <c r="I5776" t="s">
        <v>257</v>
      </c>
      <c r="K5776">
        <v>201806</v>
      </c>
      <c r="L5776" t="s">
        <v>43</v>
      </c>
      <c r="M5776">
        <v>2034560</v>
      </c>
      <c r="N5776">
        <v>2</v>
      </c>
      <c r="Q5776">
        <v>0</v>
      </c>
      <c r="R5776" t="s">
        <v>2902</v>
      </c>
      <c r="S5776" s="1">
        <v>42999</v>
      </c>
      <c r="T5776" t="s">
        <v>37</v>
      </c>
      <c r="U5776" t="s">
        <v>2903</v>
      </c>
      <c r="V5776" t="s">
        <v>44</v>
      </c>
      <c r="W5776" s="1">
        <v>42999</v>
      </c>
      <c r="X5776" s="12">
        <v>-85</v>
      </c>
      <c r="Y5776" s="4" t="str">
        <f t="shared" si="180"/>
        <v>Income</v>
      </c>
      <c r="Z5776" s="8">
        <v>42979</v>
      </c>
      <c r="AA5776" s="7" t="s">
        <v>396</v>
      </c>
      <c r="AB5776" s="7" t="str">
        <f t="shared" si="181"/>
        <v>Car Park Excess Fee Notice Income</v>
      </c>
    </row>
    <row r="5777" spans="1:28" x14ac:dyDescent="0.25">
      <c r="A5777" s="7" t="s">
        <v>451</v>
      </c>
      <c r="B5777" t="s">
        <v>23</v>
      </c>
      <c r="C5777" t="s">
        <v>24</v>
      </c>
      <c r="D5777" t="s">
        <v>25</v>
      </c>
      <c r="E5777" t="s">
        <v>26</v>
      </c>
      <c r="F5777" t="s">
        <v>267</v>
      </c>
      <c r="G5777" t="s">
        <v>268</v>
      </c>
      <c r="H5777" t="s">
        <v>256</v>
      </c>
      <c r="I5777" t="s">
        <v>257</v>
      </c>
      <c r="K5777">
        <v>201806</v>
      </c>
      <c r="L5777" t="s">
        <v>43</v>
      </c>
      <c r="M5777">
        <v>2034564</v>
      </c>
      <c r="N5777">
        <v>2</v>
      </c>
      <c r="Q5777">
        <v>0</v>
      </c>
      <c r="R5777" t="s">
        <v>2894</v>
      </c>
      <c r="S5777" s="1">
        <v>43000</v>
      </c>
      <c r="T5777" t="s">
        <v>37</v>
      </c>
      <c r="U5777" t="s">
        <v>2895</v>
      </c>
      <c r="V5777" t="s">
        <v>44</v>
      </c>
      <c r="W5777" s="1">
        <v>43000</v>
      </c>
      <c r="X5777" s="12">
        <v>-1575</v>
      </c>
      <c r="Y5777" s="4" t="str">
        <f t="shared" si="180"/>
        <v>Income</v>
      </c>
      <c r="Z5777" s="8">
        <v>42979</v>
      </c>
      <c r="AA5777" s="7" t="s">
        <v>396</v>
      </c>
      <c r="AB5777" s="7" t="str">
        <f t="shared" si="181"/>
        <v>Car Park Excess Fee Notice Income</v>
      </c>
    </row>
    <row r="5778" spans="1:28" x14ac:dyDescent="0.25">
      <c r="A5778" s="7" t="s">
        <v>451</v>
      </c>
      <c r="B5778" t="s">
        <v>23</v>
      </c>
      <c r="C5778" t="s">
        <v>24</v>
      </c>
      <c r="D5778" t="s">
        <v>25</v>
      </c>
      <c r="E5778" t="s">
        <v>26</v>
      </c>
      <c r="F5778" t="s">
        <v>267</v>
      </c>
      <c r="G5778" t="s">
        <v>268</v>
      </c>
      <c r="H5778" t="s">
        <v>256</v>
      </c>
      <c r="I5778" t="s">
        <v>257</v>
      </c>
      <c r="K5778">
        <v>201806</v>
      </c>
      <c r="L5778" t="s">
        <v>43</v>
      </c>
      <c r="M5778">
        <v>2034565</v>
      </c>
      <c r="N5778">
        <v>4</v>
      </c>
      <c r="Q5778">
        <v>0</v>
      </c>
      <c r="R5778" t="s">
        <v>2896</v>
      </c>
      <c r="S5778" s="1">
        <v>43000</v>
      </c>
      <c r="T5778" t="s">
        <v>37</v>
      </c>
      <c r="U5778" t="s">
        <v>2897</v>
      </c>
      <c r="V5778" t="s">
        <v>44</v>
      </c>
      <c r="W5778" s="1">
        <v>43000</v>
      </c>
      <c r="X5778" s="12">
        <v>-135</v>
      </c>
      <c r="Y5778" s="4" t="str">
        <f t="shared" si="180"/>
        <v>Income</v>
      </c>
      <c r="Z5778" s="8">
        <v>42979</v>
      </c>
      <c r="AA5778" s="7" t="s">
        <v>396</v>
      </c>
      <c r="AB5778" s="7" t="str">
        <f t="shared" si="181"/>
        <v>Car Park Excess Fee Notice Income</v>
      </c>
    </row>
    <row r="5779" spans="1:28" x14ac:dyDescent="0.25">
      <c r="A5779" s="7" t="s">
        <v>451</v>
      </c>
      <c r="B5779" t="s">
        <v>23</v>
      </c>
      <c r="C5779" t="s">
        <v>24</v>
      </c>
      <c r="D5779" t="s">
        <v>25</v>
      </c>
      <c r="E5779" t="s">
        <v>26</v>
      </c>
      <c r="F5779" t="s">
        <v>267</v>
      </c>
      <c r="G5779" t="s">
        <v>268</v>
      </c>
      <c r="H5779" t="s">
        <v>256</v>
      </c>
      <c r="I5779" t="s">
        <v>257</v>
      </c>
      <c r="K5779">
        <v>201806</v>
      </c>
      <c r="L5779" t="s">
        <v>43</v>
      </c>
      <c r="M5779">
        <v>2034583</v>
      </c>
      <c r="N5779">
        <v>56</v>
      </c>
      <c r="Q5779">
        <v>0</v>
      </c>
      <c r="R5779" t="s">
        <v>2834</v>
      </c>
      <c r="S5779" s="1">
        <v>43003</v>
      </c>
      <c r="T5779" t="s">
        <v>37</v>
      </c>
      <c r="U5779" t="s">
        <v>2835</v>
      </c>
      <c r="V5779" t="s">
        <v>278</v>
      </c>
      <c r="W5779" s="1">
        <v>43003</v>
      </c>
      <c r="X5779" s="12">
        <v>-130</v>
      </c>
      <c r="Y5779" s="4" t="str">
        <f t="shared" si="180"/>
        <v>Income</v>
      </c>
      <c r="Z5779" s="8">
        <v>42979</v>
      </c>
      <c r="AA5779" s="7" t="s">
        <v>396</v>
      </c>
      <c r="AB5779" s="7" t="str">
        <f t="shared" si="181"/>
        <v>Car Park Excess Fee Notice Income</v>
      </c>
    </row>
    <row r="5780" spans="1:28" x14ac:dyDescent="0.25">
      <c r="A5780" s="7" t="s">
        <v>451</v>
      </c>
      <c r="B5780" t="s">
        <v>23</v>
      </c>
      <c r="C5780" t="s">
        <v>24</v>
      </c>
      <c r="D5780" t="s">
        <v>25</v>
      </c>
      <c r="E5780" t="s">
        <v>26</v>
      </c>
      <c r="F5780" t="s">
        <v>267</v>
      </c>
      <c r="G5780" t="s">
        <v>268</v>
      </c>
      <c r="H5780" t="s">
        <v>256</v>
      </c>
      <c r="I5780" t="s">
        <v>257</v>
      </c>
      <c r="K5780">
        <v>201806</v>
      </c>
      <c r="L5780" t="s">
        <v>43</v>
      </c>
      <c r="M5780">
        <v>2034577</v>
      </c>
      <c r="N5780">
        <v>1</v>
      </c>
      <c r="Q5780">
        <v>0</v>
      </c>
      <c r="R5780" t="s">
        <v>2842</v>
      </c>
      <c r="S5780" s="1">
        <v>43003</v>
      </c>
      <c r="T5780" t="s">
        <v>37</v>
      </c>
      <c r="U5780" t="s">
        <v>2843</v>
      </c>
      <c r="V5780" t="s">
        <v>44</v>
      </c>
      <c r="W5780" s="1">
        <v>43003</v>
      </c>
      <c r="X5780" s="12">
        <v>-150</v>
      </c>
      <c r="Y5780" s="4" t="str">
        <f t="shared" si="180"/>
        <v>Income</v>
      </c>
      <c r="Z5780" s="8">
        <v>42979</v>
      </c>
      <c r="AA5780" s="7" t="s">
        <v>396</v>
      </c>
      <c r="AB5780" s="7" t="str">
        <f t="shared" si="181"/>
        <v>Car Park Excess Fee Notice Income</v>
      </c>
    </row>
    <row r="5781" spans="1:28" x14ac:dyDescent="0.25">
      <c r="A5781" s="7" t="s">
        <v>451</v>
      </c>
      <c r="B5781" t="s">
        <v>23</v>
      </c>
      <c r="C5781" t="s">
        <v>24</v>
      </c>
      <c r="D5781" t="s">
        <v>25</v>
      </c>
      <c r="E5781" t="s">
        <v>26</v>
      </c>
      <c r="F5781" t="s">
        <v>267</v>
      </c>
      <c r="G5781" t="s">
        <v>268</v>
      </c>
      <c r="H5781" t="s">
        <v>256</v>
      </c>
      <c r="I5781" t="s">
        <v>257</v>
      </c>
      <c r="K5781">
        <v>201806</v>
      </c>
      <c r="L5781" t="s">
        <v>43</v>
      </c>
      <c r="M5781">
        <v>2034571</v>
      </c>
      <c r="N5781">
        <v>3</v>
      </c>
      <c r="Q5781">
        <v>0</v>
      </c>
      <c r="R5781" t="s">
        <v>2862</v>
      </c>
      <c r="S5781" s="1">
        <v>43003</v>
      </c>
      <c r="T5781" t="s">
        <v>37</v>
      </c>
      <c r="U5781" t="s">
        <v>2863</v>
      </c>
      <c r="V5781" t="s">
        <v>44</v>
      </c>
      <c r="W5781" s="1">
        <v>43003</v>
      </c>
      <c r="X5781" s="12">
        <v>-275</v>
      </c>
      <c r="Y5781" s="4" t="str">
        <f t="shared" si="180"/>
        <v>Income</v>
      </c>
      <c r="Z5781" s="8">
        <v>42979</v>
      </c>
      <c r="AA5781" s="7" t="s">
        <v>396</v>
      </c>
      <c r="AB5781" s="7" t="str">
        <f t="shared" si="181"/>
        <v>Car Park Excess Fee Notice Income</v>
      </c>
    </row>
    <row r="5782" spans="1:28" x14ac:dyDescent="0.25">
      <c r="A5782" s="7" t="s">
        <v>451</v>
      </c>
      <c r="B5782" t="s">
        <v>23</v>
      </c>
      <c r="C5782" t="s">
        <v>24</v>
      </c>
      <c r="D5782" t="s">
        <v>25</v>
      </c>
      <c r="E5782" t="s">
        <v>26</v>
      </c>
      <c r="F5782" t="s">
        <v>267</v>
      </c>
      <c r="G5782" t="s">
        <v>268</v>
      </c>
      <c r="H5782" t="s">
        <v>256</v>
      </c>
      <c r="I5782" t="s">
        <v>257</v>
      </c>
      <c r="K5782">
        <v>201806</v>
      </c>
      <c r="L5782" t="s">
        <v>43</v>
      </c>
      <c r="M5782">
        <v>2034575</v>
      </c>
      <c r="N5782">
        <v>18</v>
      </c>
      <c r="Q5782">
        <v>0</v>
      </c>
      <c r="R5782" t="s">
        <v>2886</v>
      </c>
      <c r="S5782" s="1">
        <v>43003</v>
      </c>
      <c r="T5782" t="s">
        <v>37</v>
      </c>
      <c r="U5782" t="s">
        <v>2887</v>
      </c>
      <c r="V5782" t="s">
        <v>44</v>
      </c>
      <c r="W5782" s="1">
        <v>43003</v>
      </c>
      <c r="X5782" s="12">
        <v>-845</v>
      </c>
      <c r="Y5782" s="4" t="str">
        <f t="shared" si="180"/>
        <v>Income</v>
      </c>
      <c r="Z5782" s="8">
        <v>42979</v>
      </c>
      <c r="AA5782" s="7" t="s">
        <v>396</v>
      </c>
      <c r="AB5782" s="7" t="str">
        <f t="shared" si="181"/>
        <v>Car Park Excess Fee Notice Income</v>
      </c>
    </row>
    <row r="5783" spans="1:28" x14ac:dyDescent="0.25">
      <c r="A5783" s="7" t="s">
        <v>451</v>
      </c>
      <c r="B5783" t="s">
        <v>23</v>
      </c>
      <c r="C5783" t="s">
        <v>24</v>
      </c>
      <c r="D5783" t="s">
        <v>25</v>
      </c>
      <c r="E5783" t="s">
        <v>26</v>
      </c>
      <c r="F5783" t="s">
        <v>267</v>
      </c>
      <c r="G5783" t="s">
        <v>268</v>
      </c>
      <c r="H5783" t="s">
        <v>256</v>
      </c>
      <c r="I5783" t="s">
        <v>257</v>
      </c>
      <c r="K5783">
        <v>201806</v>
      </c>
      <c r="L5783" t="s">
        <v>43</v>
      </c>
      <c r="M5783">
        <v>2034576</v>
      </c>
      <c r="N5783">
        <v>44</v>
      </c>
      <c r="Q5783">
        <v>0</v>
      </c>
      <c r="R5783" t="s">
        <v>2888</v>
      </c>
      <c r="S5783" s="1">
        <v>43003</v>
      </c>
      <c r="T5783" t="s">
        <v>37</v>
      </c>
      <c r="U5783" t="s">
        <v>2889</v>
      </c>
      <c r="V5783" t="s">
        <v>44</v>
      </c>
      <c r="W5783" s="1">
        <v>43003</v>
      </c>
      <c r="X5783" s="12">
        <v>-845</v>
      </c>
      <c r="Y5783" s="4" t="str">
        <f t="shared" si="180"/>
        <v>Income</v>
      </c>
      <c r="Z5783" s="8">
        <v>42979</v>
      </c>
      <c r="AA5783" s="7" t="s">
        <v>396</v>
      </c>
      <c r="AB5783" s="7" t="str">
        <f t="shared" si="181"/>
        <v>Car Park Excess Fee Notice Income</v>
      </c>
    </row>
    <row r="5784" spans="1:28" x14ac:dyDescent="0.25">
      <c r="A5784" s="7" t="s">
        <v>451</v>
      </c>
      <c r="B5784" t="s">
        <v>23</v>
      </c>
      <c r="C5784" t="s">
        <v>24</v>
      </c>
      <c r="D5784" t="s">
        <v>25</v>
      </c>
      <c r="E5784" t="s">
        <v>26</v>
      </c>
      <c r="F5784" t="s">
        <v>267</v>
      </c>
      <c r="G5784" t="s">
        <v>268</v>
      </c>
      <c r="H5784" t="s">
        <v>256</v>
      </c>
      <c r="I5784" t="s">
        <v>257</v>
      </c>
      <c r="K5784">
        <v>201806</v>
      </c>
      <c r="L5784" t="s">
        <v>43</v>
      </c>
      <c r="M5784">
        <v>2034574</v>
      </c>
      <c r="N5784">
        <v>94</v>
      </c>
      <c r="Q5784">
        <v>0</v>
      </c>
      <c r="R5784" t="s">
        <v>2890</v>
      </c>
      <c r="S5784" s="1">
        <v>43003</v>
      </c>
      <c r="T5784" t="s">
        <v>37</v>
      </c>
      <c r="U5784" t="s">
        <v>2891</v>
      </c>
      <c r="V5784" t="s">
        <v>44</v>
      </c>
      <c r="W5784" s="1">
        <v>43003</v>
      </c>
      <c r="X5784" s="12">
        <v>-1135</v>
      </c>
      <c r="Y5784" s="4" t="str">
        <f t="shared" si="180"/>
        <v>Income</v>
      </c>
      <c r="Z5784" s="8">
        <v>42979</v>
      </c>
      <c r="AA5784" s="7" t="s">
        <v>396</v>
      </c>
      <c r="AB5784" s="7" t="str">
        <f t="shared" si="181"/>
        <v>Car Park Excess Fee Notice Income</v>
      </c>
    </row>
    <row r="5785" spans="1:28" x14ac:dyDescent="0.25">
      <c r="A5785" s="7" t="s">
        <v>451</v>
      </c>
      <c r="B5785" t="s">
        <v>23</v>
      </c>
      <c r="C5785" t="s">
        <v>24</v>
      </c>
      <c r="D5785" t="s">
        <v>25</v>
      </c>
      <c r="E5785" t="s">
        <v>26</v>
      </c>
      <c r="F5785" t="s">
        <v>267</v>
      </c>
      <c r="G5785" t="s">
        <v>268</v>
      </c>
      <c r="H5785" t="s">
        <v>256</v>
      </c>
      <c r="I5785" t="s">
        <v>257</v>
      </c>
      <c r="K5785">
        <v>201806</v>
      </c>
      <c r="L5785" t="s">
        <v>43</v>
      </c>
      <c r="M5785">
        <v>2034578</v>
      </c>
      <c r="N5785">
        <v>2</v>
      </c>
      <c r="Q5785">
        <v>0</v>
      </c>
      <c r="R5785" t="s">
        <v>2904</v>
      </c>
      <c r="S5785" s="1">
        <v>43003</v>
      </c>
      <c r="T5785" t="s">
        <v>37</v>
      </c>
      <c r="U5785" t="s">
        <v>2905</v>
      </c>
      <c r="V5785" t="s">
        <v>44</v>
      </c>
      <c r="W5785" s="1">
        <v>43003</v>
      </c>
      <c r="X5785" s="12">
        <v>-35</v>
      </c>
      <c r="Y5785" s="4" t="str">
        <f t="shared" si="180"/>
        <v>Income</v>
      </c>
      <c r="Z5785" s="8">
        <v>42979</v>
      </c>
      <c r="AA5785" s="7" t="s">
        <v>396</v>
      </c>
      <c r="AB5785" s="7" t="str">
        <f t="shared" si="181"/>
        <v>Car Park Excess Fee Notice Income</v>
      </c>
    </row>
    <row r="5786" spans="1:28" x14ac:dyDescent="0.25">
      <c r="A5786" s="7" t="s">
        <v>451</v>
      </c>
      <c r="B5786" t="s">
        <v>23</v>
      </c>
      <c r="C5786" t="s">
        <v>24</v>
      </c>
      <c r="D5786" t="s">
        <v>25</v>
      </c>
      <c r="E5786" t="s">
        <v>26</v>
      </c>
      <c r="F5786" t="s">
        <v>267</v>
      </c>
      <c r="G5786" t="s">
        <v>268</v>
      </c>
      <c r="H5786" t="s">
        <v>256</v>
      </c>
      <c r="I5786" t="s">
        <v>257</v>
      </c>
      <c r="K5786">
        <v>201806</v>
      </c>
      <c r="L5786" t="s">
        <v>43</v>
      </c>
      <c r="M5786">
        <v>2034591</v>
      </c>
      <c r="N5786">
        <v>74</v>
      </c>
      <c r="Q5786">
        <v>0</v>
      </c>
      <c r="R5786" t="s">
        <v>2848</v>
      </c>
      <c r="S5786" s="1">
        <v>43004</v>
      </c>
      <c r="T5786" t="s">
        <v>37</v>
      </c>
      <c r="U5786" t="s">
        <v>2849</v>
      </c>
      <c r="V5786" t="s">
        <v>44</v>
      </c>
      <c r="W5786" s="1">
        <v>43004</v>
      </c>
      <c r="X5786" s="12">
        <v>-25</v>
      </c>
      <c r="Y5786" s="4" t="str">
        <f t="shared" si="180"/>
        <v>Income</v>
      </c>
      <c r="Z5786" s="8">
        <v>42979</v>
      </c>
      <c r="AA5786" s="7" t="s">
        <v>396</v>
      </c>
      <c r="AB5786" s="7" t="str">
        <f t="shared" si="181"/>
        <v>Car Park Excess Fee Notice Income</v>
      </c>
    </row>
    <row r="5787" spans="1:28" x14ac:dyDescent="0.25">
      <c r="A5787" s="7" t="s">
        <v>451</v>
      </c>
      <c r="B5787" t="s">
        <v>23</v>
      </c>
      <c r="C5787" t="s">
        <v>24</v>
      </c>
      <c r="D5787" t="s">
        <v>25</v>
      </c>
      <c r="E5787" t="s">
        <v>26</v>
      </c>
      <c r="F5787" t="s">
        <v>267</v>
      </c>
      <c r="G5787" t="s">
        <v>268</v>
      </c>
      <c r="H5787" t="s">
        <v>256</v>
      </c>
      <c r="I5787" t="s">
        <v>257</v>
      </c>
      <c r="K5787">
        <v>201806</v>
      </c>
      <c r="L5787" t="s">
        <v>43</v>
      </c>
      <c r="M5787">
        <v>2034585</v>
      </c>
      <c r="N5787">
        <v>148</v>
      </c>
      <c r="Q5787">
        <v>0</v>
      </c>
      <c r="R5787" t="s">
        <v>2854</v>
      </c>
      <c r="S5787" s="1">
        <v>43004</v>
      </c>
      <c r="T5787" t="s">
        <v>37</v>
      </c>
      <c r="U5787" t="s">
        <v>2855</v>
      </c>
      <c r="V5787" t="s">
        <v>278</v>
      </c>
      <c r="W5787" s="1">
        <v>43004</v>
      </c>
      <c r="X5787" s="12">
        <v>-1653</v>
      </c>
      <c r="Y5787" s="4" t="str">
        <f t="shared" si="180"/>
        <v>Income</v>
      </c>
      <c r="Z5787" s="8">
        <v>42979</v>
      </c>
      <c r="AA5787" s="7" t="s">
        <v>396</v>
      </c>
      <c r="AB5787" s="7" t="str">
        <f t="shared" si="181"/>
        <v>Car Park Excess Fee Notice Income</v>
      </c>
    </row>
    <row r="5788" spans="1:28" x14ac:dyDescent="0.25">
      <c r="A5788" s="7" t="s">
        <v>451</v>
      </c>
      <c r="B5788" t="s">
        <v>23</v>
      </c>
      <c r="C5788" t="s">
        <v>24</v>
      </c>
      <c r="D5788" t="s">
        <v>25</v>
      </c>
      <c r="E5788" t="s">
        <v>26</v>
      </c>
      <c r="F5788" t="s">
        <v>267</v>
      </c>
      <c r="G5788" t="s">
        <v>268</v>
      </c>
      <c r="H5788" t="s">
        <v>256</v>
      </c>
      <c r="I5788" t="s">
        <v>257</v>
      </c>
      <c r="K5788">
        <v>201806</v>
      </c>
      <c r="L5788" t="s">
        <v>43</v>
      </c>
      <c r="M5788">
        <v>2034587</v>
      </c>
      <c r="N5788">
        <v>2</v>
      </c>
      <c r="Q5788">
        <v>0</v>
      </c>
      <c r="R5788" t="s">
        <v>2872</v>
      </c>
      <c r="S5788" s="1">
        <v>43004</v>
      </c>
      <c r="T5788" t="s">
        <v>37</v>
      </c>
      <c r="U5788" t="s">
        <v>2873</v>
      </c>
      <c r="V5788" t="s">
        <v>44</v>
      </c>
      <c r="W5788" s="1">
        <v>43004</v>
      </c>
      <c r="X5788" s="12">
        <v>-35</v>
      </c>
      <c r="Y5788" s="4" t="str">
        <f t="shared" si="180"/>
        <v>Income</v>
      </c>
      <c r="Z5788" s="8">
        <v>42979</v>
      </c>
      <c r="AA5788" s="7" t="s">
        <v>396</v>
      </c>
      <c r="AB5788" s="7" t="str">
        <f t="shared" si="181"/>
        <v>Car Park Excess Fee Notice Income</v>
      </c>
    </row>
    <row r="5789" spans="1:28" x14ac:dyDescent="0.25">
      <c r="A5789" s="7" t="s">
        <v>451</v>
      </c>
      <c r="B5789" t="s">
        <v>23</v>
      </c>
      <c r="C5789" t="s">
        <v>24</v>
      </c>
      <c r="D5789" t="s">
        <v>25</v>
      </c>
      <c r="E5789" t="s">
        <v>26</v>
      </c>
      <c r="F5789" t="s">
        <v>267</v>
      </c>
      <c r="G5789" t="s">
        <v>268</v>
      </c>
      <c r="H5789" t="s">
        <v>256</v>
      </c>
      <c r="I5789" t="s">
        <v>257</v>
      </c>
      <c r="K5789">
        <v>201806</v>
      </c>
      <c r="L5789" t="s">
        <v>43</v>
      </c>
      <c r="M5789">
        <v>2034586</v>
      </c>
      <c r="N5789">
        <v>4</v>
      </c>
      <c r="Q5789">
        <v>0</v>
      </c>
      <c r="R5789" t="s">
        <v>2910</v>
      </c>
      <c r="S5789" s="1">
        <v>43004</v>
      </c>
      <c r="T5789" t="s">
        <v>37</v>
      </c>
      <c r="U5789" t="s">
        <v>2911</v>
      </c>
      <c r="V5789" t="s">
        <v>44</v>
      </c>
      <c r="W5789" s="1">
        <v>43004</v>
      </c>
      <c r="X5789" s="12">
        <v>-255</v>
      </c>
      <c r="Y5789" s="4" t="str">
        <f t="shared" si="180"/>
        <v>Income</v>
      </c>
      <c r="Z5789" s="8">
        <v>42979</v>
      </c>
      <c r="AA5789" s="7" t="s">
        <v>396</v>
      </c>
      <c r="AB5789" s="7" t="str">
        <f t="shared" si="181"/>
        <v>Car Park Excess Fee Notice Income</v>
      </c>
    </row>
    <row r="5790" spans="1:28" x14ac:dyDescent="0.25">
      <c r="A5790" s="7" t="s">
        <v>451</v>
      </c>
      <c r="B5790" t="s">
        <v>23</v>
      </c>
      <c r="C5790" t="s">
        <v>24</v>
      </c>
      <c r="D5790" t="s">
        <v>25</v>
      </c>
      <c r="E5790" t="s">
        <v>26</v>
      </c>
      <c r="F5790" t="s">
        <v>39</v>
      </c>
      <c r="G5790" t="s">
        <v>40</v>
      </c>
      <c r="H5790" t="s">
        <v>57</v>
      </c>
      <c r="I5790" t="s">
        <v>58</v>
      </c>
      <c r="K5790">
        <v>201806</v>
      </c>
      <c r="L5790" t="s">
        <v>60</v>
      </c>
      <c r="M5790">
        <v>4319349</v>
      </c>
      <c r="N5790">
        <v>5</v>
      </c>
      <c r="Q5790">
        <v>0</v>
      </c>
      <c r="S5790" s="1">
        <v>43005</v>
      </c>
      <c r="T5790" t="s">
        <v>55</v>
      </c>
      <c r="U5790" t="s">
        <v>478</v>
      </c>
      <c r="V5790" t="s">
        <v>61</v>
      </c>
      <c r="W5790" s="1">
        <v>43005</v>
      </c>
      <c r="X5790" s="12">
        <v>-231.58</v>
      </c>
      <c r="Y5790" s="4" t="str">
        <f t="shared" si="180"/>
        <v>Income</v>
      </c>
      <c r="Z5790" s="8">
        <v>42979</v>
      </c>
      <c r="AA5790" s="7" t="s">
        <v>397</v>
      </c>
      <c r="AB5790" s="7" t="str">
        <f t="shared" si="181"/>
        <v>Carparks Pay and Display Income</v>
      </c>
    </row>
    <row r="5791" spans="1:28" x14ac:dyDescent="0.25">
      <c r="A5791" s="7" t="s">
        <v>451</v>
      </c>
      <c r="B5791" t="s">
        <v>23</v>
      </c>
      <c r="C5791" t="s">
        <v>24</v>
      </c>
      <c r="D5791" t="s">
        <v>25</v>
      </c>
      <c r="E5791" t="s">
        <v>26</v>
      </c>
      <c r="F5791" t="s">
        <v>69</v>
      </c>
      <c r="G5791" t="s">
        <v>70</v>
      </c>
      <c r="H5791" t="s">
        <v>57</v>
      </c>
      <c r="I5791" t="s">
        <v>58</v>
      </c>
      <c r="K5791">
        <v>201806</v>
      </c>
      <c r="L5791" t="s">
        <v>60</v>
      </c>
      <c r="M5791">
        <v>4319347</v>
      </c>
      <c r="N5791">
        <v>5</v>
      </c>
      <c r="Q5791">
        <v>0</v>
      </c>
      <c r="S5791" s="1">
        <v>43005</v>
      </c>
      <c r="T5791" t="s">
        <v>55</v>
      </c>
      <c r="U5791" t="s">
        <v>596</v>
      </c>
      <c r="V5791" t="s">
        <v>61</v>
      </c>
      <c r="W5791" s="1">
        <v>43005</v>
      </c>
      <c r="X5791" s="12">
        <v>-861.83</v>
      </c>
      <c r="Y5791" s="4" t="str">
        <f t="shared" si="180"/>
        <v>Income</v>
      </c>
      <c r="Z5791" s="8">
        <v>42979</v>
      </c>
      <c r="AA5791" s="7" t="s">
        <v>397</v>
      </c>
      <c r="AB5791" s="7" t="str">
        <f t="shared" si="181"/>
        <v>Carparks Pay and Display Income</v>
      </c>
    </row>
    <row r="5792" spans="1:28" x14ac:dyDescent="0.25">
      <c r="A5792" s="7" t="s">
        <v>451</v>
      </c>
      <c r="B5792" t="s">
        <v>23</v>
      </c>
      <c r="C5792" t="s">
        <v>24</v>
      </c>
      <c r="D5792" t="s">
        <v>25</v>
      </c>
      <c r="E5792" t="s">
        <v>26</v>
      </c>
      <c r="F5792" t="s">
        <v>69</v>
      </c>
      <c r="G5792" t="s">
        <v>70</v>
      </c>
      <c r="H5792" t="s">
        <v>57</v>
      </c>
      <c r="I5792" t="s">
        <v>58</v>
      </c>
      <c r="K5792">
        <v>201806</v>
      </c>
      <c r="L5792" t="s">
        <v>60</v>
      </c>
      <c r="M5792">
        <v>4319344</v>
      </c>
      <c r="N5792">
        <v>3</v>
      </c>
      <c r="Q5792">
        <v>0</v>
      </c>
      <c r="S5792" s="1">
        <v>43005</v>
      </c>
      <c r="T5792" t="s">
        <v>55</v>
      </c>
      <c r="U5792" t="s">
        <v>600</v>
      </c>
      <c r="V5792" t="s">
        <v>61</v>
      </c>
      <c r="W5792" s="1">
        <v>43005</v>
      </c>
      <c r="X5792" s="12">
        <v>-523.79</v>
      </c>
      <c r="Y5792" s="4" t="str">
        <f t="shared" si="180"/>
        <v>Income</v>
      </c>
      <c r="Z5792" s="8">
        <v>42979</v>
      </c>
      <c r="AA5792" s="7" t="s">
        <v>397</v>
      </c>
      <c r="AB5792" s="7" t="str">
        <f t="shared" si="181"/>
        <v>Carparks Pay and Display Income</v>
      </c>
    </row>
    <row r="5793" spans="1:28" x14ac:dyDescent="0.25">
      <c r="A5793" s="7" t="s">
        <v>451</v>
      </c>
      <c r="B5793" t="s">
        <v>23</v>
      </c>
      <c r="C5793" t="s">
        <v>24</v>
      </c>
      <c r="D5793" t="s">
        <v>25</v>
      </c>
      <c r="E5793" t="s">
        <v>26</v>
      </c>
      <c r="F5793" t="s">
        <v>79</v>
      </c>
      <c r="G5793" t="s">
        <v>80</v>
      </c>
      <c r="H5793" t="s">
        <v>72</v>
      </c>
      <c r="I5793" t="s">
        <v>73</v>
      </c>
      <c r="K5793">
        <v>201806</v>
      </c>
      <c r="L5793" t="s">
        <v>29</v>
      </c>
      <c r="M5793">
        <v>5278801</v>
      </c>
      <c r="N5793">
        <v>1</v>
      </c>
      <c r="O5793">
        <v>61448</v>
      </c>
      <c r="P5793" t="s">
        <v>74</v>
      </c>
      <c r="Q5793">
        <v>40063237</v>
      </c>
      <c r="R5793">
        <v>151500</v>
      </c>
      <c r="S5793" s="1">
        <v>42964</v>
      </c>
      <c r="T5793" t="s">
        <v>75</v>
      </c>
      <c r="V5793" t="s">
        <v>32</v>
      </c>
      <c r="W5793" s="1">
        <v>43005</v>
      </c>
      <c r="X5793" s="12">
        <v>133</v>
      </c>
      <c r="Y5793" s="4" t="str">
        <f t="shared" si="180"/>
        <v>Expenditure</v>
      </c>
      <c r="Z5793" s="8">
        <v>42979</v>
      </c>
      <c r="AA5793" s="7" t="s">
        <v>397</v>
      </c>
      <c r="AB5793" s="7" t="str">
        <f t="shared" si="181"/>
        <v>Expenditure</v>
      </c>
    </row>
    <row r="5794" spans="1:28" x14ac:dyDescent="0.25">
      <c r="A5794" s="7" t="s">
        <v>451</v>
      </c>
      <c r="B5794" t="s">
        <v>23</v>
      </c>
      <c r="C5794" t="s">
        <v>24</v>
      </c>
      <c r="D5794" t="s">
        <v>25</v>
      </c>
      <c r="E5794" t="s">
        <v>26</v>
      </c>
      <c r="F5794" t="s">
        <v>79</v>
      </c>
      <c r="G5794" t="s">
        <v>80</v>
      </c>
      <c r="H5794" t="s">
        <v>72</v>
      </c>
      <c r="I5794" t="s">
        <v>73</v>
      </c>
      <c r="K5794">
        <v>201806</v>
      </c>
      <c r="L5794" t="s">
        <v>29</v>
      </c>
      <c r="M5794">
        <v>5279228</v>
      </c>
      <c r="N5794">
        <v>1</v>
      </c>
      <c r="O5794">
        <v>46500</v>
      </c>
      <c r="P5794" t="s">
        <v>107</v>
      </c>
      <c r="Q5794">
        <v>40064964</v>
      </c>
      <c r="R5794">
        <v>230303</v>
      </c>
      <c r="S5794" s="1">
        <v>42991</v>
      </c>
      <c r="T5794" t="s">
        <v>75</v>
      </c>
      <c r="V5794" t="s">
        <v>32</v>
      </c>
      <c r="W5794" s="1">
        <v>43005</v>
      </c>
      <c r="X5794" s="12">
        <v>257</v>
      </c>
      <c r="Y5794" s="4" t="str">
        <f t="shared" si="180"/>
        <v>Expenditure</v>
      </c>
      <c r="Z5794" s="8">
        <v>42979</v>
      </c>
      <c r="AA5794" s="7" t="s">
        <v>397</v>
      </c>
      <c r="AB5794" s="7" t="str">
        <f t="shared" si="181"/>
        <v>Expenditure</v>
      </c>
    </row>
    <row r="5795" spans="1:28" x14ac:dyDescent="0.25">
      <c r="A5795" s="7" t="s">
        <v>451</v>
      </c>
      <c r="B5795" t="s">
        <v>23</v>
      </c>
      <c r="C5795" t="s">
        <v>24</v>
      </c>
      <c r="D5795" t="s">
        <v>25</v>
      </c>
      <c r="E5795" t="s">
        <v>26</v>
      </c>
      <c r="F5795" t="s">
        <v>79</v>
      </c>
      <c r="G5795" t="s">
        <v>80</v>
      </c>
      <c r="H5795" t="s">
        <v>120</v>
      </c>
      <c r="I5795" t="s">
        <v>121</v>
      </c>
      <c r="K5795">
        <v>201806</v>
      </c>
      <c r="L5795" t="s">
        <v>29</v>
      </c>
      <c r="M5795">
        <v>5278795</v>
      </c>
      <c r="N5795">
        <v>1</v>
      </c>
      <c r="O5795">
        <v>61299</v>
      </c>
      <c r="P5795" t="s">
        <v>830</v>
      </c>
      <c r="Q5795">
        <v>40064583</v>
      </c>
      <c r="R5795">
        <v>9501386</v>
      </c>
      <c r="S5795" s="1">
        <v>42977</v>
      </c>
      <c r="T5795" t="s">
        <v>75</v>
      </c>
      <c r="V5795" t="s">
        <v>32</v>
      </c>
      <c r="W5795" s="1">
        <v>43005</v>
      </c>
      <c r="X5795" s="12">
        <v>18.64</v>
      </c>
      <c r="Y5795" s="4" t="str">
        <f t="shared" si="180"/>
        <v>Expenditure</v>
      </c>
      <c r="Z5795" s="8">
        <v>42979</v>
      </c>
      <c r="AA5795" s="7" t="s">
        <v>397</v>
      </c>
      <c r="AB5795" s="7" t="str">
        <f t="shared" si="181"/>
        <v>Expenditure</v>
      </c>
    </row>
    <row r="5796" spans="1:28" x14ac:dyDescent="0.25">
      <c r="A5796" s="7" t="s">
        <v>451</v>
      </c>
      <c r="B5796" t="s">
        <v>23</v>
      </c>
      <c r="C5796" t="s">
        <v>24</v>
      </c>
      <c r="D5796" t="s">
        <v>25</v>
      </c>
      <c r="E5796" t="s">
        <v>26</v>
      </c>
      <c r="F5796" t="s">
        <v>267</v>
      </c>
      <c r="G5796" t="s">
        <v>268</v>
      </c>
      <c r="H5796" t="s">
        <v>256</v>
      </c>
      <c r="I5796" t="s">
        <v>257</v>
      </c>
      <c r="K5796">
        <v>201806</v>
      </c>
      <c r="L5796" t="s">
        <v>43</v>
      </c>
      <c r="M5796">
        <v>2034594</v>
      </c>
      <c r="N5796">
        <v>45</v>
      </c>
      <c r="Q5796">
        <v>0</v>
      </c>
      <c r="R5796" t="s">
        <v>2866</v>
      </c>
      <c r="S5796" s="1">
        <v>43005</v>
      </c>
      <c r="T5796" t="s">
        <v>37</v>
      </c>
      <c r="U5796" t="s">
        <v>2867</v>
      </c>
      <c r="V5796" t="s">
        <v>44</v>
      </c>
      <c r="W5796" s="1">
        <v>43005</v>
      </c>
      <c r="X5796" s="12">
        <v>-1515</v>
      </c>
      <c r="Y5796" s="4" t="str">
        <f t="shared" si="180"/>
        <v>Income</v>
      </c>
      <c r="Z5796" s="8">
        <v>42979</v>
      </c>
      <c r="AA5796" s="7" t="s">
        <v>396</v>
      </c>
      <c r="AB5796" s="7" t="str">
        <f t="shared" si="181"/>
        <v>Car Park Excess Fee Notice Income</v>
      </c>
    </row>
    <row r="5797" spans="1:28" x14ac:dyDescent="0.25">
      <c r="A5797" s="7" t="s">
        <v>451</v>
      </c>
      <c r="B5797" t="s">
        <v>23</v>
      </c>
      <c r="C5797" t="s">
        <v>24</v>
      </c>
      <c r="D5797" t="s">
        <v>25</v>
      </c>
      <c r="E5797" t="s">
        <v>26</v>
      </c>
      <c r="F5797" t="s">
        <v>267</v>
      </c>
      <c r="G5797" t="s">
        <v>268</v>
      </c>
      <c r="H5797" t="s">
        <v>256</v>
      </c>
      <c r="I5797" t="s">
        <v>257</v>
      </c>
      <c r="K5797">
        <v>201806</v>
      </c>
      <c r="L5797" t="s">
        <v>43</v>
      </c>
      <c r="M5797">
        <v>2034600</v>
      </c>
      <c r="N5797">
        <v>15</v>
      </c>
      <c r="Q5797">
        <v>0</v>
      </c>
      <c r="R5797" t="s">
        <v>2906</v>
      </c>
      <c r="S5797" s="1">
        <v>43005</v>
      </c>
      <c r="T5797" t="s">
        <v>37</v>
      </c>
      <c r="U5797" t="s">
        <v>2907</v>
      </c>
      <c r="V5797" t="s">
        <v>278</v>
      </c>
      <c r="W5797" s="1">
        <v>43005</v>
      </c>
      <c r="X5797" s="12">
        <v>-3658.96</v>
      </c>
      <c r="Y5797" s="4" t="str">
        <f t="shared" si="180"/>
        <v>Income</v>
      </c>
      <c r="Z5797" s="8">
        <v>42979</v>
      </c>
      <c r="AA5797" s="7" t="s">
        <v>396</v>
      </c>
      <c r="AB5797" s="7" t="str">
        <f t="shared" si="181"/>
        <v>Car Park Excess Fee Notice Income</v>
      </c>
    </row>
    <row r="5798" spans="1:28" x14ac:dyDescent="0.25">
      <c r="A5798" s="7" t="s">
        <v>451</v>
      </c>
      <c r="B5798" t="s">
        <v>23</v>
      </c>
      <c r="C5798" t="s">
        <v>24</v>
      </c>
      <c r="D5798" t="s">
        <v>25</v>
      </c>
      <c r="E5798" t="s">
        <v>26</v>
      </c>
      <c r="F5798" t="s">
        <v>267</v>
      </c>
      <c r="G5798" t="s">
        <v>268</v>
      </c>
      <c r="H5798" t="s">
        <v>256</v>
      </c>
      <c r="I5798" t="s">
        <v>257</v>
      </c>
      <c r="K5798">
        <v>201806</v>
      </c>
      <c r="L5798" t="s">
        <v>43</v>
      </c>
      <c r="M5798">
        <v>2034596</v>
      </c>
      <c r="N5798">
        <v>8</v>
      </c>
      <c r="Q5798">
        <v>0</v>
      </c>
      <c r="R5798" t="s">
        <v>2908</v>
      </c>
      <c r="S5798" s="1">
        <v>43005</v>
      </c>
      <c r="T5798" t="s">
        <v>37</v>
      </c>
      <c r="U5798" t="s">
        <v>2909</v>
      </c>
      <c r="V5798" t="s">
        <v>44</v>
      </c>
      <c r="W5798" s="1">
        <v>43005</v>
      </c>
      <c r="X5798" s="12">
        <v>-240</v>
      </c>
      <c r="Y5798" s="4" t="str">
        <f t="shared" si="180"/>
        <v>Income</v>
      </c>
      <c r="Z5798" s="8">
        <v>42979</v>
      </c>
      <c r="AA5798" s="7" t="s">
        <v>396</v>
      </c>
      <c r="AB5798" s="7" t="str">
        <f t="shared" si="181"/>
        <v>Car Park Excess Fee Notice Income</v>
      </c>
    </row>
    <row r="5799" spans="1:28" x14ac:dyDescent="0.25">
      <c r="A5799" s="7" t="s">
        <v>451</v>
      </c>
      <c r="B5799" t="s">
        <v>23</v>
      </c>
      <c r="C5799" t="s">
        <v>24</v>
      </c>
      <c r="D5799" t="s">
        <v>25</v>
      </c>
      <c r="E5799" t="s">
        <v>26</v>
      </c>
      <c r="F5799" t="s">
        <v>283</v>
      </c>
      <c r="G5799" t="s">
        <v>284</v>
      </c>
      <c r="H5799" t="s">
        <v>57</v>
      </c>
      <c r="I5799" t="s">
        <v>58</v>
      </c>
      <c r="K5799">
        <v>201806</v>
      </c>
      <c r="L5799" t="s">
        <v>60</v>
      </c>
      <c r="M5799">
        <v>4319345</v>
      </c>
      <c r="N5799">
        <v>0</v>
      </c>
      <c r="Q5799">
        <v>0</v>
      </c>
      <c r="S5799" s="1">
        <v>43005</v>
      </c>
      <c r="T5799" t="s">
        <v>55</v>
      </c>
      <c r="U5799" t="s">
        <v>3635</v>
      </c>
      <c r="V5799" t="s">
        <v>61</v>
      </c>
      <c r="W5799" s="1">
        <v>43005</v>
      </c>
      <c r="X5799" s="12">
        <v>-956.83</v>
      </c>
      <c r="Y5799" s="4" t="str">
        <f t="shared" si="180"/>
        <v>Income</v>
      </c>
      <c r="Z5799" s="8">
        <v>42979</v>
      </c>
      <c r="AA5799" s="7" t="s">
        <v>396</v>
      </c>
      <c r="AB5799" s="7" t="str">
        <f t="shared" si="181"/>
        <v>Carparks Pay and Display Income</v>
      </c>
    </row>
    <row r="5800" spans="1:28" x14ac:dyDescent="0.25">
      <c r="A5800" s="7" t="s">
        <v>451</v>
      </c>
      <c r="B5800" t="s">
        <v>23</v>
      </c>
      <c r="C5800" t="s">
        <v>24</v>
      </c>
      <c r="D5800" t="s">
        <v>25</v>
      </c>
      <c r="E5800" t="s">
        <v>26</v>
      </c>
      <c r="F5800" t="s">
        <v>283</v>
      </c>
      <c r="G5800" t="s">
        <v>284</v>
      </c>
      <c r="H5800" t="s">
        <v>57</v>
      </c>
      <c r="I5800" t="s">
        <v>58</v>
      </c>
      <c r="K5800">
        <v>201806</v>
      </c>
      <c r="L5800" t="s">
        <v>60</v>
      </c>
      <c r="M5800">
        <v>4319348</v>
      </c>
      <c r="N5800">
        <v>0</v>
      </c>
      <c r="Q5800">
        <v>0</v>
      </c>
      <c r="S5800" s="1">
        <v>43005</v>
      </c>
      <c r="T5800" t="s">
        <v>55</v>
      </c>
      <c r="U5800" t="s">
        <v>3638</v>
      </c>
      <c r="V5800" t="s">
        <v>61</v>
      </c>
      <c r="W5800" s="1">
        <v>43005</v>
      </c>
      <c r="X5800" s="12">
        <v>-636</v>
      </c>
      <c r="Y5800" s="4" t="str">
        <f t="shared" si="180"/>
        <v>Income</v>
      </c>
      <c r="Z5800" s="8">
        <v>42979</v>
      </c>
      <c r="AA5800" s="7" t="s">
        <v>396</v>
      </c>
      <c r="AB5800" s="7" t="str">
        <f t="shared" si="181"/>
        <v>Carparks Pay and Display Income</v>
      </c>
    </row>
    <row r="5801" spans="1:28" x14ac:dyDescent="0.25">
      <c r="A5801" s="7" t="s">
        <v>451</v>
      </c>
      <c r="B5801" t="s">
        <v>23</v>
      </c>
      <c r="C5801" t="s">
        <v>24</v>
      </c>
      <c r="D5801" t="s">
        <v>25</v>
      </c>
      <c r="E5801" t="s">
        <v>26</v>
      </c>
      <c r="F5801" t="s">
        <v>285</v>
      </c>
      <c r="G5801" t="s">
        <v>286</v>
      </c>
      <c r="H5801" t="s">
        <v>57</v>
      </c>
      <c r="I5801" t="s">
        <v>58</v>
      </c>
      <c r="K5801">
        <v>201806</v>
      </c>
      <c r="L5801" t="s">
        <v>60</v>
      </c>
      <c r="M5801">
        <v>4319347</v>
      </c>
      <c r="N5801">
        <v>2</v>
      </c>
      <c r="Q5801">
        <v>0</v>
      </c>
      <c r="S5801" s="1">
        <v>43005</v>
      </c>
      <c r="T5801" t="s">
        <v>55</v>
      </c>
      <c r="U5801" t="s">
        <v>3741</v>
      </c>
      <c r="V5801" t="s">
        <v>61</v>
      </c>
      <c r="W5801" s="1">
        <v>43005</v>
      </c>
      <c r="X5801" s="12">
        <v>-534.33000000000004</v>
      </c>
      <c r="Y5801" s="4" t="str">
        <f t="shared" si="180"/>
        <v>Income</v>
      </c>
      <c r="Z5801" s="8">
        <v>42979</v>
      </c>
      <c r="AA5801" s="7" t="s">
        <v>397</v>
      </c>
      <c r="AB5801" s="7" t="str">
        <f t="shared" si="181"/>
        <v>Carparks Pay and Display Income</v>
      </c>
    </row>
    <row r="5802" spans="1:28" x14ac:dyDescent="0.25">
      <c r="A5802" s="7" t="s">
        <v>451</v>
      </c>
      <c r="B5802" t="s">
        <v>23</v>
      </c>
      <c r="C5802" t="s">
        <v>24</v>
      </c>
      <c r="D5802" t="s">
        <v>25</v>
      </c>
      <c r="E5802" t="s">
        <v>26</v>
      </c>
      <c r="F5802" t="s">
        <v>289</v>
      </c>
      <c r="G5802" t="s">
        <v>290</v>
      </c>
      <c r="H5802" t="s">
        <v>57</v>
      </c>
      <c r="I5802" t="s">
        <v>58</v>
      </c>
      <c r="K5802">
        <v>201806</v>
      </c>
      <c r="L5802" t="s">
        <v>60</v>
      </c>
      <c r="M5802">
        <v>4319344</v>
      </c>
      <c r="N5802">
        <v>2</v>
      </c>
      <c r="Q5802">
        <v>0</v>
      </c>
      <c r="S5802" s="1">
        <v>43005</v>
      </c>
      <c r="T5802" t="s">
        <v>55</v>
      </c>
      <c r="U5802" t="s">
        <v>3826</v>
      </c>
      <c r="V5802" t="s">
        <v>61</v>
      </c>
      <c r="W5802" s="1">
        <v>43005</v>
      </c>
      <c r="X5802" s="12">
        <v>-807.92</v>
      </c>
      <c r="Y5802" s="4" t="str">
        <f t="shared" si="180"/>
        <v>Income</v>
      </c>
      <c r="Z5802" s="8">
        <v>42979</v>
      </c>
      <c r="AA5802" s="7" t="s">
        <v>397</v>
      </c>
      <c r="AB5802" s="7" t="str">
        <f t="shared" si="181"/>
        <v>Carparks Pay and Display Income</v>
      </c>
    </row>
    <row r="5803" spans="1:28" x14ac:dyDescent="0.25">
      <c r="A5803" s="7" t="s">
        <v>451</v>
      </c>
      <c r="B5803" t="s">
        <v>23</v>
      </c>
      <c r="C5803" t="s">
        <v>24</v>
      </c>
      <c r="D5803" t="s">
        <v>25</v>
      </c>
      <c r="E5803" t="s">
        <v>26</v>
      </c>
      <c r="F5803" t="s">
        <v>292</v>
      </c>
      <c r="G5803" t="s">
        <v>293</v>
      </c>
      <c r="H5803" t="s">
        <v>57</v>
      </c>
      <c r="I5803" t="s">
        <v>58</v>
      </c>
      <c r="K5803">
        <v>201806</v>
      </c>
      <c r="L5803" t="s">
        <v>60</v>
      </c>
      <c r="M5803">
        <v>4319347</v>
      </c>
      <c r="N5803">
        <v>4</v>
      </c>
      <c r="Q5803">
        <v>0</v>
      </c>
      <c r="S5803" s="1">
        <v>43005</v>
      </c>
      <c r="T5803" t="s">
        <v>55</v>
      </c>
      <c r="U5803" t="s">
        <v>3856</v>
      </c>
      <c r="V5803" t="s">
        <v>61</v>
      </c>
      <c r="W5803" s="1">
        <v>43005</v>
      </c>
      <c r="X5803" s="12">
        <v>-527.21</v>
      </c>
      <c r="Y5803" s="4" t="str">
        <f t="shared" si="180"/>
        <v>Income</v>
      </c>
      <c r="Z5803" s="8">
        <v>42979</v>
      </c>
      <c r="AA5803" s="7" t="s">
        <v>397</v>
      </c>
      <c r="AB5803" s="7" t="str">
        <f t="shared" si="181"/>
        <v>Carparks Pay and Display Income</v>
      </c>
    </row>
    <row r="5804" spans="1:28" x14ac:dyDescent="0.25">
      <c r="A5804" s="7" t="s">
        <v>451</v>
      </c>
      <c r="B5804" t="s">
        <v>23</v>
      </c>
      <c r="C5804" t="s">
        <v>24</v>
      </c>
      <c r="D5804" t="s">
        <v>25</v>
      </c>
      <c r="E5804" t="s">
        <v>26</v>
      </c>
      <c r="F5804" t="s">
        <v>297</v>
      </c>
      <c r="G5804" t="s">
        <v>298</v>
      </c>
      <c r="H5804" t="s">
        <v>57</v>
      </c>
      <c r="I5804" t="s">
        <v>58</v>
      </c>
      <c r="K5804">
        <v>201806</v>
      </c>
      <c r="L5804" t="s">
        <v>60</v>
      </c>
      <c r="M5804">
        <v>4319348</v>
      </c>
      <c r="N5804">
        <v>2</v>
      </c>
      <c r="Q5804">
        <v>0</v>
      </c>
      <c r="S5804" s="1">
        <v>43005</v>
      </c>
      <c r="T5804" t="s">
        <v>55</v>
      </c>
      <c r="U5804" t="s">
        <v>3927</v>
      </c>
      <c r="V5804" t="s">
        <v>61</v>
      </c>
      <c r="W5804" s="1">
        <v>43005</v>
      </c>
      <c r="X5804" s="12">
        <v>-33.33</v>
      </c>
      <c r="Y5804" s="4" t="str">
        <f t="shared" si="180"/>
        <v>Income</v>
      </c>
      <c r="Z5804" s="8">
        <v>42979</v>
      </c>
      <c r="AA5804" s="7" t="s">
        <v>397</v>
      </c>
      <c r="AB5804" s="7" t="str">
        <f t="shared" si="181"/>
        <v>Carparks Pay and Display Income</v>
      </c>
    </row>
    <row r="5805" spans="1:28" x14ac:dyDescent="0.25">
      <c r="A5805" s="7" t="s">
        <v>451</v>
      </c>
      <c r="B5805" t="s">
        <v>23</v>
      </c>
      <c r="C5805" t="s">
        <v>24</v>
      </c>
      <c r="D5805" t="s">
        <v>25</v>
      </c>
      <c r="E5805" t="s">
        <v>26</v>
      </c>
      <c r="F5805" t="s">
        <v>304</v>
      </c>
      <c r="G5805" t="s">
        <v>305</v>
      </c>
      <c r="H5805" t="s">
        <v>57</v>
      </c>
      <c r="I5805" t="s">
        <v>58</v>
      </c>
      <c r="K5805">
        <v>201806</v>
      </c>
      <c r="L5805" t="s">
        <v>60</v>
      </c>
      <c r="M5805">
        <v>4319348</v>
      </c>
      <c r="N5805">
        <v>3</v>
      </c>
      <c r="Q5805">
        <v>0</v>
      </c>
      <c r="S5805" s="1">
        <v>43005</v>
      </c>
      <c r="T5805" t="s">
        <v>55</v>
      </c>
      <c r="U5805" t="s">
        <v>4033</v>
      </c>
      <c r="V5805" t="s">
        <v>61</v>
      </c>
      <c r="W5805" s="1">
        <v>43005</v>
      </c>
      <c r="X5805" s="12">
        <v>-880.54</v>
      </c>
      <c r="Y5805" s="4" t="str">
        <f t="shared" si="180"/>
        <v>Income</v>
      </c>
      <c r="Z5805" s="8">
        <v>42979</v>
      </c>
      <c r="AA5805" s="7" t="s">
        <v>397</v>
      </c>
      <c r="AB5805" s="7" t="str">
        <f t="shared" si="181"/>
        <v>Carparks Pay and Display Income</v>
      </c>
    </row>
    <row r="5806" spans="1:28" x14ac:dyDescent="0.25">
      <c r="A5806" s="7" t="s">
        <v>451</v>
      </c>
      <c r="B5806" t="s">
        <v>23</v>
      </c>
      <c r="C5806" t="s">
        <v>24</v>
      </c>
      <c r="D5806" t="s">
        <v>25</v>
      </c>
      <c r="E5806" t="s">
        <v>26</v>
      </c>
      <c r="F5806" t="s">
        <v>304</v>
      </c>
      <c r="G5806" t="s">
        <v>305</v>
      </c>
      <c r="H5806" t="s">
        <v>57</v>
      </c>
      <c r="I5806" t="s">
        <v>58</v>
      </c>
      <c r="K5806">
        <v>201806</v>
      </c>
      <c r="L5806" t="s">
        <v>60</v>
      </c>
      <c r="M5806">
        <v>4319345</v>
      </c>
      <c r="N5806">
        <v>3</v>
      </c>
      <c r="Q5806">
        <v>0</v>
      </c>
      <c r="S5806" s="1">
        <v>43005</v>
      </c>
      <c r="T5806" t="s">
        <v>55</v>
      </c>
      <c r="U5806" t="s">
        <v>4036</v>
      </c>
      <c r="V5806" t="s">
        <v>61</v>
      </c>
      <c r="W5806" s="1">
        <v>43005</v>
      </c>
      <c r="X5806" s="12">
        <v>-1040.54</v>
      </c>
      <c r="Y5806" s="4" t="str">
        <f t="shared" si="180"/>
        <v>Income</v>
      </c>
      <c r="Z5806" s="8">
        <v>42979</v>
      </c>
      <c r="AA5806" s="7" t="s">
        <v>397</v>
      </c>
      <c r="AB5806" s="7" t="str">
        <f t="shared" si="181"/>
        <v>Carparks Pay and Display Income</v>
      </c>
    </row>
    <row r="5807" spans="1:28" x14ac:dyDescent="0.25">
      <c r="A5807" s="7" t="s">
        <v>451</v>
      </c>
      <c r="B5807" t="s">
        <v>23</v>
      </c>
      <c r="C5807" t="s">
        <v>24</v>
      </c>
      <c r="D5807" t="s">
        <v>25</v>
      </c>
      <c r="E5807" t="s">
        <v>26</v>
      </c>
      <c r="F5807" t="s">
        <v>306</v>
      </c>
      <c r="G5807" t="s">
        <v>307</v>
      </c>
      <c r="H5807" t="s">
        <v>57</v>
      </c>
      <c r="I5807" t="s">
        <v>58</v>
      </c>
      <c r="K5807">
        <v>201806</v>
      </c>
      <c r="L5807" t="s">
        <v>60</v>
      </c>
      <c r="M5807">
        <v>4319344</v>
      </c>
      <c r="N5807">
        <v>7</v>
      </c>
      <c r="Q5807">
        <v>0</v>
      </c>
      <c r="S5807" s="1">
        <v>43005</v>
      </c>
      <c r="T5807" t="s">
        <v>55</v>
      </c>
      <c r="U5807" t="s">
        <v>4237</v>
      </c>
      <c r="V5807" t="s">
        <v>61</v>
      </c>
      <c r="W5807" s="1">
        <v>43005</v>
      </c>
      <c r="X5807" s="12">
        <v>-586.54</v>
      </c>
      <c r="Y5807" s="4" t="str">
        <f t="shared" si="180"/>
        <v>Income</v>
      </c>
      <c r="Z5807" s="8">
        <v>42979</v>
      </c>
      <c r="AA5807" s="7" t="s">
        <v>397</v>
      </c>
      <c r="AB5807" s="7" t="str">
        <f t="shared" si="181"/>
        <v>Carparks Pay and Display Income</v>
      </c>
    </row>
    <row r="5808" spans="1:28" x14ac:dyDescent="0.25">
      <c r="A5808" s="7" t="s">
        <v>451</v>
      </c>
      <c r="B5808" t="s">
        <v>23</v>
      </c>
      <c r="C5808" t="s">
        <v>24</v>
      </c>
      <c r="D5808" t="s">
        <v>25</v>
      </c>
      <c r="E5808" t="s">
        <v>26</v>
      </c>
      <c r="F5808" t="s">
        <v>306</v>
      </c>
      <c r="G5808" t="s">
        <v>307</v>
      </c>
      <c r="H5808" t="s">
        <v>57</v>
      </c>
      <c r="I5808" t="s">
        <v>58</v>
      </c>
      <c r="K5808">
        <v>201806</v>
      </c>
      <c r="L5808" t="s">
        <v>60</v>
      </c>
      <c r="M5808">
        <v>4319347</v>
      </c>
      <c r="N5808">
        <v>8</v>
      </c>
      <c r="Q5808">
        <v>0</v>
      </c>
      <c r="S5808" s="1">
        <v>43005</v>
      </c>
      <c r="T5808" t="s">
        <v>55</v>
      </c>
      <c r="U5808" t="s">
        <v>4240</v>
      </c>
      <c r="V5808" t="s">
        <v>61</v>
      </c>
      <c r="W5808" s="1">
        <v>43005</v>
      </c>
      <c r="X5808" s="12">
        <v>-668.17</v>
      </c>
      <c r="Y5808" s="4" t="str">
        <f t="shared" si="180"/>
        <v>Income</v>
      </c>
      <c r="Z5808" s="8">
        <v>42979</v>
      </c>
      <c r="AA5808" s="7" t="s">
        <v>397</v>
      </c>
      <c r="AB5808" s="7" t="str">
        <f t="shared" si="181"/>
        <v>Carparks Pay and Display Income</v>
      </c>
    </row>
    <row r="5809" spans="1:28" x14ac:dyDescent="0.25">
      <c r="A5809" s="7" t="s">
        <v>451</v>
      </c>
      <c r="B5809" t="s">
        <v>23</v>
      </c>
      <c r="C5809" t="s">
        <v>24</v>
      </c>
      <c r="D5809" t="s">
        <v>25</v>
      </c>
      <c r="E5809" t="s">
        <v>26</v>
      </c>
      <c r="F5809" t="s">
        <v>306</v>
      </c>
      <c r="G5809" t="s">
        <v>307</v>
      </c>
      <c r="H5809" t="s">
        <v>57</v>
      </c>
      <c r="I5809" t="s">
        <v>58</v>
      </c>
      <c r="K5809">
        <v>201806</v>
      </c>
      <c r="L5809" t="s">
        <v>60</v>
      </c>
      <c r="M5809">
        <v>4319345</v>
      </c>
      <c r="N5809">
        <v>2</v>
      </c>
      <c r="Q5809">
        <v>0</v>
      </c>
      <c r="S5809" s="1">
        <v>43005</v>
      </c>
      <c r="T5809" t="s">
        <v>55</v>
      </c>
      <c r="U5809" t="s">
        <v>4241</v>
      </c>
      <c r="V5809" t="s">
        <v>61</v>
      </c>
      <c r="W5809" s="1">
        <v>43005</v>
      </c>
      <c r="X5809" s="12">
        <v>-827.75</v>
      </c>
      <c r="Y5809" s="4" t="str">
        <f t="shared" si="180"/>
        <v>Income</v>
      </c>
      <c r="Z5809" s="8">
        <v>42979</v>
      </c>
      <c r="AA5809" s="7" t="s">
        <v>397</v>
      </c>
      <c r="AB5809" s="7" t="str">
        <f t="shared" si="181"/>
        <v>Carparks Pay and Display Income</v>
      </c>
    </row>
    <row r="5810" spans="1:28" x14ac:dyDescent="0.25">
      <c r="A5810" s="7" t="s">
        <v>451</v>
      </c>
      <c r="B5810" t="s">
        <v>23</v>
      </c>
      <c r="C5810" t="s">
        <v>24</v>
      </c>
      <c r="D5810" t="s">
        <v>25</v>
      </c>
      <c r="E5810" t="s">
        <v>26</v>
      </c>
      <c r="F5810" t="s">
        <v>306</v>
      </c>
      <c r="G5810" t="s">
        <v>307</v>
      </c>
      <c r="H5810" t="s">
        <v>57</v>
      </c>
      <c r="I5810" t="s">
        <v>58</v>
      </c>
      <c r="K5810">
        <v>201806</v>
      </c>
      <c r="L5810" t="s">
        <v>60</v>
      </c>
      <c r="M5810">
        <v>4319348</v>
      </c>
      <c r="N5810">
        <v>4</v>
      </c>
      <c r="Q5810">
        <v>0</v>
      </c>
      <c r="S5810" s="1">
        <v>43005</v>
      </c>
      <c r="T5810" t="s">
        <v>55</v>
      </c>
      <c r="U5810" t="s">
        <v>4247</v>
      </c>
      <c r="V5810" t="s">
        <v>61</v>
      </c>
      <c r="W5810" s="1">
        <v>43005</v>
      </c>
      <c r="X5810" s="12">
        <v>-573.5</v>
      </c>
      <c r="Y5810" s="4" t="str">
        <f t="shared" si="180"/>
        <v>Income</v>
      </c>
      <c r="Z5810" s="8">
        <v>42979</v>
      </c>
      <c r="AA5810" s="7" t="s">
        <v>397</v>
      </c>
      <c r="AB5810" s="7" t="str">
        <f t="shared" si="181"/>
        <v>Carparks Pay and Display Income</v>
      </c>
    </row>
    <row r="5811" spans="1:28" x14ac:dyDescent="0.25">
      <c r="A5811" s="7" t="s">
        <v>451</v>
      </c>
      <c r="B5811" t="s">
        <v>23</v>
      </c>
      <c r="C5811" t="s">
        <v>24</v>
      </c>
      <c r="D5811" t="s">
        <v>25</v>
      </c>
      <c r="E5811" t="s">
        <v>26</v>
      </c>
      <c r="F5811" t="s">
        <v>308</v>
      </c>
      <c r="G5811" t="s">
        <v>309</v>
      </c>
      <c r="H5811" t="s">
        <v>57</v>
      </c>
      <c r="I5811" t="s">
        <v>58</v>
      </c>
      <c r="K5811">
        <v>201806</v>
      </c>
      <c r="L5811" t="s">
        <v>60</v>
      </c>
      <c r="M5811">
        <v>4319349</v>
      </c>
      <c r="N5811">
        <v>0</v>
      </c>
      <c r="Q5811">
        <v>0</v>
      </c>
      <c r="S5811" s="1">
        <v>43005</v>
      </c>
      <c r="T5811" t="s">
        <v>55</v>
      </c>
      <c r="U5811" t="s">
        <v>4382</v>
      </c>
      <c r="V5811" t="s">
        <v>61</v>
      </c>
      <c r="W5811" s="1">
        <v>43005</v>
      </c>
      <c r="X5811" s="12">
        <v>-424.33</v>
      </c>
      <c r="Y5811" s="4" t="str">
        <f t="shared" si="180"/>
        <v>Income</v>
      </c>
      <c r="Z5811" s="8">
        <v>42979</v>
      </c>
      <c r="AA5811" s="7" t="s">
        <v>397</v>
      </c>
      <c r="AB5811" s="7" t="str">
        <f t="shared" si="181"/>
        <v>Carparks Pay and Display Income</v>
      </c>
    </row>
    <row r="5812" spans="1:28" x14ac:dyDescent="0.25">
      <c r="A5812" s="7" t="s">
        <v>451</v>
      </c>
      <c r="B5812" t="s">
        <v>23</v>
      </c>
      <c r="C5812" t="s">
        <v>24</v>
      </c>
      <c r="D5812" t="s">
        <v>25</v>
      </c>
      <c r="E5812" t="s">
        <v>26</v>
      </c>
      <c r="F5812" t="s">
        <v>310</v>
      </c>
      <c r="G5812" t="s">
        <v>311</v>
      </c>
      <c r="H5812" t="s">
        <v>57</v>
      </c>
      <c r="I5812" t="s">
        <v>58</v>
      </c>
      <c r="K5812">
        <v>201806</v>
      </c>
      <c r="L5812" t="s">
        <v>60</v>
      </c>
      <c r="M5812">
        <v>4319344</v>
      </c>
      <c r="N5812">
        <v>4</v>
      </c>
      <c r="Q5812">
        <v>0</v>
      </c>
      <c r="S5812" s="1">
        <v>43005</v>
      </c>
      <c r="T5812" t="s">
        <v>55</v>
      </c>
      <c r="U5812" t="s">
        <v>4441</v>
      </c>
      <c r="V5812" t="s">
        <v>61</v>
      </c>
      <c r="W5812" s="1">
        <v>43005</v>
      </c>
      <c r="X5812" s="12">
        <v>-857.12</v>
      </c>
      <c r="Y5812" s="4" t="str">
        <f t="shared" si="180"/>
        <v>Income</v>
      </c>
      <c r="Z5812" s="8">
        <v>42979</v>
      </c>
      <c r="AA5812" s="7" t="s">
        <v>397</v>
      </c>
      <c r="AB5812" s="7" t="str">
        <f t="shared" si="181"/>
        <v>Carparks Pay and Display Income</v>
      </c>
    </row>
    <row r="5813" spans="1:28" x14ac:dyDescent="0.25">
      <c r="A5813" s="7" t="s">
        <v>451</v>
      </c>
      <c r="B5813" t="s">
        <v>23</v>
      </c>
      <c r="C5813" t="s">
        <v>24</v>
      </c>
      <c r="D5813" t="s">
        <v>25</v>
      </c>
      <c r="E5813" t="s">
        <v>26</v>
      </c>
      <c r="F5813" t="s">
        <v>317</v>
      </c>
      <c r="G5813" t="s">
        <v>318</v>
      </c>
      <c r="H5813" t="s">
        <v>57</v>
      </c>
      <c r="I5813" t="s">
        <v>58</v>
      </c>
      <c r="K5813">
        <v>201806</v>
      </c>
      <c r="L5813" t="s">
        <v>60</v>
      </c>
      <c r="M5813">
        <v>4319347</v>
      </c>
      <c r="N5813">
        <v>3</v>
      </c>
      <c r="Q5813">
        <v>0</v>
      </c>
      <c r="S5813" s="1">
        <v>43005</v>
      </c>
      <c r="T5813" t="s">
        <v>55</v>
      </c>
      <c r="U5813" t="s">
        <v>4549</v>
      </c>
      <c r="V5813" t="s">
        <v>61</v>
      </c>
      <c r="W5813" s="1">
        <v>43005</v>
      </c>
      <c r="X5813" s="12">
        <v>-253.25</v>
      </c>
      <c r="Y5813" s="4" t="str">
        <f t="shared" si="180"/>
        <v>Income</v>
      </c>
      <c r="Z5813" s="8">
        <v>42979</v>
      </c>
      <c r="AA5813" s="7" t="s">
        <v>397</v>
      </c>
      <c r="AB5813" s="7" t="str">
        <f t="shared" si="181"/>
        <v>Carparks Pay and Display Income</v>
      </c>
    </row>
    <row r="5814" spans="1:28" x14ac:dyDescent="0.25">
      <c r="A5814" s="7" t="s">
        <v>451</v>
      </c>
      <c r="B5814" t="s">
        <v>23</v>
      </c>
      <c r="C5814" t="s">
        <v>24</v>
      </c>
      <c r="D5814" t="s">
        <v>25</v>
      </c>
      <c r="E5814" t="s">
        <v>26</v>
      </c>
      <c r="F5814" t="s">
        <v>321</v>
      </c>
      <c r="G5814" t="s">
        <v>322</v>
      </c>
      <c r="H5814" t="s">
        <v>57</v>
      </c>
      <c r="I5814" t="s">
        <v>58</v>
      </c>
      <c r="K5814">
        <v>201806</v>
      </c>
      <c r="L5814" t="s">
        <v>60</v>
      </c>
      <c r="M5814">
        <v>4319349</v>
      </c>
      <c r="N5814">
        <v>8</v>
      </c>
      <c r="Q5814">
        <v>0</v>
      </c>
      <c r="S5814" s="1">
        <v>43005</v>
      </c>
      <c r="T5814" t="s">
        <v>55</v>
      </c>
      <c r="U5814" t="s">
        <v>4845</v>
      </c>
      <c r="V5814" t="s">
        <v>61</v>
      </c>
      <c r="W5814" s="1">
        <v>43005</v>
      </c>
      <c r="X5814" s="12">
        <v>-508.71</v>
      </c>
      <c r="Y5814" s="4" t="str">
        <f t="shared" si="180"/>
        <v>Income</v>
      </c>
      <c r="Z5814" s="8">
        <v>42979</v>
      </c>
      <c r="AA5814" s="7" t="s">
        <v>397</v>
      </c>
      <c r="AB5814" s="7" t="str">
        <f t="shared" si="181"/>
        <v>Carparks Pay and Display Income</v>
      </c>
    </row>
    <row r="5815" spans="1:28" x14ac:dyDescent="0.25">
      <c r="A5815" s="7" t="s">
        <v>451</v>
      </c>
      <c r="B5815" t="s">
        <v>23</v>
      </c>
      <c r="C5815" t="s">
        <v>24</v>
      </c>
      <c r="D5815" t="s">
        <v>25</v>
      </c>
      <c r="E5815" t="s">
        <v>26</v>
      </c>
      <c r="F5815" t="s">
        <v>321</v>
      </c>
      <c r="G5815" t="s">
        <v>322</v>
      </c>
      <c r="H5815" t="s">
        <v>57</v>
      </c>
      <c r="I5815" t="s">
        <v>58</v>
      </c>
      <c r="K5815">
        <v>201806</v>
      </c>
      <c r="L5815" t="s">
        <v>60</v>
      </c>
      <c r="M5815">
        <v>4319345</v>
      </c>
      <c r="N5815">
        <v>20</v>
      </c>
      <c r="Q5815">
        <v>0</v>
      </c>
      <c r="S5815" s="1">
        <v>43005</v>
      </c>
      <c r="T5815" t="s">
        <v>55</v>
      </c>
      <c r="U5815" t="s">
        <v>4846</v>
      </c>
      <c r="V5815" t="s">
        <v>61</v>
      </c>
      <c r="W5815" s="1">
        <v>43005</v>
      </c>
      <c r="X5815" s="12">
        <v>-1127.21</v>
      </c>
      <c r="Y5815" s="4" t="str">
        <f t="shared" si="180"/>
        <v>Income</v>
      </c>
      <c r="Z5815" s="8">
        <v>42979</v>
      </c>
      <c r="AA5815" s="7" t="s">
        <v>397</v>
      </c>
      <c r="AB5815" s="7" t="str">
        <f t="shared" si="181"/>
        <v>Carparks Pay and Display Income</v>
      </c>
    </row>
    <row r="5816" spans="1:28" x14ac:dyDescent="0.25">
      <c r="A5816" s="7" t="s">
        <v>451</v>
      </c>
      <c r="B5816" t="s">
        <v>23</v>
      </c>
      <c r="C5816" t="s">
        <v>24</v>
      </c>
      <c r="D5816" t="s">
        <v>25</v>
      </c>
      <c r="E5816" t="s">
        <v>26</v>
      </c>
      <c r="F5816" t="s">
        <v>321</v>
      </c>
      <c r="G5816" t="s">
        <v>322</v>
      </c>
      <c r="H5816" t="s">
        <v>57</v>
      </c>
      <c r="I5816" t="s">
        <v>58</v>
      </c>
      <c r="K5816">
        <v>201806</v>
      </c>
      <c r="L5816" t="s">
        <v>60</v>
      </c>
      <c r="M5816">
        <v>4319347</v>
      </c>
      <c r="N5816">
        <v>0</v>
      </c>
      <c r="Q5816">
        <v>0</v>
      </c>
      <c r="S5816" s="1">
        <v>43005</v>
      </c>
      <c r="T5816" t="s">
        <v>55</v>
      </c>
      <c r="U5816" t="s">
        <v>4847</v>
      </c>
      <c r="V5816" t="s">
        <v>61</v>
      </c>
      <c r="W5816" s="1">
        <v>43005</v>
      </c>
      <c r="X5816" s="12">
        <v>-563.62</v>
      </c>
      <c r="Y5816" s="4" t="str">
        <f t="shared" si="180"/>
        <v>Income</v>
      </c>
      <c r="Z5816" s="8">
        <v>42979</v>
      </c>
      <c r="AA5816" s="7" t="s">
        <v>397</v>
      </c>
      <c r="AB5816" s="7" t="str">
        <f t="shared" si="181"/>
        <v>Carparks Pay and Display Income</v>
      </c>
    </row>
    <row r="5817" spans="1:28" x14ac:dyDescent="0.25">
      <c r="A5817" s="7" t="s">
        <v>451</v>
      </c>
      <c r="B5817" t="s">
        <v>23</v>
      </c>
      <c r="C5817" t="s">
        <v>24</v>
      </c>
      <c r="D5817" t="s">
        <v>25</v>
      </c>
      <c r="E5817" t="s">
        <v>26</v>
      </c>
      <c r="F5817" t="s">
        <v>321</v>
      </c>
      <c r="G5817" t="s">
        <v>322</v>
      </c>
      <c r="H5817" t="s">
        <v>57</v>
      </c>
      <c r="I5817" t="s">
        <v>58</v>
      </c>
      <c r="K5817">
        <v>201806</v>
      </c>
      <c r="L5817" t="s">
        <v>60</v>
      </c>
      <c r="M5817">
        <v>4319347</v>
      </c>
      <c r="N5817">
        <v>20</v>
      </c>
      <c r="Q5817">
        <v>0</v>
      </c>
      <c r="S5817" s="1">
        <v>43005</v>
      </c>
      <c r="T5817" t="s">
        <v>55</v>
      </c>
      <c r="U5817" t="s">
        <v>4848</v>
      </c>
      <c r="V5817" t="s">
        <v>61</v>
      </c>
      <c r="W5817" s="1">
        <v>43005</v>
      </c>
      <c r="X5817" s="12">
        <v>-723.75</v>
      </c>
      <c r="Y5817" s="4" t="str">
        <f t="shared" si="180"/>
        <v>Income</v>
      </c>
      <c r="Z5817" s="8">
        <v>42979</v>
      </c>
      <c r="AA5817" s="7" t="s">
        <v>397</v>
      </c>
      <c r="AB5817" s="7" t="str">
        <f t="shared" si="181"/>
        <v>Carparks Pay and Display Income</v>
      </c>
    </row>
    <row r="5818" spans="1:28" x14ac:dyDescent="0.25">
      <c r="A5818" s="7" t="s">
        <v>451</v>
      </c>
      <c r="B5818" t="s">
        <v>23</v>
      </c>
      <c r="C5818" t="s">
        <v>24</v>
      </c>
      <c r="D5818" t="s">
        <v>25</v>
      </c>
      <c r="E5818" t="s">
        <v>26</v>
      </c>
      <c r="F5818" t="s">
        <v>321</v>
      </c>
      <c r="G5818" t="s">
        <v>322</v>
      </c>
      <c r="H5818" t="s">
        <v>57</v>
      </c>
      <c r="I5818" t="s">
        <v>58</v>
      </c>
      <c r="K5818">
        <v>201806</v>
      </c>
      <c r="L5818" t="s">
        <v>60</v>
      </c>
      <c r="M5818">
        <v>4319348</v>
      </c>
      <c r="N5818">
        <v>18</v>
      </c>
      <c r="Q5818">
        <v>0</v>
      </c>
      <c r="S5818" s="1">
        <v>43005</v>
      </c>
      <c r="T5818" t="s">
        <v>55</v>
      </c>
      <c r="U5818" t="s">
        <v>4857</v>
      </c>
      <c r="V5818" t="s">
        <v>61</v>
      </c>
      <c r="W5818" s="1">
        <v>43005</v>
      </c>
      <c r="X5818" s="12">
        <v>-587.75</v>
      </c>
      <c r="Y5818" s="4" t="str">
        <f t="shared" si="180"/>
        <v>Income</v>
      </c>
      <c r="Z5818" s="8">
        <v>42979</v>
      </c>
      <c r="AA5818" s="7" t="s">
        <v>397</v>
      </c>
      <c r="AB5818" s="7" t="str">
        <f t="shared" si="181"/>
        <v>Carparks Pay and Display Income</v>
      </c>
    </row>
    <row r="5819" spans="1:28" x14ac:dyDescent="0.25">
      <c r="A5819" s="7" t="s">
        <v>451</v>
      </c>
      <c r="B5819" t="s">
        <v>23</v>
      </c>
      <c r="C5819" t="s">
        <v>24</v>
      </c>
      <c r="D5819" t="s">
        <v>25</v>
      </c>
      <c r="E5819" t="s">
        <v>26</v>
      </c>
      <c r="F5819" t="s">
        <v>321</v>
      </c>
      <c r="G5819" t="s">
        <v>322</v>
      </c>
      <c r="H5819" t="s">
        <v>57</v>
      </c>
      <c r="I5819" t="s">
        <v>58</v>
      </c>
      <c r="K5819">
        <v>201806</v>
      </c>
      <c r="L5819" t="s">
        <v>60</v>
      </c>
      <c r="M5819">
        <v>4319344</v>
      </c>
      <c r="N5819">
        <v>0</v>
      </c>
      <c r="Q5819">
        <v>0</v>
      </c>
      <c r="S5819" s="1">
        <v>43005</v>
      </c>
      <c r="T5819" t="s">
        <v>55</v>
      </c>
      <c r="U5819" t="s">
        <v>4874</v>
      </c>
      <c r="V5819" t="s">
        <v>61</v>
      </c>
      <c r="W5819" s="1">
        <v>43005</v>
      </c>
      <c r="X5819" s="12">
        <v>-673.5</v>
      </c>
      <c r="Y5819" s="4" t="str">
        <f t="shared" si="180"/>
        <v>Income</v>
      </c>
      <c r="Z5819" s="8">
        <v>42979</v>
      </c>
      <c r="AA5819" s="7" t="s">
        <v>397</v>
      </c>
      <c r="AB5819" s="7" t="str">
        <f t="shared" si="181"/>
        <v>Carparks Pay and Display Income</v>
      </c>
    </row>
    <row r="5820" spans="1:28" x14ac:dyDescent="0.25">
      <c r="A5820" s="7" t="s">
        <v>451</v>
      </c>
      <c r="B5820" t="s">
        <v>23</v>
      </c>
      <c r="C5820" t="s">
        <v>24</v>
      </c>
      <c r="D5820" t="s">
        <v>25</v>
      </c>
      <c r="E5820" t="s">
        <v>26</v>
      </c>
      <c r="F5820" t="s">
        <v>321</v>
      </c>
      <c r="G5820" t="s">
        <v>322</v>
      </c>
      <c r="H5820" t="s">
        <v>57</v>
      </c>
      <c r="I5820" t="s">
        <v>58</v>
      </c>
      <c r="K5820">
        <v>201806</v>
      </c>
      <c r="L5820" t="s">
        <v>60</v>
      </c>
      <c r="M5820">
        <v>4319344</v>
      </c>
      <c r="N5820">
        <v>16</v>
      </c>
      <c r="Q5820">
        <v>0</v>
      </c>
      <c r="S5820" s="1">
        <v>43005</v>
      </c>
      <c r="T5820" t="s">
        <v>55</v>
      </c>
      <c r="U5820" t="s">
        <v>4875</v>
      </c>
      <c r="V5820" t="s">
        <v>61</v>
      </c>
      <c r="W5820" s="1">
        <v>43005</v>
      </c>
      <c r="X5820" s="12">
        <v>-443.12</v>
      </c>
      <c r="Y5820" s="4" t="str">
        <f t="shared" si="180"/>
        <v>Income</v>
      </c>
      <c r="Z5820" s="8">
        <v>42979</v>
      </c>
      <c r="AA5820" s="7" t="s">
        <v>397</v>
      </c>
      <c r="AB5820" s="7" t="str">
        <f t="shared" si="181"/>
        <v>Carparks Pay and Display Income</v>
      </c>
    </row>
    <row r="5821" spans="1:28" x14ac:dyDescent="0.25">
      <c r="A5821" s="7" t="s">
        <v>451</v>
      </c>
      <c r="B5821" t="s">
        <v>23</v>
      </c>
      <c r="C5821" t="s">
        <v>24</v>
      </c>
      <c r="D5821" t="s">
        <v>25</v>
      </c>
      <c r="E5821" t="s">
        <v>26</v>
      </c>
      <c r="F5821" t="s">
        <v>328</v>
      </c>
      <c r="G5821" t="s">
        <v>329</v>
      </c>
      <c r="H5821" t="s">
        <v>57</v>
      </c>
      <c r="I5821" t="s">
        <v>58</v>
      </c>
      <c r="K5821">
        <v>201806</v>
      </c>
      <c r="L5821" t="s">
        <v>60</v>
      </c>
      <c r="M5821">
        <v>4319348</v>
      </c>
      <c r="N5821">
        <v>8</v>
      </c>
      <c r="Q5821">
        <v>0</v>
      </c>
      <c r="S5821" s="1">
        <v>43005</v>
      </c>
      <c r="T5821" t="s">
        <v>55</v>
      </c>
      <c r="U5821" t="s">
        <v>5130</v>
      </c>
      <c r="V5821" t="s">
        <v>61</v>
      </c>
      <c r="W5821" s="1">
        <v>43005</v>
      </c>
      <c r="X5821" s="12">
        <v>-641.5</v>
      </c>
      <c r="Y5821" s="4" t="str">
        <f t="shared" si="180"/>
        <v>Income</v>
      </c>
      <c r="Z5821" s="8">
        <v>42979</v>
      </c>
      <c r="AA5821" s="7" t="s">
        <v>397</v>
      </c>
      <c r="AB5821" s="7" t="str">
        <f t="shared" si="181"/>
        <v>Carparks Pay and Display Income</v>
      </c>
    </row>
    <row r="5822" spans="1:28" x14ac:dyDescent="0.25">
      <c r="A5822" s="7" t="s">
        <v>451</v>
      </c>
      <c r="B5822" t="s">
        <v>23</v>
      </c>
      <c r="C5822" t="s">
        <v>24</v>
      </c>
      <c r="D5822" t="s">
        <v>25</v>
      </c>
      <c r="E5822" t="s">
        <v>26</v>
      </c>
      <c r="F5822" t="s">
        <v>334</v>
      </c>
      <c r="G5822" t="s">
        <v>335</v>
      </c>
      <c r="H5822" t="s">
        <v>57</v>
      </c>
      <c r="I5822" t="s">
        <v>58</v>
      </c>
      <c r="K5822">
        <v>201806</v>
      </c>
      <c r="L5822" t="s">
        <v>60</v>
      </c>
      <c r="M5822">
        <v>4319345</v>
      </c>
      <c r="N5822">
        <v>10</v>
      </c>
      <c r="Q5822">
        <v>0</v>
      </c>
      <c r="S5822" s="1">
        <v>43005</v>
      </c>
      <c r="T5822" t="s">
        <v>55</v>
      </c>
      <c r="U5822" t="s">
        <v>5206</v>
      </c>
      <c r="V5822" t="s">
        <v>61</v>
      </c>
      <c r="W5822" s="1">
        <v>43005</v>
      </c>
      <c r="X5822" s="12">
        <v>-140.58000000000001</v>
      </c>
      <c r="Y5822" s="4" t="str">
        <f t="shared" si="180"/>
        <v>Income</v>
      </c>
      <c r="Z5822" s="8">
        <v>42979</v>
      </c>
      <c r="AA5822" s="7" t="s">
        <v>397</v>
      </c>
      <c r="AB5822" s="7" t="str">
        <f t="shared" si="181"/>
        <v>Carparks Pay and Display Income</v>
      </c>
    </row>
    <row r="5823" spans="1:28" x14ac:dyDescent="0.25">
      <c r="A5823" s="7" t="s">
        <v>451</v>
      </c>
      <c r="B5823" t="s">
        <v>23</v>
      </c>
      <c r="C5823" t="s">
        <v>24</v>
      </c>
      <c r="D5823" t="s">
        <v>25</v>
      </c>
      <c r="E5823" t="s">
        <v>26</v>
      </c>
      <c r="F5823" t="s">
        <v>334</v>
      </c>
      <c r="G5823" t="s">
        <v>335</v>
      </c>
      <c r="H5823" t="s">
        <v>57</v>
      </c>
      <c r="I5823" t="s">
        <v>58</v>
      </c>
      <c r="K5823">
        <v>201806</v>
      </c>
      <c r="L5823" t="s">
        <v>60</v>
      </c>
      <c r="M5823">
        <v>4319349</v>
      </c>
      <c r="N5823">
        <v>6</v>
      </c>
      <c r="Q5823">
        <v>0</v>
      </c>
      <c r="S5823" s="1">
        <v>43005</v>
      </c>
      <c r="T5823" t="s">
        <v>55</v>
      </c>
      <c r="U5823" t="s">
        <v>5208</v>
      </c>
      <c r="V5823" t="s">
        <v>61</v>
      </c>
      <c r="W5823" s="1">
        <v>43005</v>
      </c>
      <c r="X5823" s="12">
        <v>-260</v>
      </c>
      <c r="Y5823" s="4" t="str">
        <f t="shared" si="180"/>
        <v>Income</v>
      </c>
      <c r="Z5823" s="8">
        <v>42979</v>
      </c>
      <c r="AA5823" s="7" t="s">
        <v>397</v>
      </c>
      <c r="AB5823" s="7" t="str">
        <f t="shared" si="181"/>
        <v>Carparks Pay and Display Income</v>
      </c>
    </row>
    <row r="5824" spans="1:28" x14ac:dyDescent="0.25">
      <c r="A5824" s="7" t="s">
        <v>451</v>
      </c>
      <c r="B5824" t="s">
        <v>23</v>
      </c>
      <c r="C5824" t="s">
        <v>24</v>
      </c>
      <c r="D5824" t="s">
        <v>25</v>
      </c>
      <c r="E5824" t="s">
        <v>26</v>
      </c>
      <c r="F5824" t="s">
        <v>337</v>
      </c>
      <c r="G5824" t="s">
        <v>338</v>
      </c>
      <c r="H5824" t="s">
        <v>57</v>
      </c>
      <c r="I5824" t="s">
        <v>58</v>
      </c>
      <c r="K5824">
        <v>201806</v>
      </c>
      <c r="L5824" t="s">
        <v>60</v>
      </c>
      <c r="M5824">
        <v>4319348</v>
      </c>
      <c r="N5824">
        <v>6</v>
      </c>
      <c r="Q5824">
        <v>0</v>
      </c>
      <c r="S5824" s="1">
        <v>43005</v>
      </c>
      <c r="T5824" t="s">
        <v>55</v>
      </c>
      <c r="U5824" t="s">
        <v>5256</v>
      </c>
      <c r="V5824" t="s">
        <v>61</v>
      </c>
      <c r="W5824" s="1">
        <v>43005</v>
      </c>
      <c r="X5824" s="12">
        <v>-512.25</v>
      </c>
      <c r="Y5824" s="4" t="str">
        <f t="shared" si="180"/>
        <v>Income</v>
      </c>
      <c r="Z5824" s="8">
        <v>42979</v>
      </c>
      <c r="AA5824" s="7" t="s">
        <v>397</v>
      </c>
      <c r="AB5824" s="7" t="str">
        <f t="shared" si="181"/>
        <v>Carparks Pay and Display Income</v>
      </c>
    </row>
    <row r="5825" spans="1:28" x14ac:dyDescent="0.25">
      <c r="A5825" s="7" t="s">
        <v>451</v>
      </c>
      <c r="B5825" t="s">
        <v>23</v>
      </c>
      <c r="C5825" t="s">
        <v>24</v>
      </c>
      <c r="D5825" t="s">
        <v>25</v>
      </c>
      <c r="E5825" t="s">
        <v>26</v>
      </c>
      <c r="F5825" t="s">
        <v>339</v>
      </c>
      <c r="G5825" t="s">
        <v>340</v>
      </c>
      <c r="H5825" t="s">
        <v>57</v>
      </c>
      <c r="I5825" t="s">
        <v>58</v>
      </c>
      <c r="K5825">
        <v>201806</v>
      </c>
      <c r="L5825" t="s">
        <v>60</v>
      </c>
      <c r="M5825">
        <v>4319348</v>
      </c>
      <c r="N5825">
        <v>7</v>
      </c>
      <c r="Q5825">
        <v>0</v>
      </c>
      <c r="S5825" s="1">
        <v>43005</v>
      </c>
      <c r="T5825" t="s">
        <v>55</v>
      </c>
      <c r="U5825" t="s">
        <v>5318</v>
      </c>
      <c r="V5825" t="s">
        <v>61</v>
      </c>
      <c r="W5825" s="1">
        <v>43005</v>
      </c>
      <c r="X5825" s="12">
        <v>-575.5</v>
      </c>
      <c r="Y5825" s="4" t="str">
        <f t="shared" si="180"/>
        <v>Income</v>
      </c>
      <c r="Z5825" s="8">
        <v>42979</v>
      </c>
      <c r="AA5825" s="7" t="s">
        <v>397</v>
      </c>
      <c r="AB5825" s="7" t="str">
        <f t="shared" si="181"/>
        <v>Carparks Pay and Display Income</v>
      </c>
    </row>
    <row r="5826" spans="1:28" x14ac:dyDescent="0.25">
      <c r="A5826" s="7" t="s">
        <v>451</v>
      </c>
      <c r="B5826" t="s">
        <v>23</v>
      </c>
      <c r="C5826" t="s">
        <v>24</v>
      </c>
      <c r="D5826" t="s">
        <v>25</v>
      </c>
      <c r="E5826" t="s">
        <v>26</v>
      </c>
      <c r="F5826" t="s">
        <v>343</v>
      </c>
      <c r="G5826" t="s">
        <v>344</v>
      </c>
      <c r="H5826" t="s">
        <v>57</v>
      </c>
      <c r="I5826" t="s">
        <v>58</v>
      </c>
      <c r="K5826">
        <v>201806</v>
      </c>
      <c r="L5826" t="s">
        <v>60</v>
      </c>
      <c r="M5826">
        <v>4319347</v>
      </c>
      <c r="N5826">
        <v>10</v>
      </c>
      <c r="Q5826">
        <v>0</v>
      </c>
      <c r="S5826" s="1">
        <v>43005</v>
      </c>
      <c r="T5826" t="s">
        <v>55</v>
      </c>
      <c r="U5826" t="s">
        <v>5527</v>
      </c>
      <c r="V5826" t="s">
        <v>61</v>
      </c>
      <c r="W5826" s="1">
        <v>43005</v>
      </c>
      <c r="X5826" s="12">
        <v>-443.17</v>
      </c>
      <c r="Y5826" s="4" t="str">
        <f t="shared" ref="Y5826:Y5889" si="182">IF(LEFT(H5826,2)="R9","Income","Expenditure")</f>
        <v>Income</v>
      </c>
      <c r="Z5826" s="8">
        <v>42979</v>
      </c>
      <c r="AA5826" s="7" t="s">
        <v>397</v>
      </c>
      <c r="AB5826" s="7" t="str">
        <f t="shared" ref="AB5826:AB5889" si="183">IF(Y5826="Expenditure",Y5826,I5826)</f>
        <v>Carparks Pay and Display Income</v>
      </c>
    </row>
    <row r="5827" spans="1:28" x14ac:dyDescent="0.25">
      <c r="A5827" s="7" t="s">
        <v>451</v>
      </c>
      <c r="B5827" t="s">
        <v>23</v>
      </c>
      <c r="C5827" t="s">
        <v>24</v>
      </c>
      <c r="D5827" t="s">
        <v>25</v>
      </c>
      <c r="E5827" t="s">
        <v>26</v>
      </c>
      <c r="F5827" t="s">
        <v>343</v>
      </c>
      <c r="G5827" t="s">
        <v>344</v>
      </c>
      <c r="H5827" t="s">
        <v>57</v>
      </c>
      <c r="I5827" t="s">
        <v>58</v>
      </c>
      <c r="K5827">
        <v>201806</v>
      </c>
      <c r="L5827" t="s">
        <v>60</v>
      </c>
      <c r="M5827">
        <v>4319345</v>
      </c>
      <c r="N5827">
        <v>4</v>
      </c>
      <c r="Q5827">
        <v>0</v>
      </c>
      <c r="S5827" s="1">
        <v>43005</v>
      </c>
      <c r="T5827" t="s">
        <v>55</v>
      </c>
      <c r="U5827" t="s">
        <v>5528</v>
      </c>
      <c r="V5827" t="s">
        <v>61</v>
      </c>
      <c r="W5827" s="1">
        <v>43005</v>
      </c>
      <c r="X5827" s="12">
        <v>-572.96</v>
      </c>
      <c r="Y5827" s="4" t="str">
        <f t="shared" si="182"/>
        <v>Income</v>
      </c>
      <c r="Z5827" s="8">
        <v>42979</v>
      </c>
      <c r="AA5827" s="7" t="s">
        <v>397</v>
      </c>
      <c r="AB5827" s="7" t="str">
        <f t="shared" si="183"/>
        <v>Carparks Pay and Display Income</v>
      </c>
    </row>
    <row r="5828" spans="1:28" x14ac:dyDescent="0.25">
      <c r="A5828" s="7" t="s">
        <v>451</v>
      </c>
      <c r="B5828" t="s">
        <v>23</v>
      </c>
      <c r="C5828" t="s">
        <v>24</v>
      </c>
      <c r="D5828" t="s">
        <v>25</v>
      </c>
      <c r="E5828" t="s">
        <v>26</v>
      </c>
      <c r="F5828" t="s">
        <v>343</v>
      </c>
      <c r="G5828" t="s">
        <v>344</v>
      </c>
      <c r="H5828" t="s">
        <v>57</v>
      </c>
      <c r="I5828" t="s">
        <v>58</v>
      </c>
      <c r="K5828">
        <v>201806</v>
      </c>
      <c r="L5828" t="s">
        <v>60</v>
      </c>
      <c r="M5828">
        <v>4319345</v>
      </c>
      <c r="N5828">
        <v>9</v>
      </c>
      <c r="Q5828">
        <v>0</v>
      </c>
      <c r="S5828" s="1">
        <v>43005</v>
      </c>
      <c r="T5828" t="s">
        <v>55</v>
      </c>
      <c r="U5828" t="s">
        <v>5529</v>
      </c>
      <c r="V5828" t="s">
        <v>61</v>
      </c>
      <c r="W5828" s="1">
        <v>43005</v>
      </c>
      <c r="X5828" s="12">
        <v>-382.04</v>
      </c>
      <c r="Y5828" s="4" t="str">
        <f t="shared" si="182"/>
        <v>Income</v>
      </c>
      <c r="Z5828" s="8">
        <v>42979</v>
      </c>
      <c r="AA5828" s="7" t="s">
        <v>397</v>
      </c>
      <c r="AB5828" s="7" t="str">
        <f t="shared" si="183"/>
        <v>Carparks Pay and Display Income</v>
      </c>
    </row>
    <row r="5829" spans="1:28" x14ac:dyDescent="0.25">
      <c r="A5829" s="7" t="s">
        <v>451</v>
      </c>
      <c r="B5829" t="s">
        <v>23</v>
      </c>
      <c r="C5829" t="s">
        <v>24</v>
      </c>
      <c r="D5829" t="s">
        <v>25</v>
      </c>
      <c r="E5829" t="s">
        <v>26</v>
      </c>
      <c r="F5829" t="s">
        <v>343</v>
      </c>
      <c r="G5829" t="s">
        <v>344</v>
      </c>
      <c r="H5829" t="s">
        <v>57</v>
      </c>
      <c r="I5829" t="s">
        <v>58</v>
      </c>
      <c r="K5829">
        <v>201806</v>
      </c>
      <c r="L5829" t="s">
        <v>60</v>
      </c>
      <c r="M5829">
        <v>4319348</v>
      </c>
      <c r="N5829">
        <v>5</v>
      </c>
      <c r="Q5829">
        <v>0</v>
      </c>
      <c r="S5829" s="1">
        <v>43005</v>
      </c>
      <c r="T5829" t="s">
        <v>55</v>
      </c>
      <c r="U5829" t="s">
        <v>5536</v>
      </c>
      <c r="V5829" t="s">
        <v>61</v>
      </c>
      <c r="W5829" s="1">
        <v>43005</v>
      </c>
      <c r="X5829" s="12">
        <v>-664.33</v>
      </c>
      <c r="Y5829" s="4" t="str">
        <f t="shared" si="182"/>
        <v>Income</v>
      </c>
      <c r="Z5829" s="8">
        <v>42979</v>
      </c>
      <c r="AA5829" s="7" t="s">
        <v>397</v>
      </c>
      <c r="AB5829" s="7" t="str">
        <f t="shared" si="183"/>
        <v>Carparks Pay and Display Income</v>
      </c>
    </row>
    <row r="5830" spans="1:28" x14ac:dyDescent="0.25">
      <c r="A5830" s="7" t="s">
        <v>451</v>
      </c>
      <c r="B5830" t="s">
        <v>23</v>
      </c>
      <c r="C5830" t="s">
        <v>24</v>
      </c>
      <c r="D5830" t="s">
        <v>25</v>
      </c>
      <c r="E5830" t="s">
        <v>26</v>
      </c>
      <c r="F5830" t="s">
        <v>351</v>
      </c>
      <c r="G5830" t="s">
        <v>352</v>
      </c>
      <c r="H5830" t="s">
        <v>57</v>
      </c>
      <c r="I5830" t="s">
        <v>58</v>
      </c>
      <c r="K5830">
        <v>201806</v>
      </c>
      <c r="L5830" t="s">
        <v>60</v>
      </c>
      <c r="M5830">
        <v>4319347</v>
      </c>
      <c r="N5830">
        <v>6</v>
      </c>
      <c r="Q5830">
        <v>0</v>
      </c>
      <c r="S5830" s="1">
        <v>43005</v>
      </c>
      <c r="T5830" t="s">
        <v>55</v>
      </c>
      <c r="U5830" t="s">
        <v>5752</v>
      </c>
      <c r="V5830" t="s">
        <v>61</v>
      </c>
      <c r="W5830" s="1">
        <v>43005</v>
      </c>
      <c r="X5830" s="12">
        <v>-558.91999999999996</v>
      </c>
      <c r="Y5830" s="4" t="str">
        <f t="shared" si="182"/>
        <v>Income</v>
      </c>
      <c r="Z5830" s="8">
        <v>42979</v>
      </c>
      <c r="AA5830" s="7" t="s">
        <v>397</v>
      </c>
      <c r="AB5830" s="7" t="str">
        <f t="shared" si="183"/>
        <v>Carparks Pay and Display Income</v>
      </c>
    </row>
    <row r="5831" spans="1:28" x14ac:dyDescent="0.25">
      <c r="A5831" s="7" t="s">
        <v>451</v>
      </c>
      <c r="B5831" t="s">
        <v>23</v>
      </c>
      <c r="C5831" t="s">
        <v>24</v>
      </c>
      <c r="D5831" t="s">
        <v>25</v>
      </c>
      <c r="E5831" t="s">
        <v>26</v>
      </c>
      <c r="F5831" t="s">
        <v>351</v>
      </c>
      <c r="G5831" t="s">
        <v>352</v>
      </c>
      <c r="H5831" t="s">
        <v>57</v>
      </c>
      <c r="I5831" t="s">
        <v>58</v>
      </c>
      <c r="K5831">
        <v>201806</v>
      </c>
      <c r="L5831" t="s">
        <v>60</v>
      </c>
      <c r="M5831">
        <v>4319349</v>
      </c>
      <c r="N5831">
        <v>2</v>
      </c>
      <c r="Q5831">
        <v>0</v>
      </c>
      <c r="S5831" s="1">
        <v>43005</v>
      </c>
      <c r="T5831" t="s">
        <v>55</v>
      </c>
      <c r="U5831" t="s">
        <v>5753</v>
      </c>
      <c r="V5831" t="s">
        <v>61</v>
      </c>
      <c r="W5831" s="1">
        <v>43005</v>
      </c>
      <c r="X5831" s="12">
        <v>-635.29</v>
      </c>
      <c r="Y5831" s="4" t="str">
        <f t="shared" si="182"/>
        <v>Income</v>
      </c>
      <c r="Z5831" s="8">
        <v>42979</v>
      </c>
      <c r="AA5831" s="7" t="s">
        <v>397</v>
      </c>
      <c r="AB5831" s="7" t="str">
        <f t="shared" si="183"/>
        <v>Carparks Pay and Display Income</v>
      </c>
    </row>
    <row r="5832" spans="1:28" x14ac:dyDescent="0.25">
      <c r="A5832" s="7" t="s">
        <v>451</v>
      </c>
      <c r="B5832" t="s">
        <v>23</v>
      </c>
      <c r="C5832" t="s">
        <v>24</v>
      </c>
      <c r="D5832" t="s">
        <v>25</v>
      </c>
      <c r="E5832" t="s">
        <v>26</v>
      </c>
      <c r="F5832" t="s">
        <v>351</v>
      </c>
      <c r="G5832" t="s">
        <v>352</v>
      </c>
      <c r="H5832" t="s">
        <v>57</v>
      </c>
      <c r="I5832" t="s">
        <v>58</v>
      </c>
      <c r="K5832">
        <v>201806</v>
      </c>
      <c r="L5832" t="s">
        <v>60</v>
      </c>
      <c r="M5832">
        <v>4319345</v>
      </c>
      <c r="N5832">
        <v>5</v>
      </c>
      <c r="Q5832">
        <v>0</v>
      </c>
      <c r="S5832" s="1">
        <v>43005</v>
      </c>
      <c r="T5832" t="s">
        <v>55</v>
      </c>
      <c r="U5832" t="s">
        <v>5754</v>
      </c>
      <c r="V5832" t="s">
        <v>61</v>
      </c>
      <c r="W5832" s="1">
        <v>43005</v>
      </c>
      <c r="X5832" s="12">
        <v>-569.71</v>
      </c>
      <c r="Y5832" s="4" t="str">
        <f t="shared" si="182"/>
        <v>Income</v>
      </c>
      <c r="Z5832" s="8">
        <v>42979</v>
      </c>
      <c r="AA5832" s="7" t="s">
        <v>397</v>
      </c>
      <c r="AB5832" s="7" t="str">
        <f t="shared" si="183"/>
        <v>Carparks Pay and Display Income</v>
      </c>
    </row>
    <row r="5833" spans="1:28" x14ac:dyDescent="0.25">
      <c r="A5833" s="7" t="s">
        <v>451</v>
      </c>
      <c r="B5833" t="s">
        <v>23</v>
      </c>
      <c r="C5833" t="s">
        <v>24</v>
      </c>
      <c r="D5833" t="s">
        <v>25</v>
      </c>
      <c r="E5833" t="s">
        <v>26</v>
      </c>
      <c r="F5833" t="s">
        <v>354</v>
      </c>
      <c r="G5833" t="s">
        <v>355</v>
      </c>
      <c r="H5833" t="s">
        <v>57</v>
      </c>
      <c r="I5833" t="s">
        <v>58</v>
      </c>
      <c r="K5833">
        <v>201806</v>
      </c>
      <c r="L5833" t="s">
        <v>60</v>
      </c>
      <c r="M5833">
        <v>4319349</v>
      </c>
      <c r="N5833">
        <v>3</v>
      </c>
      <c r="Q5833">
        <v>0</v>
      </c>
      <c r="S5833" s="1">
        <v>43005</v>
      </c>
      <c r="T5833" t="s">
        <v>55</v>
      </c>
      <c r="U5833" t="s">
        <v>5890</v>
      </c>
      <c r="V5833" t="s">
        <v>61</v>
      </c>
      <c r="W5833" s="1">
        <v>43005</v>
      </c>
      <c r="X5833" s="12">
        <v>-285.08</v>
      </c>
      <c r="Y5833" s="4" t="str">
        <f t="shared" si="182"/>
        <v>Income</v>
      </c>
      <c r="Z5833" s="8">
        <v>42979</v>
      </c>
      <c r="AA5833" s="7" t="s">
        <v>397</v>
      </c>
      <c r="AB5833" s="7" t="str">
        <f t="shared" si="183"/>
        <v>Carparks Pay and Display Income</v>
      </c>
    </row>
    <row r="5834" spans="1:28" x14ac:dyDescent="0.25">
      <c r="A5834" s="7" t="s">
        <v>451</v>
      </c>
      <c r="B5834" t="s">
        <v>23</v>
      </c>
      <c r="C5834" t="s">
        <v>24</v>
      </c>
      <c r="D5834" t="s">
        <v>25</v>
      </c>
      <c r="E5834" t="s">
        <v>26</v>
      </c>
      <c r="F5834" t="s">
        <v>356</v>
      </c>
      <c r="G5834" t="s">
        <v>357</v>
      </c>
      <c r="H5834" t="s">
        <v>57</v>
      </c>
      <c r="I5834" t="s">
        <v>58</v>
      </c>
      <c r="K5834">
        <v>201806</v>
      </c>
      <c r="L5834" t="s">
        <v>60</v>
      </c>
      <c r="M5834">
        <v>4319349</v>
      </c>
      <c r="N5834">
        <v>4</v>
      </c>
      <c r="Q5834">
        <v>0</v>
      </c>
      <c r="S5834" s="1">
        <v>43005</v>
      </c>
      <c r="T5834" t="s">
        <v>55</v>
      </c>
      <c r="U5834" t="s">
        <v>5942</v>
      </c>
      <c r="V5834" t="s">
        <v>61</v>
      </c>
      <c r="W5834" s="1">
        <v>43005</v>
      </c>
      <c r="X5834" s="12">
        <v>-370.17</v>
      </c>
      <c r="Y5834" s="4" t="str">
        <f t="shared" si="182"/>
        <v>Income</v>
      </c>
      <c r="Z5834" s="8">
        <v>42979</v>
      </c>
      <c r="AA5834" s="7" t="s">
        <v>397</v>
      </c>
      <c r="AB5834" s="7" t="str">
        <f t="shared" si="183"/>
        <v>Carparks Pay and Display Income</v>
      </c>
    </row>
    <row r="5835" spans="1:28" x14ac:dyDescent="0.25">
      <c r="A5835" s="7" t="s">
        <v>451</v>
      </c>
      <c r="B5835" t="s">
        <v>23</v>
      </c>
      <c r="C5835" t="s">
        <v>24</v>
      </c>
      <c r="D5835" t="s">
        <v>25</v>
      </c>
      <c r="E5835" t="s">
        <v>26</v>
      </c>
      <c r="F5835" t="s">
        <v>360</v>
      </c>
      <c r="G5835" t="s">
        <v>361</v>
      </c>
      <c r="H5835" t="s">
        <v>57</v>
      </c>
      <c r="I5835" t="s">
        <v>58</v>
      </c>
      <c r="K5835">
        <v>201806</v>
      </c>
      <c r="L5835" t="s">
        <v>60</v>
      </c>
      <c r="M5835">
        <v>4319345</v>
      </c>
      <c r="N5835">
        <v>6</v>
      </c>
      <c r="Q5835">
        <v>0</v>
      </c>
      <c r="S5835" s="1">
        <v>43005</v>
      </c>
      <c r="T5835" t="s">
        <v>55</v>
      </c>
      <c r="U5835" t="s">
        <v>5997</v>
      </c>
      <c r="V5835" t="s">
        <v>61</v>
      </c>
      <c r="W5835" s="1">
        <v>43005</v>
      </c>
      <c r="X5835" s="12">
        <v>-399.67</v>
      </c>
      <c r="Y5835" s="4" t="str">
        <f t="shared" si="182"/>
        <v>Income</v>
      </c>
      <c r="Z5835" s="8">
        <v>42979</v>
      </c>
      <c r="AA5835" s="7" t="s">
        <v>397</v>
      </c>
      <c r="AB5835" s="7" t="str">
        <f t="shared" si="183"/>
        <v>Carparks Pay and Display Income</v>
      </c>
    </row>
    <row r="5836" spans="1:28" x14ac:dyDescent="0.25">
      <c r="A5836" s="7" t="s">
        <v>451</v>
      </c>
      <c r="B5836" t="s">
        <v>23</v>
      </c>
      <c r="C5836" t="s">
        <v>24</v>
      </c>
      <c r="D5836" t="s">
        <v>25</v>
      </c>
      <c r="E5836" t="s">
        <v>26</v>
      </c>
      <c r="F5836" t="s">
        <v>362</v>
      </c>
      <c r="G5836" t="s">
        <v>363</v>
      </c>
      <c r="H5836" t="s">
        <v>57</v>
      </c>
      <c r="I5836" t="s">
        <v>58</v>
      </c>
      <c r="K5836">
        <v>201806</v>
      </c>
      <c r="L5836" t="s">
        <v>60</v>
      </c>
      <c r="M5836">
        <v>4319345</v>
      </c>
      <c r="N5836">
        <v>7</v>
      </c>
      <c r="Q5836">
        <v>0</v>
      </c>
      <c r="S5836" s="1">
        <v>43005</v>
      </c>
      <c r="T5836" t="s">
        <v>55</v>
      </c>
      <c r="U5836" t="s">
        <v>6035</v>
      </c>
      <c r="V5836" t="s">
        <v>61</v>
      </c>
      <c r="W5836" s="1">
        <v>43005</v>
      </c>
      <c r="X5836" s="12">
        <v>-394.42</v>
      </c>
      <c r="Y5836" s="4" t="str">
        <f t="shared" si="182"/>
        <v>Income</v>
      </c>
      <c r="Z5836" s="8">
        <v>42979</v>
      </c>
      <c r="AA5836" s="7" t="s">
        <v>397</v>
      </c>
      <c r="AB5836" s="7" t="str">
        <f t="shared" si="183"/>
        <v>Carparks Pay and Display Income</v>
      </c>
    </row>
    <row r="5837" spans="1:28" x14ac:dyDescent="0.25">
      <c r="A5837" s="7" t="s">
        <v>451</v>
      </c>
      <c r="B5837" t="s">
        <v>23</v>
      </c>
      <c r="C5837" t="s">
        <v>24</v>
      </c>
      <c r="D5837" t="s">
        <v>25</v>
      </c>
      <c r="E5837" t="s">
        <v>26</v>
      </c>
      <c r="F5837" t="s">
        <v>376</v>
      </c>
      <c r="G5837" t="s">
        <v>377</v>
      </c>
      <c r="H5837" t="s">
        <v>57</v>
      </c>
      <c r="I5837" t="s">
        <v>58</v>
      </c>
      <c r="K5837">
        <v>201806</v>
      </c>
      <c r="L5837" t="s">
        <v>60</v>
      </c>
      <c r="M5837">
        <v>4319344</v>
      </c>
      <c r="N5837">
        <v>5</v>
      </c>
      <c r="Q5837">
        <v>0</v>
      </c>
      <c r="S5837" s="1">
        <v>43005</v>
      </c>
      <c r="T5837" t="s">
        <v>55</v>
      </c>
      <c r="U5837" t="s">
        <v>6400</v>
      </c>
      <c r="V5837" t="s">
        <v>61</v>
      </c>
      <c r="W5837" s="1">
        <v>43005</v>
      </c>
      <c r="X5837" s="12">
        <v>-179.58</v>
      </c>
      <c r="Y5837" s="4" t="str">
        <f t="shared" si="182"/>
        <v>Income</v>
      </c>
      <c r="Z5837" s="8">
        <v>42979</v>
      </c>
      <c r="AA5837" s="7" t="s">
        <v>397</v>
      </c>
      <c r="AB5837" s="7" t="str">
        <f t="shared" si="183"/>
        <v>Carparks Pay and Display Income</v>
      </c>
    </row>
    <row r="5838" spans="1:28" x14ac:dyDescent="0.25">
      <c r="A5838" s="7" t="s">
        <v>451</v>
      </c>
      <c r="B5838" t="s">
        <v>23</v>
      </c>
      <c r="C5838" t="s">
        <v>24</v>
      </c>
      <c r="D5838" t="s">
        <v>25</v>
      </c>
      <c r="E5838" t="s">
        <v>26</v>
      </c>
      <c r="F5838" t="s">
        <v>376</v>
      </c>
      <c r="G5838" t="s">
        <v>377</v>
      </c>
      <c r="H5838" t="s">
        <v>57</v>
      </c>
      <c r="I5838" t="s">
        <v>58</v>
      </c>
      <c r="K5838">
        <v>201806</v>
      </c>
      <c r="L5838" t="s">
        <v>60</v>
      </c>
      <c r="M5838">
        <v>4319347</v>
      </c>
      <c r="N5838">
        <v>9</v>
      </c>
      <c r="Q5838">
        <v>0</v>
      </c>
      <c r="S5838" s="1">
        <v>43005</v>
      </c>
      <c r="T5838" t="s">
        <v>55</v>
      </c>
      <c r="U5838" t="s">
        <v>6408</v>
      </c>
      <c r="V5838" t="s">
        <v>61</v>
      </c>
      <c r="W5838" s="1">
        <v>43005</v>
      </c>
      <c r="X5838" s="12">
        <v>-216.92</v>
      </c>
      <c r="Y5838" s="4" t="str">
        <f t="shared" si="182"/>
        <v>Income</v>
      </c>
      <c r="Z5838" s="8">
        <v>42979</v>
      </c>
      <c r="AA5838" s="7" t="s">
        <v>397</v>
      </c>
      <c r="AB5838" s="7" t="str">
        <f t="shared" si="183"/>
        <v>Carparks Pay and Display Income</v>
      </c>
    </row>
    <row r="5839" spans="1:28" x14ac:dyDescent="0.25">
      <c r="A5839" s="7" t="s">
        <v>451</v>
      </c>
      <c r="B5839" t="s">
        <v>23</v>
      </c>
      <c r="C5839" t="s">
        <v>24</v>
      </c>
      <c r="D5839" t="s">
        <v>25</v>
      </c>
      <c r="E5839" t="s">
        <v>26</v>
      </c>
      <c r="F5839" t="s">
        <v>376</v>
      </c>
      <c r="G5839" t="s">
        <v>377</v>
      </c>
      <c r="H5839" t="s">
        <v>57</v>
      </c>
      <c r="I5839" t="s">
        <v>58</v>
      </c>
      <c r="K5839">
        <v>201806</v>
      </c>
      <c r="L5839" t="s">
        <v>60</v>
      </c>
      <c r="M5839">
        <v>4319349</v>
      </c>
      <c r="N5839">
        <v>16</v>
      </c>
      <c r="Q5839">
        <v>0</v>
      </c>
      <c r="S5839" s="1">
        <v>43005</v>
      </c>
      <c r="T5839" t="s">
        <v>55</v>
      </c>
      <c r="U5839" t="s">
        <v>6409</v>
      </c>
      <c r="V5839" t="s">
        <v>61</v>
      </c>
      <c r="W5839" s="1">
        <v>43005</v>
      </c>
      <c r="X5839" s="12">
        <v>-161.33000000000001</v>
      </c>
      <c r="Y5839" s="4" t="str">
        <f t="shared" si="182"/>
        <v>Income</v>
      </c>
      <c r="Z5839" s="8">
        <v>42979</v>
      </c>
      <c r="AA5839" s="7" t="s">
        <v>397</v>
      </c>
      <c r="AB5839" s="7" t="str">
        <f t="shared" si="183"/>
        <v>Carparks Pay and Display Income</v>
      </c>
    </row>
    <row r="5840" spans="1:28" x14ac:dyDescent="0.25">
      <c r="A5840" s="7" t="s">
        <v>451</v>
      </c>
      <c r="B5840" t="s">
        <v>23</v>
      </c>
      <c r="C5840" t="s">
        <v>24</v>
      </c>
      <c r="D5840" t="s">
        <v>25</v>
      </c>
      <c r="E5840" t="s">
        <v>26</v>
      </c>
      <c r="F5840" t="s">
        <v>376</v>
      </c>
      <c r="G5840" t="s">
        <v>377</v>
      </c>
      <c r="H5840" t="s">
        <v>57</v>
      </c>
      <c r="I5840" t="s">
        <v>58</v>
      </c>
      <c r="K5840">
        <v>201806</v>
      </c>
      <c r="L5840" t="s">
        <v>60</v>
      </c>
      <c r="M5840">
        <v>4319344</v>
      </c>
      <c r="N5840">
        <v>8</v>
      </c>
      <c r="Q5840">
        <v>0</v>
      </c>
      <c r="S5840" s="1">
        <v>43005</v>
      </c>
      <c r="T5840" t="s">
        <v>55</v>
      </c>
      <c r="U5840" t="s">
        <v>6412</v>
      </c>
      <c r="V5840" t="s">
        <v>61</v>
      </c>
      <c r="W5840" s="1">
        <v>43005</v>
      </c>
      <c r="X5840" s="12">
        <v>-255.42</v>
      </c>
      <c r="Y5840" s="4" t="str">
        <f t="shared" si="182"/>
        <v>Income</v>
      </c>
      <c r="Z5840" s="8">
        <v>42979</v>
      </c>
      <c r="AA5840" s="7" t="s">
        <v>397</v>
      </c>
      <c r="AB5840" s="7" t="str">
        <f t="shared" si="183"/>
        <v>Carparks Pay and Display Income</v>
      </c>
    </row>
    <row r="5841" spans="1:28" x14ac:dyDescent="0.25">
      <c r="A5841" s="7" t="s">
        <v>451</v>
      </c>
      <c r="B5841" t="s">
        <v>23</v>
      </c>
      <c r="C5841" t="s">
        <v>24</v>
      </c>
      <c r="D5841" t="s">
        <v>25</v>
      </c>
      <c r="E5841" t="s">
        <v>26</v>
      </c>
      <c r="F5841" t="s">
        <v>62</v>
      </c>
      <c r="G5841" t="s">
        <v>63</v>
      </c>
      <c r="H5841" t="s">
        <v>57</v>
      </c>
      <c r="I5841" t="s">
        <v>58</v>
      </c>
      <c r="K5841">
        <v>201806</v>
      </c>
      <c r="L5841" t="s">
        <v>60</v>
      </c>
      <c r="M5841">
        <v>4319352</v>
      </c>
      <c r="N5841">
        <v>6</v>
      </c>
      <c r="Q5841">
        <v>0</v>
      </c>
      <c r="S5841" s="1">
        <v>43006</v>
      </c>
      <c r="T5841" t="s">
        <v>55</v>
      </c>
      <c r="U5841" t="s">
        <v>514</v>
      </c>
      <c r="V5841" t="s">
        <v>61</v>
      </c>
      <c r="W5841" s="1">
        <v>43006</v>
      </c>
      <c r="X5841" s="12">
        <v>-83.25</v>
      </c>
      <c r="Y5841" s="4" t="str">
        <f t="shared" si="182"/>
        <v>Income</v>
      </c>
      <c r="Z5841" s="8">
        <v>42979</v>
      </c>
      <c r="AA5841" s="7" t="s">
        <v>397</v>
      </c>
      <c r="AB5841" s="7" t="str">
        <f t="shared" si="183"/>
        <v>Carparks Pay and Display Income</v>
      </c>
    </row>
    <row r="5842" spans="1:28" x14ac:dyDescent="0.25">
      <c r="A5842" s="7" t="s">
        <v>451</v>
      </c>
      <c r="B5842" t="s">
        <v>23</v>
      </c>
      <c r="C5842" t="s">
        <v>24</v>
      </c>
      <c r="D5842" t="s">
        <v>25</v>
      </c>
      <c r="E5842" t="s">
        <v>26</v>
      </c>
      <c r="F5842" t="s">
        <v>267</v>
      </c>
      <c r="G5842" t="s">
        <v>268</v>
      </c>
      <c r="H5842" t="s">
        <v>256</v>
      </c>
      <c r="I5842" t="s">
        <v>257</v>
      </c>
      <c r="K5842">
        <v>201806</v>
      </c>
      <c r="L5842" t="s">
        <v>36</v>
      </c>
      <c r="M5842">
        <v>7011430</v>
      </c>
      <c r="N5842">
        <v>0</v>
      </c>
      <c r="Q5842">
        <v>0</v>
      </c>
      <c r="S5842" s="1">
        <v>43006</v>
      </c>
      <c r="T5842" t="s">
        <v>37</v>
      </c>
      <c r="U5842" t="s">
        <v>2836</v>
      </c>
      <c r="V5842" t="s">
        <v>61</v>
      </c>
      <c r="W5842" s="1">
        <v>43006</v>
      </c>
      <c r="X5842" s="12">
        <v>6759</v>
      </c>
      <c r="Y5842" s="4" t="str">
        <f t="shared" si="182"/>
        <v>Income</v>
      </c>
      <c r="Z5842" s="8">
        <v>42979</v>
      </c>
      <c r="AA5842" s="7" t="s">
        <v>396</v>
      </c>
      <c r="AB5842" s="7" t="str">
        <f t="shared" si="183"/>
        <v>Car Park Excess Fee Notice Income</v>
      </c>
    </row>
    <row r="5843" spans="1:28" x14ac:dyDescent="0.25">
      <c r="A5843" s="7" t="s">
        <v>451</v>
      </c>
      <c r="B5843" t="s">
        <v>23</v>
      </c>
      <c r="C5843" t="s">
        <v>24</v>
      </c>
      <c r="D5843" t="s">
        <v>25</v>
      </c>
      <c r="E5843" t="s">
        <v>26</v>
      </c>
      <c r="F5843" t="s">
        <v>267</v>
      </c>
      <c r="G5843" t="s">
        <v>268</v>
      </c>
      <c r="H5843" t="s">
        <v>256</v>
      </c>
      <c r="I5843" t="s">
        <v>257</v>
      </c>
      <c r="K5843">
        <v>201806</v>
      </c>
      <c r="L5843" t="s">
        <v>36</v>
      </c>
      <c r="M5843">
        <v>7011430</v>
      </c>
      <c r="N5843">
        <v>2</v>
      </c>
      <c r="Q5843">
        <v>0</v>
      </c>
      <c r="S5843" s="1">
        <v>43006</v>
      </c>
      <c r="T5843" t="s">
        <v>37</v>
      </c>
      <c r="U5843" t="s">
        <v>2837</v>
      </c>
      <c r="V5843" t="s">
        <v>61</v>
      </c>
      <c r="W5843" s="1">
        <v>43006</v>
      </c>
      <c r="X5843" s="12">
        <v>4578.01</v>
      </c>
      <c r="Y5843" s="4" t="str">
        <f t="shared" si="182"/>
        <v>Income</v>
      </c>
      <c r="Z5843" s="8">
        <v>42979</v>
      </c>
      <c r="AA5843" s="7" t="s">
        <v>396</v>
      </c>
      <c r="AB5843" s="7" t="str">
        <f t="shared" si="183"/>
        <v>Car Park Excess Fee Notice Income</v>
      </c>
    </row>
    <row r="5844" spans="1:28" x14ac:dyDescent="0.25">
      <c r="A5844" s="7" t="s">
        <v>451</v>
      </c>
      <c r="B5844" t="s">
        <v>23</v>
      </c>
      <c r="C5844" t="s">
        <v>24</v>
      </c>
      <c r="D5844" t="s">
        <v>25</v>
      </c>
      <c r="E5844" t="s">
        <v>26</v>
      </c>
      <c r="F5844" t="s">
        <v>267</v>
      </c>
      <c r="G5844" t="s">
        <v>268</v>
      </c>
      <c r="H5844" t="s">
        <v>256</v>
      </c>
      <c r="I5844" t="s">
        <v>257</v>
      </c>
      <c r="K5844">
        <v>201806</v>
      </c>
      <c r="L5844" t="s">
        <v>36</v>
      </c>
      <c r="M5844">
        <v>7011430</v>
      </c>
      <c r="N5844">
        <v>4</v>
      </c>
      <c r="Q5844">
        <v>0</v>
      </c>
      <c r="S5844" s="1">
        <v>43006</v>
      </c>
      <c r="T5844" t="s">
        <v>37</v>
      </c>
      <c r="U5844" t="s">
        <v>2838</v>
      </c>
      <c r="V5844" t="s">
        <v>61</v>
      </c>
      <c r="W5844" s="1">
        <v>43006</v>
      </c>
      <c r="X5844" s="12">
        <v>8521</v>
      </c>
      <c r="Y5844" s="4" t="str">
        <f t="shared" si="182"/>
        <v>Income</v>
      </c>
      <c r="Z5844" s="8">
        <v>42979</v>
      </c>
      <c r="AA5844" s="7" t="s">
        <v>396</v>
      </c>
      <c r="AB5844" s="7" t="str">
        <f t="shared" si="183"/>
        <v>Car Park Excess Fee Notice Income</v>
      </c>
    </row>
    <row r="5845" spans="1:28" x14ac:dyDescent="0.25">
      <c r="A5845" s="7" t="s">
        <v>451</v>
      </c>
      <c r="B5845" t="s">
        <v>23</v>
      </c>
      <c r="C5845" t="s">
        <v>24</v>
      </c>
      <c r="D5845" t="s">
        <v>25</v>
      </c>
      <c r="E5845" t="s">
        <v>26</v>
      </c>
      <c r="F5845" t="s">
        <v>267</v>
      </c>
      <c r="G5845" t="s">
        <v>268</v>
      </c>
      <c r="H5845" t="s">
        <v>256</v>
      </c>
      <c r="I5845" t="s">
        <v>257</v>
      </c>
      <c r="K5845">
        <v>201806</v>
      </c>
      <c r="L5845" t="s">
        <v>36</v>
      </c>
      <c r="M5845">
        <v>7011430</v>
      </c>
      <c r="N5845">
        <v>6</v>
      </c>
      <c r="Q5845">
        <v>0</v>
      </c>
      <c r="S5845" s="1">
        <v>43006</v>
      </c>
      <c r="T5845" t="s">
        <v>37</v>
      </c>
      <c r="U5845" t="s">
        <v>2839</v>
      </c>
      <c r="V5845" t="s">
        <v>61</v>
      </c>
      <c r="W5845" s="1">
        <v>43006</v>
      </c>
      <c r="X5845" s="12">
        <v>4208</v>
      </c>
      <c r="Y5845" s="4" t="str">
        <f t="shared" si="182"/>
        <v>Income</v>
      </c>
      <c r="Z5845" s="8">
        <v>42979</v>
      </c>
      <c r="AA5845" s="7" t="s">
        <v>396</v>
      </c>
      <c r="AB5845" s="7" t="str">
        <f t="shared" si="183"/>
        <v>Car Park Excess Fee Notice Income</v>
      </c>
    </row>
    <row r="5846" spans="1:28" x14ac:dyDescent="0.25">
      <c r="A5846" s="7" t="s">
        <v>451</v>
      </c>
      <c r="B5846" t="s">
        <v>23</v>
      </c>
      <c r="C5846" t="s">
        <v>24</v>
      </c>
      <c r="D5846" t="s">
        <v>25</v>
      </c>
      <c r="E5846" t="s">
        <v>26</v>
      </c>
      <c r="F5846" t="s">
        <v>267</v>
      </c>
      <c r="G5846" t="s">
        <v>268</v>
      </c>
      <c r="H5846" t="s">
        <v>256</v>
      </c>
      <c r="I5846" t="s">
        <v>257</v>
      </c>
      <c r="K5846">
        <v>201806</v>
      </c>
      <c r="L5846" t="s">
        <v>36</v>
      </c>
      <c r="M5846">
        <v>7011430</v>
      </c>
      <c r="N5846">
        <v>8</v>
      </c>
      <c r="Q5846">
        <v>0</v>
      </c>
      <c r="S5846" s="1">
        <v>43006</v>
      </c>
      <c r="T5846" t="s">
        <v>37</v>
      </c>
      <c r="U5846" t="s">
        <v>2840</v>
      </c>
      <c r="V5846" t="s">
        <v>61</v>
      </c>
      <c r="W5846" s="1">
        <v>43006</v>
      </c>
      <c r="X5846" s="12">
        <v>5883</v>
      </c>
      <c r="Y5846" s="4" t="str">
        <f t="shared" si="182"/>
        <v>Income</v>
      </c>
      <c r="Z5846" s="8">
        <v>42979</v>
      </c>
      <c r="AA5846" s="7" t="s">
        <v>396</v>
      </c>
      <c r="AB5846" s="7" t="str">
        <f t="shared" si="183"/>
        <v>Car Park Excess Fee Notice Income</v>
      </c>
    </row>
    <row r="5847" spans="1:28" x14ac:dyDescent="0.25">
      <c r="A5847" s="7" t="s">
        <v>451</v>
      </c>
      <c r="B5847" t="s">
        <v>23</v>
      </c>
      <c r="C5847" t="s">
        <v>24</v>
      </c>
      <c r="D5847" t="s">
        <v>25</v>
      </c>
      <c r="E5847" t="s">
        <v>26</v>
      </c>
      <c r="F5847" t="s">
        <v>267</v>
      </c>
      <c r="G5847" t="s">
        <v>268</v>
      </c>
      <c r="H5847" t="s">
        <v>256</v>
      </c>
      <c r="I5847" t="s">
        <v>257</v>
      </c>
      <c r="K5847">
        <v>201806</v>
      </c>
      <c r="L5847" t="s">
        <v>36</v>
      </c>
      <c r="M5847">
        <v>7011430</v>
      </c>
      <c r="N5847">
        <v>10</v>
      </c>
      <c r="Q5847">
        <v>0</v>
      </c>
      <c r="S5847" s="1">
        <v>43006</v>
      </c>
      <c r="T5847" t="s">
        <v>37</v>
      </c>
      <c r="U5847" t="s">
        <v>2841</v>
      </c>
      <c r="V5847" t="s">
        <v>61</v>
      </c>
      <c r="W5847" s="1">
        <v>43006</v>
      </c>
      <c r="X5847" s="12">
        <v>3985.01</v>
      </c>
      <c r="Y5847" s="4" t="str">
        <f t="shared" si="182"/>
        <v>Income</v>
      </c>
      <c r="Z5847" s="8">
        <v>42979</v>
      </c>
      <c r="AA5847" s="7" t="s">
        <v>396</v>
      </c>
      <c r="AB5847" s="7" t="str">
        <f t="shared" si="183"/>
        <v>Car Park Excess Fee Notice Income</v>
      </c>
    </row>
    <row r="5848" spans="1:28" x14ac:dyDescent="0.25">
      <c r="A5848" s="7" t="s">
        <v>451</v>
      </c>
      <c r="B5848" t="s">
        <v>23</v>
      </c>
      <c r="C5848" t="s">
        <v>24</v>
      </c>
      <c r="D5848" t="s">
        <v>25</v>
      </c>
      <c r="E5848" t="s">
        <v>26</v>
      </c>
      <c r="F5848" t="s">
        <v>267</v>
      </c>
      <c r="G5848" t="s">
        <v>268</v>
      </c>
      <c r="H5848" t="s">
        <v>256</v>
      </c>
      <c r="I5848" t="s">
        <v>257</v>
      </c>
      <c r="K5848">
        <v>201806</v>
      </c>
      <c r="L5848" t="s">
        <v>43</v>
      </c>
      <c r="M5848">
        <v>2034608</v>
      </c>
      <c r="N5848">
        <v>30</v>
      </c>
      <c r="Q5848">
        <v>0</v>
      </c>
      <c r="R5848" t="s">
        <v>2852</v>
      </c>
      <c r="S5848" s="1">
        <v>43006</v>
      </c>
      <c r="T5848" t="s">
        <v>37</v>
      </c>
      <c r="U5848" t="s">
        <v>2853</v>
      </c>
      <c r="V5848" t="s">
        <v>278</v>
      </c>
      <c r="W5848" s="1">
        <v>43006</v>
      </c>
      <c r="X5848" s="12">
        <v>-50</v>
      </c>
      <c r="Y5848" s="4" t="str">
        <f t="shared" si="182"/>
        <v>Income</v>
      </c>
      <c r="Z5848" s="8">
        <v>42979</v>
      </c>
      <c r="AA5848" s="7" t="s">
        <v>396</v>
      </c>
      <c r="AB5848" s="7" t="str">
        <f t="shared" si="183"/>
        <v>Car Park Excess Fee Notice Income</v>
      </c>
    </row>
    <row r="5849" spans="1:28" x14ac:dyDescent="0.25">
      <c r="A5849" s="7" t="s">
        <v>451</v>
      </c>
      <c r="B5849" t="s">
        <v>23</v>
      </c>
      <c r="C5849" t="s">
        <v>24</v>
      </c>
      <c r="D5849" t="s">
        <v>25</v>
      </c>
      <c r="E5849" t="s">
        <v>26</v>
      </c>
      <c r="F5849" t="s">
        <v>267</v>
      </c>
      <c r="G5849" t="s">
        <v>268</v>
      </c>
      <c r="H5849" t="s">
        <v>256</v>
      </c>
      <c r="I5849" t="s">
        <v>257</v>
      </c>
      <c r="K5849">
        <v>201806</v>
      </c>
      <c r="L5849" t="s">
        <v>43</v>
      </c>
      <c r="M5849">
        <v>2034603</v>
      </c>
      <c r="N5849">
        <v>46</v>
      </c>
      <c r="Q5849">
        <v>0</v>
      </c>
      <c r="R5849" t="s">
        <v>2874</v>
      </c>
      <c r="S5849" s="1">
        <v>43006</v>
      </c>
      <c r="T5849" t="s">
        <v>37</v>
      </c>
      <c r="U5849" t="s">
        <v>2875</v>
      </c>
      <c r="V5849" t="s">
        <v>278</v>
      </c>
      <c r="W5849" s="1">
        <v>43006</v>
      </c>
      <c r="X5849" s="12">
        <v>-1360</v>
      </c>
      <c r="Y5849" s="4" t="str">
        <f t="shared" si="182"/>
        <v>Income</v>
      </c>
      <c r="Z5849" s="8">
        <v>42979</v>
      </c>
      <c r="AA5849" s="7" t="s">
        <v>396</v>
      </c>
      <c r="AB5849" s="7" t="str">
        <f t="shared" si="183"/>
        <v>Car Park Excess Fee Notice Income</v>
      </c>
    </row>
    <row r="5850" spans="1:28" x14ac:dyDescent="0.25">
      <c r="A5850" s="7" t="s">
        <v>451</v>
      </c>
      <c r="B5850" t="s">
        <v>23</v>
      </c>
      <c r="C5850" t="s">
        <v>24</v>
      </c>
      <c r="D5850" t="s">
        <v>25</v>
      </c>
      <c r="E5850" t="s">
        <v>26</v>
      </c>
      <c r="F5850" t="s">
        <v>267</v>
      </c>
      <c r="G5850" t="s">
        <v>268</v>
      </c>
      <c r="H5850" t="s">
        <v>256</v>
      </c>
      <c r="I5850" t="s">
        <v>257</v>
      </c>
      <c r="K5850">
        <v>201806</v>
      </c>
      <c r="L5850" t="s">
        <v>43</v>
      </c>
      <c r="M5850">
        <v>2034605</v>
      </c>
      <c r="N5850">
        <v>2</v>
      </c>
      <c r="Q5850">
        <v>0</v>
      </c>
      <c r="R5850" t="s">
        <v>2892</v>
      </c>
      <c r="S5850" s="1">
        <v>43006</v>
      </c>
      <c r="T5850" t="s">
        <v>37</v>
      </c>
      <c r="U5850" t="s">
        <v>2893</v>
      </c>
      <c r="V5850" t="s">
        <v>278</v>
      </c>
      <c r="W5850" s="1">
        <v>43006</v>
      </c>
      <c r="X5850" s="12">
        <v>-240</v>
      </c>
      <c r="Y5850" s="4" t="str">
        <f t="shared" si="182"/>
        <v>Income</v>
      </c>
      <c r="Z5850" s="8">
        <v>42979</v>
      </c>
      <c r="AA5850" s="7" t="s">
        <v>396</v>
      </c>
      <c r="AB5850" s="7" t="str">
        <f t="shared" si="183"/>
        <v>Car Park Excess Fee Notice Income</v>
      </c>
    </row>
    <row r="5851" spans="1:28" x14ac:dyDescent="0.25">
      <c r="A5851" s="7" t="s">
        <v>451</v>
      </c>
      <c r="B5851" t="s">
        <v>23</v>
      </c>
      <c r="C5851" t="s">
        <v>24</v>
      </c>
      <c r="D5851" t="s">
        <v>25</v>
      </c>
      <c r="E5851" t="s">
        <v>26</v>
      </c>
      <c r="F5851" t="s">
        <v>280</v>
      </c>
      <c r="G5851" t="s">
        <v>281</v>
      </c>
      <c r="H5851" t="s">
        <v>57</v>
      </c>
      <c r="I5851" t="s">
        <v>58</v>
      </c>
      <c r="K5851">
        <v>201806</v>
      </c>
      <c r="L5851" t="s">
        <v>60</v>
      </c>
      <c r="M5851">
        <v>4319352</v>
      </c>
      <c r="N5851">
        <v>0</v>
      </c>
      <c r="Q5851">
        <v>0</v>
      </c>
      <c r="S5851" s="1">
        <v>43006</v>
      </c>
      <c r="T5851" t="s">
        <v>55</v>
      </c>
      <c r="U5851" t="s">
        <v>3536</v>
      </c>
      <c r="V5851" t="s">
        <v>61</v>
      </c>
      <c r="W5851" s="1">
        <v>43006</v>
      </c>
      <c r="X5851" s="12">
        <v>-556.29</v>
      </c>
      <c r="Y5851" s="4" t="str">
        <f t="shared" si="182"/>
        <v>Income</v>
      </c>
      <c r="Z5851" s="8">
        <v>42979</v>
      </c>
      <c r="AA5851" s="7" t="s">
        <v>396</v>
      </c>
      <c r="AB5851" s="7" t="str">
        <f t="shared" si="183"/>
        <v>Carparks Pay and Display Income</v>
      </c>
    </row>
    <row r="5852" spans="1:28" x14ac:dyDescent="0.25">
      <c r="A5852" s="7" t="s">
        <v>451</v>
      </c>
      <c r="B5852" t="s">
        <v>23</v>
      </c>
      <c r="C5852" t="s">
        <v>24</v>
      </c>
      <c r="D5852" t="s">
        <v>25</v>
      </c>
      <c r="E5852" t="s">
        <v>26</v>
      </c>
      <c r="F5852" t="s">
        <v>283</v>
      </c>
      <c r="G5852" t="s">
        <v>284</v>
      </c>
      <c r="H5852" t="s">
        <v>57</v>
      </c>
      <c r="I5852" t="s">
        <v>58</v>
      </c>
      <c r="K5852">
        <v>201806</v>
      </c>
      <c r="L5852" t="s">
        <v>60</v>
      </c>
      <c r="M5852">
        <v>4319350</v>
      </c>
      <c r="N5852">
        <v>0</v>
      </c>
      <c r="Q5852">
        <v>0</v>
      </c>
      <c r="S5852" s="1">
        <v>43006</v>
      </c>
      <c r="T5852" t="s">
        <v>55</v>
      </c>
      <c r="U5852" t="s">
        <v>3636</v>
      </c>
      <c r="V5852" t="s">
        <v>61</v>
      </c>
      <c r="W5852" s="1">
        <v>43006</v>
      </c>
      <c r="X5852" s="12">
        <v>-659.42</v>
      </c>
      <c r="Y5852" s="4" t="str">
        <f t="shared" si="182"/>
        <v>Income</v>
      </c>
      <c r="Z5852" s="8">
        <v>42979</v>
      </c>
      <c r="AA5852" s="7" t="s">
        <v>396</v>
      </c>
      <c r="AB5852" s="7" t="str">
        <f t="shared" si="183"/>
        <v>Carparks Pay and Display Income</v>
      </c>
    </row>
    <row r="5853" spans="1:28" x14ac:dyDescent="0.25">
      <c r="A5853" s="7" t="s">
        <v>451</v>
      </c>
      <c r="B5853" t="s">
        <v>23</v>
      </c>
      <c r="C5853" t="s">
        <v>24</v>
      </c>
      <c r="D5853" t="s">
        <v>25</v>
      </c>
      <c r="E5853" t="s">
        <v>26</v>
      </c>
      <c r="F5853" t="s">
        <v>285</v>
      </c>
      <c r="G5853" t="s">
        <v>286</v>
      </c>
      <c r="H5853" t="s">
        <v>57</v>
      </c>
      <c r="I5853" t="s">
        <v>58</v>
      </c>
      <c r="K5853">
        <v>201806</v>
      </c>
      <c r="L5853" t="s">
        <v>60</v>
      </c>
      <c r="M5853">
        <v>4319352</v>
      </c>
      <c r="N5853">
        <v>2</v>
      </c>
      <c r="Q5853">
        <v>0</v>
      </c>
      <c r="S5853" s="1">
        <v>43006</v>
      </c>
      <c r="T5853" t="s">
        <v>55</v>
      </c>
      <c r="U5853" t="s">
        <v>3738</v>
      </c>
      <c r="V5853" t="s">
        <v>61</v>
      </c>
      <c r="W5853" s="1">
        <v>43006</v>
      </c>
      <c r="X5853" s="12">
        <v>-553.83000000000004</v>
      </c>
      <c r="Y5853" s="4" t="str">
        <f t="shared" si="182"/>
        <v>Income</v>
      </c>
      <c r="Z5853" s="8">
        <v>42979</v>
      </c>
      <c r="AA5853" s="7" t="s">
        <v>397</v>
      </c>
      <c r="AB5853" s="7" t="str">
        <f t="shared" si="183"/>
        <v>Carparks Pay and Display Income</v>
      </c>
    </row>
    <row r="5854" spans="1:28" x14ac:dyDescent="0.25">
      <c r="A5854" s="7" t="s">
        <v>451</v>
      </c>
      <c r="B5854" t="s">
        <v>23</v>
      </c>
      <c r="C5854" t="s">
        <v>24</v>
      </c>
      <c r="D5854" t="s">
        <v>25</v>
      </c>
      <c r="E5854" t="s">
        <v>26</v>
      </c>
      <c r="F5854" t="s">
        <v>294</v>
      </c>
      <c r="G5854" t="s">
        <v>295</v>
      </c>
      <c r="H5854" t="s">
        <v>57</v>
      </c>
      <c r="I5854" t="s">
        <v>58</v>
      </c>
      <c r="K5854">
        <v>201806</v>
      </c>
      <c r="L5854" t="s">
        <v>60</v>
      </c>
      <c r="M5854">
        <v>4319350</v>
      </c>
      <c r="N5854">
        <v>2</v>
      </c>
      <c r="Q5854">
        <v>0</v>
      </c>
      <c r="S5854" s="1">
        <v>43006</v>
      </c>
      <c r="T5854" t="s">
        <v>55</v>
      </c>
      <c r="U5854" t="s">
        <v>3887</v>
      </c>
      <c r="V5854" t="s">
        <v>61</v>
      </c>
      <c r="W5854" s="1">
        <v>43006</v>
      </c>
      <c r="X5854" s="12">
        <v>-982.67</v>
      </c>
      <c r="Y5854" s="4" t="str">
        <f t="shared" si="182"/>
        <v>Income</v>
      </c>
      <c r="Z5854" s="8">
        <v>42979</v>
      </c>
      <c r="AA5854" s="7" t="s">
        <v>397</v>
      </c>
      <c r="AB5854" s="7" t="str">
        <f t="shared" si="183"/>
        <v>Carparks Pay and Display Income</v>
      </c>
    </row>
    <row r="5855" spans="1:28" x14ac:dyDescent="0.25">
      <c r="A5855" s="7" t="s">
        <v>451</v>
      </c>
      <c r="B5855" t="s">
        <v>23</v>
      </c>
      <c r="C5855" t="s">
        <v>24</v>
      </c>
      <c r="D5855" t="s">
        <v>25</v>
      </c>
      <c r="E5855" t="s">
        <v>26</v>
      </c>
      <c r="F5855" t="s">
        <v>304</v>
      </c>
      <c r="G5855" t="s">
        <v>305</v>
      </c>
      <c r="H5855" t="s">
        <v>57</v>
      </c>
      <c r="I5855" t="s">
        <v>58</v>
      </c>
      <c r="K5855">
        <v>201806</v>
      </c>
      <c r="L5855" t="s">
        <v>60</v>
      </c>
      <c r="M5855">
        <v>4319350</v>
      </c>
      <c r="N5855">
        <v>3</v>
      </c>
      <c r="Q5855">
        <v>0</v>
      </c>
      <c r="S5855" s="1">
        <v>43006</v>
      </c>
      <c r="T5855" t="s">
        <v>55</v>
      </c>
      <c r="U5855" t="s">
        <v>4035</v>
      </c>
      <c r="V5855" t="s">
        <v>61</v>
      </c>
      <c r="W5855" s="1">
        <v>43006</v>
      </c>
      <c r="X5855" s="12">
        <v>-853.79</v>
      </c>
      <c r="Y5855" s="4" t="str">
        <f t="shared" si="182"/>
        <v>Income</v>
      </c>
      <c r="Z5855" s="8">
        <v>42979</v>
      </c>
      <c r="AA5855" s="7" t="s">
        <v>397</v>
      </c>
      <c r="AB5855" s="7" t="str">
        <f t="shared" si="183"/>
        <v>Carparks Pay and Display Income</v>
      </c>
    </row>
    <row r="5856" spans="1:28" x14ac:dyDescent="0.25">
      <c r="A5856" s="7" t="s">
        <v>451</v>
      </c>
      <c r="B5856" t="s">
        <v>23</v>
      </c>
      <c r="C5856" t="s">
        <v>24</v>
      </c>
      <c r="D5856" t="s">
        <v>25</v>
      </c>
      <c r="E5856" t="s">
        <v>26</v>
      </c>
      <c r="F5856" t="s">
        <v>306</v>
      </c>
      <c r="G5856" t="s">
        <v>307</v>
      </c>
      <c r="H5856" t="s">
        <v>57</v>
      </c>
      <c r="I5856" t="s">
        <v>58</v>
      </c>
      <c r="K5856">
        <v>201806</v>
      </c>
      <c r="L5856" t="s">
        <v>60</v>
      </c>
      <c r="M5856">
        <v>4319350</v>
      </c>
      <c r="N5856">
        <v>5</v>
      </c>
      <c r="Q5856">
        <v>0</v>
      </c>
      <c r="S5856" s="1">
        <v>43006</v>
      </c>
      <c r="T5856" t="s">
        <v>55</v>
      </c>
      <c r="U5856" t="s">
        <v>4242</v>
      </c>
      <c r="V5856" t="s">
        <v>61</v>
      </c>
      <c r="W5856" s="1">
        <v>43006</v>
      </c>
      <c r="X5856" s="12">
        <v>-650.91999999999996</v>
      </c>
      <c r="Y5856" s="4" t="str">
        <f t="shared" si="182"/>
        <v>Income</v>
      </c>
      <c r="Z5856" s="8">
        <v>42979</v>
      </c>
      <c r="AA5856" s="7" t="s">
        <v>397</v>
      </c>
      <c r="AB5856" s="7" t="str">
        <f t="shared" si="183"/>
        <v>Carparks Pay and Display Income</v>
      </c>
    </row>
    <row r="5857" spans="1:28" x14ac:dyDescent="0.25">
      <c r="A5857" s="7" t="s">
        <v>451</v>
      </c>
      <c r="B5857" t="s">
        <v>23</v>
      </c>
      <c r="C5857" t="s">
        <v>24</v>
      </c>
      <c r="D5857" t="s">
        <v>25</v>
      </c>
      <c r="E5857" t="s">
        <v>26</v>
      </c>
      <c r="F5857" t="s">
        <v>306</v>
      </c>
      <c r="G5857" t="s">
        <v>307</v>
      </c>
      <c r="H5857" t="s">
        <v>57</v>
      </c>
      <c r="I5857" t="s">
        <v>58</v>
      </c>
      <c r="K5857">
        <v>201806</v>
      </c>
      <c r="L5857" t="s">
        <v>60</v>
      </c>
      <c r="M5857">
        <v>4319351</v>
      </c>
      <c r="N5857">
        <v>16</v>
      </c>
      <c r="Q5857">
        <v>0</v>
      </c>
      <c r="S5857" s="1">
        <v>43006</v>
      </c>
      <c r="T5857" t="s">
        <v>55</v>
      </c>
      <c r="U5857" t="s">
        <v>4243</v>
      </c>
      <c r="V5857" t="s">
        <v>61</v>
      </c>
      <c r="W5857" s="1">
        <v>43006</v>
      </c>
      <c r="X5857" s="12">
        <v>-443.12</v>
      </c>
      <c r="Y5857" s="4" t="str">
        <f t="shared" si="182"/>
        <v>Income</v>
      </c>
      <c r="Z5857" s="8">
        <v>42979</v>
      </c>
      <c r="AA5857" s="7" t="s">
        <v>397</v>
      </c>
      <c r="AB5857" s="7" t="str">
        <f t="shared" si="183"/>
        <v>Carparks Pay and Display Income</v>
      </c>
    </row>
    <row r="5858" spans="1:28" x14ac:dyDescent="0.25">
      <c r="A5858" s="7" t="s">
        <v>451</v>
      </c>
      <c r="B5858" t="s">
        <v>23</v>
      </c>
      <c r="C5858" t="s">
        <v>24</v>
      </c>
      <c r="D5858" t="s">
        <v>25</v>
      </c>
      <c r="E5858" t="s">
        <v>26</v>
      </c>
      <c r="F5858" t="s">
        <v>308</v>
      </c>
      <c r="G5858" t="s">
        <v>309</v>
      </c>
      <c r="H5858" t="s">
        <v>57</v>
      </c>
      <c r="I5858" t="s">
        <v>58</v>
      </c>
      <c r="K5858">
        <v>201806</v>
      </c>
      <c r="L5858" t="s">
        <v>60</v>
      </c>
      <c r="M5858">
        <v>4319352</v>
      </c>
      <c r="N5858">
        <v>3</v>
      </c>
      <c r="Q5858">
        <v>0</v>
      </c>
      <c r="S5858" s="1">
        <v>43006</v>
      </c>
      <c r="T5858" t="s">
        <v>55</v>
      </c>
      <c r="U5858" t="s">
        <v>4385</v>
      </c>
      <c r="V5858" t="s">
        <v>61</v>
      </c>
      <c r="W5858" s="1">
        <v>43006</v>
      </c>
      <c r="X5858" s="12">
        <v>-325.5</v>
      </c>
      <c r="Y5858" s="4" t="str">
        <f t="shared" si="182"/>
        <v>Income</v>
      </c>
      <c r="Z5858" s="8">
        <v>42979</v>
      </c>
      <c r="AA5858" s="7" t="s">
        <v>397</v>
      </c>
      <c r="AB5858" s="7" t="str">
        <f t="shared" si="183"/>
        <v>Carparks Pay and Display Income</v>
      </c>
    </row>
    <row r="5859" spans="1:28" x14ac:dyDescent="0.25">
      <c r="A5859" s="7" t="s">
        <v>451</v>
      </c>
      <c r="B5859" t="s">
        <v>23</v>
      </c>
      <c r="C5859" t="s">
        <v>24</v>
      </c>
      <c r="D5859" t="s">
        <v>25</v>
      </c>
      <c r="E5859" t="s">
        <v>26</v>
      </c>
      <c r="F5859" t="s">
        <v>321</v>
      </c>
      <c r="G5859" t="s">
        <v>322</v>
      </c>
      <c r="H5859" t="s">
        <v>57</v>
      </c>
      <c r="I5859" t="s">
        <v>58</v>
      </c>
      <c r="K5859">
        <v>201806</v>
      </c>
      <c r="L5859" t="s">
        <v>60</v>
      </c>
      <c r="M5859">
        <v>4319352</v>
      </c>
      <c r="N5859">
        <v>7</v>
      </c>
      <c r="Q5859">
        <v>0</v>
      </c>
      <c r="S5859" s="1">
        <v>43006</v>
      </c>
      <c r="T5859" t="s">
        <v>55</v>
      </c>
      <c r="U5859" t="s">
        <v>4843</v>
      </c>
      <c r="V5859" t="s">
        <v>61</v>
      </c>
      <c r="W5859" s="1">
        <v>43006</v>
      </c>
      <c r="X5859" s="12">
        <v>-528.46</v>
      </c>
      <c r="Y5859" s="4" t="str">
        <f t="shared" si="182"/>
        <v>Income</v>
      </c>
      <c r="Z5859" s="8">
        <v>42979</v>
      </c>
      <c r="AA5859" s="7" t="s">
        <v>397</v>
      </c>
      <c r="AB5859" s="7" t="str">
        <f t="shared" si="183"/>
        <v>Carparks Pay and Display Income</v>
      </c>
    </row>
    <row r="5860" spans="1:28" x14ac:dyDescent="0.25">
      <c r="A5860" s="7" t="s">
        <v>451</v>
      </c>
      <c r="B5860" t="s">
        <v>23</v>
      </c>
      <c r="C5860" t="s">
        <v>24</v>
      </c>
      <c r="D5860" t="s">
        <v>25</v>
      </c>
      <c r="E5860" t="s">
        <v>26</v>
      </c>
      <c r="F5860" t="s">
        <v>321</v>
      </c>
      <c r="G5860" t="s">
        <v>322</v>
      </c>
      <c r="H5860" t="s">
        <v>57</v>
      </c>
      <c r="I5860" t="s">
        <v>58</v>
      </c>
      <c r="K5860">
        <v>201806</v>
      </c>
      <c r="L5860" t="s">
        <v>60</v>
      </c>
      <c r="M5860">
        <v>4319350</v>
      </c>
      <c r="N5860">
        <v>24</v>
      </c>
      <c r="Q5860">
        <v>0</v>
      </c>
      <c r="S5860" s="1">
        <v>43006</v>
      </c>
      <c r="T5860" t="s">
        <v>55</v>
      </c>
      <c r="U5860" t="s">
        <v>4851</v>
      </c>
      <c r="V5860" t="s">
        <v>61</v>
      </c>
      <c r="W5860" s="1">
        <v>43006</v>
      </c>
      <c r="X5860" s="12">
        <v>-605.41999999999996</v>
      </c>
      <c r="Y5860" s="4" t="str">
        <f t="shared" si="182"/>
        <v>Income</v>
      </c>
      <c r="Z5860" s="8">
        <v>42979</v>
      </c>
      <c r="AA5860" s="7" t="s">
        <v>397</v>
      </c>
      <c r="AB5860" s="7" t="str">
        <f t="shared" si="183"/>
        <v>Carparks Pay and Display Income</v>
      </c>
    </row>
    <row r="5861" spans="1:28" x14ac:dyDescent="0.25">
      <c r="A5861" s="7" t="s">
        <v>451</v>
      </c>
      <c r="B5861" t="s">
        <v>23</v>
      </c>
      <c r="C5861" t="s">
        <v>24</v>
      </c>
      <c r="D5861" t="s">
        <v>25</v>
      </c>
      <c r="E5861" t="s">
        <v>26</v>
      </c>
      <c r="F5861" t="s">
        <v>321</v>
      </c>
      <c r="G5861" t="s">
        <v>322</v>
      </c>
      <c r="H5861" t="s">
        <v>57</v>
      </c>
      <c r="I5861" t="s">
        <v>58</v>
      </c>
      <c r="K5861">
        <v>201806</v>
      </c>
      <c r="L5861" t="s">
        <v>60</v>
      </c>
      <c r="M5861">
        <v>4319351</v>
      </c>
      <c r="N5861">
        <v>0</v>
      </c>
      <c r="Q5861">
        <v>0</v>
      </c>
      <c r="S5861" s="1">
        <v>43006</v>
      </c>
      <c r="T5861" t="s">
        <v>55</v>
      </c>
      <c r="U5861" t="s">
        <v>4852</v>
      </c>
      <c r="V5861" t="s">
        <v>61</v>
      </c>
      <c r="W5861" s="1">
        <v>43006</v>
      </c>
      <c r="X5861" s="12">
        <v>-774.33</v>
      </c>
      <c r="Y5861" s="4" t="str">
        <f t="shared" si="182"/>
        <v>Income</v>
      </c>
      <c r="Z5861" s="8">
        <v>42979</v>
      </c>
      <c r="AA5861" s="7" t="s">
        <v>397</v>
      </c>
      <c r="AB5861" s="7" t="str">
        <f t="shared" si="183"/>
        <v>Carparks Pay and Display Income</v>
      </c>
    </row>
    <row r="5862" spans="1:28" x14ac:dyDescent="0.25">
      <c r="A5862" s="7" t="s">
        <v>451</v>
      </c>
      <c r="B5862" t="s">
        <v>23</v>
      </c>
      <c r="C5862" t="s">
        <v>24</v>
      </c>
      <c r="D5862" t="s">
        <v>25</v>
      </c>
      <c r="E5862" t="s">
        <v>26</v>
      </c>
      <c r="F5862" t="s">
        <v>321</v>
      </c>
      <c r="G5862" t="s">
        <v>322</v>
      </c>
      <c r="H5862" t="s">
        <v>57</v>
      </c>
      <c r="I5862" t="s">
        <v>58</v>
      </c>
      <c r="K5862">
        <v>201806</v>
      </c>
      <c r="L5862" t="s">
        <v>60</v>
      </c>
      <c r="M5862">
        <v>4319351</v>
      </c>
      <c r="N5862">
        <v>8</v>
      </c>
      <c r="Q5862">
        <v>0</v>
      </c>
      <c r="S5862" s="1">
        <v>43006</v>
      </c>
      <c r="T5862" t="s">
        <v>55</v>
      </c>
      <c r="U5862" t="s">
        <v>4853</v>
      </c>
      <c r="V5862" t="s">
        <v>61</v>
      </c>
      <c r="W5862" s="1">
        <v>43006</v>
      </c>
      <c r="X5862" s="12">
        <v>-630.37</v>
      </c>
      <c r="Y5862" s="4" t="str">
        <f t="shared" si="182"/>
        <v>Income</v>
      </c>
      <c r="Z5862" s="8">
        <v>42979</v>
      </c>
      <c r="AA5862" s="7" t="s">
        <v>397</v>
      </c>
      <c r="AB5862" s="7" t="str">
        <f t="shared" si="183"/>
        <v>Carparks Pay and Display Income</v>
      </c>
    </row>
    <row r="5863" spans="1:28" x14ac:dyDescent="0.25">
      <c r="A5863" s="7" t="s">
        <v>451</v>
      </c>
      <c r="B5863" t="s">
        <v>23</v>
      </c>
      <c r="C5863" t="s">
        <v>24</v>
      </c>
      <c r="D5863" t="s">
        <v>25</v>
      </c>
      <c r="E5863" t="s">
        <v>26</v>
      </c>
      <c r="F5863" t="s">
        <v>326</v>
      </c>
      <c r="G5863" t="s">
        <v>327</v>
      </c>
      <c r="H5863" t="s">
        <v>57</v>
      </c>
      <c r="I5863" t="s">
        <v>58</v>
      </c>
      <c r="K5863">
        <v>201806</v>
      </c>
      <c r="L5863" t="s">
        <v>60</v>
      </c>
      <c r="M5863">
        <v>4319350</v>
      </c>
      <c r="N5863">
        <v>7</v>
      </c>
      <c r="Q5863">
        <v>0</v>
      </c>
      <c r="S5863" s="1">
        <v>43006</v>
      </c>
      <c r="T5863" t="s">
        <v>55</v>
      </c>
      <c r="U5863" t="s">
        <v>5080</v>
      </c>
      <c r="V5863" t="s">
        <v>61</v>
      </c>
      <c r="W5863" s="1">
        <v>43006</v>
      </c>
      <c r="X5863" s="12">
        <v>-391.87</v>
      </c>
      <c r="Y5863" s="4" t="str">
        <f t="shared" si="182"/>
        <v>Income</v>
      </c>
      <c r="Z5863" s="8">
        <v>42979</v>
      </c>
      <c r="AA5863" s="7" t="s">
        <v>397</v>
      </c>
      <c r="AB5863" s="7" t="str">
        <f t="shared" si="183"/>
        <v>Carparks Pay and Display Income</v>
      </c>
    </row>
    <row r="5864" spans="1:28" x14ac:dyDescent="0.25">
      <c r="A5864" s="7" t="s">
        <v>451</v>
      </c>
      <c r="B5864" t="s">
        <v>23</v>
      </c>
      <c r="C5864" t="s">
        <v>24</v>
      </c>
      <c r="D5864" t="s">
        <v>25</v>
      </c>
      <c r="E5864" t="s">
        <v>26</v>
      </c>
      <c r="F5864" t="s">
        <v>328</v>
      </c>
      <c r="G5864" t="s">
        <v>329</v>
      </c>
      <c r="H5864" t="s">
        <v>57</v>
      </c>
      <c r="I5864" t="s">
        <v>58</v>
      </c>
      <c r="K5864">
        <v>201806</v>
      </c>
      <c r="L5864" t="s">
        <v>60</v>
      </c>
      <c r="M5864">
        <v>4319350</v>
      </c>
      <c r="N5864">
        <v>8</v>
      </c>
      <c r="Q5864">
        <v>0</v>
      </c>
      <c r="S5864" s="1">
        <v>43006</v>
      </c>
      <c r="T5864" t="s">
        <v>55</v>
      </c>
      <c r="U5864" t="s">
        <v>5132</v>
      </c>
      <c r="V5864" t="s">
        <v>61</v>
      </c>
      <c r="W5864" s="1">
        <v>43006</v>
      </c>
      <c r="X5864" s="12">
        <v>-662.62</v>
      </c>
      <c r="Y5864" s="4" t="str">
        <f t="shared" si="182"/>
        <v>Income</v>
      </c>
      <c r="Z5864" s="8">
        <v>42979</v>
      </c>
      <c r="AA5864" s="7" t="s">
        <v>397</v>
      </c>
      <c r="AB5864" s="7" t="str">
        <f t="shared" si="183"/>
        <v>Carparks Pay and Display Income</v>
      </c>
    </row>
    <row r="5865" spans="1:28" x14ac:dyDescent="0.25">
      <c r="A5865" s="7" t="s">
        <v>451</v>
      </c>
      <c r="B5865" t="s">
        <v>23</v>
      </c>
      <c r="C5865" t="s">
        <v>24</v>
      </c>
      <c r="D5865" t="s">
        <v>25</v>
      </c>
      <c r="E5865" t="s">
        <v>26</v>
      </c>
      <c r="F5865" t="s">
        <v>330</v>
      </c>
      <c r="G5865" t="s">
        <v>331</v>
      </c>
      <c r="H5865" t="s">
        <v>57</v>
      </c>
      <c r="I5865" t="s">
        <v>58</v>
      </c>
      <c r="K5865">
        <v>201806</v>
      </c>
      <c r="L5865" t="s">
        <v>60</v>
      </c>
      <c r="M5865">
        <v>4319350</v>
      </c>
      <c r="N5865">
        <v>9</v>
      </c>
      <c r="Q5865">
        <v>0</v>
      </c>
      <c r="S5865" s="1">
        <v>43006</v>
      </c>
      <c r="T5865" t="s">
        <v>55</v>
      </c>
      <c r="U5865" t="s">
        <v>5167</v>
      </c>
      <c r="V5865" t="s">
        <v>61</v>
      </c>
      <c r="W5865" s="1">
        <v>43006</v>
      </c>
      <c r="X5865" s="12">
        <v>-606.16999999999996</v>
      </c>
      <c r="Y5865" s="4" t="str">
        <f t="shared" si="182"/>
        <v>Income</v>
      </c>
      <c r="Z5865" s="8">
        <v>42979</v>
      </c>
      <c r="AA5865" s="7" t="s">
        <v>397</v>
      </c>
      <c r="AB5865" s="7" t="str">
        <f t="shared" si="183"/>
        <v>Carparks Pay and Display Income</v>
      </c>
    </row>
    <row r="5866" spans="1:28" x14ac:dyDescent="0.25">
      <c r="A5866" s="7" t="s">
        <v>451</v>
      </c>
      <c r="B5866" t="s">
        <v>23</v>
      </c>
      <c r="C5866" t="s">
        <v>24</v>
      </c>
      <c r="D5866" t="s">
        <v>25</v>
      </c>
      <c r="E5866" t="s">
        <v>26</v>
      </c>
      <c r="F5866" t="s">
        <v>337</v>
      </c>
      <c r="G5866" t="s">
        <v>338</v>
      </c>
      <c r="H5866" t="s">
        <v>57</v>
      </c>
      <c r="I5866" t="s">
        <v>58</v>
      </c>
      <c r="K5866">
        <v>201806</v>
      </c>
      <c r="L5866" t="s">
        <v>60</v>
      </c>
      <c r="M5866">
        <v>4319350</v>
      </c>
      <c r="N5866">
        <v>6</v>
      </c>
      <c r="Q5866">
        <v>0</v>
      </c>
      <c r="S5866" s="1">
        <v>43006</v>
      </c>
      <c r="T5866" t="s">
        <v>55</v>
      </c>
      <c r="U5866" t="s">
        <v>5255</v>
      </c>
      <c r="V5866" t="s">
        <v>61</v>
      </c>
      <c r="W5866" s="1">
        <v>43006</v>
      </c>
      <c r="X5866" s="12">
        <v>-491.17</v>
      </c>
      <c r="Y5866" s="4" t="str">
        <f t="shared" si="182"/>
        <v>Income</v>
      </c>
      <c r="Z5866" s="8">
        <v>42979</v>
      </c>
      <c r="AA5866" s="7" t="s">
        <v>397</v>
      </c>
      <c r="AB5866" s="7" t="str">
        <f t="shared" si="183"/>
        <v>Carparks Pay and Display Income</v>
      </c>
    </row>
    <row r="5867" spans="1:28" x14ac:dyDescent="0.25">
      <c r="A5867" s="7" t="s">
        <v>451</v>
      </c>
      <c r="B5867" t="s">
        <v>23</v>
      </c>
      <c r="C5867" t="s">
        <v>24</v>
      </c>
      <c r="D5867" t="s">
        <v>25</v>
      </c>
      <c r="E5867" t="s">
        <v>26</v>
      </c>
      <c r="F5867" t="s">
        <v>343</v>
      </c>
      <c r="G5867" t="s">
        <v>344</v>
      </c>
      <c r="H5867" t="s">
        <v>57</v>
      </c>
      <c r="I5867" t="s">
        <v>58</v>
      </c>
      <c r="K5867">
        <v>201806</v>
      </c>
      <c r="L5867" t="s">
        <v>60</v>
      </c>
      <c r="M5867">
        <v>4319351</v>
      </c>
      <c r="N5867">
        <v>4</v>
      </c>
      <c r="Q5867">
        <v>0</v>
      </c>
      <c r="S5867" s="1">
        <v>43006</v>
      </c>
      <c r="T5867" t="s">
        <v>55</v>
      </c>
      <c r="U5867" t="s">
        <v>5532</v>
      </c>
      <c r="V5867" t="s">
        <v>61</v>
      </c>
      <c r="W5867" s="1">
        <v>43006</v>
      </c>
      <c r="X5867" s="12">
        <v>-597.63</v>
      </c>
      <c r="Y5867" s="4" t="str">
        <f t="shared" si="182"/>
        <v>Income</v>
      </c>
      <c r="Z5867" s="8">
        <v>42979</v>
      </c>
      <c r="AA5867" s="7" t="s">
        <v>397</v>
      </c>
      <c r="AB5867" s="7" t="str">
        <f t="shared" si="183"/>
        <v>Carparks Pay and Display Income</v>
      </c>
    </row>
    <row r="5868" spans="1:28" x14ac:dyDescent="0.25">
      <c r="A5868" s="7" t="s">
        <v>451</v>
      </c>
      <c r="B5868" t="s">
        <v>23</v>
      </c>
      <c r="C5868" t="s">
        <v>24</v>
      </c>
      <c r="D5868" t="s">
        <v>25</v>
      </c>
      <c r="E5868" t="s">
        <v>26</v>
      </c>
      <c r="F5868" t="s">
        <v>343</v>
      </c>
      <c r="G5868" t="s">
        <v>344</v>
      </c>
      <c r="H5868" t="s">
        <v>57</v>
      </c>
      <c r="I5868" t="s">
        <v>58</v>
      </c>
      <c r="K5868">
        <v>201806</v>
      </c>
      <c r="L5868" t="s">
        <v>60</v>
      </c>
      <c r="M5868">
        <v>4319351</v>
      </c>
      <c r="N5868">
        <v>5</v>
      </c>
      <c r="Q5868">
        <v>0</v>
      </c>
      <c r="S5868" s="1">
        <v>43006</v>
      </c>
      <c r="T5868" t="s">
        <v>55</v>
      </c>
      <c r="U5868" t="s">
        <v>5533</v>
      </c>
      <c r="V5868" t="s">
        <v>61</v>
      </c>
      <c r="W5868" s="1">
        <v>43006</v>
      </c>
      <c r="X5868" s="12">
        <v>-660.42</v>
      </c>
      <c r="Y5868" s="4" t="str">
        <f t="shared" si="182"/>
        <v>Income</v>
      </c>
      <c r="Z5868" s="8">
        <v>42979</v>
      </c>
      <c r="AA5868" s="7" t="s">
        <v>397</v>
      </c>
      <c r="AB5868" s="7" t="str">
        <f t="shared" si="183"/>
        <v>Carparks Pay and Display Income</v>
      </c>
    </row>
    <row r="5869" spans="1:28" x14ac:dyDescent="0.25">
      <c r="A5869" s="7" t="s">
        <v>451</v>
      </c>
      <c r="B5869" t="s">
        <v>23</v>
      </c>
      <c r="C5869" t="s">
        <v>24</v>
      </c>
      <c r="D5869" t="s">
        <v>25</v>
      </c>
      <c r="E5869" t="s">
        <v>26</v>
      </c>
      <c r="F5869" t="s">
        <v>343</v>
      </c>
      <c r="G5869" t="s">
        <v>344</v>
      </c>
      <c r="H5869" t="s">
        <v>57</v>
      </c>
      <c r="I5869" t="s">
        <v>58</v>
      </c>
      <c r="K5869">
        <v>201806</v>
      </c>
      <c r="L5869" t="s">
        <v>60</v>
      </c>
      <c r="M5869">
        <v>4319352</v>
      </c>
      <c r="N5869">
        <v>18</v>
      </c>
      <c r="Q5869">
        <v>0</v>
      </c>
      <c r="S5869" s="1">
        <v>43006</v>
      </c>
      <c r="T5869" t="s">
        <v>55</v>
      </c>
      <c r="U5869" t="s">
        <v>5540</v>
      </c>
      <c r="V5869" t="s">
        <v>61</v>
      </c>
      <c r="W5869" s="1">
        <v>43006</v>
      </c>
      <c r="X5869" s="12">
        <v>-697.04</v>
      </c>
      <c r="Y5869" s="4" t="str">
        <f t="shared" si="182"/>
        <v>Income</v>
      </c>
      <c r="Z5869" s="8">
        <v>42979</v>
      </c>
      <c r="AA5869" s="7" t="s">
        <v>397</v>
      </c>
      <c r="AB5869" s="7" t="str">
        <f t="shared" si="183"/>
        <v>Carparks Pay and Display Income</v>
      </c>
    </row>
    <row r="5870" spans="1:28" x14ac:dyDescent="0.25">
      <c r="A5870" s="7" t="s">
        <v>451</v>
      </c>
      <c r="B5870" t="s">
        <v>23</v>
      </c>
      <c r="C5870" t="s">
        <v>24</v>
      </c>
      <c r="D5870" t="s">
        <v>25</v>
      </c>
      <c r="E5870" t="s">
        <v>26</v>
      </c>
      <c r="F5870" t="s">
        <v>351</v>
      </c>
      <c r="G5870" t="s">
        <v>352</v>
      </c>
      <c r="H5870" t="s">
        <v>57</v>
      </c>
      <c r="I5870" t="s">
        <v>58</v>
      </c>
      <c r="K5870">
        <v>201806</v>
      </c>
      <c r="L5870" t="s">
        <v>60</v>
      </c>
      <c r="M5870">
        <v>4319351</v>
      </c>
      <c r="N5870">
        <v>6</v>
      </c>
      <c r="Q5870">
        <v>0</v>
      </c>
      <c r="S5870" s="1">
        <v>43006</v>
      </c>
      <c r="T5870" t="s">
        <v>55</v>
      </c>
      <c r="U5870" t="s">
        <v>5755</v>
      </c>
      <c r="V5870" t="s">
        <v>61</v>
      </c>
      <c r="W5870" s="1">
        <v>43006</v>
      </c>
      <c r="X5870" s="12">
        <v>-575.71</v>
      </c>
      <c r="Y5870" s="4" t="str">
        <f t="shared" si="182"/>
        <v>Income</v>
      </c>
      <c r="Z5870" s="8">
        <v>42979</v>
      </c>
      <c r="AA5870" s="7" t="s">
        <v>397</v>
      </c>
      <c r="AB5870" s="7" t="str">
        <f t="shared" si="183"/>
        <v>Carparks Pay and Display Income</v>
      </c>
    </row>
    <row r="5871" spans="1:28" x14ac:dyDescent="0.25">
      <c r="A5871" s="7" t="s">
        <v>451</v>
      </c>
      <c r="B5871" t="s">
        <v>23</v>
      </c>
      <c r="C5871" t="s">
        <v>24</v>
      </c>
      <c r="D5871" t="s">
        <v>25</v>
      </c>
      <c r="E5871" t="s">
        <v>26</v>
      </c>
      <c r="F5871" t="s">
        <v>351</v>
      </c>
      <c r="G5871" t="s">
        <v>352</v>
      </c>
      <c r="H5871" t="s">
        <v>57</v>
      </c>
      <c r="I5871" t="s">
        <v>58</v>
      </c>
      <c r="K5871">
        <v>201806</v>
      </c>
      <c r="L5871" t="s">
        <v>60</v>
      </c>
      <c r="M5871">
        <v>4319352</v>
      </c>
      <c r="N5871">
        <v>8</v>
      </c>
      <c r="Q5871">
        <v>0</v>
      </c>
      <c r="S5871" s="1">
        <v>43006</v>
      </c>
      <c r="T5871" t="s">
        <v>55</v>
      </c>
      <c r="U5871" t="s">
        <v>5759</v>
      </c>
      <c r="V5871" t="s">
        <v>61</v>
      </c>
      <c r="W5871" s="1">
        <v>43006</v>
      </c>
      <c r="X5871" s="12">
        <v>-618.46</v>
      </c>
      <c r="Y5871" s="4" t="str">
        <f t="shared" si="182"/>
        <v>Income</v>
      </c>
      <c r="Z5871" s="8">
        <v>42979</v>
      </c>
      <c r="AA5871" s="7" t="s">
        <v>397</v>
      </c>
      <c r="AB5871" s="7" t="str">
        <f t="shared" si="183"/>
        <v>Carparks Pay and Display Income</v>
      </c>
    </row>
    <row r="5872" spans="1:28" x14ac:dyDescent="0.25">
      <c r="A5872" s="7" t="s">
        <v>451</v>
      </c>
      <c r="B5872" t="s">
        <v>23</v>
      </c>
      <c r="C5872" t="s">
        <v>24</v>
      </c>
      <c r="D5872" t="s">
        <v>25</v>
      </c>
      <c r="E5872" t="s">
        <v>26</v>
      </c>
      <c r="F5872" t="s">
        <v>354</v>
      </c>
      <c r="G5872" t="s">
        <v>355</v>
      </c>
      <c r="H5872" t="s">
        <v>57</v>
      </c>
      <c r="I5872" t="s">
        <v>58</v>
      </c>
      <c r="K5872">
        <v>201806</v>
      </c>
      <c r="L5872" t="s">
        <v>60</v>
      </c>
      <c r="M5872">
        <v>4319352</v>
      </c>
      <c r="N5872">
        <v>9</v>
      </c>
      <c r="Q5872">
        <v>0</v>
      </c>
      <c r="S5872" s="1">
        <v>43006</v>
      </c>
      <c r="T5872" t="s">
        <v>55</v>
      </c>
      <c r="U5872" t="s">
        <v>5891</v>
      </c>
      <c r="V5872" t="s">
        <v>61</v>
      </c>
      <c r="W5872" s="1">
        <v>43006</v>
      </c>
      <c r="X5872" s="12">
        <v>-279.83</v>
      </c>
      <c r="Y5872" s="4" t="str">
        <f t="shared" si="182"/>
        <v>Income</v>
      </c>
      <c r="Z5872" s="8">
        <v>42979</v>
      </c>
      <c r="AA5872" s="7" t="s">
        <v>397</v>
      </c>
      <c r="AB5872" s="7" t="str">
        <f t="shared" si="183"/>
        <v>Carparks Pay and Display Income</v>
      </c>
    </row>
    <row r="5873" spans="1:28" x14ac:dyDescent="0.25">
      <c r="A5873" s="7" t="s">
        <v>451</v>
      </c>
      <c r="B5873" t="s">
        <v>23</v>
      </c>
      <c r="C5873" t="s">
        <v>24</v>
      </c>
      <c r="D5873" t="s">
        <v>25</v>
      </c>
      <c r="E5873" t="s">
        <v>26</v>
      </c>
      <c r="F5873" t="s">
        <v>366</v>
      </c>
      <c r="G5873" t="s">
        <v>367</v>
      </c>
      <c r="H5873" t="s">
        <v>57</v>
      </c>
      <c r="I5873" t="s">
        <v>58</v>
      </c>
      <c r="K5873">
        <v>201806</v>
      </c>
      <c r="L5873" t="s">
        <v>60</v>
      </c>
      <c r="M5873">
        <v>4319352</v>
      </c>
      <c r="N5873">
        <v>4</v>
      </c>
      <c r="Q5873">
        <v>0</v>
      </c>
      <c r="S5873" s="1">
        <v>43006</v>
      </c>
      <c r="T5873" t="s">
        <v>55</v>
      </c>
      <c r="U5873" t="s">
        <v>6121</v>
      </c>
      <c r="V5873" t="s">
        <v>61</v>
      </c>
      <c r="W5873" s="1">
        <v>43006</v>
      </c>
      <c r="X5873" s="12">
        <v>-500</v>
      </c>
      <c r="Y5873" s="4" t="str">
        <f t="shared" si="182"/>
        <v>Income</v>
      </c>
      <c r="Z5873" s="8">
        <v>42979</v>
      </c>
      <c r="AA5873" s="7" t="s">
        <v>397</v>
      </c>
      <c r="AB5873" s="7" t="str">
        <f t="shared" si="183"/>
        <v>Carparks Pay and Display Income</v>
      </c>
    </row>
    <row r="5874" spans="1:28" x14ac:dyDescent="0.25">
      <c r="A5874" s="7" t="s">
        <v>451</v>
      </c>
      <c r="B5874" t="s">
        <v>23</v>
      </c>
      <c r="C5874" t="s">
        <v>24</v>
      </c>
      <c r="D5874" t="s">
        <v>25</v>
      </c>
      <c r="E5874" t="s">
        <v>26</v>
      </c>
      <c r="F5874" t="s">
        <v>368</v>
      </c>
      <c r="G5874" t="s">
        <v>369</v>
      </c>
      <c r="H5874" t="s">
        <v>57</v>
      </c>
      <c r="I5874" t="s">
        <v>58</v>
      </c>
      <c r="K5874">
        <v>201806</v>
      </c>
      <c r="L5874" t="s">
        <v>60</v>
      </c>
      <c r="M5874">
        <v>4319350</v>
      </c>
      <c r="N5874">
        <v>10</v>
      </c>
      <c r="Q5874">
        <v>0</v>
      </c>
      <c r="S5874" s="1">
        <v>43006</v>
      </c>
      <c r="T5874" t="s">
        <v>55</v>
      </c>
      <c r="U5874" t="s">
        <v>6165</v>
      </c>
      <c r="V5874" t="s">
        <v>61</v>
      </c>
      <c r="W5874" s="1">
        <v>43006</v>
      </c>
      <c r="X5874" s="12">
        <v>-651</v>
      </c>
      <c r="Y5874" s="4" t="str">
        <f t="shared" si="182"/>
        <v>Income</v>
      </c>
      <c r="Z5874" s="8">
        <v>42979</v>
      </c>
      <c r="AA5874" s="7" t="s">
        <v>397</v>
      </c>
      <c r="AB5874" s="7" t="str">
        <f t="shared" si="183"/>
        <v>Carparks Pay and Display Income</v>
      </c>
    </row>
    <row r="5875" spans="1:28" x14ac:dyDescent="0.25">
      <c r="A5875" s="7" t="s">
        <v>451</v>
      </c>
      <c r="B5875" t="s">
        <v>23</v>
      </c>
      <c r="C5875" t="s">
        <v>24</v>
      </c>
      <c r="D5875" t="s">
        <v>25</v>
      </c>
      <c r="E5875" t="s">
        <v>26</v>
      </c>
      <c r="F5875" t="s">
        <v>6170</v>
      </c>
      <c r="G5875" t="s">
        <v>6171</v>
      </c>
      <c r="H5875" t="s">
        <v>57</v>
      </c>
      <c r="I5875" t="s">
        <v>58</v>
      </c>
      <c r="K5875">
        <v>201806</v>
      </c>
      <c r="L5875" t="s">
        <v>60</v>
      </c>
      <c r="M5875">
        <v>4319350</v>
      </c>
      <c r="N5875">
        <v>11</v>
      </c>
      <c r="Q5875">
        <v>0</v>
      </c>
      <c r="S5875" s="1">
        <v>43006</v>
      </c>
      <c r="T5875" t="s">
        <v>55</v>
      </c>
      <c r="U5875" t="s">
        <v>6187</v>
      </c>
      <c r="V5875" t="s">
        <v>61</v>
      </c>
      <c r="W5875" s="1">
        <v>43006</v>
      </c>
      <c r="X5875" s="12">
        <v>-1057.6199999999999</v>
      </c>
      <c r="Y5875" s="4" t="str">
        <f t="shared" si="182"/>
        <v>Income</v>
      </c>
      <c r="Z5875" s="8">
        <v>42979</v>
      </c>
      <c r="AA5875" s="7" t="s">
        <v>397</v>
      </c>
      <c r="AB5875" s="7" t="str">
        <f t="shared" si="183"/>
        <v>Carparks Pay and Display Income</v>
      </c>
    </row>
    <row r="5876" spans="1:28" x14ac:dyDescent="0.25">
      <c r="A5876" s="7" t="s">
        <v>451</v>
      </c>
      <c r="B5876" t="s">
        <v>23</v>
      </c>
      <c r="C5876" t="s">
        <v>24</v>
      </c>
      <c r="D5876" t="s">
        <v>25</v>
      </c>
      <c r="E5876" t="s">
        <v>26</v>
      </c>
      <c r="F5876" t="s">
        <v>372</v>
      </c>
      <c r="G5876" t="s">
        <v>373</v>
      </c>
      <c r="H5876" t="s">
        <v>135</v>
      </c>
      <c r="I5876" t="s">
        <v>136</v>
      </c>
      <c r="K5876">
        <v>201806</v>
      </c>
      <c r="L5876" t="s">
        <v>29</v>
      </c>
      <c r="M5876">
        <v>5280174</v>
      </c>
      <c r="N5876">
        <v>0</v>
      </c>
      <c r="O5876">
        <v>47918</v>
      </c>
      <c r="P5876" t="s">
        <v>374</v>
      </c>
      <c r="Q5876">
        <v>40063791</v>
      </c>
      <c r="R5876">
        <v>130157</v>
      </c>
      <c r="S5876" s="1">
        <v>42982</v>
      </c>
      <c r="T5876" t="s">
        <v>75</v>
      </c>
      <c r="V5876" t="s">
        <v>32</v>
      </c>
      <c r="W5876" s="1">
        <v>43006</v>
      </c>
      <c r="X5876" s="12">
        <v>298.2</v>
      </c>
      <c r="Y5876" s="4" t="str">
        <f t="shared" si="182"/>
        <v>Expenditure</v>
      </c>
      <c r="Z5876" s="8">
        <v>42979</v>
      </c>
      <c r="AA5876" s="7" t="s">
        <v>397</v>
      </c>
      <c r="AB5876" s="7" t="str">
        <f t="shared" si="183"/>
        <v>Expenditure</v>
      </c>
    </row>
    <row r="5877" spans="1:28" x14ac:dyDescent="0.25">
      <c r="A5877" s="7" t="s">
        <v>451</v>
      </c>
      <c r="B5877" t="s">
        <v>23</v>
      </c>
      <c r="C5877" t="s">
        <v>24</v>
      </c>
      <c r="D5877" t="s">
        <v>25</v>
      </c>
      <c r="E5877" t="s">
        <v>26</v>
      </c>
      <c r="F5877" t="s">
        <v>376</v>
      </c>
      <c r="G5877" t="s">
        <v>377</v>
      </c>
      <c r="H5877" t="s">
        <v>57</v>
      </c>
      <c r="I5877" t="s">
        <v>58</v>
      </c>
      <c r="K5877">
        <v>201806</v>
      </c>
      <c r="L5877" t="s">
        <v>60</v>
      </c>
      <c r="M5877">
        <v>4319351</v>
      </c>
      <c r="N5877">
        <v>3</v>
      </c>
      <c r="Q5877">
        <v>0</v>
      </c>
      <c r="S5877" s="1">
        <v>43006</v>
      </c>
      <c r="T5877" t="s">
        <v>55</v>
      </c>
      <c r="U5877" t="s">
        <v>6404</v>
      </c>
      <c r="V5877" t="s">
        <v>61</v>
      </c>
      <c r="W5877" s="1">
        <v>43006</v>
      </c>
      <c r="X5877" s="12">
        <v>-83.25</v>
      </c>
      <c r="Y5877" s="4" t="str">
        <f t="shared" si="182"/>
        <v>Income</v>
      </c>
      <c r="Z5877" s="8">
        <v>42979</v>
      </c>
      <c r="AA5877" s="7" t="s">
        <v>397</v>
      </c>
      <c r="AB5877" s="7" t="str">
        <f t="shared" si="183"/>
        <v>Carparks Pay and Display Income</v>
      </c>
    </row>
    <row r="5878" spans="1:28" x14ac:dyDescent="0.25">
      <c r="A5878" s="7" t="s">
        <v>451</v>
      </c>
      <c r="B5878" t="s">
        <v>23</v>
      </c>
      <c r="C5878" t="s">
        <v>24</v>
      </c>
      <c r="D5878" t="s">
        <v>25</v>
      </c>
      <c r="E5878" t="s">
        <v>26</v>
      </c>
      <c r="F5878" t="s">
        <v>376</v>
      </c>
      <c r="G5878" t="s">
        <v>377</v>
      </c>
      <c r="H5878" t="s">
        <v>57</v>
      </c>
      <c r="I5878" t="s">
        <v>58</v>
      </c>
      <c r="K5878">
        <v>201806</v>
      </c>
      <c r="L5878" t="s">
        <v>60</v>
      </c>
      <c r="M5878">
        <v>4319351</v>
      </c>
      <c r="N5878">
        <v>2</v>
      </c>
      <c r="Q5878">
        <v>0</v>
      </c>
      <c r="S5878" s="1">
        <v>43006</v>
      </c>
      <c r="T5878" t="s">
        <v>55</v>
      </c>
      <c r="U5878" t="s">
        <v>6405</v>
      </c>
      <c r="V5878" t="s">
        <v>61</v>
      </c>
      <c r="W5878" s="1">
        <v>43006</v>
      </c>
      <c r="X5878" s="12">
        <v>-213.54</v>
      </c>
      <c r="Y5878" s="4" t="str">
        <f t="shared" si="182"/>
        <v>Income</v>
      </c>
      <c r="Z5878" s="8">
        <v>42979</v>
      </c>
      <c r="AA5878" s="7" t="s">
        <v>397</v>
      </c>
      <c r="AB5878" s="7" t="str">
        <f t="shared" si="183"/>
        <v>Carparks Pay and Display Income</v>
      </c>
    </row>
    <row r="5879" spans="1:28" x14ac:dyDescent="0.25">
      <c r="A5879" s="7" t="s">
        <v>451</v>
      </c>
      <c r="B5879" t="s">
        <v>23</v>
      </c>
      <c r="C5879" t="s">
        <v>24</v>
      </c>
      <c r="D5879" t="s">
        <v>25</v>
      </c>
      <c r="E5879" t="s">
        <v>26</v>
      </c>
      <c r="F5879" t="s">
        <v>383</v>
      </c>
      <c r="G5879" t="s">
        <v>384</v>
      </c>
      <c r="H5879" t="s">
        <v>57</v>
      </c>
      <c r="I5879" t="s">
        <v>58</v>
      </c>
      <c r="K5879">
        <v>201806</v>
      </c>
      <c r="L5879" t="s">
        <v>60</v>
      </c>
      <c r="M5879">
        <v>4319350</v>
      </c>
      <c r="N5879">
        <v>4</v>
      </c>
      <c r="Q5879">
        <v>0</v>
      </c>
      <c r="S5879" s="1">
        <v>43006</v>
      </c>
      <c r="T5879" t="s">
        <v>55</v>
      </c>
      <c r="U5879" t="s">
        <v>6481</v>
      </c>
      <c r="V5879" t="s">
        <v>61</v>
      </c>
      <c r="W5879" s="1">
        <v>43006</v>
      </c>
      <c r="X5879" s="12">
        <v>-245.67</v>
      </c>
      <c r="Y5879" s="4" t="str">
        <f t="shared" si="182"/>
        <v>Income</v>
      </c>
      <c r="Z5879" s="8">
        <v>42979</v>
      </c>
      <c r="AA5879" s="7" t="s">
        <v>397</v>
      </c>
      <c r="AB5879" s="7" t="str">
        <f t="shared" si="183"/>
        <v>Carparks Pay and Display Income</v>
      </c>
    </row>
    <row r="5880" spans="1:28" x14ac:dyDescent="0.25">
      <c r="A5880" s="7" t="s">
        <v>451</v>
      </c>
      <c r="B5880" t="s">
        <v>23</v>
      </c>
      <c r="C5880" t="s">
        <v>24</v>
      </c>
      <c r="D5880" t="s">
        <v>25</v>
      </c>
      <c r="E5880" t="s">
        <v>26</v>
      </c>
      <c r="F5880" t="s">
        <v>62</v>
      </c>
      <c r="G5880" t="s">
        <v>63</v>
      </c>
      <c r="H5880" t="s">
        <v>67</v>
      </c>
      <c r="I5880" t="s">
        <v>68</v>
      </c>
      <c r="K5880">
        <v>201806</v>
      </c>
      <c r="L5880" t="s">
        <v>60</v>
      </c>
      <c r="M5880">
        <v>4319354</v>
      </c>
      <c r="N5880">
        <v>59</v>
      </c>
      <c r="Q5880">
        <v>0</v>
      </c>
      <c r="S5880" s="1">
        <v>43007</v>
      </c>
      <c r="T5880" t="s">
        <v>37</v>
      </c>
      <c r="U5880" t="s">
        <v>523</v>
      </c>
      <c r="V5880" t="s">
        <v>61</v>
      </c>
      <c r="W5880" s="1">
        <v>43007</v>
      </c>
      <c r="X5880" s="12">
        <v>-140</v>
      </c>
      <c r="Y5880" s="4" t="str">
        <f t="shared" si="182"/>
        <v>Income</v>
      </c>
      <c r="Z5880" s="8">
        <v>42979</v>
      </c>
      <c r="AA5880" s="7" t="s">
        <v>397</v>
      </c>
      <c r="AB5880" s="7" t="str">
        <f t="shared" si="183"/>
        <v>Contract Passes</v>
      </c>
    </row>
    <row r="5881" spans="1:28" x14ac:dyDescent="0.25">
      <c r="A5881" s="7" t="s">
        <v>451</v>
      </c>
      <c r="B5881" t="s">
        <v>23</v>
      </c>
      <c r="C5881" t="s">
        <v>24</v>
      </c>
      <c r="D5881" t="s">
        <v>25</v>
      </c>
      <c r="E5881" t="s">
        <v>26</v>
      </c>
      <c r="F5881" t="s">
        <v>62</v>
      </c>
      <c r="G5881" t="s">
        <v>63</v>
      </c>
      <c r="H5881" t="s">
        <v>67</v>
      </c>
      <c r="I5881" t="s">
        <v>68</v>
      </c>
      <c r="K5881">
        <v>201806</v>
      </c>
      <c r="L5881" t="s">
        <v>60</v>
      </c>
      <c r="M5881">
        <v>4319354</v>
      </c>
      <c r="N5881">
        <v>83</v>
      </c>
      <c r="Q5881">
        <v>0</v>
      </c>
      <c r="S5881" s="1">
        <v>43007</v>
      </c>
      <c r="T5881" t="s">
        <v>37</v>
      </c>
      <c r="U5881" t="s">
        <v>524</v>
      </c>
      <c r="V5881" t="s">
        <v>61</v>
      </c>
      <c r="W5881" s="1">
        <v>43007</v>
      </c>
      <c r="X5881" s="12">
        <v>-190</v>
      </c>
      <c r="Y5881" s="4" t="str">
        <f t="shared" si="182"/>
        <v>Income</v>
      </c>
      <c r="Z5881" s="8">
        <v>42979</v>
      </c>
      <c r="AA5881" s="7" t="s">
        <v>397</v>
      </c>
      <c r="AB5881" s="7" t="str">
        <f t="shared" si="183"/>
        <v>Contract Passes</v>
      </c>
    </row>
    <row r="5882" spans="1:28" x14ac:dyDescent="0.25">
      <c r="A5882" s="7" t="s">
        <v>451</v>
      </c>
      <c r="B5882" t="s">
        <v>23</v>
      </c>
      <c r="C5882" t="s">
        <v>24</v>
      </c>
      <c r="D5882" t="s">
        <v>25</v>
      </c>
      <c r="E5882" t="s">
        <v>26</v>
      </c>
      <c r="F5882" t="s">
        <v>69</v>
      </c>
      <c r="G5882" t="s">
        <v>70</v>
      </c>
      <c r="H5882" t="s">
        <v>57</v>
      </c>
      <c r="I5882" t="s">
        <v>58</v>
      </c>
      <c r="K5882">
        <v>201806</v>
      </c>
      <c r="L5882" t="s">
        <v>60</v>
      </c>
      <c r="M5882">
        <v>4319355</v>
      </c>
      <c r="N5882">
        <v>6</v>
      </c>
      <c r="Q5882">
        <v>0</v>
      </c>
      <c r="S5882" s="1">
        <v>43007</v>
      </c>
      <c r="T5882" t="s">
        <v>55</v>
      </c>
      <c r="U5882" t="s">
        <v>595</v>
      </c>
      <c r="V5882" t="s">
        <v>61</v>
      </c>
      <c r="W5882" s="1">
        <v>43007</v>
      </c>
      <c r="X5882" s="12">
        <v>-1072.17</v>
      </c>
      <c r="Y5882" s="4" t="str">
        <f t="shared" si="182"/>
        <v>Income</v>
      </c>
      <c r="Z5882" s="8">
        <v>42979</v>
      </c>
      <c r="AA5882" s="7" t="s">
        <v>397</v>
      </c>
      <c r="AB5882" s="7" t="str">
        <f t="shared" si="183"/>
        <v>Carparks Pay and Display Income</v>
      </c>
    </row>
    <row r="5883" spans="1:28" x14ac:dyDescent="0.25">
      <c r="A5883" s="7" t="s">
        <v>451</v>
      </c>
      <c r="B5883" t="s">
        <v>23</v>
      </c>
      <c r="C5883" t="s">
        <v>24</v>
      </c>
      <c r="D5883" t="s">
        <v>25</v>
      </c>
      <c r="E5883" t="s">
        <v>26</v>
      </c>
      <c r="F5883" t="s">
        <v>69</v>
      </c>
      <c r="G5883" t="s">
        <v>70</v>
      </c>
      <c r="H5883" t="s">
        <v>67</v>
      </c>
      <c r="I5883" t="s">
        <v>68</v>
      </c>
      <c r="K5883">
        <v>201806</v>
      </c>
      <c r="L5883" t="s">
        <v>60</v>
      </c>
      <c r="M5883">
        <v>4319354</v>
      </c>
      <c r="N5883">
        <v>112</v>
      </c>
      <c r="Q5883">
        <v>0</v>
      </c>
      <c r="S5883" s="1">
        <v>43007</v>
      </c>
      <c r="T5883" t="s">
        <v>37</v>
      </c>
      <c r="U5883" t="s">
        <v>634</v>
      </c>
      <c r="V5883" t="s">
        <v>61</v>
      </c>
      <c r="W5883" s="1">
        <v>43007</v>
      </c>
      <c r="X5883" s="12">
        <v>-140</v>
      </c>
      <c r="Y5883" s="4" t="str">
        <f t="shared" si="182"/>
        <v>Income</v>
      </c>
      <c r="Z5883" s="8">
        <v>42979</v>
      </c>
      <c r="AA5883" s="7" t="s">
        <v>397</v>
      </c>
      <c r="AB5883" s="7" t="str">
        <f t="shared" si="183"/>
        <v>Contract Passes</v>
      </c>
    </row>
    <row r="5884" spans="1:28" x14ac:dyDescent="0.25">
      <c r="A5884" s="7" t="s">
        <v>451</v>
      </c>
      <c r="B5884" t="s">
        <v>23</v>
      </c>
      <c r="C5884" t="s">
        <v>24</v>
      </c>
      <c r="D5884" t="s">
        <v>25</v>
      </c>
      <c r="E5884" t="s">
        <v>26</v>
      </c>
      <c r="F5884" t="s">
        <v>79</v>
      </c>
      <c r="G5884" t="s">
        <v>80</v>
      </c>
      <c r="H5884" t="s">
        <v>91</v>
      </c>
      <c r="I5884" t="s">
        <v>92</v>
      </c>
      <c r="J5884">
        <v>368209</v>
      </c>
      <c r="K5884">
        <v>201806</v>
      </c>
      <c r="L5884" t="s">
        <v>97</v>
      </c>
      <c r="M5884">
        <v>475555</v>
      </c>
      <c r="N5884">
        <v>149</v>
      </c>
      <c r="Q5884">
        <v>0</v>
      </c>
      <c r="S5884" s="1">
        <v>43006</v>
      </c>
      <c r="T5884" t="s">
        <v>37</v>
      </c>
      <c r="U5884" t="s">
        <v>690</v>
      </c>
      <c r="V5884" t="s">
        <v>643</v>
      </c>
      <c r="W5884" s="1">
        <v>43007</v>
      </c>
      <c r="X5884" s="12">
        <v>156.68</v>
      </c>
      <c r="Y5884" s="4" t="str">
        <f t="shared" si="182"/>
        <v>Expenditure</v>
      </c>
      <c r="Z5884" s="8">
        <v>42979</v>
      </c>
      <c r="AA5884" s="7" t="s">
        <v>397</v>
      </c>
      <c r="AB5884" s="7" t="str">
        <f t="shared" si="183"/>
        <v>Expenditure</v>
      </c>
    </row>
    <row r="5885" spans="1:28" x14ac:dyDescent="0.25">
      <c r="A5885" s="7" t="s">
        <v>451</v>
      </c>
      <c r="B5885" t="s">
        <v>23</v>
      </c>
      <c r="C5885" t="s">
        <v>24</v>
      </c>
      <c r="D5885" t="s">
        <v>25</v>
      </c>
      <c r="E5885" t="s">
        <v>26</v>
      </c>
      <c r="F5885" t="s">
        <v>79</v>
      </c>
      <c r="G5885" t="s">
        <v>80</v>
      </c>
      <c r="H5885" t="s">
        <v>803</v>
      </c>
      <c r="I5885" t="s">
        <v>804</v>
      </c>
      <c r="J5885" t="s">
        <v>811</v>
      </c>
      <c r="K5885">
        <v>201806</v>
      </c>
      <c r="L5885" t="s">
        <v>51</v>
      </c>
      <c r="M5885">
        <v>9404781</v>
      </c>
      <c r="N5885">
        <v>1995</v>
      </c>
      <c r="Q5885">
        <v>0</v>
      </c>
      <c r="S5885" s="1">
        <v>43007</v>
      </c>
      <c r="T5885" t="s">
        <v>37</v>
      </c>
      <c r="U5885" t="s">
        <v>823</v>
      </c>
      <c r="V5885" t="s">
        <v>824</v>
      </c>
      <c r="W5885" s="1">
        <v>43007</v>
      </c>
      <c r="X5885" s="12">
        <v>94.98</v>
      </c>
      <c r="Y5885" s="4" t="str">
        <f t="shared" si="182"/>
        <v>Expenditure</v>
      </c>
      <c r="Z5885" s="8">
        <v>42979</v>
      </c>
      <c r="AA5885" s="7" t="s">
        <v>397</v>
      </c>
      <c r="AB5885" s="7" t="str">
        <f t="shared" si="183"/>
        <v>Expenditure</v>
      </c>
    </row>
    <row r="5886" spans="1:28" x14ac:dyDescent="0.25">
      <c r="A5886" s="7" t="s">
        <v>451</v>
      </c>
      <c r="B5886" t="s">
        <v>23</v>
      </c>
      <c r="C5886" t="s">
        <v>24</v>
      </c>
      <c r="D5886" t="s">
        <v>25</v>
      </c>
      <c r="E5886" t="s">
        <v>26</v>
      </c>
      <c r="F5886" t="s">
        <v>79</v>
      </c>
      <c r="G5886" t="s">
        <v>80</v>
      </c>
      <c r="H5886" t="s">
        <v>803</v>
      </c>
      <c r="I5886" t="s">
        <v>804</v>
      </c>
      <c r="J5886" t="s">
        <v>811</v>
      </c>
      <c r="K5886">
        <v>201806</v>
      </c>
      <c r="L5886" t="s">
        <v>51</v>
      </c>
      <c r="M5886">
        <v>9404781</v>
      </c>
      <c r="N5886">
        <v>891</v>
      </c>
      <c r="Q5886">
        <v>0</v>
      </c>
      <c r="S5886" s="1">
        <v>43007</v>
      </c>
      <c r="T5886" t="s">
        <v>37</v>
      </c>
      <c r="U5886" t="s">
        <v>825</v>
      </c>
      <c r="V5886" t="s">
        <v>824</v>
      </c>
      <c r="W5886" s="1">
        <v>43007</v>
      </c>
      <c r="X5886" s="12">
        <v>122.4</v>
      </c>
      <c r="Y5886" s="4" t="str">
        <f t="shared" si="182"/>
        <v>Expenditure</v>
      </c>
      <c r="Z5886" s="8">
        <v>42979</v>
      </c>
      <c r="AA5886" s="7" t="s">
        <v>397</v>
      </c>
      <c r="AB5886" s="7" t="str">
        <f t="shared" si="183"/>
        <v>Expenditure</v>
      </c>
    </row>
    <row r="5887" spans="1:28" x14ac:dyDescent="0.25">
      <c r="A5887" s="7" t="s">
        <v>451</v>
      </c>
      <c r="B5887" t="s">
        <v>23</v>
      </c>
      <c r="C5887" t="s">
        <v>24</v>
      </c>
      <c r="D5887" t="s">
        <v>25</v>
      </c>
      <c r="E5887" t="s">
        <v>26</v>
      </c>
      <c r="F5887" t="s">
        <v>79</v>
      </c>
      <c r="G5887" t="s">
        <v>80</v>
      </c>
      <c r="H5887" t="s">
        <v>803</v>
      </c>
      <c r="I5887" t="s">
        <v>804</v>
      </c>
      <c r="J5887" t="s">
        <v>811</v>
      </c>
      <c r="K5887">
        <v>201806</v>
      </c>
      <c r="L5887" t="s">
        <v>51</v>
      </c>
      <c r="M5887">
        <v>9404781</v>
      </c>
      <c r="N5887">
        <v>1908</v>
      </c>
      <c r="Q5887">
        <v>0</v>
      </c>
      <c r="S5887" s="1">
        <v>43007</v>
      </c>
      <c r="T5887" t="s">
        <v>37</v>
      </c>
      <c r="U5887" t="s">
        <v>826</v>
      </c>
      <c r="V5887" t="s">
        <v>824</v>
      </c>
      <c r="W5887" s="1">
        <v>43007</v>
      </c>
      <c r="X5887" s="12">
        <v>242.64</v>
      </c>
      <c r="Y5887" s="4" t="str">
        <f t="shared" si="182"/>
        <v>Expenditure</v>
      </c>
      <c r="Z5887" s="8">
        <v>42979</v>
      </c>
      <c r="AA5887" s="7" t="s">
        <v>397</v>
      </c>
      <c r="AB5887" s="7" t="str">
        <f t="shared" si="183"/>
        <v>Expenditure</v>
      </c>
    </row>
    <row r="5888" spans="1:28" x14ac:dyDescent="0.25">
      <c r="A5888" s="7" t="s">
        <v>451</v>
      </c>
      <c r="B5888" t="s">
        <v>23</v>
      </c>
      <c r="C5888" t="s">
        <v>24</v>
      </c>
      <c r="D5888" t="s">
        <v>25</v>
      </c>
      <c r="E5888" t="s">
        <v>26</v>
      </c>
      <c r="F5888" t="s">
        <v>79</v>
      </c>
      <c r="G5888" t="s">
        <v>80</v>
      </c>
      <c r="H5888" t="s">
        <v>803</v>
      </c>
      <c r="I5888" t="s">
        <v>804</v>
      </c>
      <c r="J5888" t="s">
        <v>811</v>
      </c>
      <c r="K5888">
        <v>201806</v>
      </c>
      <c r="L5888" t="s">
        <v>51</v>
      </c>
      <c r="M5888">
        <v>9404781</v>
      </c>
      <c r="N5888">
        <v>1048</v>
      </c>
      <c r="Q5888">
        <v>0</v>
      </c>
      <c r="S5888" s="1">
        <v>43007</v>
      </c>
      <c r="T5888" t="s">
        <v>37</v>
      </c>
      <c r="U5888" t="s">
        <v>827</v>
      </c>
      <c r="V5888" t="s">
        <v>824</v>
      </c>
      <c r="W5888" s="1">
        <v>43007</v>
      </c>
      <c r="X5888" s="12">
        <v>382.89</v>
      </c>
      <c r="Y5888" s="4" t="str">
        <f t="shared" si="182"/>
        <v>Expenditure</v>
      </c>
      <c r="Z5888" s="8">
        <v>42979</v>
      </c>
      <c r="AA5888" s="7" t="s">
        <v>397</v>
      </c>
      <c r="AB5888" s="7" t="str">
        <f t="shared" si="183"/>
        <v>Expenditure</v>
      </c>
    </row>
    <row r="5889" spans="1:28" x14ac:dyDescent="0.25">
      <c r="A5889" s="7" t="s">
        <v>451</v>
      </c>
      <c r="B5889" t="s">
        <v>23</v>
      </c>
      <c r="C5889" t="s">
        <v>24</v>
      </c>
      <c r="D5889" t="s">
        <v>25</v>
      </c>
      <c r="E5889" t="s">
        <v>26</v>
      </c>
      <c r="F5889" t="s">
        <v>79</v>
      </c>
      <c r="G5889" t="s">
        <v>80</v>
      </c>
      <c r="H5889" t="s">
        <v>803</v>
      </c>
      <c r="I5889" t="s">
        <v>804</v>
      </c>
      <c r="J5889" t="s">
        <v>811</v>
      </c>
      <c r="K5889">
        <v>201806</v>
      </c>
      <c r="L5889" t="s">
        <v>51</v>
      </c>
      <c r="M5889">
        <v>9404781</v>
      </c>
      <c r="N5889">
        <v>1305</v>
      </c>
      <c r="Q5889">
        <v>0</v>
      </c>
      <c r="S5889" s="1">
        <v>43007</v>
      </c>
      <c r="T5889" t="s">
        <v>37</v>
      </c>
      <c r="U5889" t="s">
        <v>828</v>
      </c>
      <c r="V5889" t="s">
        <v>824</v>
      </c>
      <c r="W5889" s="1">
        <v>43007</v>
      </c>
      <c r="X5889" s="12">
        <v>51.48</v>
      </c>
      <c r="Y5889" s="4" t="str">
        <f t="shared" si="182"/>
        <v>Expenditure</v>
      </c>
      <c r="Z5889" s="8">
        <v>42979</v>
      </c>
      <c r="AA5889" s="7" t="s">
        <v>397</v>
      </c>
      <c r="AB5889" s="7" t="str">
        <f t="shared" si="183"/>
        <v>Expenditure</v>
      </c>
    </row>
    <row r="5890" spans="1:28" x14ac:dyDescent="0.25">
      <c r="A5890" s="7" t="s">
        <v>451</v>
      </c>
      <c r="B5890" t="s">
        <v>23</v>
      </c>
      <c r="C5890" t="s">
        <v>24</v>
      </c>
      <c r="D5890" t="s">
        <v>25</v>
      </c>
      <c r="E5890" t="s">
        <v>26</v>
      </c>
      <c r="F5890" t="s">
        <v>79</v>
      </c>
      <c r="G5890" t="s">
        <v>80</v>
      </c>
      <c r="H5890" t="s">
        <v>803</v>
      </c>
      <c r="I5890" t="s">
        <v>804</v>
      </c>
      <c r="J5890" t="s">
        <v>811</v>
      </c>
      <c r="K5890">
        <v>201806</v>
      </c>
      <c r="L5890" t="s">
        <v>51</v>
      </c>
      <c r="M5890">
        <v>9404781</v>
      </c>
      <c r="N5890">
        <v>884</v>
      </c>
      <c r="Q5890">
        <v>0</v>
      </c>
      <c r="S5890" s="1">
        <v>43007</v>
      </c>
      <c r="T5890" t="s">
        <v>37</v>
      </c>
      <c r="U5890" t="s">
        <v>829</v>
      </c>
      <c r="V5890" t="s">
        <v>824</v>
      </c>
      <c r="W5890" s="1">
        <v>43007</v>
      </c>
      <c r="X5890" s="12">
        <v>116.94</v>
      </c>
      <c r="Y5890" s="4" t="str">
        <f t="shared" ref="Y5890:Y5953" si="184">IF(LEFT(H5890,2)="R9","Income","Expenditure")</f>
        <v>Expenditure</v>
      </c>
      <c r="Z5890" s="8">
        <v>42979</v>
      </c>
      <c r="AA5890" s="7" t="s">
        <v>397</v>
      </c>
      <c r="AB5890" s="7" t="str">
        <f t="shared" ref="AB5890:AB5953" si="185">IF(Y5890="Expenditure",Y5890,I5890)</f>
        <v>Expenditure</v>
      </c>
    </row>
    <row r="5891" spans="1:28" x14ac:dyDescent="0.25">
      <c r="A5891" s="7" t="s">
        <v>451</v>
      </c>
      <c r="B5891" t="s">
        <v>23</v>
      </c>
      <c r="C5891" t="s">
        <v>24</v>
      </c>
      <c r="D5891" t="s">
        <v>25</v>
      </c>
      <c r="E5891" t="s">
        <v>26</v>
      </c>
      <c r="F5891" t="s">
        <v>79</v>
      </c>
      <c r="G5891" t="s">
        <v>80</v>
      </c>
      <c r="H5891" t="s">
        <v>132</v>
      </c>
      <c r="I5891" t="s">
        <v>133</v>
      </c>
      <c r="J5891" t="s">
        <v>103</v>
      </c>
      <c r="K5891">
        <v>201806</v>
      </c>
      <c r="L5891" t="s">
        <v>51</v>
      </c>
      <c r="M5891">
        <v>9404782</v>
      </c>
      <c r="N5891">
        <v>6851</v>
      </c>
      <c r="Q5891">
        <v>0</v>
      </c>
      <c r="S5891" s="1">
        <v>43007</v>
      </c>
      <c r="T5891" t="s">
        <v>37</v>
      </c>
      <c r="U5891" t="s">
        <v>955</v>
      </c>
      <c r="V5891" t="s">
        <v>824</v>
      </c>
      <c r="W5891" s="1">
        <v>43007</v>
      </c>
      <c r="X5891" s="12">
        <v>0.75</v>
      </c>
      <c r="Y5891" s="4" t="str">
        <f t="shared" si="184"/>
        <v>Expenditure</v>
      </c>
      <c r="Z5891" s="8">
        <v>42979</v>
      </c>
      <c r="AA5891" s="7" t="s">
        <v>397</v>
      </c>
      <c r="AB5891" s="7" t="str">
        <f t="shared" si="185"/>
        <v>Expenditure</v>
      </c>
    </row>
    <row r="5892" spans="1:28" x14ac:dyDescent="0.25">
      <c r="A5892" s="7" t="s">
        <v>451</v>
      </c>
      <c r="B5892" t="s">
        <v>23</v>
      </c>
      <c r="C5892" t="s">
        <v>24</v>
      </c>
      <c r="D5892" t="s">
        <v>25</v>
      </c>
      <c r="E5892" t="s">
        <v>26</v>
      </c>
      <c r="F5892" t="s">
        <v>79</v>
      </c>
      <c r="G5892" t="s">
        <v>80</v>
      </c>
      <c r="H5892" t="s">
        <v>132</v>
      </c>
      <c r="I5892" t="s">
        <v>133</v>
      </c>
      <c r="J5892" t="s">
        <v>103</v>
      </c>
      <c r="K5892">
        <v>201806</v>
      </c>
      <c r="L5892" t="s">
        <v>51</v>
      </c>
      <c r="M5892">
        <v>9404782</v>
      </c>
      <c r="N5892">
        <v>7420</v>
      </c>
      <c r="Q5892">
        <v>0</v>
      </c>
      <c r="S5892" s="1">
        <v>43007</v>
      </c>
      <c r="T5892" t="s">
        <v>37</v>
      </c>
      <c r="U5892" t="s">
        <v>956</v>
      </c>
      <c r="V5892" t="s">
        <v>824</v>
      </c>
      <c r="W5892" s="1">
        <v>43007</v>
      </c>
      <c r="X5892" s="12">
        <v>0.75</v>
      </c>
      <c r="Y5892" s="4" t="str">
        <f t="shared" si="184"/>
        <v>Expenditure</v>
      </c>
      <c r="Z5892" s="8">
        <v>42979</v>
      </c>
      <c r="AA5892" s="7" t="s">
        <v>397</v>
      </c>
      <c r="AB5892" s="7" t="str">
        <f t="shared" si="185"/>
        <v>Expenditure</v>
      </c>
    </row>
    <row r="5893" spans="1:28" x14ac:dyDescent="0.25">
      <c r="A5893" s="7" t="s">
        <v>451</v>
      </c>
      <c r="B5893" t="s">
        <v>23</v>
      </c>
      <c r="C5893" t="s">
        <v>24</v>
      </c>
      <c r="D5893" t="s">
        <v>25</v>
      </c>
      <c r="E5893" t="s">
        <v>26</v>
      </c>
      <c r="F5893" t="s">
        <v>79</v>
      </c>
      <c r="G5893" t="s">
        <v>80</v>
      </c>
      <c r="H5893" t="s">
        <v>132</v>
      </c>
      <c r="I5893" t="s">
        <v>133</v>
      </c>
      <c r="J5893" t="s">
        <v>103</v>
      </c>
      <c r="K5893">
        <v>201806</v>
      </c>
      <c r="L5893" t="s">
        <v>51</v>
      </c>
      <c r="M5893">
        <v>9404782</v>
      </c>
      <c r="N5893">
        <v>2006</v>
      </c>
      <c r="Q5893">
        <v>0</v>
      </c>
      <c r="S5893" s="1">
        <v>43007</v>
      </c>
      <c r="T5893" t="s">
        <v>37</v>
      </c>
      <c r="U5893" t="s">
        <v>957</v>
      </c>
      <c r="V5893" t="s">
        <v>824</v>
      </c>
      <c r="W5893" s="1">
        <v>43007</v>
      </c>
      <c r="X5893" s="12">
        <v>2.5</v>
      </c>
      <c r="Y5893" s="4" t="str">
        <f t="shared" si="184"/>
        <v>Expenditure</v>
      </c>
      <c r="Z5893" s="8">
        <v>42979</v>
      </c>
      <c r="AA5893" s="7" t="s">
        <v>397</v>
      </c>
      <c r="AB5893" s="7" t="str">
        <f t="shared" si="185"/>
        <v>Expenditure</v>
      </c>
    </row>
    <row r="5894" spans="1:28" x14ac:dyDescent="0.25">
      <c r="A5894" s="7" t="s">
        <v>451</v>
      </c>
      <c r="B5894" t="s">
        <v>23</v>
      </c>
      <c r="C5894" t="s">
        <v>24</v>
      </c>
      <c r="D5894" t="s">
        <v>25</v>
      </c>
      <c r="E5894" t="s">
        <v>26</v>
      </c>
      <c r="F5894" t="s">
        <v>79</v>
      </c>
      <c r="G5894" t="s">
        <v>80</v>
      </c>
      <c r="H5894" t="s">
        <v>132</v>
      </c>
      <c r="I5894" t="s">
        <v>133</v>
      </c>
      <c r="J5894" t="s">
        <v>103</v>
      </c>
      <c r="K5894">
        <v>201806</v>
      </c>
      <c r="L5894" t="s">
        <v>51</v>
      </c>
      <c r="M5894">
        <v>9404782</v>
      </c>
      <c r="N5894">
        <v>4096</v>
      </c>
      <c r="Q5894">
        <v>0</v>
      </c>
      <c r="S5894" s="1">
        <v>43007</v>
      </c>
      <c r="T5894" t="s">
        <v>37</v>
      </c>
      <c r="U5894" t="s">
        <v>958</v>
      </c>
      <c r="V5894" t="s">
        <v>824</v>
      </c>
      <c r="W5894" s="1">
        <v>43007</v>
      </c>
      <c r="X5894" s="12">
        <v>0.75</v>
      </c>
      <c r="Y5894" s="4" t="str">
        <f t="shared" si="184"/>
        <v>Expenditure</v>
      </c>
      <c r="Z5894" s="8">
        <v>42979</v>
      </c>
      <c r="AA5894" s="7" t="s">
        <v>397</v>
      </c>
      <c r="AB5894" s="7" t="str">
        <f t="shared" si="185"/>
        <v>Expenditure</v>
      </c>
    </row>
    <row r="5895" spans="1:28" x14ac:dyDescent="0.25">
      <c r="A5895" s="7" t="s">
        <v>451</v>
      </c>
      <c r="B5895" t="s">
        <v>23</v>
      </c>
      <c r="C5895" t="s">
        <v>24</v>
      </c>
      <c r="D5895" t="s">
        <v>25</v>
      </c>
      <c r="E5895" t="s">
        <v>26</v>
      </c>
      <c r="F5895" t="s">
        <v>79</v>
      </c>
      <c r="G5895" t="s">
        <v>80</v>
      </c>
      <c r="H5895" t="s">
        <v>132</v>
      </c>
      <c r="I5895" t="s">
        <v>133</v>
      </c>
      <c r="J5895" t="s">
        <v>103</v>
      </c>
      <c r="K5895">
        <v>201806</v>
      </c>
      <c r="L5895" t="s">
        <v>51</v>
      </c>
      <c r="M5895">
        <v>9404782</v>
      </c>
      <c r="N5895">
        <v>4685</v>
      </c>
      <c r="Q5895">
        <v>0</v>
      </c>
      <c r="S5895" s="1">
        <v>43007</v>
      </c>
      <c r="T5895" t="s">
        <v>37</v>
      </c>
      <c r="U5895" t="s">
        <v>959</v>
      </c>
      <c r="V5895" t="s">
        <v>824</v>
      </c>
      <c r="W5895" s="1">
        <v>43007</v>
      </c>
      <c r="X5895" s="12">
        <v>0.75</v>
      </c>
      <c r="Y5895" s="4" t="str">
        <f t="shared" si="184"/>
        <v>Expenditure</v>
      </c>
      <c r="Z5895" s="8">
        <v>42979</v>
      </c>
      <c r="AA5895" s="7" t="s">
        <v>397</v>
      </c>
      <c r="AB5895" s="7" t="str">
        <f t="shared" si="185"/>
        <v>Expenditure</v>
      </c>
    </row>
    <row r="5896" spans="1:28" x14ac:dyDescent="0.25">
      <c r="A5896" s="7" t="s">
        <v>451</v>
      </c>
      <c r="B5896" t="s">
        <v>23</v>
      </c>
      <c r="C5896" t="s">
        <v>24</v>
      </c>
      <c r="D5896" t="s">
        <v>25</v>
      </c>
      <c r="E5896" t="s">
        <v>26</v>
      </c>
      <c r="F5896" t="s">
        <v>79</v>
      </c>
      <c r="G5896" t="s">
        <v>80</v>
      </c>
      <c r="H5896" t="s">
        <v>132</v>
      </c>
      <c r="I5896" t="s">
        <v>133</v>
      </c>
      <c r="J5896" t="s">
        <v>103</v>
      </c>
      <c r="K5896">
        <v>201806</v>
      </c>
      <c r="L5896" t="s">
        <v>51</v>
      </c>
      <c r="M5896">
        <v>9404782</v>
      </c>
      <c r="N5896">
        <v>4696</v>
      </c>
      <c r="Q5896">
        <v>0</v>
      </c>
      <c r="S5896" s="1">
        <v>43007</v>
      </c>
      <c r="T5896" t="s">
        <v>37</v>
      </c>
      <c r="U5896" t="s">
        <v>960</v>
      </c>
      <c r="V5896" t="s">
        <v>824</v>
      </c>
      <c r="W5896" s="1">
        <v>43007</v>
      </c>
      <c r="X5896" s="12">
        <v>0.75</v>
      </c>
      <c r="Y5896" s="4" t="str">
        <f t="shared" si="184"/>
        <v>Expenditure</v>
      </c>
      <c r="Z5896" s="8">
        <v>42979</v>
      </c>
      <c r="AA5896" s="7" t="s">
        <v>397</v>
      </c>
      <c r="AB5896" s="7" t="str">
        <f t="shared" si="185"/>
        <v>Expenditure</v>
      </c>
    </row>
    <row r="5897" spans="1:28" x14ac:dyDescent="0.25">
      <c r="A5897" s="7" t="s">
        <v>451</v>
      </c>
      <c r="B5897" t="s">
        <v>23</v>
      </c>
      <c r="C5897" t="s">
        <v>24</v>
      </c>
      <c r="D5897" t="s">
        <v>25</v>
      </c>
      <c r="E5897" t="s">
        <v>26</v>
      </c>
      <c r="F5897" t="s">
        <v>79</v>
      </c>
      <c r="G5897" t="s">
        <v>80</v>
      </c>
      <c r="H5897" t="s">
        <v>132</v>
      </c>
      <c r="I5897" t="s">
        <v>133</v>
      </c>
      <c r="J5897" t="s">
        <v>103</v>
      </c>
      <c r="K5897">
        <v>201806</v>
      </c>
      <c r="L5897" t="s">
        <v>51</v>
      </c>
      <c r="M5897">
        <v>9404782</v>
      </c>
      <c r="N5897">
        <v>4903</v>
      </c>
      <c r="Q5897">
        <v>0</v>
      </c>
      <c r="S5897" s="1">
        <v>43007</v>
      </c>
      <c r="T5897" t="s">
        <v>37</v>
      </c>
      <c r="U5897" t="s">
        <v>961</v>
      </c>
      <c r="V5897" t="s">
        <v>824</v>
      </c>
      <c r="W5897" s="1">
        <v>43007</v>
      </c>
      <c r="X5897" s="12">
        <v>0.75</v>
      </c>
      <c r="Y5897" s="4" t="str">
        <f t="shared" si="184"/>
        <v>Expenditure</v>
      </c>
      <c r="Z5897" s="8">
        <v>42979</v>
      </c>
      <c r="AA5897" s="7" t="s">
        <v>397</v>
      </c>
      <c r="AB5897" s="7" t="str">
        <f t="shared" si="185"/>
        <v>Expenditure</v>
      </c>
    </row>
    <row r="5898" spans="1:28" x14ac:dyDescent="0.25">
      <c r="A5898" s="7" t="s">
        <v>451</v>
      </c>
      <c r="B5898" t="s">
        <v>23</v>
      </c>
      <c r="C5898" t="s">
        <v>24</v>
      </c>
      <c r="D5898" t="s">
        <v>25</v>
      </c>
      <c r="E5898" t="s">
        <v>26</v>
      </c>
      <c r="F5898" t="s">
        <v>79</v>
      </c>
      <c r="G5898" t="s">
        <v>80</v>
      </c>
      <c r="H5898" t="s">
        <v>132</v>
      </c>
      <c r="I5898" t="s">
        <v>133</v>
      </c>
      <c r="J5898" t="s">
        <v>103</v>
      </c>
      <c r="K5898">
        <v>201806</v>
      </c>
      <c r="L5898" t="s">
        <v>51</v>
      </c>
      <c r="M5898">
        <v>9404782</v>
      </c>
      <c r="N5898">
        <v>4904</v>
      </c>
      <c r="Q5898">
        <v>0</v>
      </c>
      <c r="S5898" s="1">
        <v>43007</v>
      </c>
      <c r="T5898" t="s">
        <v>37</v>
      </c>
      <c r="U5898" t="s">
        <v>962</v>
      </c>
      <c r="V5898" t="s">
        <v>824</v>
      </c>
      <c r="W5898" s="1">
        <v>43007</v>
      </c>
      <c r="X5898" s="12">
        <v>0.75</v>
      </c>
      <c r="Y5898" s="4" t="str">
        <f t="shared" si="184"/>
        <v>Expenditure</v>
      </c>
      <c r="Z5898" s="8">
        <v>42979</v>
      </c>
      <c r="AA5898" s="7" t="s">
        <v>397</v>
      </c>
      <c r="AB5898" s="7" t="str">
        <f t="shared" si="185"/>
        <v>Expenditure</v>
      </c>
    </row>
    <row r="5899" spans="1:28" x14ac:dyDescent="0.25">
      <c r="A5899" s="7" t="s">
        <v>451</v>
      </c>
      <c r="B5899" t="s">
        <v>23</v>
      </c>
      <c r="C5899" t="s">
        <v>24</v>
      </c>
      <c r="D5899" t="s">
        <v>25</v>
      </c>
      <c r="E5899" t="s">
        <v>26</v>
      </c>
      <c r="F5899" t="s">
        <v>79</v>
      </c>
      <c r="G5899" t="s">
        <v>80</v>
      </c>
      <c r="H5899" t="s">
        <v>132</v>
      </c>
      <c r="I5899" t="s">
        <v>133</v>
      </c>
      <c r="J5899" t="s">
        <v>103</v>
      </c>
      <c r="K5899">
        <v>201806</v>
      </c>
      <c r="L5899" t="s">
        <v>51</v>
      </c>
      <c r="M5899">
        <v>9404782</v>
      </c>
      <c r="N5899">
        <v>6012</v>
      </c>
      <c r="Q5899">
        <v>0</v>
      </c>
      <c r="S5899" s="1">
        <v>43007</v>
      </c>
      <c r="T5899" t="s">
        <v>37</v>
      </c>
      <c r="U5899" t="s">
        <v>960</v>
      </c>
      <c r="V5899" t="s">
        <v>824</v>
      </c>
      <c r="W5899" s="1">
        <v>43007</v>
      </c>
      <c r="X5899" s="12">
        <v>0.75</v>
      </c>
      <c r="Y5899" s="4" t="str">
        <f t="shared" si="184"/>
        <v>Expenditure</v>
      </c>
      <c r="Z5899" s="8">
        <v>42979</v>
      </c>
      <c r="AA5899" s="7" t="s">
        <v>397</v>
      </c>
      <c r="AB5899" s="7" t="str">
        <f t="shared" si="185"/>
        <v>Expenditure</v>
      </c>
    </row>
    <row r="5900" spans="1:28" x14ac:dyDescent="0.25">
      <c r="A5900" s="7" t="s">
        <v>451</v>
      </c>
      <c r="B5900" t="s">
        <v>23</v>
      </c>
      <c r="C5900" t="s">
        <v>24</v>
      </c>
      <c r="D5900" t="s">
        <v>25</v>
      </c>
      <c r="E5900" t="s">
        <v>26</v>
      </c>
      <c r="F5900" t="s">
        <v>79</v>
      </c>
      <c r="G5900" t="s">
        <v>80</v>
      </c>
      <c r="H5900" t="s">
        <v>132</v>
      </c>
      <c r="I5900" t="s">
        <v>133</v>
      </c>
      <c r="J5900" t="s">
        <v>103</v>
      </c>
      <c r="K5900">
        <v>201806</v>
      </c>
      <c r="L5900" t="s">
        <v>51</v>
      </c>
      <c r="M5900">
        <v>9404782</v>
      </c>
      <c r="N5900">
        <v>6017</v>
      </c>
      <c r="Q5900">
        <v>0</v>
      </c>
      <c r="S5900" s="1">
        <v>43007</v>
      </c>
      <c r="T5900" t="s">
        <v>37</v>
      </c>
      <c r="U5900" t="s">
        <v>963</v>
      </c>
      <c r="V5900" t="s">
        <v>824</v>
      </c>
      <c r="W5900" s="1">
        <v>43007</v>
      </c>
      <c r="X5900" s="12">
        <v>0.75</v>
      </c>
      <c r="Y5900" s="4" t="str">
        <f t="shared" si="184"/>
        <v>Expenditure</v>
      </c>
      <c r="Z5900" s="8">
        <v>42979</v>
      </c>
      <c r="AA5900" s="7" t="s">
        <v>397</v>
      </c>
      <c r="AB5900" s="7" t="str">
        <f t="shared" si="185"/>
        <v>Expenditure</v>
      </c>
    </row>
    <row r="5901" spans="1:28" x14ac:dyDescent="0.25">
      <c r="A5901" s="7" t="s">
        <v>451</v>
      </c>
      <c r="B5901" t="s">
        <v>23</v>
      </c>
      <c r="C5901" t="s">
        <v>24</v>
      </c>
      <c r="D5901" t="s">
        <v>25</v>
      </c>
      <c r="E5901" t="s">
        <v>26</v>
      </c>
      <c r="F5901" t="s">
        <v>79</v>
      </c>
      <c r="G5901" t="s">
        <v>80</v>
      </c>
      <c r="H5901" t="s">
        <v>132</v>
      </c>
      <c r="I5901" t="s">
        <v>133</v>
      </c>
      <c r="J5901" t="s">
        <v>103</v>
      </c>
      <c r="K5901">
        <v>201806</v>
      </c>
      <c r="L5901" t="s">
        <v>51</v>
      </c>
      <c r="M5901">
        <v>9404782</v>
      </c>
      <c r="N5901">
        <v>2775</v>
      </c>
      <c r="Q5901">
        <v>0</v>
      </c>
      <c r="S5901" s="1">
        <v>43007</v>
      </c>
      <c r="T5901" t="s">
        <v>37</v>
      </c>
      <c r="U5901" t="s">
        <v>964</v>
      </c>
      <c r="V5901" t="s">
        <v>824</v>
      </c>
      <c r="W5901" s="1">
        <v>43007</v>
      </c>
      <c r="X5901" s="12">
        <v>0.75</v>
      </c>
      <c r="Y5901" s="4" t="str">
        <f t="shared" si="184"/>
        <v>Expenditure</v>
      </c>
      <c r="Z5901" s="8">
        <v>42979</v>
      </c>
      <c r="AA5901" s="7" t="s">
        <v>397</v>
      </c>
      <c r="AB5901" s="7" t="str">
        <f t="shared" si="185"/>
        <v>Expenditure</v>
      </c>
    </row>
    <row r="5902" spans="1:28" x14ac:dyDescent="0.25">
      <c r="A5902" s="7" t="s">
        <v>451</v>
      </c>
      <c r="B5902" t="s">
        <v>23</v>
      </c>
      <c r="C5902" t="s">
        <v>24</v>
      </c>
      <c r="D5902" t="s">
        <v>25</v>
      </c>
      <c r="E5902" t="s">
        <v>26</v>
      </c>
      <c r="F5902" t="s">
        <v>79</v>
      </c>
      <c r="G5902" t="s">
        <v>80</v>
      </c>
      <c r="H5902" t="s">
        <v>132</v>
      </c>
      <c r="I5902" t="s">
        <v>133</v>
      </c>
      <c r="J5902" t="s">
        <v>103</v>
      </c>
      <c r="K5902">
        <v>201806</v>
      </c>
      <c r="L5902" t="s">
        <v>51</v>
      </c>
      <c r="M5902">
        <v>9404782</v>
      </c>
      <c r="N5902">
        <v>5401</v>
      </c>
      <c r="Q5902">
        <v>0</v>
      </c>
      <c r="S5902" s="1">
        <v>43007</v>
      </c>
      <c r="T5902" t="s">
        <v>37</v>
      </c>
      <c r="U5902" t="s">
        <v>965</v>
      </c>
      <c r="V5902" t="s">
        <v>824</v>
      </c>
      <c r="W5902" s="1">
        <v>43007</v>
      </c>
      <c r="X5902" s="12">
        <v>0.75</v>
      </c>
      <c r="Y5902" s="4" t="str">
        <f t="shared" si="184"/>
        <v>Expenditure</v>
      </c>
      <c r="Z5902" s="8">
        <v>42979</v>
      </c>
      <c r="AA5902" s="7" t="s">
        <v>397</v>
      </c>
      <c r="AB5902" s="7" t="str">
        <f t="shared" si="185"/>
        <v>Expenditure</v>
      </c>
    </row>
    <row r="5903" spans="1:28" x14ac:dyDescent="0.25">
      <c r="A5903" s="7" t="s">
        <v>451</v>
      </c>
      <c r="B5903" t="s">
        <v>23</v>
      </c>
      <c r="C5903" t="s">
        <v>24</v>
      </c>
      <c r="D5903" t="s">
        <v>25</v>
      </c>
      <c r="E5903" t="s">
        <v>26</v>
      </c>
      <c r="F5903" t="s">
        <v>79</v>
      </c>
      <c r="G5903" t="s">
        <v>80</v>
      </c>
      <c r="H5903" t="s">
        <v>132</v>
      </c>
      <c r="I5903" t="s">
        <v>133</v>
      </c>
      <c r="J5903" t="s">
        <v>103</v>
      </c>
      <c r="K5903">
        <v>201806</v>
      </c>
      <c r="L5903" t="s">
        <v>51</v>
      </c>
      <c r="M5903">
        <v>9404782</v>
      </c>
      <c r="N5903">
        <v>6372</v>
      </c>
      <c r="Q5903">
        <v>0</v>
      </c>
      <c r="S5903" s="1">
        <v>43007</v>
      </c>
      <c r="T5903" t="s">
        <v>37</v>
      </c>
      <c r="U5903" t="s">
        <v>966</v>
      </c>
      <c r="V5903" t="s">
        <v>824</v>
      </c>
      <c r="W5903" s="1">
        <v>43007</v>
      </c>
      <c r="X5903" s="12">
        <v>0.75</v>
      </c>
      <c r="Y5903" s="4" t="str">
        <f t="shared" si="184"/>
        <v>Expenditure</v>
      </c>
      <c r="Z5903" s="8">
        <v>42979</v>
      </c>
      <c r="AA5903" s="7" t="s">
        <v>397</v>
      </c>
      <c r="AB5903" s="7" t="str">
        <f t="shared" si="185"/>
        <v>Expenditure</v>
      </c>
    </row>
    <row r="5904" spans="1:28" x14ac:dyDescent="0.25">
      <c r="A5904" s="7" t="s">
        <v>451</v>
      </c>
      <c r="B5904" t="s">
        <v>23</v>
      </c>
      <c r="C5904" t="s">
        <v>24</v>
      </c>
      <c r="D5904" t="s">
        <v>25</v>
      </c>
      <c r="E5904" t="s">
        <v>26</v>
      </c>
      <c r="F5904" t="s">
        <v>79</v>
      </c>
      <c r="G5904" t="s">
        <v>80</v>
      </c>
      <c r="H5904" t="s">
        <v>132</v>
      </c>
      <c r="I5904" t="s">
        <v>133</v>
      </c>
      <c r="J5904" t="s">
        <v>103</v>
      </c>
      <c r="K5904">
        <v>201806</v>
      </c>
      <c r="L5904" t="s">
        <v>51</v>
      </c>
      <c r="M5904">
        <v>9404782</v>
      </c>
      <c r="N5904">
        <v>7570</v>
      </c>
      <c r="Q5904">
        <v>0</v>
      </c>
      <c r="S5904" s="1">
        <v>43007</v>
      </c>
      <c r="T5904" t="s">
        <v>37</v>
      </c>
      <c r="U5904" t="s">
        <v>967</v>
      </c>
      <c r="V5904" t="s">
        <v>824</v>
      </c>
      <c r="W5904" s="1">
        <v>43007</v>
      </c>
      <c r="X5904" s="12">
        <v>0.75</v>
      </c>
      <c r="Y5904" s="4" t="str">
        <f t="shared" si="184"/>
        <v>Expenditure</v>
      </c>
      <c r="Z5904" s="8">
        <v>42979</v>
      </c>
      <c r="AA5904" s="7" t="s">
        <v>397</v>
      </c>
      <c r="AB5904" s="7" t="str">
        <f t="shared" si="185"/>
        <v>Expenditure</v>
      </c>
    </row>
    <row r="5905" spans="1:28" x14ac:dyDescent="0.25">
      <c r="A5905" s="7" t="s">
        <v>451</v>
      </c>
      <c r="B5905" t="s">
        <v>23</v>
      </c>
      <c r="C5905" t="s">
        <v>24</v>
      </c>
      <c r="D5905" t="s">
        <v>25</v>
      </c>
      <c r="E5905" t="s">
        <v>26</v>
      </c>
      <c r="F5905" t="s">
        <v>79</v>
      </c>
      <c r="G5905" t="s">
        <v>80</v>
      </c>
      <c r="H5905" t="s">
        <v>132</v>
      </c>
      <c r="I5905" t="s">
        <v>133</v>
      </c>
      <c r="J5905" t="s">
        <v>103</v>
      </c>
      <c r="K5905">
        <v>201806</v>
      </c>
      <c r="L5905" t="s">
        <v>51</v>
      </c>
      <c r="M5905">
        <v>9404782</v>
      </c>
      <c r="N5905">
        <v>6575</v>
      </c>
      <c r="Q5905">
        <v>0</v>
      </c>
      <c r="S5905" s="1">
        <v>43007</v>
      </c>
      <c r="T5905" t="s">
        <v>37</v>
      </c>
      <c r="U5905" t="s">
        <v>968</v>
      </c>
      <c r="V5905" t="s">
        <v>824</v>
      </c>
      <c r="W5905" s="1">
        <v>43007</v>
      </c>
      <c r="X5905" s="12">
        <v>0.75</v>
      </c>
      <c r="Y5905" s="4" t="str">
        <f t="shared" si="184"/>
        <v>Expenditure</v>
      </c>
      <c r="Z5905" s="8">
        <v>42979</v>
      </c>
      <c r="AA5905" s="7" t="s">
        <v>397</v>
      </c>
      <c r="AB5905" s="7" t="str">
        <f t="shared" si="185"/>
        <v>Expenditure</v>
      </c>
    </row>
    <row r="5906" spans="1:28" x14ac:dyDescent="0.25">
      <c r="A5906" s="7" t="s">
        <v>451</v>
      </c>
      <c r="B5906" t="s">
        <v>23</v>
      </c>
      <c r="C5906" t="s">
        <v>24</v>
      </c>
      <c r="D5906" t="s">
        <v>25</v>
      </c>
      <c r="E5906" t="s">
        <v>26</v>
      </c>
      <c r="F5906" t="s">
        <v>79</v>
      </c>
      <c r="G5906" t="s">
        <v>80</v>
      </c>
      <c r="H5906" t="s">
        <v>132</v>
      </c>
      <c r="I5906" t="s">
        <v>133</v>
      </c>
      <c r="J5906" t="s">
        <v>103</v>
      </c>
      <c r="K5906">
        <v>201806</v>
      </c>
      <c r="L5906" t="s">
        <v>51</v>
      </c>
      <c r="M5906">
        <v>9404782</v>
      </c>
      <c r="N5906">
        <v>7244</v>
      </c>
      <c r="Q5906">
        <v>0</v>
      </c>
      <c r="S5906" s="1">
        <v>43007</v>
      </c>
      <c r="T5906" t="s">
        <v>37</v>
      </c>
      <c r="U5906" t="s">
        <v>969</v>
      </c>
      <c r="V5906" t="s">
        <v>824</v>
      </c>
      <c r="W5906" s="1">
        <v>43007</v>
      </c>
      <c r="X5906" s="12">
        <v>0.75</v>
      </c>
      <c r="Y5906" s="4" t="str">
        <f t="shared" si="184"/>
        <v>Expenditure</v>
      </c>
      <c r="Z5906" s="8">
        <v>42979</v>
      </c>
      <c r="AA5906" s="7" t="s">
        <v>397</v>
      </c>
      <c r="AB5906" s="7" t="str">
        <f t="shared" si="185"/>
        <v>Expenditure</v>
      </c>
    </row>
    <row r="5907" spans="1:28" x14ac:dyDescent="0.25">
      <c r="A5907" s="7" t="s">
        <v>451</v>
      </c>
      <c r="B5907" t="s">
        <v>23</v>
      </c>
      <c r="C5907" t="s">
        <v>24</v>
      </c>
      <c r="D5907" t="s">
        <v>25</v>
      </c>
      <c r="E5907" t="s">
        <v>26</v>
      </c>
      <c r="F5907" t="s">
        <v>79</v>
      </c>
      <c r="G5907" t="s">
        <v>80</v>
      </c>
      <c r="H5907" t="s">
        <v>132</v>
      </c>
      <c r="I5907" t="s">
        <v>133</v>
      </c>
      <c r="J5907" t="s">
        <v>103</v>
      </c>
      <c r="K5907">
        <v>201806</v>
      </c>
      <c r="L5907" t="s">
        <v>51</v>
      </c>
      <c r="M5907">
        <v>9404782</v>
      </c>
      <c r="N5907">
        <v>7269</v>
      </c>
      <c r="Q5907">
        <v>0</v>
      </c>
      <c r="S5907" s="1">
        <v>43007</v>
      </c>
      <c r="T5907" t="s">
        <v>37</v>
      </c>
      <c r="U5907" t="s">
        <v>970</v>
      </c>
      <c r="V5907" t="s">
        <v>824</v>
      </c>
      <c r="W5907" s="1">
        <v>43007</v>
      </c>
      <c r="X5907" s="12">
        <v>13.28</v>
      </c>
      <c r="Y5907" s="4" t="str">
        <f t="shared" si="184"/>
        <v>Expenditure</v>
      </c>
      <c r="Z5907" s="8">
        <v>42979</v>
      </c>
      <c r="AA5907" s="7" t="s">
        <v>397</v>
      </c>
      <c r="AB5907" s="7" t="str">
        <f t="shared" si="185"/>
        <v>Expenditure</v>
      </c>
    </row>
    <row r="5908" spans="1:28" x14ac:dyDescent="0.25">
      <c r="A5908" s="7" t="s">
        <v>451</v>
      </c>
      <c r="B5908" t="s">
        <v>23</v>
      </c>
      <c r="C5908" t="s">
        <v>24</v>
      </c>
      <c r="D5908" t="s">
        <v>25</v>
      </c>
      <c r="E5908" t="s">
        <v>26</v>
      </c>
      <c r="F5908" t="s">
        <v>79</v>
      </c>
      <c r="G5908" t="s">
        <v>80</v>
      </c>
      <c r="H5908" t="s">
        <v>132</v>
      </c>
      <c r="I5908" t="s">
        <v>133</v>
      </c>
      <c r="J5908" t="s">
        <v>103</v>
      </c>
      <c r="K5908">
        <v>201806</v>
      </c>
      <c r="L5908" t="s">
        <v>51</v>
      </c>
      <c r="M5908">
        <v>9404782</v>
      </c>
      <c r="N5908">
        <v>6679</v>
      </c>
      <c r="Q5908">
        <v>0</v>
      </c>
      <c r="S5908" s="1">
        <v>43007</v>
      </c>
      <c r="T5908" t="s">
        <v>37</v>
      </c>
      <c r="U5908" t="s">
        <v>970</v>
      </c>
      <c r="V5908" t="s">
        <v>824</v>
      </c>
      <c r="W5908" s="1">
        <v>43007</v>
      </c>
      <c r="X5908" s="12">
        <v>13.28</v>
      </c>
      <c r="Y5908" s="4" t="str">
        <f t="shared" si="184"/>
        <v>Expenditure</v>
      </c>
      <c r="Z5908" s="8">
        <v>42979</v>
      </c>
      <c r="AA5908" s="7" t="s">
        <v>397</v>
      </c>
      <c r="AB5908" s="7" t="str">
        <f t="shared" si="185"/>
        <v>Expenditure</v>
      </c>
    </row>
    <row r="5909" spans="1:28" x14ac:dyDescent="0.25">
      <c r="A5909" s="7" t="s">
        <v>451</v>
      </c>
      <c r="B5909" t="s">
        <v>23</v>
      </c>
      <c r="C5909" t="s">
        <v>24</v>
      </c>
      <c r="D5909" t="s">
        <v>25</v>
      </c>
      <c r="E5909" t="s">
        <v>26</v>
      </c>
      <c r="F5909" t="s">
        <v>79</v>
      </c>
      <c r="G5909" t="s">
        <v>80</v>
      </c>
      <c r="H5909" t="s">
        <v>132</v>
      </c>
      <c r="I5909" t="s">
        <v>133</v>
      </c>
      <c r="J5909" t="s">
        <v>103</v>
      </c>
      <c r="K5909">
        <v>201806</v>
      </c>
      <c r="L5909" t="s">
        <v>51</v>
      </c>
      <c r="M5909">
        <v>9404782</v>
      </c>
      <c r="N5909">
        <v>7409</v>
      </c>
      <c r="Q5909">
        <v>0</v>
      </c>
      <c r="S5909" s="1">
        <v>43007</v>
      </c>
      <c r="T5909" t="s">
        <v>37</v>
      </c>
      <c r="U5909" t="s">
        <v>966</v>
      </c>
      <c r="V5909" t="s">
        <v>824</v>
      </c>
      <c r="W5909" s="1">
        <v>43007</v>
      </c>
      <c r="X5909" s="12">
        <v>0.75</v>
      </c>
      <c r="Y5909" s="4" t="str">
        <f t="shared" si="184"/>
        <v>Expenditure</v>
      </c>
      <c r="Z5909" s="8">
        <v>42979</v>
      </c>
      <c r="AA5909" s="7" t="s">
        <v>397</v>
      </c>
      <c r="AB5909" s="7" t="str">
        <f t="shared" si="185"/>
        <v>Expenditure</v>
      </c>
    </row>
    <row r="5910" spans="1:28" x14ac:dyDescent="0.25">
      <c r="A5910" s="7" t="s">
        <v>451</v>
      </c>
      <c r="B5910" t="s">
        <v>23</v>
      </c>
      <c r="C5910" t="s">
        <v>24</v>
      </c>
      <c r="D5910" t="s">
        <v>25</v>
      </c>
      <c r="E5910" t="s">
        <v>26</v>
      </c>
      <c r="F5910" t="s">
        <v>79</v>
      </c>
      <c r="G5910" t="s">
        <v>80</v>
      </c>
      <c r="H5910" t="s">
        <v>132</v>
      </c>
      <c r="I5910" t="s">
        <v>133</v>
      </c>
      <c r="J5910" t="s">
        <v>103</v>
      </c>
      <c r="K5910">
        <v>201806</v>
      </c>
      <c r="L5910" t="s">
        <v>51</v>
      </c>
      <c r="M5910">
        <v>9404782</v>
      </c>
      <c r="N5910">
        <v>7410</v>
      </c>
      <c r="Q5910">
        <v>0</v>
      </c>
      <c r="S5910" s="1">
        <v>43007</v>
      </c>
      <c r="T5910" t="s">
        <v>37</v>
      </c>
      <c r="U5910" t="s">
        <v>971</v>
      </c>
      <c r="V5910" t="s">
        <v>824</v>
      </c>
      <c r="W5910" s="1">
        <v>43007</v>
      </c>
      <c r="X5910" s="12">
        <v>0.75</v>
      </c>
      <c r="Y5910" s="4" t="str">
        <f t="shared" si="184"/>
        <v>Expenditure</v>
      </c>
      <c r="Z5910" s="8">
        <v>42979</v>
      </c>
      <c r="AA5910" s="7" t="s">
        <v>397</v>
      </c>
      <c r="AB5910" s="7" t="str">
        <f t="shared" si="185"/>
        <v>Expenditure</v>
      </c>
    </row>
    <row r="5911" spans="1:28" x14ac:dyDescent="0.25">
      <c r="A5911" s="7" t="s">
        <v>451</v>
      </c>
      <c r="B5911" t="s">
        <v>23</v>
      </c>
      <c r="C5911" t="s">
        <v>24</v>
      </c>
      <c r="D5911" t="s">
        <v>25</v>
      </c>
      <c r="E5911" t="s">
        <v>26</v>
      </c>
      <c r="F5911" t="s">
        <v>79</v>
      </c>
      <c r="G5911" t="s">
        <v>80</v>
      </c>
      <c r="H5911" t="s">
        <v>132</v>
      </c>
      <c r="I5911" t="s">
        <v>133</v>
      </c>
      <c r="J5911" t="s">
        <v>103</v>
      </c>
      <c r="K5911">
        <v>201806</v>
      </c>
      <c r="L5911" t="s">
        <v>51</v>
      </c>
      <c r="M5911">
        <v>9404782</v>
      </c>
      <c r="N5911">
        <v>5647</v>
      </c>
      <c r="Q5911">
        <v>0</v>
      </c>
      <c r="S5911" s="1">
        <v>43007</v>
      </c>
      <c r="T5911" t="s">
        <v>37</v>
      </c>
      <c r="U5911" t="s">
        <v>965</v>
      </c>
      <c r="V5911" t="s">
        <v>824</v>
      </c>
      <c r="W5911" s="1">
        <v>43007</v>
      </c>
      <c r="X5911" s="12">
        <v>0.75</v>
      </c>
      <c r="Y5911" s="4" t="str">
        <f t="shared" si="184"/>
        <v>Expenditure</v>
      </c>
      <c r="Z5911" s="8">
        <v>42979</v>
      </c>
      <c r="AA5911" s="7" t="s">
        <v>397</v>
      </c>
      <c r="AB5911" s="7" t="str">
        <f t="shared" si="185"/>
        <v>Expenditure</v>
      </c>
    </row>
    <row r="5912" spans="1:28" x14ac:dyDescent="0.25">
      <c r="A5912" s="7" t="s">
        <v>451</v>
      </c>
      <c r="B5912" t="s">
        <v>23</v>
      </c>
      <c r="C5912" t="s">
        <v>24</v>
      </c>
      <c r="D5912" t="s">
        <v>25</v>
      </c>
      <c r="E5912" t="s">
        <v>26</v>
      </c>
      <c r="F5912" t="s">
        <v>79</v>
      </c>
      <c r="G5912" t="s">
        <v>80</v>
      </c>
      <c r="H5912" t="s">
        <v>132</v>
      </c>
      <c r="I5912" t="s">
        <v>133</v>
      </c>
      <c r="J5912" t="s">
        <v>103</v>
      </c>
      <c r="K5912">
        <v>201806</v>
      </c>
      <c r="L5912" t="s">
        <v>51</v>
      </c>
      <c r="M5912">
        <v>9404782</v>
      </c>
      <c r="N5912">
        <v>5648</v>
      </c>
      <c r="Q5912">
        <v>0</v>
      </c>
      <c r="S5912" s="1">
        <v>43007</v>
      </c>
      <c r="T5912" t="s">
        <v>37</v>
      </c>
      <c r="U5912" t="s">
        <v>972</v>
      </c>
      <c r="V5912" t="s">
        <v>824</v>
      </c>
      <c r="W5912" s="1">
        <v>43007</v>
      </c>
      <c r="X5912" s="12">
        <v>0.75</v>
      </c>
      <c r="Y5912" s="4" t="str">
        <f t="shared" si="184"/>
        <v>Expenditure</v>
      </c>
      <c r="Z5912" s="8">
        <v>42979</v>
      </c>
      <c r="AA5912" s="7" t="s">
        <v>397</v>
      </c>
      <c r="AB5912" s="7" t="str">
        <f t="shared" si="185"/>
        <v>Expenditure</v>
      </c>
    </row>
    <row r="5913" spans="1:28" x14ac:dyDescent="0.25">
      <c r="A5913" s="7" t="s">
        <v>451</v>
      </c>
      <c r="B5913" t="s">
        <v>23</v>
      </c>
      <c r="C5913" t="s">
        <v>24</v>
      </c>
      <c r="D5913" t="s">
        <v>25</v>
      </c>
      <c r="E5913" t="s">
        <v>26</v>
      </c>
      <c r="F5913" t="s">
        <v>79</v>
      </c>
      <c r="G5913" t="s">
        <v>80</v>
      </c>
      <c r="H5913" t="s">
        <v>132</v>
      </c>
      <c r="I5913" t="s">
        <v>133</v>
      </c>
      <c r="J5913" t="s">
        <v>103</v>
      </c>
      <c r="K5913">
        <v>201806</v>
      </c>
      <c r="L5913" t="s">
        <v>51</v>
      </c>
      <c r="M5913">
        <v>9404782</v>
      </c>
      <c r="N5913">
        <v>5649</v>
      </c>
      <c r="Q5913">
        <v>0</v>
      </c>
      <c r="S5913" s="1">
        <v>43007</v>
      </c>
      <c r="T5913" t="s">
        <v>37</v>
      </c>
      <c r="U5913" t="s">
        <v>973</v>
      </c>
      <c r="V5913" t="s">
        <v>824</v>
      </c>
      <c r="W5913" s="1">
        <v>43007</v>
      </c>
      <c r="X5913" s="12">
        <v>0.75</v>
      </c>
      <c r="Y5913" s="4" t="str">
        <f t="shared" si="184"/>
        <v>Expenditure</v>
      </c>
      <c r="Z5913" s="8">
        <v>42979</v>
      </c>
      <c r="AA5913" s="7" t="s">
        <v>397</v>
      </c>
      <c r="AB5913" s="7" t="str">
        <f t="shared" si="185"/>
        <v>Expenditure</v>
      </c>
    </row>
    <row r="5914" spans="1:28" x14ac:dyDescent="0.25">
      <c r="A5914" s="7" t="s">
        <v>451</v>
      </c>
      <c r="B5914" t="s">
        <v>23</v>
      </c>
      <c r="C5914" t="s">
        <v>24</v>
      </c>
      <c r="D5914" t="s">
        <v>25</v>
      </c>
      <c r="E5914" t="s">
        <v>26</v>
      </c>
      <c r="F5914" t="s">
        <v>79</v>
      </c>
      <c r="G5914" t="s">
        <v>80</v>
      </c>
      <c r="H5914" t="s">
        <v>132</v>
      </c>
      <c r="I5914" t="s">
        <v>133</v>
      </c>
      <c r="J5914" t="s">
        <v>103</v>
      </c>
      <c r="K5914">
        <v>201806</v>
      </c>
      <c r="L5914" t="s">
        <v>51</v>
      </c>
      <c r="M5914">
        <v>9404782</v>
      </c>
      <c r="N5914">
        <v>5651</v>
      </c>
      <c r="Q5914">
        <v>0</v>
      </c>
      <c r="S5914" s="1">
        <v>43007</v>
      </c>
      <c r="T5914" t="s">
        <v>37</v>
      </c>
      <c r="U5914" t="s">
        <v>974</v>
      </c>
      <c r="V5914" t="s">
        <v>824</v>
      </c>
      <c r="W5914" s="1">
        <v>43007</v>
      </c>
      <c r="X5914" s="12">
        <v>0.75</v>
      </c>
      <c r="Y5914" s="4" t="str">
        <f t="shared" si="184"/>
        <v>Expenditure</v>
      </c>
      <c r="Z5914" s="8">
        <v>42979</v>
      </c>
      <c r="AA5914" s="7" t="s">
        <v>397</v>
      </c>
      <c r="AB5914" s="7" t="str">
        <f t="shared" si="185"/>
        <v>Expenditure</v>
      </c>
    </row>
    <row r="5915" spans="1:28" x14ac:dyDescent="0.25">
      <c r="A5915" s="7" t="s">
        <v>451</v>
      </c>
      <c r="B5915" t="s">
        <v>23</v>
      </c>
      <c r="C5915" t="s">
        <v>24</v>
      </c>
      <c r="D5915" t="s">
        <v>25</v>
      </c>
      <c r="E5915" t="s">
        <v>26</v>
      </c>
      <c r="F5915" t="s">
        <v>79</v>
      </c>
      <c r="G5915" t="s">
        <v>80</v>
      </c>
      <c r="H5915" t="s">
        <v>132</v>
      </c>
      <c r="I5915" t="s">
        <v>133</v>
      </c>
      <c r="J5915" t="s">
        <v>103</v>
      </c>
      <c r="K5915">
        <v>201806</v>
      </c>
      <c r="L5915" t="s">
        <v>51</v>
      </c>
      <c r="M5915">
        <v>9404782</v>
      </c>
      <c r="N5915">
        <v>7367</v>
      </c>
      <c r="Q5915">
        <v>0</v>
      </c>
      <c r="S5915" s="1">
        <v>43007</v>
      </c>
      <c r="T5915" t="s">
        <v>37</v>
      </c>
      <c r="U5915" t="s">
        <v>975</v>
      </c>
      <c r="V5915" t="s">
        <v>824</v>
      </c>
      <c r="W5915" s="1">
        <v>43007</v>
      </c>
      <c r="X5915" s="12">
        <v>0.75</v>
      </c>
      <c r="Y5915" s="4" t="str">
        <f t="shared" si="184"/>
        <v>Expenditure</v>
      </c>
      <c r="Z5915" s="8">
        <v>42979</v>
      </c>
      <c r="AA5915" s="7" t="s">
        <v>397</v>
      </c>
      <c r="AB5915" s="7" t="str">
        <f t="shared" si="185"/>
        <v>Expenditure</v>
      </c>
    </row>
    <row r="5916" spans="1:28" x14ac:dyDescent="0.25">
      <c r="A5916" s="7" t="s">
        <v>451</v>
      </c>
      <c r="B5916" t="s">
        <v>23</v>
      </c>
      <c r="C5916" t="s">
        <v>24</v>
      </c>
      <c r="D5916" t="s">
        <v>25</v>
      </c>
      <c r="E5916" t="s">
        <v>26</v>
      </c>
      <c r="F5916" t="s">
        <v>79</v>
      </c>
      <c r="G5916" t="s">
        <v>80</v>
      </c>
      <c r="H5916" t="s">
        <v>132</v>
      </c>
      <c r="I5916" t="s">
        <v>133</v>
      </c>
      <c r="J5916" t="s">
        <v>103</v>
      </c>
      <c r="K5916">
        <v>201806</v>
      </c>
      <c r="L5916" t="s">
        <v>51</v>
      </c>
      <c r="M5916">
        <v>9404782</v>
      </c>
      <c r="N5916">
        <v>7011</v>
      </c>
      <c r="Q5916">
        <v>0</v>
      </c>
      <c r="S5916" s="1">
        <v>43007</v>
      </c>
      <c r="T5916" t="s">
        <v>37</v>
      </c>
      <c r="U5916" t="s">
        <v>976</v>
      </c>
      <c r="V5916" t="s">
        <v>824</v>
      </c>
      <c r="W5916" s="1">
        <v>43007</v>
      </c>
      <c r="X5916" s="12">
        <v>0.75</v>
      </c>
      <c r="Y5916" s="4" t="str">
        <f t="shared" si="184"/>
        <v>Expenditure</v>
      </c>
      <c r="Z5916" s="8">
        <v>42979</v>
      </c>
      <c r="AA5916" s="7" t="s">
        <v>397</v>
      </c>
      <c r="AB5916" s="7" t="str">
        <f t="shared" si="185"/>
        <v>Expenditure</v>
      </c>
    </row>
    <row r="5917" spans="1:28" x14ac:dyDescent="0.25">
      <c r="A5917" s="7" t="s">
        <v>451</v>
      </c>
      <c r="B5917" t="s">
        <v>23</v>
      </c>
      <c r="C5917" t="s">
        <v>24</v>
      </c>
      <c r="D5917" t="s">
        <v>25</v>
      </c>
      <c r="E5917" t="s">
        <v>26</v>
      </c>
      <c r="F5917" t="s">
        <v>79</v>
      </c>
      <c r="G5917" t="s">
        <v>80</v>
      </c>
      <c r="H5917" t="s">
        <v>132</v>
      </c>
      <c r="I5917" t="s">
        <v>133</v>
      </c>
      <c r="J5917" t="s">
        <v>103</v>
      </c>
      <c r="K5917">
        <v>201806</v>
      </c>
      <c r="L5917" t="s">
        <v>51</v>
      </c>
      <c r="M5917">
        <v>9404782</v>
      </c>
      <c r="N5917">
        <v>7012</v>
      </c>
      <c r="Q5917">
        <v>0</v>
      </c>
      <c r="S5917" s="1">
        <v>43007</v>
      </c>
      <c r="T5917" t="s">
        <v>37</v>
      </c>
      <c r="U5917" t="s">
        <v>977</v>
      </c>
      <c r="V5917" t="s">
        <v>824</v>
      </c>
      <c r="W5917" s="1">
        <v>43007</v>
      </c>
      <c r="X5917" s="12">
        <v>0.75</v>
      </c>
      <c r="Y5917" s="4" t="str">
        <f t="shared" si="184"/>
        <v>Expenditure</v>
      </c>
      <c r="Z5917" s="8">
        <v>42979</v>
      </c>
      <c r="AA5917" s="7" t="s">
        <v>397</v>
      </c>
      <c r="AB5917" s="7" t="str">
        <f t="shared" si="185"/>
        <v>Expenditure</v>
      </c>
    </row>
    <row r="5918" spans="1:28" x14ac:dyDescent="0.25">
      <c r="A5918" s="7" t="s">
        <v>451</v>
      </c>
      <c r="B5918" t="s">
        <v>23</v>
      </c>
      <c r="C5918" t="s">
        <v>24</v>
      </c>
      <c r="D5918" t="s">
        <v>25</v>
      </c>
      <c r="E5918" t="s">
        <v>26</v>
      </c>
      <c r="F5918" t="s">
        <v>79</v>
      </c>
      <c r="G5918" t="s">
        <v>80</v>
      </c>
      <c r="H5918" t="s">
        <v>132</v>
      </c>
      <c r="I5918" t="s">
        <v>133</v>
      </c>
      <c r="J5918" t="s">
        <v>103</v>
      </c>
      <c r="K5918">
        <v>201806</v>
      </c>
      <c r="L5918" t="s">
        <v>51</v>
      </c>
      <c r="M5918">
        <v>9404782</v>
      </c>
      <c r="N5918">
        <v>6100</v>
      </c>
      <c r="Q5918">
        <v>0</v>
      </c>
      <c r="S5918" s="1">
        <v>43007</v>
      </c>
      <c r="T5918" t="s">
        <v>37</v>
      </c>
      <c r="U5918" t="s">
        <v>977</v>
      </c>
      <c r="V5918" t="s">
        <v>824</v>
      </c>
      <c r="W5918" s="1">
        <v>43007</v>
      </c>
      <c r="X5918" s="12">
        <v>0.75</v>
      </c>
      <c r="Y5918" s="4" t="str">
        <f t="shared" si="184"/>
        <v>Expenditure</v>
      </c>
      <c r="Z5918" s="8">
        <v>42979</v>
      </c>
      <c r="AA5918" s="7" t="s">
        <v>397</v>
      </c>
      <c r="AB5918" s="7" t="str">
        <f t="shared" si="185"/>
        <v>Expenditure</v>
      </c>
    </row>
    <row r="5919" spans="1:28" x14ac:dyDescent="0.25">
      <c r="A5919" s="7" t="s">
        <v>451</v>
      </c>
      <c r="B5919" t="s">
        <v>23</v>
      </c>
      <c r="C5919" t="s">
        <v>24</v>
      </c>
      <c r="D5919" t="s">
        <v>25</v>
      </c>
      <c r="E5919" t="s">
        <v>26</v>
      </c>
      <c r="F5919" t="s">
        <v>79</v>
      </c>
      <c r="G5919" t="s">
        <v>80</v>
      </c>
      <c r="H5919" t="s">
        <v>132</v>
      </c>
      <c r="I5919" t="s">
        <v>133</v>
      </c>
      <c r="J5919" t="s">
        <v>103</v>
      </c>
      <c r="K5919">
        <v>201806</v>
      </c>
      <c r="L5919" t="s">
        <v>51</v>
      </c>
      <c r="M5919">
        <v>9404782</v>
      </c>
      <c r="N5919">
        <v>7081</v>
      </c>
      <c r="Q5919">
        <v>0</v>
      </c>
      <c r="S5919" s="1">
        <v>43007</v>
      </c>
      <c r="T5919" t="s">
        <v>37</v>
      </c>
      <c r="U5919" t="s">
        <v>978</v>
      </c>
      <c r="V5919" t="s">
        <v>824</v>
      </c>
      <c r="W5919" s="1">
        <v>43007</v>
      </c>
      <c r="X5919" s="12">
        <v>0.75</v>
      </c>
      <c r="Y5919" s="4" t="str">
        <f t="shared" si="184"/>
        <v>Expenditure</v>
      </c>
      <c r="Z5919" s="8">
        <v>42979</v>
      </c>
      <c r="AA5919" s="7" t="s">
        <v>397</v>
      </c>
      <c r="AB5919" s="7" t="str">
        <f t="shared" si="185"/>
        <v>Expenditure</v>
      </c>
    </row>
    <row r="5920" spans="1:28" x14ac:dyDescent="0.25">
      <c r="A5920" s="7" t="s">
        <v>451</v>
      </c>
      <c r="B5920" t="s">
        <v>23</v>
      </c>
      <c r="C5920" t="s">
        <v>24</v>
      </c>
      <c r="D5920" t="s">
        <v>25</v>
      </c>
      <c r="E5920" t="s">
        <v>26</v>
      </c>
      <c r="F5920" t="s">
        <v>79</v>
      </c>
      <c r="G5920" t="s">
        <v>80</v>
      </c>
      <c r="H5920" t="s">
        <v>132</v>
      </c>
      <c r="I5920" t="s">
        <v>133</v>
      </c>
      <c r="J5920" t="s">
        <v>103</v>
      </c>
      <c r="K5920">
        <v>201806</v>
      </c>
      <c r="L5920" t="s">
        <v>51</v>
      </c>
      <c r="M5920">
        <v>9404782</v>
      </c>
      <c r="N5920">
        <v>7082</v>
      </c>
      <c r="Q5920">
        <v>0</v>
      </c>
      <c r="S5920" s="1">
        <v>43007</v>
      </c>
      <c r="T5920" t="s">
        <v>37</v>
      </c>
      <c r="U5920" t="s">
        <v>979</v>
      </c>
      <c r="V5920" t="s">
        <v>824</v>
      </c>
      <c r="W5920" s="1">
        <v>43007</v>
      </c>
      <c r="X5920" s="12">
        <v>0.75</v>
      </c>
      <c r="Y5920" s="4" t="str">
        <f t="shared" si="184"/>
        <v>Expenditure</v>
      </c>
      <c r="Z5920" s="8">
        <v>42979</v>
      </c>
      <c r="AA5920" s="7" t="s">
        <v>397</v>
      </c>
      <c r="AB5920" s="7" t="str">
        <f t="shared" si="185"/>
        <v>Expenditure</v>
      </c>
    </row>
    <row r="5921" spans="1:28" x14ac:dyDescent="0.25">
      <c r="A5921" s="7" t="s">
        <v>451</v>
      </c>
      <c r="B5921" t="s">
        <v>23</v>
      </c>
      <c r="C5921" t="s">
        <v>24</v>
      </c>
      <c r="D5921" t="s">
        <v>25</v>
      </c>
      <c r="E5921" t="s">
        <v>26</v>
      </c>
      <c r="F5921" t="s">
        <v>79</v>
      </c>
      <c r="G5921" t="s">
        <v>80</v>
      </c>
      <c r="H5921" t="s">
        <v>132</v>
      </c>
      <c r="I5921" t="s">
        <v>133</v>
      </c>
      <c r="J5921" t="s">
        <v>103</v>
      </c>
      <c r="K5921">
        <v>201806</v>
      </c>
      <c r="L5921" t="s">
        <v>51</v>
      </c>
      <c r="M5921">
        <v>9404782</v>
      </c>
      <c r="N5921">
        <v>7648</v>
      </c>
      <c r="Q5921">
        <v>0</v>
      </c>
      <c r="S5921" s="1">
        <v>43007</v>
      </c>
      <c r="T5921" t="s">
        <v>37</v>
      </c>
      <c r="U5921" t="s">
        <v>961</v>
      </c>
      <c r="V5921" t="s">
        <v>824</v>
      </c>
      <c r="W5921" s="1">
        <v>43007</v>
      </c>
      <c r="X5921" s="12">
        <v>0.75</v>
      </c>
      <c r="Y5921" s="4" t="str">
        <f t="shared" si="184"/>
        <v>Expenditure</v>
      </c>
      <c r="Z5921" s="8">
        <v>42979</v>
      </c>
      <c r="AA5921" s="7" t="s">
        <v>397</v>
      </c>
      <c r="AB5921" s="7" t="str">
        <f t="shared" si="185"/>
        <v>Expenditure</v>
      </c>
    </row>
    <row r="5922" spans="1:28" x14ac:dyDescent="0.25">
      <c r="A5922" s="7" t="s">
        <v>451</v>
      </c>
      <c r="B5922" t="s">
        <v>23</v>
      </c>
      <c r="C5922" t="s">
        <v>24</v>
      </c>
      <c r="D5922" t="s">
        <v>25</v>
      </c>
      <c r="E5922" t="s">
        <v>26</v>
      </c>
      <c r="F5922" t="s">
        <v>79</v>
      </c>
      <c r="G5922" t="s">
        <v>80</v>
      </c>
      <c r="H5922" t="s">
        <v>132</v>
      </c>
      <c r="I5922" t="s">
        <v>133</v>
      </c>
      <c r="J5922" t="s">
        <v>103</v>
      </c>
      <c r="K5922">
        <v>201806</v>
      </c>
      <c r="L5922" t="s">
        <v>51</v>
      </c>
      <c r="M5922">
        <v>9404782</v>
      </c>
      <c r="N5922">
        <v>7649</v>
      </c>
      <c r="Q5922">
        <v>0</v>
      </c>
      <c r="S5922" s="1">
        <v>43007</v>
      </c>
      <c r="T5922" t="s">
        <v>37</v>
      </c>
      <c r="U5922" t="s">
        <v>976</v>
      </c>
      <c r="V5922" t="s">
        <v>824</v>
      </c>
      <c r="W5922" s="1">
        <v>43007</v>
      </c>
      <c r="X5922" s="12">
        <v>0.75</v>
      </c>
      <c r="Y5922" s="4" t="str">
        <f t="shared" si="184"/>
        <v>Expenditure</v>
      </c>
      <c r="Z5922" s="8">
        <v>42979</v>
      </c>
      <c r="AA5922" s="7" t="s">
        <v>397</v>
      </c>
      <c r="AB5922" s="7" t="str">
        <f t="shared" si="185"/>
        <v>Expenditure</v>
      </c>
    </row>
    <row r="5923" spans="1:28" x14ac:dyDescent="0.25">
      <c r="A5923" s="7" t="s">
        <v>451</v>
      </c>
      <c r="B5923" t="s">
        <v>23</v>
      </c>
      <c r="C5923" t="s">
        <v>24</v>
      </c>
      <c r="D5923" t="s">
        <v>25</v>
      </c>
      <c r="E5923" t="s">
        <v>26</v>
      </c>
      <c r="F5923" t="s">
        <v>79</v>
      </c>
      <c r="G5923" t="s">
        <v>80</v>
      </c>
      <c r="H5923" t="s">
        <v>132</v>
      </c>
      <c r="I5923" t="s">
        <v>133</v>
      </c>
      <c r="J5923" t="s">
        <v>103</v>
      </c>
      <c r="K5923">
        <v>201806</v>
      </c>
      <c r="L5923" t="s">
        <v>51</v>
      </c>
      <c r="M5923">
        <v>9404782</v>
      </c>
      <c r="N5923">
        <v>7650</v>
      </c>
      <c r="Q5923">
        <v>0</v>
      </c>
      <c r="S5923" s="1">
        <v>43007</v>
      </c>
      <c r="T5923" t="s">
        <v>37</v>
      </c>
      <c r="U5923" t="s">
        <v>962</v>
      </c>
      <c r="V5923" t="s">
        <v>824</v>
      </c>
      <c r="W5923" s="1">
        <v>43007</v>
      </c>
      <c r="X5923" s="12">
        <v>0.75</v>
      </c>
      <c r="Y5923" s="4" t="str">
        <f t="shared" si="184"/>
        <v>Expenditure</v>
      </c>
      <c r="Z5923" s="8">
        <v>42979</v>
      </c>
      <c r="AA5923" s="7" t="s">
        <v>397</v>
      </c>
      <c r="AB5923" s="7" t="str">
        <f t="shared" si="185"/>
        <v>Expenditure</v>
      </c>
    </row>
    <row r="5924" spans="1:28" x14ac:dyDescent="0.25">
      <c r="A5924" s="7" t="s">
        <v>451</v>
      </c>
      <c r="B5924" t="s">
        <v>23</v>
      </c>
      <c r="C5924" t="s">
        <v>24</v>
      </c>
      <c r="D5924" t="s">
        <v>25</v>
      </c>
      <c r="E5924" t="s">
        <v>26</v>
      </c>
      <c r="F5924" t="s">
        <v>79</v>
      </c>
      <c r="G5924" t="s">
        <v>80</v>
      </c>
      <c r="H5924" t="s">
        <v>132</v>
      </c>
      <c r="I5924" t="s">
        <v>133</v>
      </c>
      <c r="J5924" t="s">
        <v>103</v>
      </c>
      <c r="K5924">
        <v>201806</v>
      </c>
      <c r="L5924" t="s">
        <v>51</v>
      </c>
      <c r="M5924">
        <v>9404782</v>
      </c>
      <c r="N5924">
        <v>7588</v>
      </c>
      <c r="Q5924">
        <v>0</v>
      </c>
      <c r="S5924" s="1">
        <v>43007</v>
      </c>
      <c r="T5924" t="s">
        <v>37</v>
      </c>
      <c r="U5924" t="s">
        <v>980</v>
      </c>
      <c r="V5924" t="s">
        <v>824</v>
      </c>
      <c r="W5924" s="1">
        <v>43007</v>
      </c>
      <c r="X5924" s="12">
        <v>0.75</v>
      </c>
      <c r="Y5924" s="4" t="str">
        <f t="shared" si="184"/>
        <v>Expenditure</v>
      </c>
      <c r="Z5924" s="8">
        <v>42979</v>
      </c>
      <c r="AA5924" s="7" t="s">
        <v>397</v>
      </c>
      <c r="AB5924" s="7" t="str">
        <f t="shared" si="185"/>
        <v>Expenditure</v>
      </c>
    </row>
    <row r="5925" spans="1:28" x14ac:dyDescent="0.25">
      <c r="A5925" s="7" t="s">
        <v>451</v>
      </c>
      <c r="B5925" t="s">
        <v>23</v>
      </c>
      <c r="C5925" t="s">
        <v>24</v>
      </c>
      <c r="D5925" t="s">
        <v>25</v>
      </c>
      <c r="E5925" t="s">
        <v>26</v>
      </c>
      <c r="F5925" t="s">
        <v>79</v>
      </c>
      <c r="G5925" t="s">
        <v>80</v>
      </c>
      <c r="H5925" t="s">
        <v>132</v>
      </c>
      <c r="I5925" t="s">
        <v>133</v>
      </c>
      <c r="J5925" t="s">
        <v>103</v>
      </c>
      <c r="K5925">
        <v>201806</v>
      </c>
      <c r="L5925" t="s">
        <v>51</v>
      </c>
      <c r="M5925">
        <v>9404782</v>
      </c>
      <c r="N5925">
        <v>6164</v>
      </c>
      <c r="Q5925">
        <v>0</v>
      </c>
      <c r="S5925" s="1">
        <v>43007</v>
      </c>
      <c r="T5925" t="s">
        <v>37</v>
      </c>
      <c r="U5925" t="s">
        <v>981</v>
      </c>
      <c r="V5925" t="s">
        <v>824</v>
      </c>
      <c r="W5925" s="1">
        <v>43007</v>
      </c>
      <c r="X5925" s="12">
        <v>0.75</v>
      </c>
      <c r="Y5925" s="4" t="str">
        <f t="shared" si="184"/>
        <v>Expenditure</v>
      </c>
      <c r="Z5925" s="8">
        <v>42979</v>
      </c>
      <c r="AA5925" s="7" t="s">
        <v>397</v>
      </c>
      <c r="AB5925" s="7" t="str">
        <f t="shared" si="185"/>
        <v>Expenditure</v>
      </c>
    </row>
    <row r="5926" spans="1:28" x14ac:dyDescent="0.25">
      <c r="A5926" s="7" t="s">
        <v>451</v>
      </c>
      <c r="B5926" t="s">
        <v>23</v>
      </c>
      <c r="C5926" t="s">
        <v>24</v>
      </c>
      <c r="D5926" t="s">
        <v>25</v>
      </c>
      <c r="E5926" t="s">
        <v>26</v>
      </c>
      <c r="F5926" t="s">
        <v>79</v>
      </c>
      <c r="G5926" t="s">
        <v>80</v>
      </c>
      <c r="H5926" t="s">
        <v>132</v>
      </c>
      <c r="I5926" t="s">
        <v>133</v>
      </c>
      <c r="J5926" t="s">
        <v>103</v>
      </c>
      <c r="K5926">
        <v>201806</v>
      </c>
      <c r="L5926" t="s">
        <v>51</v>
      </c>
      <c r="M5926">
        <v>9404782</v>
      </c>
      <c r="N5926">
        <v>5350</v>
      </c>
      <c r="Q5926">
        <v>0</v>
      </c>
      <c r="S5926" s="1">
        <v>43007</v>
      </c>
      <c r="T5926" t="s">
        <v>37</v>
      </c>
      <c r="U5926" t="s">
        <v>964</v>
      </c>
      <c r="V5926" t="s">
        <v>824</v>
      </c>
      <c r="W5926" s="1">
        <v>43007</v>
      </c>
      <c r="X5926" s="12">
        <v>0.75</v>
      </c>
      <c r="Y5926" s="4" t="str">
        <f t="shared" si="184"/>
        <v>Expenditure</v>
      </c>
      <c r="Z5926" s="8">
        <v>42979</v>
      </c>
      <c r="AA5926" s="7" t="s">
        <v>397</v>
      </c>
      <c r="AB5926" s="7" t="str">
        <f t="shared" si="185"/>
        <v>Expenditure</v>
      </c>
    </row>
    <row r="5927" spans="1:28" x14ac:dyDescent="0.25">
      <c r="A5927" s="7" t="s">
        <v>451</v>
      </c>
      <c r="B5927" t="s">
        <v>23</v>
      </c>
      <c r="C5927" t="s">
        <v>24</v>
      </c>
      <c r="D5927" t="s">
        <v>25</v>
      </c>
      <c r="E5927" t="s">
        <v>26</v>
      </c>
      <c r="F5927" t="s">
        <v>79</v>
      </c>
      <c r="G5927" t="s">
        <v>80</v>
      </c>
      <c r="H5927" t="s">
        <v>132</v>
      </c>
      <c r="I5927" t="s">
        <v>133</v>
      </c>
      <c r="J5927" t="s">
        <v>103</v>
      </c>
      <c r="K5927">
        <v>201806</v>
      </c>
      <c r="L5927" t="s">
        <v>51</v>
      </c>
      <c r="M5927">
        <v>9404782</v>
      </c>
      <c r="N5927">
        <v>6768</v>
      </c>
      <c r="Q5927">
        <v>0</v>
      </c>
      <c r="S5927" s="1">
        <v>43007</v>
      </c>
      <c r="T5927" t="s">
        <v>37</v>
      </c>
      <c r="U5927" t="s">
        <v>982</v>
      </c>
      <c r="V5927" t="s">
        <v>824</v>
      </c>
      <c r="W5927" s="1">
        <v>43007</v>
      </c>
      <c r="X5927" s="12">
        <v>0.75</v>
      </c>
      <c r="Y5927" s="4" t="str">
        <f t="shared" si="184"/>
        <v>Expenditure</v>
      </c>
      <c r="Z5927" s="8">
        <v>42979</v>
      </c>
      <c r="AA5927" s="7" t="s">
        <v>397</v>
      </c>
      <c r="AB5927" s="7" t="str">
        <f t="shared" si="185"/>
        <v>Expenditure</v>
      </c>
    </row>
    <row r="5928" spans="1:28" x14ac:dyDescent="0.25">
      <c r="A5928" s="7" t="s">
        <v>451</v>
      </c>
      <c r="B5928" t="s">
        <v>23</v>
      </c>
      <c r="C5928" t="s">
        <v>24</v>
      </c>
      <c r="D5928" t="s">
        <v>25</v>
      </c>
      <c r="E5928" t="s">
        <v>26</v>
      </c>
      <c r="F5928" t="s">
        <v>79</v>
      </c>
      <c r="G5928" t="s">
        <v>80</v>
      </c>
      <c r="H5928" t="s">
        <v>132</v>
      </c>
      <c r="I5928" t="s">
        <v>133</v>
      </c>
      <c r="J5928" t="s">
        <v>103</v>
      </c>
      <c r="K5928">
        <v>201806</v>
      </c>
      <c r="L5928" t="s">
        <v>51</v>
      </c>
      <c r="M5928">
        <v>9404782</v>
      </c>
      <c r="N5928">
        <v>5190</v>
      </c>
      <c r="Q5928">
        <v>0</v>
      </c>
      <c r="S5928" s="1">
        <v>43007</v>
      </c>
      <c r="T5928" t="s">
        <v>37</v>
      </c>
      <c r="U5928" t="s">
        <v>955</v>
      </c>
      <c r="V5928" t="s">
        <v>824</v>
      </c>
      <c r="W5928" s="1">
        <v>43007</v>
      </c>
      <c r="X5928" s="12">
        <v>0.75</v>
      </c>
      <c r="Y5928" s="4" t="str">
        <f t="shared" si="184"/>
        <v>Expenditure</v>
      </c>
      <c r="Z5928" s="8">
        <v>42979</v>
      </c>
      <c r="AA5928" s="7" t="s">
        <v>397</v>
      </c>
      <c r="AB5928" s="7" t="str">
        <f t="shared" si="185"/>
        <v>Expenditure</v>
      </c>
    </row>
    <row r="5929" spans="1:28" x14ac:dyDescent="0.25">
      <c r="A5929" s="7" t="s">
        <v>451</v>
      </c>
      <c r="B5929" t="s">
        <v>23</v>
      </c>
      <c r="C5929" t="s">
        <v>24</v>
      </c>
      <c r="D5929" t="s">
        <v>25</v>
      </c>
      <c r="E5929" t="s">
        <v>26</v>
      </c>
      <c r="F5929" t="s">
        <v>79</v>
      </c>
      <c r="G5929" t="s">
        <v>80</v>
      </c>
      <c r="H5929" t="s">
        <v>132</v>
      </c>
      <c r="I5929" t="s">
        <v>133</v>
      </c>
      <c r="J5929" t="s">
        <v>103</v>
      </c>
      <c r="K5929">
        <v>201806</v>
      </c>
      <c r="L5929" t="s">
        <v>51</v>
      </c>
      <c r="M5929">
        <v>9404782</v>
      </c>
      <c r="N5929">
        <v>7348</v>
      </c>
      <c r="Q5929">
        <v>0</v>
      </c>
      <c r="S5929" s="1">
        <v>43007</v>
      </c>
      <c r="T5929" t="s">
        <v>37</v>
      </c>
      <c r="U5929" t="s">
        <v>970</v>
      </c>
      <c r="V5929" t="s">
        <v>824</v>
      </c>
      <c r="W5929" s="1">
        <v>43007</v>
      </c>
      <c r="X5929" s="12">
        <v>13.28</v>
      </c>
      <c r="Y5929" s="4" t="str">
        <f t="shared" si="184"/>
        <v>Expenditure</v>
      </c>
      <c r="Z5929" s="8">
        <v>42979</v>
      </c>
      <c r="AA5929" s="7" t="s">
        <v>397</v>
      </c>
      <c r="AB5929" s="7" t="str">
        <f t="shared" si="185"/>
        <v>Expenditure</v>
      </c>
    </row>
    <row r="5930" spans="1:28" x14ac:dyDescent="0.25">
      <c r="A5930" s="7" t="s">
        <v>451</v>
      </c>
      <c r="B5930" t="s">
        <v>23</v>
      </c>
      <c r="C5930" t="s">
        <v>24</v>
      </c>
      <c r="D5930" t="s">
        <v>25</v>
      </c>
      <c r="E5930" t="s">
        <v>26</v>
      </c>
      <c r="F5930" t="s">
        <v>79</v>
      </c>
      <c r="G5930" t="s">
        <v>80</v>
      </c>
      <c r="H5930" t="s">
        <v>132</v>
      </c>
      <c r="I5930" t="s">
        <v>133</v>
      </c>
      <c r="J5930" t="s">
        <v>103</v>
      </c>
      <c r="K5930">
        <v>201806</v>
      </c>
      <c r="L5930" t="s">
        <v>51</v>
      </c>
      <c r="M5930">
        <v>9404782</v>
      </c>
      <c r="N5930">
        <v>6418</v>
      </c>
      <c r="Q5930">
        <v>0</v>
      </c>
      <c r="S5930" s="1">
        <v>43007</v>
      </c>
      <c r="T5930" t="s">
        <v>37</v>
      </c>
      <c r="U5930" t="s">
        <v>983</v>
      </c>
      <c r="V5930" t="s">
        <v>824</v>
      </c>
      <c r="W5930" s="1">
        <v>43007</v>
      </c>
      <c r="X5930" s="12">
        <v>0.75</v>
      </c>
      <c r="Y5930" s="4" t="str">
        <f t="shared" si="184"/>
        <v>Expenditure</v>
      </c>
      <c r="Z5930" s="8">
        <v>42979</v>
      </c>
      <c r="AA5930" s="7" t="s">
        <v>397</v>
      </c>
      <c r="AB5930" s="7" t="str">
        <f t="shared" si="185"/>
        <v>Expenditure</v>
      </c>
    </row>
    <row r="5931" spans="1:28" x14ac:dyDescent="0.25">
      <c r="A5931" s="7" t="s">
        <v>451</v>
      </c>
      <c r="B5931" t="s">
        <v>23</v>
      </c>
      <c r="C5931" t="s">
        <v>24</v>
      </c>
      <c r="D5931" t="s">
        <v>25</v>
      </c>
      <c r="E5931" t="s">
        <v>26</v>
      </c>
      <c r="F5931" t="s">
        <v>79</v>
      </c>
      <c r="G5931" t="s">
        <v>80</v>
      </c>
      <c r="H5931" t="s">
        <v>132</v>
      </c>
      <c r="I5931" t="s">
        <v>133</v>
      </c>
      <c r="J5931" t="s">
        <v>103</v>
      </c>
      <c r="K5931">
        <v>201806</v>
      </c>
      <c r="L5931" t="s">
        <v>51</v>
      </c>
      <c r="M5931">
        <v>9404782</v>
      </c>
      <c r="N5931">
        <v>6417</v>
      </c>
      <c r="Q5931">
        <v>0</v>
      </c>
      <c r="S5931" s="1">
        <v>43007</v>
      </c>
      <c r="T5931" t="s">
        <v>37</v>
      </c>
      <c r="U5931" t="s">
        <v>984</v>
      </c>
      <c r="V5931" t="s">
        <v>824</v>
      </c>
      <c r="W5931" s="1">
        <v>43007</v>
      </c>
      <c r="X5931" s="12">
        <v>0.75</v>
      </c>
      <c r="Y5931" s="4" t="str">
        <f t="shared" si="184"/>
        <v>Expenditure</v>
      </c>
      <c r="Z5931" s="8">
        <v>42979</v>
      </c>
      <c r="AA5931" s="7" t="s">
        <v>397</v>
      </c>
      <c r="AB5931" s="7" t="str">
        <f t="shared" si="185"/>
        <v>Expenditure</v>
      </c>
    </row>
    <row r="5932" spans="1:28" x14ac:dyDescent="0.25">
      <c r="A5932" s="7" t="s">
        <v>451</v>
      </c>
      <c r="B5932" t="s">
        <v>23</v>
      </c>
      <c r="C5932" t="s">
        <v>24</v>
      </c>
      <c r="D5932" t="s">
        <v>25</v>
      </c>
      <c r="E5932" t="s">
        <v>26</v>
      </c>
      <c r="F5932" t="s">
        <v>79</v>
      </c>
      <c r="G5932" t="s">
        <v>80</v>
      </c>
      <c r="H5932" t="s">
        <v>132</v>
      </c>
      <c r="I5932" t="s">
        <v>133</v>
      </c>
      <c r="J5932" t="s">
        <v>103</v>
      </c>
      <c r="K5932">
        <v>201806</v>
      </c>
      <c r="L5932" t="s">
        <v>51</v>
      </c>
      <c r="M5932">
        <v>9404782</v>
      </c>
      <c r="N5932">
        <v>5492</v>
      </c>
      <c r="Q5932">
        <v>0</v>
      </c>
      <c r="S5932" s="1">
        <v>43007</v>
      </c>
      <c r="T5932" t="s">
        <v>37</v>
      </c>
      <c r="U5932" t="s">
        <v>972</v>
      </c>
      <c r="V5932" t="s">
        <v>824</v>
      </c>
      <c r="W5932" s="1">
        <v>43007</v>
      </c>
      <c r="X5932" s="12">
        <v>0.75</v>
      </c>
      <c r="Y5932" s="4" t="str">
        <f t="shared" si="184"/>
        <v>Expenditure</v>
      </c>
      <c r="Z5932" s="8">
        <v>42979</v>
      </c>
      <c r="AA5932" s="7" t="s">
        <v>397</v>
      </c>
      <c r="AB5932" s="7" t="str">
        <f t="shared" si="185"/>
        <v>Expenditure</v>
      </c>
    </row>
    <row r="5933" spans="1:28" x14ac:dyDescent="0.25">
      <c r="A5933" s="7" t="s">
        <v>451</v>
      </c>
      <c r="B5933" t="s">
        <v>23</v>
      </c>
      <c r="C5933" t="s">
        <v>24</v>
      </c>
      <c r="D5933" t="s">
        <v>25</v>
      </c>
      <c r="E5933" t="s">
        <v>26</v>
      </c>
      <c r="F5933" t="s">
        <v>79</v>
      </c>
      <c r="G5933" t="s">
        <v>80</v>
      </c>
      <c r="H5933" t="s">
        <v>132</v>
      </c>
      <c r="I5933" t="s">
        <v>133</v>
      </c>
      <c r="J5933" t="s">
        <v>103</v>
      </c>
      <c r="K5933">
        <v>201806</v>
      </c>
      <c r="L5933" t="s">
        <v>51</v>
      </c>
      <c r="M5933">
        <v>9404782</v>
      </c>
      <c r="N5933">
        <v>5253</v>
      </c>
      <c r="Q5933">
        <v>0</v>
      </c>
      <c r="S5933" s="1">
        <v>43007</v>
      </c>
      <c r="T5933" t="s">
        <v>37</v>
      </c>
      <c r="U5933" t="s">
        <v>956</v>
      </c>
      <c r="V5933" t="s">
        <v>824</v>
      </c>
      <c r="W5933" s="1">
        <v>43007</v>
      </c>
      <c r="X5933" s="12">
        <v>0.75</v>
      </c>
      <c r="Y5933" s="4" t="str">
        <f t="shared" si="184"/>
        <v>Expenditure</v>
      </c>
      <c r="Z5933" s="8">
        <v>42979</v>
      </c>
      <c r="AA5933" s="7" t="s">
        <v>397</v>
      </c>
      <c r="AB5933" s="7" t="str">
        <f t="shared" si="185"/>
        <v>Expenditure</v>
      </c>
    </row>
    <row r="5934" spans="1:28" x14ac:dyDescent="0.25">
      <c r="A5934" s="7" t="s">
        <v>451</v>
      </c>
      <c r="B5934" t="s">
        <v>23</v>
      </c>
      <c r="C5934" t="s">
        <v>24</v>
      </c>
      <c r="D5934" t="s">
        <v>25</v>
      </c>
      <c r="E5934" t="s">
        <v>26</v>
      </c>
      <c r="F5934" t="s">
        <v>79</v>
      </c>
      <c r="G5934" t="s">
        <v>80</v>
      </c>
      <c r="H5934" t="s">
        <v>132</v>
      </c>
      <c r="I5934" t="s">
        <v>133</v>
      </c>
      <c r="J5934" t="s">
        <v>103</v>
      </c>
      <c r="K5934">
        <v>201806</v>
      </c>
      <c r="L5934" t="s">
        <v>51</v>
      </c>
      <c r="M5934">
        <v>9404782</v>
      </c>
      <c r="N5934">
        <v>6064</v>
      </c>
      <c r="Q5934">
        <v>0</v>
      </c>
      <c r="S5934" s="1">
        <v>43007</v>
      </c>
      <c r="T5934" t="s">
        <v>37</v>
      </c>
      <c r="U5934" t="s">
        <v>985</v>
      </c>
      <c r="V5934" t="s">
        <v>824</v>
      </c>
      <c r="W5934" s="1">
        <v>43007</v>
      </c>
      <c r="X5934" s="12">
        <v>0.75</v>
      </c>
      <c r="Y5934" s="4" t="str">
        <f t="shared" si="184"/>
        <v>Expenditure</v>
      </c>
      <c r="Z5934" s="8">
        <v>42979</v>
      </c>
      <c r="AA5934" s="7" t="s">
        <v>397</v>
      </c>
      <c r="AB5934" s="7" t="str">
        <f t="shared" si="185"/>
        <v>Expenditure</v>
      </c>
    </row>
    <row r="5935" spans="1:28" x14ac:dyDescent="0.25">
      <c r="A5935" s="7" t="s">
        <v>451</v>
      </c>
      <c r="B5935" t="s">
        <v>23</v>
      </c>
      <c r="C5935" t="s">
        <v>24</v>
      </c>
      <c r="D5935" t="s">
        <v>25</v>
      </c>
      <c r="E5935" t="s">
        <v>26</v>
      </c>
      <c r="F5935" t="s">
        <v>79</v>
      </c>
      <c r="G5935" t="s">
        <v>80</v>
      </c>
      <c r="H5935" t="s">
        <v>132</v>
      </c>
      <c r="I5935" t="s">
        <v>133</v>
      </c>
      <c r="J5935" t="s">
        <v>103</v>
      </c>
      <c r="K5935">
        <v>201806</v>
      </c>
      <c r="L5935" t="s">
        <v>51</v>
      </c>
      <c r="M5935">
        <v>9404782</v>
      </c>
      <c r="N5935">
        <v>5560</v>
      </c>
      <c r="Q5935">
        <v>0</v>
      </c>
      <c r="S5935" s="1">
        <v>43007</v>
      </c>
      <c r="T5935" t="s">
        <v>37</v>
      </c>
      <c r="U5935" t="s">
        <v>960</v>
      </c>
      <c r="V5935" t="s">
        <v>824</v>
      </c>
      <c r="W5935" s="1">
        <v>43007</v>
      </c>
      <c r="X5935" s="12">
        <v>0.75</v>
      </c>
      <c r="Y5935" s="4" t="str">
        <f t="shared" si="184"/>
        <v>Expenditure</v>
      </c>
      <c r="Z5935" s="8">
        <v>42979</v>
      </c>
      <c r="AA5935" s="7" t="s">
        <v>397</v>
      </c>
      <c r="AB5935" s="7" t="str">
        <f t="shared" si="185"/>
        <v>Expenditure</v>
      </c>
    </row>
    <row r="5936" spans="1:28" x14ac:dyDescent="0.25">
      <c r="A5936" s="7" t="s">
        <v>451</v>
      </c>
      <c r="B5936" t="s">
        <v>23</v>
      </c>
      <c r="C5936" t="s">
        <v>24</v>
      </c>
      <c r="D5936" t="s">
        <v>25</v>
      </c>
      <c r="E5936" t="s">
        <v>26</v>
      </c>
      <c r="F5936" t="s">
        <v>79</v>
      </c>
      <c r="G5936" t="s">
        <v>80</v>
      </c>
      <c r="H5936" t="s">
        <v>132</v>
      </c>
      <c r="I5936" t="s">
        <v>133</v>
      </c>
      <c r="J5936" t="s">
        <v>103</v>
      </c>
      <c r="K5936">
        <v>201806</v>
      </c>
      <c r="L5936" t="s">
        <v>51</v>
      </c>
      <c r="M5936">
        <v>9404782</v>
      </c>
      <c r="N5936">
        <v>7203</v>
      </c>
      <c r="Q5936">
        <v>0</v>
      </c>
      <c r="S5936" s="1">
        <v>43007</v>
      </c>
      <c r="T5936" t="s">
        <v>37</v>
      </c>
      <c r="U5936" t="s">
        <v>986</v>
      </c>
      <c r="V5936" t="s">
        <v>824</v>
      </c>
      <c r="W5936" s="1">
        <v>43007</v>
      </c>
      <c r="X5936" s="12">
        <v>0.75</v>
      </c>
      <c r="Y5936" s="4" t="str">
        <f t="shared" si="184"/>
        <v>Expenditure</v>
      </c>
      <c r="Z5936" s="8">
        <v>42979</v>
      </c>
      <c r="AA5936" s="7" t="s">
        <v>397</v>
      </c>
      <c r="AB5936" s="7" t="str">
        <f t="shared" si="185"/>
        <v>Expenditure</v>
      </c>
    </row>
    <row r="5937" spans="1:28" x14ac:dyDescent="0.25">
      <c r="A5937" s="7" t="s">
        <v>451</v>
      </c>
      <c r="B5937" t="s">
        <v>23</v>
      </c>
      <c r="C5937" t="s">
        <v>24</v>
      </c>
      <c r="D5937" t="s">
        <v>25</v>
      </c>
      <c r="E5937" t="s">
        <v>26</v>
      </c>
      <c r="F5937" t="s">
        <v>79</v>
      </c>
      <c r="G5937" t="s">
        <v>80</v>
      </c>
      <c r="H5937" t="s">
        <v>132</v>
      </c>
      <c r="I5937" t="s">
        <v>133</v>
      </c>
      <c r="J5937" t="s">
        <v>103</v>
      </c>
      <c r="K5937">
        <v>201806</v>
      </c>
      <c r="L5937" t="s">
        <v>51</v>
      </c>
      <c r="M5937">
        <v>9404782</v>
      </c>
      <c r="N5937">
        <v>7740</v>
      </c>
      <c r="Q5937">
        <v>0</v>
      </c>
      <c r="S5937" s="1">
        <v>43007</v>
      </c>
      <c r="T5937" t="s">
        <v>37</v>
      </c>
      <c r="U5937" t="s">
        <v>977</v>
      </c>
      <c r="V5937" t="s">
        <v>824</v>
      </c>
      <c r="W5937" s="1">
        <v>43007</v>
      </c>
      <c r="X5937" s="12">
        <v>0.75</v>
      </c>
      <c r="Y5937" s="4" t="str">
        <f t="shared" si="184"/>
        <v>Expenditure</v>
      </c>
      <c r="Z5937" s="8">
        <v>42979</v>
      </c>
      <c r="AA5937" s="7" t="s">
        <v>397</v>
      </c>
      <c r="AB5937" s="7" t="str">
        <f t="shared" si="185"/>
        <v>Expenditure</v>
      </c>
    </row>
    <row r="5938" spans="1:28" x14ac:dyDescent="0.25">
      <c r="A5938" s="7" t="s">
        <v>451</v>
      </c>
      <c r="B5938" t="s">
        <v>23</v>
      </c>
      <c r="C5938" t="s">
        <v>24</v>
      </c>
      <c r="D5938" t="s">
        <v>25</v>
      </c>
      <c r="E5938" t="s">
        <v>26</v>
      </c>
      <c r="F5938" t="s">
        <v>79</v>
      </c>
      <c r="G5938" t="s">
        <v>80</v>
      </c>
      <c r="H5938" t="s">
        <v>132</v>
      </c>
      <c r="I5938" t="s">
        <v>133</v>
      </c>
      <c r="J5938" t="s">
        <v>103</v>
      </c>
      <c r="K5938">
        <v>201806</v>
      </c>
      <c r="L5938" t="s">
        <v>51</v>
      </c>
      <c r="M5938">
        <v>9404782</v>
      </c>
      <c r="N5938">
        <v>7884</v>
      </c>
      <c r="Q5938">
        <v>0</v>
      </c>
      <c r="S5938" s="1">
        <v>43007</v>
      </c>
      <c r="T5938" t="s">
        <v>37</v>
      </c>
      <c r="U5938" t="s">
        <v>968</v>
      </c>
      <c r="V5938" t="s">
        <v>824</v>
      </c>
      <c r="W5938" s="1">
        <v>43007</v>
      </c>
      <c r="X5938" s="12">
        <v>0.75</v>
      </c>
      <c r="Y5938" s="4" t="str">
        <f t="shared" si="184"/>
        <v>Expenditure</v>
      </c>
      <c r="Z5938" s="8">
        <v>42979</v>
      </c>
      <c r="AA5938" s="7" t="s">
        <v>397</v>
      </c>
      <c r="AB5938" s="7" t="str">
        <f t="shared" si="185"/>
        <v>Expenditure</v>
      </c>
    </row>
    <row r="5939" spans="1:28" x14ac:dyDescent="0.25">
      <c r="A5939" s="7" t="s">
        <v>451</v>
      </c>
      <c r="B5939" t="s">
        <v>23</v>
      </c>
      <c r="C5939" t="s">
        <v>24</v>
      </c>
      <c r="D5939" t="s">
        <v>25</v>
      </c>
      <c r="E5939" t="s">
        <v>26</v>
      </c>
      <c r="F5939" t="s">
        <v>79</v>
      </c>
      <c r="G5939" t="s">
        <v>80</v>
      </c>
      <c r="H5939" t="s">
        <v>132</v>
      </c>
      <c r="I5939" t="s">
        <v>133</v>
      </c>
      <c r="J5939" t="s">
        <v>103</v>
      </c>
      <c r="K5939">
        <v>201806</v>
      </c>
      <c r="L5939" t="s">
        <v>51</v>
      </c>
      <c r="M5939">
        <v>9404782</v>
      </c>
      <c r="N5939">
        <v>7391</v>
      </c>
      <c r="Q5939">
        <v>0</v>
      </c>
      <c r="S5939" s="1">
        <v>43007</v>
      </c>
      <c r="T5939" t="s">
        <v>37</v>
      </c>
      <c r="U5939" t="s">
        <v>979</v>
      </c>
      <c r="V5939" t="s">
        <v>824</v>
      </c>
      <c r="W5939" s="1">
        <v>43007</v>
      </c>
      <c r="X5939" s="12">
        <v>0.75</v>
      </c>
      <c r="Y5939" s="4" t="str">
        <f t="shared" si="184"/>
        <v>Expenditure</v>
      </c>
      <c r="Z5939" s="8">
        <v>42979</v>
      </c>
      <c r="AA5939" s="7" t="s">
        <v>397</v>
      </c>
      <c r="AB5939" s="7" t="str">
        <f t="shared" si="185"/>
        <v>Expenditure</v>
      </c>
    </row>
    <row r="5940" spans="1:28" x14ac:dyDescent="0.25">
      <c r="A5940" s="7" t="s">
        <v>451</v>
      </c>
      <c r="B5940" t="s">
        <v>23</v>
      </c>
      <c r="C5940" t="s">
        <v>24</v>
      </c>
      <c r="D5940" t="s">
        <v>25</v>
      </c>
      <c r="E5940" t="s">
        <v>26</v>
      </c>
      <c r="F5940" t="s">
        <v>79</v>
      </c>
      <c r="G5940" t="s">
        <v>80</v>
      </c>
      <c r="H5940" t="s">
        <v>132</v>
      </c>
      <c r="I5940" t="s">
        <v>133</v>
      </c>
      <c r="J5940" t="s">
        <v>103</v>
      </c>
      <c r="K5940">
        <v>201806</v>
      </c>
      <c r="L5940" t="s">
        <v>51</v>
      </c>
      <c r="M5940">
        <v>9404782</v>
      </c>
      <c r="N5940">
        <v>6034</v>
      </c>
      <c r="Q5940">
        <v>0</v>
      </c>
      <c r="S5940" s="1">
        <v>43007</v>
      </c>
      <c r="T5940" t="s">
        <v>37</v>
      </c>
      <c r="U5940" t="s">
        <v>987</v>
      </c>
      <c r="V5940" t="s">
        <v>824</v>
      </c>
      <c r="W5940" s="1">
        <v>43007</v>
      </c>
      <c r="X5940" s="12">
        <v>0.75</v>
      </c>
      <c r="Y5940" s="4" t="str">
        <f t="shared" si="184"/>
        <v>Expenditure</v>
      </c>
      <c r="Z5940" s="8">
        <v>42979</v>
      </c>
      <c r="AA5940" s="7" t="s">
        <v>397</v>
      </c>
      <c r="AB5940" s="7" t="str">
        <f t="shared" si="185"/>
        <v>Expenditure</v>
      </c>
    </row>
    <row r="5941" spans="1:28" x14ac:dyDescent="0.25">
      <c r="A5941" s="7" t="s">
        <v>451</v>
      </c>
      <c r="B5941" t="s">
        <v>23</v>
      </c>
      <c r="C5941" t="s">
        <v>24</v>
      </c>
      <c r="D5941" t="s">
        <v>25</v>
      </c>
      <c r="E5941" t="s">
        <v>26</v>
      </c>
      <c r="F5941" t="s">
        <v>79</v>
      </c>
      <c r="G5941" t="s">
        <v>80</v>
      </c>
      <c r="H5941" t="s">
        <v>132</v>
      </c>
      <c r="I5941" t="s">
        <v>133</v>
      </c>
      <c r="J5941" t="s">
        <v>103</v>
      </c>
      <c r="K5941">
        <v>201806</v>
      </c>
      <c r="L5941" t="s">
        <v>51</v>
      </c>
      <c r="M5941">
        <v>9404782</v>
      </c>
      <c r="N5941">
        <v>6035</v>
      </c>
      <c r="Q5941">
        <v>0</v>
      </c>
      <c r="S5941" s="1">
        <v>43007</v>
      </c>
      <c r="T5941" t="s">
        <v>37</v>
      </c>
      <c r="U5941" t="s">
        <v>988</v>
      </c>
      <c r="V5941" t="s">
        <v>824</v>
      </c>
      <c r="W5941" s="1">
        <v>43007</v>
      </c>
      <c r="X5941" s="12">
        <v>0.75</v>
      </c>
      <c r="Y5941" s="4" t="str">
        <f t="shared" si="184"/>
        <v>Expenditure</v>
      </c>
      <c r="Z5941" s="8">
        <v>42979</v>
      </c>
      <c r="AA5941" s="7" t="s">
        <v>397</v>
      </c>
      <c r="AB5941" s="7" t="str">
        <f t="shared" si="185"/>
        <v>Expenditure</v>
      </c>
    </row>
    <row r="5942" spans="1:28" x14ac:dyDescent="0.25">
      <c r="A5942" s="7" t="s">
        <v>451</v>
      </c>
      <c r="B5942" t="s">
        <v>23</v>
      </c>
      <c r="C5942" t="s">
        <v>24</v>
      </c>
      <c r="D5942" t="s">
        <v>25</v>
      </c>
      <c r="E5942" t="s">
        <v>26</v>
      </c>
      <c r="F5942" t="s">
        <v>79</v>
      </c>
      <c r="G5942" t="s">
        <v>80</v>
      </c>
      <c r="H5942" t="s">
        <v>132</v>
      </c>
      <c r="I5942" t="s">
        <v>133</v>
      </c>
      <c r="J5942" t="s">
        <v>103</v>
      </c>
      <c r="K5942">
        <v>201806</v>
      </c>
      <c r="L5942" t="s">
        <v>51</v>
      </c>
      <c r="M5942">
        <v>9404782</v>
      </c>
      <c r="N5942">
        <v>6039</v>
      </c>
      <c r="Q5942">
        <v>0</v>
      </c>
      <c r="S5942" s="1">
        <v>43007</v>
      </c>
      <c r="T5942" t="s">
        <v>37</v>
      </c>
      <c r="U5942" t="s">
        <v>989</v>
      </c>
      <c r="V5942" t="s">
        <v>824</v>
      </c>
      <c r="W5942" s="1">
        <v>43007</v>
      </c>
      <c r="X5942" s="12">
        <v>0.75</v>
      </c>
      <c r="Y5942" s="4" t="str">
        <f t="shared" si="184"/>
        <v>Expenditure</v>
      </c>
      <c r="Z5942" s="8">
        <v>42979</v>
      </c>
      <c r="AA5942" s="7" t="s">
        <v>397</v>
      </c>
      <c r="AB5942" s="7" t="str">
        <f t="shared" si="185"/>
        <v>Expenditure</v>
      </c>
    </row>
    <row r="5943" spans="1:28" x14ac:dyDescent="0.25">
      <c r="A5943" s="7" t="s">
        <v>451</v>
      </c>
      <c r="B5943" t="s">
        <v>23</v>
      </c>
      <c r="C5943" t="s">
        <v>24</v>
      </c>
      <c r="D5943" t="s">
        <v>25</v>
      </c>
      <c r="E5943" t="s">
        <v>26</v>
      </c>
      <c r="F5943" t="s">
        <v>79</v>
      </c>
      <c r="G5943" t="s">
        <v>80</v>
      </c>
      <c r="H5943" t="s">
        <v>132</v>
      </c>
      <c r="I5943" t="s">
        <v>133</v>
      </c>
      <c r="J5943" t="s">
        <v>103</v>
      </c>
      <c r="K5943">
        <v>201806</v>
      </c>
      <c r="L5943" t="s">
        <v>51</v>
      </c>
      <c r="M5943">
        <v>9404782</v>
      </c>
      <c r="N5943">
        <v>5593</v>
      </c>
      <c r="Q5943">
        <v>0</v>
      </c>
      <c r="S5943" s="1">
        <v>43007</v>
      </c>
      <c r="T5943" t="s">
        <v>37</v>
      </c>
      <c r="U5943" t="s">
        <v>969</v>
      </c>
      <c r="V5943" t="s">
        <v>824</v>
      </c>
      <c r="W5943" s="1">
        <v>43007</v>
      </c>
      <c r="X5943" s="12">
        <v>0.75</v>
      </c>
      <c r="Y5943" s="4" t="str">
        <f t="shared" si="184"/>
        <v>Expenditure</v>
      </c>
      <c r="Z5943" s="8">
        <v>42979</v>
      </c>
      <c r="AA5943" s="7" t="s">
        <v>397</v>
      </c>
      <c r="AB5943" s="7" t="str">
        <f t="shared" si="185"/>
        <v>Expenditure</v>
      </c>
    </row>
    <row r="5944" spans="1:28" x14ac:dyDescent="0.25">
      <c r="A5944" s="7" t="s">
        <v>451</v>
      </c>
      <c r="B5944" t="s">
        <v>23</v>
      </c>
      <c r="C5944" t="s">
        <v>24</v>
      </c>
      <c r="D5944" t="s">
        <v>25</v>
      </c>
      <c r="E5944" t="s">
        <v>26</v>
      </c>
      <c r="F5944" t="s">
        <v>79</v>
      </c>
      <c r="G5944" t="s">
        <v>80</v>
      </c>
      <c r="H5944" t="s">
        <v>132</v>
      </c>
      <c r="I5944" t="s">
        <v>133</v>
      </c>
      <c r="J5944" t="s">
        <v>103</v>
      </c>
      <c r="K5944">
        <v>201806</v>
      </c>
      <c r="L5944" t="s">
        <v>51</v>
      </c>
      <c r="M5944">
        <v>9404782</v>
      </c>
      <c r="N5944">
        <v>5595</v>
      </c>
      <c r="Q5944">
        <v>0</v>
      </c>
      <c r="S5944" s="1">
        <v>43007</v>
      </c>
      <c r="T5944" t="s">
        <v>37</v>
      </c>
      <c r="U5944" t="s">
        <v>982</v>
      </c>
      <c r="V5944" t="s">
        <v>824</v>
      </c>
      <c r="W5944" s="1">
        <v>43007</v>
      </c>
      <c r="X5944" s="12">
        <v>0.75</v>
      </c>
      <c r="Y5944" s="4" t="str">
        <f t="shared" si="184"/>
        <v>Expenditure</v>
      </c>
      <c r="Z5944" s="8">
        <v>42979</v>
      </c>
      <c r="AA5944" s="7" t="s">
        <v>397</v>
      </c>
      <c r="AB5944" s="7" t="str">
        <f t="shared" si="185"/>
        <v>Expenditure</v>
      </c>
    </row>
    <row r="5945" spans="1:28" x14ac:dyDescent="0.25">
      <c r="A5945" s="7" t="s">
        <v>451</v>
      </c>
      <c r="B5945" t="s">
        <v>23</v>
      </c>
      <c r="C5945" t="s">
        <v>24</v>
      </c>
      <c r="D5945" t="s">
        <v>25</v>
      </c>
      <c r="E5945" t="s">
        <v>26</v>
      </c>
      <c r="F5945" t="s">
        <v>79</v>
      </c>
      <c r="G5945" t="s">
        <v>80</v>
      </c>
      <c r="H5945" t="s">
        <v>132</v>
      </c>
      <c r="I5945" t="s">
        <v>133</v>
      </c>
      <c r="J5945" t="s">
        <v>103</v>
      </c>
      <c r="K5945">
        <v>201806</v>
      </c>
      <c r="L5945" t="s">
        <v>51</v>
      </c>
      <c r="M5945">
        <v>9404782</v>
      </c>
      <c r="N5945">
        <v>7074</v>
      </c>
      <c r="Q5945">
        <v>0</v>
      </c>
      <c r="S5945" s="1">
        <v>43007</v>
      </c>
      <c r="T5945" t="s">
        <v>37</v>
      </c>
      <c r="U5945" t="s">
        <v>971</v>
      </c>
      <c r="V5945" t="s">
        <v>824</v>
      </c>
      <c r="W5945" s="1">
        <v>43007</v>
      </c>
      <c r="X5945" s="12">
        <v>0.75</v>
      </c>
      <c r="Y5945" s="4" t="str">
        <f t="shared" si="184"/>
        <v>Expenditure</v>
      </c>
      <c r="Z5945" s="8">
        <v>42979</v>
      </c>
      <c r="AA5945" s="7" t="s">
        <v>397</v>
      </c>
      <c r="AB5945" s="7" t="str">
        <f t="shared" si="185"/>
        <v>Expenditure</v>
      </c>
    </row>
    <row r="5946" spans="1:28" x14ac:dyDescent="0.25">
      <c r="A5946" s="7" t="s">
        <v>451</v>
      </c>
      <c r="B5946" t="s">
        <v>23</v>
      </c>
      <c r="C5946" t="s">
        <v>24</v>
      </c>
      <c r="D5946" t="s">
        <v>25</v>
      </c>
      <c r="E5946" t="s">
        <v>26</v>
      </c>
      <c r="F5946" t="s">
        <v>79</v>
      </c>
      <c r="G5946" t="s">
        <v>80</v>
      </c>
      <c r="H5946" t="s">
        <v>132</v>
      </c>
      <c r="I5946" t="s">
        <v>133</v>
      </c>
      <c r="J5946" t="s">
        <v>103</v>
      </c>
      <c r="K5946">
        <v>201806</v>
      </c>
      <c r="L5946" t="s">
        <v>51</v>
      </c>
      <c r="M5946">
        <v>9404782</v>
      </c>
      <c r="N5946">
        <v>5833</v>
      </c>
      <c r="Q5946">
        <v>0</v>
      </c>
      <c r="S5946" s="1">
        <v>43007</v>
      </c>
      <c r="T5946" t="s">
        <v>37</v>
      </c>
      <c r="U5946" t="s">
        <v>962</v>
      </c>
      <c r="V5946" t="s">
        <v>824</v>
      </c>
      <c r="W5946" s="1">
        <v>43007</v>
      </c>
      <c r="X5946" s="12">
        <v>0.75</v>
      </c>
      <c r="Y5946" s="4" t="str">
        <f t="shared" si="184"/>
        <v>Expenditure</v>
      </c>
      <c r="Z5946" s="8">
        <v>42979</v>
      </c>
      <c r="AA5946" s="7" t="s">
        <v>397</v>
      </c>
      <c r="AB5946" s="7" t="str">
        <f t="shared" si="185"/>
        <v>Expenditure</v>
      </c>
    </row>
    <row r="5947" spans="1:28" x14ac:dyDescent="0.25">
      <c r="A5947" s="7" t="s">
        <v>451</v>
      </c>
      <c r="B5947" t="s">
        <v>23</v>
      </c>
      <c r="C5947" t="s">
        <v>24</v>
      </c>
      <c r="D5947" t="s">
        <v>25</v>
      </c>
      <c r="E5947" t="s">
        <v>26</v>
      </c>
      <c r="F5947" t="s">
        <v>79</v>
      </c>
      <c r="G5947" t="s">
        <v>80</v>
      </c>
      <c r="H5947" t="s">
        <v>132</v>
      </c>
      <c r="I5947" t="s">
        <v>133</v>
      </c>
      <c r="J5947" t="s">
        <v>103</v>
      </c>
      <c r="K5947">
        <v>201806</v>
      </c>
      <c r="L5947" t="s">
        <v>51</v>
      </c>
      <c r="M5947">
        <v>9404782</v>
      </c>
      <c r="N5947">
        <v>5802</v>
      </c>
      <c r="Q5947">
        <v>0</v>
      </c>
      <c r="S5947" s="1">
        <v>43007</v>
      </c>
      <c r="T5947" t="s">
        <v>37</v>
      </c>
      <c r="U5947" t="s">
        <v>959</v>
      </c>
      <c r="V5947" t="s">
        <v>824</v>
      </c>
      <c r="W5947" s="1">
        <v>43007</v>
      </c>
      <c r="X5947" s="12">
        <v>0.75</v>
      </c>
      <c r="Y5947" s="4" t="str">
        <f t="shared" si="184"/>
        <v>Expenditure</v>
      </c>
      <c r="Z5947" s="8">
        <v>42979</v>
      </c>
      <c r="AA5947" s="7" t="s">
        <v>397</v>
      </c>
      <c r="AB5947" s="7" t="str">
        <f t="shared" si="185"/>
        <v>Expenditure</v>
      </c>
    </row>
    <row r="5948" spans="1:28" x14ac:dyDescent="0.25">
      <c r="A5948" s="7" t="s">
        <v>451</v>
      </c>
      <c r="B5948" t="s">
        <v>23</v>
      </c>
      <c r="C5948" t="s">
        <v>24</v>
      </c>
      <c r="D5948" t="s">
        <v>25</v>
      </c>
      <c r="E5948" t="s">
        <v>26</v>
      </c>
      <c r="F5948" t="s">
        <v>79</v>
      </c>
      <c r="G5948" t="s">
        <v>80</v>
      </c>
      <c r="H5948" t="s">
        <v>132</v>
      </c>
      <c r="I5948" t="s">
        <v>133</v>
      </c>
      <c r="J5948" t="s">
        <v>103</v>
      </c>
      <c r="K5948">
        <v>201806</v>
      </c>
      <c r="L5948" t="s">
        <v>51</v>
      </c>
      <c r="M5948">
        <v>9404782</v>
      </c>
      <c r="N5948">
        <v>7114</v>
      </c>
      <c r="Q5948">
        <v>0</v>
      </c>
      <c r="S5948" s="1">
        <v>43007</v>
      </c>
      <c r="T5948" t="s">
        <v>37</v>
      </c>
      <c r="U5948" t="s">
        <v>990</v>
      </c>
      <c r="V5948" t="s">
        <v>824</v>
      </c>
      <c r="W5948" s="1">
        <v>43007</v>
      </c>
      <c r="X5948" s="12">
        <v>0.75</v>
      </c>
      <c r="Y5948" s="4" t="str">
        <f t="shared" si="184"/>
        <v>Expenditure</v>
      </c>
      <c r="Z5948" s="8">
        <v>42979</v>
      </c>
      <c r="AA5948" s="7" t="s">
        <v>397</v>
      </c>
      <c r="AB5948" s="7" t="str">
        <f t="shared" si="185"/>
        <v>Expenditure</v>
      </c>
    </row>
    <row r="5949" spans="1:28" x14ac:dyDescent="0.25">
      <c r="A5949" s="7" t="s">
        <v>451</v>
      </c>
      <c r="B5949" t="s">
        <v>23</v>
      </c>
      <c r="C5949" t="s">
        <v>24</v>
      </c>
      <c r="D5949" t="s">
        <v>25</v>
      </c>
      <c r="E5949" t="s">
        <v>26</v>
      </c>
      <c r="F5949" t="s">
        <v>79</v>
      </c>
      <c r="G5949" t="s">
        <v>80</v>
      </c>
      <c r="H5949" t="s">
        <v>132</v>
      </c>
      <c r="I5949" t="s">
        <v>133</v>
      </c>
      <c r="J5949" t="s">
        <v>103</v>
      </c>
      <c r="K5949">
        <v>201806</v>
      </c>
      <c r="L5949" t="s">
        <v>51</v>
      </c>
      <c r="M5949">
        <v>9404782</v>
      </c>
      <c r="N5949">
        <v>6399</v>
      </c>
      <c r="Q5949">
        <v>0</v>
      </c>
      <c r="S5949" s="1">
        <v>43007</v>
      </c>
      <c r="T5949" t="s">
        <v>37</v>
      </c>
      <c r="U5949" t="s">
        <v>981</v>
      </c>
      <c r="V5949" t="s">
        <v>824</v>
      </c>
      <c r="W5949" s="1">
        <v>43007</v>
      </c>
      <c r="X5949" s="12">
        <v>0.75</v>
      </c>
      <c r="Y5949" s="4" t="str">
        <f t="shared" si="184"/>
        <v>Expenditure</v>
      </c>
      <c r="Z5949" s="8">
        <v>42979</v>
      </c>
      <c r="AA5949" s="7" t="s">
        <v>397</v>
      </c>
      <c r="AB5949" s="7" t="str">
        <f t="shared" si="185"/>
        <v>Expenditure</v>
      </c>
    </row>
    <row r="5950" spans="1:28" x14ac:dyDescent="0.25">
      <c r="A5950" s="7" t="s">
        <v>451</v>
      </c>
      <c r="B5950" t="s">
        <v>23</v>
      </c>
      <c r="C5950" t="s">
        <v>24</v>
      </c>
      <c r="D5950" t="s">
        <v>25</v>
      </c>
      <c r="E5950" t="s">
        <v>26</v>
      </c>
      <c r="F5950" t="s">
        <v>79</v>
      </c>
      <c r="G5950" t="s">
        <v>80</v>
      </c>
      <c r="H5950" t="s">
        <v>132</v>
      </c>
      <c r="I5950" t="s">
        <v>133</v>
      </c>
      <c r="J5950" t="s">
        <v>103</v>
      </c>
      <c r="K5950">
        <v>201806</v>
      </c>
      <c r="L5950" t="s">
        <v>51</v>
      </c>
      <c r="M5950">
        <v>9404782</v>
      </c>
      <c r="N5950">
        <v>7233</v>
      </c>
      <c r="Q5950">
        <v>0</v>
      </c>
      <c r="S5950" s="1">
        <v>43007</v>
      </c>
      <c r="T5950" t="s">
        <v>37</v>
      </c>
      <c r="U5950" t="s">
        <v>968</v>
      </c>
      <c r="V5950" t="s">
        <v>824</v>
      </c>
      <c r="W5950" s="1">
        <v>43007</v>
      </c>
      <c r="X5950" s="12">
        <v>0.75</v>
      </c>
      <c r="Y5950" s="4" t="str">
        <f t="shared" si="184"/>
        <v>Expenditure</v>
      </c>
      <c r="Z5950" s="8">
        <v>42979</v>
      </c>
      <c r="AA5950" s="7" t="s">
        <v>397</v>
      </c>
      <c r="AB5950" s="7" t="str">
        <f t="shared" si="185"/>
        <v>Expenditure</v>
      </c>
    </row>
    <row r="5951" spans="1:28" x14ac:dyDescent="0.25">
      <c r="A5951" s="7" t="s">
        <v>451</v>
      </c>
      <c r="B5951" t="s">
        <v>23</v>
      </c>
      <c r="C5951" t="s">
        <v>24</v>
      </c>
      <c r="D5951" t="s">
        <v>25</v>
      </c>
      <c r="E5951" t="s">
        <v>26</v>
      </c>
      <c r="F5951" t="s">
        <v>79</v>
      </c>
      <c r="G5951" t="s">
        <v>80</v>
      </c>
      <c r="H5951" t="s">
        <v>132</v>
      </c>
      <c r="I5951" t="s">
        <v>133</v>
      </c>
      <c r="J5951" t="s">
        <v>103</v>
      </c>
      <c r="K5951">
        <v>201806</v>
      </c>
      <c r="L5951" t="s">
        <v>51</v>
      </c>
      <c r="M5951">
        <v>9404782</v>
      </c>
      <c r="N5951">
        <v>7234</v>
      </c>
      <c r="Q5951">
        <v>0</v>
      </c>
      <c r="S5951" s="1">
        <v>43007</v>
      </c>
      <c r="T5951" t="s">
        <v>37</v>
      </c>
      <c r="U5951" t="s">
        <v>968</v>
      </c>
      <c r="V5951" t="s">
        <v>824</v>
      </c>
      <c r="W5951" s="1">
        <v>43007</v>
      </c>
      <c r="X5951" s="12">
        <v>0.75</v>
      </c>
      <c r="Y5951" s="4" t="str">
        <f t="shared" si="184"/>
        <v>Expenditure</v>
      </c>
      <c r="Z5951" s="8">
        <v>42979</v>
      </c>
      <c r="AA5951" s="7" t="s">
        <v>397</v>
      </c>
      <c r="AB5951" s="7" t="str">
        <f t="shared" si="185"/>
        <v>Expenditure</v>
      </c>
    </row>
    <row r="5952" spans="1:28" x14ac:dyDescent="0.25">
      <c r="A5952" s="7" t="s">
        <v>451</v>
      </c>
      <c r="B5952" t="s">
        <v>23</v>
      </c>
      <c r="C5952" t="s">
        <v>24</v>
      </c>
      <c r="D5952" t="s">
        <v>25</v>
      </c>
      <c r="E5952" t="s">
        <v>26</v>
      </c>
      <c r="F5952" t="s">
        <v>79</v>
      </c>
      <c r="G5952" t="s">
        <v>80</v>
      </c>
      <c r="H5952" t="s">
        <v>132</v>
      </c>
      <c r="I5952" t="s">
        <v>133</v>
      </c>
      <c r="J5952" t="s">
        <v>103</v>
      </c>
      <c r="K5952">
        <v>201806</v>
      </c>
      <c r="L5952" t="s">
        <v>51</v>
      </c>
      <c r="M5952">
        <v>9404782</v>
      </c>
      <c r="N5952">
        <v>6466</v>
      </c>
      <c r="Q5952">
        <v>0</v>
      </c>
      <c r="S5952" s="1">
        <v>43007</v>
      </c>
      <c r="T5952" t="s">
        <v>37</v>
      </c>
      <c r="U5952" t="s">
        <v>968</v>
      </c>
      <c r="V5952" t="s">
        <v>824</v>
      </c>
      <c r="W5952" s="1">
        <v>43007</v>
      </c>
      <c r="X5952" s="12">
        <v>0.75</v>
      </c>
      <c r="Y5952" s="4" t="str">
        <f t="shared" si="184"/>
        <v>Expenditure</v>
      </c>
      <c r="Z5952" s="8">
        <v>42979</v>
      </c>
      <c r="AA5952" s="7" t="s">
        <v>397</v>
      </c>
      <c r="AB5952" s="7" t="str">
        <f t="shared" si="185"/>
        <v>Expenditure</v>
      </c>
    </row>
    <row r="5953" spans="1:28" x14ac:dyDescent="0.25">
      <c r="A5953" s="7" t="s">
        <v>451</v>
      </c>
      <c r="B5953" t="s">
        <v>23</v>
      </c>
      <c r="C5953" t="s">
        <v>24</v>
      </c>
      <c r="D5953" t="s">
        <v>25</v>
      </c>
      <c r="E5953" t="s">
        <v>26</v>
      </c>
      <c r="F5953" t="s">
        <v>79</v>
      </c>
      <c r="G5953" t="s">
        <v>80</v>
      </c>
      <c r="H5953" t="s">
        <v>132</v>
      </c>
      <c r="I5953" t="s">
        <v>133</v>
      </c>
      <c r="J5953" t="s">
        <v>103</v>
      </c>
      <c r="K5953">
        <v>201806</v>
      </c>
      <c r="L5953" t="s">
        <v>51</v>
      </c>
      <c r="M5953">
        <v>9404782</v>
      </c>
      <c r="N5953">
        <v>6475</v>
      </c>
      <c r="Q5953">
        <v>0</v>
      </c>
      <c r="S5953" s="1">
        <v>43007</v>
      </c>
      <c r="T5953" t="s">
        <v>37</v>
      </c>
      <c r="U5953" t="s">
        <v>989</v>
      </c>
      <c r="V5953" t="s">
        <v>824</v>
      </c>
      <c r="W5953" s="1">
        <v>43007</v>
      </c>
      <c r="X5953" s="12">
        <v>0.75</v>
      </c>
      <c r="Y5953" s="4" t="str">
        <f t="shared" si="184"/>
        <v>Expenditure</v>
      </c>
      <c r="Z5953" s="8">
        <v>42979</v>
      </c>
      <c r="AA5953" s="7" t="s">
        <v>397</v>
      </c>
      <c r="AB5953" s="7" t="str">
        <f t="shared" si="185"/>
        <v>Expenditure</v>
      </c>
    </row>
    <row r="5954" spans="1:28" x14ac:dyDescent="0.25">
      <c r="A5954" s="7" t="s">
        <v>451</v>
      </c>
      <c r="B5954" t="s">
        <v>23</v>
      </c>
      <c r="C5954" t="s">
        <v>24</v>
      </c>
      <c r="D5954" t="s">
        <v>25</v>
      </c>
      <c r="E5954" t="s">
        <v>26</v>
      </c>
      <c r="F5954" t="s">
        <v>79</v>
      </c>
      <c r="G5954" t="s">
        <v>80</v>
      </c>
      <c r="H5954" t="s">
        <v>132</v>
      </c>
      <c r="I5954" t="s">
        <v>133</v>
      </c>
      <c r="J5954" t="s">
        <v>103</v>
      </c>
      <c r="K5954">
        <v>201806</v>
      </c>
      <c r="L5954" t="s">
        <v>51</v>
      </c>
      <c r="M5954">
        <v>9404782</v>
      </c>
      <c r="N5954">
        <v>7483</v>
      </c>
      <c r="Q5954">
        <v>0</v>
      </c>
      <c r="S5954" s="1">
        <v>43007</v>
      </c>
      <c r="T5954" t="s">
        <v>37</v>
      </c>
      <c r="U5954" t="s">
        <v>970</v>
      </c>
      <c r="V5954" t="s">
        <v>824</v>
      </c>
      <c r="W5954" s="1">
        <v>43007</v>
      </c>
      <c r="X5954" s="12">
        <v>13.28</v>
      </c>
      <c r="Y5954" s="4" t="str">
        <f t="shared" ref="Y5954:Y6017" si="186">IF(LEFT(H5954,2)="R9","Income","Expenditure")</f>
        <v>Expenditure</v>
      </c>
      <c r="Z5954" s="8">
        <v>42979</v>
      </c>
      <c r="AA5954" s="7" t="s">
        <v>397</v>
      </c>
      <c r="AB5954" s="7" t="str">
        <f t="shared" ref="AB5954:AB6017" si="187">IF(Y5954="Expenditure",Y5954,I5954)</f>
        <v>Expenditure</v>
      </c>
    </row>
    <row r="5955" spans="1:28" x14ac:dyDescent="0.25">
      <c r="A5955" s="7" t="s">
        <v>451</v>
      </c>
      <c r="B5955" t="s">
        <v>23</v>
      </c>
      <c r="C5955" t="s">
        <v>24</v>
      </c>
      <c r="D5955" t="s">
        <v>25</v>
      </c>
      <c r="E5955" t="s">
        <v>26</v>
      </c>
      <c r="F5955" t="s">
        <v>79</v>
      </c>
      <c r="G5955" t="s">
        <v>80</v>
      </c>
      <c r="H5955" t="s">
        <v>132</v>
      </c>
      <c r="I5955" t="s">
        <v>133</v>
      </c>
      <c r="J5955" t="s">
        <v>103</v>
      </c>
      <c r="K5955">
        <v>201806</v>
      </c>
      <c r="L5955" t="s">
        <v>51</v>
      </c>
      <c r="M5955">
        <v>9404782</v>
      </c>
      <c r="N5955">
        <v>7752</v>
      </c>
      <c r="Q5955">
        <v>0</v>
      </c>
      <c r="S5955" s="1">
        <v>43007</v>
      </c>
      <c r="T5955" t="s">
        <v>37</v>
      </c>
      <c r="U5955" t="s">
        <v>963</v>
      </c>
      <c r="V5955" t="s">
        <v>824</v>
      </c>
      <c r="W5955" s="1">
        <v>43007</v>
      </c>
      <c r="X5955" s="12">
        <v>0.75</v>
      </c>
      <c r="Y5955" s="4" t="str">
        <f t="shared" si="186"/>
        <v>Expenditure</v>
      </c>
      <c r="Z5955" s="8">
        <v>42979</v>
      </c>
      <c r="AA5955" s="7" t="s">
        <v>397</v>
      </c>
      <c r="AB5955" s="7" t="str">
        <f t="shared" si="187"/>
        <v>Expenditure</v>
      </c>
    </row>
    <row r="5956" spans="1:28" x14ac:dyDescent="0.25">
      <c r="A5956" s="7" t="s">
        <v>451</v>
      </c>
      <c r="B5956" t="s">
        <v>23</v>
      </c>
      <c r="C5956" t="s">
        <v>24</v>
      </c>
      <c r="D5956" t="s">
        <v>25</v>
      </c>
      <c r="E5956" t="s">
        <v>26</v>
      </c>
      <c r="F5956" t="s">
        <v>79</v>
      </c>
      <c r="G5956" t="s">
        <v>80</v>
      </c>
      <c r="H5956" t="s">
        <v>132</v>
      </c>
      <c r="I5956" t="s">
        <v>133</v>
      </c>
      <c r="J5956" t="s">
        <v>103</v>
      </c>
      <c r="K5956">
        <v>201806</v>
      </c>
      <c r="L5956" t="s">
        <v>51</v>
      </c>
      <c r="M5956">
        <v>9404782</v>
      </c>
      <c r="N5956">
        <v>5577</v>
      </c>
      <c r="Q5956">
        <v>0</v>
      </c>
      <c r="S5956" s="1">
        <v>43007</v>
      </c>
      <c r="T5956" t="s">
        <v>37</v>
      </c>
      <c r="U5956" t="s">
        <v>975</v>
      </c>
      <c r="V5956" t="s">
        <v>824</v>
      </c>
      <c r="W5956" s="1">
        <v>43007</v>
      </c>
      <c r="X5956" s="12">
        <v>0.75</v>
      </c>
      <c r="Y5956" s="4" t="str">
        <f t="shared" si="186"/>
        <v>Expenditure</v>
      </c>
      <c r="Z5956" s="8">
        <v>42979</v>
      </c>
      <c r="AA5956" s="7" t="s">
        <v>397</v>
      </c>
      <c r="AB5956" s="7" t="str">
        <f t="shared" si="187"/>
        <v>Expenditure</v>
      </c>
    </row>
    <row r="5957" spans="1:28" x14ac:dyDescent="0.25">
      <c r="A5957" s="7" t="s">
        <v>451</v>
      </c>
      <c r="B5957" t="s">
        <v>23</v>
      </c>
      <c r="C5957" t="s">
        <v>24</v>
      </c>
      <c r="D5957" t="s">
        <v>25</v>
      </c>
      <c r="E5957" t="s">
        <v>26</v>
      </c>
      <c r="F5957" t="s">
        <v>79</v>
      </c>
      <c r="G5957" t="s">
        <v>80</v>
      </c>
      <c r="H5957" t="s">
        <v>132</v>
      </c>
      <c r="I5957" t="s">
        <v>133</v>
      </c>
      <c r="J5957" t="s">
        <v>103</v>
      </c>
      <c r="K5957">
        <v>201806</v>
      </c>
      <c r="L5957" t="s">
        <v>51</v>
      </c>
      <c r="M5957">
        <v>9404782</v>
      </c>
      <c r="N5957">
        <v>676</v>
      </c>
      <c r="Q5957">
        <v>0</v>
      </c>
      <c r="S5957" s="1">
        <v>43007</v>
      </c>
      <c r="T5957" t="s">
        <v>37</v>
      </c>
      <c r="U5957" t="s">
        <v>957</v>
      </c>
      <c r="V5957" t="s">
        <v>824</v>
      </c>
      <c r="W5957" s="1">
        <v>43007</v>
      </c>
      <c r="X5957" s="12">
        <v>2.5</v>
      </c>
      <c r="Y5957" s="4" t="str">
        <f t="shared" si="186"/>
        <v>Expenditure</v>
      </c>
      <c r="Z5957" s="8">
        <v>42979</v>
      </c>
      <c r="AA5957" s="7" t="s">
        <v>397</v>
      </c>
      <c r="AB5957" s="7" t="str">
        <f t="shared" si="187"/>
        <v>Expenditure</v>
      </c>
    </row>
    <row r="5958" spans="1:28" x14ac:dyDescent="0.25">
      <c r="A5958" s="7" t="s">
        <v>451</v>
      </c>
      <c r="B5958" t="s">
        <v>23</v>
      </c>
      <c r="C5958" t="s">
        <v>24</v>
      </c>
      <c r="D5958" t="s">
        <v>25</v>
      </c>
      <c r="E5958" t="s">
        <v>26</v>
      </c>
      <c r="F5958" t="s">
        <v>79</v>
      </c>
      <c r="G5958" t="s">
        <v>80</v>
      </c>
      <c r="H5958" t="s">
        <v>132</v>
      </c>
      <c r="I5958" t="s">
        <v>133</v>
      </c>
      <c r="J5958" t="s">
        <v>103</v>
      </c>
      <c r="K5958">
        <v>201806</v>
      </c>
      <c r="L5958" t="s">
        <v>51</v>
      </c>
      <c r="M5958">
        <v>9404782</v>
      </c>
      <c r="N5958">
        <v>371</v>
      </c>
      <c r="Q5958">
        <v>0</v>
      </c>
      <c r="S5958" s="1">
        <v>43007</v>
      </c>
      <c r="T5958" t="s">
        <v>37</v>
      </c>
      <c r="U5958" t="s">
        <v>970</v>
      </c>
      <c r="V5958" t="s">
        <v>824</v>
      </c>
      <c r="W5958" s="1">
        <v>43007</v>
      </c>
      <c r="X5958" s="12">
        <v>13.28</v>
      </c>
      <c r="Y5958" s="4" t="str">
        <f t="shared" si="186"/>
        <v>Expenditure</v>
      </c>
      <c r="Z5958" s="8">
        <v>42979</v>
      </c>
      <c r="AA5958" s="7" t="s">
        <v>397</v>
      </c>
      <c r="AB5958" s="7" t="str">
        <f t="shared" si="187"/>
        <v>Expenditure</v>
      </c>
    </row>
    <row r="5959" spans="1:28" x14ac:dyDescent="0.25">
      <c r="A5959" s="7" t="s">
        <v>451</v>
      </c>
      <c r="B5959" t="s">
        <v>23</v>
      </c>
      <c r="C5959" t="s">
        <v>24</v>
      </c>
      <c r="D5959" t="s">
        <v>25</v>
      </c>
      <c r="E5959" t="s">
        <v>26</v>
      </c>
      <c r="F5959" t="s">
        <v>79</v>
      </c>
      <c r="G5959" t="s">
        <v>80</v>
      </c>
      <c r="H5959" t="s">
        <v>132</v>
      </c>
      <c r="I5959" t="s">
        <v>133</v>
      </c>
      <c r="J5959" t="s">
        <v>103</v>
      </c>
      <c r="K5959">
        <v>201806</v>
      </c>
      <c r="L5959" t="s">
        <v>51</v>
      </c>
      <c r="M5959">
        <v>9404782</v>
      </c>
      <c r="N5959">
        <v>3632</v>
      </c>
      <c r="Q5959">
        <v>0</v>
      </c>
      <c r="S5959" s="1">
        <v>43007</v>
      </c>
      <c r="T5959" t="s">
        <v>37</v>
      </c>
      <c r="U5959" t="s">
        <v>958</v>
      </c>
      <c r="V5959" t="s">
        <v>824</v>
      </c>
      <c r="W5959" s="1">
        <v>43007</v>
      </c>
      <c r="X5959" s="12">
        <v>0.75</v>
      </c>
      <c r="Y5959" s="4" t="str">
        <f t="shared" si="186"/>
        <v>Expenditure</v>
      </c>
      <c r="Z5959" s="8">
        <v>42979</v>
      </c>
      <c r="AA5959" s="7" t="s">
        <v>397</v>
      </c>
      <c r="AB5959" s="7" t="str">
        <f t="shared" si="187"/>
        <v>Expenditure</v>
      </c>
    </row>
    <row r="5960" spans="1:28" x14ac:dyDescent="0.25">
      <c r="A5960" s="7" t="s">
        <v>451</v>
      </c>
      <c r="B5960" t="s">
        <v>23</v>
      </c>
      <c r="C5960" t="s">
        <v>24</v>
      </c>
      <c r="D5960" t="s">
        <v>25</v>
      </c>
      <c r="E5960" t="s">
        <v>26</v>
      </c>
      <c r="F5960" t="s">
        <v>79</v>
      </c>
      <c r="G5960" t="s">
        <v>80</v>
      </c>
      <c r="H5960" t="s">
        <v>132</v>
      </c>
      <c r="I5960" t="s">
        <v>133</v>
      </c>
      <c r="J5960" t="s">
        <v>103</v>
      </c>
      <c r="K5960">
        <v>201806</v>
      </c>
      <c r="L5960" t="s">
        <v>51</v>
      </c>
      <c r="M5960">
        <v>9404782</v>
      </c>
      <c r="N5960">
        <v>3452</v>
      </c>
      <c r="Q5960">
        <v>0</v>
      </c>
      <c r="S5960" s="1">
        <v>43007</v>
      </c>
      <c r="T5960" t="s">
        <v>37</v>
      </c>
      <c r="U5960" t="s">
        <v>978</v>
      </c>
      <c r="V5960" t="s">
        <v>824</v>
      </c>
      <c r="W5960" s="1">
        <v>43007</v>
      </c>
      <c r="X5960" s="12">
        <v>0.75</v>
      </c>
      <c r="Y5960" s="4" t="str">
        <f t="shared" si="186"/>
        <v>Expenditure</v>
      </c>
      <c r="Z5960" s="8">
        <v>42979</v>
      </c>
      <c r="AA5960" s="7" t="s">
        <v>397</v>
      </c>
      <c r="AB5960" s="7" t="str">
        <f t="shared" si="187"/>
        <v>Expenditure</v>
      </c>
    </row>
    <row r="5961" spans="1:28" x14ac:dyDescent="0.25">
      <c r="A5961" s="7" t="s">
        <v>451</v>
      </c>
      <c r="B5961" t="s">
        <v>23</v>
      </c>
      <c r="C5961" t="s">
        <v>24</v>
      </c>
      <c r="D5961" t="s">
        <v>25</v>
      </c>
      <c r="E5961" t="s">
        <v>26</v>
      </c>
      <c r="F5961" t="s">
        <v>79</v>
      </c>
      <c r="G5961" t="s">
        <v>80</v>
      </c>
      <c r="H5961" t="s">
        <v>132</v>
      </c>
      <c r="I5961" t="s">
        <v>133</v>
      </c>
      <c r="J5961" t="s">
        <v>103</v>
      </c>
      <c r="K5961">
        <v>201806</v>
      </c>
      <c r="L5961" t="s">
        <v>51</v>
      </c>
      <c r="M5961">
        <v>9404782</v>
      </c>
      <c r="N5961">
        <v>3454</v>
      </c>
      <c r="Q5961">
        <v>0</v>
      </c>
      <c r="S5961" s="1">
        <v>43007</v>
      </c>
      <c r="T5961" t="s">
        <v>37</v>
      </c>
      <c r="U5961" t="s">
        <v>987</v>
      </c>
      <c r="V5961" t="s">
        <v>824</v>
      </c>
      <c r="W5961" s="1">
        <v>43007</v>
      </c>
      <c r="X5961" s="12">
        <v>0.75</v>
      </c>
      <c r="Y5961" s="4" t="str">
        <f t="shared" si="186"/>
        <v>Expenditure</v>
      </c>
      <c r="Z5961" s="8">
        <v>42979</v>
      </c>
      <c r="AA5961" s="7" t="s">
        <v>397</v>
      </c>
      <c r="AB5961" s="7" t="str">
        <f t="shared" si="187"/>
        <v>Expenditure</v>
      </c>
    </row>
    <row r="5962" spans="1:28" x14ac:dyDescent="0.25">
      <c r="A5962" s="7" t="s">
        <v>451</v>
      </c>
      <c r="B5962" t="s">
        <v>23</v>
      </c>
      <c r="C5962" t="s">
        <v>24</v>
      </c>
      <c r="D5962" t="s">
        <v>25</v>
      </c>
      <c r="E5962" t="s">
        <v>26</v>
      </c>
      <c r="F5962" t="s">
        <v>79</v>
      </c>
      <c r="G5962" t="s">
        <v>80</v>
      </c>
      <c r="H5962" t="s">
        <v>132</v>
      </c>
      <c r="I5962" t="s">
        <v>133</v>
      </c>
      <c r="J5962" t="s">
        <v>103</v>
      </c>
      <c r="K5962">
        <v>201806</v>
      </c>
      <c r="L5962" t="s">
        <v>51</v>
      </c>
      <c r="M5962">
        <v>9404782</v>
      </c>
      <c r="N5962">
        <v>3455</v>
      </c>
      <c r="Q5962">
        <v>0</v>
      </c>
      <c r="S5962" s="1">
        <v>43007</v>
      </c>
      <c r="T5962" t="s">
        <v>37</v>
      </c>
      <c r="U5962" t="s">
        <v>988</v>
      </c>
      <c r="V5962" t="s">
        <v>824</v>
      </c>
      <c r="W5962" s="1">
        <v>43007</v>
      </c>
      <c r="X5962" s="12">
        <v>0.75</v>
      </c>
      <c r="Y5962" s="4" t="str">
        <f t="shared" si="186"/>
        <v>Expenditure</v>
      </c>
      <c r="Z5962" s="8">
        <v>42979</v>
      </c>
      <c r="AA5962" s="7" t="s">
        <v>397</v>
      </c>
      <c r="AB5962" s="7" t="str">
        <f t="shared" si="187"/>
        <v>Expenditure</v>
      </c>
    </row>
    <row r="5963" spans="1:28" x14ac:dyDescent="0.25">
      <c r="A5963" s="7" t="s">
        <v>451</v>
      </c>
      <c r="B5963" t="s">
        <v>23</v>
      </c>
      <c r="C5963" t="s">
        <v>24</v>
      </c>
      <c r="D5963" t="s">
        <v>25</v>
      </c>
      <c r="E5963" t="s">
        <v>26</v>
      </c>
      <c r="F5963" t="s">
        <v>79</v>
      </c>
      <c r="G5963" t="s">
        <v>80</v>
      </c>
      <c r="H5963" t="s">
        <v>132</v>
      </c>
      <c r="I5963" t="s">
        <v>133</v>
      </c>
      <c r="J5963" t="s">
        <v>103</v>
      </c>
      <c r="K5963">
        <v>201806</v>
      </c>
      <c r="L5963" t="s">
        <v>51</v>
      </c>
      <c r="M5963">
        <v>9404782</v>
      </c>
      <c r="N5963">
        <v>6169</v>
      </c>
      <c r="Q5963">
        <v>0</v>
      </c>
      <c r="S5963" s="1">
        <v>43007</v>
      </c>
      <c r="T5963" t="s">
        <v>37</v>
      </c>
      <c r="U5963" t="s">
        <v>985</v>
      </c>
      <c r="V5963" t="s">
        <v>824</v>
      </c>
      <c r="W5963" s="1">
        <v>43007</v>
      </c>
      <c r="X5963" s="12">
        <v>0.75</v>
      </c>
      <c r="Y5963" s="4" t="str">
        <f t="shared" si="186"/>
        <v>Expenditure</v>
      </c>
      <c r="Z5963" s="8">
        <v>42979</v>
      </c>
      <c r="AA5963" s="7" t="s">
        <v>397</v>
      </c>
      <c r="AB5963" s="7" t="str">
        <f t="shared" si="187"/>
        <v>Expenditure</v>
      </c>
    </row>
    <row r="5964" spans="1:28" x14ac:dyDescent="0.25">
      <c r="A5964" s="7" t="s">
        <v>451</v>
      </c>
      <c r="B5964" t="s">
        <v>23</v>
      </c>
      <c r="C5964" t="s">
        <v>24</v>
      </c>
      <c r="D5964" t="s">
        <v>25</v>
      </c>
      <c r="E5964" t="s">
        <v>26</v>
      </c>
      <c r="F5964" t="s">
        <v>79</v>
      </c>
      <c r="G5964" t="s">
        <v>80</v>
      </c>
      <c r="H5964" t="s">
        <v>132</v>
      </c>
      <c r="I5964" t="s">
        <v>133</v>
      </c>
      <c r="J5964" t="s">
        <v>103</v>
      </c>
      <c r="K5964">
        <v>201806</v>
      </c>
      <c r="L5964" t="s">
        <v>51</v>
      </c>
      <c r="M5964">
        <v>9404782</v>
      </c>
      <c r="N5964">
        <v>602</v>
      </c>
      <c r="Q5964">
        <v>0</v>
      </c>
      <c r="S5964" s="1">
        <v>43007</v>
      </c>
      <c r="T5964" t="s">
        <v>37</v>
      </c>
      <c r="U5964" t="s">
        <v>991</v>
      </c>
      <c r="V5964" t="s">
        <v>824</v>
      </c>
      <c r="W5964" s="1">
        <v>43007</v>
      </c>
      <c r="X5964" s="12">
        <v>3</v>
      </c>
      <c r="Y5964" s="4" t="str">
        <f t="shared" si="186"/>
        <v>Expenditure</v>
      </c>
      <c r="Z5964" s="8">
        <v>42979</v>
      </c>
      <c r="AA5964" s="7" t="s">
        <v>397</v>
      </c>
      <c r="AB5964" s="7" t="str">
        <f t="shared" si="187"/>
        <v>Expenditure</v>
      </c>
    </row>
    <row r="5965" spans="1:28" x14ac:dyDescent="0.25">
      <c r="A5965" s="7" t="s">
        <v>451</v>
      </c>
      <c r="B5965" t="s">
        <v>23</v>
      </c>
      <c r="C5965" t="s">
        <v>24</v>
      </c>
      <c r="D5965" t="s">
        <v>25</v>
      </c>
      <c r="E5965" t="s">
        <v>26</v>
      </c>
      <c r="F5965" t="s">
        <v>79</v>
      </c>
      <c r="G5965" t="s">
        <v>80</v>
      </c>
      <c r="H5965" t="s">
        <v>132</v>
      </c>
      <c r="I5965" t="s">
        <v>133</v>
      </c>
      <c r="J5965" t="s">
        <v>103</v>
      </c>
      <c r="K5965">
        <v>201806</v>
      </c>
      <c r="L5965" t="s">
        <v>51</v>
      </c>
      <c r="M5965">
        <v>9404782</v>
      </c>
      <c r="N5965">
        <v>2183</v>
      </c>
      <c r="Q5965">
        <v>0</v>
      </c>
      <c r="S5965" s="1">
        <v>43007</v>
      </c>
      <c r="T5965" t="s">
        <v>37</v>
      </c>
      <c r="U5965" t="s">
        <v>970</v>
      </c>
      <c r="V5965" t="s">
        <v>824</v>
      </c>
      <c r="W5965" s="1">
        <v>43007</v>
      </c>
      <c r="X5965" s="12">
        <v>13.28</v>
      </c>
      <c r="Y5965" s="4" t="str">
        <f t="shared" si="186"/>
        <v>Expenditure</v>
      </c>
      <c r="Z5965" s="8">
        <v>42979</v>
      </c>
      <c r="AA5965" s="7" t="s">
        <v>397</v>
      </c>
      <c r="AB5965" s="7" t="str">
        <f t="shared" si="187"/>
        <v>Expenditure</v>
      </c>
    </row>
    <row r="5966" spans="1:28" x14ac:dyDescent="0.25">
      <c r="A5966" s="7" t="s">
        <v>451</v>
      </c>
      <c r="B5966" t="s">
        <v>23</v>
      </c>
      <c r="C5966" t="s">
        <v>24</v>
      </c>
      <c r="D5966" t="s">
        <v>25</v>
      </c>
      <c r="E5966" t="s">
        <v>26</v>
      </c>
      <c r="F5966" t="s">
        <v>79</v>
      </c>
      <c r="G5966" t="s">
        <v>80</v>
      </c>
      <c r="H5966" t="s">
        <v>132</v>
      </c>
      <c r="I5966" t="s">
        <v>133</v>
      </c>
      <c r="J5966" t="s">
        <v>103</v>
      </c>
      <c r="K5966">
        <v>201806</v>
      </c>
      <c r="L5966" t="s">
        <v>51</v>
      </c>
      <c r="M5966">
        <v>9404782</v>
      </c>
      <c r="N5966">
        <v>2185</v>
      </c>
      <c r="Q5966">
        <v>0</v>
      </c>
      <c r="S5966" s="1">
        <v>43007</v>
      </c>
      <c r="T5966" t="s">
        <v>37</v>
      </c>
      <c r="U5966" t="s">
        <v>970</v>
      </c>
      <c r="V5966" t="s">
        <v>824</v>
      </c>
      <c r="W5966" s="1">
        <v>43007</v>
      </c>
      <c r="X5966" s="12">
        <v>13.28</v>
      </c>
      <c r="Y5966" s="4" t="str">
        <f t="shared" si="186"/>
        <v>Expenditure</v>
      </c>
      <c r="Z5966" s="8">
        <v>42979</v>
      </c>
      <c r="AA5966" s="7" t="s">
        <v>397</v>
      </c>
      <c r="AB5966" s="7" t="str">
        <f t="shared" si="187"/>
        <v>Expenditure</v>
      </c>
    </row>
    <row r="5967" spans="1:28" x14ac:dyDescent="0.25">
      <c r="A5967" s="7" t="s">
        <v>451</v>
      </c>
      <c r="B5967" t="s">
        <v>23</v>
      </c>
      <c r="C5967" t="s">
        <v>24</v>
      </c>
      <c r="D5967" t="s">
        <v>25</v>
      </c>
      <c r="E5967" t="s">
        <v>26</v>
      </c>
      <c r="F5967" t="s">
        <v>79</v>
      </c>
      <c r="G5967" t="s">
        <v>80</v>
      </c>
      <c r="H5967" t="s">
        <v>132</v>
      </c>
      <c r="I5967" t="s">
        <v>133</v>
      </c>
      <c r="J5967" t="s">
        <v>103</v>
      </c>
      <c r="K5967">
        <v>201806</v>
      </c>
      <c r="L5967" t="s">
        <v>51</v>
      </c>
      <c r="M5967">
        <v>9404782</v>
      </c>
      <c r="N5967">
        <v>5478</v>
      </c>
      <c r="Q5967">
        <v>0</v>
      </c>
      <c r="S5967" s="1">
        <v>43007</v>
      </c>
      <c r="T5967" t="s">
        <v>37</v>
      </c>
      <c r="U5967" t="s">
        <v>974</v>
      </c>
      <c r="V5967" t="s">
        <v>824</v>
      </c>
      <c r="W5967" s="1">
        <v>43007</v>
      </c>
      <c r="X5967" s="12">
        <v>0.75</v>
      </c>
      <c r="Y5967" s="4" t="str">
        <f t="shared" si="186"/>
        <v>Expenditure</v>
      </c>
      <c r="Z5967" s="8">
        <v>42979</v>
      </c>
      <c r="AA5967" s="7" t="s">
        <v>397</v>
      </c>
      <c r="AB5967" s="7" t="str">
        <f t="shared" si="187"/>
        <v>Expenditure</v>
      </c>
    </row>
    <row r="5968" spans="1:28" x14ac:dyDescent="0.25">
      <c r="A5968" s="7" t="s">
        <v>451</v>
      </c>
      <c r="B5968" t="s">
        <v>23</v>
      </c>
      <c r="C5968" t="s">
        <v>24</v>
      </c>
      <c r="D5968" t="s">
        <v>25</v>
      </c>
      <c r="E5968" t="s">
        <v>26</v>
      </c>
      <c r="F5968" t="s">
        <v>79</v>
      </c>
      <c r="G5968" t="s">
        <v>80</v>
      </c>
      <c r="H5968" t="s">
        <v>132</v>
      </c>
      <c r="I5968" t="s">
        <v>133</v>
      </c>
      <c r="J5968" t="s">
        <v>103</v>
      </c>
      <c r="K5968">
        <v>201806</v>
      </c>
      <c r="L5968" t="s">
        <v>51</v>
      </c>
      <c r="M5968">
        <v>9404782</v>
      </c>
      <c r="N5968">
        <v>4110</v>
      </c>
      <c r="Q5968">
        <v>0</v>
      </c>
      <c r="S5968" s="1">
        <v>43007</v>
      </c>
      <c r="T5968" t="s">
        <v>37</v>
      </c>
      <c r="U5968" t="s">
        <v>987</v>
      </c>
      <c r="V5968" t="s">
        <v>824</v>
      </c>
      <c r="W5968" s="1">
        <v>43007</v>
      </c>
      <c r="X5968" s="12">
        <v>0.75</v>
      </c>
      <c r="Y5968" s="4" t="str">
        <f t="shared" si="186"/>
        <v>Expenditure</v>
      </c>
      <c r="Z5968" s="8">
        <v>42979</v>
      </c>
      <c r="AA5968" s="7" t="s">
        <v>397</v>
      </c>
      <c r="AB5968" s="7" t="str">
        <f t="shared" si="187"/>
        <v>Expenditure</v>
      </c>
    </row>
    <row r="5969" spans="1:28" x14ac:dyDescent="0.25">
      <c r="A5969" s="7" t="s">
        <v>451</v>
      </c>
      <c r="B5969" t="s">
        <v>23</v>
      </c>
      <c r="C5969" t="s">
        <v>24</v>
      </c>
      <c r="D5969" t="s">
        <v>25</v>
      </c>
      <c r="E5969" t="s">
        <v>26</v>
      </c>
      <c r="F5969" t="s">
        <v>79</v>
      </c>
      <c r="G5969" t="s">
        <v>80</v>
      </c>
      <c r="H5969" t="s">
        <v>132</v>
      </c>
      <c r="I5969" t="s">
        <v>133</v>
      </c>
      <c r="J5969" t="s">
        <v>103</v>
      </c>
      <c r="K5969">
        <v>201806</v>
      </c>
      <c r="L5969" t="s">
        <v>51</v>
      </c>
      <c r="M5969">
        <v>9404782</v>
      </c>
      <c r="N5969">
        <v>5930</v>
      </c>
      <c r="Q5969">
        <v>0</v>
      </c>
      <c r="S5969" s="1">
        <v>43007</v>
      </c>
      <c r="T5969" t="s">
        <v>37</v>
      </c>
      <c r="U5969" t="s">
        <v>976</v>
      </c>
      <c r="V5969" t="s">
        <v>824</v>
      </c>
      <c r="W5969" s="1">
        <v>43007</v>
      </c>
      <c r="X5969" s="12">
        <v>0.75</v>
      </c>
      <c r="Y5969" s="4" t="str">
        <f t="shared" si="186"/>
        <v>Expenditure</v>
      </c>
      <c r="Z5969" s="8">
        <v>42979</v>
      </c>
      <c r="AA5969" s="7" t="s">
        <v>397</v>
      </c>
      <c r="AB5969" s="7" t="str">
        <f t="shared" si="187"/>
        <v>Expenditure</v>
      </c>
    </row>
    <row r="5970" spans="1:28" x14ac:dyDescent="0.25">
      <c r="A5970" s="7" t="s">
        <v>451</v>
      </c>
      <c r="B5970" t="s">
        <v>23</v>
      </c>
      <c r="C5970" t="s">
        <v>24</v>
      </c>
      <c r="D5970" t="s">
        <v>25</v>
      </c>
      <c r="E5970" t="s">
        <v>26</v>
      </c>
      <c r="F5970" t="s">
        <v>79</v>
      </c>
      <c r="G5970" t="s">
        <v>80</v>
      </c>
      <c r="H5970" t="s">
        <v>132</v>
      </c>
      <c r="I5970" t="s">
        <v>133</v>
      </c>
      <c r="J5970" t="s">
        <v>103</v>
      </c>
      <c r="K5970">
        <v>201806</v>
      </c>
      <c r="L5970" t="s">
        <v>51</v>
      </c>
      <c r="M5970">
        <v>9404782</v>
      </c>
      <c r="N5970">
        <v>5931</v>
      </c>
      <c r="Q5970">
        <v>0</v>
      </c>
      <c r="S5970" s="1">
        <v>43007</v>
      </c>
      <c r="T5970" t="s">
        <v>37</v>
      </c>
      <c r="U5970" t="s">
        <v>961</v>
      </c>
      <c r="V5970" t="s">
        <v>824</v>
      </c>
      <c r="W5970" s="1">
        <v>43007</v>
      </c>
      <c r="X5970" s="12">
        <v>0.75</v>
      </c>
      <c r="Y5970" s="4" t="str">
        <f t="shared" si="186"/>
        <v>Expenditure</v>
      </c>
      <c r="Z5970" s="8">
        <v>42979</v>
      </c>
      <c r="AA5970" s="7" t="s">
        <v>397</v>
      </c>
      <c r="AB5970" s="7" t="str">
        <f t="shared" si="187"/>
        <v>Expenditure</v>
      </c>
    </row>
    <row r="5971" spans="1:28" x14ac:dyDescent="0.25">
      <c r="A5971" s="7" t="s">
        <v>451</v>
      </c>
      <c r="B5971" t="s">
        <v>23</v>
      </c>
      <c r="C5971" t="s">
        <v>24</v>
      </c>
      <c r="D5971" t="s">
        <v>25</v>
      </c>
      <c r="E5971" t="s">
        <v>26</v>
      </c>
      <c r="F5971" t="s">
        <v>79</v>
      </c>
      <c r="G5971" t="s">
        <v>80</v>
      </c>
      <c r="H5971" t="s">
        <v>132</v>
      </c>
      <c r="I5971" t="s">
        <v>133</v>
      </c>
      <c r="J5971" t="s">
        <v>103</v>
      </c>
      <c r="K5971">
        <v>201806</v>
      </c>
      <c r="L5971" t="s">
        <v>51</v>
      </c>
      <c r="M5971">
        <v>9404782</v>
      </c>
      <c r="N5971">
        <v>7407</v>
      </c>
      <c r="Q5971">
        <v>0</v>
      </c>
      <c r="S5971" s="1">
        <v>43007</v>
      </c>
      <c r="T5971" t="s">
        <v>37</v>
      </c>
      <c r="U5971" t="s">
        <v>982</v>
      </c>
      <c r="V5971" t="s">
        <v>824</v>
      </c>
      <c r="W5971" s="1">
        <v>43007</v>
      </c>
      <c r="X5971" s="12">
        <v>0.75</v>
      </c>
      <c r="Y5971" s="4" t="str">
        <f t="shared" si="186"/>
        <v>Expenditure</v>
      </c>
      <c r="Z5971" s="8">
        <v>42979</v>
      </c>
      <c r="AA5971" s="7" t="s">
        <v>397</v>
      </c>
      <c r="AB5971" s="7" t="str">
        <f t="shared" si="187"/>
        <v>Expenditure</v>
      </c>
    </row>
    <row r="5972" spans="1:28" x14ac:dyDescent="0.25">
      <c r="A5972" s="7" t="s">
        <v>451</v>
      </c>
      <c r="B5972" t="s">
        <v>23</v>
      </c>
      <c r="C5972" t="s">
        <v>24</v>
      </c>
      <c r="D5972" t="s">
        <v>25</v>
      </c>
      <c r="E5972" t="s">
        <v>26</v>
      </c>
      <c r="F5972" t="s">
        <v>79</v>
      </c>
      <c r="G5972" t="s">
        <v>80</v>
      </c>
      <c r="H5972" t="s">
        <v>132</v>
      </c>
      <c r="I5972" t="s">
        <v>133</v>
      </c>
      <c r="J5972" t="s">
        <v>103</v>
      </c>
      <c r="K5972">
        <v>201806</v>
      </c>
      <c r="L5972" t="s">
        <v>51</v>
      </c>
      <c r="M5972">
        <v>9404782</v>
      </c>
      <c r="N5972">
        <v>7408</v>
      </c>
      <c r="Q5972">
        <v>0</v>
      </c>
      <c r="S5972" s="1">
        <v>43007</v>
      </c>
      <c r="T5972" t="s">
        <v>37</v>
      </c>
      <c r="U5972" t="s">
        <v>986</v>
      </c>
      <c r="V5972" t="s">
        <v>824</v>
      </c>
      <c r="W5972" s="1">
        <v>43007</v>
      </c>
      <c r="X5972" s="12">
        <v>0.75</v>
      </c>
      <c r="Y5972" s="4" t="str">
        <f t="shared" si="186"/>
        <v>Expenditure</v>
      </c>
      <c r="Z5972" s="8">
        <v>42979</v>
      </c>
      <c r="AA5972" s="7" t="s">
        <v>397</v>
      </c>
      <c r="AB5972" s="7" t="str">
        <f t="shared" si="187"/>
        <v>Expenditure</v>
      </c>
    </row>
    <row r="5973" spans="1:28" x14ac:dyDescent="0.25">
      <c r="A5973" s="7" t="s">
        <v>451</v>
      </c>
      <c r="B5973" t="s">
        <v>23</v>
      </c>
      <c r="C5973" t="s">
        <v>24</v>
      </c>
      <c r="D5973" t="s">
        <v>25</v>
      </c>
      <c r="E5973" t="s">
        <v>26</v>
      </c>
      <c r="F5973" t="s">
        <v>79</v>
      </c>
      <c r="G5973" t="s">
        <v>80</v>
      </c>
      <c r="H5973" t="s">
        <v>132</v>
      </c>
      <c r="I5973" t="s">
        <v>133</v>
      </c>
      <c r="J5973" t="s">
        <v>103</v>
      </c>
      <c r="K5973">
        <v>201806</v>
      </c>
      <c r="L5973" t="s">
        <v>51</v>
      </c>
      <c r="M5973">
        <v>9404782</v>
      </c>
      <c r="N5973">
        <v>7025</v>
      </c>
      <c r="Q5973">
        <v>0</v>
      </c>
      <c r="S5973" s="1">
        <v>43007</v>
      </c>
      <c r="T5973" t="s">
        <v>37</v>
      </c>
      <c r="U5973" t="s">
        <v>992</v>
      </c>
      <c r="V5973" t="s">
        <v>824</v>
      </c>
      <c r="W5973" s="1">
        <v>43007</v>
      </c>
      <c r="X5973" s="12">
        <v>0.75</v>
      </c>
      <c r="Y5973" s="4" t="str">
        <f t="shared" si="186"/>
        <v>Expenditure</v>
      </c>
      <c r="Z5973" s="8">
        <v>42979</v>
      </c>
      <c r="AA5973" s="7" t="s">
        <v>397</v>
      </c>
      <c r="AB5973" s="7" t="str">
        <f t="shared" si="187"/>
        <v>Expenditure</v>
      </c>
    </row>
    <row r="5974" spans="1:28" x14ac:dyDescent="0.25">
      <c r="A5974" s="7" t="s">
        <v>451</v>
      </c>
      <c r="B5974" t="s">
        <v>23</v>
      </c>
      <c r="C5974" t="s">
        <v>24</v>
      </c>
      <c r="D5974" t="s">
        <v>25</v>
      </c>
      <c r="E5974" t="s">
        <v>26</v>
      </c>
      <c r="F5974" t="s">
        <v>79</v>
      </c>
      <c r="G5974" t="s">
        <v>80</v>
      </c>
      <c r="H5974" t="s">
        <v>132</v>
      </c>
      <c r="I5974" t="s">
        <v>133</v>
      </c>
      <c r="J5974" t="s">
        <v>103</v>
      </c>
      <c r="K5974">
        <v>201806</v>
      </c>
      <c r="L5974" t="s">
        <v>51</v>
      </c>
      <c r="M5974">
        <v>9404782</v>
      </c>
      <c r="N5974">
        <v>7189</v>
      </c>
      <c r="Q5974">
        <v>0</v>
      </c>
      <c r="S5974" s="1">
        <v>43007</v>
      </c>
      <c r="T5974" t="s">
        <v>37</v>
      </c>
      <c r="U5974" t="s">
        <v>973</v>
      </c>
      <c r="V5974" t="s">
        <v>824</v>
      </c>
      <c r="W5974" s="1">
        <v>43007</v>
      </c>
      <c r="X5974" s="12">
        <v>0.75</v>
      </c>
      <c r="Y5974" s="4" t="str">
        <f t="shared" si="186"/>
        <v>Expenditure</v>
      </c>
      <c r="Z5974" s="8">
        <v>42979</v>
      </c>
      <c r="AA5974" s="7" t="s">
        <v>397</v>
      </c>
      <c r="AB5974" s="7" t="str">
        <f t="shared" si="187"/>
        <v>Expenditure</v>
      </c>
    </row>
    <row r="5975" spans="1:28" x14ac:dyDescent="0.25">
      <c r="A5975" s="7" t="s">
        <v>451</v>
      </c>
      <c r="B5975" t="s">
        <v>23</v>
      </c>
      <c r="C5975" t="s">
        <v>24</v>
      </c>
      <c r="D5975" t="s">
        <v>25</v>
      </c>
      <c r="E5975" t="s">
        <v>26</v>
      </c>
      <c r="F5975" t="s">
        <v>79</v>
      </c>
      <c r="G5975" t="s">
        <v>80</v>
      </c>
      <c r="H5975" t="s">
        <v>132</v>
      </c>
      <c r="I5975" t="s">
        <v>133</v>
      </c>
      <c r="J5975" t="s">
        <v>103</v>
      </c>
      <c r="K5975">
        <v>201806</v>
      </c>
      <c r="L5975" t="s">
        <v>51</v>
      </c>
      <c r="M5975">
        <v>9404782</v>
      </c>
      <c r="N5975">
        <v>4101</v>
      </c>
      <c r="Q5975">
        <v>0</v>
      </c>
      <c r="S5975" s="1">
        <v>43007</v>
      </c>
      <c r="T5975" t="s">
        <v>37</v>
      </c>
      <c r="U5975" t="s">
        <v>978</v>
      </c>
      <c r="V5975" t="s">
        <v>824</v>
      </c>
      <c r="W5975" s="1">
        <v>43007</v>
      </c>
      <c r="X5975" s="12">
        <v>0.75</v>
      </c>
      <c r="Y5975" s="4" t="str">
        <f t="shared" si="186"/>
        <v>Expenditure</v>
      </c>
      <c r="Z5975" s="8">
        <v>42979</v>
      </c>
      <c r="AA5975" s="7" t="s">
        <v>397</v>
      </c>
      <c r="AB5975" s="7" t="str">
        <f t="shared" si="187"/>
        <v>Expenditure</v>
      </c>
    </row>
    <row r="5976" spans="1:28" x14ac:dyDescent="0.25">
      <c r="A5976" s="7" t="s">
        <v>451</v>
      </c>
      <c r="B5976" t="s">
        <v>23</v>
      </c>
      <c r="C5976" t="s">
        <v>24</v>
      </c>
      <c r="D5976" t="s">
        <v>25</v>
      </c>
      <c r="E5976" t="s">
        <v>26</v>
      </c>
      <c r="F5976" t="s">
        <v>79</v>
      </c>
      <c r="G5976" t="s">
        <v>80</v>
      </c>
      <c r="H5976" t="s">
        <v>132</v>
      </c>
      <c r="I5976" t="s">
        <v>133</v>
      </c>
      <c r="J5976" t="s">
        <v>103</v>
      </c>
      <c r="K5976">
        <v>201806</v>
      </c>
      <c r="L5976" t="s">
        <v>51</v>
      </c>
      <c r="M5976">
        <v>9404782</v>
      </c>
      <c r="N5976">
        <v>4259</v>
      </c>
      <c r="Q5976">
        <v>0</v>
      </c>
      <c r="S5976" s="1">
        <v>43007</v>
      </c>
      <c r="T5976" t="s">
        <v>37</v>
      </c>
      <c r="U5976" t="s">
        <v>986</v>
      </c>
      <c r="V5976" t="s">
        <v>824</v>
      </c>
      <c r="W5976" s="1">
        <v>43007</v>
      </c>
      <c r="X5976" s="12">
        <v>0.75</v>
      </c>
      <c r="Y5976" s="4" t="str">
        <f t="shared" si="186"/>
        <v>Expenditure</v>
      </c>
      <c r="Z5976" s="8">
        <v>42979</v>
      </c>
      <c r="AA5976" s="7" t="s">
        <v>397</v>
      </c>
      <c r="AB5976" s="7" t="str">
        <f t="shared" si="187"/>
        <v>Expenditure</v>
      </c>
    </row>
    <row r="5977" spans="1:28" x14ac:dyDescent="0.25">
      <c r="A5977" s="7" t="s">
        <v>451</v>
      </c>
      <c r="B5977" t="s">
        <v>23</v>
      </c>
      <c r="C5977" t="s">
        <v>24</v>
      </c>
      <c r="D5977" t="s">
        <v>25</v>
      </c>
      <c r="E5977" t="s">
        <v>26</v>
      </c>
      <c r="F5977" t="s">
        <v>79</v>
      </c>
      <c r="G5977" t="s">
        <v>80</v>
      </c>
      <c r="H5977" t="s">
        <v>132</v>
      </c>
      <c r="I5977" t="s">
        <v>133</v>
      </c>
      <c r="J5977" t="s">
        <v>103</v>
      </c>
      <c r="K5977">
        <v>201806</v>
      </c>
      <c r="L5977" t="s">
        <v>51</v>
      </c>
      <c r="M5977">
        <v>9404782</v>
      </c>
      <c r="N5977">
        <v>4411</v>
      </c>
      <c r="Q5977">
        <v>0</v>
      </c>
      <c r="S5977" s="1">
        <v>43007</v>
      </c>
      <c r="T5977" t="s">
        <v>37</v>
      </c>
      <c r="U5977" t="s">
        <v>974</v>
      </c>
      <c r="V5977" t="s">
        <v>824</v>
      </c>
      <c r="W5977" s="1">
        <v>43007</v>
      </c>
      <c r="X5977" s="12">
        <v>0.75</v>
      </c>
      <c r="Y5977" s="4" t="str">
        <f t="shared" si="186"/>
        <v>Expenditure</v>
      </c>
      <c r="Z5977" s="8">
        <v>42979</v>
      </c>
      <c r="AA5977" s="7" t="s">
        <v>397</v>
      </c>
      <c r="AB5977" s="7" t="str">
        <f t="shared" si="187"/>
        <v>Expenditure</v>
      </c>
    </row>
    <row r="5978" spans="1:28" x14ac:dyDescent="0.25">
      <c r="A5978" s="7" t="s">
        <v>451</v>
      </c>
      <c r="B5978" t="s">
        <v>23</v>
      </c>
      <c r="C5978" t="s">
        <v>24</v>
      </c>
      <c r="D5978" t="s">
        <v>25</v>
      </c>
      <c r="E5978" t="s">
        <v>26</v>
      </c>
      <c r="F5978" t="s">
        <v>79</v>
      </c>
      <c r="G5978" t="s">
        <v>80</v>
      </c>
      <c r="H5978" t="s">
        <v>132</v>
      </c>
      <c r="I5978" t="s">
        <v>133</v>
      </c>
      <c r="J5978" t="s">
        <v>103</v>
      </c>
      <c r="K5978">
        <v>201806</v>
      </c>
      <c r="L5978" t="s">
        <v>51</v>
      </c>
      <c r="M5978">
        <v>9404782</v>
      </c>
      <c r="N5978">
        <v>6323</v>
      </c>
      <c r="Q5978">
        <v>0</v>
      </c>
      <c r="S5978" s="1">
        <v>43007</v>
      </c>
      <c r="T5978" t="s">
        <v>37</v>
      </c>
      <c r="U5978" t="s">
        <v>983</v>
      </c>
      <c r="V5978" t="s">
        <v>824</v>
      </c>
      <c r="W5978" s="1">
        <v>43007</v>
      </c>
      <c r="X5978" s="12">
        <v>0.75</v>
      </c>
      <c r="Y5978" s="4" t="str">
        <f t="shared" si="186"/>
        <v>Expenditure</v>
      </c>
      <c r="Z5978" s="8">
        <v>42979</v>
      </c>
      <c r="AA5978" s="7" t="s">
        <v>397</v>
      </c>
      <c r="AB5978" s="7" t="str">
        <f t="shared" si="187"/>
        <v>Expenditure</v>
      </c>
    </row>
    <row r="5979" spans="1:28" x14ac:dyDescent="0.25">
      <c r="A5979" s="7" t="s">
        <v>451</v>
      </c>
      <c r="B5979" t="s">
        <v>23</v>
      </c>
      <c r="C5979" t="s">
        <v>24</v>
      </c>
      <c r="D5979" t="s">
        <v>25</v>
      </c>
      <c r="E5979" t="s">
        <v>26</v>
      </c>
      <c r="F5979" t="s">
        <v>79</v>
      </c>
      <c r="G5979" t="s">
        <v>80</v>
      </c>
      <c r="H5979" t="s">
        <v>132</v>
      </c>
      <c r="I5979" t="s">
        <v>133</v>
      </c>
      <c r="J5979" t="s">
        <v>103</v>
      </c>
      <c r="K5979">
        <v>201806</v>
      </c>
      <c r="L5979" t="s">
        <v>51</v>
      </c>
      <c r="M5979">
        <v>9404782</v>
      </c>
      <c r="N5979">
        <v>6324</v>
      </c>
      <c r="Q5979">
        <v>0</v>
      </c>
      <c r="S5979" s="1">
        <v>43007</v>
      </c>
      <c r="T5979" t="s">
        <v>37</v>
      </c>
      <c r="U5979" t="s">
        <v>984</v>
      </c>
      <c r="V5979" t="s">
        <v>824</v>
      </c>
      <c r="W5979" s="1">
        <v>43007</v>
      </c>
      <c r="X5979" s="12">
        <v>0.75</v>
      </c>
      <c r="Y5979" s="4" t="str">
        <f t="shared" si="186"/>
        <v>Expenditure</v>
      </c>
      <c r="Z5979" s="8">
        <v>42979</v>
      </c>
      <c r="AA5979" s="7" t="s">
        <v>397</v>
      </c>
      <c r="AB5979" s="7" t="str">
        <f t="shared" si="187"/>
        <v>Expenditure</v>
      </c>
    </row>
    <row r="5980" spans="1:28" x14ac:dyDescent="0.25">
      <c r="A5980" s="7" t="s">
        <v>451</v>
      </c>
      <c r="B5980" t="s">
        <v>23</v>
      </c>
      <c r="C5980" t="s">
        <v>24</v>
      </c>
      <c r="D5980" t="s">
        <v>25</v>
      </c>
      <c r="E5980" t="s">
        <v>26</v>
      </c>
      <c r="F5980" t="s">
        <v>79</v>
      </c>
      <c r="G5980" t="s">
        <v>80</v>
      </c>
      <c r="H5980" t="s">
        <v>132</v>
      </c>
      <c r="I5980" t="s">
        <v>133</v>
      </c>
      <c r="J5980" t="s">
        <v>103</v>
      </c>
      <c r="K5980">
        <v>201806</v>
      </c>
      <c r="L5980" t="s">
        <v>51</v>
      </c>
      <c r="M5980">
        <v>9404782</v>
      </c>
      <c r="N5980">
        <v>6325</v>
      </c>
      <c r="Q5980">
        <v>0</v>
      </c>
      <c r="S5980" s="1">
        <v>43007</v>
      </c>
      <c r="T5980" t="s">
        <v>37</v>
      </c>
      <c r="U5980" t="s">
        <v>990</v>
      </c>
      <c r="V5980" t="s">
        <v>824</v>
      </c>
      <c r="W5980" s="1">
        <v>43007</v>
      </c>
      <c r="X5980" s="12">
        <v>0.75</v>
      </c>
      <c r="Y5980" s="4" t="str">
        <f t="shared" si="186"/>
        <v>Expenditure</v>
      </c>
      <c r="Z5980" s="8">
        <v>42979</v>
      </c>
      <c r="AA5980" s="7" t="s">
        <v>397</v>
      </c>
      <c r="AB5980" s="7" t="str">
        <f t="shared" si="187"/>
        <v>Expenditure</v>
      </c>
    </row>
    <row r="5981" spans="1:28" x14ac:dyDescent="0.25">
      <c r="A5981" s="7" t="s">
        <v>451</v>
      </c>
      <c r="B5981" t="s">
        <v>23</v>
      </c>
      <c r="C5981" t="s">
        <v>24</v>
      </c>
      <c r="D5981" t="s">
        <v>25</v>
      </c>
      <c r="E5981" t="s">
        <v>26</v>
      </c>
      <c r="F5981" t="s">
        <v>79</v>
      </c>
      <c r="G5981" t="s">
        <v>80</v>
      </c>
      <c r="H5981" t="s">
        <v>132</v>
      </c>
      <c r="I5981" t="s">
        <v>133</v>
      </c>
      <c r="J5981" t="s">
        <v>103</v>
      </c>
      <c r="K5981">
        <v>201806</v>
      </c>
      <c r="L5981" t="s">
        <v>51</v>
      </c>
      <c r="M5981">
        <v>9404782</v>
      </c>
      <c r="N5981">
        <v>4666</v>
      </c>
      <c r="Q5981">
        <v>0</v>
      </c>
      <c r="S5981" s="1">
        <v>43007</v>
      </c>
      <c r="T5981" t="s">
        <v>37</v>
      </c>
      <c r="U5981" t="s">
        <v>989</v>
      </c>
      <c r="V5981" t="s">
        <v>824</v>
      </c>
      <c r="W5981" s="1">
        <v>43007</v>
      </c>
      <c r="X5981" s="12">
        <v>0.75</v>
      </c>
      <c r="Y5981" s="4" t="str">
        <f t="shared" si="186"/>
        <v>Expenditure</v>
      </c>
      <c r="Z5981" s="8">
        <v>42979</v>
      </c>
      <c r="AA5981" s="7" t="s">
        <v>397</v>
      </c>
      <c r="AB5981" s="7" t="str">
        <f t="shared" si="187"/>
        <v>Expenditure</v>
      </c>
    </row>
    <row r="5982" spans="1:28" x14ac:dyDescent="0.25">
      <c r="A5982" s="7" t="s">
        <v>451</v>
      </c>
      <c r="B5982" t="s">
        <v>23</v>
      </c>
      <c r="C5982" t="s">
        <v>24</v>
      </c>
      <c r="D5982" t="s">
        <v>25</v>
      </c>
      <c r="E5982" t="s">
        <v>26</v>
      </c>
      <c r="F5982" t="s">
        <v>79</v>
      </c>
      <c r="G5982" t="s">
        <v>80</v>
      </c>
      <c r="H5982" t="s">
        <v>132</v>
      </c>
      <c r="I5982" t="s">
        <v>133</v>
      </c>
      <c r="J5982" t="s">
        <v>103</v>
      </c>
      <c r="K5982">
        <v>201806</v>
      </c>
      <c r="L5982" t="s">
        <v>51</v>
      </c>
      <c r="M5982">
        <v>9404782</v>
      </c>
      <c r="N5982">
        <v>6210</v>
      </c>
      <c r="Q5982">
        <v>0</v>
      </c>
      <c r="S5982" s="1">
        <v>43007</v>
      </c>
      <c r="T5982" t="s">
        <v>37</v>
      </c>
      <c r="U5982" t="s">
        <v>958</v>
      </c>
      <c r="V5982" t="s">
        <v>824</v>
      </c>
      <c r="W5982" s="1">
        <v>43007</v>
      </c>
      <c r="X5982" s="12">
        <v>0.75</v>
      </c>
      <c r="Y5982" s="4" t="str">
        <f t="shared" si="186"/>
        <v>Expenditure</v>
      </c>
      <c r="Z5982" s="8">
        <v>42979</v>
      </c>
      <c r="AA5982" s="7" t="s">
        <v>397</v>
      </c>
      <c r="AB5982" s="7" t="str">
        <f t="shared" si="187"/>
        <v>Expenditure</v>
      </c>
    </row>
    <row r="5983" spans="1:28" x14ac:dyDescent="0.25">
      <c r="A5983" s="7" t="s">
        <v>451</v>
      </c>
      <c r="B5983" t="s">
        <v>23</v>
      </c>
      <c r="C5983" t="s">
        <v>24</v>
      </c>
      <c r="D5983" t="s">
        <v>25</v>
      </c>
      <c r="E5983" t="s">
        <v>26</v>
      </c>
      <c r="F5983" t="s">
        <v>79</v>
      </c>
      <c r="G5983" t="s">
        <v>80</v>
      </c>
      <c r="H5983" t="s">
        <v>132</v>
      </c>
      <c r="I5983" t="s">
        <v>133</v>
      </c>
      <c r="J5983" t="s">
        <v>103</v>
      </c>
      <c r="K5983">
        <v>201806</v>
      </c>
      <c r="L5983" t="s">
        <v>51</v>
      </c>
      <c r="M5983">
        <v>9404782</v>
      </c>
      <c r="N5983">
        <v>5507</v>
      </c>
      <c r="Q5983">
        <v>0</v>
      </c>
      <c r="S5983" s="1">
        <v>43007</v>
      </c>
      <c r="T5983" t="s">
        <v>37</v>
      </c>
      <c r="U5983" t="s">
        <v>980</v>
      </c>
      <c r="V5983" t="s">
        <v>824</v>
      </c>
      <c r="W5983" s="1">
        <v>43007</v>
      </c>
      <c r="X5983" s="12">
        <v>0.75</v>
      </c>
      <c r="Y5983" s="4" t="str">
        <f t="shared" si="186"/>
        <v>Expenditure</v>
      </c>
      <c r="Z5983" s="8">
        <v>42979</v>
      </c>
      <c r="AA5983" s="7" t="s">
        <v>397</v>
      </c>
      <c r="AB5983" s="7" t="str">
        <f t="shared" si="187"/>
        <v>Expenditure</v>
      </c>
    </row>
    <row r="5984" spans="1:28" x14ac:dyDescent="0.25">
      <c r="A5984" s="7" t="s">
        <v>451</v>
      </c>
      <c r="B5984" t="s">
        <v>23</v>
      </c>
      <c r="C5984" t="s">
        <v>24</v>
      </c>
      <c r="D5984" t="s">
        <v>25</v>
      </c>
      <c r="E5984" t="s">
        <v>26</v>
      </c>
      <c r="F5984" t="s">
        <v>79</v>
      </c>
      <c r="G5984" t="s">
        <v>80</v>
      </c>
      <c r="H5984" t="s">
        <v>132</v>
      </c>
      <c r="I5984" t="s">
        <v>133</v>
      </c>
      <c r="J5984" t="s">
        <v>103</v>
      </c>
      <c r="K5984">
        <v>201806</v>
      </c>
      <c r="L5984" t="s">
        <v>51</v>
      </c>
      <c r="M5984">
        <v>9404782</v>
      </c>
      <c r="N5984">
        <v>4456</v>
      </c>
      <c r="Q5984">
        <v>0</v>
      </c>
      <c r="S5984" s="1">
        <v>43007</v>
      </c>
      <c r="T5984" t="s">
        <v>37</v>
      </c>
      <c r="U5984" t="s">
        <v>964</v>
      </c>
      <c r="V5984" t="s">
        <v>824</v>
      </c>
      <c r="W5984" s="1">
        <v>43007</v>
      </c>
      <c r="X5984" s="12">
        <v>0.75</v>
      </c>
      <c r="Y5984" s="4" t="str">
        <f t="shared" si="186"/>
        <v>Expenditure</v>
      </c>
      <c r="Z5984" s="8">
        <v>42979</v>
      </c>
      <c r="AA5984" s="7" t="s">
        <v>397</v>
      </c>
      <c r="AB5984" s="7" t="str">
        <f t="shared" si="187"/>
        <v>Expenditure</v>
      </c>
    </row>
    <row r="5985" spans="1:28" x14ac:dyDescent="0.25">
      <c r="A5985" s="7" t="s">
        <v>451</v>
      </c>
      <c r="B5985" t="s">
        <v>23</v>
      </c>
      <c r="C5985" t="s">
        <v>24</v>
      </c>
      <c r="D5985" t="s">
        <v>25</v>
      </c>
      <c r="E5985" t="s">
        <v>26</v>
      </c>
      <c r="F5985" t="s">
        <v>79</v>
      </c>
      <c r="G5985" t="s">
        <v>80</v>
      </c>
      <c r="H5985" t="s">
        <v>132</v>
      </c>
      <c r="I5985" t="s">
        <v>133</v>
      </c>
      <c r="J5985" t="s">
        <v>103</v>
      </c>
      <c r="K5985">
        <v>201806</v>
      </c>
      <c r="L5985" t="s">
        <v>51</v>
      </c>
      <c r="M5985">
        <v>9404782</v>
      </c>
      <c r="N5985">
        <v>3471</v>
      </c>
      <c r="Q5985">
        <v>0</v>
      </c>
      <c r="S5985" s="1">
        <v>43007</v>
      </c>
      <c r="T5985" t="s">
        <v>37</v>
      </c>
      <c r="U5985" t="s">
        <v>985</v>
      </c>
      <c r="V5985" t="s">
        <v>824</v>
      </c>
      <c r="W5985" s="1">
        <v>43007</v>
      </c>
      <c r="X5985" s="12">
        <v>0.75</v>
      </c>
      <c r="Y5985" s="4" t="str">
        <f t="shared" si="186"/>
        <v>Expenditure</v>
      </c>
      <c r="Z5985" s="8">
        <v>42979</v>
      </c>
      <c r="AA5985" s="7" t="s">
        <v>397</v>
      </c>
      <c r="AB5985" s="7" t="str">
        <f t="shared" si="187"/>
        <v>Expenditure</v>
      </c>
    </row>
    <row r="5986" spans="1:28" x14ac:dyDescent="0.25">
      <c r="A5986" s="7" t="s">
        <v>451</v>
      </c>
      <c r="B5986" t="s">
        <v>23</v>
      </c>
      <c r="C5986" t="s">
        <v>24</v>
      </c>
      <c r="D5986" t="s">
        <v>25</v>
      </c>
      <c r="E5986" t="s">
        <v>26</v>
      </c>
      <c r="F5986" t="s">
        <v>79</v>
      </c>
      <c r="G5986" t="s">
        <v>80</v>
      </c>
      <c r="H5986" t="s">
        <v>132</v>
      </c>
      <c r="I5986" t="s">
        <v>133</v>
      </c>
      <c r="J5986" t="s">
        <v>103</v>
      </c>
      <c r="K5986">
        <v>201806</v>
      </c>
      <c r="L5986" t="s">
        <v>51</v>
      </c>
      <c r="M5986">
        <v>9404782</v>
      </c>
      <c r="N5986">
        <v>1725</v>
      </c>
      <c r="Q5986">
        <v>0</v>
      </c>
      <c r="S5986" s="1">
        <v>43007</v>
      </c>
      <c r="T5986" t="s">
        <v>37</v>
      </c>
      <c r="U5986" t="s">
        <v>991</v>
      </c>
      <c r="V5986" t="s">
        <v>824</v>
      </c>
      <c r="W5986" s="1">
        <v>43007</v>
      </c>
      <c r="X5986" s="12">
        <v>3</v>
      </c>
      <c r="Y5986" s="4" t="str">
        <f t="shared" si="186"/>
        <v>Expenditure</v>
      </c>
      <c r="Z5986" s="8">
        <v>42979</v>
      </c>
      <c r="AA5986" s="7" t="s">
        <v>397</v>
      </c>
      <c r="AB5986" s="7" t="str">
        <f t="shared" si="187"/>
        <v>Expenditure</v>
      </c>
    </row>
    <row r="5987" spans="1:28" x14ac:dyDescent="0.25">
      <c r="A5987" s="7" t="s">
        <v>451</v>
      </c>
      <c r="B5987" t="s">
        <v>23</v>
      </c>
      <c r="C5987" t="s">
        <v>24</v>
      </c>
      <c r="D5987" t="s">
        <v>25</v>
      </c>
      <c r="E5987" t="s">
        <v>26</v>
      </c>
      <c r="F5987" t="s">
        <v>79</v>
      </c>
      <c r="G5987" t="s">
        <v>80</v>
      </c>
      <c r="H5987" t="s">
        <v>132</v>
      </c>
      <c r="I5987" t="s">
        <v>133</v>
      </c>
      <c r="J5987" t="s">
        <v>103</v>
      </c>
      <c r="K5987">
        <v>201806</v>
      </c>
      <c r="L5987" t="s">
        <v>51</v>
      </c>
      <c r="M5987">
        <v>9404782</v>
      </c>
      <c r="N5987">
        <v>4057</v>
      </c>
      <c r="Q5987">
        <v>0</v>
      </c>
      <c r="S5987" s="1">
        <v>43007</v>
      </c>
      <c r="T5987" t="s">
        <v>37</v>
      </c>
      <c r="U5987" t="s">
        <v>993</v>
      </c>
      <c r="V5987" t="s">
        <v>824</v>
      </c>
      <c r="W5987" s="1">
        <v>43007</v>
      </c>
      <c r="X5987" s="12">
        <v>0.75</v>
      </c>
      <c r="Y5987" s="4" t="str">
        <f t="shared" si="186"/>
        <v>Expenditure</v>
      </c>
      <c r="Z5987" s="8">
        <v>42979</v>
      </c>
      <c r="AA5987" s="7" t="s">
        <v>397</v>
      </c>
      <c r="AB5987" s="7" t="str">
        <f t="shared" si="187"/>
        <v>Expenditure</v>
      </c>
    </row>
    <row r="5988" spans="1:28" x14ac:dyDescent="0.25">
      <c r="A5988" s="7" t="s">
        <v>451</v>
      </c>
      <c r="B5988" t="s">
        <v>23</v>
      </c>
      <c r="C5988" t="s">
        <v>24</v>
      </c>
      <c r="D5988" t="s">
        <v>25</v>
      </c>
      <c r="E5988" t="s">
        <v>26</v>
      </c>
      <c r="F5988" t="s">
        <v>79</v>
      </c>
      <c r="G5988" t="s">
        <v>80</v>
      </c>
      <c r="H5988" t="s">
        <v>132</v>
      </c>
      <c r="I5988" t="s">
        <v>133</v>
      </c>
      <c r="J5988" t="s">
        <v>103</v>
      </c>
      <c r="K5988">
        <v>201806</v>
      </c>
      <c r="L5988" t="s">
        <v>51</v>
      </c>
      <c r="M5988">
        <v>9404782</v>
      </c>
      <c r="N5988">
        <v>6096</v>
      </c>
      <c r="Q5988">
        <v>0</v>
      </c>
      <c r="S5988" s="1">
        <v>43007</v>
      </c>
      <c r="T5988" t="s">
        <v>37</v>
      </c>
      <c r="U5988" t="s">
        <v>967</v>
      </c>
      <c r="V5988" t="s">
        <v>824</v>
      </c>
      <c r="W5988" s="1">
        <v>43007</v>
      </c>
      <c r="X5988" s="12">
        <v>0.75</v>
      </c>
      <c r="Y5988" s="4" t="str">
        <f t="shared" si="186"/>
        <v>Expenditure</v>
      </c>
      <c r="Z5988" s="8">
        <v>42979</v>
      </c>
      <c r="AA5988" s="7" t="s">
        <v>397</v>
      </c>
      <c r="AB5988" s="7" t="str">
        <f t="shared" si="187"/>
        <v>Expenditure</v>
      </c>
    </row>
    <row r="5989" spans="1:28" x14ac:dyDescent="0.25">
      <c r="A5989" s="7" t="s">
        <v>451</v>
      </c>
      <c r="B5989" t="s">
        <v>23</v>
      </c>
      <c r="C5989" t="s">
        <v>24</v>
      </c>
      <c r="D5989" t="s">
        <v>25</v>
      </c>
      <c r="E5989" t="s">
        <v>26</v>
      </c>
      <c r="F5989" t="s">
        <v>79</v>
      </c>
      <c r="G5989" t="s">
        <v>80</v>
      </c>
      <c r="H5989" t="s">
        <v>132</v>
      </c>
      <c r="I5989" t="s">
        <v>133</v>
      </c>
      <c r="J5989" t="s">
        <v>103</v>
      </c>
      <c r="K5989">
        <v>201806</v>
      </c>
      <c r="L5989" t="s">
        <v>51</v>
      </c>
      <c r="M5989">
        <v>9404782</v>
      </c>
      <c r="N5989">
        <v>3459</v>
      </c>
      <c r="Q5989">
        <v>0</v>
      </c>
      <c r="S5989" s="1">
        <v>43007</v>
      </c>
      <c r="T5989" t="s">
        <v>37</v>
      </c>
      <c r="U5989" t="s">
        <v>989</v>
      </c>
      <c r="V5989" t="s">
        <v>824</v>
      </c>
      <c r="W5989" s="1">
        <v>43007</v>
      </c>
      <c r="X5989" s="12">
        <v>0.75</v>
      </c>
      <c r="Y5989" s="4" t="str">
        <f t="shared" si="186"/>
        <v>Expenditure</v>
      </c>
      <c r="Z5989" s="8">
        <v>42979</v>
      </c>
      <c r="AA5989" s="7" t="s">
        <v>397</v>
      </c>
      <c r="AB5989" s="7" t="str">
        <f t="shared" si="187"/>
        <v>Expenditure</v>
      </c>
    </row>
    <row r="5990" spans="1:28" x14ac:dyDescent="0.25">
      <c r="A5990" s="7" t="s">
        <v>451</v>
      </c>
      <c r="B5990" t="s">
        <v>23</v>
      </c>
      <c r="C5990" t="s">
        <v>24</v>
      </c>
      <c r="D5990" t="s">
        <v>25</v>
      </c>
      <c r="E5990" t="s">
        <v>26</v>
      </c>
      <c r="F5990" t="s">
        <v>79</v>
      </c>
      <c r="G5990" t="s">
        <v>80</v>
      </c>
      <c r="H5990" t="s">
        <v>132</v>
      </c>
      <c r="I5990" t="s">
        <v>133</v>
      </c>
      <c r="J5990" t="s">
        <v>103</v>
      </c>
      <c r="K5990">
        <v>201806</v>
      </c>
      <c r="L5990" t="s">
        <v>51</v>
      </c>
      <c r="M5990">
        <v>9404782</v>
      </c>
      <c r="N5990">
        <v>3897</v>
      </c>
      <c r="Q5990">
        <v>0</v>
      </c>
      <c r="S5990" s="1">
        <v>43007</v>
      </c>
      <c r="T5990" t="s">
        <v>37</v>
      </c>
      <c r="U5990" t="s">
        <v>989</v>
      </c>
      <c r="V5990" t="s">
        <v>824</v>
      </c>
      <c r="W5990" s="1">
        <v>43007</v>
      </c>
      <c r="X5990" s="12">
        <v>0.75</v>
      </c>
      <c r="Y5990" s="4" t="str">
        <f t="shared" si="186"/>
        <v>Expenditure</v>
      </c>
      <c r="Z5990" s="8">
        <v>42979</v>
      </c>
      <c r="AA5990" s="7" t="s">
        <v>397</v>
      </c>
      <c r="AB5990" s="7" t="str">
        <f t="shared" si="187"/>
        <v>Expenditure</v>
      </c>
    </row>
    <row r="5991" spans="1:28" x14ac:dyDescent="0.25">
      <c r="A5991" s="7" t="s">
        <v>451</v>
      </c>
      <c r="B5991" t="s">
        <v>23</v>
      </c>
      <c r="C5991" t="s">
        <v>24</v>
      </c>
      <c r="D5991" t="s">
        <v>25</v>
      </c>
      <c r="E5991" t="s">
        <v>26</v>
      </c>
      <c r="F5991" t="s">
        <v>79</v>
      </c>
      <c r="G5991" t="s">
        <v>80</v>
      </c>
      <c r="H5991" t="s">
        <v>132</v>
      </c>
      <c r="I5991" t="s">
        <v>133</v>
      </c>
      <c r="J5991" t="s">
        <v>103</v>
      </c>
      <c r="K5991">
        <v>201806</v>
      </c>
      <c r="L5991" t="s">
        <v>51</v>
      </c>
      <c r="M5991">
        <v>9404782</v>
      </c>
      <c r="N5991">
        <v>4260</v>
      </c>
      <c r="Q5991">
        <v>0</v>
      </c>
      <c r="S5991" s="1">
        <v>43007</v>
      </c>
      <c r="T5991" t="s">
        <v>37</v>
      </c>
      <c r="U5991" t="s">
        <v>966</v>
      </c>
      <c r="V5991" t="s">
        <v>824</v>
      </c>
      <c r="W5991" s="1">
        <v>43007</v>
      </c>
      <c r="X5991" s="12">
        <v>0.75</v>
      </c>
      <c r="Y5991" s="4" t="str">
        <f t="shared" si="186"/>
        <v>Expenditure</v>
      </c>
      <c r="Z5991" s="8">
        <v>42979</v>
      </c>
      <c r="AA5991" s="7" t="s">
        <v>397</v>
      </c>
      <c r="AB5991" s="7" t="str">
        <f t="shared" si="187"/>
        <v>Expenditure</v>
      </c>
    </row>
    <row r="5992" spans="1:28" x14ac:dyDescent="0.25">
      <c r="A5992" s="7" t="s">
        <v>451</v>
      </c>
      <c r="B5992" t="s">
        <v>23</v>
      </c>
      <c r="C5992" t="s">
        <v>24</v>
      </c>
      <c r="D5992" t="s">
        <v>25</v>
      </c>
      <c r="E5992" t="s">
        <v>26</v>
      </c>
      <c r="F5992" t="s">
        <v>79</v>
      </c>
      <c r="G5992" t="s">
        <v>80</v>
      </c>
      <c r="H5992" t="s">
        <v>132</v>
      </c>
      <c r="I5992" t="s">
        <v>133</v>
      </c>
      <c r="J5992" t="s">
        <v>103</v>
      </c>
      <c r="K5992">
        <v>201806</v>
      </c>
      <c r="L5992" t="s">
        <v>51</v>
      </c>
      <c r="M5992">
        <v>9404782</v>
      </c>
      <c r="N5992">
        <v>4261</v>
      </c>
      <c r="Q5992">
        <v>0</v>
      </c>
      <c r="S5992" s="1">
        <v>43007</v>
      </c>
      <c r="T5992" t="s">
        <v>37</v>
      </c>
      <c r="U5992" t="s">
        <v>971</v>
      </c>
      <c r="V5992" t="s">
        <v>824</v>
      </c>
      <c r="W5992" s="1">
        <v>43007</v>
      </c>
      <c r="X5992" s="12">
        <v>0.75</v>
      </c>
      <c r="Y5992" s="4" t="str">
        <f t="shared" si="186"/>
        <v>Expenditure</v>
      </c>
      <c r="Z5992" s="8">
        <v>42979</v>
      </c>
      <c r="AA5992" s="7" t="s">
        <v>397</v>
      </c>
      <c r="AB5992" s="7" t="str">
        <f t="shared" si="187"/>
        <v>Expenditure</v>
      </c>
    </row>
    <row r="5993" spans="1:28" x14ac:dyDescent="0.25">
      <c r="A5993" s="7" t="s">
        <v>451</v>
      </c>
      <c r="B5993" t="s">
        <v>23</v>
      </c>
      <c r="C5993" t="s">
        <v>24</v>
      </c>
      <c r="D5993" t="s">
        <v>25</v>
      </c>
      <c r="E5993" t="s">
        <v>26</v>
      </c>
      <c r="F5993" t="s">
        <v>79</v>
      </c>
      <c r="G5993" t="s">
        <v>80</v>
      </c>
      <c r="H5993" t="s">
        <v>132</v>
      </c>
      <c r="I5993" t="s">
        <v>133</v>
      </c>
      <c r="J5993" t="s">
        <v>103</v>
      </c>
      <c r="K5993">
        <v>201806</v>
      </c>
      <c r="L5993" t="s">
        <v>51</v>
      </c>
      <c r="M5993">
        <v>9404782</v>
      </c>
      <c r="N5993">
        <v>4341</v>
      </c>
      <c r="Q5993">
        <v>0</v>
      </c>
      <c r="S5993" s="1">
        <v>43007</v>
      </c>
      <c r="T5993" t="s">
        <v>37</v>
      </c>
      <c r="U5993" t="s">
        <v>956</v>
      </c>
      <c r="V5993" t="s">
        <v>824</v>
      </c>
      <c r="W5993" s="1">
        <v>43007</v>
      </c>
      <c r="X5993" s="12">
        <v>0.75</v>
      </c>
      <c r="Y5993" s="4" t="str">
        <f t="shared" si="186"/>
        <v>Expenditure</v>
      </c>
      <c r="Z5993" s="8">
        <v>42979</v>
      </c>
      <c r="AA5993" s="7" t="s">
        <v>397</v>
      </c>
      <c r="AB5993" s="7" t="str">
        <f t="shared" si="187"/>
        <v>Expenditure</v>
      </c>
    </row>
    <row r="5994" spans="1:28" x14ac:dyDescent="0.25">
      <c r="A5994" s="7" t="s">
        <v>451</v>
      </c>
      <c r="B5994" t="s">
        <v>23</v>
      </c>
      <c r="C5994" t="s">
        <v>24</v>
      </c>
      <c r="D5994" t="s">
        <v>25</v>
      </c>
      <c r="E5994" t="s">
        <v>26</v>
      </c>
      <c r="F5994" t="s">
        <v>79</v>
      </c>
      <c r="G5994" t="s">
        <v>80</v>
      </c>
      <c r="H5994" t="s">
        <v>132</v>
      </c>
      <c r="I5994" t="s">
        <v>133</v>
      </c>
      <c r="J5994" t="s">
        <v>103</v>
      </c>
      <c r="K5994">
        <v>201806</v>
      </c>
      <c r="L5994" t="s">
        <v>51</v>
      </c>
      <c r="M5994">
        <v>9404782</v>
      </c>
      <c r="N5994">
        <v>4406</v>
      </c>
      <c r="Q5994">
        <v>0</v>
      </c>
      <c r="S5994" s="1">
        <v>43007</v>
      </c>
      <c r="T5994" t="s">
        <v>37</v>
      </c>
      <c r="U5994" t="s">
        <v>965</v>
      </c>
      <c r="V5994" t="s">
        <v>824</v>
      </c>
      <c r="W5994" s="1">
        <v>43007</v>
      </c>
      <c r="X5994" s="12">
        <v>0.75</v>
      </c>
      <c r="Y5994" s="4" t="str">
        <f t="shared" si="186"/>
        <v>Expenditure</v>
      </c>
      <c r="Z5994" s="8">
        <v>42979</v>
      </c>
      <c r="AA5994" s="7" t="s">
        <v>397</v>
      </c>
      <c r="AB5994" s="7" t="str">
        <f t="shared" si="187"/>
        <v>Expenditure</v>
      </c>
    </row>
    <row r="5995" spans="1:28" x14ac:dyDescent="0.25">
      <c r="A5995" s="7" t="s">
        <v>451</v>
      </c>
      <c r="B5995" t="s">
        <v>23</v>
      </c>
      <c r="C5995" t="s">
        <v>24</v>
      </c>
      <c r="D5995" t="s">
        <v>25</v>
      </c>
      <c r="E5995" t="s">
        <v>26</v>
      </c>
      <c r="F5995" t="s">
        <v>79</v>
      </c>
      <c r="G5995" t="s">
        <v>80</v>
      </c>
      <c r="H5995" t="s">
        <v>132</v>
      </c>
      <c r="I5995" t="s">
        <v>133</v>
      </c>
      <c r="J5995" t="s">
        <v>103</v>
      </c>
      <c r="K5995">
        <v>201806</v>
      </c>
      <c r="L5995" t="s">
        <v>51</v>
      </c>
      <c r="M5995">
        <v>9404782</v>
      </c>
      <c r="N5995">
        <v>4407</v>
      </c>
      <c r="Q5995">
        <v>0</v>
      </c>
      <c r="S5995" s="1">
        <v>43007</v>
      </c>
      <c r="T5995" t="s">
        <v>37</v>
      </c>
      <c r="U5995" t="s">
        <v>975</v>
      </c>
      <c r="V5995" t="s">
        <v>824</v>
      </c>
      <c r="W5995" s="1">
        <v>43007</v>
      </c>
      <c r="X5995" s="12">
        <v>0.75</v>
      </c>
      <c r="Y5995" s="4" t="str">
        <f t="shared" si="186"/>
        <v>Expenditure</v>
      </c>
      <c r="Z5995" s="8">
        <v>42979</v>
      </c>
      <c r="AA5995" s="7" t="s">
        <v>397</v>
      </c>
      <c r="AB5995" s="7" t="str">
        <f t="shared" si="187"/>
        <v>Expenditure</v>
      </c>
    </row>
    <row r="5996" spans="1:28" x14ac:dyDescent="0.25">
      <c r="A5996" s="7" t="s">
        <v>451</v>
      </c>
      <c r="B5996" t="s">
        <v>23</v>
      </c>
      <c r="C5996" t="s">
        <v>24</v>
      </c>
      <c r="D5996" t="s">
        <v>25</v>
      </c>
      <c r="E5996" t="s">
        <v>26</v>
      </c>
      <c r="F5996" t="s">
        <v>79</v>
      </c>
      <c r="G5996" t="s">
        <v>80</v>
      </c>
      <c r="H5996" t="s">
        <v>132</v>
      </c>
      <c r="I5996" t="s">
        <v>133</v>
      </c>
      <c r="J5996" t="s">
        <v>103</v>
      </c>
      <c r="K5996">
        <v>201806</v>
      </c>
      <c r="L5996" t="s">
        <v>51</v>
      </c>
      <c r="M5996">
        <v>9404782</v>
      </c>
      <c r="N5996">
        <v>4408</v>
      </c>
      <c r="Q5996">
        <v>0</v>
      </c>
      <c r="S5996" s="1">
        <v>43007</v>
      </c>
      <c r="T5996" t="s">
        <v>37</v>
      </c>
      <c r="U5996" t="s">
        <v>972</v>
      </c>
      <c r="V5996" t="s">
        <v>824</v>
      </c>
      <c r="W5996" s="1">
        <v>43007</v>
      </c>
      <c r="X5996" s="12">
        <v>0.75</v>
      </c>
      <c r="Y5996" s="4" t="str">
        <f t="shared" si="186"/>
        <v>Expenditure</v>
      </c>
      <c r="Z5996" s="8">
        <v>42979</v>
      </c>
      <c r="AA5996" s="7" t="s">
        <v>397</v>
      </c>
      <c r="AB5996" s="7" t="str">
        <f t="shared" si="187"/>
        <v>Expenditure</v>
      </c>
    </row>
    <row r="5997" spans="1:28" x14ac:dyDescent="0.25">
      <c r="A5997" s="7" t="s">
        <v>451</v>
      </c>
      <c r="B5997" t="s">
        <v>23</v>
      </c>
      <c r="C5997" t="s">
        <v>24</v>
      </c>
      <c r="D5997" t="s">
        <v>25</v>
      </c>
      <c r="E5997" t="s">
        <v>26</v>
      </c>
      <c r="F5997" t="s">
        <v>79</v>
      </c>
      <c r="G5997" t="s">
        <v>80</v>
      </c>
      <c r="H5997" t="s">
        <v>132</v>
      </c>
      <c r="I5997" t="s">
        <v>133</v>
      </c>
      <c r="J5997" t="s">
        <v>103</v>
      </c>
      <c r="K5997">
        <v>201806</v>
      </c>
      <c r="L5997" t="s">
        <v>51</v>
      </c>
      <c r="M5997">
        <v>9404782</v>
      </c>
      <c r="N5997">
        <v>3889</v>
      </c>
      <c r="Q5997">
        <v>0</v>
      </c>
      <c r="S5997" s="1">
        <v>43007</v>
      </c>
      <c r="T5997" t="s">
        <v>37</v>
      </c>
      <c r="U5997" t="s">
        <v>968</v>
      </c>
      <c r="V5997" t="s">
        <v>824</v>
      </c>
      <c r="W5997" s="1">
        <v>43007</v>
      </c>
      <c r="X5997" s="12">
        <v>0.75</v>
      </c>
      <c r="Y5997" s="4" t="str">
        <f t="shared" si="186"/>
        <v>Expenditure</v>
      </c>
      <c r="Z5997" s="8">
        <v>42979</v>
      </c>
      <c r="AA5997" s="7" t="s">
        <v>397</v>
      </c>
      <c r="AB5997" s="7" t="str">
        <f t="shared" si="187"/>
        <v>Expenditure</v>
      </c>
    </row>
    <row r="5998" spans="1:28" x14ac:dyDescent="0.25">
      <c r="A5998" s="7" t="s">
        <v>451</v>
      </c>
      <c r="B5998" t="s">
        <v>23</v>
      </c>
      <c r="C5998" t="s">
        <v>24</v>
      </c>
      <c r="D5998" t="s">
        <v>25</v>
      </c>
      <c r="E5998" t="s">
        <v>26</v>
      </c>
      <c r="F5998" t="s">
        <v>79</v>
      </c>
      <c r="G5998" t="s">
        <v>80</v>
      </c>
      <c r="H5998" t="s">
        <v>132</v>
      </c>
      <c r="I5998" t="s">
        <v>133</v>
      </c>
      <c r="J5998" t="s">
        <v>103</v>
      </c>
      <c r="K5998">
        <v>201806</v>
      </c>
      <c r="L5998" t="s">
        <v>51</v>
      </c>
      <c r="M5998">
        <v>9404782</v>
      </c>
      <c r="N5998">
        <v>3659</v>
      </c>
      <c r="Q5998">
        <v>0</v>
      </c>
      <c r="S5998" s="1">
        <v>43007</v>
      </c>
      <c r="T5998" t="s">
        <v>37</v>
      </c>
      <c r="U5998" t="s">
        <v>991</v>
      </c>
      <c r="V5998" t="s">
        <v>824</v>
      </c>
      <c r="W5998" s="1">
        <v>43007</v>
      </c>
      <c r="X5998" s="12">
        <v>3</v>
      </c>
      <c r="Y5998" s="4" t="str">
        <f t="shared" si="186"/>
        <v>Expenditure</v>
      </c>
      <c r="Z5998" s="8">
        <v>42979</v>
      </c>
      <c r="AA5998" s="7" t="s">
        <v>397</v>
      </c>
      <c r="AB5998" s="7" t="str">
        <f t="shared" si="187"/>
        <v>Expenditure</v>
      </c>
    </row>
    <row r="5999" spans="1:28" x14ac:dyDescent="0.25">
      <c r="A5999" s="7" t="s">
        <v>451</v>
      </c>
      <c r="B5999" t="s">
        <v>23</v>
      </c>
      <c r="C5999" t="s">
        <v>24</v>
      </c>
      <c r="D5999" t="s">
        <v>25</v>
      </c>
      <c r="E5999" t="s">
        <v>26</v>
      </c>
      <c r="F5999" t="s">
        <v>79</v>
      </c>
      <c r="G5999" t="s">
        <v>80</v>
      </c>
      <c r="H5999" t="s">
        <v>132</v>
      </c>
      <c r="I5999" t="s">
        <v>133</v>
      </c>
      <c r="J5999" t="s">
        <v>103</v>
      </c>
      <c r="K5999">
        <v>201806</v>
      </c>
      <c r="L5999" t="s">
        <v>51</v>
      </c>
      <c r="M5999">
        <v>9404782</v>
      </c>
      <c r="N5999">
        <v>4409</v>
      </c>
      <c r="Q5999">
        <v>0</v>
      </c>
      <c r="S5999" s="1">
        <v>43007</v>
      </c>
      <c r="T5999" t="s">
        <v>37</v>
      </c>
      <c r="U5999" t="s">
        <v>973</v>
      </c>
      <c r="V5999" t="s">
        <v>824</v>
      </c>
      <c r="W5999" s="1">
        <v>43007</v>
      </c>
      <c r="X5999" s="12">
        <v>0.75</v>
      </c>
      <c r="Y5999" s="4" t="str">
        <f t="shared" si="186"/>
        <v>Expenditure</v>
      </c>
      <c r="Z5999" s="8">
        <v>42979</v>
      </c>
      <c r="AA5999" s="7" t="s">
        <v>397</v>
      </c>
      <c r="AB5999" s="7" t="str">
        <f t="shared" si="187"/>
        <v>Expenditure</v>
      </c>
    </row>
    <row r="6000" spans="1:28" x14ac:dyDescent="0.25">
      <c r="A6000" s="7" t="s">
        <v>451</v>
      </c>
      <c r="B6000" t="s">
        <v>23</v>
      </c>
      <c r="C6000" t="s">
        <v>24</v>
      </c>
      <c r="D6000" t="s">
        <v>25</v>
      </c>
      <c r="E6000" t="s">
        <v>26</v>
      </c>
      <c r="F6000" t="s">
        <v>79</v>
      </c>
      <c r="G6000" t="s">
        <v>80</v>
      </c>
      <c r="H6000" t="s">
        <v>132</v>
      </c>
      <c r="I6000" t="s">
        <v>133</v>
      </c>
      <c r="J6000" t="s">
        <v>103</v>
      </c>
      <c r="K6000">
        <v>201806</v>
      </c>
      <c r="L6000" t="s">
        <v>51</v>
      </c>
      <c r="M6000">
        <v>9404782</v>
      </c>
      <c r="N6000">
        <v>5030</v>
      </c>
      <c r="Q6000">
        <v>0</v>
      </c>
      <c r="S6000" s="1">
        <v>43007</v>
      </c>
      <c r="T6000" t="s">
        <v>37</v>
      </c>
      <c r="U6000" t="s">
        <v>963</v>
      </c>
      <c r="V6000" t="s">
        <v>824</v>
      </c>
      <c r="W6000" s="1">
        <v>43007</v>
      </c>
      <c r="X6000" s="12">
        <v>0.75</v>
      </c>
      <c r="Y6000" s="4" t="str">
        <f t="shared" si="186"/>
        <v>Expenditure</v>
      </c>
      <c r="Z6000" s="8">
        <v>42979</v>
      </c>
      <c r="AA6000" s="7" t="s">
        <v>397</v>
      </c>
      <c r="AB6000" s="7" t="str">
        <f t="shared" si="187"/>
        <v>Expenditure</v>
      </c>
    </row>
    <row r="6001" spans="1:28" x14ac:dyDescent="0.25">
      <c r="A6001" s="7" t="s">
        <v>451</v>
      </c>
      <c r="B6001" t="s">
        <v>23</v>
      </c>
      <c r="C6001" t="s">
        <v>24</v>
      </c>
      <c r="D6001" t="s">
        <v>25</v>
      </c>
      <c r="E6001" t="s">
        <v>26</v>
      </c>
      <c r="F6001" t="s">
        <v>79</v>
      </c>
      <c r="G6001" t="s">
        <v>80</v>
      </c>
      <c r="H6001" t="s">
        <v>132</v>
      </c>
      <c r="I6001" t="s">
        <v>133</v>
      </c>
      <c r="J6001" t="s">
        <v>103</v>
      </c>
      <c r="K6001">
        <v>201806</v>
      </c>
      <c r="L6001" t="s">
        <v>51</v>
      </c>
      <c r="M6001">
        <v>9404782</v>
      </c>
      <c r="N6001">
        <v>4438</v>
      </c>
      <c r="Q6001">
        <v>0</v>
      </c>
      <c r="S6001" s="1">
        <v>43007</v>
      </c>
      <c r="T6001" t="s">
        <v>37</v>
      </c>
      <c r="U6001" t="s">
        <v>980</v>
      </c>
      <c r="V6001" t="s">
        <v>824</v>
      </c>
      <c r="W6001" s="1">
        <v>43007</v>
      </c>
      <c r="X6001" s="12">
        <v>0.75</v>
      </c>
      <c r="Y6001" s="4" t="str">
        <f t="shared" si="186"/>
        <v>Expenditure</v>
      </c>
      <c r="Z6001" s="8">
        <v>42979</v>
      </c>
      <c r="AA6001" s="7" t="s">
        <v>397</v>
      </c>
      <c r="AB6001" s="7" t="str">
        <f t="shared" si="187"/>
        <v>Expenditure</v>
      </c>
    </row>
    <row r="6002" spans="1:28" x14ac:dyDescent="0.25">
      <c r="A6002" s="7" t="s">
        <v>451</v>
      </c>
      <c r="B6002" t="s">
        <v>23</v>
      </c>
      <c r="C6002" t="s">
        <v>24</v>
      </c>
      <c r="D6002" t="s">
        <v>25</v>
      </c>
      <c r="E6002" t="s">
        <v>26</v>
      </c>
      <c r="F6002" t="s">
        <v>79</v>
      </c>
      <c r="G6002" t="s">
        <v>80</v>
      </c>
      <c r="H6002" t="s">
        <v>132</v>
      </c>
      <c r="I6002" t="s">
        <v>133</v>
      </c>
      <c r="J6002" t="s">
        <v>103</v>
      </c>
      <c r="K6002">
        <v>201806</v>
      </c>
      <c r="L6002" t="s">
        <v>51</v>
      </c>
      <c r="M6002">
        <v>9404782</v>
      </c>
      <c r="N6002">
        <v>4889</v>
      </c>
      <c r="Q6002">
        <v>0</v>
      </c>
      <c r="S6002" s="1">
        <v>43007</v>
      </c>
      <c r="T6002" t="s">
        <v>37</v>
      </c>
      <c r="U6002" t="s">
        <v>967</v>
      </c>
      <c r="V6002" t="s">
        <v>824</v>
      </c>
      <c r="W6002" s="1">
        <v>43007</v>
      </c>
      <c r="X6002" s="12">
        <v>0.75</v>
      </c>
      <c r="Y6002" s="4" t="str">
        <f t="shared" si="186"/>
        <v>Expenditure</v>
      </c>
      <c r="Z6002" s="8">
        <v>42979</v>
      </c>
      <c r="AA6002" s="7" t="s">
        <v>397</v>
      </c>
      <c r="AB6002" s="7" t="str">
        <f t="shared" si="187"/>
        <v>Expenditure</v>
      </c>
    </row>
    <row r="6003" spans="1:28" x14ac:dyDescent="0.25">
      <c r="A6003" s="7" t="s">
        <v>451</v>
      </c>
      <c r="B6003" t="s">
        <v>23</v>
      </c>
      <c r="C6003" t="s">
        <v>24</v>
      </c>
      <c r="D6003" t="s">
        <v>25</v>
      </c>
      <c r="E6003" t="s">
        <v>26</v>
      </c>
      <c r="F6003" t="s">
        <v>79</v>
      </c>
      <c r="G6003" t="s">
        <v>80</v>
      </c>
      <c r="H6003" t="s">
        <v>132</v>
      </c>
      <c r="I6003" t="s">
        <v>133</v>
      </c>
      <c r="J6003" t="s">
        <v>103</v>
      </c>
      <c r="K6003">
        <v>201806</v>
      </c>
      <c r="L6003" t="s">
        <v>51</v>
      </c>
      <c r="M6003">
        <v>9404782</v>
      </c>
      <c r="N6003">
        <v>4937</v>
      </c>
      <c r="Q6003">
        <v>0</v>
      </c>
      <c r="S6003" s="1">
        <v>43007</v>
      </c>
      <c r="T6003" t="s">
        <v>37</v>
      </c>
      <c r="U6003" t="s">
        <v>990</v>
      </c>
      <c r="V6003" t="s">
        <v>824</v>
      </c>
      <c r="W6003" s="1">
        <v>43007</v>
      </c>
      <c r="X6003" s="12">
        <v>0.75</v>
      </c>
      <c r="Y6003" s="4" t="str">
        <f t="shared" si="186"/>
        <v>Expenditure</v>
      </c>
      <c r="Z6003" s="8">
        <v>42979</v>
      </c>
      <c r="AA6003" s="7" t="s">
        <v>397</v>
      </c>
      <c r="AB6003" s="7" t="str">
        <f t="shared" si="187"/>
        <v>Expenditure</v>
      </c>
    </row>
    <row r="6004" spans="1:28" x14ac:dyDescent="0.25">
      <c r="A6004" s="7" t="s">
        <v>451</v>
      </c>
      <c r="B6004" t="s">
        <v>23</v>
      </c>
      <c r="C6004" t="s">
        <v>24</v>
      </c>
      <c r="D6004" t="s">
        <v>25</v>
      </c>
      <c r="E6004" t="s">
        <v>26</v>
      </c>
      <c r="F6004" t="s">
        <v>79</v>
      </c>
      <c r="G6004" t="s">
        <v>80</v>
      </c>
      <c r="H6004" t="s">
        <v>132</v>
      </c>
      <c r="I6004" t="s">
        <v>133</v>
      </c>
      <c r="J6004" t="s">
        <v>103</v>
      </c>
      <c r="K6004">
        <v>201806</v>
      </c>
      <c r="L6004" t="s">
        <v>51</v>
      </c>
      <c r="M6004">
        <v>9404782</v>
      </c>
      <c r="N6004">
        <v>4942</v>
      </c>
      <c r="Q6004">
        <v>0</v>
      </c>
      <c r="S6004" s="1">
        <v>43007</v>
      </c>
      <c r="T6004" t="s">
        <v>37</v>
      </c>
      <c r="U6004" t="s">
        <v>981</v>
      </c>
      <c r="V6004" t="s">
        <v>824</v>
      </c>
      <c r="W6004" s="1">
        <v>43007</v>
      </c>
      <c r="X6004" s="12">
        <v>0.75</v>
      </c>
      <c r="Y6004" s="4" t="str">
        <f t="shared" si="186"/>
        <v>Expenditure</v>
      </c>
      <c r="Z6004" s="8">
        <v>42979</v>
      </c>
      <c r="AA6004" s="7" t="s">
        <v>397</v>
      </c>
      <c r="AB6004" s="7" t="str">
        <f t="shared" si="187"/>
        <v>Expenditure</v>
      </c>
    </row>
    <row r="6005" spans="1:28" x14ac:dyDescent="0.25">
      <c r="A6005" s="7" t="s">
        <v>451</v>
      </c>
      <c r="B6005" t="s">
        <v>23</v>
      </c>
      <c r="C6005" t="s">
        <v>24</v>
      </c>
      <c r="D6005" t="s">
        <v>25</v>
      </c>
      <c r="E6005" t="s">
        <v>26</v>
      </c>
      <c r="F6005" t="s">
        <v>79</v>
      </c>
      <c r="G6005" t="s">
        <v>80</v>
      </c>
      <c r="H6005" t="s">
        <v>132</v>
      </c>
      <c r="I6005" t="s">
        <v>133</v>
      </c>
      <c r="J6005" t="s">
        <v>103</v>
      </c>
      <c r="K6005">
        <v>201806</v>
      </c>
      <c r="L6005" t="s">
        <v>51</v>
      </c>
      <c r="M6005">
        <v>9404782</v>
      </c>
      <c r="N6005">
        <v>4935</v>
      </c>
      <c r="Q6005">
        <v>0</v>
      </c>
      <c r="S6005" s="1">
        <v>43007</v>
      </c>
      <c r="T6005" t="s">
        <v>37</v>
      </c>
      <c r="U6005" t="s">
        <v>983</v>
      </c>
      <c r="V6005" t="s">
        <v>824</v>
      </c>
      <c r="W6005" s="1">
        <v>43007</v>
      </c>
      <c r="X6005" s="12">
        <v>0.75</v>
      </c>
      <c r="Y6005" s="4" t="str">
        <f t="shared" si="186"/>
        <v>Expenditure</v>
      </c>
      <c r="Z6005" s="8">
        <v>42979</v>
      </c>
      <c r="AA6005" s="7" t="s">
        <v>397</v>
      </c>
      <c r="AB6005" s="7" t="str">
        <f t="shared" si="187"/>
        <v>Expenditure</v>
      </c>
    </row>
    <row r="6006" spans="1:28" x14ac:dyDescent="0.25">
      <c r="A6006" s="7" t="s">
        <v>451</v>
      </c>
      <c r="B6006" t="s">
        <v>23</v>
      </c>
      <c r="C6006" t="s">
        <v>24</v>
      </c>
      <c r="D6006" t="s">
        <v>25</v>
      </c>
      <c r="E6006" t="s">
        <v>26</v>
      </c>
      <c r="F6006" t="s">
        <v>79</v>
      </c>
      <c r="G6006" t="s">
        <v>80</v>
      </c>
      <c r="H6006" t="s">
        <v>132</v>
      </c>
      <c r="I6006" t="s">
        <v>133</v>
      </c>
      <c r="J6006" t="s">
        <v>103</v>
      </c>
      <c r="K6006">
        <v>201806</v>
      </c>
      <c r="L6006" t="s">
        <v>51</v>
      </c>
      <c r="M6006">
        <v>9404782</v>
      </c>
      <c r="N6006">
        <v>4936</v>
      </c>
      <c r="Q6006">
        <v>0</v>
      </c>
      <c r="S6006" s="1">
        <v>43007</v>
      </c>
      <c r="T6006" t="s">
        <v>37</v>
      </c>
      <c r="U6006" t="s">
        <v>984</v>
      </c>
      <c r="V6006" t="s">
        <v>824</v>
      </c>
      <c r="W6006" s="1">
        <v>43007</v>
      </c>
      <c r="X6006" s="12">
        <v>0.75</v>
      </c>
      <c r="Y6006" s="4" t="str">
        <f t="shared" si="186"/>
        <v>Expenditure</v>
      </c>
      <c r="Z6006" s="8">
        <v>42979</v>
      </c>
      <c r="AA6006" s="7" t="s">
        <v>397</v>
      </c>
      <c r="AB6006" s="7" t="str">
        <f t="shared" si="187"/>
        <v>Expenditure</v>
      </c>
    </row>
    <row r="6007" spans="1:28" x14ac:dyDescent="0.25">
      <c r="A6007" s="7" t="s">
        <v>451</v>
      </c>
      <c r="B6007" t="s">
        <v>23</v>
      </c>
      <c r="C6007" t="s">
        <v>24</v>
      </c>
      <c r="D6007" t="s">
        <v>25</v>
      </c>
      <c r="E6007" t="s">
        <v>26</v>
      </c>
      <c r="F6007" t="s">
        <v>79</v>
      </c>
      <c r="G6007" t="s">
        <v>80</v>
      </c>
      <c r="H6007" t="s">
        <v>132</v>
      </c>
      <c r="I6007" t="s">
        <v>133</v>
      </c>
      <c r="J6007" t="s">
        <v>103</v>
      </c>
      <c r="K6007">
        <v>201806</v>
      </c>
      <c r="L6007" t="s">
        <v>51</v>
      </c>
      <c r="M6007">
        <v>9404782</v>
      </c>
      <c r="N6007">
        <v>1072</v>
      </c>
      <c r="Q6007">
        <v>0</v>
      </c>
      <c r="S6007" s="1">
        <v>43007</v>
      </c>
      <c r="T6007" t="s">
        <v>37</v>
      </c>
      <c r="U6007" t="s">
        <v>970</v>
      </c>
      <c r="V6007" t="s">
        <v>824</v>
      </c>
      <c r="W6007" s="1">
        <v>43007</v>
      </c>
      <c r="X6007" s="12">
        <v>13.28</v>
      </c>
      <c r="Y6007" s="4" t="str">
        <f t="shared" si="186"/>
        <v>Expenditure</v>
      </c>
      <c r="Z6007" s="8">
        <v>42979</v>
      </c>
      <c r="AA6007" s="7" t="s">
        <v>397</v>
      </c>
      <c r="AB6007" s="7" t="str">
        <f t="shared" si="187"/>
        <v>Expenditure</v>
      </c>
    </row>
    <row r="6008" spans="1:28" x14ac:dyDescent="0.25">
      <c r="A6008" s="7" t="s">
        <v>451</v>
      </c>
      <c r="B6008" t="s">
        <v>23</v>
      </c>
      <c r="C6008" t="s">
        <v>24</v>
      </c>
      <c r="D6008" t="s">
        <v>25</v>
      </c>
      <c r="E6008" t="s">
        <v>26</v>
      </c>
      <c r="F6008" t="s">
        <v>79</v>
      </c>
      <c r="G6008" t="s">
        <v>80</v>
      </c>
      <c r="H6008" t="s">
        <v>132</v>
      </c>
      <c r="I6008" t="s">
        <v>133</v>
      </c>
      <c r="J6008" t="s">
        <v>103</v>
      </c>
      <c r="K6008">
        <v>201806</v>
      </c>
      <c r="L6008" t="s">
        <v>51</v>
      </c>
      <c r="M6008">
        <v>9404782</v>
      </c>
      <c r="N6008">
        <v>4362</v>
      </c>
      <c r="Q6008">
        <v>0</v>
      </c>
      <c r="S6008" s="1">
        <v>43007</v>
      </c>
      <c r="T6008" t="s">
        <v>37</v>
      </c>
      <c r="U6008" t="s">
        <v>979</v>
      </c>
      <c r="V6008" t="s">
        <v>824</v>
      </c>
      <c r="W6008" s="1">
        <v>43007</v>
      </c>
      <c r="X6008" s="12">
        <v>0.75</v>
      </c>
      <c r="Y6008" s="4" t="str">
        <f t="shared" si="186"/>
        <v>Expenditure</v>
      </c>
      <c r="Z6008" s="8">
        <v>42979</v>
      </c>
      <c r="AA6008" s="7" t="s">
        <v>397</v>
      </c>
      <c r="AB6008" s="7" t="str">
        <f t="shared" si="187"/>
        <v>Expenditure</v>
      </c>
    </row>
    <row r="6009" spans="1:28" x14ac:dyDescent="0.25">
      <c r="A6009" s="7" t="s">
        <v>451</v>
      </c>
      <c r="B6009" t="s">
        <v>23</v>
      </c>
      <c r="C6009" t="s">
        <v>24</v>
      </c>
      <c r="D6009" t="s">
        <v>25</v>
      </c>
      <c r="E6009" t="s">
        <v>26</v>
      </c>
      <c r="F6009" t="s">
        <v>79</v>
      </c>
      <c r="G6009" t="s">
        <v>80</v>
      </c>
      <c r="H6009" t="s">
        <v>132</v>
      </c>
      <c r="I6009" t="s">
        <v>133</v>
      </c>
      <c r="J6009" t="s">
        <v>103</v>
      </c>
      <c r="K6009">
        <v>201806</v>
      </c>
      <c r="L6009" t="s">
        <v>51</v>
      </c>
      <c r="M6009">
        <v>9404782</v>
      </c>
      <c r="N6009">
        <v>3350</v>
      </c>
      <c r="Q6009">
        <v>0</v>
      </c>
      <c r="S6009" s="1">
        <v>43007</v>
      </c>
      <c r="T6009" t="s">
        <v>37</v>
      </c>
      <c r="U6009" t="s">
        <v>970</v>
      </c>
      <c r="V6009" t="s">
        <v>824</v>
      </c>
      <c r="W6009" s="1">
        <v>43007</v>
      </c>
      <c r="X6009" s="12">
        <v>13.28</v>
      </c>
      <c r="Y6009" s="4" t="str">
        <f t="shared" si="186"/>
        <v>Expenditure</v>
      </c>
      <c r="Z6009" s="8">
        <v>42979</v>
      </c>
      <c r="AA6009" s="7" t="s">
        <v>397</v>
      </c>
      <c r="AB6009" s="7" t="str">
        <f t="shared" si="187"/>
        <v>Expenditure</v>
      </c>
    </row>
    <row r="6010" spans="1:28" x14ac:dyDescent="0.25">
      <c r="A6010" s="7" t="s">
        <v>451</v>
      </c>
      <c r="B6010" t="s">
        <v>23</v>
      </c>
      <c r="C6010" t="s">
        <v>24</v>
      </c>
      <c r="D6010" t="s">
        <v>25</v>
      </c>
      <c r="E6010" t="s">
        <v>26</v>
      </c>
      <c r="F6010" t="s">
        <v>79</v>
      </c>
      <c r="G6010" t="s">
        <v>80</v>
      </c>
      <c r="H6010" t="s">
        <v>132</v>
      </c>
      <c r="I6010" t="s">
        <v>133</v>
      </c>
      <c r="J6010" t="s">
        <v>103</v>
      </c>
      <c r="K6010">
        <v>201806</v>
      </c>
      <c r="L6010" t="s">
        <v>51</v>
      </c>
      <c r="M6010">
        <v>9404782</v>
      </c>
      <c r="N6010">
        <v>4012</v>
      </c>
      <c r="Q6010">
        <v>0</v>
      </c>
      <c r="S6010" s="1">
        <v>43007</v>
      </c>
      <c r="T6010" t="s">
        <v>37</v>
      </c>
      <c r="U6010" t="s">
        <v>988</v>
      </c>
      <c r="V6010" t="s">
        <v>824</v>
      </c>
      <c r="W6010" s="1">
        <v>43007</v>
      </c>
      <c r="X6010" s="12">
        <v>0.75</v>
      </c>
      <c r="Y6010" s="4" t="str">
        <f t="shared" si="186"/>
        <v>Expenditure</v>
      </c>
      <c r="Z6010" s="8">
        <v>42979</v>
      </c>
      <c r="AA6010" s="7" t="s">
        <v>397</v>
      </c>
      <c r="AB6010" s="7" t="str">
        <f t="shared" si="187"/>
        <v>Expenditure</v>
      </c>
    </row>
    <row r="6011" spans="1:28" x14ac:dyDescent="0.25">
      <c r="A6011" s="7" t="s">
        <v>451</v>
      </c>
      <c r="B6011" t="s">
        <v>23</v>
      </c>
      <c r="C6011" t="s">
        <v>24</v>
      </c>
      <c r="D6011" t="s">
        <v>25</v>
      </c>
      <c r="E6011" t="s">
        <v>26</v>
      </c>
      <c r="F6011" t="s">
        <v>79</v>
      </c>
      <c r="G6011" t="s">
        <v>80</v>
      </c>
      <c r="H6011" t="s">
        <v>132</v>
      </c>
      <c r="I6011" t="s">
        <v>133</v>
      </c>
      <c r="J6011" t="s">
        <v>103</v>
      </c>
      <c r="K6011">
        <v>201806</v>
      </c>
      <c r="L6011" t="s">
        <v>51</v>
      </c>
      <c r="M6011">
        <v>9404782</v>
      </c>
      <c r="N6011">
        <v>5050</v>
      </c>
      <c r="Q6011">
        <v>0</v>
      </c>
      <c r="S6011" s="1">
        <v>43007</v>
      </c>
      <c r="T6011" t="s">
        <v>37</v>
      </c>
      <c r="U6011" t="s">
        <v>989</v>
      </c>
      <c r="V6011" t="s">
        <v>824</v>
      </c>
      <c r="W6011" s="1">
        <v>43007</v>
      </c>
      <c r="X6011" s="12">
        <v>0.75</v>
      </c>
      <c r="Y6011" s="4" t="str">
        <f t="shared" si="186"/>
        <v>Expenditure</v>
      </c>
      <c r="Z6011" s="8">
        <v>42979</v>
      </c>
      <c r="AA6011" s="7" t="s">
        <v>397</v>
      </c>
      <c r="AB6011" s="7" t="str">
        <f t="shared" si="187"/>
        <v>Expenditure</v>
      </c>
    </row>
    <row r="6012" spans="1:28" x14ac:dyDescent="0.25">
      <c r="A6012" s="7" t="s">
        <v>451</v>
      </c>
      <c r="B6012" t="s">
        <v>23</v>
      </c>
      <c r="C6012" t="s">
        <v>24</v>
      </c>
      <c r="D6012" t="s">
        <v>25</v>
      </c>
      <c r="E6012" t="s">
        <v>26</v>
      </c>
      <c r="F6012" t="s">
        <v>79</v>
      </c>
      <c r="G6012" t="s">
        <v>80</v>
      </c>
      <c r="H6012" t="s">
        <v>132</v>
      </c>
      <c r="I6012" t="s">
        <v>133</v>
      </c>
      <c r="J6012" t="s">
        <v>103</v>
      </c>
      <c r="K6012">
        <v>201806</v>
      </c>
      <c r="L6012" t="s">
        <v>51</v>
      </c>
      <c r="M6012">
        <v>9404782</v>
      </c>
      <c r="N6012">
        <v>4163</v>
      </c>
      <c r="Q6012">
        <v>0</v>
      </c>
      <c r="S6012" s="1">
        <v>43007</v>
      </c>
      <c r="T6012" t="s">
        <v>37</v>
      </c>
      <c r="U6012" t="s">
        <v>969</v>
      </c>
      <c r="V6012" t="s">
        <v>824</v>
      </c>
      <c r="W6012" s="1">
        <v>43007</v>
      </c>
      <c r="X6012" s="12">
        <v>0.75</v>
      </c>
      <c r="Y6012" s="4" t="str">
        <f t="shared" si="186"/>
        <v>Expenditure</v>
      </c>
      <c r="Z6012" s="8">
        <v>42979</v>
      </c>
      <c r="AA6012" s="7" t="s">
        <v>397</v>
      </c>
      <c r="AB6012" s="7" t="str">
        <f t="shared" si="187"/>
        <v>Expenditure</v>
      </c>
    </row>
    <row r="6013" spans="1:28" x14ac:dyDescent="0.25">
      <c r="A6013" s="7" t="s">
        <v>451</v>
      </c>
      <c r="B6013" t="s">
        <v>23</v>
      </c>
      <c r="C6013" t="s">
        <v>24</v>
      </c>
      <c r="D6013" t="s">
        <v>25</v>
      </c>
      <c r="E6013" t="s">
        <v>26</v>
      </c>
      <c r="F6013" t="s">
        <v>79</v>
      </c>
      <c r="G6013" t="s">
        <v>80</v>
      </c>
      <c r="H6013" t="s">
        <v>132</v>
      </c>
      <c r="I6013" t="s">
        <v>133</v>
      </c>
      <c r="J6013" t="s">
        <v>103</v>
      </c>
      <c r="K6013">
        <v>201806</v>
      </c>
      <c r="L6013" t="s">
        <v>51</v>
      </c>
      <c r="M6013">
        <v>9404782</v>
      </c>
      <c r="N6013">
        <v>5209</v>
      </c>
      <c r="Q6013">
        <v>0</v>
      </c>
      <c r="S6013" s="1">
        <v>43007</v>
      </c>
      <c r="T6013" t="s">
        <v>37</v>
      </c>
      <c r="U6013" t="s">
        <v>993</v>
      </c>
      <c r="V6013" t="s">
        <v>824</v>
      </c>
      <c r="W6013" s="1">
        <v>43007</v>
      </c>
      <c r="X6013" s="12">
        <v>0.75</v>
      </c>
      <c r="Y6013" s="4" t="str">
        <f t="shared" si="186"/>
        <v>Expenditure</v>
      </c>
      <c r="Z6013" s="8">
        <v>42979</v>
      </c>
      <c r="AA6013" s="7" t="s">
        <v>397</v>
      </c>
      <c r="AB6013" s="7" t="str">
        <f t="shared" si="187"/>
        <v>Expenditure</v>
      </c>
    </row>
    <row r="6014" spans="1:28" x14ac:dyDescent="0.25">
      <c r="A6014" s="7" t="s">
        <v>451</v>
      </c>
      <c r="B6014" t="s">
        <v>23</v>
      </c>
      <c r="C6014" t="s">
        <v>24</v>
      </c>
      <c r="D6014" t="s">
        <v>25</v>
      </c>
      <c r="E6014" t="s">
        <v>26</v>
      </c>
      <c r="F6014" t="s">
        <v>79</v>
      </c>
      <c r="G6014" t="s">
        <v>80</v>
      </c>
      <c r="H6014" t="s">
        <v>132</v>
      </c>
      <c r="I6014" t="s">
        <v>133</v>
      </c>
      <c r="J6014" t="s">
        <v>103</v>
      </c>
      <c r="K6014">
        <v>201806</v>
      </c>
      <c r="L6014" t="s">
        <v>51</v>
      </c>
      <c r="M6014">
        <v>9404782</v>
      </c>
      <c r="N6014">
        <v>3291</v>
      </c>
      <c r="Q6014">
        <v>0</v>
      </c>
      <c r="S6014" s="1">
        <v>43007</v>
      </c>
      <c r="T6014" t="s">
        <v>37</v>
      </c>
      <c r="U6014" t="s">
        <v>959</v>
      </c>
      <c r="V6014" t="s">
        <v>824</v>
      </c>
      <c r="W6014" s="1">
        <v>43007</v>
      </c>
      <c r="X6014" s="12">
        <v>0.75</v>
      </c>
      <c r="Y6014" s="4" t="str">
        <f t="shared" si="186"/>
        <v>Expenditure</v>
      </c>
      <c r="Z6014" s="8">
        <v>42979</v>
      </c>
      <c r="AA6014" s="7" t="s">
        <v>397</v>
      </c>
      <c r="AB6014" s="7" t="str">
        <f t="shared" si="187"/>
        <v>Expenditure</v>
      </c>
    </row>
    <row r="6015" spans="1:28" x14ac:dyDescent="0.25">
      <c r="A6015" s="7" t="s">
        <v>451</v>
      </c>
      <c r="B6015" t="s">
        <v>23</v>
      </c>
      <c r="C6015" t="s">
        <v>24</v>
      </c>
      <c r="D6015" t="s">
        <v>25</v>
      </c>
      <c r="E6015" t="s">
        <v>26</v>
      </c>
      <c r="F6015" t="s">
        <v>79</v>
      </c>
      <c r="G6015" t="s">
        <v>80</v>
      </c>
      <c r="H6015" t="s">
        <v>132</v>
      </c>
      <c r="I6015" t="s">
        <v>133</v>
      </c>
      <c r="J6015" t="s">
        <v>103</v>
      </c>
      <c r="K6015">
        <v>201806</v>
      </c>
      <c r="L6015" t="s">
        <v>51</v>
      </c>
      <c r="M6015">
        <v>9404782</v>
      </c>
      <c r="N6015">
        <v>4084</v>
      </c>
      <c r="Q6015">
        <v>0</v>
      </c>
      <c r="S6015" s="1">
        <v>43007</v>
      </c>
      <c r="T6015" t="s">
        <v>37</v>
      </c>
      <c r="U6015" t="s">
        <v>968</v>
      </c>
      <c r="V6015" t="s">
        <v>824</v>
      </c>
      <c r="W6015" s="1">
        <v>43007</v>
      </c>
      <c r="X6015" s="12">
        <v>0.75</v>
      </c>
      <c r="Y6015" s="4" t="str">
        <f t="shared" si="186"/>
        <v>Expenditure</v>
      </c>
      <c r="Z6015" s="8">
        <v>42979</v>
      </c>
      <c r="AA6015" s="7" t="s">
        <v>397</v>
      </c>
      <c r="AB6015" s="7" t="str">
        <f t="shared" si="187"/>
        <v>Expenditure</v>
      </c>
    </row>
    <row r="6016" spans="1:28" x14ac:dyDescent="0.25">
      <c r="A6016" s="7" t="s">
        <v>451</v>
      </c>
      <c r="B6016" t="s">
        <v>23</v>
      </c>
      <c r="C6016" t="s">
        <v>24</v>
      </c>
      <c r="D6016" t="s">
        <v>25</v>
      </c>
      <c r="E6016" t="s">
        <v>26</v>
      </c>
      <c r="F6016" t="s">
        <v>79</v>
      </c>
      <c r="G6016" t="s">
        <v>80</v>
      </c>
      <c r="H6016" t="s">
        <v>132</v>
      </c>
      <c r="I6016" t="s">
        <v>133</v>
      </c>
      <c r="J6016" t="s">
        <v>103</v>
      </c>
      <c r="K6016">
        <v>201806</v>
      </c>
      <c r="L6016" t="s">
        <v>51</v>
      </c>
      <c r="M6016">
        <v>9404782</v>
      </c>
      <c r="N6016">
        <v>4392</v>
      </c>
      <c r="Q6016">
        <v>0</v>
      </c>
      <c r="S6016" s="1">
        <v>43007</v>
      </c>
      <c r="T6016" t="s">
        <v>37</v>
      </c>
      <c r="U6016" t="s">
        <v>993</v>
      </c>
      <c r="V6016" t="s">
        <v>824</v>
      </c>
      <c r="W6016" s="1">
        <v>43007</v>
      </c>
      <c r="X6016" s="12">
        <v>0.75</v>
      </c>
      <c r="Y6016" s="4" t="str">
        <f t="shared" si="186"/>
        <v>Expenditure</v>
      </c>
      <c r="Z6016" s="8">
        <v>42979</v>
      </c>
      <c r="AA6016" s="7" t="s">
        <v>397</v>
      </c>
      <c r="AB6016" s="7" t="str">
        <f t="shared" si="187"/>
        <v>Expenditure</v>
      </c>
    </row>
    <row r="6017" spans="1:28" x14ac:dyDescent="0.25">
      <c r="A6017" s="7" t="s">
        <v>451</v>
      </c>
      <c r="B6017" t="s">
        <v>23</v>
      </c>
      <c r="C6017" t="s">
        <v>24</v>
      </c>
      <c r="D6017" t="s">
        <v>25</v>
      </c>
      <c r="E6017" t="s">
        <v>26</v>
      </c>
      <c r="F6017" t="s">
        <v>79</v>
      </c>
      <c r="G6017" t="s">
        <v>80</v>
      </c>
      <c r="H6017" t="s">
        <v>132</v>
      </c>
      <c r="I6017" t="s">
        <v>133</v>
      </c>
      <c r="J6017" t="s">
        <v>103</v>
      </c>
      <c r="K6017">
        <v>201806</v>
      </c>
      <c r="L6017" t="s">
        <v>51</v>
      </c>
      <c r="M6017">
        <v>9404782</v>
      </c>
      <c r="N6017">
        <v>3947</v>
      </c>
      <c r="Q6017">
        <v>0</v>
      </c>
      <c r="S6017" s="1">
        <v>43007</v>
      </c>
      <c r="T6017" t="s">
        <v>37</v>
      </c>
      <c r="U6017" t="s">
        <v>957</v>
      </c>
      <c r="V6017" t="s">
        <v>824</v>
      </c>
      <c r="W6017" s="1">
        <v>43007</v>
      </c>
      <c r="X6017" s="12">
        <v>2.5</v>
      </c>
      <c r="Y6017" s="4" t="str">
        <f t="shared" si="186"/>
        <v>Expenditure</v>
      </c>
      <c r="Z6017" s="8">
        <v>42979</v>
      </c>
      <c r="AA6017" s="7" t="s">
        <v>397</v>
      </c>
      <c r="AB6017" s="7" t="str">
        <f t="shared" si="187"/>
        <v>Expenditure</v>
      </c>
    </row>
    <row r="6018" spans="1:28" x14ac:dyDescent="0.25">
      <c r="A6018" s="7" t="s">
        <v>451</v>
      </c>
      <c r="B6018" t="s">
        <v>23</v>
      </c>
      <c r="C6018" t="s">
        <v>24</v>
      </c>
      <c r="D6018" t="s">
        <v>25</v>
      </c>
      <c r="E6018" t="s">
        <v>26</v>
      </c>
      <c r="F6018" t="s">
        <v>79</v>
      </c>
      <c r="G6018" t="s">
        <v>80</v>
      </c>
      <c r="H6018" t="s">
        <v>132</v>
      </c>
      <c r="I6018" t="s">
        <v>133</v>
      </c>
      <c r="J6018" t="s">
        <v>103</v>
      </c>
      <c r="K6018">
        <v>201806</v>
      </c>
      <c r="L6018" t="s">
        <v>51</v>
      </c>
      <c r="M6018">
        <v>9404782</v>
      </c>
      <c r="N6018">
        <v>3957</v>
      </c>
      <c r="Q6018">
        <v>0</v>
      </c>
      <c r="S6018" s="1">
        <v>43007</v>
      </c>
      <c r="T6018" t="s">
        <v>37</v>
      </c>
      <c r="U6018" t="s">
        <v>968</v>
      </c>
      <c r="V6018" t="s">
        <v>824</v>
      </c>
      <c r="W6018" s="1">
        <v>43007</v>
      </c>
      <c r="X6018" s="12">
        <v>0.75</v>
      </c>
      <c r="Y6018" s="4" t="str">
        <f t="shared" ref="Y6018:Y6081" si="188">IF(LEFT(H6018,2)="R9","Income","Expenditure")</f>
        <v>Expenditure</v>
      </c>
      <c r="Z6018" s="8">
        <v>42979</v>
      </c>
      <c r="AA6018" s="7" t="s">
        <v>397</v>
      </c>
      <c r="AB6018" s="7" t="str">
        <f t="shared" ref="AB6018:AB6081" si="189">IF(Y6018="Expenditure",Y6018,I6018)</f>
        <v>Expenditure</v>
      </c>
    </row>
    <row r="6019" spans="1:28" x14ac:dyDescent="0.25">
      <c r="A6019" s="7" t="s">
        <v>451</v>
      </c>
      <c r="B6019" t="s">
        <v>23</v>
      </c>
      <c r="C6019" t="s">
        <v>24</v>
      </c>
      <c r="D6019" t="s">
        <v>25</v>
      </c>
      <c r="E6019" t="s">
        <v>26</v>
      </c>
      <c r="F6019" t="s">
        <v>79</v>
      </c>
      <c r="G6019" t="s">
        <v>80</v>
      </c>
      <c r="H6019" t="s">
        <v>132</v>
      </c>
      <c r="I6019" t="s">
        <v>133</v>
      </c>
      <c r="J6019" t="s">
        <v>103</v>
      </c>
      <c r="K6019">
        <v>201806</v>
      </c>
      <c r="L6019" t="s">
        <v>51</v>
      </c>
      <c r="M6019">
        <v>9404782</v>
      </c>
      <c r="N6019">
        <v>4085</v>
      </c>
      <c r="Q6019">
        <v>0</v>
      </c>
      <c r="S6019" s="1">
        <v>43007</v>
      </c>
      <c r="T6019" t="s">
        <v>37</v>
      </c>
      <c r="U6019" t="s">
        <v>968</v>
      </c>
      <c r="V6019" t="s">
        <v>824</v>
      </c>
      <c r="W6019" s="1">
        <v>43007</v>
      </c>
      <c r="X6019" s="12">
        <v>0.75</v>
      </c>
      <c r="Y6019" s="4" t="str">
        <f t="shared" si="188"/>
        <v>Expenditure</v>
      </c>
      <c r="Z6019" s="8">
        <v>42979</v>
      </c>
      <c r="AA6019" s="7" t="s">
        <v>397</v>
      </c>
      <c r="AB6019" s="7" t="str">
        <f t="shared" si="189"/>
        <v>Expenditure</v>
      </c>
    </row>
    <row r="6020" spans="1:28" x14ac:dyDescent="0.25">
      <c r="A6020" s="7" t="s">
        <v>451</v>
      </c>
      <c r="B6020" t="s">
        <v>23</v>
      </c>
      <c r="C6020" t="s">
        <v>24</v>
      </c>
      <c r="D6020" t="s">
        <v>25</v>
      </c>
      <c r="E6020" t="s">
        <v>26</v>
      </c>
      <c r="F6020" t="s">
        <v>79</v>
      </c>
      <c r="G6020" t="s">
        <v>80</v>
      </c>
      <c r="H6020" t="s">
        <v>132</v>
      </c>
      <c r="I6020" t="s">
        <v>133</v>
      </c>
      <c r="J6020" t="s">
        <v>103</v>
      </c>
      <c r="K6020">
        <v>201806</v>
      </c>
      <c r="L6020" t="s">
        <v>51</v>
      </c>
      <c r="M6020">
        <v>9404782</v>
      </c>
      <c r="N6020">
        <v>4681</v>
      </c>
      <c r="Q6020">
        <v>0</v>
      </c>
      <c r="S6020" s="1">
        <v>43007</v>
      </c>
      <c r="T6020" t="s">
        <v>37</v>
      </c>
      <c r="U6020" t="s">
        <v>955</v>
      </c>
      <c r="V6020" t="s">
        <v>824</v>
      </c>
      <c r="W6020" s="1">
        <v>43007</v>
      </c>
      <c r="X6020" s="12">
        <v>0.75</v>
      </c>
      <c r="Y6020" s="4" t="str">
        <f t="shared" si="188"/>
        <v>Expenditure</v>
      </c>
      <c r="Z6020" s="8">
        <v>42979</v>
      </c>
      <c r="AA6020" s="7" t="s">
        <v>397</v>
      </c>
      <c r="AB6020" s="7" t="str">
        <f t="shared" si="189"/>
        <v>Expenditure</v>
      </c>
    </row>
    <row r="6021" spans="1:28" x14ac:dyDescent="0.25">
      <c r="A6021" s="7" t="s">
        <v>451</v>
      </c>
      <c r="B6021" t="s">
        <v>23</v>
      </c>
      <c r="C6021" t="s">
        <v>24</v>
      </c>
      <c r="D6021" t="s">
        <v>25</v>
      </c>
      <c r="E6021" t="s">
        <v>26</v>
      </c>
      <c r="F6021" t="s">
        <v>79</v>
      </c>
      <c r="G6021" t="s">
        <v>80</v>
      </c>
      <c r="H6021" t="s">
        <v>57</v>
      </c>
      <c r="I6021" t="s">
        <v>58</v>
      </c>
      <c r="K6021">
        <v>201806</v>
      </c>
      <c r="L6021" t="s">
        <v>60</v>
      </c>
      <c r="M6021">
        <v>4319354</v>
      </c>
      <c r="N6021">
        <v>91</v>
      </c>
      <c r="Q6021">
        <v>0</v>
      </c>
      <c r="S6021" s="1">
        <v>43007</v>
      </c>
      <c r="T6021" t="s">
        <v>37</v>
      </c>
      <c r="U6021" t="s">
        <v>1016</v>
      </c>
      <c r="V6021" t="s">
        <v>61</v>
      </c>
      <c r="W6021" s="1">
        <v>43007</v>
      </c>
      <c r="X6021" s="12">
        <v>-35</v>
      </c>
      <c r="Y6021" s="4" t="str">
        <f t="shared" si="188"/>
        <v>Income</v>
      </c>
      <c r="Z6021" s="8">
        <v>42979</v>
      </c>
      <c r="AA6021" s="7" t="s">
        <v>397</v>
      </c>
      <c r="AB6021" s="7" t="str">
        <f t="shared" si="189"/>
        <v>Carparks Pay and Display Income</v>
      </c>
    </row>
    <row r="6022" spans="1:28" x14ac:dyDescent="0.25">
      <c r="A6022" s="7" t="s">
        <v>451</v>
      </c>
      <c r="B6022" t="s">
        <v>23</v>
      </c>
      <c r="C6022" t="s">
        <v>24</v>
      </c>
      <c r="D6022" t="s">
        <v>25</v>
      </c>
      <c r="E6022" t="s">
        <v>26</v>
      </c>
      <c r="F6022" t="s">
        <v>79</v>
      </c>
      <c r="G6022" t="s">
        <v>80</v>
      </c>
      <c r="H6022" t="s">
        <v>57</v>
      </c>
      <c r="I6022" t="s">
        <v>58</v>
      </c>
      <c r="K6022">
        <v>201806</v>
      </c>
      <c r="L6022" t="s">
        <v>60</v>
      </c>
      <c r="M6022">
        <v>4319354</v>
      </c>
      <c r="N6022">
        <v>92</v>
      </c>
      <c r="Q6022">
        <v>0</v>
      </c>
      <c r="S6022" s="1">
        <v>43007</v>
      </c>
      <c r="T6022" t="s">
        <v>37</v>
      </c>
      <c r="U6022" t="s">
        <v>1017</v>
      </c>
      <c r="V6022" t="s">
        <v>61</v>
      </c>
      <c r="W6022" s="1">
        <v>43007</v>
      </c>
      <c r="X6022" s="12">
        <v>-35</v>
      </c>
      <c r="Y6022" s="4" t="str">
        <f t="shared" si="188"/>
        <v>Income</v>
      </c>
      <c r="Z6022" s="8">
        <v>42979</v>
      </c>
      <c r="AA6022" s="7" t="s">
        <v>397</v>
      </c>
      <c r="AB6022" s="7" t="str">
        <f t="shared" si="189"/>
        <v>Carparks Pay and Display Income</v>
      </c>
    </row>
    <row r="6023" spans="1:28" x14ac:dyDescent="0.25">
      <c r="A6023" s="7" t="s">
        <v>451</v>
      </c>
      <c r="B6023" t="s">
        <v>23</v>
      </c>
      <c r="C6023" t="s">
        <v>24</v>
      </c>
      <c r="D6023" t="s">
        <v>25</v>
      </c>
      <c r="E6023" t="s">
        <v>26</v>
      </c>
      <c r="F6023" t="s">
        <v>267</v>
      </c>
      <c r="G6023" t="s">
        <v>268</v>
      </c>
      <c r="H6023" t="s">
        <v>256</v>
      </c>
      <c r="I6023" t="s">
        <v>257</v>
      </c>
      <c r="K6023">
        <v>201806</v>
      </c>
      <c r="L6023" t="s">
        <v>43</v>
      </c>
      <c r="M6023">
        <v>2034612</v>
      </c>
      <c r="N6023">
        <v>3</v>
      </c>
      <c r="Q6023">
        <v>0</v>
      </c>
      <c r="R6023" t="s">
        <v>2864</v>
      </c>
      <c r="S6023" s="1">
        <v>43007</v>
      </c>
      <c r="T6023" t="s">
        <v>37</v>
      </c>
      <c r="U6023" t="s">
        <v>2865</v>
      </c>
      <c r="V6023" t="s">
        <v>44</v>
      </c>
      <c r="W6023" s="1">
        <v>43007</v>
      </c>
      <c r="X6023" s="12">
        <v>-170</v>
      </c>
      <c r="Y6023" s="4" t="str">
        <f t="shared" si="188"/>
        <v>Income</v>
      </c>
      <c r="Z6023" s="8">
        <v>42979</v>
      </c>
      <c r="AA6023" s="7" t="s">
        <v>396</v>
      </c>
      <c r="AB6023" s="7" t="str">
        <f t="shared" si="189"/>
        <v>Car Park Excess Fee Notice Income</v>
      </c>
    </row>
    <row r="6024" spans="1:28" x14ac:dyDescent="0.25">
      <c r="A6024" s="7" t="s">
        <v>451</v>
      </c>
      <c r="B6024" t="s">
        <v>23</v>
      </c>
      <c r="C6024" t="s">
        <v>24</v>
      </c>
      <c r="D6024" t="s">
        <v>25</v>
      </c>
      <c r="E6024" t="s">
        <v>26</v>
      </c>
      <c r="F6024" t="s">
        <v>267</v>
      </c>
      <c r="G6024" t="s">
        <v>268</v>
      </c>
      <c r="H6024" t="s">
        <v>256</v>
      </c>
      <c r="I6024" t="s">
        <v>257</v>
      </c>
      <c r="K6024">
        <v>201806</v>
      </c>
      <c r="L6024" t="s">
        <v>43</v>
      </c>
      <c r="M6024">
        <v>2034611</v>
      </c>
      <c r="N6024">
        <v>3</v>
      </c>
      <c r="Q6024">
        <v>0</v>
      </c>
      <c r="R6024" t="s">
        <v>2868</v>
      </c>
      <c r="S6024" s="1">
        <v>43007</v>
      </c>
      <c r="T6024" t="s">
        <v>37</v>
      </c>
      <c r="U6024" t="s">
        <v>2869</v>
      </c>
      <c r="V6024" t="s">
        <v>44</v>
      </c>
      <c r="W6024" s="1">
        <v>43007</v>
      </c>
      <c r="X6024" s="12">
        <v>-260</v>
      </c>
      <c r="Y6024" s="4" t="str">
        <f t="shared" si="188"/>
        <v>Income</v>
      </c>
      <c r="Z6024" s="8">
        <v>42979</v>
      </c>
      <c r="AA6024" s="7" t="s">
        <v>396</v>
      </c>
      <c r="AB6024" s="7" t="str">
        <f t="shared" si="189"/>
        <v>Car Park Excess Fee Notice Income</v>
      </c>
    </row>
    <row r="6025" spans="1:28" x14ac:dyDescent="0.25">
      <c r="A6025" s="7" t="s">
        <v>451</v>
      </c>
      <c r="B6025" t="s">
        <v>23</v>
      </c>
      <c r="C6025" t="s">
        <v>24</v>
      </c>
      <c r="D6025" t="s">
        <v>25</v>
      </c>
      <c r="E6025" t="s">
        <v>26</v>
      </c>
      <c r="F6025" t="s">
        <v>267</v>
      </c>
      <c r="G6025" t="s">
        <v>268</v>
      </c>
      <c r="H6025" t="s">
        <v>256</v>
      </c>
      <c r="I6025" t="s">
        <v>257</v>
      </c>
      <c r="K6025">
        <v>201806</v>
      </c>
      <c r="L6025" t="s">
        <v>43</v>
      </c>
      <c r="M6025">
        <v>2034610</v>
      </c>
      <c r="N6025">
        <v>27</v>
      </c>
      <c r="Q6025">
        <v>0</v>
      </c>
      <c r="R6025" t="s">
        <v>2881</v>
      </c>
      <c r="S6025" s="1">
        <v>43007</v>
      </c>
      <c r="T6025" t="s">
        <v>37</v>
      </c>
      <c r="U6025" t="s">
        <v>2882</v>
      </c>
      <c r="V6025" t="s">
        <v>278</v>
      </c>
      <c r="W6025" s="1">
        <v>43007</v>
      </c>
      <c r="X6025" s="12">
        <v>-1535</v>
      </c>
      <c r="Y6025" s="4" t="str">
        <f t="shared" si="188"/>
        <v>Income</v>
      </c>
      <c r="Z6025" s="8">
        <v>42979</v>
      </c>
      <c r="AA6025" s="7" t="s">
        <v>396</v>
      </c>
      <c r="AB6025" s="7" t="str">
        <f t="shared" si="189"/>
        <v>Car Park Excess Fee Notice Income</v>
      </c>
    </row>
    <row r="6026" spans="1:28" x14ac:dyDescent="0.25">
      <c r="A6026" s="7" t="s">
        <v>451</v>
      </c>
      <c r="B6026" t="s">
        <v>23</v>
      </c>
      <c r="C6026" t="s">
        <v>24</v>
      </c>
      <c r="D6026" t="s">
        <v>25</v>
      </c>
      <c r="E6026" t="s">
        <v>26</v>
      </c>
      <c r="F6026" t="s">
        <v>267</v>
      </c>
      <c r="G6026" t="s">
        <v>268</v>
      </c>
      <c r="H6026" t="s">
        <v>256</v>
      </c>
      <c r="I6026" t="s">
        <v>257</v>
      </c>
      <c r="K6026">
        <v>201806</v>
      </c>
      <c r="L6026" t="s">
        <v>43</v>
      </c>
      <c r="M6026">
        <v>2034619</v>
      </c>
      <c r="N6026">
        <v>49</v>
      </c>
      <c r="Q6026">
        <v>0</v>
      </c>
      <c r="R6026" t="s">
        <v>2898</v>
      </c>
      <c r="S6026" s="1">
        <v>43007</v>
      </c>
      <c r="T6026" t="s">
        <v>37</v>
      </c>
      <c r="U6026" t="s">
        <v>2899</v>
      </c>
      <c r="V6026" t="s">
        <v>44</v>
      </c>
      <c r="W6026" s="1">
        <v>43007</v>
      </c>
      <c r="X6026" s="12">
        <v>-95</v>
      </c>
      <c r="Y6026" s="4" t="str">
        <f t="shared" si="188"/>
        <v>Income</v>
      </c>
      <c r="Z6026" s="8">
        <v>42979</v>
      </c>
      <c r="AA6026" s="7" t="s">
        <v>396</v>
      </c>
      <c r="AB6026" s="7" t="str">
        <f t="shared" si="189"/>
        <v>Car Park Excess Fee Notice Income</v>
      </c>
    </row>
    <row r="6027" spans="1:28" x14ac:dyDescent="0.25">
      <c r="A6027" s="7" t="s">
        <v>451</v>
      </c>
      <c r="B6027" t="s">
        <v>23</v>
      </c>
      <c r="C6027" t="s">
        <v>24</v>
      </c>
      <c r="D6027" t="s">
        <v>25</v>
      </c>
      <c r="E6027" t="s">
        <v>26</v>
      </c>
      <c r="F6027" t="s">
        <v>283</v>
      </c>
      <c r="G6027" t="s">
        <v>284</v>
      </c>
      <c r="H6027" t="s">
        <v>57</v>
      </c>
      <c r="I6027" t="s">
        <v>58</v>
      </c>
      <c r="K6027">
        <v>201806</v>
      </c>
      <c r="L6027" t="s">
        <v>60</v>
      </c>
      <c r="M6027">
        <v>4319355</v>
      </c>
      <c r="N6027">
        <v>3</v>
      </c>
      <c r="Q6027">
        <v>0</v>
      </c>
      <c r="S6027" s="1">
        <v>43007</v>
      </c>
      <c r="T6027" t="s">
        <v>55</v>
      </c>
      <c r="U6027" t="s">
        <v>3639</v>
      </c>
      <c r="V6027" t="s">
        <v>61</v>
      </c>
      <c r="W6027" s="1">
        <v>43007</v>
      </c>
      <c r="X6027" s="12">
        <v>-967.54</v>
      </c>
      <c r="Y6027" s="4" t="str">
        <f t="shared" si="188"/>
        <v>Income</v>
      </c>
      <c r="Z6027" s="8">
        <v>42979</v>
      </c>
      <c r="AA6027" s="7" t="s">
        <v>396</v>
      </c>
      <c r="AB6027" s="7" t="str">
        <f t="shared" si="189"/>
        <v>Carparks Pay and Display Income</v>
      </c>
    </row>
    <row r="6028" spans="1:28" x14ac:dyDescent="0.25">
      <c r="A6028" s="7" t="s">
        <v>451</v>
      </c>
      <c r="B6028" t="s">
        <v>23</v>
      </c>
      <c r="C6028" t="s">
        <v>24</v>
      </c>
      <c r="D6028" t="s">
        <v>25</v>
      </c>
      <c r="E6028" t="s">
        <v>26</v>
      </c>
      <c r="F6028" t="s">
        <v>285</v>
      </c>
      <c r="G6028" t="s">
        <v>286</v>
      </c>
      <c r="H6028" t="s">
        <v>57</v>
      </c>
      <c r="I6028" t="s">
        <v>58</v>
      </c>
      <c r="K6028">
        <v>201806</v>
      </c>
      <c r="L6028" t="s">
        <v>60</v>
      </c>
      <c r="M6028">
        <v>4319355</v>
      </c>
      <c r="N6028">
        <v>4</v>
      </c>
      <c r="Q6028">
        <v>0</v>
      </c>
      <c r="S6028" s="1">
        <v>43007</v>
      </c>
      <c r="T6028" t="s">
        <v>55</v>
      </c>
      <c r="U6028" t="s">
        <v>3737</v>
      </c>
      <c r="V6028" t="s">
        <v>61</v>
      </c>
      <c r="W6028" s="1">
        <v>43007</v>
      </c>
      <c r="X6028" s="12">
        <v>-607.83000000000004</v>
      </c>
      <c r="Y6028" s="4" t="str">
        <f t="shared" si="188"/>
        <v>Income</v>
      </c>
      <c r="Z6028" s="8">
        <v>42979</v>
      </c>
      <c r="AA6028" s="7" t="s">
        <v>397</v>
      </c>
      <c r="AB6028" s="7" t="str">
        <f t="shared" si="189"/>
        <v>Carparks Pay and Display Income</v>
      </c>
    </row>
    <row r="6029" spans="1:28" x14ac:dyDescent="0.25">
      <c r="A6029" s="7" t="s">
        <v>451</v>
      </c>
      <c r="B6029" t="s">
        <v>23</v>
      </c>
      <c r="C6029" t="s">
        <v>24</v>
      </c>
      <c r="D6029" t="s">
        <v>25</v>
      </c>
      <c r="E6029" t="s">
        <v>26</v>
      </c>
      <c r="F6029" t="s">
        <v>285</v>
      </c>
      <c r="G6029" t="s">
        <v>286</v>
      </c>
      <c r="H6029" t="s">
        <v>67</v>
      </c>
      <c r="I6029" t="s">
        <v>68</v>
      </c>
      <c r="K6029">
        <v>201806</v>
      </c>
      <c r="L6029" t="s">
        <v>60</v>
      </c>
      <c r="M6029">
        <v>4319354</v>
      </c>
      <c r="N6029">
        <v>38</v>
      </c>
      <c r="Q6029">
        <v>0</v>
      </c>
      <c r="S6029" s="1">
        <v>43007</v>
      </c>
      <c r="T6029" t="s">
        <v>37</v>
      </c>
      <c r="U6029" t="s">
        <v>3769</v>
      </c>
      <c r="V6029" t="s">
        <v>61</v>
      </c>
      <c r="W6029" s="1">
        <v>43007</v>
      </c>
      <c r="X6029" s="12">
        <v>-302</v>
      </c>
      <c r="Y6029" s="4" t="str">
        <f t="shared" si="188"/>
        <v>Income</v>
      </c>
      <c r="Z6029" s="8">
        <v>42979</v>
      </c>
      <c r="AA6029" s="7" t="s">
        <v>397</v>
      </c>
      <c r="AB6029" s="7" t="str">
        <f t="shared" si="189"/>
        <v>Contract Passes</v>
      </c>
    </row>
    <row r="6030" spans="1:28" x14ac:dyDescent="0.25">
      <c r="A6030" s="7" t="s">
        <v>451</v>
      </c>
      <c r="B6030" t="s">
        <v>23</v>
      </c>
      <c r="C6030" t="s">
        <v>24</v>
      </c>
      <c r="D6030" t="s">
        <v>25</v>
      </c>
      <c r="E6030" t="s">
        <v>26</v>
      </c>
      <c r="F6030" t="s">
        <v>285</v>
      </c>
      <c r="G6030" t="s">
        <v>286</v>
      </c>
      <c r="H6030" t="s">
        <v>67</v>
      </c>
      <c r="I6030" t="s">
        <v>68</v>
      </c>
      <c r="K6030">
        <v>201806</v>
      </c>
      <c r="L6030" t="s">
        <v>60</v>
      </c>
      <c r="M6030">
        <v>4319354</v>
      </c>
      <c r="N6030">
        <v>71</v>
      </c>
      <c r="Q6030">
        <v>0</v>
      </c>
      <c r="S6030" s="1">
        <v>43007</v>
      </c>
      <c r="T6030" t="s">
        <v>37</v>
      </c>
      <c r="U6030" t="s">
        <v>3770</v>
      </c>
      <c r="V6030" t="s">
        <v>61</v>
      </c>
      <c r="W6030" s="1">
        <v>43007</v>
      </c>
      <c r="X6030" s="12">
        <v>-252</v>
      </c>
      <c r="Y6030" s="4" t="str">
        <f t="shared" si="188"/>
        <v>Income</v>
      </c>
      <c r="Z6030" s="8">
        <v>42979</v>
      </c>
      <c r="AA6030" s="7" t="s">
        <v>397</v>
      </c>
      <c r="AB6030" s="7" t="str">
        <f t="shared" si="189"/>
        <v>Contract Passes</v>
      </c>
    </row>
    <row r="6031" spans="1:28" x14ac:dyDescent="0.25">
      <c r="A6031" s="7" t="s">
        <v>451</v>
      </c>
      <c r="B6031" t="s">
        <v>23</v>
      </c>
      <c r="C6031" t="s">
        <v>24</v>
      </c>
      <c r="D6031" t="s">
        <v>25</v>
      </c>
      <c r="E6031" t="s">
        <v>26</v>
      </c>
      <c r="F6031" t="s">
        <v>285</v>
      </c>
      <c r="G6031" t="s">
        <v>286</v>
      </c>
      <c r="H6031" t="s">
        <v>67</v>
      </c>
      <c r="I6031" t="s">
        <v>68</v>
      </c>
      <c r="K6031">
        <v>201806</v>
      </c>
      <c r="L6031" t="s">
        <v>60</v>
      </c>
      <c r="M6031">
        <v>4319354</v>
      </c>
      <c r="N6031">
        <v>80</v>
      </c>
      <c r="Q6031">
        <v>0</v>
      </c>
      <c r="S6031" s="1">
        <v>43007</v>
      </c>
      <c r="T6031" t="s">
        <v>37</v>
      </c>
      <c r="U6031" t="s">
        <v>3771</v>
      </c>
      <c r="V6031" t="s">
        <v>61</v>
      </c>
      <c r="W6031" s="1">
        <v>43007</v>
      </c>
      <c r="X6031" s="12">
        <v>-190</v>
      </c>
      <c r="Y6031" s="4" t="str">
        <f t="shared" si="188"/>
        <v>Income</v>
      </c>
      <c r="Z6031" s="8">
        <v>42979</v>
      </c>
      <c r="AA6031" s="7" t="s">
        <v>397</v>
      </c>
      <c r="AB6031" s="7" t="str">
        <f t="shared" si="189"/>
        <v>Contract Passes</v>
      </c>
    </row>
    <row r="6032" spans="1:28" x14ac:dyDescent="0.25">
      <c r="A6032" s="7" t="s">
        <v>451</v>
      </c>
      <c r="B6032" t="s">
        <v>23</v>
      </c>
      <c r="C6032" t="s">
        <v>24</v>
      </c>
      <c r="D6032" t="s">
        <v>25</v>
      </c>
      <c r="E6032" t="s">
        <v>26</v>
      </c>
      <c r="F6032" t="s">
        <v>285</v>
      </c>
      <c r="G6032" t="s">
        <v>286</v>
      </c>
      <c r="H6032" t="s">
        <v>67</v>
      </c>
      <c r="I6032" t="s">
        <v>68</v>
      </c>
      <c r="K6032">
        <v>201806</v>
      </c>
      <c r="L6032" t="s">
        <v>60</v>
      </c>
      <c r="M6032">
        <v>4319354</v>
      </c>
      <c r="N6032">
        <v>93</v>
      </c>
      <c r="Q6032">
        <v>0</v>
      </c>
      <c r="S6032" s="1">
        <v>43007</v>
      </c>
      <c r="T6032" t="s">
        <v>37</v>
      </c>
      <c r="U6032" t="s">
        <v>3772</v>
      </c>
      <c r="V6032" t="s">
        <v>61</v>
      </c>
      <c r="W6032" s="1">
        <v>43007</v>
      </c>
      <c r="X6032" s="12">
        <v>-306.07</v>
      </c>
      <c r="Y6032" s="4" t="str">
        <f t="shared" si="188"/>
        <v>Income</v>
      </c>
      <c r="Z6032" s="8">
        <v>42979</v>
      </c>
      <c r="AA6032" s="7" t="s">
        <v>397</v>
      </c>
      <c r="AB6032" s="7" t="str">
        <f t="shared" si="189"/>
        <v>Contract Passes</v>
      </c>
    </row>
    <row r="6033" spans="1:28" x14ac:dyDescent="0.25">
      <c r="A6033" s="7" t="s">
        <v>451</v>
      </c>
      <c r="B6033" t="s">
        <v>23</v>
      </c>
      <c r="C6033" t="s">
        <v>24</v>
      </c>
      <c r="D6033" t="s">
        <v>25</v>
      </c>
      <c r="E6033" t="s">
        <v>26</v>
      </c>
      <c r="F6033" t="s">
        <v>289</v>
      </c>
      <c r="G6033" t="s">
        <v>290</v>
      </c>
      <c r="H6033" t="s">
        <v>57</v>
      </c>
      <c r="I6033" t="s">
        <v>58</v>
      </c>
      <c r="K6033">
        <v>201806</v>
      </c>
      <c r="L6033" t="s">
        <v>60</v>
      </c>
      <c r="M6033">
        <v>4319356</v>
      </c>
      <c r="N6033">
        <v>5</v>
      </c>
      <c r="Q6033">
        <v>0</v>
      </c>
      <c r="S6033" s="1">
        <v>43007</v>
      </c>
      <c r="T6033" t="s">
        <v>55</v>
      </c>
      <c r="U6033" t="s">
        <v>3823</v>
      </c>
      <c r="V6033" t="s">
        <v>61</v>
      </c>
      <c r="W6033" s="1">
        <v>43007</v>
      </c>
      <c r="X6033" s="12">
        <v>-875.92</v>
      </c>
      <c r="Y6033" s="4" t="str">
        <f t="shared" si="188"/>
        <v>Income</v>
      </c>
      <c r="Z6033" s="8">
        <v>42979</v>
      </c>
      <c r="AA6033" s="7" t="s">
        <v>397</v>
      </c>
      <c r="AB6033" s="7" t="str">
        <f t="shared" si="189"/>
        <v>Carparks Pay and Display Income</v>
      </c>
    </row>
    <row r="6034" spans="1:28" x14ac:dyDescent="0.25">
      <c r="A6034" s="7" t="s">
        <v>451</v>
      </c>
      <c r="B6034" t="s">
        <v>23</v>
      </c>
      <c r="C6034" t="s">
        <v>24</v>
      </c>
      <c r="D6034" t="s">
        <v>25</v>
      </c>
      <c r="E6034" t="s">
        <v>26</v>
      </c>
      <c r="F6034" t="s">
        <v>297</v>
      </c>
      <c r="G6034" t="s">
        <v>298</v>
      </c>
      <c r="H6034" t="s">
        <v>67</v>
      </c>
      <c r="I6034" t="s">
        <v>68</v>
      </c>
      <c r="K6034">
        <v>201806</v>
      </c>
      <c r="L6034" t="s">
        <v>60</v>
      </c>
      <c r="M6034">
        <v>4319354</v>
      </c>
      <c r="N6034">
        <v>52</v>
      </c>
      <c r="Q6034">
        <v>0</v>
      </c>
      <c r="S6034" s="1">
        <v>43007</v>
      </c>
      <c r="T6034" t="s">
        <v>37</v>
      </c>
      <c r="U6034" t="s">
        <v>3959</v>
      </c>
      <c r="V6034" t="s">
        <v>61</v>
      </c>
      <c r="W6034" s="1">
        <v>43007</v>
      </c>
      <c r="X6034" s="12">
        <v>-250</v>
      </c>
      <c r="Y6034" s="4" t="str">
        <f t="shared" si="188"/>
        <v>Income</v>
      </c>
      <c r="Z6034" s="8">
        <v>42979</v>
      </c>
      <c r="AA6034" s="7" t="s">
        <v>397</v>
      </c>
      <c r="AB6034" s="7" t="str">
        <f t="shared" si="189"/>
        <v>Contract Passes</v>
      </c>
    </row>
    <row r="6035" spans="1:28" x14ac:dyDescent="0.25">
      <c r="A6035" s="7" t="s">
        <v>451</v>
      </c>
      <c r="B6035" t="s">
        <v>23</v>
      </c>
      <c r="C6035" t="s">
        <v>24</v>
      </c>
      <c r="D6035" t="s">
        <v>25</v>
      </c>
      <c r="E6035" t="s">
        <v>26</v>
      </c>
      <c r="F6035" t="s">
        <v>304</v>
      </c>
      <c r="G6035" t="s">
        <v>305</v>
      </c>
      <c r="H6035" t="s">
        <v>57</v>
      </c>
      <c r="I6035" t="s">
        <v>58</v>
      </c>
      <c r="K6035">
        <v>201806</v>
      </c>
      <c r="L6035" t="s">
        <v>60</v>
      </c>
      <c r="M6035">
        <v>4319355</v>
      </c>
      <c r="N6035">
        <v>5</v>
      </c>
      <c r="Q6035">
        <v>0</v>
      </c>
      <c r="S6035" s="1">
        <v>43007</v>
      </c>
      <c r="T6035" t="s">
        <v>55</v>
      </c>
      <c r="U6035" t="s">
        <v>4032</v>
      </c>
      <c r="V6035" t="s">
        <v>61</v>
      </c>
      <c r="W6035" s="1">
        <v>43007</v>
      </c>
      <c r="X6035" s="12">
        <v>-1087.54</v>
      </c>
      <c r="Y6035" s="4" t="str">
        <f t="shared" si="188"/>
        <v>Income</v>
      </c>
      <c r="Z6035" s="8">
        <v>42979</v>
      </c>
      <c r="AA6035" s="7" t="s">
        <v>397</v>
      </c>
      <c r="AB6035" s="7" t="str">
        <f t="shared" si="189"/>
        <v>Carparks Pay and Display Income</v>
      </c>
    </row>
    <row r="6036" spans="1:28" x14ac:dyDescent="0.25">
      <c r="A6036" s="7" t="s">
        <v>451</v>
      </c>
      <c r="B6036" t="s">
        <v>23</v>
      </c>
      <c r="C6036" t="s">
        <v>24</v>
      </c>
      <c r="D6036" t="s">
        <v>25</v>
      </c>
      <c r="E6036" t="s">
        <v>26</v>
      </c>
      <c r="F6036" t="s">
        <v>306</v>
      </c>
      <c r="G6036" t="s">
        <v>307</v>
      </c>
      <c r="H6036" t="s">
        <v>57</v>
      </c>
      <c r="I6036" t="s">
        <v>58</v>
      </c>
      <c r="K6036">
        <v>201806</v>
      </c>
      <c r="L6036" t="s">
        <v>60</v>
      </c>
      <c r="M6036">
        <v>4319355</v>
      </c>
      <c r="N6036">
        <v>8</v>
      </c>
      <c r="Q6036">
        <v>0</v>
      </c>
      <c r="S6036" s="1">
        <v>43007</v>
      </c>
      <c r="T6036" t="s">
        <v>55</v>
      </c>
      <c r="U6036" t="s">
        <v>4229</v>
      </c>
      <c r="V6036" t="s">
        <v>61</v>
      </c>
      <c r="W6036" s="1">
        <v>43007</v>
      </c>
      <c r="X6036" s="12">
        <v>-773.92</v>
      </c>
      <c r="Y6036" s="4" t="str">
        <f t="shared" si="188"/>
        <v>Income</v>
      </c>
      <c r="Z6036" s="8">
        <v>42979</v>
      </c>
      <c r="AA6036" s="7" t="s">
        <v>397</v>
      </c>
      <c r="AB6036" s="7" t="str">
        <f t="shared" si="189"/>
        <v>Carparks Pay and Display Income</v>
      </c>
    </row>
    <row r="6037" spans="1:28" x14ac:dyDescent="0.25">
      <c r="A6037" s="7" t="s">
        <v>451</v>
      </c>
      <c r="B6037" t="s">
        <v>23</v>
      </c>
      <c r="C6037" t="s">
        <v>24</v>
      </c>
      <c r="D6037" t="s">
        <v>25</v>
      </c>
      <c r="E6037" t="s">
        <v>26</v>
      </c>
      <c r="F6037" t="s">
        <v>306</v>
      </c>
      <c r="G6037" t="s">
        <v>307</v>
      </c>
      <c r="H6037" t="s">
        <v>57</v>
      </c>
      <c r="I6037" t="s">
        <v>58</v>
      </c>
      <c r="K6037">
        <v>201806</v>
      </c>
      <c r="L6037" t="s">
        <v>60</v>
      </c>
      <c r="M6037">
        <v>4319355</v>
      </c>
      <c r="N6037">
        <v>7</v>
      </c>
      <c r="Q6037">
        <v>0</v>
      </c>
      <c r="S6037" s="1">
        <v>43007</v>
      </c>
      <c r="T6037" t="s">
        <v>55</v>
      </c>
      <c r="U6037" t="s">
        <v>4249</v>
      </c>
      <c r="V6037" t="s">
        <v>61</v>
      </c>
      <c r="W6037" s="1">
        <v>43007</v>
      </c>
      <c r="X6037" s="12">
        <v>-455.83</v>
      </c>
      <c r="Y6037" s="4" t="str">
        <f t="shared" si="188"/>
        <v>Income</v>
      </c>
      <c r="Z6037" s="8">
        <v>42979</v>
      </c>
      <c r="AA6037" s="7" t="s">
        <v>397</v>
      </c>
      <c r="AB6037" s="7" t="str">
        <f t="shared" si="189"/>
        <v>Carparks Pay and Display Income</v>
      </c>
    </row>
    <row r="6038" spans="1:28" x14ac:dyDescent="0.25">
      <c r="A6038" s="7" t="s">
        <v>451</v>
      </c>
      <c r="B6038" t="s">
        <v>23</v>
      </c>
      <c r="C6038" t="s">
        <v>24</v>
      </c>
      <c r="D6038" t="s">
        <v>25</v>
      </c>
      <c r="E6038" t="s">
        <v>26</v>
      </c>
      <c r="F6038" t="s">
        <v>306</v>
      </c>
      <c r="G6038" t="s">
        <v>307</v>
      </c>
      <c r="H6038" t="s">
        <v>67</v>
      </c>
      <c r="I6038" t="s">
        <v>68</v>
      </c>
      <c r="K6038">
        <v>201806</v>
      </c>
      <c r="L6038" t="s">
        <v>60</v>
      </c>
      <c r="M6038">
        <v>4319354</v>
      </c>
      <c r="N6038">
        <v>77</v>
      </c>
      <c r="Q6038">
        <v>0</v>
      </c>
      <c r="S6038" s="1">
        <v>43007</v>
      </c>
      <c r="T6038" t="s">
        <v>37</v>
      </c>
      <c r="U6038" t="s">
        <v>4325</v>
      </c>
      <c r="V6038" t="s">
        <v>61</v>
      </c>
      <c r="W6038" s="1">
        <v>43007</v>
      </c>
      <c r="X6038" s="12">
        <v>162.5</v>
      </c>
      <c r="Y6038" s="4" t="str">
        <f t="shared" si="188"/>
        <v>Income</v>
      </c>
      <c r="Z6038" s="8">
        <v>42979</v>
      </c>
      <c r="AA6038" s="7" t="s">
        <v>397</v>
      </c>
      <c r="AB6038" s="7" t="str">
        <f t="shared" si="189"/>
        <v>Contract Passes</v>
      </c>
    </row>
    <row r="6039" spans="1:28" x14ac:dyDescent="0.25">
      <c r="A6039" s="7" t="s">
        <v>451</v>
      </c>
      <c r="B6039" t="s">
        <v>23</v>
      </c>
      <c r="C6039" t="s">
        <v>24</v>
      </c>
      <c r="D6039" t="s">
        <v>25</v>
      </c>
      <c r="E6039" t="s">
        <v>26</v>
      </c>
      <c r="F6039" t="s">
        <v>306</v>
      </c>
      <c r="G6039" t="s">
        <v>307</v>
      </c>
      <c r="H6039" t="s">
        <v>67</v>
      </c>
      <c r="I6039" t="s">
        <v>68</v>
      </c>
      <c r="K6039">
        <v>201806</v>
      </c>
      <c r="L6039" t="s">
        <v>60</v>
      </c>
      <c r="M6039">
        <v>4319354</v>
      </c>
      <c r="N6039">
        <v>36</v>
      </c>
      <c r="Q6039">
        <v>0</v>
      </c>
      <c r="S6039" s="1">
        <v>43007</v>
      </c>
      <c r="T6039" t="s">
        <v>37</v>
      </c>
      <c r="U6039" t="s">
        <v>4326</v>
      </c>
      <c r="V6039" t="s">
        <v>61</v>
      </c>
      <c r="W6039" s="1">
        <v>43007</v>
      </c>
      <c r="X6039" s="12">
        <v>-350</v>
      </c>
      <c r="Y6039" s="4" t="str">
        <f t="shared" si="188"/>
        <v>Income</v>
      </c>
      <c r="Z6039" s="8">
        <v>42979</v>
      </c>
      <c r="AA6039" s="7" t="s">
        <v>397</v>
      </c>
      <c r="AB6039" s="7" t="str">
        <f t="shared" si="189"/>
        <v>Contract Passes</v>
      </c>
    </row>
    <row r="6040" spans="1:28" x14ac:dyDescent="0.25">
      <c r="A6040" s="7" t="s">
        <v>451</v>
      </c>
      <c r="B6040" t="s">
        <v>23</v>
      </c>
      <c r="C6040" t="s">
        <v>24</v>
      </c>
      <c r="D6040" t="s">
        <v>25</v>
      </c>
      <c r="E6040" t="s">
        <v>26</v>
      </c>
      <c r="F6040" t="s">
        <v>310</v>
      </c>
      <c r="G6040" t="s">
        <v>311</v>
      </c>
      <c r="H6040" t="s">
        <v>57</v>
      </c>
      <c r="I6040" t="s">
        <v>58</v>
      </c>
      <c r="K6040">
        <v>201806</v>
      </c>
      <c r="L6040" t="s">
        <v>60</v>
      </c>
      <c r="M6040">
        <v>4319356</v>
      </c>
      <c r="N6040">
        <v>6</v>
      </c>
      <c r="Q6040">
        <v>0</v>
      </c>
      <c r="S6040" s="1">
        <v>43007</v>
      </c>
      <c r="T6040" t="s">
        <v>55</v>
      </c>
      <c r="U6040" t="s">
        <v>4438</v>
      </c>
      <c r="V6040" t="s">
        <v>61</v>
      </c>
      <c r="W6040" s="1">
        <v>43007</v>
      </c>
      <c r="X6040" s="12">
        <v>-935.54</v>
      </c>
      <c r="Y6040" s="4" t="str">
        <f t="shared" si="188"/>
        <v>Income</v>
      </c>
      <c r="Z6040" s="8">
        <v>42979</v>
      </c>
      <c r="AA6040" s="7" t="s">
        <v>397</v>
      </c>
      <c r="AB6040" s="7" t="str">
        <f t="shared" si="189"/>
        <v>Carparks Pay and Display Income</v>
      </c>
    </row>
    <row r="6041" spans="1:28" x14ac:dyDescent="0.25">
      <c r="A6041" s="7" t="s">
        <v>451</v>
      </c>
      <c r="B6041" t="s">
        <v>23</v>
      </c>
      <c r="C6041" t="s">
        <v>24</v>
      </c>
      <c r="D6041" t="s">
        <v>25</v>
      </c>
      <c r="E6041" t="s">
        <v>26</v>
      </c>
      <c r="F6041" t="s">
        <v>321</v>
      </c>
      <c r="G6041" t="s">
        <v>322</v>
      </c>
      <c r="H6041" t="s">
        <v>57</v>
      </c>
      <c r="I6041" t="s">
        <v>58</v>
      </c>
      <c r="K6041">
        <v>201806</v>
      </c>
      <c r="L6041" t="s">
        <v>60</v>
      </c>
      <c r="M6041">
        <v>4319356</v>
      </c>
      <c r="N6041">
        <v>3</v>
      </c>
      <c r="Q6041">
        <v>0</v>
      </c>
      <c r="S6041" s="1">
        <v>43007</v>
      </c>
      <c r="T6041" t="s">
        <v>55</v>
      </c>
      <c r="U6041" t="s">
        <v>4841</v>
      </c>
      <c r="V6041" t="s">
        <v>61</v>
      </c>
      <c r="W6041" s="1">
        <v>43007</v>
      </c>
      <c r="X6041" s="12">
        <v>-643.75</v>
      </c>
      <c r="Y6041" s="4" t="str">
        <f t="shared" si="188"/>
        <v>Income</v>
      </c>
      <c r="Z6041" s="8">
        <v>42979</v>
      </c>
      <c r="AA6041" s="7" t="s">
        <v>397</v>
      </c>
      <c r="AB6041" s="7" t="str">
        <f t="shared" si="189"/>
        <v>Carparks Pay and Display Income</v>
      </c>
    </row>
    <row r="6042" spans="1:28" x14ac:dyDescent="0.25">
      <c r="A6042" s="7" t="s">
        <v>451</v>
      </c>
      <c r="B6042" t="s">
        <v>23</v>
      </c>
      <c r="C6042" t="s">
        <v>24</v>
      </c>
      <c r="D6042" t="s">
        <v>25</v>
      </c>
      <c r="E6042" t="s">
        <v>26</v>
      </c>
      <c r="F6042" t="s">
        <v>321</v>
      </c>
      <c r="G6042" t="s">
        <v>322</v>
      </c>
      <c r="H6042" t="s">
        <v>57</v>
      </c>
      <c r="I6042" t="s">
        <v>58</v>
      </c>
      <c r="K6042">
        <v>201806</v>
      </c>
      <c r="L6042" t="s">
        <v>60</v>
      </c>
      <c r="M6042">
        <v>4319356</v>
      </c>
      <c r="N6042">
        <v>4</v>
      </c>
      <c r="Q6042">
        <v>0</v>
      </c>
      <c r="S6042" s="1">
        <v>43007</v>
      </c>
      <c r="T6042" t="s">
        <v>55</v>
      </c>
      <c r="U6042" t="s">
        <v>4842</v>
      </c>
      <c r="V6042" t="s">
        <v>61</v>
      </c>
      <c r="W6042" s="1">
        <v>43007</v>
      </c>
      <c r="X6042" s="12">
        <v>-394.67</v>
      </c>
      <c r="Y6042" s="4" t="str">
        <f t="shared" si="188"/>
        <v>Income</v>
      </c>
      <c r="Z6042" s="8">
        <v>42979</v>
      </c>
      <c r="AA6042" s="7" t="s">
        <v>397</v>
      </c>
      <c r="AB6042" s="7" t="str">
        <f t="shared" si="189"/>
        <v>Carparks Pay and Display Income</v>
      </c>
    </row>
    <row r="6043" spans="1:28" x14ac:dyDescent="0.25">
      <c r="A6043" s="7" t="s">
        <v>451</v>
      </c>
      <c r="B6043" t="s">
        <v>23</v>
      </c>
      <c r="C6043" t="s">
        <v>24</v>
      </c>
      <c r="D6043" t="s">
        <v>25</v>
      </c>
      <c r="E6043" t="s">
        <v>26</v>
      </c>
      <c r="F6043" t="s">
        <v>321</v>
      </c>
      <c r="G6043" t="s">
        <v>322</v>
      </c>
      <c r="H6043" t="s">
        <v>57</v>
      </c>
      <c r="I6043" t="s">
        <v>58</v>
      </c>
      <c r="K6043">
        <v>201806</v>
      </c>
      <c r="L6043" t="s">
        <v>60</v>
      </c>
      <c r="M6043">
        <v>4319355</v>
      </c>
      <c r="N6043">
        <v>16</v>
      </c>
      <c r="Q6043">
        <v>0</v>
      </c>
      <c r="S6043" s="1">
        <v>43007</v>
      </c>
      <c r="T6043" t="s">
        <v>55</v>
      </c>
      <c r="U6043" t="s">
        <v>4844</v>
      </c>
      <c r="V6043" t="s">
        <v>61</v>
      </c>
      <c r="W6043" s="1">
        <v>43007</v>
      </c>
      <c r="X6043" s="12">
        <v>-1025.25</v>
      </c>
      <c r="Y6043" s="4" t="str">
        <f t="shared" si="188"/>
        <v>Income</v>
      </c>
      <c r="Z6043" s="8">
        <v>42979</v>
      </c>
      <c r="AA6043" s="7" t="s">
        <v>397</v>
      </c>
      <c r="AB6043" s="7" t="str">
        <f t="shared" si="189"/>
        <v>Carparks Pay and Display Income</v>
      </c>
    </row>
    <row r="6044" spans="1:28" x14ac:dyDescent="0.25">
      <c r="A6044" s="7" t="s">
        <v>451</v>
      </c>
      <c r="B6044" t="s">
        <v>23</v>
      </c>
      <c r="C6044" t="s">
        <v>24</v>
      </c>
      <c r="D6044" t="s">
        <v>25</v>
      </c>
      <c r="E6044" t="s">
        <v>26</v>
      </c>
      <c r="F6044" t="s">
        <v>321</v>
      </c>
      <c r="G6044" t="s">
        <v>322</v>
      </c>
      <c r="H6044" t="s">
        <v>67</v>
      </c>
      <c r="I6044" t="s">
        <v>68</v>
      </c>
      <c r="K6044">
        <v>201806</v>
      </c>
      <c r="L6044" t="s">
        <v>60</v>
      </c>
      <c r="M6044">
        <v>4319354</v>
      </c>
      <c r="N6044">
        <v>42</v>
      </c>
      <c r="Q6044">
        <v>0</v>
      </c>
      <c r="S6044" s="1">
        <v>43007</v>
      </c>
      <c r="T6044" t="s">
        <v>37</v>
      </c>
      <c r="U6044" t="s">
        <v>5003</v>
      </c>
      <c r="V6044" t="s">
        <v>61</v>
      </c>
      <c r="W6044" s="1">
        <v>43007</v>
      </c>
      <c r="X6044" s="12">
        <v>-140</v>
      </c>
      <c r="Y6044" s="4" t="str">
        <f t="shared" si="188"/>
        <v>Income</v>
      </c>
      <c r="Z6044" s="8">
        <v>42979</v>
      </c>
      <c r="AA6044" s="7" t="s">
        <v>397</v>
      </c>
      <c r="AB6044" s="7" t="str">
        <f t="shared" si="189"/>
        <v>Contract Passes</v>
      </c>
    </row>
    <row r="6045" spans="1:28" x14ac:dyDescent="0.25">
      <c r="A6045" s="7" t="s">
        <v>451</v>
      </c>
      <c r="B6045" t="s">
        <v>23</v>
      </c>
      <c r="C6045" t="s">
        <v>24</v>
      </c>
      <c r="D6045" t="s">
        <v>25</v>
      </c>
      <c r="E6045" t="s">
        <v>26</v>
      </c>
      <c r="F6045" t="s">
        <v>321</v>
      </c>
      <c r="G6045" t="s">
        <v>322</v>
      </c>
      <c r="H6045" t="s">
        <v>67</v>
      </c>
      <c r="I6045" t="s">
        <v>68</v>
      </c>
      <c r="K6045">
        <v>201806</v>
      </c>
      <c r="L6045" t="s">
        <v>60</v>
      </c>
      <c r="M6045">
        <v>4319354</v>
      </c>
      <c r="N6045">
        <v>74</v>
      </c>
      <c r="Q6045">
        <v>0</v>
      </c>
      <c r="S6045" s="1">
        <v>43007</v>
      </c>
      <c r="T6045" t="s">
        <v>37</v>
      </c>
      <c r="U6045" t="s">
        <v>5004</v>
      </c>
      <c r="V6045" t="s">
        <v>61</v>
      </c>
      <c r="W6045" s="1">
        <v>43007</v>
      </c>
      <c r="X6045" s="12">
        <v>-166</v>
      </c>
      <c r="Y6045" s="4" t="str">
        <f t="shared" si="188"/>
        <v>Income</v>
      </c>
      <c r="Z6045" s="8">
        <v>42979</v>
      </c>
      <c r="AA6045" s="7" t="s">
        <v>397</v>
      </c>
      <c r="AB6045" s="7" t="str">
        <f t="shared" si="189"/>
        <v>Contract Passes</v>
      </c>
    </row>
    <row r="6046" spans="1:28" x14ac:dyDescent="0.25">
      <c r="A6046" s="7" t="s">
        <v>451</v>
      </c>
      <c r="B6046" t="s">
        <v>23</v>
      </c>
      <c r="C6046" t="s">
        <v>24</v>
      </c>
      <c r="D6046" t="s">
        <v>25</v>
      </c>
      <c r="E6046" t="s">
        <v>26</v>
      </c>
      <c r="F6046" t="s">
        <v>321</v>
      </c>
      <c r="G6046" t="s">
        <v>322</v>
      </c>
      <c r="H6046" t="s">
        <v>67</v>
      </c>
      <c r="I6046" t="s">
        <v>68</v>
      </c>
      <c r="K6046">
        <v>201806</v>
      </c>
      <c r="L6046" t="s">
        <v>60</v>
      </c>
      <c r="M6046">
        <v>4319354</v>
      </c>
      <c r="N6046">
        <v>78</v>
      </c>
      <c r="Q6046">
        <v>0</v>
      </c>
      <c r="S6046" s="1">
        <v>43007</v>
      </c>
      <c r="T6046" t="s">
        <v>37</v>
      </c>
      <c r="U6046" t="s">
        <v>5005</v>
      </c>
      <c r="V6046" t="s">
        <v>61</v>
      </c>
      <c r="W6046" s="1">
        <v>43007</v>
      </c>
      <c r="X6046" s="12">
        <v>-140</v>
      </c>
      <c r="Y6046" s="4" t="str">
        <f t="shared" si="188"/>
        <v>Income</v>
      </c>
      <c r="Z6046" s="8">
        <v>42979</v>
      </c>
      <c r="AA6046" s="7" t="s">
        <v>397</v>
      </c>
      <c r="AB6046" s="7" t="str">
        <f t="shared" si="189"/>
        <v>Contract Passes</v>
      </c>
    </row>
    <row r="6047" spans="1:28" x14ac:dyDescent="0.25">
      <c r="A6047" s="7" t="s">
        <v>451</v>
      </c>
      <c r="B6047" t="s">
        <v>23</v>
      </c>
      <c r="C6047" t="s">
        <v>24</v>
      </c>
      <c r="D6047" t="s">
        <v>25</v>
      </c>
      <c r="E6047" t="s">
        <v>26</v>
      </c>
      <c r="F6047" t="s">
        <v>321</v>
      </c>
      <c r="G6047" t="s">
        <v>322</v>
      </c>
      <c r="H6047" t="s">
        <v>67</v>
      </c>
      <c r="I6047" t="s">
        <v>68</v>
      </c>
      <c r="K6047">
        <v>201806</v>
      </c>
      <c r="L6047" t="s">
        <v>60</v>
      </c>
      <c r="M6047">
        <v>4319354</v>
      </c>
      <c r="N6047">
        <v>113</v>
      </c>
      <c r="Q6047">
        <v>0</v>
      </c>
      <c r="S6047" s="1">
        <v>43007</v>
      </c>
      <c r="T6047" t="s">
        <v>37</v>
      </c>
      <c r="U6047" t="s">
        <v>5006</v>
      </c>
      <c r="V6047" t="s">
        <v>61</v>
      </c>
      <c r="W6047" s="1">
        <v>43007</v>
      </c>
      <c r="X6047" s="12">
        <v>115</v>
      </c>
      <c r="Y6047" s="4" t="str">
        <f t="shared" si="188"/>
        <v>Income</v>
      </c>
      <c r="Z6047" s="8">
        <v>42979</v>
      </c>
      <c r="AA6047" s="7" t="s">
        <v>397</v>
      </c>
      <c r="AB6047" s="7" t="str">
        <f t="shared" si="189"/>
        <v>Contract Passes</v>
      </c>
    </row>
    <row r="6048" spans="1:28" x14ac:dyDescent="0.25">
      <c r="A6048" s="7" t="s">
        <v>451</v>
      </c>
      <c r="B6048" t="s">
        <v>23</v>
      </c>
      <c r="C6048" t="s">
        <v>24</v>
      </c>
      <c r="D6048" t="s">
        <v>25</v>
      </c>
      <c r="E6048" t="s">
        <v>26</v>
      </c>
      <c r="F6048" t="s">
        <v>321</v>
      </c>
      <c r="G6048" t="s">
        <v>322</v>
      </c>
      <c r="H6048" t="s">
        <v>67</v>
      </c>
      <c r="I6048" t="s">
        <v>68</v>
      </c>
      <c r="K6048">
        <v>201806</v>
      </c>
      <c r="L6048" t="s">
        <v>60</v>
      </c>
      <c r="M6048">
        <v>4319354</v>
      </c>
      <c r="N6048">
        <v>107</v>
      </c>
      <c r="Q6048">
        <v>0</v>
      </c>
      <c r="S6048" s="1">
        <v>43007</v>
      </c>
      <c r="T6048" t="s">
        <v>37</v>
      </c>
      <c r="U6048" t="s">
        <v>5007</v>
      </c>
      <c r="V6048" t="s">
        <v>61</v>
      </c>
      <c r="W6048" s="1">
        <v>43007</v>
      </c>
      <c r="X6048" s="12">
        <v>-140</v>
      </c>
      <c r="Y6048" s="4" t="str">
        <f t="shared" si="188"/>
        <v>Income</v>
      </c>
      <c r="Z6048" s="8">
        <v>42979</v>
      </c>
      <c r="AA6048" s="7" t="s">
        <v>397</v>
      </c>
      <c r="AB6048" s="7" t="str">
        <f t="shared" si="189"/>
        <v>Contract Passes</v>
      </c>
    </row>
    <row r="6049" spans="1:28" x14ac:dyDescent="0.25">
      <c r="A6049" s="7" t="s">
        <v>451</v>
      </c>
      <c r="B6049" t="s">
        <v>23</v>
      </c>
      <c r="C6049" t="s">
        <v>24</v>
      </c>
      <c r="D6049" t="s">
        <v>25</v>
      </c>
      <c r="E6049" t="s">
        <v>26</v>
      </c>
      <c r="F6049" t="s">
        <v>321</v>
      </c>
      <c r="G6049" t="s">
        <v>322</v>
      </c>
      <c r="H6049" t="s">
        <v>67</v>
      </c>
      <c r="I6049" t="s">
        <v>68</v>
      </c>
      <c r="K6049">
        <v>201806</v>
      </c>
      <c r="L6049" t="s">
        <v>60</v>
      </c>
      <c r="M6049">
        <v>4319354</v>
      </c>
      <c r="N6049">
        <v>111</v>
      </c>
      <c r="Q6049">
        <v>0</v>
      </c>
      <c r="S6049" s="1">
        <v>43007</v>
      </c>
      <c r="T6049" t="s">
        <v>37</v>
      </c>
      <c r="U6049" t="s">
        <v>5008</v>
      </c>
      <c r="V6049" t="s">
        <v>61</v>
      </c>
      <c r="W6049" s="1">
        <v>43007</v>
      </c>
      <c r="X6049" s="12">
        <v>-140</v>
      </c>
      <c r="Y6049" s="4" t="str">
        <f t="shared" si="188"/>
        <v>Income</v>
      </c>
      <c r="Z6049" s="8">
        <v>42979</v>
      </c>
      <c r="AA6049" s="7" t="s">
        <v>397</v>
      </c>
      <c r="AB6049" s="7" t="str">
        <f t="shared" si="189"/>
        <v>Contract Passes</v>
      </c>
    </row>
    <row r="6050" spans="1:28" x14ac:dyDescent="0.25">
      <c r="A6050" s="7" t="s">
        <v>451</v>
      </c>
      <c r="B6050" t="s">
        <v>23</v>
      </c>
      <c r="C6050" t="s">
        <v>24</v>
      </c>
      <c r="D6050" t="s">
        <v>25</v>
      </c>
      <c r="E6050" t="s">
        <v>26</v>
      </c>
      <c r="F6050" t="s">
        <v>321</v>
      </c>
      <c r="G6050" t="s">
        <v>322</v>
      </c>
      <c r="H6050" t="s">
        <v>67</v>
      </c>
      <c r="I6050" t="s">
        <v>68</v>
      </c>
      <c r="K6050">
        <v>201806</v>
      </c>
      <c r="L6050" t="s">
        <v>60</v>
      </c>
      <c r="M6050">
        <v>4319354</v>
      </c>
      <c r="N6050">
        <v>39</v>
      </c>
      <c r="Q6050">
        <v>0</v>
      </c>
      <c r="S6050" s="1">
        <v>43007</v>
      </c>
      <c r="T6050" t="s">
        <v>37</v>
      </c>
      <c r="U6050" t="s">
        <v>5009</v>
      </c>
      <c r="V6050" t="s">
        <v>61</v>
      </c>
      <c r="W6050" s="1">
        <v>43007</v>
      </c>
      <c r="X6050" s="12">
        <v>-140</v>
      </c>
      <c r="Y6050" s="4" t="str">
        <f t="shared" si="188"/>
        <v>Income</v>
      </c>
      <c r="Z6050" s="8">
        <v>42979</v>
      </c>
      <c r="AA6050" s="7" t="s">
        <v>397</v>
      </c>
      <c r="AB6050" s="7" t="str">
        <f t="shared" si="189"/>
        <v>Contract Passes</v>
      </c>
    </row>
    <row r="6051" spans="1:28" x14ac:dyDescent="0.25">
      <c r="A6051" s="7" t="s">
        <v>451</v>
      </c>
      <c r="B6051" t="s">
        <v>23</v>
      </c>
      <c r="C6051" t="s">
        <v>24</v>
      </c>
      <c r="D6051" t="s">
        <v>25</v>
      </c>
      <c r="E6051" t="s">
        <v>26</v>
      </c>
      <c r="F6051" t="s">
        <v>321</v>
      </c>
      <c r="G6051" t="s">
        <v>322</v>
      </c>
      <c r="H6051" t="s">
        <v>67</v>
      </c>
      <c r="I6051" t="s">
        <v>68</v>
      </c>
      <c r="K6051">
        <v>201806</v>
      </c>
      <c r="L6051" t="s">
        <v>60</v>
      </c>
      <c r="M6051">
        <v>4319354</v>
      </c>
      <c r="N6051">
        <v>40</v>
      </c>
      <c r="Q6051">
        <v>0</v>
      </c>
      <c r="S6051" s="1">
        <v>43007</v>
      </c>
      <c r="T6051" t="s">
        <v>37</v>
      </c>
      <c r="U6051" t="s">
        <v>5010</v>
      </c>
      <c r="V6051" t="s">
        <v>61</v>
      </c>
      <c r="W6051" s="1">
        <v>43007</v>
      </c>
      <c r="X6051" s="12">
        <v>-166</v>
      </c>
      <c r="Y6051" s="4" t="str">
        <f t="shared" si="188"/>
        <v>Income</v>
      </c>
      <c r="Z6051" s="8">
        <v>42979</v>
      </c>
      <c r="AA6051" s="7" t="s">
        <v>397</v>
      </c>
      <c r="AB6051" s="7" t="str">
        <f t="shared" si="189"/>
        <v>Contract Passes</v>
      </c>
    </row>
    <row r="6052" spans="1:28" x14ac:dyDescent="0.25">
      <c r="A6052" s="7" t="s">
        <v>451</v>
      </c>
      <c r="B6052" t="s">
        <v>23</v>
      </c>
      <c r="C6052" t="s">
        <v>24</v>
      </c>
      <c r="D6052" t="s">
        <v>25</v>
      </c>
      <c r="E6052" t="s">
        <v>26</v>
      </c>
      <c r="F6052" t="s">
        <v>330</v>
      </c>
      <c r="G6052" t="s">
        <v>331</v>
      </c>
      <c r="H6052" t="s">
        <v>67</v>
      </c>
      <c r="I6052" t="s">
        <v>68</v>
      </c>
      <c r="K6052">
        <v>201806</v>
      </c>
      <c r="L6052" t="s">
        <v>60</v>
      </c>
      <c r="M6052">
        <v>4319354</v>
      </c>
      <c r="N6052">
        <v>43</v>
      </c>
      <c r="Q6052">
        <v>0</v>
      </c>
      <c r="S6052" s="1">
        <v>43007</v>
      </c>
      <c r="T6052" t="s">
        <v>37</v>
      </c>
      <c r="U6052" t="s">
        <v>5175</v>
      </c>
      <c r="V6052" t="s">
        <v>61</v>
      </c>
      <c r="W6052" s="1">
        <v>43007</v>
      </c>
      <c r="X6052" s="12">
        <v>-250</v>
      </c>
      <c r="Y6052" s="4" t="str">
        <f t="shared" si="188"/>
        <v>Income</v>
      </c>
      <c r="Z6052" s="8">
        <v>42979</v>
      </c>
      <c r="AA6052" s="7" t="s">
        <v>397</v>
      </c>
      <c r="AB6052" s="7" t="str">
        <f t="shared" si="189"/>
        <v>Contract Passes</v>
      </c>
    </row>
    <row r="6053" spans="1:28" x14ac:dyDescent="0.25">
      <c r="A6053" s="7" t="s">
        <v>451</v>
      </c>
      <c r="B6053" t="s">
        <v>23</v>
      </c>
      <c r="C6053" t="s">
        <v>24</v>
      </c>
      <c r="D6053" t="s">
        <v>25</v>
      </c>
      <c r="E6053" t="s">
        <v>26</v>
      </c>
      <c r="F6053" t="s">
        <v>330</v>
      </c>
      <c r="G6053" t="s">
        <v>331</v>
      </c>
      <c r="H6053" t="s">
        <v>67</v>
      </c>
      <c r="I6053" t="s">
        <v>68</v>
      </c>
      <c r="K6053">
        <v>201806</v>
      </c>
      <c r="L6053" t="s">
        <v>60</v>
      </c>
      <c r="M6053">
        <v>4319354</v>
      </c>
      <c r="N6053">
        <v>44</v>
      </c>
      <c r="Q6053">
        <v>0</v>
      </c>
      <c r="S6053" s="1">
        <v>43007</v>
      </c>
      <c r="T6053" t="s">
        <v>37</v>
      </c>
      <c r="U6053" t="s">
        <v>5176</v>
      </c>
      <c r="V6053" t="s">
        <v>61</v>
      </c>
      <c r="W6053" s="1">
        <v>43007</v>
      </c>
      <c r="X6053" s="12">
        <v>-250</v>
      </c>
      <c r="Y6053" s="4" t="str">
        <f t="shared" si="188"/>
        <v>Income</v>
      </c>
      <c r="Z6053" s="8">
        <v>42979</v>
      </c>
      <c r="AA6053" s="7" t="s">
        <v>397</v>
      </c>
      <c r="AB6053" s="7" t="str">
        <f t="shared" si="189"/>
        <v>Contract Passes</v>
      </c>
    </row>
    <row r="6054" spans="1:28" x14ac:dyDescent="0.25">
      <c r="A6054" s="7" t="s">
        <v>451</v>
      </c>
      <c r="B6054" t="s">
        <v>23</v>
      </c>
      <c r="C6054" t="s">
        <v>24</v>
      </c>
      <c r="D6054" t="s">
        <v>25</v>
      </c>
      <c r="E6054" t="s">
        <v>26</v>
      </c>
      <c r="F6054" t="s">
        <v>339</v>
      </c>
      <c r="G6054" t="s">
        <v>340</v>
      </c>
      <c r="H6054" t="s">
        <v>67</v>
      </c>
      <c r="I6054" t="s">
        <v>68</v>
      </c>
      <c r="K6054">
        <v>201806</v>
      </c>
      <c r="L6054" t="s">
        <v>60</v>
      </c>
      <c r="M6054">
        <v>4319354</v>
      </c>
      <c r="N6054">
        <v>65</v>
      </c>
      <c r="Q6054">
        <v>0</v>
      </c>
      <c r="S6054" s="1">
        <v>43007</v>
      </c>
      <c r="T6054" t="s">
        <v>37</v>
      </c>
      <c r="U6054" t="s">
        <v>5333</v>
      </c>
      <c r="V6054" t="s">
        <v>61</v>
      </c>
      <c r="W6054" s="1">
        <v>43007</v>
      </c>
      <c r="X6054" s="12">
        <v>105</v>
      </c>
      <c r="Y6054" s="4" t="str">
        <f t="shared" si="188"/>
        <v>Income</v>
      </c>
      <c r="Z6054" s="8">
        <v>42979</v>
      </c>
      <c r="AA6054" s="7" t="s">
        <v>397</v>
      </c>
      <c r="AB6054" s="7" t="str">
        <f t="shared" si="189"/>
        <v>Contract Passes</v>
      </c>
    </row>
    <row r="6055" spans="1:28" x14ac:dyDescent="0.25">
      <c r="A6055" s="7" t="s">
        <v>451</v>
      </c>
      <c r="B6055" t="s">
        <v>23</v>
      </c>
      <c r="C6055" t="s">
        <v>24</v>
      </c>
      <c r="D6055" t="s">
        <v>25</v>
      </c>
      <c r="E6055" t="s">
        <v>26</v>
      </c>
      <c r="F6055" t="s">
        <v>339</v>
      </c>
      <c r="G6055" t="s">
        <v>340</v>
      </c>
      <c r="H6055" t="s">
        <v>67</v>
      </c>
      <c r="I6055" t="s">
        <v>68</v>
      </c>
      <c r="K6055">
        <v>201806</v>
      </c>
      <c r="L6055" t="s">
        <v>60</v>
      </c>
      <c r="M6055">
        <v>4319354</v>
      </c>
      <c r="N6055">
        <v>45</v>
      </c>
      <c r="Q6055">
        <v>0</v>
      </c>
      <c r="S6055" s="1">
        <v>43007</v>
      </c>
      <c r="T6055" t="s">
        <v>37</v>
      </c>
      <c r="U6055" t="s">
        <v>5334</v>
      </c>
      <c r="V6055" t="s">
        <v>61</v>
      </c>
      <c r="W6055" s="1">
        <v>43007</v>
      </c>
      <c r="X6055" s="12">
        <v>-140</v>
      </c>
      <c r="Y6055" s="4" t="str">
        <f t="shared" si="188"/>
        <v>Income</v>
      </c>
      <c r="Z6055" s="8">
        <v>42979</v>
      </c>
      <c r="AA6055" s="7" t="s">
        <v>397</v>
      </c>
      <c r="AB6055" s="7" t="str">
        <f t="shared" si="189"/>
        <v>Contract Passes</v>
      </c>
    </row>
    <row r="6056" spans="1:28" x14ac:dyDescent="0.25">
      <c r="A6056" s="7" t="s">
        <v>451</v>
      </c>
      <c r="B6056" t="s">
        <v>23</v>
      </c>
      <c r="C6056" t="s">
        <v>24</v>
      </c>
      <c r="D6056" t="s">
        <v>25</v>
      </c>
      <c r="E6056" t="s">
        <v>26</v>
      </c>
      <c r="F6056" t="s">
        <v>339</v>
      </c>
      <c r="G6056" t="s">
        <v>340</v>
      </c>
      <c r="H6056" t="s">
        <v>67</v>
      </c>
      <c r="I6056" t="s">
        <v>68</v>
      </c>
      <c r="K6056">
        <v>201806</v>
      </c>
      <c r="L6056" t="s">
        <v>60</v>
      </c>
      <c r="M6056">
        <v>4319354</v>
      </c>
      <c r="N6056">
        <v>90</v>
      </c>
      <c r="Q6056">
        <v>0</v>
      </c>
      <c r="S6056" s="1">
        <v>43007</v>
      </c>
      <c r="T6056" t="s">
        <v>37</v>
      </c>
      <c r="U6056" t="s">
        <v>5335</v>
      </c>
      <c r="V6056" t="s">
        <v>61</v>
      </c>
      <c r="W6056" s="1">
        <v>43007</v>
      </c>
      <c r="X6056" s="12">
        <v>-483.88</v>
      </c>
      <c r="Y6056" s="4" t="str">
        <f t="shared" si="188"/>
        <v>Income</v>
      </c>
      <c r="Z6056" s="8">
        <v>42979</v>
      </c>
      <c r="AA6056" s="7" t="s">
        <v>397</v>
      </c>
      <c r="AB6056" s="7" t="str">
        <f t="shared" si="189"/>
        <v>Contract Passes</v>
      </c>
    </row>
    <row r="6057" spans="1:28" x14ac:dyDescent="0.25">
      <c r="A6057" s="7" t="s">
        <v>451</v>
      </c>
      <c r="B6057" t="s">
        <v>23</v>
      </c>
      <c r="C6057" t="s">
        <v>24</v>
      </c>
      <c r="D6057" t="s">
        <v>25</v>
      </c>
      <c r="E6057" t="s">
        <v>26</v>
      </c>
      <c r="F6057" t="s">
        <v>341</v>
      </c>
      <c r="G6057" t="s">
        <v>342</v>
      </c>
      <c r="H6057" t="s">
        <v>132</v>
      </c>
      <c r="I6057" t="s">
        <v>133</v>
      </c>
      <c r="J6057" t="s">
        <v>103</v>
      </c>
      <c r="K6057">
        <v>201806</v>
      </c>
      <c r="L6057" t="s">
        <v>51</v>
      </c>
      <c r="M6057">
        <v>9404782</v>
      </c>
      <c r="N6057">
        <v>9</v>
      </c>
      <c r="Q6057">
        <v>0</v>
      </c>
      <c r="S6057" s="1">
        <v>43007</v>
      </c>
      <c r="T6057" t="s">
        <v>37</v>
      </c>
      <c r="U6057" t="s">
        <v>5349</v>
      </c>
      <c r="V6057" t="s">
        <v>824</v>
      </c>
      <c r="W6057" s="1">
        <v>43007</v>
      </c>
      <c r="X6057" s="12">
        <v>12.33</v>
      </c>
      <c r="Y6057" s="4" t="str">
        <f t="shared" si="188"/>
        <v>Expenditure</v>
      </c>
      <c r="Z6057" s="8">
        <v>42979</v>
      </c>
      <c r="AA6057" s="7" t="s">
        <v>397</v>
      </c>
      <c r="AB6057" s="7" t="str">
        <f t="shared" si="189"/>
        <v>Expenditure</v>
      </c>
    </row>
    <row r="6058" spans="1:28" x14ac:dyDescent="0.25">
      <c r="A6058" s="7" t="s">
        <v>451</v>
      </c>
      <c r="B6058" t="s">
        <v>23</v>
      </c>
      <c r="C6058" t="s">
        <v>24</v>
      </c>
      <c r="D6058" t="s">
        <v>25</v>
      </c>
      <c r="E6058" t="s">
        <v>26</v>
      </c>
      <c r="F6058" t="s">
        <v>341</v>
      </c>
      <c r="G6058" t="s">
        <v>342</v>
      </c>
      <c r="H6058" t="s">
        <v>132</v>
      </c>
      <c r="I6058" t="s">
        <v>133</v>
      </c>
      <c r="J6058" t="s">
        <v>103</v>
      </c>
      <c r="K6058">
        <v>201806</v>
      </c>
      <c r="L6058" t="s">
        <v>51</v>
      </c>
      <c r="M6058">
        <v>9404782</v>
      </c>
      <c r="N6058">
        <v>1272</v>
      </c>
      <c r="Q6058">
        <v>0</v>
      </c>
      <c r="S6058" s="1">
        <v>43007</v>
      </c>
      <c r="T6058" t="s">
        <v>37</v>
      </c>
      <c r="U6058" t="s">
        <v>5349</v>
      </c>
      <c r="V6058" t="s">
        <v>824</v>
      </c>
      <c r="W6058" s="1">
        <v>43007</v>
      </c>
      <c r="X6058" s="12">
        <v>12.33</v>
      </c>
      <c r="Y6058" s="4" t="str">
        <f t="shared" si="188"/>
        <v>Expenditure</v>
      </c>
      <c r="Z6058" s="8">
        <v>42979</v>
      </c>
      <c r="AA6058" s="7" t="s">
        <v>397</v>
      </c>
      <c r="AB6058" s="7" t="str">
        <f t="shared" si="189"/>
        <v>Expenditure</v>
      </c>
    </row>
    <row r="6059" spans="1:28" x14ac:dyDescent="0.25">
      <c r="A6059" s="7" t="s">
        <v>451</v>
      </c>
      <c r="B6059" t="s">
        <v>23</v>
      </c>
      <c r="C6059" t="s">
        <v>24</v>
      </c>
      <c r="D6059" t="s">
        <v>25</v>
      </c>
      <c r="E6059" t="s">
        <v>26</v>
      </c>
      <c r="F6059" t="s">
        <v>341</v>
      </c>
      <c r="G6059" t="s">
        <v>342</v>
      </c>
      <c r="H6059" t="s">
        <v>132</v>
      </c>
      <c r="I6059" t="s">
        <v>133</v>
      </c>
      <c r="J6059" t="s">
        <v>103</v>
      </c>
      <c r="K6059">
        <v>201806</v>
      </c>
      <c r="L6059" t="s">
        <v>51</v>
      </c>
      <c r="M6059">
        <v>9404782</v>
      </c>
      <c r="N6059">
        <v>3004</v>
      </c>
      <c r="Q6059">
        <v>0</v>
      </c>
      <c r="S6059" s="1">
        <v>43007</v>
      </c>
      <c r="T6059" t="s">
        <v>37</v>
      </c>
      <c r="U6059" t="s">
        <v>5350</v>
      </c>
      <c r="V6059" t="s">
        <v>824</v>
      </c>
      <c r="W6059" s="1">
        <v>43007</v>
      </c>
      <c r="X6059" s="12">
        <v>0.75</v>
      </c>
      <c r="Y6059" s="4" t="str">
        <f t="shared" si="188"/>
        <v>Expenditure</v>
      </c>
      <c r="Z6059" s="8">
        <v>42979</v>
      </c>
      <c r="AA6059" s="7" t="s">
        <v>397</v>
      </c>
      <c r="AB6059" s="7" t="str">
        <f t="shared" si="189"/>
        <v>Expenditure</v>
      </c>
    </row>
    <row r="6060" spans="1:28" x14ac:dyDescent="0.25">
      <c r="A6060" s="7" t="s">
        <v>451</v>
      </c>
      <c r="B6060" t="s">
        <v>23</v>
      </c>
      <c r="C6060" t="s">
        <v>24</v>
      </c>
      <c r="D6060" t="s">
        <v>25</v>
      </c>
      <c r="E6060" t="s">
        <v>26</v>
      </c>
      <c r="F6060" t="s">
        <v>341</v>
      </c>
      <c r="G6060" t="s">
        <v>342</v>
      </c>
      <c r="H6060" t="s">
        <v>132</v>
      </c>
      <c r="I6060" t="s">
        <v>133</v>
      </c>
      <c r="J6060" t="s">
        <v>103</v>
      </c>
      <c r="K6060">
        <v>201806</v>
      </c>
      <c r="L6060" t="s">
        <v>51</v>
      </c>
      <c r="M6060">
        <v>9404782</v>
      </c>
      <c r="N6060">
        <v>4848</v>
      </c>
      <c r="Q6060">
        <v>0</v>
      </c>
      <c r="S6060" s="1">
        <v>43007</v>
      </c>
      <c r="T6060" t="s">
        <v>37</v>
      </c>
      <c r="U6060" t="s">
        <v>5350</v>
      </c>
      <c r="V6060" t="s">
        <v>824</v>
      </c>
      <c r="W6060" s="1">
        <v>43007</v>
      </c>
      <c r="X6060" s="12">
        <v>0.75</v>
      </c>
      <c r="Y6060" s="4" t="str">
        <f t="shared" si="188"/>
        <v>Expenditure</v>
      </c>
      <c r="Z6060" s="8">
        <v>42979</v>
      </c>
      <c r="AA6060" s="7" t="s">
        <v>397</v>
      </c>
      <c r="AB6060" s="7" t="str">
        <f t="shared" si="189"/>
        <v>Expenditure</v>
      </c>
    </row>
    <row r="6061" spans="1:28" x14ac:dyDescent="0.25">
      <c r="A6061" s="7" t="s">
        <v>451</v>
      </c>
      <c r="B6061" t="s">
        <v>23</v>
      </c>
      <c r="C6061" t="s">
        <v>24</v>
      </c>
      <c r="D6061" t="s">
        <v>25</v>
      </c>
      <c r="E6061" t="s">
        <v>26</v>
      </c>
      <c r="F6061" t="s">
        <v>341</v>
      </c>
      <c r="G6061" t="s">
        <v>342</v>
      </c>
      <c r="H6061" t="s">
        <v>132</v>
      </c>
      <c r="I6061" t="s">
        <v>133</v>
      </c>
      <c r="J6061" t="s">
        <v>103</v>
      </c>
      <c r="K6061">
        <v>201806</v>
      </c>
      <c r="L6061" t="s">
        <v>51</v>
      </c>
      <c r="M6061">
        <v>9404782</v>
      </c>
      <c r="N6061">
        <v>6882</v>
      </c>
      <c r="Q6061">
        <v>0</v>
      </c>
      <c r="S6061" s="1">
        <v>43007</v>
      </c>
      <c r="T6061" t="s">
        <v>37</v>
      </c>
      <c r="U6061" t="s">
        <v>5350</v>
      </c>
      <c r="V6061" t="s">
        <v>824</v>
      </c>
      <c r="W6061" s="1">
        <v>43007</v>
      </c>
      <c r="X6061" s="12">
        <v>0.75</v>
      </c>
      <c r="Y6061" s="4" t="str">
        <f t="shared" si="188"/>
        <v>Expenditure</v>
      </c>
      <c r="Z6061" s="8">
        <v>42979</v>
      </c>
      <c r="AA6061" s="7" t="s">
        <v>397</v>
      </c>
      <c r="AB6061" s="7" t="str">
        <f t="shared" si="189"/>
        <v>Expenditure</v>
      </c>
    </row>
    <row r="6062" spans="1:28" x14ac:dyDescent="0.25">
      <c r="A6062" s="7" t="s">
        <v>451</v>
      </c>
      <c r="B6062" t="s">
        <v>23</v>
      </c>
      <c r="C6062" t="s">
        <v>24</v>
      </c>
      <c r="D6062" t="s">
        <v>25</v>
      </c>
      <c r="E6062" t="s">
        <v>26</v>
      </c>
      <c r="F6062" t="s">
        <v>341</v>
      </c>
      <c r="G6062" t="s">
        <v>342</v>
      </c>
      <c r="H6062" t="s">
        <v>132</v>
      </c>
      <c r="I6062" t="s">
        <v>133</v>
      </c>
      <c r="J6062" t="s">
        <v>103</v>
      </c>
      <c r="K6062">
        <v>201806</v>
      </c>
      <c r="L6062" t="s">
        <v>51</v>
      </c>
      <c r="M6062">
        <v>9404782</v>
      </c>
      <c r="N6062">
        <v>6821</v>
      </c>
      <c r="Q6062">
        <v>0</v>
      </c>
      <c r="S6062" s="1">
        <v>43007</v>
      </c>
      <c r="T6062" t="s">
        <v>37</v>
      </c>
      <c r="U6062" t="s">
        <v>5349</v>
      </c>
      <c r="V6062" t="s">
        <v>824</v>
      </c>
      <c r="W6062" s="1">
        <v>43007</v>
      </c>
      <c r="X6062" s="12">
        <v>12.33</v>
      </c>
      <c r="Y6062" s="4" t="str">
        <f t="shared" si="188"/>
        <v>Expenditure</v>
      </c>
      <c r="Z6062" s="8">
        <v>42979</v>
      </c>
      <c r="AA6062" s="7" t="s">
        <v>397</v>
      </c>
      <c r="AB6062" s="7" t="str">
        <f t="shared" si="189"/>
        <v>Expenditure</v>
      </c>
    </row>
    <row r="6063" spans="1:28" x14ac:dyDescent="0.25">
      <c r="A6063" s="7" t="s">
        <v>451</v>
      </c>
      <c r="B6063" t="s">
        <v>23</v>
      </c>
      <c r="C6063" t="s">
        <v>24</v>
      </c>
      <c r="D6063" t="s">
        <v>25</v>
      </c>
      <c r="E6063" t="s">
        <v>26</v>
      </c>
      <c r="F6063" t="s">
        <v>343</v>
      </c>
      <c r="G6063" t="s">
        <v>344</v>
      </c>
      <c r="H6063" t="s">
        <v>57</v>
      </c>
      <c r="I6063" t="s">
        <v>58</v>
      </c>
      <c r="K6063">
        <v>201806</v>
      </c>
      <c r="L6063" t="s">
        <v>60</v>
      </c>
      <c r="M6063">
        <v>4319356</v>
      </c>
      <c r="N6063">
        <v>7</v>
      </c>
      <c r="Q6063">
        <v>0</v>
      </c>
      <c r="S6063" s="1">
        <v>43007</v>
      </c>
      <c r="T6063" t="s">
        <v>55</v>
      </c>
      <c r="U6063" t="s">
        <v>5538</v>
      </c>
      <c r="V6063" t="s">
        <v>61</v>
      </c>
      <c r="W6063" s="1">
        <v>43007</v>
      </c>
      <c r="X6063" s="12">
        <v>-109.17</v>
      </c>
      <c r="Y6063" s="4" t="str">
        <f t="shared" si="188"/>
        <v>Income</v>
      </c>
      <c r="Z6063" s="8">
        <v>42979</v>
      </c>
      <c r="AA6063" s="7" t="s">
        <v>397</v>
      </c>
      <c r="AB6063" s="7" t="str">
        <f t="shared" si="189"/>
        <v>Carparks Pay and Display Income</v>
      </c>
    </row>
    <row r="6064" spans="1:28" x14ac:dyDescent="0.25">
      <c r="A6064" s="7" t="s">
        <v>451</v>
      </c>
      <c r="B6064" t="s">
        <v>23</v>
      </c>
      <c r="C6064" t="s">
        <v>24</v>
      </c>
      <c r="D6064" t="s">
        <v>25</v>
      </c>
      <c r="E6064" t="s">
        <v>26</v>
      </c>
      <c r="F6064" t="s">
        <v>343</v>
      </c>
      <c r="G6064" t="s">
        <v>344</v>
      </c>
      <c r="H6064" t="s">
        <v>57</v>
      </c>
      <c r="I6064" t="s">
        <v>58</v>
      </c>
      <c r="K6064">
        <v>201806</v>
      </c>
      <c r="L6064" t="s">
        <v>60</v>
      </c>
      <c r="M6064">
        <v>4319356</v>
      </c>
      <c r="N6064">
        <v>2</v>
      </c>
      <c r="Q6064">
        <v>0</v>
      </c>
      <c r="S6064" s="1">
        <v>43007</v>
      </c>
      <c r="T6064" t="s">
        <v>55</v>
      </c>
      <c r="U6064" t="s">
        <v>5539</v>
      </c>
      <c r="V6064" t="s">
        <v>61</v>
      </c>
      <c r="W6064" s="1">
        <v>43007</v>
      </c>
      <c r="X6064" s="12">
        <v>-516.5</v>
      </c>
      <c r="Y6064" s="4" t="str">
        <f t="shared" si="188"/>
        <v>Income</v>
      </c>
      <c r="Z6064" s="8">
        <v>42979</v>
      </c>
      <c r="AA6064" s="7" t="s">
        <v>397</v>
      </c>
      <c r="AB6064" s="7" t="str">
        <f t="shared" si="189"/>
        <v>Carparks Pay and Display Income</v>
      </c>
    </row>
    <row r="6065" spans="1:28" x14ac:dyDescent="0.25">
      <c r="A6065" s="7" t="s">
        <v>451</v>
      </c>
      <c r="B6065" t="s">
        <v>23</v>
      </c>
      <c r="C6065" t="s">
        <v>24</v>
      </c>
      <c r="D6065" t="s">
        <v>25</v>
      </c>
      <c r="E6065" t="s">
        <v>26</v>
      </c>
      <c r="F6065" t="s">
        <v>343</v>
      </c>
      <c r="G6065" t="s">
        <v>344</v>
      </c>
      <c r="H6065" t="s">
        <v>67</v>
      </c>
      <c r="I6065" t="s">
        <v>68</v>
      </c>
      <c r="K6065">
        <v>201806</v>
      </c>
      <c r="L6065" t="s">
        <v>43</v>
      </c>
      <c r="M6065">
        <v>2034619</v>
      </c>
      <c r="N6065">
        <v>1</v>
      </c>
      <c r="Q6065">
        <v>0</v>
      </c>
      <c r="R6065" t="s">
        <v>5618</v>
      </c>
      <c r="S6065" s="1">
        <v>43007</v>
      </c>
      <c r="T6065" t="s">
        <v>37</v>
      </c>
      <c r="U6065" t="s">
        <v>5619</v>
      </c>
      <c r="V6065" t="s">
        <v>44</v>
      </c>
      <c r="W6065" s="1">
        <v>43007</v>
      </c>
      <c r="X6065" s="12">
        <v>-302</v>
      </c>
      <c r="Y6065" s="4" t="str">
        <f t="shared" si="188"/>
        <v>Income</v>
      </c>
      <c r="Z6065" s="8">
        <v>42979</v>
      </c>
      <c r="AA6065" s="7" t="s">
        <v>397</v>
      </c>
      <c r="AB6065" s="7" t="str">
        <f t="shared" si="189"/>
        <v>Contract Passes</v>
      </c>
    </row>
    <row r="6066" spans="1:28" x14ac:dyDescent="0.25">
      <c r="A6066" s="7" t="s">
        <v>451</v>
      </c>
      <c r="B6066" t="s">
        <v>23</v>
      </c>
      <c r="C6066" t="s">
        <v>24</v>
      </c>
      <c r="D6066" t="s">
        <v>25</v>
      </c>
      <c r="E6066" t="s">
        <v>26</v>
      </c>
      <c r="F6066" t="s">
        <v>343</v>
      </c>
      <c r="G6066" t="s">
        <v>344</v>
      </c>
      <c r="H6066" t="s">
        <v>67</v>
      </c>
      <c r="I6066" t="s">
        <v>68</v>
      </c>
      <c r="K6066">
        <v>201806</v>
      </c>
      <c r="L6066" t="s">
        <v>43</v>
      </c>
      <c r="M6066">
        <v>2034619</v>
      </c>
      <c r="N6066">
        <v>55</v>
      </c>
      <c r="Q6066">
        <v>0</v>
      </c>
      <c r="R6066" t="s">
        <v>5620</v>
      </c>
      <c r="S6066" s="1">
        <v>43007</v>
      </c>
      <c r="T6066" t="s">
        <v>37</v>
      </c>
      <c r="U6066" t="s">
        <v>5621</v>
      </c>
      <c r="V6066" t="s">
        <v>44</v>
      </c>
      <c r="W6066" s="1">
        <v>43007</v>
      </c>
      <c r="X6066" s="12">
        <v>-332</v>
      </c>
      <c r="Y6066" s="4" t="str">
        <f t="shared" si="188"/>
        <v>Income</v>
      </c>
      <c r="Z6066" s="8">
        <v>42979</v>
      </c>
      <c r="AA6066" s="7" t="s">
        <v>397</v>
      </c>
      <c r="AB6066" s="7" t="str">
        <f t="shared" si="189"/>
        <v>Contract Passes</v>
      </c>
    </row>
    <row r="6067" spans="1:28" x14ac:dyDescent="0.25">
      <c r="A6067" s="7" t="s">
        <v>451</v>
      </c>
      <c r="B6067" t="s">
        <v>23</v>
      </c>
      <c r="C6067" t="s">
        <v>24</v>
      </c>
      <c r="D6067" t="s">
        <v>25</v>
      </c>
      <c r="E6067" t="s">
        <v>26</v>
      </c>
      <c r="F6067" t="s">
        <v>343</v>
      </c>
      <c r="G6067" t="s">
        <v>344</v>
      </c>
      <c r="H6067" t="s">
        <v>67</v>
      </c>
      <c r="I6067" t="s">
        <v>68</v>
      </c>
      <c r="K6067">
        <v>201806</v>
      </c>
      <c r="L6067" t="s">
        <v>60</v>
      </c>
      <c r="M6067">
        <v>4319354</v>
      </c>
      <c r="N6067">
        <v>51</v>
      </c>
      <c r="Q6067">
        <v>0</v>
      </c>
      <c r="S6067" s="1">
        <v>43007</v>
      </c>
      <c r="T6067" t="s">
        <v>37</v>
      </c>
      <c r="U6067" t="s">
        <v>5622</v>
      </c>
      <c r="V6067" t="s">
        <v>61</v>
      </c>
      <c r="W6067" s="1">
        <v>43007</v>
      </c>
      <c r="X6067" s="12">
        <v>-140</v>
      </c>
      <c r="Y6067" s="4" t="str">
        <f t="shared" si="188"/>
        <v>Income</v>
      </c>
      <c r="Z6067" s="8">
        <v>42979</v>
      </c>
      <c r="AA6067" s="7" t="s">
        <v>397</v>
      </c>
      <c r="AB6067" s="7" t="str">
        <f t="shared" si="189"/>
        <v>Contract Passes</v>
      </c>
    </row>
    <row r="6068" spans="1:28" x14ac:dyDescent="0.25">
      <c r="A6068" s="7" t="s">
        <v>451</v>
      </c>
      <c r="B6068" t="s">
        <v>23</v>
      </c>
      <c r="C6068" t="s">
        <v>24</v>
      </c>
      <c r="D6068" t="s">
        <v>25</v>
      </c>
      <c r="E6068" t="s">
        <v>26</v>
      </c>
      <c r="F6068" t="s">
        <v>343</v>
      </c>
      <c r="G6068" t="s">
        <v>344</v>
      </c>
      <c r="H6068" t="s">
        <v>67</v>
      </c>
      <c r="I6068" t="s">
        <v>68</v>
      </c>
      <c r="K6068">
        <v>201806</v>
      </c>
      <c r="L6068" t="s">
        <v>60</v>
      </c>
      <c r="M6068">
        <v>4319354</v>
      </c>
      <c r="N6068">
        <v>50</v>
      </c>
      <c r="Q6068">
        <v>0</v>
      </c>
      <c r="S6068" s="1">
        <v>43007</v>
      </c>
      <c r="T6068" t="s">
        <v>37</v>
      </c>
      <c r="U6068" t="s">
        <v>5623</v>
      </c>
      <c r="V6068" t="s">
        <v>61</v>
      </c>
      <c r="W6068" s="1">
        <v>43007</v>
      </c>
      <c r="X6068" s="12">
        <v>-140</v>
      </c>
      <c r="Y6068" s="4" t="str">
        <f t="shared" si="188"/>
        <v>Income</v>
      </c>
      <c r="Z6068" s="8">
        <v>42979</v>
      </c>
      <c r="AA6068" s="7" t="s">
        <v>397</v>
      </c>
      <c r="AB6068" s="7" t="str">
        <f t="shared" si="189"/>
        <v>Contract Passes</v>
      </c>
    </row>
    <row r="6069" spans="1:28" x14ac:dyDescent="0.25">
      <c r="A6069" s="7" t="s">
        <v>451</v>
      </c>
      <c r="B6069" t="s">
        <v>23</v>
      </c>
      <c r="C6069" t="s">
        <v>24</v>
      </c>
      <c r="D6069" t="s">
        <v>25</v>
      </c>
      <c r="E6069" t="s">
        <v>26</v>
      </c>
      <c r="F6069" t="s">
        <v>343</v>
      </c>
      <c r="G6069" t="s">
        <v>344</v>
      </c>
      <c r="H6069" t="s">
        <v>67</v>
      </c>
      <c r="I6069" t="s">
        <v>68</v>
      </c>
      <c r="K6069">
        <v>201806</v>
      </c>
      <c r="L6069" t="s">
        <v>43</v>
      </c>
      <c r="M6069">
        <v>2034619</v>
      </c>
      <c r="N6069">
        <v>2</v>
      </c>
      <c r="Q6069">
        <v>0</v>
      </c>
      <c r="R6069" t="s">
        <v>5624</v>
      </c>
      <c r="S6069" s="1">
        <v>43007</v>
      </c>
      <c r="T6069" t="s">
        <v>37</v>
      </c>
      <c r="U6069" t="s">
        <v>5625</v>
      </c>
      <c r="V6069" t="s">
        <v>44</v>
      </c>
      <c r="W6069" s="1">
        <v>43007</v>
      </c>
      <c r="X6069" s="12">
        <v>-302</v>
      </c>
      <c r="Y6069" s="4" t="str">
        <f t="shared" si="188"/>
        <v>Income</v>
      </c>
      <c r="Z6069" s="8">
        <v>42979</v>
      </c>
      <c r="AA6069" s="7" t="s">
        <v>397</v>
      </c>
      <c r="AB6069" s="7" t="str">
        <f t="shared" si="189"/>
        <v>Contract Passes</v>
      </c>
    </row>
    <row r="6070" spans="1:28" x14ac:dyDescent="0.25">
      <c r="A6070" s="7" t="s">
        <v>451</v>
      </c>
      <c r="B6070" t="s">
        <v>23</v>
      </c>
      <c r="C6070" t="s">
        <v>24</v>
      </c>
      <c r="D6070" t="s">
        <v>25</v>
      </c>
      <c r="E6070" t="s">
        <v>26</v>
      </c>
      <c r="F6070" t="s">
        <v>351</v>
      </c>
      <c r="G6070" t="s">
        <v>352</v>
      </c>
      <c r="H6070" t="s">
        <v>57</v>
      </c>
      <c r="I6070" t="s">
        <v>58</v>
      </c>
      <c r="K6070">
        <v>201806</v>
      </c>
      <c r="L6070" t="s">
        <v>60</v>
      </c>
      <c r="M6070">
        <v>4319355</v>
      </c>
      <c r="N6070">
        <v>2</v>
      </c>
      <c r="Q6070">
        <v>0</v>
      </c>
      <c r="S6070" s="1">
        <v>43007</v>
      </c>
      <c r="T6070" t="s">
        <v>55</v>
      </c>
      <c r="U6070" t="s">
        <v>5760</v>
      </c>
      <c r="V6070" t="s">
        <v>61</v>
      </c>
      <c r="W6070" s="1">
        <v>43007</v>
      </c>
      <c r="X6070" s="12">
        <v>-532</v>
      </c>
      <c r="Y6070" s="4" t="str">
        <f t="shared" si="188"/>
        <v>Income</v>
      </c>
      <c r="Z6070" s="8">
        <v>42979</v>
      </c>
      <c r="AA6070" s="7" t="s">
        <v>397</v>
      </c>
      <c r="AB6070" s="7" t="str">
        <f t="shared" si="189"/>
        <v>Carparks Pay and Display Income</v>
      </c>
    </row>
    <row r="6071" spans="1:28" x14ac:dyDescent="0.25">
      <c r="A6071" s="7" t="s">
        <v>451</v>
      </c>
      <c r="B6071" t="s">
        <v>23</v>
      </c>
      <c r="C6071" t="s">
        <v>24</v>
      </c>
      <c r="D6071" t="s">
        <v>25</v>
      </c>
      <c r="E6071" t="s">
        <v>26</v>
      </c>
      <c r="F6071" t="s">
        <v>354</v>
      </c>
      <c r="G6071" t="s">
        <v>355</v>
      </c>
      <c r="H6071" t="s">
        <v>67</v>
      </c>
      <c r="I6071" t="s">
        <v>68</v>
      </c>
      <c r="K6071">
        <v>201806</v>
      </c>
      <c r="L6071" t="s">
        <v>60</v>
      </c>
      <c r="M6071">
        <v>4319354</v>
      </c>
      <c r="N6071">
        <v>37</v>
      </c>
      <c r="Q6071">
        <v>0</v>
      </c>
      <c r="S6071" s="1">
        <v>43007</v>
      </c>
      <c r="T6071" t="s">
        <v>37</v>
      </c>
      <c r="U6071" t="s">
        <v>5907</v>
      </c>
      <c r="V6071" t="s">
        <v>61</v>
      </c>
      <c r="W6071" s="1">
        <v>43007</v>
      </c>
      <c r="X6071" s="12">
        <v>-166</v>
      </c>
      <c r="Y6071" s="4" t="str">
        <f t="shared" si="188"/>
        <v>Income</v>
      </c>
      <c r="Z6071" s="8">
        <v>42979</v>
      </c>
      <c r="AA6071" s="7" t="s">
        <v>397</v>
      </c>
      <c r="AB6071" s="7" t="str">
        <f t="shared" si="189"/>
        <v>Contract Passes</v>
      </c>
    </row>
    <row r="6072" spans="1:28" x14ac:dyDescent="0.25">
      <c r="A6072" s="7" t="s">
        <v>451</v>
      </c>
      <c r="B6072" t="s">
        <v>23</v>
      </c>
      <c r="C6072" t="s">
        <v>24</v>
      </c>
      <c r="D6072" t="s">
        <v>25</v>
      </c>
      <c r="E6072" t="s">
        <v>26</v>
      </c>
      <c r="F6072" t="s">
        <v>360</v>
      </c>
      <c r="G6072" t="s">
        <v>361</v>
      </c>
      <c r="H6072" t="s">
        <v>67</v>
      </c>
      <c r="I6072" t="s">
        <v>68</v>
      </c>
      <c r="K6072">
        <v>201806</v>
      </c>
      <c r="L6072" t="s">
        <v>60</v>
      </c>
      <c r="M6072">
        <v>4319354</v>
      </c>
      <c r="N6072">
        <v>108</v>
      </c>
      <c r="Q6072">
        <v>0</v>
      </c>
      <c r="S6072" s="1">
        <v>43007</v>
      </c>
      <c r="T6072" t="s">
        <v>37</v>
      </c>
      <c r="U6072" t="s">
        <v>6010</v>
      </c>
      <c r="V6072" t="s">
        <v>61</v>
      </c>
      <c r="W6072" s="1">
        <v>43007</v>
      </c>
      <c r="X6072" s="12">
        <v>-172</v>
      </c>
      <c r="Y6072" s="4" t="str">
        <f t="shared" si="188"/>
        <v>Income</v>
      </c>
      <c r="Z6072" s="8">
        <v>42979</v>
      </c>
      <c r="AA6072" s="7" t="s">
        <v>397</v>
      </c>
      <c r="AB6072" s="7" t="str">
        <f t="shared" si="189"/>
        <v>Contract Passes</v>
      </c>
    </row>
    <row r="6073" spans="1:28" x14ac:dyDescent="0.25">
      <c r="A6073" s="7" t="s">
        <v>451</v>
      </c>
      <c r="B6073" t="s">
        <v>23</v>
      </c>
      <c r="C6073" t="s">
        <v>24</v>
      </c>
      <c r="D6073" t="s">
        <v>25</v>
      </c>
      <c r="E6073" t="s">
        <v>26</v>
      </c>
      <c r="F6073" t="s">
        <v>376</v>
      </c>
      <c r="G6073" t="s">
        <v>377</v>
      </c>
      <c r="H6073" t="s">
        <v>57</v>
      </c>
      <c r="I6073" t="s">
        <v>58</v>
      </c>
      <c r="K6073">
        <v>201806</v>
      </c>
      <c r="L6073" t="s">
        <v>60</v>
      </c>
      <c r="M6073">
        <v>4319356</v>
      </c>
      <c r="N6073">
        <v>14</v>
      </c>
      <c r="Q6073">
        <v>0</v>
      </c>
      <c r="S6073" s="1">
        <v>43007</v>
      </c>
      <c r="T6073" t="s">
        <v>55</v>
      </c>
      <c r="U6073" t="s">
        <v>6401</v>
      </c>
      <c r="V6073" t="s">
        <v>61</v>
      </c>
      <c r="W6073" s="1">
        <v>43007</v>
      </c>
      <c r="X6073" s="12">
        <v>-239.17</v>
      </c>
      <c r="Y6073" s="4" t="str">
        <f t="shared" si="188"/>
        <v>Income</v>
      </c>
      <c r="Z6073" s="8">
        <v>42979</v>
      </c>
      <c r="AA6073" s="7" t="s">
        <v>397</v>
      </c>
      <c r="AB6073" s="7" t="str">
        <f t="shared" si="189"/>
        <v>Carparks Pay and Display Income</v>
      </c>
    </row>
    <row r="6074" spans="1:28" x14ac:dyDescent="0.25">
      <c r="A6074" s="7" t="s">
        <v>451</v>
      </c>
      <c r="B6074" t="s">
        <v>23</v>
      </c>
      <c r="C6074" t="s">
        <v>24</v>
      </c>
      <c r="D6074" t="s">
        <v>25</v>
      </c>
      <c r="E6074" t="s">
        <v>26</v>
      </c>
      <c r="F6074" t="s">
        <v>79</v>
      </c>
      <c r="G6074" t="s">
        <v>80</v>
      </c>
      <c r="H6074" t="s">
        <v>109</v>
      </c>
      <c r="I6074" t="s">
        <v>110</v>
      </c>
      <c r="J6074">
        <v>2356363</v>
      </c>
      <c r="K6074">
        <v>201807</v>
      </c>
      <c r="L6074" t="s">
        <v>282</v>
      </c>
      <c r="M6074">
        <v>420482</v>
      </c>
      <c r="N6074">
        <v>2</v>
      </c>
      <c r="Q6074">
        <v>0</v>
      </c>
      <c r="S6074" s="1">
        <v>43010</v>
      </c>
      <c r="T6074" t="s">
        <v>37</v>
      </c>
      <c r="U6074" t="s">
        <v>729</v>
      </c>
      <c r="V6074" t="s">
        <v>643</v>
      </c>
      <c r="W6074" s="1">
        <v>43010</v>
      </c>
      <c r="X6074" s="12">
        <v>26000</v>
      </c>
      <c r="Y6074" s="4" t="str">
        <f t="shared" si="188"/>
        <v>Expenditure</v>
      </c>
      <c r="Z6074" s="5">
        <v>43009</v>
      </c>
      <c r="AA6074" s="7" t="s">
        <v>397</v>
      </c>
      <c r="AB6074" s="7" t="str">
        <f t="shared" si="189"/>
        <v>Expenditure</v>
      </c>
    </row>
    <row r="6075" spans="1:28" x14ac:dyDescent="0.25">
      <c r="A6075" s="7" t="s">
        <v>451</v>
      </c>
      <c r="B6075" t="s">
        <v>23</v>
      </c>
      <c r="C6075" t="s">
        <v>24</v>
      </c>
      <c r="D6075" t="s">
        <v>25</v>
      </c>
      <c r="E6075" t="s">
        <v>26</v>
      </c>
      <c r="F6075" t="s">
        <v>79</v>
      </c>
      <c r="G6075" t="s">
        <v>80</v>
      </c>
      <c r="H6075" t="s">
        <v>138</v>
      </c>
      <c r="I6075" t="s">
        <v>139</v>
      </c>
      <c r="K6075">
        <v>201807</v>
      </c>
      <c r="L6075" t="s">
        <v>140</v>
      </c>
      <c r="M6075">
        <v>430493</v>
      </c>
      <c r="N6075">
        <v>13</v>
      </c>
      <c r="Q6075">
        <v>0</v>
      </c>
      <c r="S6075" s="1">
        <v>43010</v>
      </c>
      <c r="T6075" t="s">
        <v>37</v>
      </c>
      <c r="U6075" t="s">
        <v>1004</v>
      </c>
      <c r="V6075" t="s">
        <v>643</v>
      </c>
      <c r="W6075" s="1">
        <v>43010</v>
      </c>
      <c r="X6075" s="12">
        <v>17.48</v>
      </c>
      <c r="Y6075" s="4" t="str">
        <f t="shared" si="188"/>
        <v>Expenditure</v>
      </c>
      <c r="Z6075" s="8">
        <v>43009</v>
      </c>
      <c r="AA6075" s="7" t="s">
        <v>397</v>
      </c>
      <c r="AB6075" s="7" t="str">
        <f t="shared" si="189"/>
        <v>Expenditure</v>
      </c>
    </row>
    <row r="6076" spans="1:28" x14ac:dyDescent="0.25">
      <c r="A6076" s="7" t="s">
        <v>451</v>
      </c>
      <c r="B6076" t="s">
        <v>23</v>
      </c>
      <c r="C6076" t="s">
        <v>24</v>
      </c>
      <c r="D6076" t="s">
        <v>25</v>
      </c>
      <c r="E6076" t="s">
        <v>26</v>
      </c>
      <c r="F6076" t="s">
        <v>79</v>
      </c>
      <c r="G6076" t="s">
        <v>80</v>
      </c>
      <c r="H6076" t="s">
        <v>57</v>
      </c>
      <c r="I6076" t="s">
        <v>58</v>
      </c>
      <c r="K6076">
        <v>201807</v>
      </c>
      <c r="L6076" t="s">
        <v>93</v>
      </c>
      <c r="M6076">
        <v>206023</v>
      </c>
      <c r="N6076">
        <v>3</v>
      </c>
      <c r="Q6076">
        <v>0</v>
      </c>
      <c r="S6076" s="1">
        <v>43010</v>
      </c>
      <c r="T6076">
        <v>0</v>
      </c>
      <c r="U6076" t="s">
        <v>1019</v>
      </c>
      <c r="V6076" t="s">
        <v>61</v>
      </c>
      <c r="W6076" s="1">
        <v>43010</v>
      </c>
      <c r="X6076" s="12">
        <v>35</v>
      </c>
      <c r="Y6076" s="4" t="str">
        <f t="shared" si="188"/>
        <v>Income</v>
      </c>
      <c r="Z6076" s="8">
        <v>43009</v>
      </c>
      <c r="AA6076" s="7" t="s">
        <v>397</v>
      </c>
      <c r="AB6076" s="7" t="str">
        <f t="shared" si="189"/>
        <v>Carparks Pay and Display Income</v>
      </c>
    </row>
    <row r="6077" spans="1:28" x14ac:dyDescent="0.25">
      <c r="A6077" s="7" t="s">
        <v>451</v>
      </c>
      <c r="B6077" t="s">
        <v>23</v>
      </c>
      <c r="C6077" t="s">
        <v>24</v>
      </c>
      <c r="D6077" t="s">
        <v>25</v>
      </c>
      <c r="E6077" t="s">
        <v>26</v>
      </c>
      <c r="F6077" t="s">
        <v>79</v>
      </c>
      <c r="G6077" t="s">
        <v>80</v>
      </c>
      <c r="H6077" t="s">
        <v>57</v>
      </c>
      <c r="I6077" t="s">
        <v>58</v>
      </c>
      <c r="K6077">
        <v>201807</v>
      </c>
      <c r="L6077" t="s">
        <v>93</v>
      </c>
      <c r="M6077">
        <v>206023</v>
      </c>
      <c r="N6077">
        <v>1</v>
      </c>
      <c r="Q6077">
        <v>0</v>
      </c>
      <c r="S6077" s="1">
        <v>43010</v>
      </c>
      <c r="T6077">
        <v>0</v>
      </c>
      <c r="U6077" t="s">
        <v>1020</v>
      </c>
      <c r="V6077" t="s">
        <v>61</v>
      </c>
      <c r="W6077" s="1">
        <v>43010</v>
      </c>
      <c r="X6077" s="12">
        <v>35</v>
      </c>
      <c r="Y6077" s="4" t="str">
        <f t="shared" si="188"/>
        <v>Income</v>
      </c>
      <c r="Z6077" s="8">
        <v>43009</v>
      </c>
      <c r="AA6077" s="7" t="s">
        <v>397</v>
      </c>
      <c r="AB6077" s="7" t="str">
        <f t="shared" si="189"/>
        <v>Carparks Pay and Display Income</v>
      </c>
    </row>
    <row r="6078" spans="1:28" x14ac:dyDescent="0.25">
      <c r="A6078" s="7" t="s">
        <v>451</v>
      </c>
      <c r="B6078" t="s">
        <v>23</v>
      </c>
      <c r="C6078" t="s">
        <v>24</v>
      </c>
      <c r="D6078" t="s">
        <v>25</v>
      </c>
      <c r="E6078" t="s">
        <v>26</v>
      </c>
      <c r="F6078" t="s">
        <v>267</v>
      </c>
      <c r="G6078" t="s">
        <v>268</v>
      </c>
      <c r="H6078" t="s">
        <v>256</v>
      </c>
      <c r="I6078" t="s">
        <v>257</v>
      </c>
      <c r="K6078">
        <v>201807</v>
      </c>
      <c r="L6078" t="s">
        <v>43</v>
      </c>
      <c r="M6078">
        <v>2034620</v>
      </c>
      <c r="N6078">
        <v>12</v>
      </c>
      <c r="Q6078">
        <v>0</v>
      </c>
      <c r="R6078" t="s">
        <v>3020</v>
      </c>
      <c r="S6078" s="1">
        <v>43010</v>
      </c>
      <c r="T6078" t="s">
        <v>37</v>
      </c>
      <c r="U6078" t="s">
        <v>3021</v>
      </c>
      <c r="V6078" t="s">
        <v>278</v>
      </c>
      <c r="W6078" s="1">
        <v>43010</v>
      </c>
      <c r="X6078" s="12">
        <v>-326</v>
      </c>
      <c r="Y6078" s="4" t="str">
        <f t="shared" si="188"/>
        <v>Income</v>
      </c>
      <c r="Z6078" s="8">
        <v>43009</v>
      </c>
      <c r="AA6078" s="7" t="s">
        <v>396</v>
      </c>
      <c r="AB6078" s="7" t="str">
        <f t="shared" si="189"/>
        <v>Car Park Excess Fee Notice Income</v>
      </c>
    </row>
    <row r="6079" spans="1:28" x14ac:dyDescent="0.25">
      <c r="A6079" s="7" t="s">
        <v>451</v>
      </c>
      <c r="B6079" t="s">
        <v>23</v>
      </c>
      <c r="C6079" t="s">
        <v>24</v>
      </c>
      <c r="D6079" t="s">
        <v>25</v>
      </c>
      <c r="E6079" t="s">
        <v>26</v>
      </c>
      <c r="F6079" t="s">
        <v>267</v>
      </c>
      <c r="G6079" t="s">
        <v>268</v>
      </c>
      <c r="H6079" t="s">
        <v>256</v>
      </c>
      <c r="I6079" t="s">
        <v>257</v>
      </c>
      <c r="K6079">
        <v>201807</v>
      </c>
      <c r="L6079" t="s">
        <v>43</v>
      </c>
      <c r="M6079">
        <v>2034631</v>
      </c>
      <c r="N6079">
        <v>38</v>
      </c>
      <c r="Q6079">
        <v>0</v>
      </c>
      <c r="R6079" t="s">
        <v>3042</v>
      </c>
      <c r="S6079" s="1">
        <v>43010</v>
      </c>
      <c r="T6079" t="s">
        <v>37</v>
      </c>
      <c r="U6079" t="s">
        <v>3043</v>
      </c>
      <c r="V6079" t="s">
        <v>44</v>
      </c>
      <c r="W6079" s="1">
        <v>43010</v>
      </c>
      <c r="X6079" s="12">
        <v>-260</v>
      </c>
      <c r="Y6079" s="4" t="str">
        <f t="shared" si="188"/>
        <v>Income</v>
      </c>
      <c r="Z6079" s="8">
        <v>43009</v>
      </c>
      <c r="AA6079" s="7" t="s">
        <v>396</v>
      </c>
      <c r="AB6079" s="7" t="str">
        <f t="shared" si="189"/>
        <v>Car Park Excess Fee Notice Income</v>
      </c>
    </row>
    <row r="6080" spans="1:28" x14ac:dyDescent="0.25">
      <c r="A6080" s="7" t="s">
        <v>451</v>
      </c>
      <c r="B6080" t="s">
        <v>23</v>
      </c>
      <c r="C6080" t="s">
        <v>24</v>
      </c>
      <c r="D6080" t="s">
        <v>25</v>
      </c>
      <c r="E6080" t="s">
        <v>26</v>
      </c>
      <c r="F6080" t="s">
        <v>267</v>
      </c>
      <c r="G6080" t="s">
        <v>268</v>
      </c>
      <c r="H6080" t="s">
        <v>256</v>
      </c>
      <c r="I6080" t="s">
        <v>257</v>
      </c>
      <c r="K6080">
        <v>201807</v>
      </c>
      <c r="L6080" t="s">
        <v>43</v>
      </c>
      <c r="M6080">
        <v>2034627</v>
      </c>
      <c r="N6080">
        <v>1</v>
      </c>
      <c r="Q6080">
        <v>0</v>
      </c>
      <c r="R6080" t="s">
        <v>3132</v>
      </c>
      <c r="S6080" s="1">
        <v>43010</v>
      </c>
      <c r="T6080" t="s">
        <v>37</v>
      </c>
      <c r="U6080" t="s">
        <v>3133</v>
      </c>
      <c r="V6080" t="s">
        <v>44</v>
      </c>
      <c r="W6080" s="1">
        <v>43010</v>
      </c>
      <c r="X6080" s="12">
        <v>-70</v>
      </c>
      <c r="Y6080" s="4" t="str">
        <f t="shared" si="188"/>
        <v>Income</v>
      </c>
      <c r="Z6080" s="8">
        <v>43009</v>
      </c>
      <c r="AA6080" s="7" t="s">
        <v>396</v>
      </c>
      <c r="AB6080" s="7" t="str">
        <f t="shared" si="189"/>
        <v>Car Park Excess Fee Notice Income</v>
      </c>
    </row>
    <row r="6081" spans="1:28" x14ac:dyDescent="0.25">
      <c r="A6081" s="7" t="s">
        <v>451</v>
      </c>
      <c r="B6081" t="s">
        <v>23</v>
      </c>
      <c r="C6081" t="s">
        <v>24</v>
      </c>
      <c r="D6081" t="s">
        <v>25</v>
      </c>
      <c r="E6081" t="s">
        <v>26</v>
      </c>
      <c r="F6081" t="s">
        <v>267</v>
      </c>
      <c r="G6081" t="s">
        <v>268</v>
      </c>
      <c r="H6081" t="s">
        <v>256</v>
      </c>
      <c r="I6081" t="s">
        <v>257</v>
      </c>
      <c r="K6081">
        <v>201807</v>
      </c>
      <c r="L6081" t="s">
        <v>43</v>
      </c>
      <c r="M6081">
        <v>2034624</v>
      </c>
      <c r="N6081">
        <v>28</v>
      </c>
      <c r="Q6081">
        <v>0</v>
      </c>
      <c r="R6081" t="s">
        <v>3174</v>
      </c>
      <c r="S6081" s="1">
        <v>43010</v>
      </c>
      <c r="T6081" t="s">
        <v>37</v>
      </c>
      <c r="U6081" t="s">
        <v>3175</v>
      </c>
      <c r="V6081" t="s">
        <v>44</v>
      </c>
      <c r="W6081" s="1">
        <v>43010</v>
      </c>
      <c r="X6081" s="12">
        <v>-1805</v>
      </c>
      <c r="Y6081" s="4" t="str">
        <f t="shared" si="188"/>
        <v>Income</v>
      </c>
      <c r="Z6081" s="8">
        <v>43009</v>
      </c>
      <c r="AA6081" s="7" t="s">
        <v>396</v>
      </c>
      <c r="AB6081" s="7" t="str">
        <f t="shared" si="189"/>
        <v>Car Park Excess Fee Notice Income</v>
      </c>
    </row>
    <row r="6082" spans="1:28" x14ac:dyDescent="0.25">
      <c r="A6082" s="7" t="s">
        <v>451</v>
      </c>
      <c r="B6082" t="s">
        <v>23</v>
      </c>
      <c r="C6082" t="s">
        <v>24</v>
      </c>
      <c r="D6082" t="s">
        <v>25</v>
      </c>
      <c r="E6082" t="s">
        <v>26</v>
      </c>
      <c r="F6082" t="s">
        <v>267</v>
      </c>
      <c r="G6082" t="s">
        <v>268</v>
      </c>
      <c r="H6082" t="s">
        <v>256</v>
      </c>
      <c r="I6082" t="s">
        <v>257</v>
      </c>
      <c r="K6082">
        <v>201807</v>
      </c>
      <c r="L6082" t="s">
        <v>43</v>
      </c>
      <c r="M6082">
        <v>2034623</v>
      </c>
      <c r="N6082">
        <v>82</v>
      </c>
      <c r="Q6082">
        <v>0</v>
      </c>
      <c r="R6082" t="s">
        <v>3176</v>
      </c>
      <c r="S6082" s="1">
        <v>43010</v>
      </c>
      <c r="T6082" t="s">
        <v>37</v>
      </c>
      <c r="U6082" t="s">
        <v>3177</v>
      </c>
      <c r="V6082" t="s">
        <v>44</v>
      </c>
      <c r="W6082" s="1">
        <v>43010</v>
      </c>
      <c r="X6082" s="12">
        <v>-1643</v>
      </c>
      <c r="Y6082" s="4" t="str">
        <f t="shared" ref="Y6082:Y6145" si="190">IF(LEFT(H6082,2)="R9","Income","Expenditure")</f>
        <v>Income</v>
      </c>
      <c r="Z6082" s="8">
        <v>43009</v>
      </c>
      <c r="AA6082" s="7" t="s">
        <v>396</v>
      </c>
      <c r="AB6082" s="7" t="str">
        <f t="shared" ref="AB6082:AB6145" si="191">IF(Y6082="Expenditure",Y6082,I6082)</f>
        <v>Car Park Excess Fee Notice Income</v>
      </c>
    </row>
    <row r="6083" spans="1:28" x14ac:dyDescent="0.25">
      <c r="A6083" s="7" t="s">
        <v>451</v>
      </c>
      <c r="B6083" t="s">
        <v>23</v>
      </c>
      <c r="C6083" t="s">
        <v>24</v>
      </c>
      <c r="D6083" t="s">
        <v>25</v>
      </c>
      <c r="E6083" t="s">
        <v>26</v>
      </c>
      <c r="F6083" t="s">
        <v>267</v>
      </c>
      <c r="G6083" t="s">
        <v>268</v>
      </c>
      <c r="H6083" t="s">
        <v>256</v>
      </c>
      <c r="I6083" t="s">
        <v>257</v>
      </c>
      <c r="K6083">
        <v>201807</v>
      </c>
      <c r="L6083" t="s">
        <v>43</v>
      </c>
      <c r="M6083">
        <v>2034625</v>
      </c>
      <c r="N6083">
        <v>59</v>
      </c>
      <c r="Q6083">
        <v>0</v>
      </c>
      <c r="R6083" t="s">
        <v>3182</v>
      </c>
      <c r="S6083" s="1">
        <v>43010</v>
      </c>
      <c r="T6083" t="s">
        <v>37</v>
      </c>
      <c r="U6083" t="s">
        <v>3183</v>
      </c>
      <c r="V6083" t="s">
        <v>44</v>
      </c>
      <c r="W6083" s="1">
        <v>43010</v>
      </c>
      <c r="X6083" s="12">
        <v>-891</v>
      </c>
      <c r="Y6083" s="4" t="str">
        <f t="shared" si="190"/>
        <v>Income</v>
      </c>
      <c r="Z6083" s="8">
        <v>43009</v>
      </c>
      <c r="AA6083" s="7" t="s">
        <v>396</v>
      </c>
      <c r="AB6083" s="7" t="str">
        <f t="shared" si="191"/>
        <v>Car Park Excess Fee Notice Income</v>
      </c>
    </row>
    <row r="6084" spans="1:28" x14ac:dyDescent="0.25">
      <c r="A6084" s="7" t="s">
        <v>451</v>
      </c>
      <c r="B6084" t="s">
        <v>23</v>
      </c>
      <c r="C6084" t="s">
        <v>24</v>
      </c>
      <c r="D6084" t="s">
        <v>25</v>
      </c>
      <c r="E6084" t="s">
        <v>26</v>
      </c>
      <c r="F6084" t="s">
        <v>267</v>
      </c>
      <c r="G6084" t="s">
        <v>268</v>
      </c>
      <c r="H6084" t="s">
        <v>256</v>
      </c>
      <c r="I6084" t="s">
        <v>257</v>
      </c>
      <c r="K6084">
        <v>201807</v>
      </c>
      <c r="L6084" t="s">
        <v>43</v>
      </c>
      <c r="M6084">
        <v>2034626</v>
      </c>
      <c r="N6084">
        <v>4</v>
      </c>
      <c r="Q6084">
        <v>0</v>
      </c>
      <c r="R6084" t="s">
        <v>3184</v>
      </c>
      <c r="S6084" s="1">
        <v>43010</v>
      </c>
      <c r="T6084" t="s">
        <v>37</v>
      </c>
      <c r="U6084" t="s">
        <v>3185</v>
      </c>
      <c r="V6084" t="s">
        <v>44</v>
      </c>
      <c r="W6084" s="1">
        <v>43010</v>
      </c>
      <c r="X6084" s="12">
        <v>-290</v>
      </c>
      <c r="Y6084" s="4" t="str">
        <f t="shared" si="190"/>
        <v>Income</v>
      </c>
      <c r="Z6084" s="8">
        <v>43009</v>
      </c>
      <c r="AA6084" s="7" t="s">
        <v>396</v>
      </c>
      <c r="AB6084" s="7" t="str">
        <f t="shared" si="191"/>
        <v>Car Park Excess Fee Notice Income</v>
      </c>
    </row>
    <row r="6085" spans="1:28" x14ac:dyDescent="0.25">
      <c r="A6085" s="7" t="s">
        <v>451</v>
      </c>
      <c r="B6085" t="s">
        <v>23</v>
      </c>
      <c r="C6085" t="s">
        <v>24</v>
      </c>
      <c r="D6085" t="s">
        <v>25</v>
      </c>
      <c r="E6085" t="s">
        <v>26</v>
      </c>
      <c r="F6085" t="s">
        <v>372</v>
      </c>
      <c r="G6085" t="s">
        <v>373</v>
      </c>
      <c r="H6085" t="s">
        <v>135</v>
      </c>
      <c r="I6085" t="s">
        <v>136</v>
      </c>
      <c r="J6085">
        <v>2383598</v>
      </c>
      <c r="K6085">
        <v>201807</v>
      </c>
      <c r="L6085" t="s">
        <v>282</v>
      </c>
      <c r="M6085">
        <v>420482</v>
      </c>
      <c r="N6085">
        <v>4</v>
      </c>
      <c r="Q6085">
        <v>0</v>
      </c>
      <c r="S6085" s="1">
        <v>43010</v>
      </c>
      <c r="T6085" t="s">
        <v>37</v>
      </c>
      <c r="U6085" t="s">
        <v>6232</v>
      </c>
      <c r="V6085" t="s">
        <v>643</v>
      </c>
      <c r="W6085" s="1">
        <v>43010</v>
      </c>
      <c r="X6085" s="12">
        <v>3543.75</v>
      </c>
      <c r="Y6085" s="4" t="str">
        <f t="shared" si="190"/>
        <v>Expenditure</v>
      </c>
      <c r="Z6085" s="8">
        <v>43009</v>
      </c>
      <c r="AA6085" s="7" t="s">
        <v>397</v>
      </c>
      <c r="AB6085" s="7" t="str">
        <f t="shared" si="191"/>
        <v>Expenditure</v>
      </c>
    </row>
    <row r="6086" spans="1:28" x14ac:dyDescent="0.25">
      <c r="A6086" s="7" t="s">
        <v>451</v>
      </c>
      <c r="B6086" t="s">
        <v>23</v>
      </c>
      <c r="C6086" t="s">
        <v>24</v>
      </c>
      <c r="D6086" t="s">
        <v>25</v>
      </c>
      <c r="E6086" t="s">
        <v>26</v>
      </c>
      <c r="F6086" t="s">
        <v>79</v>
      </c>
      <c r="G6086" t="s">
        <v>80</v>
      </c>
      <c r="H6086" t="s">
        <v>72</v>
      </c>
      <c r="I6086" t="s">
        <v>73</v>
      </c>
      <c r="J6086">
        <v>61477</v>
      </c>
      <c r="K6086">
        <v>201807</v>
      </c>
      <c r="L6086" t="s">
        <v>116</v>
      </c>
      <c r="M6086">
        <v>470729</v>
      </c>
      <c r="N6086">
        <v>57</v>
      </c>
      <c r="O6086">
        <v>61477</v>
      </c>
      <c r="P6086" t="s">
        <v>119</v>
      </c>
      <c r="Q6086">
        <v>0</v>
      </c>
      <c r="R6086" t="s">
        <v>789</v>
      </c>
      <c r="S6086" s="1">
        <v>43011</v>
      </c>
      <c r="T6086" t="s">
        <v>55</v>
      </c>
      <c r="U6086" t="s">
        <v>790</v>
      </c>
      <c r="V6086" t="s">
        <v>643</v>
      </c>
      <c r="W6086" s="1">
        <v>43011</v>
      </c>
      <c r="X6086" s="12">
        <v>357.4</v>
      </c>
      <c r="Y6086" s="4" t="str">
        <f t="shared" si="190"/>
        <v>Expenditure</v>
      </c>
      <c r="Z6086" s="8">
        <v>43009</v>
      </c>
      <c r="AA6086" s="7" t="s">
        <v>397</v>
      </c>
      <c r="AB6086" s="7" t="str">
        <f t="shared" si="191"/>
        <v>Expenditure</v>
      </c>
    </row>
    <row r="6087" spans="1:28" x14ac:dyDescent="0.25">
      <c r="A6087" s="7" t="s">
        <v>451</v>
      </c>
      <c r="B6087" t="s">
        <v>23</v>
      </c>
      <c r="C6087" t="s">
        <v>24</v>
      </c>
      <c r="D6087" t="s">
        <v>25</v>
      </c>
      <c r="E6087" t="s">
        <v>26</v>
      </c>
      <c r="F6087" t="s">
        <v>79</v>
      </c>
      <c r="G6087" t="s">
        <v>80</v>
      </c>
      <c r="H6087" t="s">
        <v>72</v>
      </c>
      <c r="I6087" t="s">
        <v>73</v>
      </c>
      <c r="J6087">
        <v>61477</v>
      </c>
      <c r="K6087">
        <v>201807</v>
      </c>
      <c r="L6087" t="s">
        <v>116</v>
      </c>
      <c r="M6087">
        <v>470729</v>
      </c>
      <c r="N6087">
        <v>59</v>
      </c>
      <c r="O6087">
        <v>61477</v>
      </c>
      <c r="P6087" t="s">
        <v>119</v>
      </c>
      <c r="Q6087">
        <v>0</v>
      </c>
      <c r="R6087" t="s">
        <v>791</v>
      </c>
      <c r="S6087" s="1">
        <v>43011</v>
      </c>
      <c r="T6087" t="s">
        <v>55</v>
      </c>
      <c r="U6087" t="s">
        <v>792</v>
      </c>
      <c r="V6087" t="s">
        <v>643</v>
      </c>
      <c r="W6087" s="1">
        <v>43011</v>
      </c>
      <c r="X6087" s="12">
        <v>137.4</v>
      </c>
      <c r="Y6087" s="4" t="str">
        <f t="shared" si="190"/>
        <v>Expenditure</v>
      </c>
      <c r="Z6087" s="8">
        <v>43009</v>
      </c>
      <c r="AA6087" s="7" t="s">
        <v>397</v>
      </c>
      <c r="AB6087" s="7" t="str">
        <f t="shared" si="191"/>
        <v>Expenditure</v>
      </c>
    </row>
    <row r="6088" spans="1:28" x14ac:dyDescent="0.25">
      <c r="A6088" s="7" t="s">
        <v>451</v>
      </c>
      <c r="B6088" t="s">
        <v>23</v>
      </c>
      <c r="C6088" t="s">
        <v>24</v>
      </c>
      <c r="D6088" t="s">
        <v>25</v>
      </c>
      <c r="E6088" t="s">
        <v>26</v>
      </c>
      <c r="F6088" t="s">
        <v>79</v>
      </c>
      <c r="G6088" t="s">
        <v>80</v>
      </c>
      <c r="H6088" t="s">
        <v>72</v>
      </c>
      <c r="I6088" t="s">
        <v>73</v>
      </c>
      <c r="J6088">
        <v>61477</v>
      </c>
      <c r="K6088">
        <v>201807</v>
      </c>
      <c r="L6088" t="s">
        <v>116</v>
      </c>
      <c r="M6088">
        <v>470729</v>
      </c>
      <c r="N6088">
        <v>1</v>
      </c>
      <c r="O6088">
        <v>61477</v>
      </c>
      <c r="P6088" t="s">
        <v>119</v>
      </c>
      <c r="Q6088">
        <v>0</v>
      </c>
      <c r="R6088" t="s">
        <v>793</v>
      </c>
      <c r="S6088" s="1">
        <v>43011</v>
      </c>
      <c r="T6088" t="s">
        <v>55</v>
      </c>
      <c r="U6088" t="s">
        <v>794</v>
      </c>
      <c r="V6088" t="s">
        <v>643</v>
      </c>
      <c r="W6088" s="1">
        <v>43011</v>
      </c>
      <c r="X6088" s="12">
        <v>42.87</v>
      </c>
      <c r="Y6088" s="4" t="str">
        <f t="shared" si="190"/>
        <v>Expenditure</v>
      </c>
      <c r="Z6088" s="8">
        <v>43009</v>
      </c>
      <c r="AA6088" s="7" t="s">
        <v>397</v>
      </c>
      <c r="AB6088" s="7" t="str">
        <f t="shared" si="191"/>
        <v>Expenditure</v>
      </c>
    </row>
    <row r="6089" spans="1:28" x14ac:dyDescent="0.25">
      <c r="A6089" s="7" t="s">
        <v>451</v>
      </c>
      <c r="B6089" t="s">
        <v>23</v>
      </c>
      <c r="C6089" t="s">
        <v>24</v>
      </c>
      <c r="D6089" t="s">
        <v>25</v>
      </c>
      <c r="E6089" t="s">
        <v>26</v>
      </c>
      <c r="F6089" t="s">
        <v>79</v>
      </c>
      <c r="G6089" t="s">
        <v>80</v>
      </c>
      <c r="H6089" t="s">
        <v>72</v>
      </c>
      <c r="I6089" t="s">
        <v>73</v>
      </c>
      <c r="J6089">
        <v>61477</v>
      </c>
      <c r="K6089">
        <v>201807</v>
      </c>
      <c r="L6089" t="s">
        <v>116</v>
      </c>
      <c r="M6089">
        <v>470729</v>
      </c>
      <c r="N6089">
        <v>0</v>
      </c>
      <c r="O6089">
        <v>61477</v>
      </c>
      <c r="P6089" t="s">
        <v>119</v>
      </c>
      <c r="Q6089">
        <v>0</v>
      </c>
      <c r="R6089" t="s">
        <v>795</v>
      </c>
      <c r="S6089" s="1">
        <v>43011</v>
      </c>
      <c r="T6089" t="s">
        <v>55</v>
      </c>
      <c r="U6089" t="s">
        <v>796</v>
      </c>
      <c r="V6089" t="s">
        <v>643</v>
      </c>
      <c r="W6089" s="1">
        <v>43011</v>
      </c>
      <c r="X6089" s="12">
        <v>98.33</v>
      </c>
      <c r="Y6089" s="4" t="str">
        <f t="shared" si="190"/>
        <v>Expenditure</v>
      </c>
      <c r="Z6089" s="8">
        <v>43009</v>
      </c>
      <c r="AA6089" s="7" t="s">
        <v>397</v>
      </c>
      <c r="AB6089" s="7" t="str">
        <f t="shared" si="191"/>
        <v>Expenditure</v>
      </c>
    </row>
    <row r="6090" spans="1:28" x14ac:dyDescent="0.25">
      <c r="A6090" s="7" t="s">
        <v>451</v>
      </c>
      <c r="B6090" t="s">
        <v>23</v>
      </c>
      <c r="C6090" t="s">
        <v>24</v>
      </c>
      <c r="D6090" t="s">
        <v>25</v>
      </c>
      <c r="E6090" t="s">
        <v>26</v>
      </c>
      <c r="F6090" t="s">
        <v>267</v>
      </c>
      <c r="G6090" t="s">
        <v>268</v>
      </c>
      <c r="H6090" t="s">
        <v>256</v>
      </c>
      <c r="I6090" t="s">
        <v>257</v>
      </c>
      <c r="K6090">
        <v>201807</v>
      </c>
      <c r="L6090" t="s">
        <v>43</v>
      </c>
      <c r="M6090">
        <v>2034636</v>
      </c>
      <c r="N6090">
        <v>0</v>
      </c>
      <c r="Q6090">
        <v>0</v>
      </c>
      <c r="R6090" t="s">
        <v>3076</v>
      </c>
      <c r="S6090" s="1">
        <v>43011</v>
      </c>
      <c r="T6090" t="s">
        <v>37</v>
      </c>
      <c r="U6090" t="s">
        <v>3077</v>
      </c>
      <c r="V6090" t="s">
        <v>44</v>
      </c>
      <c r="W6090" s="1">
        <v>43011</v>
      </c>
      <c r="X6090" s="12">
        <v>-25</v>
      </c>
      <c r="Y6090" s="4" t="str">
        <f t="shared" si="190"/>
        <v>Income</v>
      </c>
      <c r="Z6090" s="8">
        <v>43009</v>
      </c>
      <c r="AA6090" s="7" t="s">
        <v>396</v>
      </c>
      <c r="AB6090" s="7" t="str">
        <f t="shared" si="191"/>
        <v>Car Park Excess Fee Notice Income</v>
      </c>
    </row>
    <row r="6091" spans="1:28" x14ac:dyDescent="0.25">
      <c r="A6091" s="7" t="s">
        <v>451</v>
      </c>
      <c r="B6091" t="s">
        <v>23</v>
      </c>
      <c r="C6091" t="s">
        <v>24</v>
      </c>
      <c r="D6091" t="s">
        <v>25</v>
      </c>
      <c r="E6091" t="s">
        <v>26</v>
      </c>
      <c r="F6091" t="s">
        <v>267</v>
      </c>
      <c r="G6091" t="s">
        <v>268</v>
      </c>
      <c r="H6091" t="s">
        <v>256</v>
      </c>
      <c r="I6091" t="s">
        <v>257</v>
      </c>
      <c r="K6091">
        <v>201807</v>
      </c>
      <c r="L6091" t="s">
        <v>43</v>
      </c>
      <c r="M6091">
        <v>2034635</v>
      </c>
      <c r="N6091">
        <v>4</v>
      </c>
      <c r="Q6091">
        <v>0</v>
      </c>
      <c r="R6091" t="s">
        <v>3080</v>
      </c>
      <c r="S6091" s="1">
        <v>43011</v>
      </c>
      <c r="T6091" t="s">
        <v>37</v>
      </c>
      <c r="U6091" t="s">
        <v>3081</v>
      </c>
      <c r="V6091" t="s">
        <v>44</v>
      </c>
      <c r="W6091" s="1">
        <v>43011</v>
      </c>
      <c r="X6091" s="12">
        <v>-355</v>
      </c>
      <c r="Y6091" s="4" t="str">
        <f t="shared" si="190"/>
        <v>Income</v>
      </c>
      <c r="Z6091" s="8">
        <v>43009</v>
      </c>
      <c r="AA6091" s="7" t="s">
        <v>396</v>
      </c>
      <c r="AB6091" s="7" t="str">
        <f t="shared" si="191"/>
        <v>Car Park Excess Fee Notice Income</v>
      </c>
    </row>
    <row r="6092" spans="1:28" x14ac:dyDescent="0.25">
      <c r="A6092" s="7" t="s">
        <v>451</v>
      </c>
      <c r="B6092" t="s">
        <v>23</v>
      </c>
      <c r="C6092" t="s">
        <v>24</v>
      </c>
      <c r="D6092" t="s">
        <v>25</v>
      </c>
      <c r="E6092" t="s">
        <v>26</v>
      </c>
      <c r="F6092" t="s">
        <v>267</v>
      </c>
      <c r="G6092" t="s">
        <v>268</v>
      </c>
      <c r="H6092" t="s">
        <v>256</v>
      </c>
      <c r="I6092" t="s">
        <v>257</v>
      </c>
      <c r="K6092">
        <v>201807</v>
      </c>
      <c r="L6092" t="s">
        <v>43</v>
      </c>
      <c r="M6092">
        <v>2034643</v>
      </c>
      <c r="N6092">
        <v>43</v>
      </c>
      <c r="Q6092">
        <v>0</v>
      </c>
      <c r="R6092" t="s">
        <v>3084</v>
      </c>
      <c r="S6092" s="1">
        <v>43011</v>
      </c>
      <c r="T6092" t="s">
        <v>37</v>
      </c>
      <c r="U6092" t="s">
        <v>3085</v>
      </c>
      <c r="V6092" t="s">
        <v>44</v>
      </c>
      <c r="W6092" s="1">
        <v>43011</v>
      </c>
      <c r="X6092" s="12">
        <v>143</v>
      </c>
      <c r="Y6092" s="4" t="str">
        <f t="shared" si="190"/>
        <v>Income</v>
      </c>
      <c r="Z6092" s="8">
        <v>43009</v>
      </c>
      <c r="AA6092" s="7" t="s">
        <v>396</v>
      </c>
      <c r="AB6092" s="7" t="str">
        <f t="shared" si="191"/>
        <v>Car Park Excess Fee Notice Income</v>
      </c>
    </row>
    <row r="6093" spans="1:28" x14ac:dyDescent="0.25">
      <c r="A6093" s="7" t="s">
        <v>451</v>
      </c>
      <c r="B6093" t="s">
        <v>23</v>
      </c>
      <c r="C6093" t="s">
        <v>24</v>
      </c>
      <c r="D6093" t="s">
        <v>25</v>
      </c>
      <c r="E6093" t="s">
        <v>26</v>
      </c>
      <c r="F6093" t="s">
        <v>267</v>
      </c>
      <c r="G6093" t="s">
        <v>268</v>
      </c>
      <c r="H6093" t="s">
        <v>256</v>
      </c>
      <c r="I6093" t="s">
        <v>257</v>
      </c>
      <c r="K6093">
        <v>201807</v>
      </c>
      <c r="L6093" t="s">
        <v>43</v>
      </c>
      <c r="M6093">
        <v>2034634</v>
      </c>
      <c r="N6093">
        <v>144</v>
      </c>
      <c r="Q6093">
        <v>0</v>
      </c>
      <c r="R6093" t="s">
        <v>3198</v>
      </c>
      <c r="S6093" s="1">
        <v>43011</v>
      </c>
      <c r="T6093" t="s">
        <v>37</v>
      </c>
      <c r="U6093" t="s">
        <v>3199</v>
      </c>
      <c r="V6093" t="s">
        <v>278</v>
      </c>
      <c r="W6093" s="1">
        <v>43011</v>
      </c>
      <c r="X6093" s="12">
        <v>-2069</v>
      </c>
      <c r="Y6093" s="4" t="str">
        <f t="shared" si="190"/>
        <v>Income</v>
      </c>
      <c r="Z6093" s="8">
        <v>43009</v>
      </c>
      <c r="AA6093" s="7" t="s">
        <v>396</v>
      </c>
      <c r="AB6093" s="7" t="str">
        <f t="shared" si="191"/>
        <v>Car Park Excess Fee Notice Income</v>
      </c>
    </row>
    <row r="6094" spans="1:28" x14ac:dyDescent="0.25">
      <c r="A6094" s="7" t="s">
        <v>451</v>
      </c>
      <c r="B6094" t="s">
        <v>23</v>
      </c>
      <c r="C6094" t="s">
        <v>24</v>
      </c>
      <c r="D6094" t="s">
        <v>25</v>
      </c>
      <c r="E6094" t="s">
        <v>26</v>
      </c>
      <c r="F6094" t="s">
        <v>69</v>
      </c>
      <c r="G6094" t="s">
        <v>70</v>
      </c>
      <c r="H6094" t="s">
        <v>57</v>
      </c>
      <c r="I6094" t="s">
        <v>58</v>
      </c>
      <c r="K6094">
        <v>201806</v>
      </c>
      <c r="L6094" t="s">
        <v>60</v>
      </c>
      <c r="M6094">
        <v>4319359</v>
      </c>
      <c r="N6094">
        <v>4</v>
      </c>
      <c r="Q6094">
        <v>0</v>
      </c>
      <c r="S6094" s="1">
        <v>43012</v>
      </c>
      <c r="T6094" t="s">
        <v>55</v>
      </c>
      <c r="U6094" t="s">
        <v>598</v>
      </c>
      <c r="V6094" t="s">
        <v>61</v>
      </c>
      <c r="W6094" s="1">
        <v>43012</v>
      </c>
      <c r="X6094" s="12">
        <v>-1039</v>
      </c>
      <c r="Y6094" s="4" t="str">
        <f t="shared" si="190"/>
        <v>Income</v>
      </c>
      <c r="Z6094" s="8">
        <v>43009</v>
      </c>
      <c r="AA6094" s="7" t="s">
        <v>397</v>
      </c>
      <c r="AB6094" s="7" t="str">
        <f t="shared" si="191"/>
        <v>Carparks Pay and Display Income</v>
      </c>
    </row>
    <row r="6095" spans="1:28" x14ac:dyDescent="0.25">
      <c r="A6095" s="7" t="s">
        <v>451</v>
      </c>
      <c r="B6095" t="s">
        <v>23</v>
      </c>
      <c r="C6095" t="s">
        <v>24</v>
      </c>
      <c r="D6095" t="s">
        <v>25</v>
      </c>
      <c r="E6095" t="s">
        <v>26</v>
      </c>
      <c r="F6095" t="s">
        <v>267</v>
      </c>
      <c r="G6095" t="s">
        <v>268</v>
      </c>
      <c r="H6095" t="s">
        <v>256</v>
      </c>
      <c r="I6095" t="s">
        <v>257</v>
      </c>
      <c r="K6095">
        <v>201807</v>
      </c>
      <c r="L6095" t="s">
        <v>43</v>
      </c>
      <c r="M6095">
        <v>2034654</v>
      </c>
      <c r="N6095">
        <v>5</v>
      </c>
      <c r="Q6095">
        <v>0</v>
      </c>
      <c r="R6095" t="s">
        <v>3022</v>
      </c>
      <c r="S6095" s="1">
        <v>43012</v>
      </c>
      <c r="T6095" t="s">
        <v>37</v>
      </c>
      <c r="U6095" t="s">
        <v>3023</v>
      </c>
      <c r="V6095" t="s">
        <v>44</v>
      </c>
      <c r="W6095" s="1">
        <v>43012</v>
      </c>
      <c r="X6095" s="12">
        <v>-225</v>
      </c>
      <c r="Y6095" s="4" t="str">
        <f t="shared" si="190"/>
        <v>Income</v>
      </c>
      <c r="Z6095" s="8">
        <v>43009</v>
      </c>
      <c r="AA6095" s="7" t="s">
        <v>396</v>
      </c>
      <c r="AB6095" s="7" t="str">
        <f t="shared" si="191"/>
        <v>Car Park Excess Fee Notice Income</v>
      </c>
    </row>
    <row r="6096" spans="1:28" x14ac:dyDescent="0.25">
      <c r="A6096" s="7" t="s">
        <v>451</v>
      </c>
      <c r="B6096" t="s">
        <v>23</v>
      </c>
      <c r="C6096" t="s">
        <v>24</v>
      </c>
      <c r="D6096" t="s">
        <v>25</v>
      </c>
      <c r="E6096" t="s">
        <v>26</v>
      </c>
      <c r="F6096" t="s">
        <v>267</v>
      </c>
      <c r="G6096" t="s">
        <v>268</v>
      </c>
      <c r="H6096" t="s">
        <v>256</v>
      </c>
      <c r="I6096" t="s">
        <v>257</v>
      </c>
      <c r="K6096">
        <v>201807</v>
      </c>
      <c r="L6096" t="s">
        <v>43</v>
      </c>
      <c r="M6096">
        <v>2034647</v>
      </c>
      <c r="N6096">
        <v>5</v>
      </c>
      <c r="Q6096">
        <v>0</v>
      </c>
      <c r="R6096" t="s">
        <v>3102</v>
      </c>
      <c r="S6096" s="1">
        <v>43012</v>
      </c>
      <c r="T6096" t="s">
        <v>37</v>
      </c>
      <c r="U6096" t="s">
        <v>3103</v>
      </c>
      <c r="V6096" t="s">
        <v>44</v>
      </c>
      <c r="W6096" s="1">
        <v>43012</v>
      </c>
      <c r="X6096" s="12">
        <v>-215</v>
      </c>
      <c r="Y6096" s="4" t="str">
        <f t="shared" si="190"/>
        <v>Income</v>
      </c>
      <c r="Z6096" s="8">
        <v>43009</v>
      </c>
      <c r="AA6096" s="7" t="s">
        <v>396</v>
      </c>
      <c r="AB6096" s="7" t="str">
        <f t="shared" si="191"/>
        <v>Car Park Excess Fee Notice Income</v>
      </c>
    </row>
    <row r="6097" spans="1:28" x14ac:dyDescent="0.25">
      <c r="A6097" s="7" t="s">
        <v>451</v>
      </c>
      <c r="B6097" t="s">
        <v>23</v>
      </c>
      <c r="C6097" t="s">
        <v>24</v>
      </c>
      <c r="D6097" t="s">
        <v>25</v>
      </c>
      <c r="E6097" t="s">
        <v>26</v>
      </c>
      <c r="F6097" t="s">
        <v>267</v>
      </c>
      <c r="G6097" t="s">
        <v>268</v>
      </c>
      <c r="H6097" t="s">
        <v>256</v>
      </c>
      <c r="I6097" t="s">
        <v>257</v>
      </c>
      <c r="K6097">
        <v>201807</v>
      </c>
      <c r="L6097" t="s">
        <v>43</v>
      </c>
      <c r="M6097">
        <v>2034646</v>
      </c>
      <c r="N6097">
        <v>2</v>
      </c>
      <c r="Q6097">
        <v>0</v>
      </c>
      <c r="R6097" t="s">
        <v>3134</v>
      </c>
      <c r="S6097" s="1">
        <v>43012</v>
      </c>
      <c r="T6097" t="s">
        <v>37</v>
      </c>
      <c r="U6097" t="s">
        <v>3135</v>
      </c>
      <c r="V6097" t="s">
        <v>278</v>
      </c>
      <c r="W6097" s="1">
        <v>43012</v>
      </c>
      <c r="X6097" s="12">
        <v>-2308</v>
      </c>
      <c r="Y6097" s="4" t="str">
        <f t="shared" si="190"/>
        <v>Income</v>
      </c>
      <c r="Z6097" s="8">
        <v>43009</v>
      </c>
      <c r="AA6097" s="7" t="s">
        <v>396</v>
      </c>
      <c r="AB6097" s="7" t="str">
        <f t="shared" si="191"/>
        <v>Car Park Excess Fee Notice Income</v>
      </c>
    </row>
    <row r="6098" spans="1:28" x14ac:dyDescent="0.25">
      <c r="A6098" s="7" t="s">
        <v>451</v>
      </c>
      <c r="B6098" t="s">
        <v>23</v>
      </c>
      <c r="C6098" t="s">
        <v>24</v>
      </c>
      <c r="D6098" t="s">
        <v>25</v>
      </c>
      <c r="E6098" t="s">
        <v>26</v>
      </c>
      <c r="F6098" t="s">
        <v>267</v>
      </c>
      <c r="G6098" t="s">
        <v>268</v>
      </c>
      <c r="H6098" t="s">
        <v>256</v>
      </c>
      <c r="I6098" t="s">
        <v>257</v>
      </c>
      <c r="K6098">
        <v>201807</v>
      </c>
      <c r="L6098" t="s">
        <v>43</v>
      </c>
      <c r="M6098">
        <v>2034651</v>
      </c>
      <c r="N6098">
        <v>29</v>
      </c>
      <c r="Q6098">
        <v>0</v>
      </c>
      <c r="R6098" t="s">
        <v>3202</v>
      </c>
      <c r="S6098" s="1">
        <v>43012</v>
      </c>
      <c r="T6098" t="s">
        <v>37</v>
      </c>
      <c r="U6098" t="s">
        <v>3203</v>
      </c>
      <c r="V6098" t="s">
        <v>278</v>
      </c>
      <c r="W6098" s="1">
        <v>43012</v>
      </c>
      <c r="X6098" s="12">
        <v>-325</v>
      </c>
      <c r="Y6098" s="4" t="str">
        <f t="shared" si="190"/>
        <v>Income</v>
      </c>
      <c r="Z6098" s="8">
        <v>43009</v>
      </c>
      <c r="AA6098" s="7" t="s">
        <v>396</v>
      </c>
      <c r="AB6098" s="7" t="str">
        <f t="shared" si="191"/>
        <v>Car Park Excess Fee Notice Income</v>
      </c>
    </row>
    <row r="6099" spans="1:28" x14ac:dyDescent="0.25">
      <c r="A6099" s="7" t="s">
        <v>451</v>
      </c>
      <c r="B6099" t="s">
        <v>23</v>
      </c>
      <c r="C6099" t="s">
        <v>24</v>
      </c>
      <c r="D6099" t="s">
        <v>25</v>
      </c>
      <c r="E6099" t="s">
        <v>26</v>
      </c>
      <c r="F6099" t="s">
        <v>283</v>
      </c>
      <c r="G6099" t="s">
        <v>284</v>
      </c>
      <c r="H6099" t="s">
        <v>57</v>
      </c>
      <c r="I6099" t="s">
        <v>58</v>
      </c>
      <c r="K6099">
        <v>201807</v>
      </c>
      <c r="L6099" t="s">
        <v>60</v>
      </c>
      <c r="M6099">
        <v>4319361</v>
      </c>
      <c r="N6099">
        <v>14</v>
      </c>
      <c r="Q6099">
        <v>0</v>
      </c>
      <c r="S6099" s="1">
        <v>43012</v>
      </c>
      <c r="T6099" t="s">
        <v>55</v>
      </c>
      <c r="U6099" t="s">
        <v>3645</v>
      </c>
      <c r="V6099" t="s">
        <v>61</v>
      </c>
      <c r="W6099" s="1">
        <v>43012</v>
      </c>
      <c r="X6099" s="12">
        <v>-727.29</v>
      </c>
      <c r="Y6099" s="4" t="str">
        <f t="shared" si="190"/>
        <v>Income</v>
      </c>
      <c r="Z6099" s="8">
        <v>43009</v>
      </c>
      <c r="AA6099" s="7" t="s">
        <v>396</v>
      </c>
      <c r="AB6099" s="7" t="str">
        <f t="shared" si="191"/>
        <v>Carparks Pay and Display Income</v>
      </c>
    </row>
    <row r="6100" spans="1:28" x14ac:dyDescent="0.25">
      <c r="A6100" s="7" t="s">
        <v>451</v>
      </c>
      <c r="B6100" t="s">
        <v>23</v>
      </c>
      <c r="C6100" t="s">
        <v>24</v>
      </c>
      <c r="D6100" t="s">
        <v>25</v>
      </c>
      <c r="E6100" t="s">
        <v>26</v>
      </c>
      <c r="F6100" t="s">
        <v>285</v>
      </c>
      <c r="G6100" t="s">
        <v>286</v>
      </c>
      <c r="H6100" t="s">
        <v>57</v>
      </c>
      <c r="I6100" t="s">
        <v>58</v>
      </c>
      <c r="K6100">
        <v>201806</v>
      </c>
      <c r="L6100" t="s">
        <v>60</v>
      </c>
      <c r="M6100">
        <v>4319359</v>
      </c>
      <c r="N6100">
        <v>2</v>
      </c>
      <c r="Q6100">
        <v>0</v>
      </c>
      <c r="S6100" s="1">
        <v>43012</v>
      </c>
      <c r="T6100" t="s">
        <v>55</v>
      </c>
      <c r="U6100" t="s">
        <v>3739</v>
      </c>
      <c r="V6100" t="s">
        <v>61</v>
      </c>
      <c r="W6100" s="1">
        <v>43012</v>
      </c>
      <c r="X6100" s="12">
        <v>-572.66999999999996</v>
      </c>
      <c r="Y6100" s="4" t="str">
        <f t="shared" si="190"/>
        <v>Income</v>
      </c>
      <c r="Z6100" s="8">
        <v>43009</v>
      </c>
      <c r="AA6100" s="7" t="s">
        <v>397</v>
      </c>
      <c r="AB6100" s="7" t="str">
        <f t="shared" si="191"/>
        <v>Carparks Pay and Display Income</v>
      </c>
    </row>
    <row r="6101" spans="1:28" x14ac:dyDescent="0.25">
      <c r="A6101" s="7" t="s">
        <v>451</v>
      </c>
      <c r="B6101" t="s">
        <v>23</v>
      </c>
      <c r="C6101" t="s">
        <v>24</v>
      </c>
      <c r="D6101" t="s">
        <v>25</v>
      </c>
      <c r="E6101" t="s">
        <v>26</v>
      </c>
      <c r="F6101" t="s">
        <v>297</v>
      </c>
      <c r="G6101" t="s">
        <v>298</v>
      </c>
      <c r="H6101" t="s">
        <v>57</v>
      </c>
      <c r="I6101" t="s">
        <v>58</v>
      </c>
      <c r="K6101">
        <v>201806</v>
      </c>
      <c r="L6101" t="s">
        <v>60</v>
      </c>
      <c r="M6101">
        <v>4319359</v>
      </c>
      <c r="N6101">
        <v>3</v>
      </c>
      <c r="Q6101">
        <v>0</v>
      </c>
      <c r="S6101" s="1">
        <v>43012</v>
      </c>
      <c r="T6101" t="s">
        <v>55</v>
      </c>
      <c r="U6101" t="s">
        <v>3926</v>
      </c>
      <c r="V6101" t="s">
        <v>61</v>
      </c>
      <c r="W6101" s="1">
        <v>43012</v>
      </c>
      <c r="X6101" s="12">
        <v>-305.92</v>
      </c>
      <c r="Y6101" s="4" t="str">
        <f t="shared" si="190"/>
        <v>Income</v>
      </c>
      <c r="Z6101" s="8">
        <v>43009</v>
      </c>
      <c r="AA6101" s="7" t="s">
        <v>397</v>
      </c>
      <c r="AB6101" s="7" t="str">
        <f t="shared" si="191"/>
        <v>Carparks Pay and Display Income</v>
      </c>
    </row>
    <row r="6102" spans="1:28" x14ac:dyDescent="0.25">
      <c r="A6102" s="7" t="s">
        <v>451</v>
      </c>
      <c r="B6102" t="s">
        <v>23</v>
      </c>
      <c r="C6102" t="s">
        <v>24</v>
      </c>
      <c r="D6102" t="s">
        <v>25</v>
      </c>
      <c r="E6102" t="s">
        <v>26</v>
      </c>
      <c r="F6102" t="s">
        <v>304</v>
      </c>
      <c r="G6102" t="s">
        <v>305</v>
      </c>
      <c r="H6102" t="s">
        <v>57</v>
      </c>
      <c r="I6102" t="s">
        <v>58</v>
      </c>
      <c r="K6102">
        <v>201807</v>
      </c>
      <c r="L6102" t="s">
        <v>60</v>
      </c>
      <c r="M6102">
        <v>4319361</v>
      </c>
      <c r="N6102">
        <v>2</v>
      </c>
      <c r="Q6102">
        <v>0</v>
      </c>
      <c r="S6102" s="1">
        <v>43012</v>
      </c>
      <c r="T6102" t="s">
        <v>55</v>
      </c>
      <c r="U6102" t="s">
        <v>4041</v>
      </c>
      <c r="V6102" t="s">
        <v>61</v>
      </c>
      <c r="W6102" s="1">
        <v>43012</v>
      </c>
      <c r="X6102" s="12">
        <v>-885.21</v>
      </c>
      <c r="Y6102" s="4" t="str">
        <f t="shared" si="190"/>
        <v>Income</v>
      </c>
      <c r="Z6102" s="8">
        <v>43009</v>
      </c>
      <c r="AA6102" s="7" t="s">
        <v>397</v>
      </c>
      <c r="AB6102" s="7" t="str">
        <f t="shared" si="191"/>
        <v>Carparks Pay and Display Income</v>
      </c>
    </row>
    <row r="6103" spans="1:28" x14ac:dyDescent="0.25">
      <c r="A6103" s="7" t="s">
        <v>451</v>
      </c>
      <c r="B6103" t="s">
        <v>23</v>
      </c>
      <c r="C6103" t="s">
        <v>24</v>
      </c>
      <c r="D6103" t="s">
        <v>25</v>
      </c>
      <c r="E6103" t="s">
        <v>26</v>
      </c>
      <c r="F6103" t="s">
        <v>306</v>
      </c>
      <c r="G6103" t="s">
        <v>307</v>
      </c>
      <c r="H6103" t="s">
        <v>57</v>
      </c>
      <c r="I6103" t="s">
        <v>58</v>
      </c>
      <c r="K6103">
        <v>201806</v>
      </c>
      <c r="L6103" t="s">
        <v>60</v>
      </c>
      <c r="M6103">
        <v>4319359</v>
      </c>
      <c r="N6103">
        <v>6</v>
      </c>
      <c r="Q6103">
        <v>0</v>
      </c>
      <c r="S6103" s="1">
        <v>43012</v>
      </c>
      <c r="T6103" t="s">
        <v>55</v>
      </c>
      <c r="U6103" t="s">
        <v>4248</v>
      </c>
      <c r="V6103" t="s">
        <v>61</v>
      </c>
      <c r="W6103" s="1">
        <v>43012</v>
      </c>
      <c r="X6103" s="12">
        <v>-666.87</v>
      </c>
      <c r="Y6103" s="4" t="str">
        <f t="shared" si="190"/>
        <v>Income</v>
      </c>
      <c r="Z6103" s="8">
        <v>43009</v>
      </c>
      <c r="AA6103" s="7" t="s">
        <v>397</v>
      </c>
      <c r="AB6103" s="7" t="str">
        <f t="shared" si="191"/>
        <v>Carparks Pay and Display Income</v>
      </c>
    </row>
    <row r="6104" spans="1:28" x14ac:dyDescent="0.25">
      <c r="A6104" s="7" t="s">
        <v>451</v>
      </c>
      <c r="B6104" t="s">
        <v>23</v>
      </c>
      <c r="C6104" t="s">
        <v>24</v>
      </c>
      <c r="D6104" t="s">
        <v>25</v>
      </c>
      <c r="E6104" t="s">
        <v>26</v>
      </c>
      <c r="F6104" t="s">
        <v>306</v>
      </c>
      <c r="G6104" t="s">
        <v>307</v>
      </c>
      <c r="H6104" t="s">
        <v>57</v>
      </c>
      <c r="I6104" t="s">
        <v>58</v>
      </c>
      <c r="K6104">
        <v>201807</v>
      </c>
      <c r="L6104" t="s">
        <v>60</v>
      </c>
      <c r="M6104">
        <v>4319361</v>
      </c>
      <c r="N6104">
        <v>3</v>
      </c>
      <c r="Q6104">
        <v>0</v>
      </c>
      <c r="S6104" s="1">
        <v>43012</v>
      </c>
      <c r="T6104" t="s">
        <v>55</v>
      </c>
      <c r="U6104" t="s">
        <v>4251</v>
      </c>
      <c r="V6104" t="s">
        <v>61</v>
      </c>
      <c r="W6104" s="1">
        <v>43012</v>
      </c>
      <c r="X6104" s="12">
        <v>-669.08</v>
      </c>
      <c r="Y6104" s="4" t="str">
        <f t="shared" si="190"/>
        <v>Income</v>
      </c>
      <c r="Z6104" s="8">
        <v>43009</v>
      </c>
      <c r="AA6104" s="7" t="s">
        <v>397</v>
      </c>
      <c r="AB6104" s="7" t="str">
        <f t="shared" si="191"/>
        <v>Carparks Pay and Display Income</v>
      </c>
    </row>
    <row r="6105" spans="1:28" x14ac:dyDescent="0.25">
      <c r="A6105" s="7" t="s">
        <v>451</v>
      </c>
      <c r="B6105" t="s">
        <v>23</v>
      </c>
      <c r="C6105" t="s">
        <v>24</v>
      </c>
      <c r="D6105" t="s">
        <v>25</v>
      </c>
      <c r="E6105" t="s">
        <v>26</v>
      </c>
      <c r="F6105" t="s">
        <v>308</v>
      </c>
      <c r="G6105" t="s">
        <v>309</v>
      </c>
      <c r="H6105" t="s">
        <v>57</v>
      </c>
      <c r="I6105" t="s">
        <v>58</v>
      </c>
      <c r="K6105">
        <v>201807</v>
      </c>
      <c r="L6105" t="s">
        <v>60</v>
      </c>
      <c r="M6105">
        <v>4319360</v>
      </c>
      <c r="N6105">
        <v>3</v>
      </c>
      <c r="Q6105">
        <v>0</v>
      </c>
      <c r="S6105" s="1">
        <v>43012</v>
      </c>
      <c r="T6105" t="s">
        <v>55</v>
      </c>
      <c r="U6105" t="s">
        <v>4387</v>
      </c>
      <c r="V6105" t="s">
        <v>61</v>
      </c>
      <c r="W6105" s="1">
        <v>43012</v>
      </c>
      <c r="X6105" s="12">
        <v>-367.83</v>
      </c>
      <c r="Y6105" s="4" t="str">
        <f t="shared" si="190"/>
        <v>Income</v>
      </c>
      <c r="Z6105" s="8">
        <v>43009</v>
      </c>
      <c r="AA6105" s="7" t="s">
        <v>397</v>
      </c>
      <c r="AB6105" s="7" t="str">
        <f t="shared" si="191"/>
        <v>Carparks Pay and Display Income</v>
      </c>
    </row>
    <row r="6106" spans="1:28" x14ac:dyDescent="0.25">
      <c r="A6106" s="7" t="s">
        <v>451</v>
      </c>
      <c r="B6106" t="s">
        <v>23</v>
      </c>
      <c r="C6106" t="s">
        <v>24</v>
      </c>
      <c r="D6106" t="s">
        <v>25</v>
      </c>
      <c r="E6106" t="s">
        <v>26</v>
      </c>
      <c r="F6106" t="s">
        <v>312</v>
      </c>
      <c r="G6106" t="s">
        <v>313</v>
      </c>
      <c r="H6106" t="s">
        <v>57</v>
      </c>
      <c r="I6106" t="s">
        <v>58</v>
      </c>
      <c r="K6106">
        <v>201807</v>
      </c>
      <c r="L6106" t="s">
        <v>60</v>
      </c>
      <c r="M6106">
        <v>4319360</v>
      </c>
      <c r="N6106">
        <v>2</v>
      </c>
      <c r="Q6106">
        <v>0</v>
      </c>
      <c r="S6106" s="1">
        <v>43012</v>
      </c>
      <c r="T6106" t="s">
        <v>55</v>
      </c>
      <c r="U6106" t="s">
        <v>4509</v>
      </c>
      <c r="V6106" t="s">
        <v>61</v>
      </c>
      <c r="W6106" s="1">
        <v>43012</v>
      </c>
      <c r="X6106" s="12">
        <v>-687.42</v>
      </c>
      <c r="Y6106" s="4" t="str">
        <f t="shared" si="190"/>
        <v>Income</v>
      </c>
      <c r="Z6106" s="8">
        <v>43009</v>
      </c>
      <c r="AA6106" s="7" t="s">
        <v>397</v>
      </c>
      <c r="AB6106" s="7" t="str">
        <f t="shared" si="191"/>
        <v>Carparks Pay and Display Income</v>
      </c>
    </row>
    <row r="6107" spans="1:28" x14ac:dyDescent="0.25">
      <c r="A6107" s="7" t="s">
        <v>451</v>
      </c>
      <c r="B6107" t="s">
        <v>23</v>
      </c>
      <c r="C6107" t="s">
        <v>24</v>
      </c>
      <c r="D6107" t="s">
        <v>25</v>
      </c>
      <c r="E6107" t="s">
        <v>26</v>
      </c>
      <c r="F6107" t="s">
        <v>312</v>
      </c>
      <c r="G6107" t="s">
        <v>313</v>
      </c>
      <c r="H6107" t="s">
        <v>57</v>
      </c>
      <c r="I6107" t="s">
        <v>58</v>
      </c>
      <c r="K6107">
        <v>201807</v>
      </c>
      <c r="L6107" t="s">
        <v>60</v>
      </c>
      <c r="M6107">
        <v>4319360</v>
      </c>
      <c r="N6107">
        <v>18</v>
      </c>
      <c r="Q6107">
        <v>0</v>
      </c>
      <c r="S6107" s="1">
        <v>43012</v>
      </c>
      <c r="T6107" t="s">
        <v>55</v>
      </c>
      <c r="U6107" t="s">
        <v>4510</v>
      </c>
      <c r="V6107" t="s">
        <v>61</v>
      </c>
      <c r="W6107" s="1">
        <v>43012</v>
      </c>
      <c r="X6107" s="12">
        <v>-860.08</v>
      </c>
      <c r="Y6107" s="4" t="str">
        <f t="shared" si="190"/>
        <v>Income</v>
      </c>
      <c r="Z6107" s="8">
        <v>43009</v>
      </c>
      <c r="AA6107" s="7" t="s">
        <v>397</v>
      </c>
      <c r="AB6107" s="7" t="str">
        <f t="shared" si="191"/>
        <v>Carparks Pay and Display Income</v>
      </c>
    </row>
    <row r="6108" spans="1:28" x14ac:dyDescent="0.25">
      <c r="A6108" s="7" t="s">
        <v>451</v>
      </c>
      <c r="B6108" t="s">
        <v>23</v>
      </c>
      <c r="C6108" t="s">
        <v>24</v>
      </c>
      <c r="D6108" t="s">
        <v>25</v>
      </c>
      <c r="E6108" t="s">
        <v>26</v>
      </c>
      <c r="F6108" t="s">
        <v>315</v>
      </c>
      <c r="G6108" t="s">
        <v>316</v>
      </c>
      <c r="H6108" t="s">
        <v>57</v>
      </c>
      <c r="I6108" t="s">
        <v>58</v>
      </c>
      <c r="K6108">
        <v>201807</v>
      </c>
      <c r="L6108" t="s">
        <v>60</v>
      </c>
      <c r="M6108">
        <v>4319360</v>
      </c>
      <c r="N6108">
        <v>9</v>
      </c>
      <c r="Q6108">
        <v>0</v>
      </c>
      <c r="S6108" s="1">
        <v>43012</v>
      </c>
      <c r="T6108" t="s">
        <v>55</v>
      </c>
      <c r="U6108" t="s">
        <v>4525</v>
      </c>
      <c r="V6108" t="s">
        <v>61</v>
      </c>
      <c r="W6108" s="1">
        <v>43012</v>
      </c>
      <c r="X6108" s="12">
        <v>-441.33</v>
      </c>
      <c r="Y6108" s="4" t="str">
        <f t="shared" si="190"/>
        <v>Income</v>
      </c>
      <c r="Z6108" s="8">
        <v>43009</v>
      </c>
      <c r="AA6108" s="7" t="s">
        <v>397</v>
      </c>
      <c r="AB6108" s="7" t="str">
        <f t="shared" si="191"/>
        <v>Carparks Pay and Display Income</v>
      </c>
    </row>
    <row r="6109" spans="1:28" x14ac:dyDescent="0.25">
      <c r="A6109" s="7" t="s">
        <v>451</v>
      </c>
      <c r="B6109" t="s">
        <v>23</v>
      </c>
      <c r="C6109" t="s">
        <v>24</v>
      </c>
      <c r="D6109" t="s">
        <v>25</v>
      </c>
      <c r="E6109" t="s">
        <v>26</v>
      </c>
      <c r="F6109" t="s">
        <v>321</v>
      </c>
      <c r="G6109" t="s">
        <v>322</v>
      </c>
      <c r="H6109" t="s">
        <v>57</v>
      </c>
      <c r="I6109" t="s">
        <v>58</v>
      </c>
      <c r="K6109">
        <v>201806</v>
      </c>
      <c r="L6109" t="s">
        <v>60</v>
      </c>
      <c r="M6109">
        <v>4319359</v>
      </c>
      <c r="N6109">
        <v>20</v>
      </c>
      <c r="Q6109">
        <v>0</v>
      </c>
      <c r="S6109" s="1">
        <v>43012</v>
      </c>
      <c r="T6109" t="s">
        <v>55</v>
      </c>
      <c r="U6109" t="s">
        <v>4840</v>
      </c>
      <c r="V6109" t="s">
        <v>61</v>
      </c>
      <c r="W6109" s="1">
        <v>43012</v>
      </c>
      <c r="X6109" s="12">
        <v>-789.96</v>
      </c>
      <c r="Y6109" s="4" t="str">
        <f t="shared" si="190"/>
        <v>Income</v>
      </c>
      <c r="Z6109" s="8">
        <v>43009</v>
      </c>
      <c r="AA6109" s="7" t="s">
        <v>397</v>
      </c>
      <c r="AB6109" s="7" t="str">
        <f t="shared" si="191"/>
        <v>Carparks Pay and Display Income</v>
      </c>
    </row>
    <row r="6110" spans="1:28" x14ac:dyDescent="0.25">
      <c r="A6110" s="7" t="s">
        <v>451</v>
      </c>
      <c r="B6110" t="s">
        <v>23</v>
      </c>
      <c r="C6110" t="s">
        <v>24</v>
      </c>
      <c r="D6110" t="s">
        <v>25</v>
      </c>
      <c r="E6110" t="s">
        <v>26</v>
      </c>
      <c r="F6110" t="s">
        <v>321</v>
      </c>
      <c r="G6110" t="s">
        <v>322</v>
      </c>
      <c r="H6110" t="s">
        <v>57</v>
      </c>
      <c r="I6110" t="s">
        <v>58</v>
      </c>
      <c r="K6110">
        <v>201806</v>
      </c>
      <c r="L6110" t="s">
        <v>60</v>
      </c>
      <c r="M6110">
        <v>4319359</v>
      </c>
      <c r="N6110">
        <v>0</v>
      </c>
      <c r="Q6110">
        <v>0</v>
      </c>
      <c r="S6110" s="1">
        <v>43012</v>
      </c>
      <c r="T6110" t="s">
        <v>55</v>
      </c>
      <c r="U6110" t="s">
        <v>4858</v>
      </c>
      <c r="V6110" t="s">
        <v>61</v>
      </c>
      <c r="W6110" s="1">
        <v>43012</v>
      </c>
      <c r="X6110" s="12">
        <v>-581.66999999999996</v>
      </c>
      <c r="Y6110" s="4" t="str">
        <f t="shared" si="190"/>
        <v>Income</v>
      </c>
      <c r="Z6110" s="8">
        <v>43009</v>
      </c>
      <c r="AA6110" s="7" t="s">
        <v>397</v>
      </c>
      <c r="AB6110" s="7" t="str">
        <f t="shared" si="191"/>
        <v>Carparks Pay and Display Income</v>
      </c>
    </row>
    <row r="6111" spans="1:28" x14ac:dyDescent="0.25">
      <c r="A6111" s="7" t="s">
        <v>451</v>
      </c>
      <c r="B6111" t="s">
        <v>23</v>
      </c>
      <c r="C6111" t="s">
        <v>24</v>
      </c>
      <c r="D6111" t="s">
        <v>25</v>
      </c>
      <c r="E6111" t="s">
        <v>26</v>
      </c>
      <c r="F6111" t="s">
        <v>321</v>
      </c>
      <c r="G6111" t="s">
        <v>322</v>
      </c>
      <c r="H6111" t="s">
        <v>57</v>
      </c>
      <c r="I6111" t="s">
        <v>58</v>
      </c>
      <c r="K6111">
        <v>201807</v>
      </c>
      <c r="L6111" t="s">
        <v>60</v>
      </c>
      <c r="M6111">
        <v>4319361</v>
      </c>
      <c r="N6111">
        <v>0</v>
      </c>
      <c r="Q6111">
        <v>0</v>
      </c>
      <c r="S6111" s="1">
        <v>43012</v>
      </c>
      <c r="T6111" t="s">
        <v>55</v>
      </c>
      <c r="U6111" t="s">
        <v>4884</v>
      </c>
      <c r="V6111" t="s">
        <v>61</v>
      </c>
      <c r="W6111" s="1">
        <v>43012</v>
      </c>
      <c r="X6111" s="12">
        <v>-543.62</v>
      </c>
      <c r="Y6111" s="4" t="str">
        <f t="shared" si="190"/>
        <v>Income</v>
      </c>
      <c r="Z6111" s="8">
        <v>43009</v>
      </c>
      <c r="AA6111" s="7" t="s">
        <v>397</v>
      </c>
      <c r="AB6111" s="7" t="str">
        <f t="shared" si="191"/>
        <v>Carparks Pay and Display Income</v>
      </c>
    </row>
    <row r="6112" spans="1:28" x14ac:dyDescent="0.25">
      <c r="A6112" s="7" t="s">
        <v>451</v>
      </c>
      <c r="B6112" t="s">
        <v>23</v>
      </c>
      <c r="C6112" t="s">
        <v>24</v>
      </c>
      <c r="D6112" t="s">
        <v>25</v>
      </c>
      <c r="E6112" t="s">
        <v>26</v>
      </c>
      <c r="F6112" t="s">
        <v>321</v>
      </c>
      <c r="G6112" t="s">
        <v>322</v>
      </c>
      <c r="H6112" t="s">
        <v>57</v>
      </c>
      <c r="I6112" t="s">
        <v>58</v>
      </c>
      <c r="K6112">
        <v>201807</v>
      </c>
      <c r="L6112" t="s">
        <v>60</v>
      </c>
      <c r="M6112">
        <v>4319360</v>
      </c>
      <c r="N6112">
        <v>0</v>
      </c>
      <c r="Q6112">
        <v>0</v>
      </c>
      <c r="S6112" s="1">
        <v>43012</v>
      </c>
      <c r="T6112" t="s">
        <v>55</v>
      </c>
      <c r="U6112" t="s">
        <v>4885</v>
      </c>
      <c r="V6112" t="s">
        <v>61</v>
      </c>
      <c r="W6112" s="1">
        <v>43012</v>
      </c>
      <c r="X6112" s="12">
        <v>-539.83000000000004</v>
      </c>
      <c r="Y6112" s="4" t="str">
        <f t="shared" si="190"/>
        <v>Income</v>
      </c>
      <c r="Z6112" s="8">
        <v>43009</v>
      </c>
      <c r="AA6112" s="7" t="s">
        <v>397</v>
      </c>
      <c r="AB6112" s="7" t="str">
        <f t="shared" si="191"/>
        <v>Carparks Pay and Display Income</v>
      </c>
    </row>
    <row r="6113" spans="1:28" x14ac:dyDescent="0.25">
      <c r="A6113" s="7" t="s">
        <v>451</v>
      </c>
      <c r="B6113" t="s">
        <v>23</v>
      </c>
      <c r="C6113" t="s">
        <v>24</v>
      </c>
      <c r="D6113" t="s">
        <v>25</v>
      </c>
      <c r="E6113" t="s">
        <v>26</v>
      </c>
      <c r="F6113" t="s">
        <v>328</v>
      </c>
      <c r="G6113" t="s">
        <v>329</v>
      </c>
      <c r="H6113" t="s">
        <v>57</v>
      </c>
      <c r="I6113" t="s">
        <v>58</v>
      </c>
      <c r="K6113">
        <v>201807</v>
      </c>
      <c r="L6113" t="s">
        <v>60</v>
      </c>
      <c r="M6113">
        <v>4319361</v>
      </c>
      <c r="N6113">
        <v>6</v>
      </c>
      <c r="Q6113">
        <v>0</v>
      </c>
      <c r="S6113" s="1">
        <v>43012</v>
      </c>
      <c r="T6113" t="s">
        <v>55</v>
      </c>
      <c r="U6113" t="s">
        <v>5135</v>
      </c>
      <c r="V6113" t="s">
        <v>61</v>
      </c>
      <c r="W6113" s="1">
        <v>43012</v>
      </c>
      <c r="X6113" s="12">
        <v>-628.25</v>
      </c>
      <c r="Y6113" s="4" t="str">
        <f t="shared" si="190"/>
        <v>Income</v>
      </c>
      <c r="Z6113" s="8">
        <v>43009</v>
      </c>
      <c r="AA6113" s="7" t="s">
        <v>397</v>
      </c>
      <c r="AB6113" s="7" t="str">
        <f t="shared" si="191"/>
        <v>Carparks Pay and Display Income</v>
      </c>
    </row>
    <row r="6114" spans="1:28" x14ac:dyDescent="0.25">
      <c r="A6114" s="7" t="s">
        <v>451</v>
      </c>
      <c r="B6114" t="s">
        <v>23</v>
      </c>
      <c r="C6114" t="s">
        <v>24</v>
      </c>
      <c r="D6114" t="s">
        <v>25</v>
      </c>
      <c r="E6114" t="s">
        <v>26</v>
      </c>
      <c r="F6114" t="s">
        <v>337</v>
      </c>
      <c r="G6114" t="s">
        <v>338</v>
      </c>
      <c r="H6114" t="s">
        <v>57</v>
      </c>
      <c r="I6114" t="s">
        <v>58</v>
      </c>
      <c r="K6114">
        <v>201807</v>
      </c>
      <c r="L6114" t="s">
        <v>60</v>
      </c>
      <c r="M6114">
        <v>4319361</v>
      </c>
      <c r="N6114">
        <v>4</v>
      </c>
      <c r="Q6114">
        <v>0</v>
      </c>
      <c r="S6114" s="1">
        <v>43012</v>
      </c>
      <c r="T6114" t="s">
        <v>55</v>
      </c>
      <c r="U6114" t="s">
        <v>5260</v>
      </c>
      <c r="V6114" t="s">
        <v>61</v>
      </c>
      <c r="W6114" s="1">
        <v>43012</v>
      </c>
      <c r="X6114" s="12">
        <v>-520.5</v>
      </c>
      <c r="Y6114" s="4" t="str">
        <f t="shared" si="190"/>
        <v>Income</v>
      </c>
      <c r="Z6114" s="8">
        <v>43009</v>
      </c>
      <c r="AA6114" s="7" t="s">
        <v>397</v>
      </c>
      <c r="AB6114" s="7" t="str">
        <f t="shared" si="191"/>
        <v>Carparks Pay and Display Income</v>
      </c>
    </row>
    <row r="6115" spans="1:28" x14ac:dyDescent="0.25">
      <c r="A6115" s="7" t="s">
        <v>451</v>
      </c>
      <c r="B6115" t="s">
        <v>23</v>
      </c>
      <c r="C6115" t="s">
        <v>24</v>
      </c>
      <c r="D6115" t="s">
        <v>25</v>
      </c>
      <c r="E6115" t="s">
        <v>26</v>
      </c>
      <c r="F6115" t="s">
        <v>339</v>
      </c>
      <c r="G6115" t="s">
        <v>340</v>
      </c>
      <c r="H6115" t="s">
        <v>57</v>
      </c>
      <c r="I6115" t="s">
        <v>58</v>
      </c>
      <c r="K6115">
        <v>201807</v>
      </c>
      <c r="L6115" t="s">
        <v>60</v>
      </c>
      <c r="M6115">
        <v>4319361</v>
      </c>
      <c r="N6115">
        <v>5</v>
      </c>
      <c r="Q6115">
        <v>0</v>
      </c>
      <c r="S6115" s="1">
        <v>43012</v>
      </c>
      <c r="T6115" t="s">
        <v>55</v>
      </c>
      <c r="U6115" t="s">
        <v>5319</v>
      </c>
      <c r="V6115" t="s">
        <v>61</v>
      </c>
      <c r="W6115" s="1">
        <v>43012</v>
      </c>
      <c r="X6115" s="12">
        <v>-559.04</v>
      </c>
      <c r="Y6115" s="4" t="str">
        <f t="shared" si="190"/>
        <v>Income</v>
      </c>
      <c r="Z6115" s="8">
        <v>43009</v>
      </c>
      <c r="AA6115" s="7" t="s">
        <v>397</v>
      </c>
      <c r="AB6115" s="7" t="str">
        <f t="shared" si="191"/>
        <v>Carparks Pay and Display Income</v>
      </c>
    </row>
    <row r="6116" spans="1:28" x14ac:dyDescent="0.25">
      <c r="A6116" s="7" t="s">
        <v>451</v>
      </c>
      <c r="B6116" t="s">
        <v>23</v>
      </c>
      <c r="C6116" t="s">
        <v>24</v>
      </c>
      <c r="D6116" t="s">
        <v>25</v>
      </c>
      <c r="E6116" t="s">
        <v>26</v>
      </c>
      <c r="F6116" t="s">
        <v>343</v>
      </c>
      <c r="G6116" t="s">
        <v>344</v>
      </c>
      <c r="H6116" t="s">
        <v>57</v>
      </c>
      <c r="I6116" t="s">
        <v>58</v>
      </c>
      <c r="K6116">
        <v>201806</v>
      </c>
      <c r="L6116" t="s">
        <v>60</v>
      </c>
      <c r="M6116">
        <v>4319359</v>
      </c>
      <c r="N6116">
        <v>8</v>
      </c>
      <c r="Q6116">
        <v>0</v>
      </c>
      <c r="S6116" s="1">
        <v>43012</v>
      </c>
      <c r="T6116" t="s">
        <v>55</v>
      </c>
      <c r="U6116" t="s">
        <v>5537</v>
      </c>
      <c r="V6116" t="s">
        <v>61</v>
      </c>
      <c r="W6116" s="1">
        <v>43012</v>
      </c>
      <c r="X6116" s="12">
        <v>-464.42</v>
      </c>
      <c r="Y6116" s="4" t="str">
        <f t="shared" si="190"/>
        <v>Income</v>
      </c>
      <c r="Z6116" s="8">
        <v>43009</v>
      </c>
      <c r="AA6116" s="7" t="s">
        <v>397</v>
      </c>
      <c r="AB6116" s="7" t="str">
        <f t="shared" si="191"/>
        <v>Carparks Pay and Display Income</v>
      </c>
    </row>
    <row r="6117" spans="1:28" x14ac:dyDescent="0.25">
      <c r="A6117" s="7" t="s">
        <v>451</v>
      </c>
      <c r="B6117" t="s">
        <v>23</v>
      </c>
      <c r="C6117" t="s">
        <v>24</v>
      </c>
      <c r="D6117" t="s">
        <v>25</v>
      </c>
      <c r="E6117" t="s">
        <v>26</v>
      </c>
      <c r="F6117" t="s">
        <v>343</v>
      </c>
      <c r="G6117" t="s">
        <v>344</v>
      </c>
      <c r="H6117" t="s">
        <v>57</v>
      </c>
      <c r="I6117" t="s">
        <v>58</v>
      </c>
      <c r="K6117">
        <v>201807</v>
      </c>
      <c r="L6117" t="s">
        <v>60</v>
      </c>
      <c r="M6117">
        <v>4319360</v>
      </c>
      <c r="N6117">
        <v>5</v>
      </c>
      <c r="Q6117">
        <v>0</v>
      </c>
      <c r="S6117" s="1">
        <v>43012</v>
      </c>
      <c r="T6117" t="s">
        <v>55</v>
      </c>
      <c r="U6117" t="s">
        <v>5561</v>
      </c>
      <c r="V6117" t="s">
        <v>61</v>
      </c>
      <c r="W6117" s="1">
        <v>43012</v>
      </c>
      <c r="X6117" s="12">
        <v>-689.58</v>
      </c>
      <c r="Y6117" s="4" t="str">
        <f t="shared" si="190"/>
        <v>Income</v>
      </c>
      <c r="Z6117" s="8">
        <v>43009</v>
      </c>
      <c r="AA6117" s="7" t="s">
        <v>397</v>
      </c>
      <c r="AB6117" s="7" t="str">
        <f t="shared" si="191"/>
        <v>Carparks Pay and Display Income</v>
      </c>
    </row>
    <row r="6118" spans="1:28" x14ac:dyDescent="0.25">
      <c r="A6118" s="7" t="s">
        <v>451</v>
      </c>
      <c r="B6118" t="s">
        <v>23</v>
      </c>
      <c r="C6118" t="s">
        <v>24</v>
      </c>
      <c r="D6118" t="s">
        <v>25</v>
      </c>
      <c r="E6118" t="s">
        <v>26</v>
      </c>
      <c r="F6118" t="s">
        <v>351</v>
      </c>
      <c r="G6118" t="s">
        <v>352</v>
      </c>
      <c r="H6118" t="s">
        <v>57</v>
      </c>
      <c r="I6118" t="s">
        <v>58</v>
      </c>
      <c r="K6118">
        <v>201806</v>
      </c>
      <c r="L6118" t="s">
        <v>60</v>
      </c>
      <c r="M6118">
        <v>4319359</v>
      </c>
      <c r="N6118">
        <v>9</v>
      </c>
      <c r="Q6118">
        <v>0</v>
      </c>
      <c r="S6118" s="1">
        <v>43012</v>
      </c>
      <c r="T6118" t="s">
        <v>55</v>
      </c>
      <c r="U6118" t="s">
        <v>5758</v>
      </c>
      <c r="V6118" t="s">
        <v>61</v>
      </c>
      <c r="W6118" s="1">
        <v>43012</v>
      </c>
      <c r="X6118" s="12">
        <v>-581.58000000000004</v>
      </c>
      <c r="Y6118" s="4" t="str">
        <f t="shared" si="190"/>
        <v>Income</v>
      </c>
      <c r="Z6118" s="8">
        <v>43009</v>
      </c>
      <c r="AA6118" s="7" t="s">
        <v>397</v>
      </c>
      <c r="AB6118" s="7" t="str">
        <f t="shared" si="191"/>
        <v>Carparks Pay and Display Income</v>
      </c>
    </row>
    <row r="6119" spans="1:28" x14ac:dyDescent="0.25">
      <c r="A6119" s="7" t="s">
        <v>451</v>
      </c>
      <c r="B6119" t="s">
        <v>23</v>
      </c>
      <c r="C6119" t="s">
        <v>24</v>
      </c>
      <c r="D6119" t="s">
        <v>25</v>
      </c>
      <c r="E6119" t="s">
        <v>26</v>
      </c>
      <c r="F6119" t="s">
        <v>351</v>
      </c>
      <c r="G6119" t="s">
        <v>352</v>
      </c>
      <c r="H6119" t="s">
        <v>57</v>
      </c>
      <c r="I6119" t="s">
        <v>58</v>
      </c>
      <c r="K6119">
        <v>201807</v>
      </c>
      <c r="L6119" t="s">
        <v>60</v>
      </c>
      <c r="M6119">
        <v>4319360</v>
      </c>
      <c r="N6119">
        <v>6</v>
      </c>
      <c r="Q6119">
        <v>0</v>
      </c>
      <c r="S6119" s="1">
        <v>43012</v>
      </c>
      <c r="T6119" t="s">
        <v>55</v>
      </c>
      <c r="U6119" t="s">
        <v>5764</v>
      </c>
      <c r="V6119" t="s">
        <v>61</v>
      </c>
      <c r="W6119" s="1">
        <v>43012</v>
      </c>
      <c r="X6119" s="12">
        <v>-617.37</v>
      </c>
      <c r="Y6119" s="4" t="str">
        <f t="shared" si="190"/>
        <v>Income</v>
      </c>
      <c r="Z6119" s="8">
        <v>43009</v>
      </c>
      <c r="AA6119" s="7" t="s">
        <v>397</v>
      </c>
      <c r="AB6119" s="7" t="str">
        <f t="shared" si="191"/>
        <v>Carparks Pay and Display Income</v>
      </c>
    </row>
    <row r="6120" spans="1:28" x14ac:dyDescent="0.25">
      <c r="A6120" s="7" t="s">
        <v>451</v>
      </c>
      <c r="B6120" t="s">
        <v>23</v>
      </c>
      <c r="C6120" t="s">
        <v>24</v>
      </c>
      <c r="D6120" t="s">
        <v>25</v>
      </c>
      <c r="E6120" t="s">
        <v>26</v>
      </c>
      <c r="F6120" t="s">
        <v>354</v>
      </c>
      <c r="G6120" t="s">
        <v>355</v>
      </c>
      <c r="H6120" t="s">
        <v>57</v>
      </c>
      <c r="I6120" t="s">
        <v>58</v>
      </c>
      <c r="K6120">
        <v>201807</v>
      </c>
      <c r="L6120" t="s">
        <v>60</v>
      </c>
      <c r="M6120">
        <v>4319360</v>
      </c>
      <c r="N6120">
        <v>7</v>
      </c>
      <c r="Q6120">
        <v>0</v>
      </c>
      <c r="S6120" s="1">
        <v>43012</v>
      </c>
      <c r="T6120" t="s">
        <v>55</v>
      </c>
      <c r="U6120" t="s">
        <v>5892</v>
      </c>
      <c r="V6120" t="s">
        <v>61</v>
      </c>
      <c r="W6120" s="1">
        <v>43012</v>
      </c>
      <c r="X6120" s="12">
        <v>-272.17</v>
      </c>
      <c r="Y6120" s="4" t="str">
        <f t="shared" si="190"/>
        <v>Income</v>
      </c>
      <c r="Z6120" s="8">
        <v>43009</v>
      </c>
      <c r="AA6120" s="7" t="s">
        <v>397</v>
      </c>
      <c r="AB6120" s="7" t="str">
        <f t="shared" si="191"/>
        <v>Carparks Pay and Display Income</v>
      </c>
    </row>
    <row r="6121" spans="1:28" x14ac:dyDescent="0.25">
      <c r="A6121" s="7" t="s">
        <v>451</v>
      </c>
      <c r="B6121" t="s">
        <v>23</v>
      </c>
      <c r="C6121" t="s">
        <v>24</v>
      </c>
      <c r="D6121" t="s">
        <v>25</v>
      </c>
      <c r="E6121" t="s">
        <v>26</v>
      </c>
      <c r="F6121" t="s">
        <v>358</v>
      </c>
      <c r="G6121" t="s">
        <v>359</v>
      </c>
      <c r="H6121" t="s">
        <v>57</v>
      </c>
      <c r="I6121" t="s">
        <v>58</v>
      </c>
      <c r="K6121">
        <v>201806</v>
      </c>
      <c r="L6121" t="s">
        <v>60</v>
      </c>
      <c r="M6121">
        <v>4319359</v>
      </c>
      <c r="N6121">
        <v>10</v>
      </c>
      <c r="Q6121">
        <v>0</v>
      </c>
      <c r="S6121" s="1">
        <v>43012</v>
      </c>
      <c r="T6121" t="s">
        <v>55</v>
      </c>
      <c r="U6121" t="s">
        <v>5967</v>
      </c>
      <c r="V6121" t="s">
        <v>61</v>
      </c>
      <c r="W6121" s="1">
        <v>43012</v>
      </c>
      <c r="X6121" s="12">
        <v>-511.71</v>
      </c>
      <c r="Y6121" s="4" t="str">
        <f t="shared" si="190"/>
        <v>Income</v>
      </c>
      <c r="Z6121" s="8">
        <v>43009</v>
      </c>
      <c r="AA6121" s="7" t="s">
        <v>397</v>
      </c>
      <c r="AB6121" s="7" t="str">
        <f t="shared" si="191"/>
        <v>Carparks Pay and Display Income</v>
      </c>
    </row>
    <row r="6122" spans="1:28" x14ac:dyDescent="0.25">
      <c r="A6122" s="7" t="s">
        <v>451</v>
      </c>
      <c r="B6122" t="s">
        <v>23</v>
      </c>
      <c r="C6122" t="s">
        <v>24</v>
      </c>
      <c r="D6122" t="s">
        <v>25</v>
      </c>
      <c r="E6122" t="s">
        <v>26</v>
      </c>
      <c r="F6122" t="s">
        <v>376</v>
      </c>
      <c r="G6122" t="s">
        <v>377</v>
      </c>
      <c r="H6122" t="s">
        <v>57</v>
      </c>
      <c r="I6122" t="s">
        <v>58</v>
      </c>
      <c r="K6122">
        <v>201806</v>
      </c>
      <c r="L6122" t="s">
        <v>60</v>
      </c>
      <c r="M6122">
        <v>4319359</v>
      </c>
      <c r="N6122">
        <v>7</v>
      </c>
      <c r="Q6122">
        <v>0</v>
      </c>
      <c r="S6122" s="1">
        <v>43012</v>
      </c>
      <c r="T6122" t="s">
        <v>55</v>
      </c>
      <c r="U6122" t="s">
        <v>6402</v>
      </c>
      <c r="V6122" t="s">
        <v>61</v>
      </c>
      <c r="W6122" s="1">
        <v>43012</v>
      </c>
      <c r="X6122" s="12">
        <v>-227.67</v>
      </c>
      <c r="Y6122" s="4" t="str">
        <f t="shared" si="190"/>
        <v>Income</v>
      </c>
      <c r="Z6122" s="8">
        <v>43009</v>
      </c>
      <c r="AA6122" s="7" t="s">
        <v>397</v>
      </c>
      <c r="AB6122" s="7" t="str">
        <f t="shared" si="191"/>
        <v>Carparks Pay and Display Income</v>
      </c>
    </row>
    <row r="6123" spans="1:28" x14ac:dyDescent="0.25">
      <c r="A6123" s="7" t="s">
        <v>451</v>
      </c>
      <c r="B6123" t="s">
        <v>23</v>
      </c>
      <c r="C6123" t="s">
        <v>24</v>
      </c>
      <c r="D6123" t="s">
        <v>25</v>
      </c>
      <c r="E6123" t="s">
        <v>26</v>
      </c>
      <c r="F6123" t="s">
        <v>376</v>
      </c>
      <c r="G6123" t="s">
        <v>377</v>
      </c>
      <c r="H6123" t="s">
        <v>57</v>
      </c>
      <c r="I6123" t="s">
        <v>58</v>
      </c>
      <c r="K6123">
        <v>201807</v>
      </c>
      <c r="L6123" t="s">
        <v>60</v>
      </c>
      <c r="M6123">
        <v>4319360</v>
      </c>
      <c r="N6123">
        <v>4</v>
      </c>
      <c r="Q6123">
        <v>0</v>
      </c>
      <c r="S6123" s="1">
        <v>43012</v>
      </c>
      <c r="T6123" t="s">
        <v>55</v>
      </c>
      <c r="U6123" t="s">
        <v>6421</v>
      </c>
      <c r="V6123" t="s">
        <v>61</v>
      </c>
      <c r="W6123" s="1">
        <v>43012</v>
      </c>
      <c r="X6123" s="12">
        <v>-161.5</v>
      </c>
      <c r="Y6123" s="4" t="str">
        <f t="shared" si="190"/>
        <v>Income</v>
      </c>
      <c r="Z6123" s="8">
        <v>43009</v>
      </c>
      <c r="AA6123" s="7" t="s">
        <v>397</v>
      </c>
      <c r="AB6123" s="7" t="str">
        <f t="shared" si="191"/>
        <v>Carparks Pay and Display Income</v>
      </c>
    </row>
    <row r="6124" spans="1:28" x14ac:dyDescent="0.25">
      <c r="A6124" s="7" t="s">
        <v>451</v>
      </c>
      <c r="B6124" t="s">
        <v>23</v>
      </c>
      <c r="C6124" t="s">
        <v>24</v>
      </c>
      <c r="D6124" t="s">
        <v>25</v>
      </c>
      <c r="E6124" t="s">
        <v>26</v>
      </c>
      <c r="F6124" t="s">
        <v>267</v>
      </c>
      <c r="G6124" t="s">
        <v>268</v>
      </c>
      <c r="H6124" t="s">
        <v>256</v>
      </c>
      <c r="I6124" t="s">
        <v>257</v>
      </c>
      <c r="K6124">
        <v>201807</v>
      </c>
      <c r="L6124" t="s">
        <v>43</v>
      </c>
      <c r="M6124">
        <v>2034657</v>
      </c>
      <c r="N6124">
        <v>4</v>
      </c>
      <c r="Q6124">
        <v>0</v>
      </c>
      <c r="R6124" t="s">
        <v>3028</v>
      </c>
      <c r="S6124" s="1">
        <v>43013</v>
      </c>
      <c r="T6124" t="s">
        <v>37</v>
      </c>
      <c r="U6124" t="s">
        <v>3029</v>
      </c>
      <c r="V6124" t="s">
        <v>44</v>
      </c>
      <c r="W6124" s="1">
        <v>43013</v>
      </c>
      <c r="X6124" s="12">
        <v>-205</v>
      </c>
      <c r="Y6124" s="4" t="str">
        <f t="shared" si="190"/>
        <v>Income</v>
      </c>
      <c r="Z6124" s="8">
        <v>43009</v>
      </c>
      <c r="AA6124" s="7" t="s">
        <v>396</v>
      </c>
      <c r="AB6124" s="7" t="str">
        <f t="shared" si="191"/>
        <v>Car Park Excess Fee Notice Income</v>
      </c>
    </row>
    <row r="6125" spans="1:28" x14ac:dyDescent="0.25">
      <c r="A6125" s="7" t="s">
        <v>451</v>
      </c>
      <c r="B6125" t="s">
        <v>23</v>
      </c>
      <c r="C6125" t="s">
        <v>24</v>
      </c>
      <c r="D6125" t="s">
        <v>25</v>
      </c>
      <c r="E6125" t="s">
        <v>26</v>
      </c>
      <c r="F6125" t="s">
        <v>267</v>
      </c>
      <c r="G6125" t="s">
        <v>268</v>
      </c>
      <c r="H6125" t="s">
        <v>256</v>
      </c>
      <c r="I6125" t="s">
        <v>257</v>
      </c>
      <c r="K6125">
        <v>201807</v>
      </c>
      <c r="L6125" t="s">
        <v>43</v>
      </c>
      <c r="M6125">
        <v>2034660</v>
      </c>
      <c r="N6125">
        <v>17</v>
      </c>
      <c r="Q6125">
        <v>0</v>
      </c>
      <c r="R6125" t="s">
        <v>3046</v>
      </c>
      <c r="S6125" s="1">
        <v>43013</v>
      </c>
      <c r="T6125" t="s">
        <v>37</v>
      </c>
      <c r="U6125" t="s">
        <v>3047</v>
      </c>
      <c r="V6125" t="s">
        <v>278</v>
      </c>
      <c r="W6125" s="1">
        <v>43013</v>
      </c>
      <c r="X6125" s="12">
        <v>-3102.49</v>
      </c>
      <c r="Y6125" s="4" t="str">
        <f t="shared" si="190"/>
        <v>Income</v>
      </c>
      <c r="Z6125" s="8">
        <v>43009</v>
      </c>
      <c r="AA6125" s="7" t="s">
        <v>396</v>
      </c>
      <c r="AB6125" s="7" t="str">
        <f t="shared" si="191"/>
        <v>Car Park Excess Fee Notice Income</v>
      </c>
    </row>
    <row r="6126" spans="1:28" x14ac:dyDescent="0.25">
      <c r="A6126" s="7" t="s">
        <v>451</v>
      </c>
      <c r="B6126" t="s">
        <v>23</v>
      </c>
      <c r="C6126" t="s">
        <v>24</v>
      </c>
      <c r="D6126" t="s">
        <v>25</v>
      </c>
      <c r="E6126" t="s">
        <v>26</v>
      </c>
      <c r="F6126" t="s">
        <v>267</v>
      </c>
      <c r="G6126" t="s">
        <v>268</v>
      </c>
      <c r="H6126" t="s">
        <v>256</v>
      </c>
      <c r="I6126" t="s">
        <v>257</v>
      </c>
      <c r="K6126">
        <v>201807</v>
      </c>
      <c r="L6126" t="s">
        <v>43</v>
      </c>
      <c r="M6126">
        <v>2034658</v>
      </c>
      <c r="N6126">
        <v>2</v>
      </c>
      <c r="Q6126">
        <v>0</v>
      </c>
      <c r="R6126" t="s">
        <v>3052</v>
      </c>
      <c r="S6126" s="1">
        <v>43013</v>
      </c>
      <c r="T6126" t="s">
        <v>37</v>
      </c>
      <c r="U6126" t="s">
        <v>3053</v>
      </c>
      <c r="V6126" t="s">
        <v>44</v>
      </c>
      <c r="W6126" s="1">
        <v>43013</v>
      </c>
      <c r="X6126" s="12">
        <v>-70</v>
      </c>
      <c r="Y6126" s="4" t="str">
        <f t="shared" si="190"/>
        <v>Income</v>
      </c>
      <c r="Z6126" s="8">
        <v>43009</v>
      </c>
      <c r="AA6126" s="7" t="s">
        <v>396</v>
      </c>
      <c r="AB6126" s="7" t="str">
        <f t="shared" si="191"/>
        <v>Car Park Excess Fee Notice Income</v>
      </c>
    </row>
    <row r="6127" spans="1:28" x14ac:dyDescent="0.25">
      <c r="A6127" s="7" t="s">
        <v>451</v>
      </c>
      <c r="B6127" t="s">
        <v>23</v>
      </c>
      <c r="C6127" t="s">
        <v>24</v>
      </c>
      <c r="D6127" t="s">
        <v>25</v>
      </c>
      <c r="E6127" t="s">
        <v>26</v>
      </c>
      <c r="F6127" t="s">
        <v>267</v>
      </c>
      <c r="G6127" t="s">
        <v>268</v>
      </c>
      <c r="H6127" t="s">
        <v>256</v>
      </c>
      <c r="I6127" t="s">
        <v>257</v>
      </c>
      <c r="K6127">
        <v>201807</v>
      </c>
      <c r="L6127" t="s">
        <v>43</v>
      </c>
      <c r="M6127">
        <v>2034656</v>
      </c>
      <c r="N6127">
        <v>26</v>
      </c>
      <c r="Q6127">
        <v>0</v>
      </c>
      <c r="R6127" t="s">
        <v>3074</v>
      </c>
      <c r="S6127" s="1">
        <v>43013</v>
      </c>
      <c r="T6127" t="s">
        <v>37</v>
      </c>
      <c r="U6127" t="s">
        <v>3075</v>
      </c>
      <c r="V6127" t="s">
        <v>278</v>
      </c>
      <c r="W6127" s="1">
        <v>43013</v>
      </c>
      <c r="X6127" s="12">
        <v>-1545</v>
      </c>
      <c r="Y6127" s="4" t="str">
        <f t="shared" si="190"/>
        <v>Income</v>
      </c>
      <c r="Z6127" s="8">
        <v>43009</v>
      </c>
      <c r="AA6127" s="7" t="s">
        <v>396</v>
      </c>
      <c r="AB6127" s="7" t="str">
        <f t="shared" si="191"/>
        <v>Car Park Excess Fee Notice Income</v>
      </c>
    </row>
    <row r="6128" spans="1:28" x14ac:dyDescent="0.25">
      <c r="A6128" s="7" t="s">
        <v>451</v>
      </c>
      <c r="B6128" t="s">
        <v>23</v>
      </c>
      <c r="C6128" t="s">
        <v>24</v>
      </c>
      <c r="D6128" t="s">
        <v>25</v>
      </c>
      <c r="E6128" t="s">
        <v>26</v>
      </c>
      <c r="F6128" t="s">
        <v>372</v>
      </c>
      <c r="G6128" t="s">
        <v>373</v>
      </c>
      <c r="H6128" t="s">
        <v>98</v>
      </c>
      <c r="I6128" t="s">
        <v>99</v>
      </c>
      <c r="K6128">
        <v>201807</v>
      </c>
      <c r="L6128" t="s">
        <v>29</v>
      </c>
      <c r="M6128">
        <v>5278460</v>
      </c>
      <c r="N6128">
        <v>1</v>
      </c>
      <c r="O6128">
        <v>70556</v>
      </c>
      <c r="P6128" t="s">
        <v>100</v>
      </c>
      <c r="Q6128">
        <v>0</v>
      </c>
      <c r="R6128" t="s">
        <v>6218</v>
      </c>
      <c r="S6128" s="1">
        <v>42964</v>
      </c>
      <c r="T6128" t="s">
        <v>75</v>
      </c>
      <c r="U6128" t="s">
        <v>6219</v>
      </c>
      <c r="V6128" t="s">
        <v>32</v>
      </c>
      <c r="W6128" s="1">
        <v>43013</v>
      </c>
      <c r="X6128" s="12">
        <v>510.17</v>
      </c>
      <c r="Y6128" s="4" t="str">
        <f t="shared" si="190"/>
        <v>Expenditure</v>
      </c>
      <c r="Z6128" s="8">
        <v>43009</v>
      </c>
      <c r="AA6128" s="7" t="s">
        <v>397</v>
      </c>
      <c r="AB6128" s="7" t="str">
        <f t="shared" si="191"/>
        <v>Expenditure</v>
      </c>
    </row>
    <row r="6129" spans="1:28" x14ac:dyDescent="0.25">
      <c r="A6129" s="7" t="s">
        <v>451</v>
      </c>
      <c r="B6129" t="s">
        <v>23</v>
      </c>
      <c r="C6129" t="s">
        <v>24</v>
      </c>
      <c r="D6129" t="s">
        <v>25</v>
      </c>
      <c r="E6129" t="s">
        <v>26</v>
      </c>
      <c r="F6129" t="s">
        <v>267</v>
      </c>
      <c r="G6129" t="s">
        <v>268</v>
      </c>
      <c r="H6129" t="s">
        <v>256</v>
      </c>
      <c r="I6129" t="s">
        <v>257</v>
      </c>
      <c r="K6129">
        <v>201807</v>
      </c>
      <c r="L6129" t="s">
        <v>43</v>
      </c>
      <c r="M6129">
        <v>2034667</v>
      </c>
      <c r="N6129">
        <v>4</v>
      </c>
      <c r="Q6129">
        <v>0</v>
      </c>
      <c r="R6129" t="s">
        <v>3078</v>
      </c>
      <c r="S6129" s="1">
        <v>43014</v>
      </c>
      <c r="T6129" t="s">
        <v>37</v>
      </c>
      <c r="U6129" t="s">
        <v>3079</v>
      </c>
      <c r="V6129" t="s">
        <v>278</v>
      </c>
      <c r="W6129" s="1">
        <v>43014</v>
      </c>
      <c r="X6129" s="12">
        <v>-343</v>
      </c>
      <c r="Y6129" s="4" t="str">
        <f t="shared" si="190"/>
        <v>Income</v>
      </c>
      <c r="Z6129" s="8">
        <v>43009</v>
      </c>
      <c r="AA6129" s="7" t="s">
        <v>396</v>
      </c>
      <c r="AB6129" s="7" t="str">
        <f t="shared" si="191"/>
        <v>Car Park Excess Fee Notice Income</v>
      </c>
    </row>
    <row r="6130" spans="1:28" x14ac:dyDescent="0.25">
      <c r="A6130" s="7" t="s">
        <v>451</v>
      </c>
      <c r="B6130" t="s">
        <v>23</v>
      </c>
      <c r="C6130" t="s">
        <v>24</v>
      </c>
      <c r="D6130" t="s">
        <v>25</v>
      </c>
      <c r="E6130" t="s">
        <v>26</v>
      </c>
      <c r="F6130" t="s">
        <v>267</v>
      </c>
      <c r="G6130" t="s">
        <v>268</v>
      </c>
      <c r="H6130" t="s">
        <v>256</v>
      </c>
      <c r="I6130" t="s">
        <v>257</v>
      </c>
      <c r="K6130">
        <v>201807</v>
      </c>
      <c r="L6130" t="s">
        <v>43</v>
      </c>
      <c r="M6130">
        <v>2034666</v>
      </c>
      <c r="N6130">
        <v>97</v>
      </c>
      <c r="Q6130">
        <v>0</v>
      </c>
      <c r="R6130" t="s">
        <v>3086</v>
      </c>
      <c r="S6130" s="1">
        <v>43014</v>
      </c>
      <c r="T6130" t="s">
        <v>37</v>
      </c>
      <c r="U6130" t="s">
        <v>3087</v>
      </c>
      <c r="V6130" t="s">
        <v>278</v>
      </c>
      <c r="W6130" s="1">
        <v>43014</v>
      </c>
      <c r="X6130" s="12">
        <v>-1935</v>
      </c>
      <c r="Y6130" s="4" t="str">
        <f t="shared" si="190"/>
        <v>Income</v>
      </c>
      <c r="Z6130" s="8">
        <v>43009</v>
      </c>
      <c r="AA6130" s="7" t="s">
        <v>396</v>
      </c>
      <c r="AB6130" s="7" t="str">
        <f t="shared" si="191"/>
        <v>Car Park Excess Fee Notice Income</v>
      </c>
    </row>
    <row r="6131" spans="1:28" x14ac:dyDescent="0.25">
      <c r="A6131" s="7" t="s">
        <v>451</v>
      </c>
      <c r="B6131" t="s">
        <v>23</v>
      </c>
      <c r="C6131" t="s">
        <v>24</v>
      </c>
      <c r="D6131" t="s">
        <v>25</v>
      </c>
      <c r="E6131" t="s">
        <v>26</v>
      </c>
      <c r="F6131" t="s">
        <v>267</v>
      </c>
      <c r="G6131" t="s">
        <v>268</v>
      </c>
      <c r="H6131" t="s">
        <v>256</v>
      </c>
      <c r="I6131" t="s">
        <v>257</v>
      </c>
      <c r="K6131">
        <v>201807</v>
      </c>
      <c r="L6131" t="s">
        <v>43</v>
      </c>
      <c r="M6131">
        <v>2034671</v>
      </c>
      <c r="N6131">
        <v>20</v>
      </c>
      <c r="Q6131">
        <v>0</v>
      </c>
      <c r="R6131" t="s">
        <v>3090</v>
      </c>
      <c r="S6131" s="1">
        <v>43014</v>
      </c>
      <c r="T6131" t="s">
        <v>37</v>
      </c>
      <c r="U6131" t="s">
        <v>3091</v>
      </c>
      <c r="V6131" t="s">
        <v>278</v>
      </c>
      <c r="W6131" s="1">
        <v>43014</v>
      </c>
      <c r="X6131" s="12">
        <v>-2551.61</v>
      </c>
      <c r="Y6131" s="4" t="str">
        <f t="shared" si="190"/>
        <v>Income</v>
      </c>
      <c r="Z6131" s="8">
        <v>43009</v>
      </c>
      <c r="AA6131" s="7" t="s">
        <v>396</v>
      </c>
      <c r="AB6131" s="7" t="str">
        <f t="shared" si="191"/>
        <v>Car Park Excess Fee Notice Income</v>
      </c>
    </row>
    <row r="6132" spans="1:28" x14ac:dyDescent="0.25">
      <c r="A6132" s="7" t="s">
        <v>451</v>
      </c>
      <c r="B6132" t="s">
        <v>23</v>
      </c>
      <c r="C6132" t="s">
        <v>24</v>
      </c>
      <c r="D6132" t="s">
        <v>25</v>
      </c>
      <c r="E6132" t="s">
        <v>26</v>
      </c>
      <c r="F6132" t="s">
        <v>283</v>
      </c>
      <c r="G6132" t="s">
        <v>284</v>
      </c>
      <c r="H6132" t="s">
        <v>57</v>
      </c>
      <c r="I6132" t="s">
        <v>58</v>
      </c>
      <c r="K6132">
        <v>201807</v>
      </c>
      <c r="L6132" t="s">
        <v>60</v>
      </c>
      <c r="M6132">
        <v>4319364</v>
      </c>
      <c r="N6132">
        <v>20</v>
      </c>
      <c r="Q6132">
        <v>0</v>
      </c>
      <c r="S6132" s="1">
        <v>43014</v>
      </c>
      <c r="T6132" t="s">
        <v>55</v>
      </c>
      <c r="U6132" t="s">
        <v>3651</v>
      </c>
      <c r="V6132" t="s">
        <v>61</v>
      </c>
      <c r="W6132" s="1">
        <v>43014</v>
      </c>
      <c r="X6132" s="12">
        <v>-899.79</v>
      </c>
      <c r="Y6132" s="4" t="str">
        <f t="shared" si="190"/>
        <v>Income</v>
      </c>
      <c r="Z6132" s="8">
        <v>43009</v>
      </c>
      <c r="AA6132" s="7" t="s">
        <v>397</v>
      </c>
      <c r="AB6132" s="7" t="str">
        <f t="shared" si="191"/>
        <v>Carparks Pay and Display Income</v>
      </c>
    </row>
    <row r="6133" spans="1:28" x14ac:dyDescent="0.25">
      <c r="A6133" s="7" t="s">
        <v>451</v>
      </c>
      <c r="B6133" t="s">
        <v>23</v>
      </c>
      <c r="C6133" t="s">
        <v>24</v>
      </c>
      <c r="D6133" t="s">
        <v>25</v>
      </c>
      <c r="E6133" t="s">
        <v>26</v>
      </c>
      <c r="F6133" t="s">
        <v>289</v>
      </c>
      <c r="G6133" t="s">
        <v>290</v>
      </c>
      <c r="H6133" t="s">
        <v>57</v>
      </c>
      <c r="I6133" t="s">
        <v>58</v>
      </c>
      <c r="K6133">
        <v>201807</v>
      </c>
      <c r="L6133" t="s">
        <v>60</v>
      </c>
      <c r="M6133">
        <v>4319363</v>
      </c>
      <c r="N6133">
        <v>2</v>
      </c>
      <c r="Q6133">
        <v>0</v>
      </c>
      <c r="S6133" s="1">
        <v>43014</v>
      </c>
      <c r="T6133" t="s">
        <v>55</v>
      </c>
      <c r="U6133" t="s">
        <v>3830</v>
      </c>
      <c r="V6133" t="s">
        <v>61</v>
      </c>
      <c r="W6133" s="1">
        <v>43014</v>
      </c>
      <c r="X6133" s="12">
        <v>-835.17</v>
      </c>
      <c r="Y6133" s="4" t="str">
        <f t="shared" si="190"/>
        <v>Income</v>
      </c>
      <c r="Z6133" s="8">
        <v>43009</v>
      </c>
      <c r="AA6133" s="7" t="s">
        <v>397</v>
      </c>
      <c r="AB6133" s="7" t="str">
        <f t="shared" si="191"/>
        <v>Carparks Pay and Display Income</v>
      </c>
    </row>
    <row r="6134" spans="1:28" x14ac:dyDescent="0.25">
      <c r="A6134" s="7" t="s">
        <v>451</v>
      </c>
      <c r="B6134" t="s">
        <v>23</v>
      </c>
      <c r="C6134" t="s">
        <v>24</v>
      </c>
      <c r="D6134" t="s">
        <v>25</v>
      </c>
      <c r="E6134" t="s">
        <v>26</v>
      </c>
      <c r="F6134" t="s">
        <v>304</v>
      </c>
      <c r="G6134" t="s">
        <v>305</v>
      </c>
      <c r="H6134" t="s">
        <v>57</v>
      </c>
      <c r="I6134" t="s">
        <v>58</v>
      </c>
      <c r="K6134">
        <v>201807</v>
      </c>
      <c r="L6134" t="s">
        <v>60</v>
      </c>
      <c r="M6134">
        <v>4319364</v>
      </c>
      <c r="N6134">
        <v>3</v>
      </c>
      <c r="Q6134">
        <v>0</v>
      </c>
      <c r="S6134" s="1">
        <v>43014</v>
      </c>
      <c r="T6134" t="s">
        <v>55</v>
      </c>
      <c r="U6134" t="s">
        <v>4043</v>
      </c>
      <c r="V6134" t="s">
        <v>61</v>
      </c>
      <c r="W6134" s="1">
        <v>43014</v>
      </c>
      <c r="X6134" s="12">
        <v>-1049</v>
      </c>
      <c r="Y6134" s="4" t="str">
        <f t="shared" si="190"/>
        <v>Income</v>
      </c>
      <c r="Z6134" s="8">
        <v>43009</v>
      </c>
      <c r="AA6134" s="7" t="s">
        <v>397</v>
      </c>
      <c r="AB6134" s="7" t="str">
        <f t="shared" si="191"/>
        <v>Carparks Pay and Display Income</v>
      </c>
    </row>
    <row r="6135" spans="1:28" x14ac:dyDescent="0.25">
      <c r="A6135" s="7" t="s">
        <v>451</v>
      </c>
      <c r="B6135" t="s">
        <v>23</v>
      </c>
      <c r="C6135" t="s">
        <v>24</v>
      </c>
      <c r="D6135" t="s">
        <v>25</v>
      </c>
      <c r="E6135" t="s">
        <v>26</v>
      </c>
      <c r="F6135" t="s">
        <v>306</v>
      </c>
      <c r="G6135" t="s">
        <v>307</v>
      </c>
      <c r="H6135" t="s">
        <v>57</v>
      </c>
      <c r="I6135" t="s">
        <v>58</v>
      </c>
      <c r="K6135">
        <v>201807</v>
      </c>
      <c r="L6135" t="s">
        <v>60</v>
      </c>
      <c r="M6135">
        <v>4319364</v>
      </c>
      <c r="N6135">
        <v>10</v>
      </c>
      <c r="Q6135">
        <v>0</v>
      </c>
      <c r="S6135" s="1">
        <v>43014</v>
      </c>
      <c r="T6135" t="s">
        <v>55</v>
      </c>
      <c r="U6135" t="s">
        <v>4254</v>
      </c>
      <c r="V6135" t="s">
        <v>61</v>
      </c>
      <c r="W6135" s="1">
        <v>43014</v>
      </c>
      <c r="X6135" s="12">
        <v>-446.75</v>
      </c>
      <c r="Y6135" s="4" t="str">
        <f t="shared" si="190"/>
        <v>Income</v>
      </c>
      <c r="Z6135" s="8">
        <v>43009</v>
      </c>
      <c r="AA6135" s="7" t="s">
        <v>397</v>
      </c>
      <c r="AB6135" s="7" t="str">
        <f t="shared" si="191"/>
        <v>Carparks Pay and Display Income</v>
      </c>
    </row>
    <row r="6136" spans="1:28" x14ac:dyDescent="0.25">
      <c r="A6136" s="7" t="s">
        <v>451</v>
      </c>
      <c r="B6136" t="s">
        <v>23</v>
      </c>
      <c r="C6136" t="s">
        <v>24</v>
      </c>
      <c r="D6136" t="s">
        <v>25</v>
      </c>
      <c r="E6136" t="s">
        <v>26</v>
      </c>
      <c r="F6136" t="s">
        <v>306</v>
      </c>
      <c r="G6136" t="s">
        <v>307</v>
      </c>
      <c r="H6136" t="s">
        <v>57</v>
      </c>
      <c r="I6136" t="s">
        <v>58</v>
      </c>
      <c r="K6136">
        <v>201807</v>
      </c>
      <c r="L6136" t="s">
        <v>60</v>
      </c>
      <c r="M6136">
        <v>4319364</v>
      </c>
      <c r="N6136">
        <v>4</v>
      </c>
      <c r="Q6136">
        <v>0</v>
      </c>
      <c r="S6136" s="1">
        <v>43014</v>
      </c>
      <c r="T6136" t="s">
        <v>55</v>
      </c>
      <c r="U6136" t="s">
        <v>4255</v>
      </c>
      <c r="V6136" t="s">
        <v>61</v>
      </c>
      <c r="W6136" s="1">
        <v>43014</v>
      </c>
      <c r="X6136" s="12">
        <v>-798.37</v>
      </c>
      <c r="Y6136" s="4" t="str">
        <f t="shared" si="190"/>
        <v>Income</v>
      </c>
      <c r="Z6136" s="8">
        <v>43009</v>
      </c>
      <c r="AA6136" s="7" t="s">
        <v>397</v>
      </c>
      <c r="AB6136" s="7" t="str">
        <f t="shared" si="191"/>
        <v>Carparks Pay and Display Income</v>
      </c>
    </row>
    <row r="6137" spans="1:28" x14ac:dyDescent="0.25">
      <c r="A6137" s="7" t="s">
        <v>451</v>
      </c>
      <c r="B6137" t="s">
        <v>23</v>
      </c>
      <c r="C6137" t="s">
        <v>24</v>
      </c>
      <c r="D6137" t="s">
        <v>25</v>
      </c>
      <c r="E6137" t="s">
        <v>26</v>
      </c>
      <c r="F6137" t="s">
        <v>310</v>
      </c>
      <c r="G6137" t="s">
        <v>311</v>
      </c>
      <c r="H6137" t="s">
        <v>57</v>
      </c>
      <c r="I6137" t="s">
        <v>58</v>
      </c>
      <c r="K6137">
        <v>201807</v>
      </c>
      <c r="L6137" t="s">
        <v>60</v>
      </c>
      <c r="M6137">
        <v>4319363</v>
      </c>
      <c r="N6137">
        <v>3</v>
      </c>
      <c r="Q6137">
        <v>0</v>
      </c>
      <c r="S6137" s="1">
        <v>43014</v>
      </c>
      <c r="T6137" t="s">
        <v>55</v>
      </c>
      <c r="U6137" t="s">
        <v>4443</v>
      </c>
      <c r="V6137" t="s">
        <v>61</v>
      </c>
      <c r="W6137" s="1">
        <v>43014</v>
      </c>
      <c r="X6137" s="12">
        <v>-988.37</v>
      </c>
      <c r="Y6137" s="4" t="str">
        <f t="shared" si="190"/>
        <v>Income</v>
      </c>
      <c r="Z6137" s="8">
        <v>43009</v>
      </c>
      <c r="AA6137" s="7" t="s">
        <v>397</v>
      </c>
      <c r="AB6137" s="7" t="str">
        <f t="shared" si="191"/>
        <v>Carparks Pay and Display Income</v>
      </c>
    </row>
    <row r="6138" spans="1:28" x14ac:dyDescent="0.25">
      <c r="A6138" s="7" t="s">
        <v>451</v>
      </c>
      <c r="B6138" t="s">
        <v>23</v>
      </c>
      <c r="C6138" t="s">
        <v>24</v>
      </c>
      <c r="D6138" t="s">
        <v>25</v>
      </c>
      <c r="E6138" t="s">
        <v>26</v>
      </c>
      <c r="F6138" t="s">
        <v>321</v>
      </c>
      <c r="G6138" t="s">
        <v>322</v>
      </c>
      <c r="H6138" t="s">
        <v>57</v>
      </c>
      <c r="I6138" t="s">
        <v>58</v>
      </c>
      <c r="K6138">
        <v>201807</v>
      </c>
      <c r="L6138" t="s">
        <v>60</v>
      </c>
      <c r="M6138">
        <v>4319363</v>
      </c>
      <c r="N6138">
        <v>0</v>
      </c>
      <c r="Q6138">
        <v>0</v>
      </c>
      <c r="S6138" s="1">
        <v>43014</v>
      </c>
      <c r="T6138" t="s">
        <v>55</v>
      </c>
      <c r="U6138" t="s">
        <v>4879</v>
      </c>
      <c r="V6138" t="s">
        <v>61</v>
      </c>
      <c r="W6138" s="1">
        <v>43014</v>
      </c>
      <c r="X6138" s="12">
        <v>-550.91999999999996</v>
      </c>
      <c r="Y6138" s="4" t="str">
        <f t="shared" si="190"/>
        <v>Income</v>
      </c>
      <c r="Z6138" s="8">
        <v>43009</v>
      </c>
      <c r="AA6138" s="7" t="s">
        <v>397</v>
      </c>
      <c r="AB6138" s="7" t="str">
        <f t="shared" si="191"/>
        <v>Carparks Pay and Display Income</v>
      </c>
    </row>
    <row r="6139" spans="1:28" x14ac:dyDescent="0.25">
      <c r="A6139" s="7" t="s">
        <v>451</v>
      </c>
      <c r="B6139" t="s">
        <v>23</v>
      </c>
      <c r="C6139" t="s">
        <v>24</v>
      </c>
      <c r="D6139" t="s">
        <v>25</v>
      </c>
      <c r="E6139" t="s">
        <v>26</v>
      </c>
      <c r="F6139" t="s">
        <v>321</v>
      </c>
      <c r="G6139" t="s">
        <v>322</v>
      </c>
      <c r="H6139" t="s">
        <v>57</v>
      </c>
      <c r="I6139" t="s">
        <v>58</v>
      </c>
      <c r="K6139">
        <v>201807</v>
      </c>
      <c r="L6139" t="s">
        <v>60</v>
      </c>
      <c r="M6139">
        <v>4319363</v>
      </c>
      <c r="N6139">
        <v>16</v>
      </c>
      <c r="Q6139">
        <v>0</v>
      </c>
      <c r="S6139" s="1">
        <v>43014</v>
      </c>
      <c r="T6139" t="s">
        <v>55</v>
      </c>
      <c r="U6139" t="s">
        <v>4880</v>
      </c>
      <c r="V6139" t="s">
        <v>61</v>
      </c>
      <c r="W6139" s="1">
        <v>43014</v>
      </c>
      <c r="X6139" s="12">
        <v>-447.33</v>
      </c>
      <c r="Y6139" s="4" t="str">
        <f t="shared" si="190"/>
        <v>Income</v>
      </c>
      <c r="Z6139" s="8">
        <v>43009</v>
      </c>
      <c r="AA6139" s="7" t="s">
        <v>397</v>
      </c>
      <c r="AB6139" s="7" t="str">
        <f t="shared" si="191"/>
        <v>Carparks Pay and Display Income</v>
      </c>
    </row>
    <row r="6140" spans="1:28" x14ac:dyDescent="0.25">
      <c r="A6140" s="7" t="s">
        <v>451</v>
      </c>
      <c r="B6140" t="s">
        <v>23</v>
      </c>
      <c r="C6140" t="s">
        <v>24</v>
      </c>
      <c r="D6140" t="s">
        <v>25</v>
      </c>
      <c r="E6140" t="s">
        <v>26</v>
      </c>
      <c r="F6140" t="s">
        <v>321</v>
      </c>
      <c r="G6140" t="s">
        <v>322</v>
      </c>
      <c r="H6140" t="s">
        <v>57</v>
      </c>
      <c r="I6140" t="s">
        <v>58</v>
      </c>
      <c r="K6140">
        <v>201807</v>
      </c>
      <c r="L6140" t="s">
        <v>60</v>
      </c>
      <c r="M6140">
        <v>4319364</v>
      </c>
      <c r="N6140">
        <v>2</v>
      </c>
      <c r="Q6140">
        <v>0</v>
      </c>
      <c r="S6140" s="1">
        <v>43014</v>
      </c>
      <c r="T6140" t="s">
        <v>55</v>
      </c>
      <c r="U6140" t="s">
        <v>4890</v>
      </c>
      <c r="V6140" t="s">
        <v>61</v>
      </c>
      <c r="W6140" s="1">
        <v>43014</v>
      </c>
      <c r="X6140" s="12">
        <v>-1147.42</v>
      </c>
      <c r="Y6140" s="4" t="str">
        <f t="shared" si="190"/>
        <v>Income</v>
      </c>
      <c r="Z6140" s="8">
        <v>43009</v>
      </c>
      <c r="AA6140" s="7" t="s">
        <v>397</v>
      </c>
      <c r="AB6140" s="7" t="str">
        <f t="shared" si="191"/>
        <v>Carparks Pay and Display Income</v>
      </c>
    </row>
    <row r="6141" spans="1:28" x14ac:dyDescent="0.25">
      <c r="A6141" s="7" t="s">
        <v>451</v>
      </c>
      <c r="B6141" t="s">
        <v>23</v>
      </c>
      <c r="C6141" t="s">
        <v>24</v>
      </c>
      <c r="D6141" t="s">
        <v>25</v>
      </c>
      <c r="E6141" t="s">
        <v>26</v>
      </c>
      <c r="F6141" t="s">
        <v>334</v>
      </c>
      <c r="G6141" t="s">
        <v>335</v>
      </c>
      <c r="H6141" t="s">
        <v>57</v>
      </c>
      <c r="I6141" t="s">
        <v>58</v>
      </c>
      <c r="K6141">
        <v>201807</v>
      </c>
      <c r="L6141" t="s">
        <v>60</v>
      </c>
      <c r="M6141">
        <v>4319364</v>
      </c>
      <c r="N6141">
        <v>8</v>
      </c>
      <c r="Q6141">
        <v>0</v>
      </c>
      <c r="S6141" s="1">
        <v>43014</v>
      </c>
      <c r="T6141" t="s">
        <v>55</v>
      </c>
      <c r="U6141" t="s">
        <v>5210</v>
      </c>
      <c r="V6141" t="s">
        <v>61</v>
      </c>
      <c r="W6141" s="1">
        <v>43014</v>
      </c>
      <c r="X6141" s="12">
        <v>-441.75</v>
      </c>
      <c r="Y6141" s="4" t="str">
        <f t="shared" si="190"/>
        <v>Income</v>
      </c>
      <c r="Z6141" s="8">
        <v>43009</v>
      </c>
      <c r="AA6141" s="7" t="s">
        <v>397</v>
      </c>
      <c r="AB6141" s="7" t="str">
        <f t="shared" si="191"/>
        <v>Carparks Pay and Display Income</v>
      </c>
    </row>
    <row r="6142" spans="1:28" x14ac:dyDescent="0.25">
      <c r="A6142" s="7" t="s">
        <v>451</v>
      </c>
      <c r="B6142" t="s">
        <v>23</v>
      </c>
      <c r="C6142" t="s">
        <v>24</v>
      </c>
      <c r="D6142" t="s">
        <v>25</v>
      </c>
      <c r="E6142" t="s">
        <v>26</v>
      </c>
      <c r="F6142" t="s">
        <v>343</v>
      </c>
      <c r="G6142" t="s">
        <v>344</v>
      </c>
      <c r="H6142" t="s">
        <v>57</v>
      </c>
      <c r="I6142" t="s">
        <v>58</v>
      </c>
      <c r="K6142">
        <v>201807</v>
      </c>
      <c r="L6142" t="s">
        <v>60</v>
      </c>
      <c r="M6142">
        <v>4319363</v>
      </c>
      <c r="N6142">
        <v>5</v>
      </c>
      <c r="Q6142">
        <v>0</v>
      </c>
      <c r="S6142" s="1">
        <v>43014</v>
      </c>
      <c r="T6142" t="s">
        <v>55</v>
      </c>
      <c r="U6142" t="s">
        <v>5557</v>
      </c>
      <c r="V6142" t="s">
        <v>61</v>
      </c>
      <c r="W6142" s="1">
        <v>43014</v>
      </c>
      <c r="X6142" s="12">
        <v>-765.67</v>
      </c>
      <c r="Y6142" s="4" t="str">
        <f t="shared" si="190"/>
        <v>Income</v>
      </c>
      <c r="Z6142" s="8">
        <v>43009</v>
      </c>
      <c r="AA6142" s="7" t="s">
        <v>397</v>
      </c>
      <c r="AB6142" s="7" t="str">
        <f t="shared" si="191"/>
        <v>Carparks Pay and Display Income</v>
      </c>
    </row>
    <row r="6143" spans="1:28" x14ac:dyDescent="0.25">
      <c r="A6143" s="7" t="s">
        <v>451</v>
      </c>
      <c r="B6143" t="s">
        <v>23</v>
      </c>
      <c r="C6143" t="s">
        <v>24</v>
      </c>
      <c r="D6143" t="s">
        <v>25</v>
      </c>
      <c r="E6143" t="s">
        <v>26</v>
      </c>
      <c r="F6143" t="s">
        <v>343</v>
      </c>
      <c r="G6143" t="s">
        <v>344</v>
      </c>
      <c r="H6143" t="s">
        <v>57</v>
      </c>
      <c r="I6143" t="s">
        <v>58</v>
      </c>
      <c r="K6143">
        <v>201807</v>
      </c>
      <c r="L6143" t="s">
        <v>60</v>
      </c>
      <c r="M6143">
        <v>4319363</v>
      </c>
      <c r="N6143">
        <v>8</v>
      </c>
      <c r="Q6143">
        <v>0</v>
      </c>
      <c r="S6143" s="1">
        <v>43014</v>
      </c>
      <c r="T6143" t="s">
        <v>55</v>
      </c>
      <c r="U6143" t="s">
        <v>5558</v>
      </c>
      <c r="V6143" t="s">
        <v>61</v>
      </c>
      <c r="W6143" s="1">
        <v>43014</v>
      </c>
      <c r="X6143" s="12">
        <v>-361.33</v>
      </c>
      <c r="Y6143" s="4" t="str">
        <f t="shared" si="190"/>
        <v>Income</v>
      </c>
      <c r="Z6143" s="8">
        <v>43009</v>
      </c>
      <c r="AA6143" s="7" t="s">
        <v>397</v>
      </c>
      <c r="AB6143" s="7" t="str">
        <f t="shared" si="191"/>
        <v>Carparks Pay and Display Income</v>
      </c>
    </row>
    <row r="6144" spans="1:28" x14ac:dyDescent="0.25">
      <c r="A6144" s="7" t="s">
        <v>451</v>
      </c>
      <c r="B6144" t="s">
        <v>23</v>
      </c>
      <c r="C6144" t="s">
        <v>24</v>
      </c>
      <c r="D6144" t="s">
        <v>25</v>
      </c>
      <c r="E6144" t="s">
        <v>26</v>
      </c>
      <c r="F6144" t="s">
        <v>343</v>
      </c>
      <c r="G6144" t="s">
        <v>344</v>
      </c>
      <c r="H6144" t="s">
        <v>57</v>
      </c>
      <c r="I6144" t="s">
        <v>58</v>
      </c>
      <c r="K6144">
        <v>201807</v>
      </c>
      <c r="L6144" t="s">
        <v>60</v>
      </c>
      <c r="M6144">
        <v>4319364</v>
      </c>
      <c r="N6144">
        <v>0</v>
      </c>
      <c r="Q6144">
        <v>0</v>
      </c>
      <c r="S6144" s="1">
        <v>43014</v>
      </c>
      <c r="T6144" t="s">
        <v>55</v>
      </c>
      <c r="U6144" t="s">
        <v>5564</v>
      </c>
      <c r="V6144" t="s">
        <v>61</v>
      </c>
      <c r="W6144" s="1">
        <v>43014</v>
      </c>
      <c r="X6144" s="12">
        <v>-639.16999999999996</v>
      </c>
      <c r="Y6144" s="4" t="str">
        <f t="shared" si="190"/>
        <v>Income</v>
      </c>
      <c r="Z6144" s="8">
        <v>43009</v>
      </c>
      <c r="AA6144" s="7" t="s">
        <v>397</v>
      </c>
      <c r="AB6144" s="7" t="str">
        <f t="shared" si="191"/>
        <v>Carparks Pay and Display Income</v>
      </c>
    </row>
    <row r="6145" spans="1:28" x14ac:dyDescent="0.25">
      <c r="A6145" s="7" t="s">
        <v>451</v>
      </c>
      <c r="B6145" t="s">
        <v>23</v>
      </c>
      <c r="C6145" t="s">
        <v>24</v>
      </c>
      <c r="D6145" t="s">
        <v>25</v>
      </c>
      <c r="E6145" t="s">
        <v>26</v>
      </c>
      <c r="F6145" t="s">
        <v>351</v>
      </c>
      <c r="G6145" t="s">
        <v>352</v>
      </c>
      <c r="H6145" t="s">
        <v>57</v>
      </c>
      <c r="I6145" t="s">
        <v>58</v>
      </c>
      <c r="K6145">
        <v>201807</v>
      </c>
      <c r="L6145" t="s">
        <v>60</v>
      </c>
      <c r="M6145">
        <v>4319364</v>
      </c>
      <c r="N6145">
        <v>5</v>
      </c>
      <c r="Q6145">
        <v>0</v>
      </c>
      <c r="S6145" s="1">
        <v>43014</v>
      </c>
      <c r="T6145" t="s">
        <v>55</v>
      </c>
      <c r="U6145" t="s">
        <v>5767</v>
      </c>
      <c r="V6145" t="s">
        <v>61</v>
      </c>
      <c r="W6145" s="1">
        <v>43014</v>
      </c>
      <c r="X6145" s="12">
        <v>-563.12</v>
      </c>
      <c r="Y6145" s="4" t="str">
        <f t="shared" si="190"/>
        <v>Income</v>
      </c>
      <c r="Z6145" s="8">
        <v>43009</v>
      </c>
      <c r="AA6145" s="7" t="s">
        <v>397</v>
      </c>
      <c r="AB6145" s="7" t="str">
        <f t="shared" si="191"/>
        <v>Carparks Pay and Display Income</v>
      </c>
    </row>
    <row r="6146" spans="1:28" x14ac:dyDescent="0.25">
      <c r="A6146" s="7" t="s">
        <v>451</v>
      </c>
      <c r="B6146" t="s">
        <v>23</v>
      </c>
      <c r="C6146" t="s">
        <v>24</v>
      </c>
      <c r="D6146" t="s">
        <v>25</v>
      </c>
      <c r="E6146" t="s">
        <v>26</v>
      </c>
      <c r="F6146" t="s">
        <v>360</v>
      </c>
      <c r="G6146" t="s">
        <v>361</v>
      </c>
      <c r="H6146" t="s">
        <v>57</v>
      </c>
      <c r="I6146" t="s">
        <v>58</v>
      </c>
      <c r="K6146">
        <v>201807</v>
      </c>
      <c r="L6146" t="s">
        <v>60</v>
      </c>
      <c r="M6146">
        <v>4319364</v>
      </c>
      <c r="N6146">
        <v>6</v>
      </c>
      <c r="Q6146">
        <v>0</v>
      </c>
      <c r="S6146" s="1">
        <v>43014</v>
      </c>
      <c r="T6146" t="s">
        <v>55</v>
      </c>
      <c r="U6146" t="s">
        <v>6000</v>
      </c>
      <c r="V6146" t="s">
        <v>61</v>
      </c>
      <c r="W6146" s="1">
        <v>43014</v>
      </c>
      <c r="X6146" s="12">
        <v>-396.25</v>
      </c>
      <c r="Y6146" s="4" t="str">
        <f t="shared" ref="Y6146:Y6209" si="192">IF(LEFT(H6146,2)="R9","Income","Expenditure")</f>
        <v>Income</v>
      </c>
      <c r="Z6146" s="8">
        <v>43009</v>
      </c>
      <c r="AA6146" s="7" t="s">
        <v>397</v>
      </c>
      <c r="AB6146" s="7" t="str">
        <f t="shared" ref="AB6146:AB6209" si="193">IF(Y6146="Expenditure",Y6146,I6146)</f>
        <v>Carparks Pay and Display Income</v>
      </c>
    </row>
    <row r="6147" spans="1:28" x14ac:dyDescent="0.25">
      <c r="A6147" s="7" t="s">
        <v>451</v>
      </c>
      <c r="B6147" t="s">
        <v>23</v>
      </c>
      <c r="C6147" t="s">
        <v>24</v>
      </c>
      <c r="D6147" t="s">
        <v>25</v>
      </c>
      <c r="E6147" t="s">
        <v>26</v>
      </c>
      <c r="F6147" t="s">
        <v>362</v>
      </c>
      <c r="G6147" t="s">
        <v>363</v>
      </c>
      <c r="H6147" t="s">
        <v>57</v>
      </c>
      <c r="I6147" t="s">
        <v>58</v>
      </c>
      <c r="K6147">
        <v>201807</v>
      </c>
      <c r="L6147" t="s">
        <v>60</v>
      </c>
      <c r="M6147">
        <v>4319364</v>
      </c>
      <c r="N6147">
        <v>7</v>
      </c>
      <c r="Q6147">
        <v>0</v>
      </c>
      <c r="S6147" s="1">
        <v>43014</v>
      </c>
      <c r="T6147" t="s">
        <v>55</v>
      </c>
      <c r="U6147" t="s">
        <v>6036</v>
      </c>
      <c r="V6147" t="s">
        <v>61</v>
      </c>
      <c r="W6147" s="1">
        <v>43014</v>
      </c>
      <c r="X6147" s="12">
        <v>-343.37</v>
      </c>
      <c r="Y6147" s="4" t="str">
        <f t="shared" si="192"/>
        <v>Income</v>
      </c>
      <c r="Z6147" s="8">
        <v>43009</v>
      </c>
      <c r="AA6147" s="7" t="s">
        <v>397</v>
      </c>
      <c r="AB6147" s="7" t="str">
        <f t="shared" si="193"/>
        <v>Carparks Pay and Display Income</v>
      </c>
    </row>
    <row r="6148" spans="1:28" x14ac:dyDescent="0.25">
      <c r="A6148" s="7" t="s">
        <v>451</v>
      </c>
      <c r="B6148" t="s">
        <v>23</v>
      </c>
      <c r="C6148" t="s">
        <v>24</v>
      </c>
      <c r="D6148" t="s">
        <v>25</v>
      </c>
      <c r="E6148" t="s">
        <v>26</v>
      </c>
      <c r="F6148" t="s">
        <v>376</v>
      </c>
      <c r="G6148" t="s">
        <v>377</v>
      </c>
      <c r="H6148" t="s">
        <v>57</v>
      </c>
      <c r="I6148" t="s">
        <v>58</v>
      </c>
      <c r="K6148">
        <v>201807</v>
      </c>
      <c r="L6148" t="s">
        <v>60</v>
      </c>
      <c r="M6148">
        <v>4319363</v>
      </c>
      <c r="N6148">
        <v>7</v>
      </c>
      <c r="Q6148">
        <v>0</v>
      </c>
      <c r="S6148" s="1">
        <v>43014</v>
      </c>
      <c r="T6148" t="s">
        <v>55</v>
      </c>
      <c r="U6148" t="s">
        <v>6423</v>
      </c>
      <c r="V6148" t="s">
        <v>61</v>
      </c>
      <c r="W6148" s="1">
        <v>43014</v>
      </c>
      <c r="X6148" s="12">
        <v>-265.58</v>
      </c>
      <c r="Y6148" s="4" t="str">
        <f t="shared" si="192"/>
        <v>Income</v>
      </c>
      <c r="Z6148" s="8">
        <v>43009</v>
      </c>
      <c r="AA6148" s="7" t="s">
        <v>397</v>
      </c>
      <c r="AB6148" s="7" t="str">
        <f t="shared" si="193"/>
        <v>Carparks Pay and Display Income</v>
      </c>
    </row>
    <row r="6149" spans="1:28" x14ac:dyDescent="0.25">
      <c r="A6149" s="7" t="s">
        <v>451</v>
      </c>
      <c r="B6149" t="s">
        <v>23</v>
      </c>
      <c r="C6149" t="s">
        <v>24</v>
      </c>
      <c r="D6149" t="s">
        <v>25</v>
      </c>
      <c r="E6149" t="s">
        <v>26</v>
      </c>
      <c r="F6149" t="s">
        <v>376</v>
      </c>
      <c r="G6149" t="s">
        <v>377</v>
      </c>
      <c r="H6149" t="s">
        <v>57</v>
      </c>
      <c r="I6149" t="s">
        <v>58</v>
      </c>
      <c r="K6149">
        <v>201807</v>
      </c>
      <c r="L6149" t="s">
        <v>60</v>
      </c>
      <c r="M6149">
        <v>4319363</v>
      </c>
      <c r="N6149">
        <v>4</v>
      </c>
      <c r="Q6149">
        <v>0</v>
      </c>
      <c r="S6149" s="1">
        <v>43014</v>
      </c>
      <c r="T6149" t="s">
        <v>55</v>
      </c>
      <c r="U6149" t="s">
        <v>6424</v>
      </c>
      <c r="V6149" t="s">
        <v>61</v>
      </c>
      <c r="W6149" s="1">
        <v>43014</v>
      </c>
      <c r="X6149" s="12">
        <v>-218.17</v>
      </c>
      <c r="Y6149" s="4" t="str">
        <f t="shared" si="192"/>
        <v>Income</v>
      </c>
      <c r="Z6149" s="8">
        <v>43009</v>
      </c>
      <c r="AA6149" s="7" t="s">
        <v>397</v>
      </c>
      <c r="AB6149" s="7" t="str">
        <f t="shared" si="193"/>
        <v>Carparks Pay and Display Income</v>
      </c>
    </row>
    <row r="6150" spans="1:28" x14ac:dyDescent="0.25">
      <c r="A6150" s="7" t="s">
        <v>451</v>
      </c>
      <c r="B6150" t="s">
        <v>23</v>
      </c>
      <c r="C6150" t="s">
        <v>24</v>
      </c>
      <c r="D6150" t="s">
        <v>25</v>
      </c>
      <c r="E6150" t="s">
        <v>26</v>
      </c>
      <c r="F6150" t="s">
        <v>79</v>
      </c>
      <c r="G6150" t="s">
        <v>80</v>
      </c>
      <c r="H6150" t="s">
        <v>141</v>
      </c>
      <c r="I6150" t="s">
        <v>142</v>
      </c>
      <c r="K6150">
        <v>201807</v>
      </c>
      <c r="L6150" t="s">
        <v>29</v>
      </c>
      <c r="M6150">
        <v>5278559</v>
      </c>
      <c r="N6150">
        <v>2</v>
      </c>
      <c r="O6150">
        <v>12442</v>
      </c>
      <c r="P6150" t="s">
        <v>113</v>
      </c>
      <c r="Q6150">
        <v>40000540</v>
      </c>
      <c r="R6150">
        <v>45391</v>
      </c>
      <c r="S6150" s="1">
        <v>42978</v>
      </c>
      <c r="T6150" t="s">
        <v>75</v>
      </c>
      <c r="V6150" t="s">
        <v>32</v>
      </c>
      <c r="W6150" s="1">
        <v>43017</v>
      </c>
      <c r="X6150" s="12">
        <v>19498.71</v>
      </c>
      <c r="Y6150" s="4" t="str">
        <f t="shared" si="192"/>
        <v>Expenditure</v>
      </c>
      <c r="Z6150" s="8">
        <v>43009</v>
      </c>
      <c r="AA6150" s="7" t="s">
        <v>397</v>
      </c>
      <c r="AB6150" s="7" t="str">
        <f t="shared" si="193"/>
        <v>Expenditure</v>
      </c>
    </row>
    <row r="6151" spans="1:28" x14ac:dyDescent="0.25">
      <c r="A6151" s="7" t="s">
        <v>451</v>
      </c>
      <c r="B6151" t="s">
        <v>23</v>
      </c>
      <c r="C6151" t="s">
        <v>24</v>
      </c>
      <c r="D6151" t="s">
        <v>25</v>
      </c>
      <c r="E6151" t="s">
        <v>26</v>
      </c>
      <c r="F6151" t="s">
        <v>267</v>
      </c>
      <c r="G6151" t="s">
        <v>268</v>
      </c>
      <c r="H6151" t="s">
        <v>256</v>
      </c>
      <c r="I6151" t="s">
        <v>257</v>
      </c>
      <c r="K6151">
        <v>201807</v>
      </c>
      <c r="L6151" t="s">
        <v>43</v>
      </c>
      <c r="M6151">
        <v>2034687</v>
      </c>
      <c r="N6151">
        <v>23</v>
      </c>
      <c r="Q6151">
        <v>0</v>
      </c>
      <c r="R6151" t="s">
        <v>3016</v>
      </c>
      <c r="S6151" s="1">
        <v>43017</v>
      </c>
      <c r="T6151" t="s">
        <v>37</v>
      </c>
      <c r="U6151" t="s">
        <v>3017</v>
      </c>
      <c r="V6151" t="s">
        <v>44</v>
      </c>
      <c r="W6151" s="1">
        <v>43017</v>
      </c>
      <c r="X6151" s="12">
        <v>-306</v>
      </c>
      <c r="Y6151" s="4" t="str">
        <f t="shared" si="192"/>
        <v>Income</v>
      </c>
      <c r="Z6151" s="8">
        <v>43009</v>
      </c>
      <c r="AA6151" s="7" t="s">
        <v>396</v>
      </c>
      <c r="AB6151" s="7" t="str">
        <f t="shared" si="193"/>
        <v>Car Park Excess Fee Notice Income</v>
      </c>
    </row>
    <row r="6152" spans="1:28" x14ac:dyDescent="0.25">
      <c r="A6152" s="7" t="s">
        <v>451</v>
      </c>
      <c r="B6152" t="s">
        <v>23</v>
      </c>
      <c r="C6152" t="s">
        <v>24</v>
      </c>
      <c r="D6152" t="s">
        <v>25</v>
      </c>
      <c r="E6152" t="s">
        <v>26</v>
      </c>
      <c r="F6152" t="s">
        <v>267</v>
      </c>
      <c r="G6152" t="s">
        <v>268</v>
      </c>
      <c r="H6152" t="s">
        <v>256</v>
      </c>
      <c r="I6152" t="s">
        <v>257</v>
      </c>
      <c r="K6152">
        <v>201807</v>
      </c>
      <c r="L6152" t="s">
        <v>29</v>
      </c>
      <c r="M6152">
        <v>5280715</v>
      </c>
      <c r="N6152">
        <v>2</v>
      </c>
      <c r="O6152">
        <v>61191</v>
      </c>
      <c r="P6152" t="s">
        <v>279</v>
      </c>
      <c r="Q6152">
        <v>0</v>
      </c>
      <c r="R6152">
        <v>184460</v>
      </c>
      <c r="S6152" s="1">
        <v>42988</v>
      </c>
      <c r="T6152" t="s">
        <v>31</v>
      </c>
      <c r="V6152" t="s">
        <v>32</v>
      </c>
      <c r="W6152" s="1">
        <v>43017</v>
      </c>
      <c r="X6152" s="12">
        <v>-7980.71</v>
      </c>
      <c r="Y6152" s="4" t="str">
        <f t="shared" si="192"/>
        <v>Income</v>
      </c>
      <c r="Z6152" s="8">
        <v>43009</v>
      </c>
      <c r="AA6152" s="7" t="s">
        <v>396</v>
      </c>
      <c r="AB6152" s="7" t="str">
        <f t="shared" si="193"/>
        <v>Car Park Excess Fee Notice Income</v>
      </c>
    </row>
    <row r="6153" spans="1:28" x14ac:dyDescent="0.25">
      <c r="A6153" s="7" t="s">
        <v>451</v>
      </c>
      <c r="B6153" t="s">
        <v>23</v>
      </c>
      <c r="C6153" t="s">
        <v>24</v>
      </c>
      <c r="D6153" t="s">
        <v>25</v>
      </c>
      <c r="E6153" t="s">
        <v>26</v>
      </c>
      <c r="F6153" t="s">
        <v>267</v>
      </c>
      <c r="G6153" t="s">
        <v>268</v>
      </c>
      <c r="H6153" t="s">
        <v>256</v>
      </c>
      <c r="I6153" t="s">
        <v>257</v>
      </c>
      <c r="K6153">
        <v>201807</v>
      </c>
      <c r="L6153" t="s">
        <v>29</v>
      </c>
      <c r="M6153">
        <v>5280715</v>
      </c>
      <c r="N6153">
        <v>1</v>
      </c>
      <c r="O6153">
        <v>61191</v>
      </c>
      <c r="P6153" t="s">
        <v>279</v>
      </c>
      <c r="Q6153">
        <v>0</v>
      </c>
      <c r="R6153">
        <v>184460</v>
      </c>
      <c r="S6153" s="1">
        <v>42988</v>
      </c>
      <c r="T6153" t="s">
        <v>75</v>
      </c>
      <c r="V6153" t="s">
        <v>32</v>
      </c>
      <c r="W6153" s="1">
        <v>43017</v>
      </c>
      <c r="X6153" s="12">
        <v>7980.71</v>
      </c>
      <c r="Y6153" s="4" t="str">
        <f t="shared" si="192"/>
        <v>Income</v>
      </c>
      <c r="Z6153" s="8">
        <v>43009</v>
      </c>
      <c r="AA6153" s="7" t="s">
        <v>396</v>
      </c>
      <c r="AB6153" s="7" t="str">
        <f t="shared" si="193"/>
        <v>Car Park Excess Fee Notice Income</v>
      </c>
    </row>
    <row r="6154" spans="1:28" x14ac:dyDescent="0.25">
      <c r="A6154" s="7" t="s">
        <v>451</v>
      </c>
      <c r="B6154" t="s">
        <v>23</v>
      </c>
      <c r="C6154" t="s">
        <v>24</v>
      </c>
      <c r="D6154" t="s">
        <v>25</v>
      </c>
      <c r="E6154" t="s">
        <v>26</v>
      </c>
      <c r="F6154" t="s">
        <v>267</v>
      </c>
      <c r="G6154" t="s">
        <v>268</v>
      </c>
      <c r="H6154" t="s">
        <v>256</v>
      </c>
      <c r="I6154" t="s">
        <v>257</v>
      </c>
      <c r="K6154">
        <v>201807</v>
      </c>
      <c r="L6154" t="s">
        <v>43</v>
      </c>
      <c r="M6154">
        <v>2034682</v>
      </c>
      <c r="N6154">
        <v>14</v>
      </c>
      <c r="Q6154">
        <v>0</v>
      </c>
      <c r="R6154" t="s">
        <v>3062</v>
      </c>
      <c r="S6154" s="1">
        <v>43017</v>
      </c>
      <c r="T6154" t="s">
        <v>37</v>
      </c>
      <c r="U6154" t="s">
        <v>3063</v>
      </c>
      <c r="V6154" t="s">
        <v>278</v>
      </c>
      <c r="W6154" s="1">
        <v>43017</v>
      </c>
      <c r="X6154" s="12">
        <v>-35</v>
      </c>
      <c r="Y6154" s="4" t="str">
        <f t="shared" si="192"/>
        <v>Income</v>
      </c>
      <c r="Z6154" s="8">
        <v>43009</v>
      </c>
      <c r="AA6154" s="7" t="s">
        <v>396</v>
      </c>
      <c r="AB6154" s="7" t="str">
        <f t="shared" si="193"/>
        <v>Car Park Excess Fee Notice Income</v>
      </c>
    </row>
    <row r="6155" spans="1:28" x14ac:dyDescent="0.25">
      <c r="A6155" s="7" t="s">
        <v>451</v>
      </c>
      <c r="B6155" t="s">
        <v>23</v>
      </c>
      <c r="C6155" t="s">
        <v>24</v>
      </c>
      <c r="D6155" t="s">
        <v>25</v>
      </c>
      <c r="E6155" t="s">
        <v>26</v>
      </c>
      <c r="F6155" t="s">
        <v>267</v>
      </c>
      <c r="G6155" t="s">
        <v>268</v>
      </c>
      <c r="H6155" t="s">
        <v>256</v>
      </c>
      <c r="I6155" t="s">
        <v>257</v>
      </c>
      <c r="K6155">
        <v>201807</v>
      </c>
      <c r="L6155" t="s">
        <v>43</v>
      </c>
      <c r="M6155">
        <v>2034680</v>
      </c>
      <c r="N6155">
        <v>5</v>
      </c>
      <c r="Q6155">
        <v>0</v>
      </c>
      <c r="R6155" t="s">
        <v>3082</v>
      </c>
      <c r="S6155" s="1">
        <v>43017</v>
      </c>
      <c r="T6155" t="s">
        <v>37</v>
      </c>
      <c r="U6155" t="s">
        <v>3083</v>
      </c>
      <c r="V6155" t="s">
        <v>44</v>
      </c>
      <c r="W6155" s="1">
        <v>43017</v>
      </c>
      <c r="X6155" s="12">
        <v>-385</v>
      </c>
      <c r="Y6155" s="4" t="str">
        <f t="shared" si="192"/>
        <v>Income</v>
      </c>
      <c r="Z6155" s="8">
        <v>43009</v>
      </c>
      <c r="AA6155" s="7" t="s">
        <v>396</v>
      </c>
      <c r="AB6155" s="7" t="str">
        <f t="shared" si="193"/>
        <v>Car Park Excess Fee Notice Income</v>
      </c>
    </row>
    <row r="6156" spans="1:28" x14ac:dyDescent="0.25">
      <c r="A6156" s="7" t="s">
        <v>451</v>
      </c>
      <c r="B6156" t="s">
        <v>23</v>
      </c>
      <c r="C6156" t="s">
        <v>24</v>
      </c>
      <c r="D6156" t="s">
        <v>25</v>
      </c>
      <c r="E6156" t="s">
        <v>26</v>
      </c>
      <c r="F6156" t="s">
        <v>267</v>
      </c>
      <c r="G6156" t="s">
        <v>268</v>
      </c>
      <c r="H6156" t="s">
        <v>256</v>
      </c>
      <c r="I6156" t="s">
        <v>257</v>
      </c>
      <c r="K6156">
        <v>201807</v>
      </c>
      <c r="L6156" t="s">
        <v>43</v>
      </c>
      <c r="M6156">
        <v>2034677</v>
      </c>
      <c r="N6156">
        <v>2</v>
      </c>
      <c r="Q6156">
        <v>0</v>
      </c>
      <c r="R6156" t="s">
        <v>3098</v>
      </c>
      <c r="S6156" s="1">
        <v>43017</v>
      </c>
      <c r="T6156" t="s">
        <v>37</v>
      </c>
      <c r="U6156" t="s">
        <v>3099</v>
      </c>
      <c r="V6156" t="s">
        <v>278</v>
      </c>
      <c r="W6156" s="1">
        <v>43017</v>
      </c>
      <c r="X6156" s="12">
        <v>-1368</v>
      </c>
      <c r="Y6156" s="4" t="str">
        <f t="shared" si="192"/>
        <v>Income</v>
      </c>
      <c r="Z6156" s="8">
        <v>43009</v>
      </c>
      <c r="AA6156" s="7" t="s">
        <v>396</v>
      </c>
      <c r="AB6156" s="7" t="str">
        <f t="shared" si="193"/>
        <v>Car Park Excess Fee Notice Income</v>
      </c>
    </row>
    <row r="6157" spans="1:28" x14ac:dyDescent="0.25">
      <c r="A6157" s="7" t="s">
        <v>451</v>
      </c>
      <c r="B6157" t="s">
        <v>23</v>
      </c>
      <c r="C6157" t="s">
        <v>24</v>
      </c>
      <c r="D6157" t="s">
        <v>25</v>
      </c>
      <c r="E6157" t="s">
        <v>26</v>
      </c>
      <c r="F6157" t="s">
        <v>267</v>
      </c>
      <c r="G6157" t="s">
        <v>268</v>
      </c>
      <c r="H6157" t="s">
        <v>256</v>
      </c>
      <c r="I6157" t="s">
        <v>257</v>
      </c>
      <c r="K6157">
        <v>201807</v>
      </c>
      <c r="L6157" t="s">
        <v>43</v>
      </c>
      <c r="M6157">
        <v>2034679</v>
      </c>
      <c r="N6157">
        <v>40</v>
      </c>
      <c r="Q6157">
        <v>0</v>
      </c>
      <c r="R6157" t="s">
        <v>3149</v>
      </c>
      <c r="S6157" s="1">
        <v>43017</v>
      </c>
      <c r="T6157" t="s">
        <v>37</v>
      </c>
      <c r="U6157" t="s">
        <v>3150</v>
      </c>
      <c r="V6157" t="s">
        <v>278</v>
      </c>
      <c r="W6157" s="1">
        <v>43017</v>
      </c>
      <c r="X6157" s="12">
        <v>-1095.5</v>
      </c>
      <c r="Y6157" s="4" t="str">
        <f t="shared" si="192"/>
        <v>Income</v>
      </c>
      <c r="Z6157" s="8">
        <v>43009</v>
      </c>
      <c r="AA6157" s="7" t="s">
        <v>396</v>
      </c>
      <c r="AB6157" s="7" t="str">
        <f t="shared" si="193"/>
        <v>Car Park Excess Fee Notice Income</v>
      </c>
    </row>
    <row r="6158" spans="1:28" x14ac:dyDescent="0.25">
      <c r="A6158" s="7" t="s">
        <v>451</v>
      </c>
      <c r="B6158" t="s">
        <v>23</v>
      </c>
      <c r="C6158" t="s">
        <v>24</v>
      </c>
      <c r="D6158" t="s">
        <v>25</v>
      </c>
      <c r="E6158" t="s">
        <v>26</v>
      </c>
      <c r="F6158" t="s">
        <v>267</v>
      </c>
      <c r="G6158" t="s">
        <v>268</v>
      </c>
      <c r="H6158" t="s">
        <v>256</v>
      </c>
      <c r="I6158" t="s">
        <v>257</v>
      </c>
      <c r="K6158">
        <v>201807</v>
      </c>
      <c r="L6158" t="s">
        <v>43</v>
      </c>
      <c r="M6158">
        <v>2034678</v>
      </c>
      <c r="N6158">
        <v>27</v>
      </c>
      <c r="Q6158">
        <v>0</v>
      </c>
      <c r="R6158" t="s">
        <v>3155</v>
      </c>
      <c r="S6158" s="1">
        <v>43017</v>
      </c>
      <c r="T6158" t="s">
        <v>37</v>
      </c>
      <c r="U6158" t="s">
        <v>3156</v>
      </c>
      <c r="V6158" t="s">
        <v>278</v>
      </c>
      <c r="W6158" s="1">
        <v>43017</v>
      </c>
      <c r="X6158" s="12">
        <v>-740</v>
      </c>
      <c r="Y6158" s="4" t="str">
        <f t="shared" si="192"/>
        <v>Income</v>
      </c>
      <c r="Z6158" s="8">
        <v>43009</v>
      </c>
      <c r="AA6158" s="7" t="s">
        <v>396</v>
      </c>
      <c r="AB6158" s="7" t="str">
        <f t="shared" si="193"/>
        <v>Car Park Excess Fee Notice Income</v>
      </c>
    </row>
    <row r="6159" spans="1:28" x14ac:dyDescent="0.25">
      <c r="A6159" s="7" t="s">
        <v>451</v>
      </c>
      <c r="B6159" t="s">
        <v>23</v>
      </c>
      <c r="C6159" t="s">
        <v>24</v>
      </c>
      <c r="D6159" t="s">
        <v>25</v>
      </c>
      <c r="E6159" t="s">
        <v>26</v>
      </c>
      <c r="F6159" t="s">
        <v>267</v>
      </c>
      <c r="G6159" t="s">
        <v>268</v>
      </c>
      <c r="H6159" t="s">
        <v>256</v>
      </c>
      <c r="I6159" t="s">
        <v>257</v>
      </c>
      <c r="K6159">
        <v>201807</v>
      </c>
      <c r="L6159" t="s">
        <v>43</v>
      </c>
      <c r="M6159">
        <v>2034681</v>
      </c>
      <c r="N6159">
        <v>24</v>
      </c>
      <c r="Q6159">
        <v>0</v>
      </c>
      <c r="R6159" t="s">
        <v>3204</v>
      </c>
      <c r="S6159" s="1">
        <v>43017</v>
      </c>
      <c r="T6159" t="s">
        <v>37</v>
      </c>
      <c r="U6159" t="s">
        <v>3205</v>
      </c>
      <c r="V6159" t="s">
        <v>44</v>
      </c>
      <c r="W6159" s="1">
        <v>43017</v>
      </c>
      <c r="X6159" s="12">
        <v>-120</v>
      </c>
      <c r="Y6159" s="4" t="str">
        <f t="shared" si="192"/>
        <v>Income</v>
      </c>
      <c r="Z6159" s="8">
        <v>43009</v>
      </c>
      <c r="AA6159" s="7" t="s">
        <v>396</v>
      </c>
      <c r="AB6159" s="7" t="str">
        <f t="shared" si="193"/>
        <v>Car Park Excess Fee Notice Income</v>
      </c>
    </row>
    <row r="6160" spans="1:28" x14ac:dyDescent="0.25">
      <c r="A6160" s="7" t="s">
        <v>451</v>
      </c>
      <c r="B6160" t="s">
        <v>23</v>
      </c>
      <c r="C6160" t="s">
        <v>24</v>
      </c>
      <c r="D6160" t="s">
        <v>25</v>
      </c>
      <c r="E6160" t="s">
        <v>26</v>
      </c>
      <c r="F6160" t="s">
        <v>267</v>
      </c>
      <c r="G6160" t="s">
        <v>268</v>
      </c>
      <c r="H6160" t="s">
        <v>256</v>
      </c>
      <c r="I6160" t="s">
        <v>257</v>
      </c>
      <c r="K6160">
        <v>201807</v>
      </c>
      <c r="L6160" t="s">
        <v>43</v>
      </c>
      <c r="M6160">
        <v>2034690</v>
      </c>
      <c r="N6160">
        <v>3</v>
      </c>
      <c r="Q6160">
        <v>0</v>
      </c>
      <c r="R6160" t="s">
        <v>3030</v>
      </c>
      <c r="S6160" s="1">
        <v>43018</v>
      </c>
      <c r="T6160" t="s">
        <v>37</v>
      </c>
      <c r="U6160" t="s">
        <v>3031</v>
      </c>
      <c r="V6160" t="s">
        <v>44</v>
      </c>
      <c r="W6160" s="1">
        <v>43018</v>
      </c>
      <c r="X6160" s="12">
        <v>-540</v>
      </c>
      <c r="Y6160" s="4" t="str">
        <f t="shared" si="192"/>
        <v>Income</v>
      </c>
      <c r="Z6160" s="8">
        <v>43009</v>
      </c>
      <c r="AA6160" s="7" t="s">
        <v>396</v>
      </c>
      <c r="AB6160" s="7" t="str">
        <f t="shared" si="193"/>
        <v>Car Park Excess Fee Notice Income</v>
      </c>
    </row>
    <row r="6161" spans="1:28" x14ac:dyDescent="0.25">
      <c r="A6161" s="7" t="s">
        <v>451</v>
      </c>
      <c r="B6161" t="s">
        <v>23</v>
      </c>
      <c r="C6161" t="s">
        <v>24</v>
      </c>
      <c r="D6161" t="s">
        <v>25</v>
      </c>
      <c r="E6161" t="s">
        <v>26</v>
      </c>
      <c r="F6161" t="s">
        <v>267</v>
      </c>
      <c r="G6161" t="s">
        <v>268</v>
      </c>
      <c r="H6161" t="s">
        <v>256</v>
      </c>
      <c r="I6161" t="s">
        <v>257</v>
      </c>
      <c r="K6161">
        <v>201807</v>
      </c>
      <c r="L6161" t="s">
        <v>43</v>
      </c>
      <c r="M6161">
        <v>2034689</v>
      </c>
      <c r="N6161">
        <v>61</v>
      </c>
      <c r="Q6161">
        <v>0</v>
      </c>
      <c r="R6161" t="s">
        <v>3038</v>
      </c>
      <c r="S6161" s="1">
        <v>43018</v>
      </c>
      <c r="T6161" t="s">
        <v>37</v>
      </c>
      <c r="U6161" t="s">
        <v>3039</v>
      </c>
      <c r="V6161" t="s">
        <v>44</v>
      </c>
      <c r="W6161" s="1">
        <v>43018</v>
      </c>
      <c r="X6161" s="12">
        <v>-2141</v>
      </c>
      <c r="Y6161" s="4" t="str">
        <f t="shared" si="192"/>
        <v>Income</v>
      </c>
      <c r="Z6161" s="8">
        <v>43009</v>
      </c>
      <c r="AA6161" s="7" t="s">
        <v>396</v>
      </c>
      <c r="AB6161" s="7" t="str">
        <f t="shared" si="193"/>
        <v>Car Park Excess Fee Notice Income</v>
      </c>
    </row>
    <row r="6162" spans="1:28" x14ac:dyDescent="0.25">
      <c r="A6162" s="7" t="s">
        <v>451</v>
      </c>
      <c r="B6162" t="s">
        <v>23</v>
      </c>
      <c r="C6162" t="s">
        <v>24</v>
      </c>
      <c r="D6162" t="s">
        <v>25</v>
      </c>
      <c r="E6162" t="s">
        <v>26</v>
      </c>
      <c r="F6162" t="s">
        <v>267</v>
      </c>
      <c r="G6162" t="s">
        <v>268</v>
      </c>
      <c r="H6162" t="s">
        <v>256</v>
      </c>
      <c r="I6162" t="s">
        <v>257</v>
      </c>
      <c r="K6162">
        <v>201807</v>
      </c>
      <c r="L6162" t="s">
        <v>43</v>
      </c>
      <c r="M6162">
        <v>2034691</v>
      </c>
      <c r="N6162">
        <v>3</v>
      </c>
      <c r="Q6162">
        <v>0</v>
      </c>
      <c r="R6162" t="s">
        <v>3186</v>
      </c>
      <c r="S6162" s="1">
        <v>43018</v>
      </c>
      <c r="T6162" t="s">
        <v>37</v>
      </c>
      <c r="U6162" t="s">
        <v>3187</v>
      </c>
      <c r="V6162" t="s">
        <v>44</v>
      </c>
      <c r="W6162" s="1">
        <v>43018</v>
      </c>
      <c r="X6162" s="12">
        <v>-70</v>
      </c>
      <c r="Y6162" s="4" t="str">
        <f t="shared" si="192"/>
        <v>Income</v>
      </c>
      <c r="Z6162" s="8">
        <v>43009</v>
      </c>
      <c r="AA6162" s="7" t="s">
        <v>396</v>
      </c>
      <c r="AB6162" s="7" t="str">
        <f t="shared" si="193"/>
        <v>Car Park Excess Fee Notice Income</v>
      </c>
    </row>
    <row r="6163" spans="1:28" x14ac:dyDescent="0.25">
      <c r="A6163" s="7" t="s">
        <v>451</v>
      </c>
      <c r="B6163" t="s">
        <v>23</v>
      </c>
      <c r="C6163" t="s">
        <v>24</v>
      </c>
      <c r="D6163" t="s">
        <v>25</v>
      </c>
      <c r="E6163" t="s">
        <v>26</v>
      </c>
      <c r="F6163" t="s">
        <v>62</v>
      </c>
      <c r="G6163" t="s">
        <v>63</v>
      </c>
      <c r="H6163" t="s">
        <v>57</v>
      </c>
      <c r="I6163" t="s">
        <v>58</v>
      </c>
      <c r="K6163">
        <v>201807</v>
      </c>
      <c r="L6163" t="s">
        <v>60</v>
      </c>
      <c r="M6163">
        <v>4319373</v>
      </c>
      <c r="N6163">
        <v>5</v>
      </c>
      <c r="Q6163">
        <v>0</v>
      </c>
      <c r="S6163" s="1">
        <v>43019</v>
      </c>
      <c r="T6163" t="s">
        <v>55</v>
      </c>
      <c r="U6163" t="s">
        <v>515</v>
      </c>
      <c r="V6163" t="s">
        <v>61</v>
      </c>
      <c r="W6163" s="1">
        <v>43019</v>
      </c>
      <c r="X6163" s="12">
        <v>-107.5</v>
      </c>
      <c r="Y6163" s="4" t="str">
        <f t="shared" si="192"/>
        <v>Income</v>
      </c>
      <c r="Z6163" s="8">
        <v>43009</v>
      </c>
      <c r="AA6163" s="7" t="s">
        <v>397</v>
      </c>
      <c r="AB6163" s="7" t="str">
        <f t="shared" si="193"/>
        <v>Carparks Pay and Display Income</v>
      </c>
    </row>
    <row r="6164" spans="1:28" x14ac:dyDescent="0.25">
      <c r="A6164" s="7" t="s">
        <v>451</v>
      </c>
      <c r="B6164" t="s">
        <v>23</v>
      </c>
      <c r="C6164" t="s">
        <v>24</v>
      </c>
      <c r="D6164" t="s">
        <v>25</v>
      </c>
      <c r="E6164" t="s">
        <v>26</v>
      </c>
      <c r="F6164" t="s">
        <v>69</v>
      </c>
      <c r="G6164" t="s">
        <v>70</v>
      </c>
      <c r="H6164" t="s">
        <v>57</v>
      </c>
      <c r="I6164" t="s">
        <v>58</v>
      </c>
      <c r="K6164">
        <v>201807</v>
      </c>
      <c r="L6164" t="s">
        <v>60</v>
      </c>
      <c r="M6164">
        <v>4319373</v>
      </c>
      <c r="N6164">
        <v>2</v>
      </c>
      <c r="Q6164">
        <v>0</v>
      </c>
      <c r="S6164" s="1">
        <v>43019</v>
      </c>
      <c r="T6164" t="s">
        <v>55</v>
      </c>
      <c r="U6164" t="s">
        <v>605</v>
      </c>
      <c r="V6164" t="s">
        <v>61</v>
      </c>
      <c r="W6164" s="1">
        <v>43019</v>
      </c>
      <c r="X6164" s="12">
        <v>-863.08</v>
      </c>
      <c r="Y6164" s="4" t="str">
        <f t="shared" si="192"/>
        <v>Income</v>
      </c>
      <c r="Z6164" s="8">
        <v>43009</v>
      </c>
      <c r="AA6164" s="7" t="s">
        <v>397</v>
      </c>
      <c r="AB6164" s="7" t="str">
        <f t="shared" si="193"/>
        <v>Carparks Pay and Display Income</v>
      </c>
    </row>
    <row r="6165" spans="1:28" x14ac:dyDescent="0.25">
      <c r="A6165" s="7" t="s">
        <v>451</v>
      </c>
      <c r="B6165" t="s">
        <v>23</v>
      </c>
      <c r="C6165" t="s">
        <v>24</v>
      </c>
      <c r="D6165" t="s">
        <v>25</v>
      </c>
      <c r="E6165" t="s">
        <v>26</v>
      </c>
      <c r="F6165" t="s">
        <v>79</v>
      </c>
      <c r="G6165" t="s">
        <v>80</v>
      </c>
      <c r="H6165" t="s">
        <v>256</v>
      </c>
      <c r="I6165" t="s">
        <v>257</v>
      </c>
      <c r="K6165">
        <v>201807</v>
      </c>
      <c r="L6165" t="s">
        <v>36</v>
      </c>
      <c r="M6165">
        <v>7011446</v>
      </c>
      <c r="N6165">
        <v>26</v>
      </c>
      <c r="Q6165">
        <v>0</v>
      </c>
      <c r="S6165" s="1">
        <v>43019</v>
      </c>
      <c r="T6165" t="s">
        <v>37</v>
      </c>
      <c r="U6165" t="s">
        <v>1080</v>
      </c>
      <c r="V6165" t="s">
        <v>61</v>
      </c>
      <c r="W6165" s="1">
        <v>43019</v>
      </c>
      <c r="X6165" s="12">
        <v>-189.8</v>
      </c>
      <c r="Y6165" s="4" t="str">
        <f t="shared" si="192"/>
        <v>Income</v>
      </c>
      <c r="Z6165" s="8">
        <v>43009</v>
      </c>
      <c r="AA6165" s="7" t="s">
        <v>396</v>
      </c>
      <c r="AB6165" s="7" t="str">
        <f t="shared" si="193"/>
        <v>Car Park Excess Fee Notice Income</v>
      </c>
    </row>
    <row r="6166" spans="1:28" x14ac:dyDescent="0.25">
      <c r="A6166" s="7" t="s">
        <v>451</v>
      </c>
      <c r="B6166" t="s">
        <v>23</v>
      </c>
      <c r="C6166" t="s">
        <v>24</v>
      </c>
      <c r="D6166" t="s">
        <v>25</v>
      </c>
      <c r="E6166" t="s">
        <v>26</v>
      </c>
      <c r="F6166" t="s">
        <v>267</v>
      </c>
      <c r="G6166" t="s">
        <v>268</v>
      </c>
      <c r="H6166" t="s">
        <v>256</v>
      </c>
      <c r="I6166" t="s">
        <v>257</v>
      </c>
      <c r="K6166">
        <v>201807</v>
      </c>
      <c r="L6166" t="s">
        <v>36</v>
      </c>
      <c r="M6166">
        <v>7011446</v>
      </c>
      <c r="N6166">
        <v>19</v>
      </c>
      <c r="Q6166">
        <v>0</v>
      </c>
      <c r="S6166" s="1">
        <v>43019</v>
      </c>
      <c r="T6166" t="s">
        <v>37</v>
      </c>
      <c r="U6166" t="s">
        <v>3142</v>
      </c>
      <c r="V6166" t="s">
        <v>61</v>
      </c>
      <c r="W6166" s="1">
        <v>43019</v>
      </c>
      <c r="X6166" s="12">
        <v>-35</v>
      </c>
      <c r="Y6166" s="4" t="str">
        <f t="shared" si="192"/>
        <v>Income</v>
      </c>
      <c r="Z6166" s="8">
        <v>43009</v>
      </c>
      <c r="AA6166" s="7" t="s">
        <v>396</v>
      </c>
      <c r="AB6166" s="7" t="str">
        <f t="shared" si="193"/>
        <v>Car Park Excess Fee Notice Income</v>
      </c>
    </row>
    <row r="6167" spans="1:28" x14ac:dyDescent="0.25">
      <c r="A6167" s="7" t="s">
        <v>451</v>
      </c>
      <c r="B6167" t="s">
        <v>23</v>
      </c>
      <c r="C6167" t="s">
        <v>24</v>
      </c>
      <c r="D6167" t="s">
        <v>25</v>
      </c>
      <c r="E6167" t="s">
        <v>26</v>
      </c>
      <c r="F6167" t="s">
        <v>267</v>
      </c>
      <c r="G6167" t="s">
        <v>268</v>
      </c>
      <c r="H6167" t="s">
        <v>256</v>
      </c>
      <c r="I6167" t="s">
        <v>257</v>
      </c>
      <c r="K6167">
        <v>201807</v>
      </c>
      <c r="L6167" t="s">
        <v>36</v>
      </c>
      <c r="M6167">
        <v>7011446</v>
      </c>
      <c r="N6167">
        <v>20</v>
      </c>
      <c r="Q6167">
        <v>0</v>
      </c>
      <c r="S6167" s="1">
        <v>43019</v>
      </c>
      <c r="T6167" t="s">
        <v>37</v>
      </c>
      <c r="U6167" t="s">
        <v>3143</v>
      </c>
      <c r="V6167" t="s">
        <v>61</v>
      </c>
      <c r="W6167" s="1">
        <v>43019</v>
      </c>
      <c r="X6167" s="12">
        <v>-25</v>
      </c>
      <c r="Y6167" s="4" t="str">
        <f t="shared" si="192"/>
        <v>Income</v>
      </c>
      <c r="Z6167" s="8">
        <v>43009</v>
      </c>
      <c r="AA6167" s="7" t="s">
        <v>396</v>
      </c>
      <c r="AB6167" s="7" t="str">
        <f t="shared" si="193"/>
        <v>Car Park Excess Fee Notice Income</v>
      </c>
    </row>
    <row r="6168" spans="1:28" x14ac:dyDescent="0.25">
      <c r="A6168" s="7" t="s">
        <v>451</v>
      </c>
      <c r="B6168" t="s">
        <v>23</v>
      </c>
      <c r="C6168" t="s">
        <v>24</v>
      </c>
      <c r="D6168" t="s">
        <v>25</v>
      </c>
      <c r="E6168" t="s">
        <v>26</v>
      </c>
      <c r="F6168" t="s">
        <v>267</v>
      </c>
      <c r="G6168" t="s">
        <v>268</v>
      </c>
      <c r="H6168" t="s">
        <v>256</v>
      </c>
      <c r="I6168" t="s">
        <v>257</v>
      </c>
      <c r="K6168">
        <v>201807</v>
      </c>
      <c r="L6168" t="s">
        <v>36</v>
      </c>
      <c r="M6168">
        <v>7011446</v>
      </c>
      <c r="N6168">
        <v>22</v>
      </c>
      <c r="Q6168">
        <v>0</v>
      </c>
      <c r="S6168" s="1">
        <v>43019</v>
      </c>
      <c r="T6168" t="s">
        <v>37</v>
      </c>
      <c r="U6168" t="s">
        <v>3144</v>
      </c>
      <c r="V6168" t="s">
        <v>61</v>
      </c>
      <c r="W6168" s="1">
        <v>43019</v>
      </c>
      <c r="X6168" s="12">
        <v>-35</v>
      </c>
      <c r="Y6168" s="4" t="str">
        <f t="shared" si="192"/>
        <v>Income</v>
      </c>
      <c r="Z6168" s="8">
        <v>43009</v>
      </c>
      <c r="AA6168" s="7" t="s">
        <v>396</v>
      </c>
      <c r="AB6168" s="7" t="str">
        <f t="shared" si="193"/>
        <v>Car Park Excess Fee Notice Income</v>
      </c>
    </row>
    <row r="6169" spans="1:28" x14ac:dyDescent="0.25">
      <c r="A6169" s="7" t="s">
        <v>451</v>
      </c>
      <c r="B6169" t="s">
        <v>23</v>
      </c>
      <c r="C6169" t="s">
        <v>24</v>
      </c>
      <c r="D6169" t="s">
        <v>25</v>
      </c>
      <c r="E6169" t="s">
        <v>26</v>
      </c>
      <c r="F6169" t="s">
        <v>267</v>
      </c>
      <c r="G6169" t="s">
        <v>268</v>
      </c>
      <c r="H6169" t="s">
        <v>256</v>
      </c>
      <c r="I6169" t="s">
        <v>257</v>
      </c>
      <c r="K6169">
        <v>201807</v>
      </c>
      <c r="L6169" t="s">
        <v>36</v>
      </c>
      <c r="M6169">
        <v>7011446</v>
      </c>
      <c r="N6169">
        <v>24</v>
      </c>
      <c r="Q6169">
        <v>0</v>
      </c>
      <c r="S6169" s="1">
        <v>43019</v>
      </c>
      <c r="T6169" t="s">
        <v>37</v>
      </c>
      <c r="U6169" t="s">
        <v>3145</v>
      </c>
      <c r="V6169" t="s">
        <v>61</v>
      </c>
      <c r="W6169" s="1">
        <v>43019</v>
      </c>
      <c r="X6169" s="12">
        <v>-25</v>
      </c>
      <c r="Y6169" s="4" t="str">
        <f t="shared" si="192"/>
        <v>Income</v>
      </c>
      <c r="Z6169" s="8">
        <v>43009</v>
      </c>
      <c r="AA6169" s="7" t="s">
        <v>396</v>
      </c>
      <c r="AB6169" s="7" t="str">
        <f t="shared" si="193"/>
        <v>Car Park Excess Fee Notice Income</v>
      </c>
    </row>
    <row r="6170" spans="1:28" x14ac:dyDescent="0.25">
      <c r="A6170" s="7" t="s">
        <v>451</v>
      </c>
      <c r="B6170" t="s">
        <v>23</v>
      </c>
      <c r="C6170" t="s">
        <v>24</v>
      </c>
      <c r="D6170" t="s">
        <v>25</v>
      </c>
      <c r="E6170" t="s">
        <v>26</v>
      </c>
      <c r="F6170" t="s">
        <v>267</v>
      </c>
      <c r="G6170" t="s">
        <v>268</v>
      </c>
      <c r="H6170" t="s">
        <v>256</v>
      </c>
      <c r="I6170" t="s">
        <v>257</v>
      </c>
      <c r="K6170">
        <v>201807</v>
      </c>
      <c r="L6170" t="s">
        <v>36</v>
      </c>
      <c r="M6170">
        <v>7011446</v>
      </c>
      <c r="N6170">
        <v>13</v>
      </c>
      <c r="Q6170">
        <v>0</v>
      </c>
      <c r="S6170" s="1">
        <v>43019</v>
      </c>
      <c r="T6170" t="s">
        <v>37</v>
      </c>
      <c r="U6170" t="s">
        <v>3146</v>
      </c>
      <c r="V6170" t="s">
        <v>61</v>
      </c>
      <c r="W6170" s="1">
        <v>43019</v>
      </c>
      <c r="X6170" s="12">
        <v>-25</v>
      </c>
      <c r="Y6170" s="4" t="str">
        <f t="shared" si="192"/>
        <v>Income</v>
      </c>
      <c r="Z6170" s="8">
        <v>43009</v>
      </c>
      <c r="AA6170" s="7" t="s">
        <v>396</v>
      </c>
      <c r="AB6170" s="7" t="str">
        <f t="shared" si="193"/>
        <v>Car Park Excess Fee Notice Income</v>
      </c>
    </row>
    <row r="6171" spans="1:28" x14ac:dyDescent="0.25">
      <c r="A6171" s="7" t="s">
        <v>451</v>
      </c>
      <c r="B6171" t="s">
        <v>23</v>
      </c>
      <c r="C6171" t="s">
        <v>24</v>
      </c>
      <c r="D6171" t="s">
        <v>25</v>
      </c>
      <c r="E6171" t="s">
        <v>26</v>
      </c>
      <c r="F6171" t="s">
        <v>267</v>
      </c>
      <c r="G6171" t="s">
        <v>268</v>
      </c>
      <c r="H6171" t="s">
        <v>256</v>
      </c>
      <c r="I6171" t="s">
        <v>257</v>
      </c>
      <c r="K6171">
        <v>201807</v>
      </c>
      <c r="L6171" t="s">
        <v>36</v>
      </c>
      <c r="M6171">
        <v>7011446</v>
      </c>
      <c r="N6171">
        <v>15</v>
      </c>
      <c r="Q6171">
        <v>0</v>
      </c>
      <c r="S6171" s="1">
        <v>43019</v>
      </c>
      <c r="T6171" t="s">
        <v>37</v>
      </c>
      <c r="U6171" t="s">
        <v>3147</v>
      </c>
      <c r="V6171" t="s">
        <v>61</v>
      </c>
      <c r="W6171" s="1">
        <v>43019</v>
      </c>
      <c r="X6171" s="12">
        <v>-35</v>
      </c>
      <c r="Y6171" s="4" t="str">
        <f t="shared" si="192"/>
        <v>Income</v>
      </c>
      <c r="Z6171" s="8">
        <v>43009</v>
      </c>
      <c r="AA6171" s="7" t="s">
        <v>396</v>
      </c>
      <c r="AB6171" s="7" t="str">
        <f t="shared" si="193"/>
        <v>Car Park Excess Fee Notice Income</v>
      </c>
    </row>
    <row r="6172" spans="1:28" x14ac:dyDescent="0.25">
      <c r="A6172" s="7" t="s">
        <v>451</v>
      </c>
      <c r="B6172" t="s">
        <v>23</v>
      </c>
      <c r="C6172" t="s">
        <v>24</v>
      </c>
      <c r="D6172" t="s">
        <v>25</v>
      </c>
      <c r="E6172" t="s">
        <v>26</v>
      </c>
      <c r="F6172" t="s">
        <v>267</v>
      </c>
      <c r="G6172" t="s">
        <v>268</v>
      </c>
      <c r="H6172" t="s">
        <v>256</v>
      </c>
      <c r="I6172" t="s">
        <v>257</v>
      </c>
      <c r="K6172">
        <v>201807</v>
      </c>
      <c r="L6172" t="s">
        <v>36</v>
      </c>
      <c r="M6172">
        <v>7011446</v>
      </c>
      <c r="N6172">
        <v>17</v>
      </c>
      <c r="Q6172">
        <v>0</v>
      </c>
      <c r="S6172" s="1">
        <v>43019</v>
      </c>
      <c r="T6172" t="s">
        <v>37</v>
      </c>
      <c r="U6172" t="s">
        <v>3148</v>
      </c>
      <c r="V6172" t="s">
        <v>61</v>
      </c>
      <c r="W6172" s="1">
        <v>43019</v>
      </c>
      <c r="X6172" s="12">
        <v>-35</v>
      </c>
      <c r="Y6172" s="4" t="str">
        <f t="shared" si="192"/>
        <v>Income</v>
      </c>
      <c r="Z6172" s="8">
        <v>43009</v>
      </c>
      <c r="AA6172" s="7" t="s">
        <v>396</v>
      </c>
      <c r="AB6172" s="7" t="str">
        <f t="shared" si="193"/>
        <v>Car Park Excess Fee Notice Income</v>
      </c>
    </row>
    <row r="6173" spans="1:28" x14ac:dyDescent="0.25">
      <c r="A6173" s="7" t="s">
        <v>451</v>
      </c>
      <c r="B6173" t="s">
        <v>23</v>
      </c>
      <c r="C6173" t="s">
        <v>24</v>
      </c>
      <c r="D6173" t="s">
        <v>25</v>
      </c>
      <c r="E6173" t="s">
        <v>26</v>
      </c>
      <c r="F6173" t="s">
        <v>267</v>
      </c>
      <c r="G6173" t="s">
        <v>268</v>
      </c>
      <c r="H6173" t="s">
        <v>256</v>
      </c>
      <c r="I6173" t="s">
        <v>257</v>
      </c>
      <c r="K6173">
        <v>201807</v>
      </c>
      <c r="L6173" t="s">
        <v>43</v>
      </c>
      <c r="M6173">
        <v>2034702</v>
      </c>
      <c r="N6173">
        <v>61</v>
      </c>
      <c r="Q6173">
        <v>0</v>
      </c>
      <c r="R6173" t="s">
        <v>3172</v>
      </c>
      <c r="S6173" s="1">
        <v>43019</v>
      </c>
      <c r="T6173" t="s">
        <v>37</v>
      </c>
      <c r="U6173" t="s">
        <v>3173</v>
      </c>
      <c r="V6173" t="s">
        <v>278</v>
      </c>
      <c r="W6173" s="1">
        <v>43019</v>
      </c>
      <c r="X6173" s="12">
        <v>-1674</v>
      </c>
      <c r="Y6173" s="4" t="str">
        <f t="shared" si="192"/>
        <v>Income</v>
      </c>
      <c r="Z6173" s="8">
        <v>43009</v>
      </c>
      <c r="AA6173" s="7" t="s">
        <v>396</v>
      </c>
      <c r="AB6173" s="7" t="str">
        <f t="shared" si="193"/>
        <v>Car Park Excess Fee Notice Income</v>
      </c>
    </row>
    <row r="6174" spans="1:28" x14ac:dyDescent="0.25">
      <c r="A6174" s="7" t="s">
        <v>451</v>
      </c>
      <c r="B6174" t="s">
        <v>23</v>
      </c>
      <c r="C6174" t="s">
        <v>24</v>
      </c>
      <c r="D6174" t="s">
        <v>25</v>
      </c>
      <c r="E6174" t="s">
        <v>26</v>
      </c>
      <c r="F6174" t="s">
        <v>267</v>
      </c>
      <c r="G6174" t="s">
        <v>268</v>
      </c>
      <c r="H6174" t="s">
        <v>256</v>
      </c>
      <c r="I6174" t="s">
        <v>257</v>
      </c>
      <c r="K6174">
        <v>201807</v>
      </c>
      <c r="L6174" t="s">
        <v>43</v>
      </c>
      <c r="M6174">
        <v>2034703</v>
      </c>
      <c r="N6174">
        <v>5</v>
      </c>
      <c r="Q6174">
        <v>0</v>
      </c>
      <c r="R6174" t="s">
        <v>3178</v>
      </c>
      <c r="S6174" s="1">
        <v>43019</v>
      </c>
      <c r="T6174" t="s">
        <v>37</v>
      </c>
      <c r="U6174" t="s">
        <v>3179</v>
      </c>
      <c r="V6174" t="s">
        <v>44</v>
      </c>
      <c r="W6174" s="1">
        <v>43019</v>
      </c>
      <c r="X6174" s="12">
        <v>-215</v>
      </c>
      <c r="Y6174" s="4" t="str">
        <f t="shared" si="192"/>
        <v>Income</v>
      </c>
      <c r="Z6174" s="8">
        <v>43009</v>
      </c>
      <c r="AA6174" s="7" t="s">
        <v>396</v>
      </c>
      <c r="AB6174" s="7" t="str">
        <f t="shared" si="193"/>
        <v>Car Park Excess Fee Notice Income</v>
      </c>
    </row>
    <row r="6175" spans="1:28" x14ac:dyDescent="0.25">
      <c r="A6175" s="7" t="s">
        <v>451</v>
      </c>
      <c r="B6175" t="s">
        <v>23</v>
      </c>
      <c r="C6175" t="s">
        <v>24</v>
      </c>
      <c r="D6175" t="s">
        <v>25</v>
      </c>
      <c r="E6175" t="s">
        <v>26</v>
      </c>
      <c r="F6175" t="s">
        <v>267</v>
      </c>
      <c r="G6175" t="s">
        <v>268</v>
      </c>
      <c r="H6175" t="s">
        <v>256</v>
      </c>
      <c r="I6175" t="s">
        <v>257</v>
      </c>
      <c r="K6175">
        <v>201807</v>
      </c>
      <c r="L6175" t="s">
        <v>43</v>
      </c>
      <c r="M6175">
        <v>2034704</v>
      </c>
      <c r="N6175">
        <v>3</v>
      </c>
      <c r="Q6175">
        <v>0</v>
      </c>
      <c r="R6175" t="s">
        <v>3180</v>
      </c>
      <c r="S6175" s="1">
        <v>43019</v>
      </c>
      <c r="T6175" t="s">
        <v>37</v>
      </c>
      <c r="U6175" t="s">
        <v>3181</v>
      </c>
      <c r="V6175" t="s">
        <v>44</v>
      </c>
      <c r="W6175" s="1">
        <v>43019</v>
      </c>
      <c r="X6175" s="12">
        <v>-35</v>
      </c>
      <c r="Y6175" s="4" t="str">
        <f t="shared" si="192"/>
        <v>Income</v>
      </c>
      <c r="Z6175" s="8">
        <v>43009</v>
      </c>
      <c r="AA6175" s="7" t="s">
        <v>396</v>
      </c>
      <c r="AB6175" s="7" t="str">
        <f t="shared" si="193"/>
        <v>Car Park Excess Fee Notice Income</v>
      </c>
    </row>
    <row r="6176" spans="1:28" x14ac:dyDescent="0.25">
      <c r="A6176" s="7" t="s">
        <v>451</v>
      </c>
      <c r="B6176" t="s">
        <v>23</v>
      </c>
      <c r="C6176" t="s">
        <v>24</v>
      </c>
      <c r="D6176" t="s">
        <v>25</v>
      </c>
      <c r="E6176" t="s">
        <v>26</v>
      </c>
      <c r="F6176" t="s">
        <v>280</v>
      </c>
      <c r="G6176" t="s">
        <v>281</v>
      </c>
      <c r="H6176" t="s">
        <v>57</v>
      </c>
      <c r="I6176" t="s">
        <v>58</v>
      </c>
      <c r="K6176">
        <v>201807</v>
      </c>
      <c r="L6176" t="s">
        <v>60</v>
      </c>
      <c r="M6176">
        <v>4319373</v>
      </c>
      <c r="N6176">
        <v>4</v>
      </c>
      <c r="Q6176">
        <v>0</v>
      </c>
      <c r="S6176" s="1">
        <v>43019</v>
      </c>
      <c r="T6176" t="s">
        <v>55</v>
      </c>
      <c r="U6176" t="s">
        <v>3538</v>
      </c>
      <c r="V6176" t="s">
        <v>61</v>
      </c>
      <c r="W6176" s="1">
        <v>43019</v>
      </c>
      <c r="X6176" s="12">
        <v>-686.54</v>
      </c>
      <c r="Y6176" s="4" t="str">
        <f t="shared" si="192"/>
        <v>Income</v>
      </c>
      <c r="Z6176" s="8">
        <v>43009</v>
      </c>
      <c r="AA6176" s="7" t="s">
        <v>396</v>
      </c>
      <c r="AB6176" s="7" t="str">
        <f t="shared" si="193"/>
        <v>Carparks Pay and Display Income</v>
      </c>
    </row>
    <row r="6177" spans="1:28" x14ac:dyDescent="0.25">
      <c r="A6177" s="7" t="s">
        <v>451</v>
      </c>
      <c r="B6177" t="s">
        <v>23</v>
      </c>
      <c r="C6177" t="s">
        <v>24</v>
      </c>
      <c r="D6177" t="s">
        <v>25</v>
      </c>
      <c r="E6177" t="s">
        <v>26</v>
      </c>
      <c r="F6177" t="s">
        <v>285</v>
      </c>
      <c r="G6177" t="s">
        <v>286</v>
      </c>
      <c r="H6177" t="s">
        <v>57</v>
      </c>
      <c r="I6177" t="s">
        <v>58</v>
      </c>
      <c r="K6177">
        <v>201807</v>
      </c>
      <c r="L6177" t="s">
        <v>60</v>
      </c>
      <c r="M6177">
        <v>4319373</v>
      </c>
      <c r="N6177">
        <v>18</v>
      </c>
      <c r="Q6177">
        <v>0</v>
      </c>
      <c r="S6177" s="1">
        <v>43019</v>
      </c>
      <c r="T6177" t="s">
        <v>55</v>
      </c>
      <c r="U6177" t="s">
        <v>3746</v>
      </c>
      <c r="V6177" t="s">
        <v>61</v>
      </c>
      <c r="W6177" s="1">
        <v>43019</v>
      </c>
      <c r="X6177" s="12">
        <v>-545.33000000000004</v>
      </c>
      <c r="Y6177" s="4" t="str">
        <f t="shared" si="192"/>
        <v>Income</v>
      </c>
      <c r="Z6177" s="8">
        <v>43009</v>
      </c>
      <c r="AA6177" s="7" t="s">
        <v>397</v>
      </c>
      <c r="AB6177" s="7" t="str">
        <f t="shared" si="193"/>
        <v>Carparks Pay and Display Income</v>
      </c>
    </row>
    <row r="6178" spans="1:28" x14ac:dyDescent="0.25">
      <c r="A6178" s="7" t="s">
        <v>451</v>
      </c>
      <c r="B6178" t="s">
        <v>23</v>
      </c>
      <c r="C6178" t="s">
        <v>24</v>
      </c>
      <c r="D6178" t="s">
        <v>25</v>
      </c>
      <c r="E6178" t="s">
        <v>26</v>
      </c>
      <c r="F6178" t="s">
        <v>297</v>
      </c>
      <c r="G6178" t="s">
        <v>298</v>
      </c>
      <c r="H6178" t="s">
        <v>67</v>
      </c>
      <c r="I6178" t="s">
        <v>68</v>
      </c>
      <c r="K6178">
        <v>201807</v>
      </c>
      <c r="L6178" t="s">
        <v>36</v>
      </c>
      <c r="M6178">
        <v>7011446</v>
      </c>
      <c r="N6178">
        <v>0</v>
      </c>
      <c r="Q6178">
        <v>0</v>
      </c>
      <c r="S6178" s="1">
        <v>43019</v>
      </c>
      <c r="T6178" t="s">
        <v>37</v>
      </c>
      <c r="U6178" t="s">
        <v>3960</v>
      </c>
      <c r="V6178" t="s">
        <v>61</v>
      </c>
      <c r="W6178" s="1">
        <v>43019</v>
      </c>
      <c r="X6178" s="12">
        <v>-1812</v>
      </c>
      <c r="Y6178" s="4" t="str">
        <f t="shared" si="192"/>
        <v>Income</v>
      </c>
      <c r="Z6178" s="8">
        <v>43009</v>
      </c>
      <c r="AA6178" s="7" t="s">
        <v>397</v>
      </c>
      <c r="AB6178" s="7" t="str">
        <f t="shared" si="193"/>
        <v>Contract Passes</v>
      </c>
    </row>
    <row r="6179" spans="1:28" x14ac:dyDescent="0.25">
      <c r="A6179" s="7" t="s">
        <v>451</v>
      </c>
      <c r="B6179" t="s">
        <v>23</v>
      </c>
      <c r="C6179" t="s">
        <v>24</v>
      </c>
      <c r="D6179" t="s">
        <v>25</v>
      </c>
      <c r="E6179" t="s">
        <v>26</v>
      </c>
      <c r="F6179" t="s">
        <v>306</v>
      </c>
      <c r="G6179" t="s">
        <v>307</v>
      </c>
      <c r="H6179" t="s">
        <v>57</v>
      </c>
      <c r="I6179" t="s">
        <v>58</v>
      </c>
      <c r="K6179">
        <v>201807</v>
      </c>
      <c r="L6179" t="s">
        <v>36</v>
      </c>
      <c r="M6179">
        <v>7011446</v>
      </c>
      <c r="N6179">
        <v>3</v>
      </c>
      <c r="Q6179">
        <v>0</v>
      </c>
      <c r="S6179" s="1">
        <v>43019</v>
      </c>
      <c r="T6179" t="s">
        <v>37</v>
      </c>
      <c r="U6179" t="s">
        <v>4264</v>
      </c>
      <c r="V6179" t="s">
        <v>61</v>
      </c>
      <c r="W6179" s="1">
        <v>43019</v>
      </c>
      <c r="X6179" s="12">
        <v>-6</v>
      </c>
      <c r="Y6179" s="4" t="str">
        <f t="shared" si="192"/>
        <v>Income</v>
      </c>
      <c r="Z6179" s="8">
        <v>43009</v>
      </c>
      <c r="AA6179" s="7" t="s">
        <v>397</v>
      </c>
      <c r="AB6179" s="7" t="str">
        <f t="shared" si="193"/>
        <v>Carparks Pay and Display Income</v>
      </c>
    </row>
    <row r="6180" spans="1:28" x14ac:dyDescent="0.25">
      <c r="A6180" s="7" t="s">
        <v>451</v>
      </c>
      <c r="B6180" t="s">
        <v>23</v>
      </c>
      <c r="C6180" t="s">
        <v>24</v>
      </c>
      <c r="D6180" t="s">
        <v>25</v>
      </c>
      <c r="E6180" t="s">
        <v>26</v>
      </c>
      <c r="F6180" t="s">
        <v>306</v>
      </c>
      <c r="G6180" t="s">
        <v>307</v>
      </c>
      <c r="H6180" t="s">
        <v>57</v>
      </c>
      <c r="I6180" t="s">
        <v>58</v>
      </c>
      <c r="K6180">
        <v>201807</v>
      </c>
      <c r="L6180" t="s">
        <v>36</v>
      </c>
      <c r="M6180">
        <v>7011446</v>
      </c>
      <c r="N6180">
        <v>5</v>
      </c>
      <c r="Q6180">
        <v>0</v>
      </c>
      <c r="S6180" s="1">
        <v>43019</v>
      </c>
      <c r="T6180" t="s">
        <v>37</v>
      </c>
      <c r="U6180" t="s">
        <v>4265</v>
      </c>
      <c r="V6180" t="s">
        <v>61</v>
      </c>
      <c r="W6180" s="1">
        <v>43019</v>
      </c>
      <c r="X6180" s="12">
        <v>-12</v>
      </c>
      <c r="Y6180" s="4" t="str">
        <f t="shared" si="192"/>
        <v>Income</v>
      </c>
      <c r="Z6180" s="8">
        <v>43009</v>
      </c>
      <c r="AA6180" s="7" t="s">
        <v>397</v>
      </c>
      <c r="AB6180" s="7" t="str">
        <f t="shared" si="193"/>
        <v>Carparks Pay and Display Income</v>
      </c>
    </row>
    <row r="6181" spans="1:28" x14ac:dyDescent="0.25">
      <c r="A6181" s="7" t="s">
        <v>451</v>
      </c>
      <c r="B6181" t="s">
        <v>23</v>
      </c>
      <c r="C6181" t="s">
        <v>24</v>
      </c>
      <c r="D6181" t="s">
        <v>25</v>
      </c>
      <c r="E6181" t="s">
        <v>26</v>
      </c>
      <c r="F6181" t="s">
        <v>306</v>
      </c>
      <c r="G6181" t="s">
        <v>307</v>
      </c>
      <c r="H6181" t="s">
        <v>67</v>
      </c>
      <c r="I6181" t="s">
        <v>68</v>
      </c>
      <c r="K6181">
        <v>201807</v>
      </c>
      <c r="L6181" t="s">
        <v>36</v>
      </c>
      <c r="M6181">
        <v>7011446</v>
      </c>
      <c r="N6181">
        <v>29</v>
      </c>
      <c r="Q6181">
        <v>0</v>
      </c>
      <c r="S6181" s="1">
        <v>43019</v>
      </c>
      <c r="T6181" t="s">
        <v>37</v>
      </c>
      <c r="U6181" t="s">
        <v>4328</v>
      </c>
      <c r="V6181" t="s">
        <v>61</v>
      </c>
      <c r="W6181" s="1">
        <v>43019</v>
      </c>
      <c r="X6181" s="12">
        <v>-350</v>
      </c>
      <c r="Y6181" s="4" t="str">
        <f t="shared" si="192"/>
        <v>Income</v>
      </c>
      <c r="Z6181" s="8">
        <v>43009</v>
      </c>
      <c r="AA6181" s="7" t="s">
        <v>397</v>
      </c>
      <c r="AB6181" s="7" t="str">
        <f t="shared" si="193"/>
        <v>Contract Passes</v>
      </c>
    </row>
    <row r="6182" spans="1:28" x14ac:dyDescent="0.25">
      <c r="A6182" s="7" t="s">
        <v>451</v>
      </c>
      <c r="B6182" t="s">
        <v>23</v>
      </c>
      <c r="C6182" t="s">
        <v>24</v>
      </c>
      <c r="D6182" t="s">
        <v>25</v>
      </c>
      <c r="E6182" t="s">
        <v>26</v>
      </c>
      <c r="F6182" t="s">
        <v>308</v>
      </c>
      <c r="G6182" t="s">
        <v>309</v>
      </c>
      <c r="H6182" t="s">
        <v>57</v>
      </c>
      <c r="I6182" t="s">
        <v>58</v>
      </c>
      <c r="K6182">
        <v>201807</v>
      </c>
      <c r="L6182" t="s">
        <v>60</v>
      </c>
      <c r="M6182">
        <v>4319373</v>
      </c>
      <c r="N6182">
        <v>3</v>
      </c>
      <c r="Q6182">
        <v>0</v>
      </c>
      <c r="S6182" s="1">
        <v>43019</v>
      </c>
      <c r="T6182" t="s">
        <v>55</v>
      </c>
      <c r="U6182" t="s">
        <v>4390</v>
      </c>
      <c r="V6182" t="s">
        <v>61</v>
      </c>
      <c r="W6182" s="1">
        <v>43019</v>
      </c>
      <c r="X6182" s="12">
        <v>-433.83</v>
      </c>
      <c r="Y6182" s="4" t="str">
        <f t="shared" si="192"/>
        <v>Income</v>
      </c>
      <c r="Z6182" s="8">
        <v>43009</v>
      </c>
      <c r="AA6182" s="7" t="s">
        <v>397</v>
      </c>
      <c r="AB6182" s="7" t="str">
        <f t="shared" si="193"/>
        <v>Carparks Pay and Display Income</v>
      </c>
    </row>
    <row r="6183" spans="1:28" x14ac:dyDescent="0.25">
      <c r="A6183" s="7" t="s">
        <v>451</v>
      </c>
      <c r="B6183" t="s">
        <v>23</v>
      </c>
      <c r="C6183" t="s">
        <v>24</v>
      </c>
      <c r="D6183" t="s">
        <v>25</v>
      </c>
      <c r="E6183" t="s">
        <v>26</v>
      </c>
      <c r="F6183" t="s">
        <v>321</v>
      </c>
      <c r="G6183" t="s">
        <v>322</v>
      </c>
      <c r="H6183" t="s">
        <v>57</v>
      </c>
      <c r="I6183" t="s">
        <v>58</v>
      </c>
      <c r="K6183">
        <v>201807</v>
      </c>
      <c r="L6183" t="s">
        <v>60</v>
      </c>
      <c r="M6183">
        <v>4319373</v>
      </c>
      <c r="N6183">
        <v>0</v>
      </c>
      <c r="Q6183">
        <v>0</v>
      </c>
      <c r="S6183" s="1">
        <v>43019</v>
      </c>
      <c r="T6183" t="s">
        <v>55</v>
      </c>
      <c r="U6183" t="s">
        <v>4889</v>
      </c>
      <c r="V6183" t="s">
        <v>61</v>
      </c>
      <c r="W6183" s="1">
        <v>43019</v>
      </c>
      <c r="X6183" s="12">
        <v>-627.08000000000004</v>
      </c>
      <c r="Y6183" s="4" t="str">
        <f t="shared" si="192"/>
        <v>Income</v>
      </c>
      <c r="Z6183" s="8">
        <v>43009</v>
      </c>
      <c r="AA6183" s="7" t="s">
        <v>397</v>
      </c>
      <c r="AB6183" s="7" t="str">
        <f t="shared" si="193"/>
        <v>Carparks Pay and Display Income</v>
      </c>
    </row>
    <row r="6184" spans="1:28" x14ac:dyDescent="0.25">
      <c r="A6184" s="7" t="s">
        <v>451</v>
      </c>
      <c r="B6184" t="s">
        <v>23</v>
      </c>
      <c r="C6184" t="s">
        <v>24</v>
      </c>
      <c r="D6184" t="s">
        <v>25</v>
      </c>
      <c r="E6184" t="s">
        <v>26</v>
      </c>
      <c r="F6184" t="s">
        <v>321</v>
      </c>
      <c r="G6184" t="s">
        <v>322</v>
      </c>
      <c r="H6184" t="s">
        <v>67</v>
      </c>
      <c r="I6184" t="s">
        <v>68</v>
      </c>
      <c r="K6184">
        <v>201807</v>
      </c>
      <c r="L6184" t="s">
        <v>36</v>
      </c>
      <c r="M6184">
        <v>7011446</v>
      </c>
      <c r="N6184">
        <v>8</v>
      </c>
      <c r="Q6184">
        <v>0</v>
      </c>
      <c r="S6184" s="1">
        <v>43019</v>
      </c>
      <c r="T6184" t="s">
        <v>37</v>
      </c>
      <c r="U6184" t="s">
        <v>5011</v>
      </c>
      <c r="V6184" t="s">
        <v>61</v>
      </c>
      <c r="W6184" s="1">
        <v>43019</v>
      </c>
      <c r="X6184" s="12">
        <v>-30</v>
      </c>
      <c r="Y6184" s="4" t="str">
        <f t="shared" si="192"/>
        <v>Income</v>
      </c>
      <c r="Z6184" s="8">
        <v>43009</v>
      </c>
      <c r="AA6184" s="7" t="s">
        <v>397</v>
      </c>
      <c r="AB6184" s="7" t="str">
        <f t="shared" si="193"/>
        <v>Contract Passes</v>
      </c>
    </row>
    <row r="6185" spans="1:28" x14ac:dyDescent="0.25">
      <c r="A6185" s="7" t="s">
        <v>451</v>
      </c>
      <c r="B6185" t="s">
        <v>23</v>
      </c>
      <c r="C6185" t="s">
        <v>24</v>
      </c>
      <c r="D6185" t="s">
        <v>25</v>
      </c>
      <c r="E6185" t="s">
        <v>26</v>
      </c>
      <c r="F6185" t="s">
        <v>321</v>
      </c>
      <c r="G6185" t="s">
        <v>322</v>
      </c>
      <c r="H6185" t="s">
        <v>67</v>
      </c>
      <c r="I6185" t="s">
        <v>68</v>
      </c>
      <c r="K6185">
        <v>201807</v>
      </c>
      <c r="L6185" t="s">
        <v>36</v>
      </c>
      <c r="M6185">
        <v>7011446</v>
      </c>
      <c r="N6185">
        <v>10</v>
      </c>
      <c r="Q6185">
        <v>0</v>
      </c>
      <c r="S6185" s="1">
        <v>43019</v>
      </c>
      <c r="T6185" t="s">
        <v>37</v>
      </c>
      <c r="U6185" t="s">
        <v>5012</v>
      </c>
      <c r="V6185" t="s">
        <v>61</v>
      </c>
      <c r="W6185" s="1">
        <v>43019</v>
      </c>
      <c r="X6185" s="12">
        <v>-36</v>
      </c>
      <c r="Y6185" s="4" t="str">
        <f t="shared" si="192"/>
        <v>Income</v>
      </c>
      <c r="Z6185" s="8">
        <v>43009</v>
      </c>
      <c r="AA6185" s="7" t="s">
        <v>397</v>
      </c>
      <c r="AB6185" s="7" t="str">
        <f t="shared" si="193"/>
        <v>Contract Passes</v>
      </c>
    </row>
    <row r="6186" spans="1:28" x14ac:dyDescent="0.25">
      <c r="A6186" s="7" t="s">
        <v>451</v>
      </c>
      <c r="B6186" t="s">
        <v>23</v>
      </c>
      <c r="C6186" t="s">
        <v>24</v>
      </c>
      <c r="D6186" t="s">
        <v>25</v>
      </c>
      <c r="E6186" t="s">
        <v>26</v>
      </c>
      <c r="F6186" t="s">
        <v>351</v>
      </c>
      <c r="G6186" t="s">
        <v>352</v>
      </c>
      <c r="H6186" t="s">
        <v>57</v>
      </c>
      <c r="I6186" t="s">
        <v>58</v>
      </c>
      <c r="K6186">
        <v>201807</v>
      </c>
      <c r="L6186" t="s">
        <v>60</v>
      </c>
      <c r="M6186">
        <v>4319373</v>
      </c>
      <c r="N6186">
        <v>6</v>
      </c>
      <c r="Q6186">
        <v>0</v>
      </c>
      <c r="S6186" s="1">
        <v>43019</v>
      </c>
      <c r="T6186" t="s">
        <v>55</v>
      </c>
      <c r="U6186" t="s">
        <v>5768</v>
      </c>
      <c r="V6186" t="s">
        <v>61</v>
      </c>
      <c r="W6186" s="1">
        <v>43019</v>
      </c>
      <c r="X6186" s="12">
        <v>-602</v>
      </c>
      <c r="Y6186" s="4" t="str">
        <f t="shared" si="192"/>
        <v>Income</v>
      </c>
      <c r="Z6186" s="8">
        <v>43009</v>
      </c>
      <c r="AA6186" s="7" t="s">
        <v>397</v>
      </c>
      <c r="AB6186" s="7" t="str">
        <f t="shared" si="193"/>
        <v>Carparks Pay and Display Income</v>
      </c>
    </row>
    <row r="6187" spans="1:28" x14ac:dyDescent="0.25">
      <c r="A6187" s="7" t="s">
        <v>451</v>
      </c>
      <c r="B6187" t="s">
        <v>23</v>
      </c>
      <c r="C6187" t="s">
        <v>24</v>
      </c>
      <c r="D6187" t="s">
        <v>25</v>
      </c>
      <c r="E6187" t="s">
        <v>26</v>
      </c>
      <c r="F6187" t="s">
        <v>354</v>
      </c>
      <c r="G6187" t="s">
        <v>355</v>
      </c>
      <c r="H6187" t="s">
        <v>57</v>
      </c>
      <c r="I6187" t="s">
        <v>58</v>
      </c>
      <c r="K6187">
        <v>201807</v>
      </c>
      <c r="L6187" t="s">
        <v>60</v>
      </c>
      <c r="M6187">
        <v>4319373</v>
      </c>
      <c r="N6187">
        <v>7</v>
      </c>
      <c r="Q6187">
        <v>0</v>
      </c>
      <c r="S6187" s="1">
        <v>43019</v>
      </c>
      <c r="T6187" t="s">
        <v>55</v>
      </c>
      <c r="U6187" t="s">
        <v>5893</v>
      </c>
      <c r="V6187" t="s">
        <v>61</v>
      </c>
      <c r="W6187" s="1">
        <v>43019</v>
      </c>
      <c r="X6187" s="12">
        <v>-334.67</v>
      </c>
      <c r="Y6187" s="4" t="str">
        <f t="shared" si="192"/>
        <v>Income</v>
      </c>
      <c r="Z6187" s="8">
        <v>43009</v>
      </c>
      <c r="AA6187" s="7" t="s">
        <v>397</v>
      </c>
      <c r="AB6187" s="7" t="str">
        <f t="shared" si="193"/>
        <v>Carparks Pay and Display Income</v>
      </c>
    </row>
    <row r="6188" spans="1:28" x14ac:dyDescent="0.25">
      <c r="A6188" s="7" t="s">
        <v>451</v>
      </c>
      <c r="B6188" t="s">
        <v>23</v>
      </c>
      <c r="C6188" t="s">
        <v>24</v>
      </c>
      <c r="D6188" t="s">
        <v>25</v>
      </c>
      <c r="E6188" t="s">
        <v>26</v>
      </c>
      <c r="F6188" t="s">
        <v>364</v>
      </c>
      <c r="G6188" t="s">
        <v>365</v>
      </c>
      <c r="H6188" t="s">
        <v>67</v>
      </c>
      <c r="I6188" t="s">
        <v>68</v>
      </c>
      <c r="K6188">
        <v>201807</v>
      </c>
      <c r="L6188" t="s">
        <v>36</v>
      </c>
      <c r="M6188">
        <v>7011446</v>
      </c>
      <c r="N6188">
        <v>7</v>
      </c>
      <c r="Q6188">
        <v>0</v>
      </c>
      <c r="S6188" s="1">
        <v>43019</v>
      </c>
      <c r="T6188" t="s">
        <v>37</v>
      </c>
      <c r="U6188" t="s">
        <v>6070</v>
      </c>
      <c r="V6188" t="s">
        <v>61</v>
      </c>
      <c r="W6188" s="1">
        <v>43019</v>
      </c>
      <c r="X6188" s="12">
        <v>-25</v>
      </c>
      <c r="Y6188" s="4" t="str">
        <f t="shared" si="192"/>
        <v>Income</v>
      </c>
      <c r="Z6188" s="8">
        <v>43009</v>
      </c>
      <c r="AA6188" s="7" t="s">
        <v>397</v>
      </c>
      <c r="AB6188" s="7" t="str">
        <f t="shared" si="193"/>
        <v>Contract Passes</v>
      </c>
    </row>
    <row r="6189" spans="1:28" x14ac:dyDescent="0.25">
      <c r="A6189" s="7" t="s">
        <v>451</v>
      </c>
      <c r="B6189" t="s">
        <v>23</v>
      </c>
      <c r="C6189" t="s">
        <v>24</v>
      </c>
      <c r="D6189" t="s">
        <v>25</v>
      </c>
      <c r="E6189" t="s">
        <v>26</v>
      </c>
      <c r="F6189" t="s">
        <v>366</v>
      </c>
      <c r="G6189" t="s">
        <v>367</v>
      </c>
      <c r="H6189" t="s">
        <v>57</v>
      </c>
      <c r="I6189" t="s">
        <v>58</v>
      </c>
      <c r="K6189">
        <v>201807</v>
      </c>
      <c r="L6189" t="s">
        <v>60</v>
      </c>
      <c r="M6189">
        <v>4319373</v>
      </c>
      <c r="N6189">
        <v>8</v>
      </c>
      <c r="Q6189">
        <v>0</v>
      </c>
      <c r="S6189" s="1">
        <v>43019</v>
      </c>
      <c r="T6189" t="s">
        <v>55</v>
      </c>
      <c r="U6189" t="s">
        <v>6122</v>
      </c>
      <c r="V6189" t="s">
        <v>61</v>
      </c>
      <c r="W6189" s="1">
        <v>43019</v>
      </c>
      <c r="X6189" s="12">
        <v>-495.92</v>
      </c>
      <c r="Y6189" s="4" t="str">
        <f t="shared" si="192"/>
        <v>Income</v>
      </c>
      <c r="Z6189" s="8">
        <v>43009</v>
      </c>
      <c r="AA6189" s="7" t="s">
        <v>397</v>
      </c>
      <c r="AB6189" s="7" t="str">
        <f t="shared" si="193"/>
        <v>Carparks Pay and Display Income</v>
      </c>
    </row>
    <row r="6190" spans="1:28" x14ac:dyDescent="0.25">
      <c r="A6190" s="7" t="s">
        <v>451</v>
      </c>
      <c r="B6190" t="s">
        <v>23</v>
      </c>
      <c r="C6190" t="s">
        <v>24</v>
      </c>
      <c r="D6190" t="s">
        <v>25</v>
      </c>
      <c r="E6190" t="s">
        <v>26</v>
      </c>
      <c r="F6190" t="s">
        <v>79</v>
      </c>
      <c r="G6190" t="s">
        <v>80</v>
      </c>
      <c r="H6190" t="s">
        <v>72</v>
      </c>
      <c r="I6190" t="s">
        <v>73</v>
      </c>
      <c r="K6190">
        <v>201807</v>
      </c>
      <c r="L6190" t="s">
        <v>29</v>
      </c>
      <c r="M6190">
        <v>5280298</v>
      </c>
      <c r="N6190">
        <v>1</v>
      </c>
      <c r="O6190">
        <v>43290</v>
      </c>
      <c r="P6190" t="s">
        <v>114</v>
      </c>
      <c r="Q6190">
        <v>0</v>
      </c>
      <c r="R6190">
        <v>2043</v>
      </c>
      <c r="S6190" s="1">
        <v>42982</v>
      </c>
      <c r="T6190" t="s">
        <v>75</v>
      </c>
      <c r="V6190" t="s">
        <v>32</v>
      </c>
      <c r="W6190" s="1">
        <v>43020</v>
      </c>
      <c r="X6190" s="12">
        <v>5740</v>
      </c>
      <c r="Y6190" s="4" t="str">
        <f t="shared" si="192"/>
        <v>Expenditure</v>
      </c>
      <c r="Z6190" s="8">
        <v>43009</v>
      </c>
      <c r="AA6190" s="7" t="s">
        <v>397</v>
      </c>
      <c r="AB6190" s="7" t="str">
        <f t="shared" si="193"/>
        <v>Expenditure</v>
      </c>
    </row>
    <row r="6191" spans="1:28" x14ac:dyDescent="0.25">
      <c r="A6191" s="7" t="s">
        <v>451</v>
      </c>
      <c r="B6191" t="s">
        <v>23</v>
      </c>
      <c r="C6191" t="s">
        <v>24</v>
      </c>
      <c r="D6191" t="s">
        <v>25</v>
      </c>
      <c r="E6191" t="s">
        <v>26</v>
      </c>
      <c r="F6191" t="s">
        <v>79</v>
      </c>
      <c r="G6191" t="s">
        <v>80</v>
      </c>
      <c r="H6191" t="s">
        <v>57</v>
      </c>
      <c r="I6191" t="s">
        <v>58</v>
      </c>
      <c r="K6191">
        <v>201807</v>
      </c>
      <c r="L6191" t="s">
        <v>43</v>
      </c>
      <c r="M6191">
        <v>2034718</v>
      </c>
      <c r="N6191">
        <v>3</v>
      </c>
      <c r="Q6191">
        <v>0</v>
      </c>
      <c r="R6191" t="s">
        <v>1021</v>
      </c>
      <c r="S6191" s="1">
        <v>43020</v>
      </c>
      <c r="T6191" t="s">
        <v>37</v>
      </c>
      <c r="U6191" t="s">
        <v>1022</v>
      </c>
      <c r="V6191" t="s">
        <v>278</v>
      </c>
      <c r="W6191" s="1">
        <v>43020</v>
      </c>
      <c r="X6191" s="12">
        <v>-1984.5</v>
      </c>
      <c r="Y6191" s="4" t="str">
        <f t="shared" si="192"/>
        <v>Income</v>
      </c>
      <c r="Z6191" s="8">
        <v>43009</v>
      </c>
      <c r="AA6191" s="7" t="s">
        <v>397</v>
      </c>
      <c r="AB6191" s="7" t="str">
        <f t="shared" si="193"/>
        <v>Carparks Pay and Display Income</v>
      </c>
    </row>
    <row r="6192" spans="1:28" x14ac:dyDescent="0.25">
      <c r="A6192" s="7" t="s">
        <v>451</v>
      </c>
      <c r="B6192" t="s">
        <v>23</v>
      </c>
      <c r="C6192" t="s">
        <v>24</v>
      </c>
      <c r="D6192" t="s">
        <v>25</v>
      </c>
      <c r="E6192" t="s">
        <v>26</v>
      </c>
      <c r="F6192" t="s">
        <v>267</v>
      </c>
      <c r="G6192" t="s">
        <v>268</v>
      </c>
      <c r="H6192" t="s">
        <v>256</v>
      </c>
      <c r="I6192" t="s">
        <v>257</v>
      </c>
      <c r="K6192">
        <v>201807</v>
      </c>
      <c r="L6192" t="s">
        <v>43</v>
      </c>
      <c r="M6192">
        <v>2034710</v>
      </c>
      <c r="N6192">
        <v>2</v>
      </c>
      <c r="Q6192">
        <v>0</v>
      </c>
      <c r="R6192" t="s">
        <v>3032</v>
      </c>
      <c r="S6192" s="1">
        <v>43020</v>
      </c>
      <c r="T6192" t="s">
        <v>37</v>
      </c>
      <c r="U6192" t="s">
        <v>3033</v>
      </c>
      <c r="V6192" t="s">
        <v>44</v>
      </c>
      <c r="W6192" s="1">
        <v>43020</v>
      </c>
      <c r="X6192" s="12">
        <v>-220</v>
      </c>
      <c r="Y6192" s="4" t="str">
        <f t="shared" si="192"/>
        <v>Income</v>
      </c>
      <c r="Z6192" s="8">
        <v>43009</v>
      </c>
      <c r="AA6192" s="7" t="s">
        <v>396</v>
      </c>
      <c r="AB6192" s="7" t="str">
        <f t="shared" si="193"/>
        <v>Car Park Excess Fee Notice Income</v>
      </c>
    </row>
    <row r="6193" spans="1:28" x14ac:dyDescent="0.25">
      <c r="A6193" s="7" t="s">
        <v>451</v>
      </c>
      <c r="B6193" t="s">
        <v>23</v>
      </c>
      <c r="C6193" t="s">
        <v>24</v>
      </c>
      <c r="D6193" t="s">
        <v>25</v>
      </c>
      <c r="E6193" t="s">
        <v>26</v>
      </c>
      <c r="F6193" t="s">
        <v>267</v>
      </c>
      <c r="G6193" t="s">
        <v>268</v>
      </c>
      <c r="H6193" t="s">
        <v>256</v>
      </c>
      <c r="I6193" t="s">
        <v>257</v>
      </c>
      <c r="K6193">
        <v>201807</v>
      </c>
      <c r="L6193" t="s">
        <v>43</v>
      </c>
      <c r="M6193">
        <v>2034712</v>
      </c>
      <c r="N6193">
        <v>15</v>
      </c>
      <c r="Q6193">
        <v>0</v>
      </c>
      <c r="R6193" t="s">
        <v>3034</v>
      </c>
      <c r="S6193" s="1">
        <v>43020</v>
      </c>
      <c r="T6193" t="s">
        <v>37</v>
      </c>
      <c r="U6193" t="s">
        <v>3035</v>
      </c>
      <c r="V6193" t="s">
        <v>44</v>
      </c>
      <c r="W6193" s="1">
        <v>43020</v>
      </c>
      <c r="X6193" s="12">
        <v>-226</v>
      </c>
      <c r="Y6193" s="4" t="str">
        <f t="shared" si="192"/>
        <v>Income</v>
      </c>
      <c r="Z6193" s="8">
        <v>43009</v>
      </c>
      <c r="AA6193" s="7" t="s">
        <v>396</v>
      </c>
      <c r="AB6193" s="7" t="str">
        <f t="shared" si="193"/>
        <v>Car Park Excess Fee Notice Income</v>
      </c>
    </row>
    <row r="6194" spans="1:28" x14ac:dyDescent="0.25">
      <c r="A6194" s="7" t="s">
        <v>451</v>
      </c>
      <c r="B6194" t="s">
        <v>23</v>
      </c>
      <c r="C6194" t="s">
        <v>24</v>
      </c>
      <c r="D6194" t="s">
        <v>25</v>
      </c>
      <c r="E6194" t="s">
        <v>26</v>
      </c>
      <c r="F6194" t="s">
        <v>267</v>
      </c>
      <c r="G6194" t="s">
        <v>268</v>
      </c>
      <c r="H6194" t="s">
        <v>256</v>
      </c>
      <c r="I6194" t="s">
        <v>257</v>
      </c>
      <c r="K6194">
        <v>201807</v>
      </c>
      <c r="L6194" t="s">
        <v>43</v>
      </c>
      <c r="M6194">
        <v>2034718</v>
      </c>
      <c r="N6194">
        <v>9</v>
      </c>
      <c r="Q6194">
        <v>0</v>
      </c>
      <c r="R6194" t="s">
        <v>3060</v>
      </c>
      <c r="S6194" s="1">
        <v>43020</v>
      </c>
      <c r="T6194" t="s">
        <v>37</v>
      </c>
      <c r="U6194" t="s">
        <v>3061</v>
      </c>
      <c r="V6194" t="s">
        <v>278</v>
      </c>
      <c r="W6194" s="1">
        <v>43020</v>
      </c>
      <c r="X6194" s="12">
        <v>-360</v>
      </c>
      <c r="Y6194" s="4" t="str">
        <f t="shared" si="192"/>
        <v>Income</v>
      </c>
      <c r="Z6194" s="8">
        <v>43009</v>
      </c>
      <c r="AA6194" s="7" t="s">
        <v>396</v>
      </c>
      <c r="AB6194" s="7" t="str">
        <f t="shared" si="193"/>
        <v>Car Park Excess Fee Notice Income</v>
      </c>
    </row>
    <row r="6195" spans="1:28" x14ac:dyDescent="0.25">
      <c r="A6195" s="7" t="s">
        <v>451</v>
      </c>
      <c r="B6195" t="s">
        <v>23</v>
      </c>
      <c r="C6195" t="s">
        <v>24</v>
      </c>
      <c r="D6195" t="s">
        <v>25</v>
      </c>
      <c r="E6195" t="s">
        <v>26</v>
      </c>
      <c r="F6195" t="s">
        <v>267</v>
      </c>
      <c r="G6195" t="s">
        <v>268</v>
      </c>
      <c r="H6195" t="s">
        <v>256</v>
      </c>
      <c r="I6195" t="s">
        <v>257</v>
      </c>
      <c r="K6195">
        <v>201807</v>
      </c>
      <c r="L6195" t="s">
        <v>43</v>
      </c>
      <c r="M6195">
        <v>2034713</v>
      </c>
      <c r="N6195">
        <v>125</v>
      </c>
      <c r="Q6195">
        <v>0</v>
      </c>
      <c r="R6195" t="s">
        <v>3161</v>
      </c>
      <c r="S6195" s="1">
        <v>43020</v>
      </c>
      <c r="T6195" t="s">
        <v>37</v>
      </c>
      <c r="U6195" t="s">
        <v>3162</v>
      </c>
      <c r="V6195" t="s">
        <v>278</v>
      </c>
      <c r="W6195" s="1">
        <v>43020</v>
      </c>
      <c r="X6195" s="12">
        <v>-1680</v>
      </c>
      <c r="Y6195" s="4" t="str">
        <f t="shared" si="192"/>
        <v>Income</v>
      </c>
      <c r="Z6195" s="8">
        <v>43009</v>
      </c>
      <c r="AA6195" s="7" t="s">
        <v>396</v>
      </c>
      <c r="AB6195" s="7" t="str">
        <f t="shared" si="193"/>
        <v>Car Park Excess Fee Notice Income</v>
      </c>
    </row>
    <row r="6196" spans="1:28" x14ac:dyDescent="0.25">
      <c r="A6196" s="7" t="s">
        <v>451</v>
      </c>
      <c r="B6196" t="s">
        <v>23</v>
      </c>
      <c r="C6196" t="s">
        <v>24</v>
      </c>
      <c r="D6196" t="s">
        <v>25</v>
      </c>
      <c r="E6196" t="s">
        <v>26</v>
      </c>
      <c r="F6196" t="s">
        <v>283</v>
      </c>
      <c r="G6196" t="s">
        <v>284</v>
      </c>
      <c r="H6196" t="s">
        <v>57</v>
      </c>
      <c r="I6196" t="s">
        <v>58</v>
      </c>
      <c r="K6196">
        <v>201807</v>
      </c>
      <c r="L6196" t="s">
        <v>60</v>
      </c>
      <c r="M6196">
        <v>4319374</v>
      </c>
      <c r="N6196">
        <v>3</v>
      </c>
      <c r="Q6196">
        <v>0</v>
      </c>
      <c r="S6196" s="1">
        <v>43020</v>
      </c>
      <c r="T6196" t="s">
        <v>55</v>
      </c>
      <c r="U6196" t="s">
        <v>3646</v>
      </c>
      <c r="V6196" t="s">
        <v>61</v>
      </c>
      <c r="W6196" s="1">
        <v>43020</v>
      </c>
      <c r="X6196" s="12">
        <v>-696.71</v>
      </c>
      <c r="Y6196" s="4" t="str">
        <f t="shared" si="192"/>
        <v>Income</v>
      </c>
      <c r="Z6196" s="8">
        <v>43009</v>
      </c>
      <c r="AA6196" s="7" t="s">
        <v>396</v>
      </c>
      <c r="AB6196" s="7" t="str">
        <f t="shared" si="193"/>
        <v>Carparks Pay and Display Income</v>
      </c>
    </row>
    <row r="6197" spans="1:28" x14ac:dyDescent="0.25">
      <c r="A6197" s="7" t="s">
        <v>451</v>
      </c>
      <c r="B6197" t="s">
        <v>23</v>
      </c>
      <c r="C6197" t="s">
        <v>24</v>
      </c>
      <c r="D6197" t="s">
        <v>25</v>
      </c>
      <c r="E6197" t="s">
        <v>26</v>
      </c>
      <c r="F6197" t="s">
        <v>294</v>
      </c>
      <c r="G6197" t="s">
        <v>295</v>
      </c>
      <c r="H6197" t="s">
        <v>57</v>
      </c>
      <c r="I6197" t="s">
        <v>58</v>
      </c>
      <c r="K6197">
        <v>201807</v>
      </c>
      <c r="L6197" t="s">
        <v>60</v>
      </c>
      <c r="M6197">
        <v>4319374</v>
      </c>
      <c r="N6197">
        <v>5</v>
      </c>
      <c r="Q6197">
        <v>0</v>
      </c>
      <c r="S6197" s="1">
        <v>43020</v>
      </c>
      <c r="T6197" t="s">
        <v>55</v>
      </c>
      <c r="U6197" t="s">
        <v>3889</v>
      </c>
      <c r="V6197" t="s">
        <v>61</v>
      </c>
      <c r="W6197" s="1">
        <v>43020</v>
      </c>
      <c r="X6197" s="12">
        <v>-994</v>
      </c>
      <c r="Y6197" s="4" t="str">
        <f t="shared" si="192"/>
        <v>Income</v>
      </c>
      <c r="Z6197" s="8">
        <v>43009</v>
      </c>
      <c r="AA6197" s="7" t="s">
        <v>397</v>
      </c>
      <c r="AB6197" s="7" t="str">
        <f t="shared" si="193"/>
        <v>Carparks Pay and Display Income</v>
      </c>
    </row>
    <row r="6198" spans="1:28" x14ac:dyDescent="0.25">
      <c r="A6198" s="7" t="s">
        <v>451</v>
      </c>
      <c r="B6198" t="s">
        <v>23</v>
      </c>
      <c r="C6198" t="s">
        <v>24</v>
      </c>
      <c r="D6198" t="s">
        <v>25</v>
      </c>
      <c r="E6198" t="s">
        <v>26</v>
      </c>
      <c r="F6198" t="s">
        <v>304</v>
      </c>
      <c r="G6198" t="s">
        <v>305</v>
      </c>
      <c r="H6198" t="s">
        <v>57</v>
      </c>
      <c r="I6198" t="s">
        <v>58</v>
      </c>
      <c r="K6198">
        <v>201807</v>
      </c>
      <c r="L6198" t="s">
        <v>60</v>
      </c>
      <c r="M6198">
        <v>4319374</v>
      </c>
      <c r="N6198">
        <v>0</v>
      </c>
      <c r="Q6198">
        <v>0</v>
      </c>
      <c r="S6198" s="1">
        <v>43020</v>
      </c>
      <c r="T6198" t="s">
        <v>55</v>
      </c>
      <c r="U6198" t="s">
        <v>4040</v>
      </c>
      <c r="V6198" t="s">
        <v>61</v>
      </c>
      <c r="W6198" s="1">
        <v>43020</v>
      </c>
      <c r="X6198" s="12">
        <v>-902.87</v>
      </c>
      <c r="Y6198" s="4" t="str">
        <f t="shared" si="192"/>
        <v>Income</v>
      </c>
      <c r="Z6198" s="8">
        <v>43009</v>
      </c>
      <c r="AA6198" s="7" t="s">
        <v>397</v>
      </c>
      <c r="AB6198" s="7" t="str">
        <f t="shared" si="193"/>
        <v>Carparks Pay and Display Income</v>
      </c>
    </row>
    <row r="6199" spans="1:28" x14ac:dyDescent="0.25">
      <c r="A6199" s="7" t="s">
        <v>451</v>
      </c>
      <c r="B6199" t="s">
        <v>23</v>
      </c>
      <c r="C6199" t="s">
        <v>24</v>
      </c>
      <c r="D6199" t="s">
        <v>25</v>
      </c>
      <c r="E6199" t="s">
        <v>26</v>
      </c>
      <c r="F6199" t="s">
        <v>306</v>
      </c>
      <c r="G6199" t="s">
        <v>307</v>
      </c>
      <c r="H6199" t="s">
        <v>57</v>
      </c>
      <c r="I6199" t="s">
        <v>58</v>
      </c>
      <c r="K6199">
        <v>201807</v>
      </c>
      <c r="L6199" t="s">
        <v>60</v>
      </c>
      <c r="M6199">
        <v>4319374</v>
      </c>
      <c r="N6199">
        <v>2</v>
      </c>
      <c r="Q6199">
        <v>0</v>
      </c>
      <c r="S6199" s="1">
        <v>43020</v>
      </c>
      <c r="T6199" t="s">
        <v>55</v>
      </c>
      <c r="U6199" t="s">
        <v>4252</v>
      </c>
      <c r="V6199" t="s">
        <v>61</v>
      </c>
      <c r="W6199" s="1">
        <v>43020</v>
      </c>
      <c r="X6199" s="12">
        <v>-685.83</v>
      </c>
      <c r="Y6199" s="4" t="str">
        <f t="shared" si="192"/>
        <v>Income</v>
      </c>
      <c r="Z6199" s="8">
        <v>43009</v>
      </c>
      <c r="AA6199" s="7" t="s">
        <v>397</v>
      </c>
      <c r="AB6199" s="7" t="str">
        <f t="shared" si="193"/>
        <v>Carparks Pay and Display Income</v>
      </c>
    </row>
    <row r="6200" spans="1:28" x14ac:dyDescent="0.25">
      <c r="A6200" s="7" t="s">
        <v>451</v>
      </c>
      <c r="B6200" t="s">
        <v>23</v>
      </c>
      <c r="C6200" t="s">
        <v>24</v>
      </c>
      <c r="D6200" t="s">
        <v>25</v>
      </c>
      <c r="E6200" t="s">
        <v>26</v>
      </c>
      <c r="F6200" t="s">
        <v>321</v>
      </c>
      <c r="G6200" t="s">
        <v>322</v>
      </c>
      <c r="H6200" t="s">
        <v>57</v>
      </c>
      <c r="I6200" t="s">
        <v>58</v>
      </c>
      <c r="K6200">
        <v>201807</v>
      </c>
      <c r="L6200" t="s">
        <v>60</v>
      </c>
      <c r="M6200">
        <v>4319374</v>
      </c>
      <c r="N6200">
        <v>4</v>
      </c>
      <c r="Q6200">
        <v>0</v>
      </c>
      <c r="S6200" s="1">
        <v>43020</v>
      </c>
      <c r="T6200" t="s">
        <v>55</v>
      </c>
      <c r="U6200" t="s">
        <v>4886</v>
      </c>
      <c r="V6200" t="s">
        <v>61</v>
      </c>
      <c r="W6200" s="1">
        <v>43020</v>
      </c>
      <c r="X6200" s="12">
        <v>-535.16999999999996</v>
      </c>
      <c r="Y6200" s="4" t="str">
        <f t="shared" si="192"/>
        <v>Income</v>
      </c>
      <c r="Z6200" s="8">
        <v>43009</v>
      </c>
      <c r="AA6200" s="7" t="s">
        <v>397</v>
      </c>
      <c r="AB6200" s="7" t="str">
        <f t="shared" si="193"/>
        <v>Carparks Pay and Display Income</v>
      </c>
    </row>
    <row r="6201" spans="1:28" x14ac:dyDescent="0.25">
      <c r="A6201" s="7" t="s">
        <v>451</v>
      </c>
      <c r="B6201" t="s">
        <v>23</v>
      </c>
      <c r="C6201" t="s">
        <v>24</v>
      </c>
      <c r="D6201" t="s">
        <v>25</v>
      </c>
      <c r="E6201" t="s">
        <v>26</v>
      </c>
      <c r="F6201" t="s">
        <v>326</v>
      </c>
      <c r="G6201" t="s">
        <v>327</v>
      </c>
      <c r="H6201" t="s">
        <v>57</v>
      </c>
      <c r="I6201" t="s">
        <v>58</v>
      </c>
      <c r="K6201">
        <v>201807</v>
      </c>
      <c r="L6201" t="s">
        <v>60</v>
      </c>
      <c r="M6201">
        <v>4319374</v>
      </c>
      <c r="N6201">
        <v>7</v>
      </c>
      <c r="Q6201">
        <v>0</v>
      </c>
      <c r="S6201" s="1">
        <v>43020</v>
      </c>
      <c r="T6201" t="s">
        <v>55</v>
      </c>
      <c r="U6201" t="s">
        <v>5081</v>
      </c>
      <c r="V6201" t="s">
        <v>61</v>
      </c>
      <c r="W6201" s="1">
        <v>43020</v>
      </c>
      <c r="X6201" s="12">
        <v>-245.42</v>
      </c>
      <c r="Y6201" s="4" t="str">
        <f t="shared" si="192"/>
        <v>Income</v>
      </c>
      <c r="Z6201" s="8">
        <v>43009</v>
      </c>
      <c r="AA6201" s="7" t="s">
        <v>397</v>
      </c>
      <c r="AB6201" s="7" t="str">
        <f t="shared" si="193"/>
        <v>Carparks Pay and Display Income</v>
      </c>
    </row>
    <row r="6202" spans="1:28" x14ac:dyDescent="0.25">
      <c r="A6202" s="7" t="s">
        <v>451</v>
      </c>
      <c r="B6202" t="s">
        <v>23</v>
      </c>
      <c r="C6202" t="s">
        <v>24</v>
      </c>
      <c r="D6202" t="s">
        <v>25</v>
      </c>
      <c r="E6202" t="s">
        <v>26</v>
      </c>
      <c r="F6202" t="s">
        <v>328</v>
      </c>
      <c r="G6202" t="s">
        <v>329</v>
      </c>
      <c r="H6202" t="s">
        <v>57</v>
      </c>
      <c r="I6202" t="s">
        <v>58</v>
      </c>
      <c r="K6202">
        <v>201807</v>
      </c>
      <c r="L6202" t="s">
        <v>60</v>
      </c>
      <c r="M6202">
        <v>4319374</v>
      </c>
      <c r="N6202">
        <v>8</v>
      </c>
      <c r="Q6202">
        <v>0</v>
      </c>
      <c r="S6202" s="1">
        <v>43020</v>
      </c>
      <c r="T6202" t="s">
        <v>55</v>
      </c>
      <c r="U6202" t="s">
        <v>5138</v>
      </c>
      <c r="V6202" t="s">
        <v>61</v>
      </c>
      <c r="W6202" s="1">
        <v>43020</v>
      </c>
      <c r="X6202" s="12">
        <v>-674.25</v>
      </c>
      <c r="Y6202" s="4" t="str">
        <f t="shared" si="192"/>
        <v>Income</v>
      </c>
      <c r="Z6202" s="8">
        <v>43009</v>
      </c>
      <c r="AA6202" s="7" t="s">
        <v>397</v>
      </c>
      <c r="AB6202" s="7" t="str">
        <f t="shared" si="193"/>
        <v>Carparks Pay and Display Income</v>
      </c>
    </row>
    <row r="6203" spans="1:28" x14ac:dyDescent="0.25">
      <c r="A6203" s="7" t="s">
        <v>451</v>
      </c>
      <c r="B6203" t="s">
        <v>23</v>
      </c>
      <c r="C6203" t="s">
        <v>24</v>
      </c>
      <c r="D6203" t="s">
        <v>25</v>
      </c>
      <c r="E6203" t="s">
        <v>26</v>
      </c>
      <c r="F6203" t="s">
        <v>337</v>
      </c>
      <c r="G6203" t="s">
        <v>338</v>
      </c>
      <c r="H6203" t="s">
        <v>57</v>
      </c>
      <c r="I6203" t="s">
        <v>58</v>
      </c>
      <c r="K6203">
        <v>201807</v>
      </c>
      <c r="L6203" t="s">
        <v>60</v>
      </c>
      <c r="M6203">
        <v>4319374</v>
      </c>
      <c r="N6203">
        <v>6</v>
      </c>
      <c r="Q6203">
        <v>0</v>
      </c>
      <c r="S6203" s="1">
        <v>43020</v>
      </c>
      <c r="T6203" t="s">
        <v>55</v>
      </c>
      <c r="U6203" t="s">
        <v>5263</v>
      </c>
      <c r="V6203" t="s">
        <v>61</v>
      </c>
      <c r="W6203" s="1">
        <v>43020</v>
      </c>
      <c r="X6203" s="12">
        <v>-573.5</v>
      </c>
      <c r="Y6203" s="4" t="str">
        <f t="shared" si="192"/>
        <v>Income</v>
      </c>
      <c r="Z6203" s="8">
        <v>43009</v>
      </c>
      <c r="AA6203" s="7" t="s">
        <v>397</v>
      </c>
      <c r="AB6203" s="7" t="str">
        <f t="shared" si="193"/>
        <v>Carparks Pay and Display Income</v>
      </c>
    </row>
    <row r="6204" spans="1:28" x14ac:dyDescent="0.25">
      <c r="A6204" s="7" t="s">
        <v>451</v>
      </c>
      <c r="B6204" t="s">
        <v>23</v>
      </c>
      <c r="C6204" t="s">
        <v>24</v>
      </c>
      <c r="D6204" t="s">
        <v>25</v>
      </c>
      <c r="E6204" t="s">
        <v>26</v>
      </c>
      <c r="F6204" t="s">
        <v>368</v>
      </c>
      <c r="G6204" t="s">
        <v>369</v>
      </c>
      <c r="H6204" t="s">
        <v>57</v>
      </c>
      <c r="I6204" t="s">
        <v>58</v>
      </c>
      <c r="K6204">
        <v>201807</v>
      </c>
      <c r="L6204" t="s">
        <v>60</v>
      </c>
      <c r="M6204">
        <v>4319374</v>
      </c>
      <c r="N6204">
        <v>9</v>
      </c>
      <c r="Q6204">
        <v>0</v>
      </c>
      <c r="S6204" s="1">
        <v>43020</v>
      </c>
      <c r="T6204" t="s">
        <v>55</v>
      </c>
      <c r="U6204" t="s">
        <v>6166</v>
      </c>
      <c r="V6204" t="s">
        <v>61</v>
      </c>
      <c r="W6204" s="1">
        <v>43020</v>
      </c>
      <c r="X6204" s="12">
        <v>-760.58</v>
      </c>
      <c r="Y6204" s="4" t="str">
        <f t="shared" si="192"/>
        <v>Income</v>
      </c>
      <c r="Z6204" s="8">
        <v>43009</v>
      </c>
      <c r="AA6204" s="7" t="s">
        <v>397</v>
      </c>
      <c r="AB6204" s="7" t="str">
        <f t="shared" si="193"/>
        <v>Carparks Pay and Display Income</v>
      </c>
    </row>
    <row r="6205" spans="1:28" x14ac:dyDescent="0.25">
      <c r="A6205" s="7" t="s">
        <v>451</v>
      </c>
      <c r="B6205" t="s">
        <v>23</v>
      </c>
      <c r="C6205" t="s">
        <v>24</v>
      </c>
      <c r="D6205" t="s">
        <v>25</v>
      </c>
      <c r="E6205" t="s">
        <v>26</v>
      </c>
      <c r="F6205" t="s">
        <v>6170</v>
      </c>
      <c r="G6205" t="s">
        <v>6171</v>
      </c>
      <c r="H6205" t="s">
        <v>57</v>
      </c>
      <c r="I6205" t="s">
        <v>58</v>
      </c>
      <c r="K6205">
        <v>201807</v>
      </c>
      <c r="L6205" t="s">
        <v>60</v>
      </c>
      <c r="M6205">
        <v>4319374</v>
      </c>
      <c r="N6205">
        <v>10</v>
      </c>
      <c r="Q6205">
        <v>0</v>
      </c>
      <c r="S6205" s="1">
        <v>43020</v>
      </c>
      <c r="T6205" t="s">
        <v>55</v>
      </c>
      <c r="U6205" t="s">
        <v>6188</v>
      </c>
      <c r="V6205" t="s">
        <v>61</v>
      </c>
      <c r="W6205" s="1">
        <v>43020</v>
      </c>
      <c r="X6205" s="12">
        <v>-1141.46</v>
      </c>
      <c r="Y6205" s="4" t="str">
        <f t="shared" si="192"/>
        <v>Income</v>
      </c>
      <c r="Z6205" s="8">
        <v>43009</v>
      </c>
      <c r="AA6205" s="7" t="s">
        <v>397</v>
      </c>
      <c r="AB6205" s="7" t="str">
        <f t="shared" si="193"/>
        <v>Carparks Pay and Display Income</v>
      </c>
    </row>
    <row r="6206" spans="1:28" x14ac:dyDescent="0.25">
      <c r="A6206" s="7" t="s">
        <v>451</v>
      </c>
      <c r="B6206" t="s">
        <v>23</v>
      </c>
      <c r="C6206" t="s">
        <v>24</v>
      </c>
      <c r="D6206" t="s">
        <v>25</v>
      </c>
      <c r="E6206" t="s">
        <v>26</v>
      </c>
      <c r="F6206" t="s">
        <v>6196</v>
      </c>
      <c r="G6206" t="s">
        <v>6197</v>
      </c>
      <c r="H6206" t="s">
        <v>57</v>
      </c>
      <c r="I6206" t="s">
        <v>58</v>
      </c>
      <c r="K6206">
        <v>201807</v>
      </c>
      <c r="L6206" t="s">
        <v>60</v>
      </c>
      <c r="M6206">
        <v>4319374</v>
      </c>
      <c r="N6206">
        <v>11</v>
      </c>
      <c r="Q6206">
        <v>0</v>
      </c>
      <c r="S6206" s="1">
        <v>43020</v>
      </c>
      <c r="T6206" t="s">
        <v>55</v>
      </c>
      <c r="U6206" t="s">
        <v>6204</v>
      </c>
      <c r="V6206" t="s">
        <v>61</v>
      </c>
      <c r="W6206" s="1">
        <v>43020</v>
      </c>
      <c r="X6206" s="12">
        <v>-62.5</v>
      </c>
      <c r="Y6206" s="4" t="str">
        <f t="shared" si="192"/>
        <v>Income</v>
      </c>
      <c r="Z6206" s="8">
        <v>43009</v>
      </c>
      <c r="AA6206" s="7" t="s">
        <v>397</v>
      </c>
      <c r="AB6206" s="7" t="str">
        <f t="shared" si="193"/>
        <v>Carparks Pay and Display Income</v>
      </c>
    </row>
    <row r="6207" spans="1:28" x14ac:dyDescent="0.25">
      <c r="A6207" s="7" t="s">
        <v>451</v>
      </c>
      <c r="B6207" t="s">
        <v>23</v>
      </c>
      <c r="C6207" t="s">
        <v>24</v>
      </c>
      <c r="D6207" t="s">
        <v>25</v>
      </c>
      <c r="E6207" t="s">
        <v>26</v>
      </c>
      <c r="F6207" t="s">
        <v>383</v>
      </c>
      <c r="G6207" t="s">
        <v>384</v>
      </c>
      <c r="H6207" t="s">
        <v>57</v>
      </c>
      <c r="I6207" t="s">
        <v>58</v>
      </c>
      <c r="K6207">
        <v>201807</v>
      </c>
      <c r="L6207" t="s">
        <v>60</v>
      </c>
      <c r="M6207">
        <v>4319374</v>
      </c>
      <c r="N6207">
        <v>24</v>
      </c>
      <c r="Q6207">
        <v>0</v>
      </c>
      <c r="S6207" s="1">
        <v>43020</v>
      </c>
      <c r="T6207" t="s">
        <v>55</v>
      </c>
      <c r="U6207" t="s">
        <v>6483</v>
      </c>
      <c r="V6207" t="s">
        <v>61</v>
      </c>
      <c r="W6207" s="1">
        <v>43020</v>
      </c>
      <c r="X6207" s="12">
        <v>-283.5</v>
      </c>
      <c r="Y6207" s="4" t="str">
        <f t="shared" si="192"/>
        <v>Income</v>
      </c>
      <c r="Z6207" s="8">
        <v>43009</v>
      </c>
      <c r="AA6207" s="7" t="s">
        <v>397</v>
      </c>
      <c r="AB6207" s="7" t="str">
        <f t="shared" si="193"/>
        <v>Carparks Pay and Display Income</v>
      </c>
    </row>
    <row r="6208" spans="1:28" x14ac:dyDescent="0.25">
      <c r="A6208" s="7" t="s">
        <v>451</v>
      </c>
      <c r="B6208" t="s">
        <v>23</v>
      </c>
      <c r="C6208" t="s">
        <v>24</v>
      </c>
      <c r="D6208" t="s">
        <v>25</v>
      </c>
      <c r="E6208" t="s">
        <v>26</v>
      </c>
      <c r="F6208" t="s">
        <v>79</v>
      </c>
      <c r="G6208" t="s">
        <v>80</v>
      </c>
      <c r="H6208" t="s">
        <v>72</v>
      </c>
      <c r="I6208" t="s">
        <v>73</v>
      </c>
      <c r="K6208">
        <v>201807</v>
      </c>
      <c r="L6208" t="s">
        <v>29</v>
      </c>
      <c r="M6208">
        <v>5276706</v>
      </c>
      <c r="N6208">
        <v>1</v>
      </c>
      <c r="O6208">
        <v>61448</v>
      </c>
      <c r="P6208" t="s">
        <v>74</v>
      </c>
      <c r="Q6208">
        <v>40063790</v>
      </c>
      <c r="R6208">
        <v>151413</v>
      </c>
      <c r="S6208" s="1">
        <v>42962</v>
      </c>
      <c r="T6208" t="s">
        <v>75</v>
      </c>
      <c r="V6208" t="s">
        <v>32</v>
      </c>
      <c r="W6208" s="1">
        <v>43021</v>
      </c>
      <c r="X6208" s="12">
        <v>116.5</v>
      </c>
      <c r="Y6208" s="4" t="str">
        <f t="shared" si="192"/>
        <v>Expenditure</v>
      </c>
      <c r="Z6208" s="8">
        <v>43009</v>
      </c>
      <c r="AA6208" s="7" t="s">
        <v>397</v>
      </c>
      <c r="AB6208" s="7" t="str">
        <f t="shared" si="193"/>
        <v>Expenditure</v>
      </c>
    </row>
    <row r="6209" spans="1:28" x14ac:dyDescent="0.25">
      <c r="A6209" s="7" t="s">
        <v>451</v>
      </c>
      <c r="B6209" t="s">
        <v>23</v>
      </c>
      <c r="C6209" t="s">
        <v>24</v>
      </c>
      <c r="D6209" t="s">
        <v>25</v>
      </c>
      <c r="E6209" t="s">
        <v>26</v>
      </c>
      <c r="F6209" t="s">
        <v>79</v>
      </c>
      <c r="G6209" t="s">
        <v>80</v>
      </c>
      <c r="H6209" t="s">
        <v>72</v>
      </c>
      <c r="I6209" t="s">
        <v>73</v>
      </c>
      <c r="K6209">
        <v>201807</v>
      </c>
      <c r="L6209" t="s">
        <v>29</v>
      </c>
      <c r="M6209">
        <v>5281467</v>
      </c>
      <c r="N6209">
        <v>1</v>
      </c>
      <c r="O6209">
        <v>46500</v>
      </c>
      <c r="P6209" t="s">
        <v>107</v>
      </c>
      <c r="Q6209">
        <v>40055942</v>
      </c>
      <c r="R6209">
        <v>230436</v>
      </c>
      <c r="S6209" s="1">
        <v>43003</v>
      </c>
      <c r="T6209" t="s">
        <v>75</v>
      </c>
      <c r="V6209" t="s">
        <v>32</v>
      </c>
      <c r="W6209" s="1">
        <v>43021</v>
      </c>
      <c r="X6209" s="12">
        <v>1143</v>
      </c>
      <c r="Y6209" s="4" t="str">
        <f t="shared" si="192"/>
        <v>Expenditure</v>
      </c>
      <c r="Z6209" s="8">
        <v>43009</v>
      </c>
      <c r="AA6209" s="7" t="s">
        <v>397</v>
      </c>
      <c r="AB6209" s="7" t="str">
        <f t="shared" si="193"/>
        <v>Expenditure</v>
      </c>
    </row>
    <row r="6210" spans="1:28" x14ac:dyDescent="0.25">
      <c r="A6210" s="7" t="s">
        <v>451</v>
      </c>
      <c r="B6210" t="s">
        <v>23</v>
      </c>
      <c r="C6210" t="s">
        <v>24</v>
      </c>
      <c r="D6210" t="s">
        <v>25</v>
      </c>
      <c r="E6210" t="s">
        <v>26</v>
      </c>
      <c r="F6210" t="s">
        <v>267</v>
      </c>
      <c r="G6210" t="s">
        <v>268</v>
      </c>
      <c r="H6210" t="s">
        <v>256</v>
      </c>
      <c r="I6210" t="s">
        <v>257</v>
      </c>
      <c r="K6210">
        <v>201807</v>
      </c>
      <c r="L6210" t="s">
        <v>43</v>
      </c>
      <c r="M6210">
        <v>2034721</v>
      </c>
      <c r="N6210">
        <v>6</v>
      </c>
      <c r="Q6210">
        <v>0</v>
      </c>
      <c r="R6210" t="s">
        <v>3018</v>
      </c>
      <c r="S6210" s="1">
        <v>43021</v>
      </c>
      <c r="T6210" t="s">
        <v>37</v>
      </c>
      <c r="U6210" t="s">
        <v>3019</v>
      </c>
      <c r="V6210" t="s">
        <v>44</v>
      </c>
      <c r="W6210" s="1">
        <v>43021</v>
      </c>
      <c r="X6210" s="12">
        <v>-350</v>
      </c>
      <c r="Y6210" s="4" t="str">
        <f t="shared" ref="Y6210:Y6273" si="194">IF(LEFT(H6210,2)="R9","Income","Expenditure")</f>
        <v>Income</v>
      </c>
      <c r="Z6210" s="8">
        <v>43009</v>
      </c>
      <c r="AA6210" s="7" t="s">
        <v>396</v>
      </c>
      <c r="AB6210" s="7" t="str">
        <f t="shared" ref="AB6210:AB6273" si="195">IF(Y6210="Expenditure",Y6210,I6210)</f>
        <v>Car Park Excess Fee Notice Income</v>
      </c>
    </row>
    <row r="6211" spans="1:28" x14ac:dyDescent="0.25">
      <c r="A6211" s="7" t="s">
        <v>451</v>
      </c>
      <c r="B6211" t="s">
        <v>23</v>
      </c>
      <c r="C6211" t="s">
        <v>24</v>
      </c>
      <c r="D6211" t="s">
        <v>25</v>
      </c>
      <c r="E6211" t="s">
        <v>26</v>
      </c>
      <c r="F6211" t="s">
        <v>267</v>
      </c>
      <c r="G6211" t="s">
        <v>268</v>
      </c>
      <c r="H6211" t="s">
        <v>256</v>
      </c>
      <c r="I6211" t="s">
        <v>257</v>
      </c>
      <c r="K6211">
        <v>201807</v>
      </c>
      <c r="L6211" t="s">
        <v>43</v>
      </c>
      <c r="M6211">
        <v>2034720</v>
      </c>
      <c r="N6211">
        <v>71</v>
      </c>
      <c r="Q6211">
        <v>0</v>
      </c>
      <c r="R6211" t="s">
        <v>3190</v>
      </c>
      <c r="S6211" s="1">
        <v>43021</v>
      </c>
      <c r="T6211" t="s">
        <v>37</v>
      </c>
      <c r="U6211" t="s">
        <v>3191</v>
      </c>
      <c r="V6211" t="s">
        <v>278</v>
      </c>
      <c r="W6211" s="1">
        <v>43021</v>
      </c>
      <c r="X6211" s="12">
        <v>-1503</v>
      </c>
      <c r="Y6211" s="4" t="str">
        <f t="shared" si="194"/>
        <v>Income</v>
      </c>
      <c r="Z6211" s="8">
        <v>43009</v>
      </c>
      <c r="AA6211" s="7" t="s">
        <v>396</v>
      </c>
      <c r="AB6211" s="7" t="str">
        <f t="shared" si="195"/>
        <v>Car Park Excess Fee Notice Income</v>
      </c>
    </row>
    <row r="6212" spans="1:28" x14ac:dyDescent="0.25">
      <c r="A6212" s="7" t="s">
        <v>451</v>
      </c>
      <c r="B6212" t="s">
        <v>23</v>
      </c>
      <c r="C6212" t="s">
        <v>24</v>
      </c>
      <c r="D6212" t="s">
        <v>25</v>
      </c>
      <c r="E6212" t="s">
        <v>26</v>
      </c>
      <c r="F6212" t="s">
        <v>267</v>
      </c>
      <c r="G6212" t="s">
        <v>268</v>
      </c>
      <c r="H6212" t="s">
        <v>256</v>
      </c>
      <c r="I6212" t="s">
        <v>257</v>
      </c>
      <c r="K6212">
        <v>201807</v>
      </c>
      <c r="L6212" t="s">
        <v>43</v>
      </c>
      <c r="M6212">
        <v>2034727</v>
      </c>
      <c r="N6212">
        <v>26</v>
      </c>
      <c r="Q6212">
        <v>0</v>
      </c>
      <c r="R6212" t="s">
        <v>3192</v>
      </c>
      <c r="S6212" s="1">
        <v>43021</v>
      </c>
      <c r="T6212" t="s">
        <v>37</v>
      </c>
      <c r="U6212" t="s">
        <v>3193</v>
      </c>
      <c r="V6212" t="s">
        <v>278</v>
      </c>
      <c r="W6212" s="1">
        <v>43021</v>
      </c>
      <c r="X6212" s="12">
        <v>-160</v>
      </c>
      <c r="Y6212" s="4" t="str">
        <f t="shared" si="194"/>
        <v>Income</v>
      </c>
      <c r="Z6212" s="8">
        <v>43009</v>
      </c>
      <c r="AA6212" s="7" t="s">
        <v>396</v>
      </c>
      <c r="AB6212" s="7" t="str">
        <f t="shared" si="195"/>
        <v>Car Park Excess Fee Notice Income</v>
      </c>
    </row>
    <row r="6213" spans="1:28" x14ac:dyDescent="0.25">
      <c r="A6213" s="7" t="s">
        <v>451</v>
      </c>
      <c r="B6213" t="s">
        <v>23</v>
      </c>
      <c r="C6213" t="s">
        <v>24</v>
      </c>
      <c r="D6213" t="s">
        <v>25</v>
      </c>
      <c r="E6213" t="s">
        <v>26</v>
      </c>
      <c r="F6213" t="s">
        <v>267</v>
      </c>
      <c r="G6213" t="s">
        <v>268</v>
      </c>
      <c r="H6213" t="s">
        <v>256</v>
      </c>
      <c r="I6213" t="s">
        <v>257</v>
      </c>
      <c r="K6213">
        <v>201807</v>
      </c>
      <c r="L6213" t="s">
        <v>43</v>
      </c>
      <c r="M6213">
        <v>2034722</v>
      </c>
      <c r="N6213">
        <v>2</v>
      </c>
      <c r="Q6213">
        <v>0</v>
      </c>
      <c r="R6213" t="s">
        <v>3200</v>
      </c>
      <c r="S6213" s="1">
        <v>43021</v>
      </c>
      <c r="T6213" t="s">
        <v>37</v>
      </c>
      <c r="U6213" t="s">
        <v>3201</v>
      </c>
      <c r="V6213" t="s">
        <v>44</v>
      </c>
      <c r="W6213" s="1">
        <v>43021</v>
      </c>
      <c r="X6213" s="12">
        <v>-150</v>
      </c>
      <c r="Y6213" s="4" t="str">
        <f t="shared" si="194"/>
        <v>Income</v>
      </c>
      <c r="Z6213" s="8">
        <v>43009</v>
      </c>
      <c r="AA6213" s="7" t="s">
        <v>396</v>
      </c>
      <c r="AB6213" s="7" t="str">
        <f t="shared" si="195"/>
        <v>Car Park Excess Fee Notice Income</v>
      </c>
    </row>
    <row r="6214" spans="1:28" x14ac:dyDescent="0.25">
      <c r="A6214" s="7" t="s">
        <v>451</v>
      </c>
      <c r="B6214" t="s">
        <v>23</v>
      </c>
      <c r="C6214" t="s">
        <v>24</v>
      </c>
      <c r="D6214" t="s">
        <v>25</v>
      </c>
      <c r="E6214" t="s">
        <v>26</v>
      </c>
      <c r="F6214" t="s">
        <v>372</v>
      </c>
      <c r="G6214" t="s">
        <v>373</v>
      </c>
      <c r="H6214" t="s">
        <v>135</v>
      </c>
      <c r="I6214" t="s">
        <v>136</v>
      </c>
      <c r="K6214">
        <v>201807</v>
      </c>
      <c r="L6214" t="s">
        <v>29</v>
      </c>
      <c r="M6214">
        <v>5281597</v>
      </c>
      <c r="N6214">
        <v>1</v>
      </c>
      <c r="O6214">
        <v>47918</v>
      </c>
      <c r="P6214" t="s">
        <v>374</v>
      </c>
      <c r="Q6214">
        <v>40064135</v>
      </c>
      <c r="R6214">
        <v>134644</v>
      </c>
      <c r="S6214" s="1">
        <v>43005</v>
      </c>
      <c r="T6214" t="s">
        <v>75</v>
      </c>
      <c r="V6214" t="s">
        <v>32</v>
      </c>
      <c r="W6214" s="1">
        <v>43021</v>
      </c>
      <c r="X6214" s="12">
        <v>2332.9499999999998</v>
      </c>
      <c r="Y6214" s="4" t="str">
        <f t="shared" si="194"/>
        <v>Expenditure</v>
      </c>
      <c r="Z6214" s="8">
        <v>43009</v>
      </c>
      <c r="AA6214" s="7" t="s">
        <v>397</v>
      </c>
      <c r="AB6214" s="7" t="str">
        <f t="shared" si="195"/>
        <v>Expenditure</v>
      </c>
    </row>
    <row r="6215" spans="1:28" x14ac:dyDescent="0.25">
      <c r="A6215" s="7" t="s">
        <v>451</v>
      </c>
      <c r="B6215" t="s">
        <v>23</v>
      </c>
      <c r="C6215" t="s">
        <v>24</v>
      </c>
      <c r="D6215" t="s">
        <v>25</v>
      </c>
      <c r="E6215" t="s">
        <v>26</v>
      </c>
      <c r="F6215" t="s">
        <v>267</v>
      </c>
      <c r="G6215" t="s">
        <v>268</v>
      </c>
      <c r="H6215" t="s">
        <v>256</v>
      </c>
      <c r="I6215" t="s">
        <v>257</v>
      </c>
      <c r="K6215">
        <v>201807</v>
      </c>
      <c r="L6215" t="s">
        <v>43</v>
      </c>
      <c r="M6215">
        <v>2034732</v>
      </c>
      <c r="N6215">
        <v>2</v>
      </c>
      <c r="Q6215">
        <v>0</v>
      </c>
      <c r="R6215" t="s">
        <v>3012</v>
      </c>
      <c r="S6215" s="1">
        <v>43024</v>
      </c>
      <c r="T6215" t="s">
        <v>37</v>
      </c>
      <c r="U6215" t="s">
        <v>3013</v>
      </c>
      <c r="V6215" t="s">
        <v>44</v>
      </c>
      <c r="W6215" s="1">
        <v>43024</v>
      </c>
      <c r="X6215" s="12">
        <v>-90</v>
      </c>
      <c r="Y6215" s="4" t="str">
        <f t="shared" si="194"/>
        <v>Income</v>
      </c>
      <c r="Z6215" s="8">
        <v>43009</v>
      </c>
      <c r="AA6215" s="7" t="s">
        <v>396</v>
      </c>
      <c r="AB6215" s="7" t="str">
        <f t="shared" si="195"/>
        <v>Car Park Excess Fee Notice Income</v>
      </c>
    </row>
    <row r="6216" spans="1:28" x14ac:dyDescent="0.25">
      <c r="A6216" s="7" t="s">
        <v>451</v>
      </c>
      <c r="B6216" t="s">
        <v>23</v>
      </c>
      <c r="C6216" t="s">
        <v>24</v>
      </c>
      <c r="D6216" t="s">
        <v>25</v>
      </c>
      <c r="E6216" t="s">
        <v>26</v>
      </c>
      <c r="F6216" t="s">
        <v>267</v>
      </c>
      <c r="G6216" t="s">
        <v>268</v>
      </c>
      <c r="H6216" t="s">
        <v>256</v>
      </c>
      <c r="I6216" t="s">
        <v>257</v>
      </c>
      <c r="K6216">
        <v>201807</v>
      </c>
      <c r="L6216" t="s">
        <v>43</v>
      </c>
      <c r="M6216">
        <v>2034736</v>
      </c>
      <c r="N6216">
        <v>4</v>
      </c>
      <c r="Q6216">
        <v>0</v>
      </c>
      <c r="R6216" t="s">
        <v>3024</v>
      </c>
      <c r="S6216" s="1">
        <v>43024</v>
      </c>
      <c r="T6216" t="s">
        <v>37</v>
      </c>
      <c r="U6216" t="s">
        <v>3025</v>
      </c>
      <c r="V6216" t="s">
        <v>44</v>
      </c>
      <c r="W6216" s="1">
        <v>43024</v>
      </c>
      <c r="X6216" s="12">
        <v>-610</v>
      </c>
      <c r="Y6216" s="4" t="str">
        <f t="shared" si="194"/>
        <v>Income</v>
      </c>
      <c r="Z6216" s="8">
        <v>43009</v>
      </c>
      <c r="AA6216" s="7" t="s">
        <v>396</v>
      </c>
      <c r="AB6216" s="7" t="str">
        <f t="shared" si="195"/>
        <v>Car Park Excess Fee Notice Income</v>
      </c>
    </row>
    <row r="6217" spans="1:28" x14ac:dyDescent="0.25">
      <c r="A6217" s="7" t="s">
        <v>451</v>
      </c>
      <c r="B6217" t="s">
        <v>23</v>
      </c>
      <c r="C6217" t="s">
        <v>24</v>
      </c>
      <c r="D6217" t="s">
        <v>25</v>
      </c>
      <c r="E6217" t="s">
        <v>26</v>
      </c>
      <c r="F6217" t="s">
        <v>267</v>
      </c>
      <c r="G6217" t="s">
        <v>268</v>
      </c>
      <c r="H6217" t="s">
        <v>256</v>
      </c>
      <c r="I6217" t="s">
        <v>257</v>
      </c>
      <c r="K6217">
        <v>201807</v>
      </c>
      <c r="L6217" t="s">
        <v>43</v>
      </c>
      <c r="M6217">
        <v>2034737</v>
      </c>
      <c r="N6217">
        <v>19</v>
      </c>
      <c r="Q6217">
        <v>0</v>
      </c>
      <c r="R6217" t="s">
        <v>3026</v>
      </c>
      <c r="S6217" s="1">
        <v>43024</v>
      </c>
      <c r="T6217" t="s">
        <v>37</v>
      </c>
      <c r="U6217" t="s">
        <v>3027</v>
      </c>
      <c r="V6217" t="s">
        <v>44</v>
      </c>
      <c r="W6217" s="1">
        <v>43024</v>
      </c>
      <c r="X6217" s="12">
        <v>-220</v>
      </c>
      <c r="Y6217" s="4" t="str">
        <f t="shared" si="194"/>
        <v>Income</v>
      </c>
      <c r="Z6217" s="8">
        <v>43009</v>
      </c>
      <c r="AA6217" s="7" t="s">
        <v>396</v>
      </c>
      <c r="AB6217" s="7" t="str">
        <f t="shared" si="195"/>
        <v>Car Park Excess Fee Notice Income</v>
      </c>
    </row>
    <row r="6218" spans="1:28" x14ac:dyDescent="0.25">
      <c r="A6218" s="7" t="s">
        <v>451</v>
      </c>
      <c r="B6218" t="s">
        <v>23</v>
      </c>
      <c r="C6218" t="s">
        <v>24</v>
      </c>
      <c r="D6218" t="s">
        <v>25</v>
      </c>
      <c r="E6218" t="s">
        <v>26</v>
      </c>
      <c r="F6218" t="s">
        <v>267</v>
      </c>
      <c r="G6218" t="s">
        <v>268</v>
      </c>
      <c r="H6218" t="s">
        <v>256</v>
      </c>
      <c r="I6218" t="s">
        <v>257</v>
      </c>
      <c r="K6218">
        <v>201807</v>
      </c>
      <c r="L6218" t="s">
        <v>43</v>
      </c>
      <c r="M6218">
        <v>2034731</v>
      </c>
      <c r="N6218">
        <v>0</v>
      </c>
      <c r="Q6218">
        <v>0</v>
      </c>
      <c r="R6218" t="s">
        <v>3050</v>
      </c>
      <c r="S6218" s="1">
        <v>43024</v>
      </c>
      <c r="T6218" t="s">
        <v>37</v>
      </c>
      <c r="U6218" t="s">
        <v>3051</v>
      </c>
      <c r="V6218" t="s">
        <v>278</v>
      </c>
      <c r="W6218" s="1">
        <v>43024</v>
      </c>
      <c r="X6218" s="12">
        <v>-35</v>
      </c>
      <c r="Y6218" s="4" t="str">
        <f t="shared" si="194"/>
        <v>Income</v>
      </c>
      <c r="Z6218" s="8">
        <v>43009</v>
      </c>
      <c r="AA6218" s="7" t="s">
        <v>396</v>
      </c>
      <c r="AB6218" s="7" t="str">
        <f t="shared" si="195"/>
        <v>Car Park Excess Fee Notice Income</v>
      </c>
    </row>
    <row r="6219" spans="1:28" x14ac:dyDescent="0.25">
      <c r="A6219" s="7" t="s">
        <v>451</v>
      </c>
      <c r="B6219" t="s">
        <v>23</v>
      </c>
      <c r="C6219" t="s">
        <v>24</v>
      </c>
      <c r="D6219" t="s">
        <v>25</v>
      </c>
      <c r="E6219" t="s">
        <v>26</v>
      </c>
      <c r="F6219" t="s">
        <v>267</v>
      </c>
      <c r="G6219" t="s">
        <v>268</v>
      </c>
      <c r="H6219" t="s">
        <v>256</v>
      </c>
      <c r="I6219" t="s">
        <v>257</v>
      </c>
      <c r="K6219">
        <v>201807</v>
      </c>
      <c r="L6219" t="s">
        <v>43</v>
      </c>
      <c r="M6219">
        <v>2034734</v>
      </c>
      <c r="N6219">
        <v>22</v>
      </c>
      <c r="Q6219">
        <v>0</v>
      </c>
      <c r="R6219" t="s">
        <v>3064</v>
      </c>
      <c r="S6219" s="1">
        <v>43024</v>
      </c>
      <c r="T6219" t="s">
        <v>37</v>
      </c>
      <c r="U6219" t="s">
        <v>3065</v>
      </c>
      <c r="V6219" t="s">
        <v>278</v>
      </c>
      <c r="W6219" s="1">
        <v>43024</v>
      </c>
      <c r="X6219" s="12">
        <v>-615</v>
      </c>
      <c r="Y6219" s="4" t="str">
        <f t="shared" si="194"/>
        <v>Income</v>
      </c>
      <c r="Z6219" s="8">
        <v>43009</v>
      </c>
      <c r="AA6219" s="7" t="s">
        <v>396</v>
      </c>
      <c r="AB6219" s="7" t="str">
        <f t="shared" si="195"/>
        <v>Car Park Excess Fee Notice Income</v>
      </c>
    </row>
    <row r="6220" spans="1:28" x14ac:dyDescent="0.25">
      <c r="A6220" s="7" t="s">
        <v>451</v>
      </c>
      <c r="B6220" t="s">
        <v>23</v>
      </c>
      <c r="C6220" t="s">
        <v>24</v>
      </c>
      <c r="D6220" t="s">
        <v>25</v>
      </c>
      <c r="E6220" t="s">
        <v>26</v>
      </c>
      <c r="F6220" t="s">
        <v>267</v>
      </c>
      <c r="G6220" t="s">
        <v>268</v>
      </c>
      <c r="H6220" t="s">
        <v>256</v>
      </c>
      <c r="I6220" t="s">
        <v>257</v>
      </c>
      <c r="K6220">
        <v>201807</v>
      </c>
      <c r="L6220" t="s">
        <v>43</v>
      </c>
      <c r="M6220">
        <v>2034735</v>
      </c>
      <c r="N6220">
        <v>43</v>
      </c>
      <c r="Q6220">
        <v>0</v>
      </c>
      <c r="R6220" t="s">
        <v>3066</v>
      </c>
      <c r="S6220" s="1">
        <v>43024</v>
      </c>
      <c r="T6220" t="s">
        <v>37</v>
      </c>
      <c r="U6220" t="s">
        <v>3067</v>
      </c>
      <c r="V6220" t="s">
        <v>278</v>
      </c>
      <c r="W6220" s="1">
        <v>43024</v>
      </c>
      <c r="X6220" s="12">
        <v>-878</v>
      </c>
      <c r="Y6220" s="4" t="str">
        <f t="shared" si="194"/>
        <v>Income</v>
      </c>
      <c r="Z6220" s="8">
        <v>43009</v>
      </c>
      <c r="AA6220" s="7" t="s">
        <v>396</v>
      </c>
      <c r="AB6220" s="7" t="str">
        <f t="shared" si="195"/>
        <v>Car Park Excess Fee Notice Income</v>
      </c>
    </row>
    <row r="6221" spans="1:28" x14ac:dyDescent="0.25">
      <c r="A6221" s="7" t="s">
        <v>451</v>
      </c>
      <c r="B6221" t="s">
        <v>23</v>
      </c>
      <c r="C6221" t="s">
        <v>24</v>
      </c>
      <c r="D6221" t="s">
        <v>25</v>
      </c>
      <c r="E6221" t="s">
        <v>26</v>
      </c>
      <c r="F6221" t="s">
        <v>267</v>
      </c>
      <c r="G6221" t="s">
        <v>268</v>
      </c>
      <c r="H6221" t="s">
        <v>256</v>
      </c>
      <c r="I6221" t="s">
        <v>257</v>
      </c>
      <c r="K6221">
        <v>201807</v>
      </c>
      <c r="L6221" t="s">
        <v>43</v>
      </c>
      <c r="M6221">
        <v>2034733</v>
      </c>
      <c r="N6221">
        <v>94</v>
      </c>
      <c r="Q6221">
        <v>0</v>
      </c>
      <c r="R6221" t="s">
        <v>3072</v>
      </c>
      <c r="S6221" s="1">
        <v>43024</v>
      </c>
      <c r="T6221" t="s">
        <v>37</v>
      </c>
      <c r="U6221" t="s">
        <v>3073</v>
      </c>
      <c r="V6221" t="s">
        <v>278</v>
      </c>
      <c r="W6221" s="1">
        <v>43024</v>
      </c>
      <c r="X6221" s="12">
        <v>-2593.58</v>
      </c>
      <c r="Y6221" s="4" t="str">
        <f t="shared" si="194"/>
        <v>Income</v>
      </c>
      <c r="Z6221" s="8">
        <v>43009</v>
      </c>
      <c r="AA6221" s="7" t="s">
        <v>396</v>
      </c>
      <c r="AB6221" s="7" t="str">
        <f t="shared" si="195"/>
        <v>Car Park Excess Fee Notice Income</v>
      </c>
    </row>
    <row r="6222" spans="1:28" x14ac:dyDescent="0.25">
      <c r="A6222" s="7" t="s">
        <v>451</v>
      </c>
      <c r="B6222" t="s">
        <v>23</v>
      </c>
      <c r="C6222" t="s">
        <v>24</v>
      </c>
      <c r="D6222" t="s">
        <v>25</v>
      </c>
      <c r="E6222" t="s">
        <v>26</v>
      </c>
      <c r="F6222" t="s">
        <v>267</v>
      </c>
      <c r="G6222" t="s">
        <v>268</v>
      </c>
      <c r="H6222" t="s">
        <v>256</v>
      </c>
      <c r="I6222" t="s">
        <v>257</v>
      </c>
      <c r="K6222">
        <v>201807</v>
      </c>
      <c r="L6222" t="s">
        <v>43</v>
      </c>
      <c r="M6222">
        <v>2034741</v>
      </c>
      <c r="N6222">
        <v>4</v>
      </c>
      <c r="Q6222">
        <v>0</v>
      </c>
      <c r="R6222" t="s">
        <v>3100</v>
      </c>
      <c r="S6222" s="1">
        <v>43024</v>
      </c>
      <c r="T6222" t="s">
        <v>37</v>
      </c>
      <c r="U6222" t="s">
        <v>3101</v>
      </c>
      <c r="V6222" t="s">
        <v>44</v>
      </c>
      <c r="W6222" s="1">
        <v>43024</v>
      </c>
      <c r="X6222" s="12">
        <v>-165</v>
      </c>
      <c r="Y6222" s="4" t="str">
        <f t="shared" si="194"/>
        <v>Income</v>
      </c>
      <c r="Z6222" s="8">
        <v>43009</v>
      </c>
      <c r="AA6222" s="7" t="s">
        <v>396</v>
      </c>
      <c r="AB6222" s="7" t="str">
        <f t="shared" si="195"/>
        <v>Car Park Excess Fee Notice Income</v>
      </c>
    </row>
    <row r="6223" spans="1:28" x14ac:dyDescent="0.25">
      <c r="A6223" s="7" t="s">
        <v>451</v>
      </c>
      <c r="B6223" t="s">
        <v>23</v>
      </c>
      <c r="C6223" t="s">
        <v>24</v>
      </c>
      <c r="D6223" t="s">
        <v>25</v>
      </c>
      <c r="E6223" t="s">
        <v>26</v>
      </c>
      <c r="F6223" t="s">
        <v>79</v>
      </c>
      <c r="G6223" t="s">
        <v>80</v>
      </c>
      <c r="H6223" t="s">
        <v>72</v>
      </c>
      <c r="I6223" t="s">
        <v>73</v>
      </c>
      <c r="J6223">
        <v>61477</v>
      </c>
      <c r="K6223">
        <v>201807</v>
      </c>
      <c r="L6223" t="s">
        <v>116</v>
      </c>
      <c r="M6223">
        <v>470731</v>
      </c>
      <c r="N6223">
        <v>98</v>
      </c>
      <c r="O6223">
        <v>61477</v>
      </c>
      <c r="P6223" t="s">
        <v>119</v>
      </c>
      <c r="Q6223">
        <v>0</v>
      </c>
      <c r="R6223" t="s">
        <v>787</v>
      </c>
      <c r="S6223" s="1">
        <v>43021</v>
      </c>
      <c r="T6223" t="s">
        <v>55</v>
      </c>
      <c r="U6223" t="s">
        <v>788</v>
      </c>
      <c r="V6223" t="s">
        <v>272</v>
      </c>
      <c r="W6223" s="1">
        <v>43025</v>
      </c>
      <c r="X6223" s="12">
        <v>268</v>
      </c>
      <c r="Y6223" s="4" t="str">
        <f t="shared" si="194"/>
        <v>Expenditure</v>
      </c>
      <c r="Z6223" s="8">
        <v>43009</v>
      </c>
      <c r="AA6223" s="7" t="s">
        <v>397</v>
      </c>
      <c r="AB6223" s="7" t="str">
        <f t="shared" si="195"/>
        <v>Expenditure</v>
      </c>
    </row>
    <row r="6224" spans="1:28" x14ac:dyDescent="0.25">
      <c r="A6224" s="7" t="s">
        <v>451</v>
      </c>
      <c r="B6224" t="s">
        <v>23</v>
      </c>
      <c r="C6224" t="s">
        <v>24</v>
      </c>
      <c r="D6224" t="s">
        <v>25</v>
      </c>
      <c r="E6224" t="s">
        <v>26</v>
      </c>
      <c r="F6224" t="s">
        <v>267</v>
      </c>
      <c r="G6224" t="s">
        <v>268</v>
      </c>
      <c r="H6224" t="s">
        <v>256</v>
      </c>
      <c r="I6224" t="s">
        <v>257</v>
      </c>
      <c r="K6224">
        <v>201807</v>
      </c>
      <c r="L6224" t="s">
        <v>43</v>
      </c>
      <c r="M6224">
        <v>2034752</v>
      </c>
      <c r="N6224">
        <v>17</v>
      </c>
      <c r="Q6224">
        <v>0</v>
      </c>
      <c r="R6224" t="s">
        <v>3040</v>
      </c>
      <c r="S6224" s="1">
        <v>43025</v>
      </c>
      <c r="T6224" t="s">
        <v>37</v>
      </c>
      <c r="U6224" t="s">
        <v>3041</v>
      </c>
      <c r="V6224" t="s">
        <v>44</v>
      </c>
      <c r="W6224" s="1">
        <v>43025</v>
      </c>
      <c r="X6224" s="12">
        <v>-60</v>
      </c>
      <c r="Y6224" s="4" t="str">
        <f t="shared" si="194"/>
        <v>Income</v>
      </c>
      <c r="Z6224" s="8">
        <v>43009</v>
      </c>
      <c r="AA6224" s="7" t="s">
        <v>396</v>
      </c>
      <c r="AB6224" s="7" t="str">
        <f t="shared" si="195"/>
        <v>Car Park Excess Fee Notice Income</v>
      </c>
    </row>
    <row r="6225" spans="1:28" x14ac:dyDescent="0.25">
      <c r="A6225" s="7" t="s">
        <v>451</v>
      </c>
      <c r="B6225" t="s">
        <v>23</v>
      </c>
      <c r="C6225" t="s">
        <v>24</v>
      </c>
      <c r="D6225" t="s">
        <v>25</v>
      </c>
      <c r="E6225" t="s">
        <v>26</v>
      </c>
      <c r="F6225" t="s">
        <v>267</v>
      </c>
      <c r="G6225" t="s">
        <v>268</v>
      </c>
      <c r="H6225" t="s">
        <v>256</v>
      </c>
      <c r="I6225" t="s">
        <v>257</v>
      </c>
      <c r="K6225">
        <v>201807</v>
      </c>
      <c r="L6225" t="s">
        <v>43</v>
      </c>
      <c r="M6225">
        <v>2034747</v>
      </c>
      <c r="N6225">
        <v>122</v>
      </c>
      <c r="Q6225">
        <v>0</v>
      </c>
      <c r="R6225" t="s">
        <v>3153</v>
      </c>
      <c r="S6225" s="1">
        <v>43025</v>
      </c>
      <c r="T6225" t="s">
        <v>37</v>
      </c>
      <c r="U6225" t="s">
        <v>3154</v>
      </c>
      <c r="V6225" t="s">
        <v>278</v>
      </c>
      <c r="W6225" s="1">
        <v>43025</v>
      </c>
      <c r="X6225" s="12">
        <v>-1778</v>
      </c>
      <c r="Y6225" s="4" t="str">
        <f t="shared" si="194"/>
        <v>Income</v>
      </c>
      <c r="Z6225" s="8">
        <v>43009</v>
      </c>
      <c r="AA6225" s="7" t="s">
        <v>396</v>
      </c>
      <c r="AB6225" s="7" t="str">
        <f t="shared" si="195"/>
        <v>Car Park Excess Fee Notice Income</v>
      </c>
    </row>
    <row r="6226" spans="1:28" x14ac:dyDescent="0.25">
      <c r="A6226" s="7" t="s">
        <v>451</v>
      </c>
      <c r="B6226" t="s">
        <v>23</v>
      </c>
      <c r="C6226" t="s">
        <v>24</v>
      </c>
      <c r="D6226" t="s">
        <v>25</v>
      </c>
      <c r="E6226" t="s">
        <v>26</v>
      </c>
      <c r="F6226" t="s">
        <v>267</v>
      </c>
      <c r="G6226" t="s">
        <v>268</v>
      </c>
      <c r="H6226" t="s">
        <v>256</v>
      </c>
      <c r="I6226" t="s">
        <v>257</v>
      </c>
      <c r="K6226">
        <v>201807</v>
      </c>
      <c r="L6226" t="s">
        <v>43</v>
      </c>
      <c r="M6226">
        <v>2034746</v>
      </c>
      <c r="N6226">
        <v>19</v>
      </c>
      <c r="Q6226">
        <v>0</v>
      </c>
      <c r="R6226" t="s">
        <v>3165</v>
      </c>
      <c r="S6226" s="1">
        <v>43025</v>
      </c>
      <c r="T6226" t="s">
        <v>37</v>
      </c>
      <c r="U6226" t="s">
        <v>3166</v>
      </c>
      <c r="V6226" t="s">
        <v>44</v>
      </c>
      <c r="W6226" s="1">
        <v>43025</v>
      </c>
      <c r="X6226" s="12">
        <v>-35</v>
      </c>
      <c r="Y6226" s="4" t="str">
        <f t="shared" si="194"/>
        <v>Income</v>
      </c>
      <c r="Z6226" s="8">
        <v>43009</v>
      </c>
      <c r="AA6226" s="7" t="s">
        <v>396</v>
      </c>
      <c r="AB6226" s="7" t="str">
        <f t="shared" si="195"/>
        <v>Car Park Excess Fee Notice Income</v>
      </c>
    </row>
    <row r="6227" spans="1:28" x14ac:dyDescent="0.25">
      <c r="A6227" s="7" t="s">
        <v>451</v>
      </c>
      <c r="B6227" t="s">
        <v>23</v>
      </c>
      <c r="C6227" t="s">
        <v>24</v>
      </c>
      <c r="D6227" t="s">
        <v>25</v>
      </c>
      <c r="E6227" t="s">
        <v>26</v>
      </c>
      <c r="F6227" t="s">
        <v>267</v>
      </c>
      <c r="G6227" t="s">
        <v>268</v>
      </c>
      <c r="H6227" t="s">
        <v>256</v>
      </c>
      <c r="I6227" t="s">
        <v>257</v>
      </c>
      <c r="K6227">
        <v>201807</v>
      </c>
      <c r="L6227" t="s">
        <v>43</v>
      </c>
      <c r="M6227">
        <v>2034745</v>
      </c>
      <c r="N6227">
        <v>6</v>
      </c>
      <c r="Q6227">
        <v>0</v>
      </c>
      <c r="R6227" t="s">
        <v>3196</v>
      </c>
      <c r="S6227" s="1">
        <v>43025</v>
      </c>
      <c r="T6227" t="s">
        <v>37</v>
      </c>
      <c r="U6227" t="s">
        <v>3197</v>
      </c>
      <c r="V6227" t="s">
        <v>44</v>
      </c>
      <c r="W6227" s="1">
        <v>43025</v>
      </c>
      <c r="X6227" s="12">
        <v>-340</v>
      </c>
      <c r="Y6227" s="4" t="str">
        <f t="shared" si="194"/>
        <v>Income</v>
      </c>
      <c r="Z6227" s="8">
        <v>43009</v>
      </c>
      <c r="AA6227" s="7" t="s">
        <v>396</v>
      </c>
      <c r="AB6227" s="7" t="str">
        <f t="shared" si="195"/>
        <v>Car Park Excess Fee Notice Income</v>
      </c>
    </row>
    <row r="6228" spans="1:28" x14ac:dyDescent="0.25">
      <c r="A6228" s="7" t="s">
        <v>451</v>
      </c>
      <c r="B6228" t="s">
        <v>23</v>
      </c>
      <c r="C6228" t="s">
        <v>24</v>
      </c>
      <c r="D6228" t="s">
        <v>25</v>
      </c>
      <c r="E6228" t="s">
        <v>26</v>
      </c>
      <c r="F6228" t="s">
        <v>69</v>
      </c>
      <c r="G6228" t="s">
        <v>70</v>
      </c>
      <c r="H6228" t="s">
        <v>57</v>
      </c>
      <c r="I6228" t="s">
        <v>58</v>
      </c>
      <c r="K6228">
        <v>201807</v>
      </c>
      <c r="L6228" t="s">
        <v>60</v>
      </c>
      <c r="M6228">
        <v>4319377</v>
      </c>
      <c r="N6228">
        <v>4</v>
      </c>
      <c r="Q6228">
        <v>0</v>
      </c>
      <c r="S6228" s="1">
        <v>43026</v>
      </c>
      <c r="T6228" t="s">
        <v>55</v>
      </c>
      <c r="U6228" t="s">
        <v>606</v>
      </c>
      <c r="V6228" t="s">
        <v>61</v>
      </c>
      <c r="W6228" s="1">
        <v>43026</v>
      </c>
      <c r="X6228" s="12">
        <v>-932.04</v>
      </c>
      <c r="Y6228" s="4" t="str">
        <f t="shared" si="194"/>
        <v>Income</v>
      </c>
      <c r="Z6228" s="8">
        <v>43009</v>
      </c>
      <c r="AA6228" s="7" t="s">
        <v>397</v>
      </c>
      <c r="AB6228" s="7" t="str">
        <f t="shared" si="195"/>
        <v>Carparks Pay and Display Income</v>
      </c>
    </row>
    <row r="6229" spans="1:28" x14ac:dyDescent="0.25">
      <c r="A6229" s="7" t="s">
        <v>451</v>
      </c>
      <c r="B6229" t="s">
        <v>23</v>
      </c>
      <c r="C6229" t="s">
        <v>24</v>
      </c>
      <c r="D6229" t="s">
        <v>25</v>
      </c>
      <c r="E6229" t="s">
        <v>26</v>
      </c>
      <c r="F6229" t="s">
        <v>79</v>
      </c>
      <c r="G6229" t="s">
        <v>80</v>
      </c>
      <c r="H6229" t="s">
        <v>33</v>
      </c>
      <c r="I6229" t="s">
        <v>34</v>
      </c>
      <c r="J6229" t="s">
        <v>1009</v>
      </c>
      <c r="K6229">
        <v>201807</v>
      </c>
      <c r="L6229" t="s">
        <v>51</v>
      </c>
      <c r="M6229">
        <v>9404801</v>
      </c>
      <c r="N6229">
        <v>37</v>
      </c>
      <c r="Q6229">
        <v>0</v>
      </c>
      <c r="S6229" s="1">
        <v>43026</v>
      </c>
      <c r="T6229" t="s">
        <v>37</v>
      </c>
      <c r="U6229" t="s">
        <v>1010</v>
      </c>
      <c r="V6229" t="s">
        <v>824</v>
      </c>
      <c r="W6229" s="1">
        <v>43026</v>
      </c>
      <c r="X6229" s="12">
        <v>71.430000000000007</v>
      </c>
      <c r="Y6229" s="4" t="str">
        <f t="shared" si="194"/>
        <v>Expenditure</v>
      </c>
      <c r="Z6229" s="8">
        <v>43009</v>
      </c>
      <c r="AA6229" s="7" t="s">
        <v>397</v>
      </c>
      <c r="AB6229" s="7" t="str">
        <f t="shared" si="195"/>
        <v>Expenditure</v>
      </c>
    </row>
    <row r="6230" spans="1:28" x14ac:dyDescent="0.25">
      <c r="A6230" s="7" t="s">
        <v>451</v>
      </c>
      <c r="B6230" t="s">
        <v>23</v>
      </c>
      <c r="C6230" t="s">
        <v>24</v>
      </c>
      <c r="D6230" t="s">
        <v>25</v>
      </c>
      <c r="E6230" t="s">
        <v>26</v>
      </c>
      <c r="F6230" t="s">
        <v>267</v>
      </c>
      <c r="G6230" t="s">
        <v>268</v>
      </c>
      <c r="H6230" t="s">
        <v>256</v>
      </c>
      <c r="I6230" t="s">
        <v>257</v>
      </c>
      <c r="K6230">
        <v>201807</v>
      </c>
      <c r="L6230" t="s">
        <v>43</v>
      </c>
      <c r="M6230">
        <v>2034758</v>
      </c>
      <c r="N6230">
        <v>4</v>
      </c>
      <c r="Q6230">
        <v>0</v>
      </c>
      <c r="R6230" t="s">
        <v>3014</v>
      </c>
      <c r="S6230" s="1">
        <v>43026</v>
      </c>
      <c r="T6230" t="s">
        <v>37</v>
      </c>
      <c r="U6230" t="s">
        <v>3015</v>
      </c>
      <c r="V6230" t="s">
        <v>44</v>
      </c>
      <c r="W6230" s="1">
        <v>43026</v>
      </c>
      <c r="X6230" s="12">
        <v>-345</v>
      </c>
      <c r="Y6230" s="4" t="str">
        <f t="shared" si="194"/>
        <v>Income</v>
      </c>
      <c r="Z6230" s="8">
        <v>43009</v>
      </c>
      <c r="AA6230" s="7" t="s">
        <v>396</v>
      </c>
      <c r="AB6230" s="7" t="str">
        <f t="shared" si="195"/>
        <v>Car Park Excess Fee Notice Income</v>
      </c>
    </row>
    <row r="6231" spans="1:28" x14ac:dyDescent="0.25">
      <c r="A6231" s="7" t="s">
        <v>451</v>
      </c>
      <c r="B6231" t="s">
        <v>23</v>
      </c>
      <c r="C6231" t="s">
        <v>24</v>
      </c>
      <c r="D6231" t="s">
        <v>25</v>
      </c>
      <c r="E6231" t="s">
        <v>26</v>
      </c>
      <c r="F6231" t="s">
        <v>267</v>
      </c>
      <c r="G6231" t="s">
        <v>268</v>
      </c>
      <c r="H6231" t="s">
        <v>256</v>
      </c>
      <c r="I6231" t="s">
        <v>257</v>
      </c>
      <c r="K6231">
        <v>201807</v>
      </c>
      <c r="L6231" t="s">
        <v>43</v>
      </c>
      <c r="M6231">
        <v>2034756</v>
      </c>
      <c r="N6231">
        <v>0</v>
      </c>
      <c r="Q6231">
        <v>0</v>
      </c>
      <c r="R6231" t="s">
        <v>3036</v>
      </c>
      <c r="S6231" s="1">
        <v>43026</v>
      </c>
      <c r="T6231" t="s">
        <v>37</v>
      </c>
      <c r="U6231" t="s">
        <v>3037</v>
      </c>
      <c r="V6231" t="s">
        <v>278</v>
      </c>
      <c r="W6231" s="1">
        <v>43026</v>
      </c>
      <c r="X6231" s="12">
        <v>-30</v>
      </c>
      <c r="Y6231" s="4" t="str">
        <f t="shared" si="194"/>
        <v>Income</v>
      </c>
      <c r="Z6231" s="8">
        <v>43009</v>
      </c>
      <c r="AA6231" s="7" t="s">
        <v>396</v>
      </c>
      <c r="AB6231" s="7" t="str">
        <f t="shared" si="195"/>
        <v>Car Park Excess Fee Notice Income</v>
      </c>
    </row>
    <row r="6232" spans="1:28" x14ac:dyDescent="0.25">
      <c r="A6232" s="7" t="s">
        <v>451</v>
      </c>
      <c r="B6232" t="s">
        <v>23</v>
      </c>
      <c r="C6232" t="s">
        <v>24</v>
      </c>
      <c r="D6232" t="s">
        <v>25</v>
      </c>
      <c r="E6232" t="s">
        <v>26</v>
      </c>
      <c r="F6232" t="s">
        <v>267</v>
      </c>
      <c r="G6232" t="s">
        <v>268</v>
      </c>
      <c r="H6232" t="s">
        <v>256</v>
      </c>
      <c r="I6232" t="s">
        <v>257</v>
      </c>
      <c r="K6232">
        <v>201807</v>
      </c>
      <c r="L6232" t="s">
        <v>43</v>
      </c>
      <c r="M6232">
        <v>2034764</v>
      </c>
      <c r="N6232">
        <v>11</v>
      </c>
      <c r="Q6232">
        <v>0</v>
      </c>
      <c r="R6232" t="s">
        <v>3058</v>
      </c>
      <c r="S6232" s="1">
        <v>43026</v>
      </c>
      <c r="T6232" t="s">
        <v>37</v>
      </c>
      <c r="U6232" t="s">
        <v>3059</v>
      </c>
      <c r="V6232" t="s">
        <v>278</v>
      </c>
      <c r="W6232" s="1">
        <v>43026</v>
      </c>
      <c r="X6232" s="12">
        <v>-233</v>
      </c>
      <c r="Y6232" s="4" t="str">
        <f t="shared" si="194"/>
        <v>Income</v>
      </c>
      <c r="Z6232" s="8">
        <v>43009</v>
      </c>
      <c r="AA6232" s="7" t="s">
        <v>396</v>
      </c>
      <c r="AB6232" s="7" t="str">
        <f t="shared" si="195"/>
        <v>Car Park Excess Fee Notice Income</v>
      </c>
    </row>
    <row r="6233" spans="1:28" x14ac:dyDescent="0.25">
      <c r="A6233" s="7" t="s">
        <v>451</v>
      </c>
      <c r="B6233" t="s">
        <v>23</v>
      </c>
      <c r="C6233" t="s">
        <v>24</v>
      </c>
      <c r="D6233" t="s">
        <v>25</v>
      </c>
      <c r="E6233" t="s">
        <v>26</v>
      </c>
      <c r="F6233" t="s">
        <v>267</v>
      </c>
      <c r="G6233" t="s">
        <v>268</v>
      </c>
      <c r="H6233" t="s">
        <v>256</v>
      </c>
      <c r="I6233" t="s">
        <v>257</v>
      </c>
      <c r="K6233">
        <v>201807</v>
      </c>
      <c r="L6233" t="s">
        <v>43</v>
      </c>
      <c r="M6233">
        <v>2034757</v>
      </c>
      <c r="N6233">
        <v>2</v>
      </c>
      <c r="Q6233">
        <v>0</v>
      </c>
      <c r="R6233" t="s">
        <v>3157</v>
      </c>
      <c r="S6233" s="1">
        <v>43026</v>
      </c>
      <c r="T6233" t="s">
        <v>37</v>
      </c>
      <c r="U6233" t="s">
        <v>3158</v>
      </c>
      <c r="V6233" t="s">
        <v>278</v>
      </c>
      <c r="W6233" s="1">
        <v>43026</v>
      </c>
      <c r="X6233" s="12">
        <v>-2173</v>
      </c>
      <c r="Y6233" s="4" t="str">
        <f t="shared" si="194"/>
        <v>Income</v>
      </c>
      <c r="Z6233" s="8">
        <v>43009</v>
      </c>
      <c r="AA6233" s="7" t="s">
        <v>396</v>
      </c>
      <c r="AB6233" s="7" t="str">
        <f t="shared" si="195"/>
        <v>Car Park Excess Fee Notice Income</v>
      </c>
    </row>
    <row r="6234" spans="1:28" x14ac:dyDescent="0.25">
      <c r="A6234" s="7" t="s">
        <v>451</v>
      </c>
      <c r="B6234" t="s">
        <v>23</v>
      </c>
      <c r="C6234" t="s">
        <v>24</v>
      </c>
      <c r="D6234" t="s">
        <v>25</v>
      </c>
      <c r="E6234" t="s">
        <v>26</v>
      </c>
      <c r="F6234" t="s">
        <v>267</v>
      </c>
      <c r="G6234" t="s">
        <v>268</v>
      </c>
      <c r="H6234" t="s">
        <v>256</v>
      </c>
      <c r="I6234" t="s">
        <v>257</v>
      </c>
      <c r="K6234">
        <v>201807</v>
      </c>
      <c r="L6234" t="s">
        <v>43</v>
      </c>
      <c r="M6234">
        <v>2034759</v>
      </c>
      <c r="N6234">
        <v>0</v>
      </c>
      <c r="Q6234">
        <v>0</v>
      </c>
      <c r="R6234" t="s">
        <v>3159</v>
      </c>
      <c r="S6234" s="1">
        <v>43026</v>
      </c>
      <c r="T6234" t="s">
        <v>37</v>
      </c>
      <c r="U6234" t="s">
        <v>3160</v>
      </c>
      <c r="V6234" t="s">
        <v>44</v>
      </c>
      <c r="W6234" s="1">
        <v>43026</v>
      </c>
      <c r="X6234" s="12">
        <v>-80</v>
      </c>
      <c r="Y6234" s="4" t="str">
        <f t="shared" si="194"/>
        <v>Income</v>
      </c>
      <c r="Z6234" s="8">
        <v>43009</v>
      </c>
      <c r="AA6234" s="7" t="s">
        <v>396</v>
      </c>
      <c r="AB6234" s="7" t="str">
        <f t="shared" si="195"/>
        <v>Car Park Excess Fee Notice Income</v>
      </c>
    </row>
    <row r="6235" spans="1:28" x14ac:dyDescent="0.25">
      <c r="A6235" s="7" t="s">
        <v>451</v>
      </c>
      <c r="B6235" t="s">
        <v>23</v>
      </c>
      <c r="C6235" t="s">
        <v>24</v>
      </c>
      <c r="D6235" t="s">
        <v>25</v>
      </c>
      <c r="E6235" t="s">
        <v>26</v>
      </c>
      <c r="F6235" t="s">
        <v>283</v>
      </c>
      <c r="G6235" t="s">
        <v>284</v>
      </c>
      <c r="H6235" t="s">
        <v>57</v>
      </c>
      <c r="I6235" t="s">
        <v>58</v>
      </c>
      <c r="K6235">
        <v>201807</v>
      </c>
      <c r="L6235" t="s">
        <v>60</v>
      </c>
      <c r="M6235">
        <v>4319377</v>
      </c>
      <c r="N6235">
        <v>0</v>
      </c>
      <c r="Q6235">
        <v>0</v>
      </c>
      <c r="S6235" s="1">
        <v>43026</v>
      </c>
      <c r="T6235" t="s">
        <v>55</v>
      </c>
      <c r="U6235" t="s">
        <v>3644</v>
      </c>
      <c r="V6235" t="s">
        <v>61</v>
      </c>
      <c r="W6235" s="1">
        <v>43026</v>
      </c>
      <c r="X6235" s="12">
        <v>-887.96</v>
      </c>
      <c r="Y6235" s="4" t="str">
        <f t="shared" si="194"/>
        <v>Income</v>
      </c>
      <c r="Z6235" s="8">
        <v>43009</v>
      </c>
      <c r="AA6235" s="7" t="s">
        <v>396</v>
      </c>
      <c r="AB6235" s="7" t="str">
        <f t="shared" si="195"/>
        <v>Carparks Pay and Display Income</v>
      </c>
    </row>
    <row r="6236" spans="1:28" x14ac:dyDescent="0.25">
      <c r="A6236" s="7" t="s">
        <v>451</v>
      </c>
      <c r="B6236" t="s">
        <v>23</v>
      </c>
      <c r="C6236" t="s">
        <v>24</v>
      </c>
      <c r="D6236" t="s">
        <v>25</v>
      </c>
      <c r="E6236" t="s">
        <v>26</v>
      </c>
      <c r="F6236" t="s">
        <v>285</v>
      </c>
      <c r="G6236" t="s">
        <v>286</v>
      </c>
      <c r="H6236" t="s">
        <v>57</v>
      </c>
      <c r="I6236" t="s">
        <v>58</v>
      </c>
      <c r="K6236">
        <v>201807</v>
      </c>
      <c r="L6236" t="s">
        <v>60</v>
      </c>
      <c r="M6236">
        <v>4319377</v>
      </c>
      <c r="N6236">
        <v>2</v>
      </c>
      <c r="Q6236">
        <v>0</v>
      </c>
      <c r="S6236" s="1">
        <v>43026</v>
      </c>
      <c r="T6236" t="s">
        <v>55</v>
      </c>
      <c r="U6236" t="s">
        <v>3747</v>
      </c>
      <c r="V6236" t="s">
        <v>61</v>
      </c>
      <c r="W6236" s="1">
        <v>43026</v>
      </c>
      <c r="X6236" s="12">
        <v>-534.04</v>
      </c>
      <c r="Y6236" s="4" t="str">
        <f t="shared" si="194"/>
        <v>Income</v>
      </c>
      <c r="Z6236" s="8">
        <v>43009</v>
      </c>
      <c r="AA6236" s="7" t="s">
        <v>397</v>
      </c>
      <c r="AB6236" s="7" t="str">
        <f t="shared" si="195"/>
        <v>Carparks Pay and Display Income</v>
      </c>
    </row>
    <row r="6237" spans="1:28" x14ac:dyDescent="0.25">
      <c r="A6237" s="7" t="s">
        <v>451</v>
      </c>
      <c r="B6237" t="s">
        <v>23</v>
      </c>
      <c r="C6237" t="s">
        <v>24</v>
      </c>
      <c r="D6237" t="s">
        <v>25</v>
      </c>
      <c r="E6237" t="s">
        <v>26</v>
      </c>
      <c r="F6237" t="s">
        <v>289</v>
      </c>
      <c r="G6237" t="s">
        <v>290</v>
      </c>
      <c r="H6237" t="s">
        <v>57</v>
      </c>
      <c r="I6237" t="s">
        <v>58</v>
      </c>
      <c r="K6237">
        <v>201807</v>
      </c>
      <c r="L6237" t="s">
        <v>60</v>
      </c>
      <c r="M6237">
        <v>4319378</v>
      </c>
      <c r="N6237">
        <v>2</v>
      </c>
      <c r="Q6237">
        <v>0</v>
      </c>
      <c r="S6237" s="1">
        <v>43026</v>
      </c>
      <c r="T6237" t="s">
        <v>55</v>
      </c>
      <c r="U6237" t="s">
        <v>3829</v>
      </c>
      <c r="V6237" t="s">
        <v>61</v>
      </c>
      <c r="W6237" s="1">
        <v>43026</v>
      </c>
      <c r="X6237" s="12">
        <v>-897.42</v>
      </c>
      <c r="Y6237" s="4" t="str">
        <f t="shared" si="194"/>
        <v>Income</v>
      </c>
      <c r="Z6237" s="8">
        <v>43009</v>
      </c>
      <c r="AA6237" s="7" t="s">
        <v>397</v>
      </c>
      <c r="AB6237" s="7" t="str">
        <f t="shared" si="195"/>
        <v>Carparks Pay and Display Income</v>
      </c>
    </row>
    <row r="6238" spans="1:28" x14ac:dyDescent="0.25">
      <c r="A6238" s="7" t="s">
        <v>451</v>
      </c>
      <c r="B6238" t="s">
        <v>23</v>
      </c>
      <c r="C6238" t="s">
        <v>24</v>
      </c>
      <c r="D6238" t="s">
        <v>25</v>
      </c>
      <c r="E6238" t="s">
        <v>26</v>
      </c>
      <c r="F6238" t="s">
        <v>297</v>
      </c>
      <c r="G6238" t="s">
        <v>298</v>
      </c>
      <c r="H6238" t="s">
        <v>57</v>
      </c>
      <c r="I6238" t="s">
        <v>58</v>
      </c>
      <c r="K6238">
        <v>201807</v>
      </c>
      <c r="L6238" t="s">
        <v>60</v>
      </c>
      <c r="M6238">
        <v>4319378</v>
      </c>
      <c r="N6238">
        <v>3</v>
      </c>
      <c r="Q6238">
        <v>0</v>
      </c>
      <c r="S6238" s="1">
        <v>43026</v>
      </c>
      <c r="T6238" t="s">
        <v>55</v>
      </c>
      <c r="U6238" t="s">
        <v>3930</v>
      </c>
      <c r="V6238" t="s">
        <v>61</v>
      </c>
      <c r="W6238" s="1">
        <v>43026</v>
      </c>
      <c r="X6238" s="12">
        <v>-205.5</v>
      </c>
      <c r="Y6238" s="4" t="str">
        <f t="shared" si="194"/>
        <v>Income</v>
      </c>
      <c r="Z6238" s="8">
        <v>43009</v>
      </c>
      <c r="AA6238" s="7" t="s">
        <v>397</v>
      </c>
      <c r="AB6238" s="7" t="str">
        <f t="shared" si="195"/>
        <v>Carparks Pay and Display Income</v>
      </c>
    </row>
    <row r="6239" spans="1:28" x14ac:dyDescent="0.25">
      <c r="A6239" s="7" t="s">
        <v>451</v>
      </c>
      <c r="B6239" t="s">
        <v>23</v>
      </c>
      <c r="C6239" t="s">
        <v>24</v>
      </c>
      <c r="D6239" t="s">
        <v>25</v>
      </c>
      <c r="E6239" t="s">
        <v>26</v>
      </c>
      <c r="F6239" t="s">
        <v>304</v>
      </c>
      <c r="G6239" t="s">
        <v>305</v>
      </c>
      <c r="H6239" t="s">
        <v>57</v>
      </c>
      <c r="I6239" t="s">
        <v>58</v>
      </c>
      <c r="K6239">
        <v>201807</v>
      </c>
      <c r="L6239" t="s">
        <v>60</v>
      </c>
      <c r="M6239">
        <v>4319377</v>
      </c>
      <c r="N6239">
        <v>3</v>
      </c>
      <c r="Q6239">
        <v>0</v>
      </c>
      <c r="S6239" s="1">
        <v>43026</v>
      </c>
      <c r="T6239" t="s">
        <v>55</v>
      </c>
      <c r="U6239" t="s">
        <v>4042</v>
      </c>
      <c r="V6239" t="s">
        <v>61</v>
      </c>
      <c r="W6239" s="1">
        <v>43026</v>
      </c>
      <c r="X6239" s="12">
        <v>-1081.83</v>
      </c>
      <c r="Y6239" s="4" t="str">
        <f t="shared" si="194"/>
        <v>Income</v>
      </c>
      <c r="Z6239" s="8">
        <v>43009</v>
      </c>
      <c r="AA6239" s="7" t="s">
        <v>397</v>
      </c>
      <c r="AB6239" s="7" t="str">
        <f t="shared" si="195"/>
        <v>Carparks Pay and Display Income</v>
      </c>
    </row>
    <row r="6240" spans="1:28" x14ac:dyDescent="0.25">
      <c r="A6240" s="7" t="s">
        <v>451</v>
      </c>
      <c r="B6240" t="s">
        <v>23</v>
      </c>
      <c r="C6240" t="s">
        <v>24</v>
      </c>
      <c r="D6240" t="s">
        <v>25</v>
      </c>
      <c r="E6240" t="s">
        <v>26</v>
      </c>
      <c r="F6240" t="s">
        <v>306</v>
      </c>
      <c r="G6240" t="s">
        <v>307</v>
      </c>
      <c r="H6240" t="s">
        <v>57</v>
      </c>
      <c r="I6240" t="s">
        <v>58</v>
      </c>
      <c r="K6240">
        <v>201807</v>
      </c>
      <c r="L6240" t="s">
        <v>60</v>
      </c>
      <c r="M6240">
        <v>4319376</v>
      </c>
      <c r="N6240">
        <v>7</v>
      </c>
      <c r="Q6240">
        <v>0</v>
      </c>
      <c r="S6240" s="1">
        <v>43026</v>
      </c>
      <c r="T6240" t="s">
        <v>55</v>
      </c>
      <c r="U6240" t="s">
        <v>4253</v>
      </c>
      <c r="V6240" t="s">
        <v>61</v>
      </c>
      <c r="W6240" s="1">
        <v>43026</v>
      </c>
      <c r="X6240" s="12">
        <v>-602.08000000000004</v>
      </c>
      <c r="Y6240" s="4" t="str">
        <f t="shared" si="194"/>
        <v>Income</v>
      </c>
      <c r="Z6240" s="8">
        <v>43009</v>
      </c>
      <c r="AA6240" s="7" t="s">
        <v>397</v>
      </c>
      <c r="AB6240" s="7" t="str">
        <f t="shared" si="195"/>
        <v>Carparks Pay and Display Income</v>
      </c>
    </row>
    <row r="6241" spans="1:28" x14ac:dyDescent="0.25">
      <c r="A6241" s="7" t="s">
        <v>451</v>
      </c>
      <c r="B6241" t="s">
        <v>23</v>
      </c>
      <c r="C6241" t="s">
        <v>24</v>
      </c>
      <c r="D6241" t="s">
        <v>25</v>
      </c>
      <c r="E6241" t="s">
        <v>26</v>
      </c>
      <c r="F6241" t="s">
        <v>306</v>
      </c>
      <c r="G6241" t="s">
        <v>307</v>
      </c>
      <c r="H6241" t="s">
        <v>57</v>
      </c>
      <c r="I6241" t="s">
        <v>58</v>
      </c>
      <c r="K6241">
        <v>201807</v>
      </c>
      <c r="L6241" t="s">
        <v>60</v>
      </c>
      <c r="M6241">
        <v>4319377</v>
      </c>
      <c r="N6241">
        <v>8</v>
      </c>
      <c r="Q6241">
        <v>0</v>
      </c>
      <c r="S6241" s="1">
        <v>43026</v>
      </c>
      <c r="T6241" t="s">
        <v>55</v>
      </c>
      <c r="U6241" t="s">
        <v>4266</v>
      </c>
      <c r="V6241" t="s">
        <v>61</v>
      </c>
      <c r="W6241" s="1">
        <v>43026</v>
      </c>
      <c r="X6241" s="12">
        <v>-455.08</v>
      </c>
      <c r="Y6241" s="4" t="str">
        <f t="shared" si="194"/>
        <v>Income</v>
      </c>
      <c r="Z6241" s="8">
        <v>43009</v>
      </c>
      <c r="AA6241" s="7" t="s">
        <v>397</v>
      </c>
      <c r="AB6241" s="7" t="str">
        <f t="shared" si="195"/>
        <v>Carparks Pay and Display Income</v>
      </c>
    </row>
    <row r="6242" spans="1:28" x14ac:dyDescent="0.25">
      <c r="A6242" s="7" t="s">
        <v>451</v>
      </c>
      <c r="B6242" t="s">
        <v>23</v>
      </c>
      <c r="C6242" t="s">
        <v>24</v>
      </c>
      <c r="D6242" t="s">
        <v>25</v>
      </c>
      <c r="E6242" t="s">
        <v>26</v>
      </c>
      <c r="F6242" t="s">
        <v>306</v>
      </c>
      <c r="G6242" t="s">
        <v>307</v>
      </c>
      <c r="H6242" t="s">
        <v>57</v>
      </c>
      <c r="I6242" t="s">
        <v>58</v>
      </c>
      <c r="K6242">
        <v>201807</v>
      </c>
      <c r="L6242" t="s">
        <v>60</v>
      </c>
      <c r="M6242">
        <v>4319377</v>
      </c>
      <c r="N6242">
        <v>5</v>
      </c>
      <c r="Q6242">
        <v>0</v>
      </c>
      <c r="S6242" s="1">
        <v>43026</v>
      </c>
      <c r="T6242" t="s">
        <v>55</v>
      </c>
      <c r="U6242" t="s">
        <v>4267</v>
      </c>
      <c r="V6242" t="s">
        <v>61</v>
      </c>
      <c r="W6242" s="1">
        <v>43026</v>
      </c>
      <c r="X6242" s="12">
        <v>-826.25</v>
      </c>
      <c r="Y6242" s="4" t="str">
        <f t="shared" si="194"/>
        <v>Income</v>
      </c>
      <c r="Z6242" s="8">
        <v>43009</v>
      </c>
      <c r="AA6242" s="7" t="s">
        <v>397</v>
      </c>
      <c r="AB6242" s="7" t="str">
        <f t="shared" si="195"/>
        <v>Carparks Pay and Display Income</v>
      </c>
    </row>
    <row r="6243" spans="1:28" x14ac:dyDescent="0.25">
      <c r="A6243" s="7" t="s">
        <v>451</v>
      </c>
      <c r="B6243" t="s">
        <v>23</v>
      </c>
      <c r="C6243" t="s">
        <v>24</v>
      </c>
      <c r="D6243" t="s">
        <v>25</v>
      </c>
      <c r="E6243" t="s">
        <v>26</v>
      </c>
      <c r="F6243" t="s">
        <v>310</v>
      </c>
      <c r="G6243" t="s">
        <v>311</v>
      </c>
      <c r="H6243" t="s">
        <v>57</v>
      </c>
      <c r="I6243" t="s">
        <v>58</v>
      </c>
      <c r="K6243">
        <v>201807</v>
      </c>
      <c r="L6243" t="s">
        <v>60</v>
      </c>
      <c r="M6243">
        <v>4319378</v>
      </c>
      <c r="N6243">
        <v>4</v>
      </c>
      <c r="Q6243">
        <v>0</v>
      </c>
      <c r="S6243" s="1">
        <v>43026</v>
      </c>
      <c r="T6243" t="s">
        <v>55</v>
      </c>
      <c r="U6243" t="s">
        <v>4442</v>
      </c>
      <c r="V6243" t="s">
        <v>61</v>
      </c>
      <c r="W6243" s="1">
        <v>43026</v>
      </c>
      <c r="X6243" s="12">
        <v>-999.12</v>
      </c>
      <c r="Y6243" s="4" t="str">
        <f t="shared" si="194"/>
        <v>Income</v>
      </c>
      <c r="Z6243" s="8">
        <v>43009</v>
      </c>
      <c r="AA6243" s="7" t="s">
        <v>397</v>
      </c>
      <c r="AB6243" s="7" t="str">
        <f t="shared" si="195"/>
        <v>Carparks Pay and Display Income</v>
      </c>
    </row>
    <row r="6244" spans="1:28" x14ac:dyDescent="0.25">
      <c r="A6244" s="7" t="s">
        <v>451</v>
      </c>
      <c r="B6244" t="s">
        <v>23</v>
      </c>
      <c r="C6244" t="s">
        <v>24</v>
      </c>
      <c r="D6244" t="s">
        <v>25</v>
      </c>
      <c r="E6244" t="s">
        <v>26</v>
      </c>
      <c r="F6244" t="s">
        <v>321</v>
      </c>
      <c r="G6244" t="s">
        <v>322</v>
      </c>
      <c r="H6244" t="s">
        <v>57</v>
      </c>
      <c r="I6244" t="s">
        <v>58</v>
      </c>
      <c r="K6244">
        <v>201807</v>
      </c>
      <c r="L6244" t="s">
        <v>60</v>
      </c>
      <c r="M6244">
        <v>4319377</v>
      </c>
      <c r="N6244">
        <v>16</v>
      </c>
      <c r="Q6244">
        <v>0</v>
      </c>
      <c r="S6244" s="1">
        <v>43026</v>
      </c>
      <c r="T6244" t="s">
        <v>55</v>
      </c>
      <c r="U6244" t="s">
        <v>4881</v>
      </c>
      <c r="V6244" t="s">
        <v>61</v>
      </c>
      <c r="W6244" s="1">
        <v>43026</v>
      </c>
      <c r="X6244" s="12">
        <v>-1170.83</v>
      </c>
      <c r="Y6244" s="4" t="str">
        <f t="shared" si="194"/>
        <v>Income</v>
      </c>
      <c r="Z6244" s="8">
        <v>43009</v>
      </c>
      <c r="AA6244" s="7" t="s">
        <v>397</v>
      </c>
      <c r="AB6244" s="7" t="str">
        <f t="shared" si="195"/>
        <v>Carparks Pay and Display Income</v>
      </c>
    </row>
    <row r="6245" spans="1:28" x14ac:dyDescent="0.25">
      <c r="A6245" s="7" t="s">
        <v>451</v>
      </c>
      <c r="B6245" t="s">
        <v>23</v>
      </c>
      <c r="C6245" t="s">
        <v>24</v>
      </c>
      <c r="D6245" t="s">
        <v>25</v>
      </c>
      <c r="E6245" t="s">
        <v>26</v>
      </c>
      <c r="F6245" t="s">
        <v>321</v>
      </c>
      <c r="G6245" t="s">
        <v>322</v>
      </c>
      <c r="H6245" t="s">
        <v>57</v>
      </c>
      <c r="I6245" t="s">
        <v>58</v>
      </c>
      <c r="K6245">
        <v>201807</v>
      </c>
      <c r="L6245" t="s">
        <v>60</v>
      </c>
      <c r="M6245">
        <v>4319378</v>
      </c>
      <c r="N6245">
        <v>0</v>
      </c>
      <c r="Q6245">
        <v>0</v>
      </c>
      <c r="S6245" s="1">
        <v>43026</v>
      </c>
      <c r="T6245" t="s">
        <v>55</v>
      </c>
      <c r="U6245" t="s">
        <v>4882</v>
      </c>
      <c r="V6245" t="s">
        <v>61</v>
      </c>
      <c r="W6245" s="1">
        <v>43026</v>
      </c>
      <c r="X6245" s="12">
        <v>-615.5</v>
      </c>
      <c r="Y6245" s="4" t="str">
        <f t="shared" si="194"/>
        <v>Income</v>
      </c>
      <c r="Z6245" s="8">
        <v>43009</v>
      </c>
      <c r="AA6245" s="7" t="s">
        <v>397</v>
      </c>
      <c r="AB6245" s="7" t="str">
        <f t="shared" si="195"/>
        <v>Carparks Pay and Display Income</v>
      </c>
    </row>
    <row r="6246" spans="1:28" x14ac:dyDescent="0.25">
      <c r="A6246" s="7" t="s">
        <v>451</v>
      </c>
      <c r="B6246" t="s">
        <v>23</v>
      </c>
      <c r="C6246" t="s">
        <v>24</v>
      </c>
      <c r="D6246" t="s">
        <v>25</v>
      </c>
      <c r="E6246" t="s">
        <v>26</v>
      </c>
      <c r="F6246" t="s">
        <v>321</v>
      </c>
      <c r="G6246" t="s">
        <v>322</v>
      </c>
      <c r="H6246" t="s">
        <v>57</v>
      </c>
      <c r="I6246" t="s">
        <v>58</v>
      </c>
      <c r="K6246">
        <v>201807</v>
      </c>
      <c r="L6246" t="s">
        <v>60</v>
      </c>
      <c r="M6246">
        <v>4319378</v>
      </c>
      <c r="N6246">
        <v>16</v>
      </c>
      <c r="Q6246">
        <v>0</v>
      </c>
      <c r="S6246" s="1">
        <v>43026</v>
      </c>
      <c r="T6246" t="s">
        <v>55</v>
      </c>
      <c r="U6246" t="s">
        <v>4883</v>
      </c>
      <c r="V6246" t="s">
        <v>61</v>
      </c>
      <c r="W6246" s="1">
        <v>43026</v>
      </c>
      <c r="X6246" s="12">
        <v>-559.83000000000004</v>
      </c>
      <c r="Y6246" s="4" t="str">
        <f t="shared" si="194"/>
        <v>Income</v>
      </c>
      <c r="Z6246" s="8">
        <v>43009</v>
      </c>
      <c r="AA6246" s="7" t="s">
        <v>397</v>
      </c>
      <c r="AB6246" s="7" t="str">
        <f t="shared" si="195"/>
        <v>Carparks Pay and Display Income</v>
      </c>
    </row>
    <row r="6247" spans="1:28" x14ac:dyDescent="0.25">
      <c r="A6247" s="7" t="s">
        <v>451</v>
      </c>
      <c r="B6247" t="s">
        <v>23</v>
      </c>
      <c r="C6247" t="s">
        <v>24</v>
      </c>
      <c r="D6247" t="s">
        <v>25</v>
      </c>
      <c r="E6247" t="s">
        <v>26</v>
      </c>
      <c r="F6247" t="s">
        <v>321</v>
      </c>
      <c r="G6247" t="s">
        <v>322</v>
      </c>
      <c r="H6247" t="s">
        <v>57</v>
      </c>
      <c r="I6247" t="s">
        <v>58</v>
      </c>
      <c r="K6247">
        <v>201807</v>
      </c>
      <c r="L6247" t="s">
        <v>60</v>
      </c>
      <c r="M6247">
        <v>4319376</v>
      </c>
      <c r="N6247">
        <v>4</v>
      </c>
      <c r="Q6247">
        <v>0</v>
      </c>
      <c r="S6247" s="1">
        <v>43026</v>
      </c>
      <c r="T6247" t="s">
        <v>55</v>
      </c>
      <c r="U6247" t="s">
        <v>4887</v>
      </c>
      <c r="V6247" t="s">
        <v>61</v>
      </c>
      <c r="W6247" s="1">
        <v>43026</v>
      </c>
      <c r="X6247" s="12">
        <v>-587.04</v>
      </c>
      <c r="Y6247" s="4" t="str">
        <f t="shared" si="194"/>
        <v>Income</v>
      </c>
      <c r="Z6247" s="8">
        <v>43009</v>
      </c>
      <c r="AA6247" s="7" t="s">
        <v>397</v>
      </c>
      <c r="AB6247" s="7" t="str">
        <f t="shared" si="195"/>
        <v>Carparks Pay and Display Income</v>
      </c>
    </row>
    <row r="6248" spans="1:28" x14ac:dyDescent="0.25">
      <c r="A6248" s="7" t="s">
        <v>451</v>
      </c>
      <c r="B6248" t="s">
        <v>23</v>
      </c>
      <c r="C6248" t="s">
        <v>24</v>
      </c>
      <c r="D6248" t="s">
        <v>25</v>
      </c>
      <c r="E6248" t="s">
        <v>26</v>
      </c>
      <c r="F6248" t="s">
        <v>321</v>
      </c>
      <c r="G6248" t="s">
        <v>322</v>
      </c>
      <c r="H6248" t="s">
        <v>57</v>
      </c>
      <c r="I6248" t="s">
        <v>58</v>
      </c>
      <c r="K6248">
        <v>201807</v>
      </c>
      <c r="L6248" t="s">
        <v>60</v>
      </c>
      <c r="M6248">
        <v>4319376</v>
      </c>
      <c r="N6248">
        <v>5</v>
      </c>
      <c r="Q6248">
        <v>0</v>
      </c>
      <c r="S6248" s="1">
        <v>43026</v>
      </c>
      <c r="T6248" t="s">
        <v>55</v>
      </c>
      <c r="U6248" t="s">
        <v>4888</v>
      </c>
      <c r="V6248" t="s">
        <v>61</v>
      </c>
      <c r="W6248" s="1">
        <v>43026</v>
      </c>
      <c r="X6248" s="12">
        <v>-898.54</v>
      </c>
      <c r="Y6248" s="4" t="str">
        <f t="shared" si="194"/>
        <v>Income</v>
      </c>
      <c r="Z6248" s="8">
        <v>43009</v>
      </c>
      <c r="AA6248" s="7" t="s">
        <v>397</v>
      </c>
      <c r="AB6248" s="7" t="str">
        <f t="shared" si="195"/>
        <v>Carparks Pay and Display Income</v>
      </c>
    </row>
    <row r="6249" spans="1:28" x14ac:dyDescent="0.25">
      <c r="A6249" s="7" t="s">
        <v>451</v>
      </c>
      <c r="B6249" t="s">
        <v>23</v>
      </c>
      <c r="C6249" t="s">
        <v>24</v>
      </c>
      <c r="D6249" t="s">
        <v>25</v>
      </c>
      <c r="E6249" t="s">
        <v>26</v>
      </c>
      <c r="F6249" t="s">
        <v>343</v>
      </c>
      <c r="G6249" t="s">
        <v>344</v>
      </c>
      <c r="H6249" t="s">
        <v>57</v>
      </c>
      <c r="I6249" t="s">
        <v>58</v>
      </c>
      <c r="K6249">
        <v>201807</v>
      </c>
      <c r="L6249" t="s">
        <v>60</v>
      </c>
      <c r="M6249">
        <v>4319378</v>
      </c>
      <c r="N6249">
        <v>5</v>
      </c>
      <c r="Q6249">
        <v>0</v>
      </c>
      <c r="S6249" s="1">
        <v>43026</v>
      </c>
      <c r="T6249" t="s">
        <v>55</v>
      </c>
      <c r="U6249" t="s">
        <v>5559</v>
      </c>
      <c r="V6249" t="s">
        <v>61</v>
      </c>
      <c r="W6249" s="1">
        <v>43026</v>
      </c>
      <c r="X6249" s="12">
        <v>-630.16999999999996</v>
      </c>
      <c r="Y6249" s="4" t="str">
        <f t="shared" si="194"/>
        <v>Income</v>
      </c>
      <c r="Z6249" s="8">
        <v>43009</v>
      </c>
      <c r="AA6249" s="7" t="s">
        <v>397</v>
      </c>
      <c r="AB6249" s="7" t="str">
        <f t="shared" si="195"/>
        <v>Carparks Pay and Display Income</v>
      </c>
    </row>
    <row r="6250" spans="1:28" x14ac:dyDescent="0.25">
      <c r="A6250" s="7" t="s">
        <v>451</v>
      </c>
      <c r="B6250" t="s">
        <v>23</v>
      </c>
      <c r="C6250" t="s">
        <v>24</v>
      </c>
      <c r="D6250" t="s">
        <v>25</v>
      </c>
      <c r="E6250" t="s">
        <v>26</v>
      </c>
      <c r="F6250" t="s">
        <v>343</v>
      </c>
      <c r="G6250" t="s">
        <v>344</v>
      </c>
      <c r="H6250" t="s">
        <v>57</v>
      </c>
      <c r="I6250" t="s">
        <v>58</v>
      </c>
      <c r="K6250">
        <v>201807</v>
      </c>
      <c r="L6250" t="s">
        <v>60</v>
      </c>
      <c r="M6250">
        <v>4319378</v>
      </c>
      <c r="N6250">
        <v>8</v>
      </c>
      <c r="Q6250">
        <v>0</v>
      </c>
      <c r="S6250" s="1">
        <v>43026</v>
      </c>
      <c r="T6250" t="s">
        <v>55</v>
      </c>
      <c r="U6250" t="s">
        <v>5560</v>
      </c>
      <c r="V6250" t="s">
        <v>61</v>
      </c>
      <c r="W6250" s="1">
        <v>43026</v>
      </c>
      <c r="X6250" s="12">
        <v>-495.96</v>
      </c>
      <c r="Y6250" s="4" t="str">
        <f t="shared" si="194"/>
        <v>Income</v>
      </c>
      <c r="Z6250" s="8">
        <v>43009</v>
      </c>
      <c r="AA6250" s="7" t="s">
        <v>397</v>
      </c>
      <c r="AB6250" s="7" t="str">
        <f t="shared" si="195"/>
        <v>Carparks Pay and Display Income</v>
      </c>
    </row>
    <row r="6251" spans="1:28" x14ac:dyDescent="0.25">
      <c r="A6251" s="7" t="s">
        <v>451</v>
      </c>
      <c r="B6251" t="s">
        <v>23</v>
      </c>
      <c r="C6251" t="s">
        <v>24</v>
      </c>
      <c r="D6251" t="s">
        <v>25</v>
      </c>
      <c r="E6251" t="s">
        <v>26</v>
      </c>
      <c r="F6251" t="s">
        <v>343</v>
      </c>
      <c r="G6251" t="s">
        <v>344</v>
      </c>
      <c r="H6251" t="s">
        <v>57</v>
      </c>
      <c r="I6251" t="s">
        <v>58</v>
      </c>
      <c r="K6251">
        <v>201807</v>
      </c>
      <c r="L6251" t="s">
        <v>60</v>
      </c>
      <c r="M6251">
        <v>4319376</v>
      </c>
      <c r="N6251">
        <v>3</v>
      </c>
      <c r="Q6251">
        <v>0</v>
      </c>
      <c r="S6251" s="1">
        <v>43026</v>
      </c>
      <c r="T6251" t="s">
        <v>55</v>
      </c>
      <c r="U6251" t="s">
        <v>5562</v>
      </c>
      <c r="V6251" t="s">
        <v>61</v>
      </c>
      <c r="W6251" s="1">
        <v>43026</v>
      </c>
      <c r="X6251" s="12">
        <v>-463.67</v>
      </c>
      <c r="Y6251" s="4" t="str">
        <f t="shared" si="194"/>
        <v>Income</v>
      </c>
      <c r="Z6251" s="8">
        <v>43009</v>
      </c>
      <c r="AA6251" s="7" t="s">
        <v>397</v>
      </c>
      <c r="AB6251" s="7" t="str">
        <f t="shared" si="195"/>
        <v>Carparks Pay and Display Income</v>
      </c>
    </row>
    <row r="6252" spans="1:28" x14ac:dyDescent="0.25">
      <c r="A6252" s="7" t="s">
        <v>451</v>
      </c>
      <c r="B6252" t="s">
        <v>23</v>
      </c>
      <c r="C6252" t="s">
        <v>24</v>
      </c>
      <c r="D6252" t="s">
        <v>25</v>
      </c>
      <c r="E6252" t="s">
        <v>26</v>
      </c>
      <c r="F6252" t="s">
        <v>343</v>
      </c>
      <c r="G6252" t="s">
        <v>344</v>
      </c>
      <c r="H6252" t="s">
        <v>57</v>
      </c>
      <c r="I6252" t="s">
        <v>58</v>
      </c>
      <c r="K6252">
        <v>201807</v>
      </c>
      <c r="L6252" t="s">
        <v>60</v>
      </c>
      <c r="M6252">
        <v>4319376</v>
      </c>
      <c r="N6252">
        <v>9</v>
      </c>
      <c r="Q6252">
        <v>0</v>
      </c>
      <c r="S6252" s="1">
        <v>43026</v>
      </c>
      <c r="T6252" t="s">
        <v>55</v>
      </c>
      <c r="U6252" t="s">
        <v>5563</v>
      </c>
      <c r="V6252" t="s">
        <v>61</v>
      </c>
      <c r="W6252" s="1">
        <v>43026</v>
      </c>
      <c r="X6252" s="12">
        <v>-462.71</v>
      </c>
      <c r="Y6252" s="4" t="str">
        <f t="shared" si="194"/>
        <v>Income</v>
      </c>
      <c r="Z6252" s="8">
        <v>43009</v>
      </c>
      <c r="AA6252" s="7" t="s">
        <v>397</v>
      </c>
      <c r="AB6252" s="7" t="str">
        <f t="shared" si="195"/>
        <v>Carparks Pay and Display Income</v>
      </c>
    </row>
    <row r="6253" spans="1:28" x14ac:dyDescent="0.25">
      <c r="A6253" s="7" t="s">
        <v>451</v>
      </c>
      <c r="B6253" t="s">
        <v>23</v>
      </c>
      <c r="C6253" t="s">
        <v>24</v>
      </c>
      <c r="D6253" t="s">
        <v>25</v>
      </c>
      <c r="E6253" t="s">
        <v>26</v>
      </c>
      <c r="F6253" t="s">
        <v>343</v>
      </c>
      <c r="G6253" t="s">
        <v>344</v>
      </c>
      <c r="H6253" t="s">
        <v>67</v>
      </c>
      <c r="I6253" t="s">
        <v>68</v>
      </c>
      <c r="K6253">
        <v>201807</v>
      </c>
      <c r="L6253" t="s">
        <v>76</v>
      </c>
      <c r="M6253">
        <v>6157148</v>
      </c>
      <c r="N6253">
        <v>2</v>
      </c>
      <c r="O6253">
        <v>4007592</v>
      </c>
      <c r="P6253" t="s">
        <v>348</v>
      </c>
      <c r="Q6253">
        <v>6886886</v>
      </c>
      <c r="R6253">
        <v>61571484</v>
      </c>
      <c r="S6253" s="1">
        <v>43026</v>
      </c>
      <c r="T6253" t="s">
        <v>78</v>
      </c>
      <c r="U6253" t="s">
        <v>5632</v>
      </c>
      <c r="V6253" t="s">
        <v>32</v>
      </c>
      <c r="W6253" s="1">
        <v>43026</v>
      </c>
      <c r="X6253" s="12">
        <v>-208.33</v>
      </c>
      <c r="Y6253" s="4" t="str">
        <f t="shared" si="194"/>
        <v>Income</v>
      </c>
      <c r="Z6253" s="8">
        <v>43009</v>
      </c>
      <c r="AA6253" s="7" t="s">
        <v>397</v>
      </c>
      <c r="AB6253" s="7" t="str">
        <f t="shared" si="195"/>
        <v>Contract Passes</v>
      </c>
    </row>
    <row r="6254" spans="1:28" x14ac:dyDescent="0.25">
      <c r="A6254" s="7" t="s">
        <v>451</v>
      </c>
      <c r="B6254" t="s">
        <v>23</v>
      </c>
      <c r="C6254" t="s">
        <v>24</v>
      </c>
      <c r="D6254" t="s">
        <v>25</v>
      </c>
      <c r="E6254" t="s">
        <v>26</v>
      </c>
      <c r="F6254" t="s">
        <v>351</v>
      </c>
      <c r="G6254" t="s">
        <v>352</v>
      </c>
      <c r="H6254" t="s">
        <v>57</v>
      </c>
      <c r="I6254" t="s">
        <v>58</v>
      </c>
      <c r="K6254">
        <v>201807</v>
      </c>
      <c r="L6254" t="s">
        <v>60</v>
      </c>
      <c r="M6254">
        <v>4319377</v>
      </c>
      <c r="N6254">
        <v>6</v>
      </c>
      <c r="Q6254">
        <v>0</v>
      </c>
      <c r="S6254" s="1">
        <v>43026</v>
      </c>
      <c r="T6254" t="s">
        <v>55</v>
      </c>
      <c r="U6254" t="s">
        <v>5761</v>
      </c>
      <c r="V6254" t="s">
        <v>61</v>
      </c>
      <c r="W6254" s="1">
        <v>43026</v>
      </c>
      <c r="X6254" s="12">
        <v>-1169.75</v>
      </c>
      <c r="Y6254" s="4" t="str">
        <f t="shared" si="194"/>
        <v>Income</v>
      </c>
      <c r="Z6254" s="8">
        <v>43009</v>
      </c>
      <c r="AA6254" s="7" t="s">
        <v>397</v>
      </c>
      <c r="AB6254" s="7" t="str">
        <f t="shared" si="195"/>
        <v>Carparks Pay and Display Income</v>
      </c>
    </row>
    <row r="6255" spans="1:28" x14ac:dyDescent="0.25">
      <c r="A6255" s="7" t="s">
        <v>451</v>
      </c>
      <c r="B6255" t="s">
        <v>23</v>
      </c>
      <c r="C6255" t="s">
        <v>24</v>
      </c>
      <c r="D6255" t="s">
        <v>25</v>
      </c>
      <c r="E6255" t="s">
        <v>26</v>
      </c>
      <c r="F6255" t="s">
        <v>364</v>
      </c>
      <c r="G6255" t="s">
        <v>365</v>
      </c>
      <c r="H6255" t="s">
        <v>57</v>
      </c>
      <c r="I6255" t="s">
        <v>58</v>
      </c>
      <c r="K6255">
        <v>201807</v>
      </c>
      <c r="L6255" t="s">
        <v>60</v>
      </c>
      <c r="M6255">
        <v>4319376</v>
      </c>
      <c r="N6255">
        <v>18</v>
      </c>
      <c r="Q6255">
        <v>0</v>
      </c>
      <c r="S6255" s="1">
        <v>43026</v>
      </c>
      <c r="T6255" t="s">
        <v>55</v>
      </c>
      <c r="U6255" t="s">
        <v>6062</v>
      </c>
      <c r="V6255" t="s">
        <v>61</v>
      </c>
      <c r="W6255" s="1">
        <v>43026</v>
      </c>
      <c r="X6255" s="12">
        <v>-219.5</v>
      </c>
      <c r="Y6255" s="4" t="str">
        <f t="shared" si="194"/>
        <v>Income</v>
      </c>
      <c r="Z6255" s="8">
        <v>43009</v>
      </c>
      <c r="AA6255" s="7" t="s">
        <v>397</v>
      </c>
      <c r="AB6255" s="7" t="str">
        <f t="shared" si="195"/>
        <v>Carparks Pay and Display Income</v>
      </c>
    </row>
    <row r="6256" spans="1:28" x14ac:dyDescent="0.25">
      <c r="A6256" s="7" t="s">
        <v>451</v>
      </c>
      <c r="B6256" t="s">
        <v>23</v>
      </c>
      <c r="C6256" t="s">
        <v>24</v>
      </c>
      <c r="D6256" t="s">
        <v>25</v>
      </c>
      <c r="E6256" t="s">
        <v>26</v>
      </c>
      <c r="F6256" t="s">
        <v>364</v>
      </c>
      <c r="G6256" t="s">
        <v>365</v>
      </c>
      <c r="H6256" t="s">
        <v>57</v>
      </c>
      <c r="I6256" t="s">
        <v>58</v>
      </c>
      <c r="K6256">
        <v>201807</v>
      </c>
      <c r="L6256" t="s">
        <v>60</v>
      </c>
      <c r="M6256">
        <v>4319376</v>
      </c>
      <c r="N6256">
        <v>2</v>
      </c>
      <c r="Q6256">
        <v>0</v>
      </c>
      <c r="S6256" s="1">
        <v>43026</v>
      </c>
      <c r="T6256" t="s">
        <v>55</v>
      </c>
      <c r="U6256" t="s">
        <v>6063</v>
      </c>
      <c r="V6256" t="s">
        <v>61</v>
      </c>
      <c r="W6256" s="1">
        <v>43026</v>
      </c>
      <c r="X6256" s="12">
        <v>-560.37</v>
      </c>
      <c r="Y6256" s="4" t="str">
        <f t="shared" si="194"/>
        <v>Income</v>
      </c>
      <c r="Z6256" s="8">
        <v>43009</v>
      </c>
      <c r="AA6256" s="7" t="s">
        <v>397</v>
      </c>
      <c r="AB6256" s="7" t="str">
        <f t="shared" si="195"/>
        <v>Carparks Pay and Display Income</v>
      </c>
    </row>
    <row r="6257" spans="1:28" x14ac:dyDescent="0.25">
      <c r="A6257" s="7" t="s">
        <v>451</v>
      </c>
      <c r="B6257" t="s">
        <v>23</v>
      </c>
      <c r="C6257" t="s">
        <v>24</v>
      </c>
      <c r="D6257" t="s">
        <v>25</v>
      </c>
      <c r="E6257" t="s">
        <v>26</v>
      </c>
      <c r="F6257" t="s">
        <v>376</v>
      </c>
      <c r="G6257" t="s">
        <v>377</v>
      </c>
      <c r="H6257" t="s">
        <v>57</v>
      </c>
      <c r="I6257" t="s">
        <v>58</v>
      </c>
      <c r="K6257">
        <v>201807</v>
      </c>
      <c r="L6257" t="s">
        <v>60</v>
      </c>
      <c r="M6257">
        <v>4319376</v>
      </c>
      <c r="N6257">
        <v>0</v>
      </c>
      <c r="Q6257">
        <v>0</v>
      </c>
      <c r="S6257" s="1">
        <v>43026</v>
      </c>
      <c r="T6257" t="s">
        <v>55</v>
      </c>
      <c r="U6257" t="s">
        <v>6420</v>
      </c>
      <c r="V6257" t="s">
        <v>61</v>
      </c>
      <c r="W6257" s="1">
        <v>43026</v>
      </c>
      <c r="X6257" s="12">
        <v>-97.04</v>
      </c>
      <c r="Y6257" s="4" t="str">
        <f t="shared" si="194"/>
        <v>Income</v>
      </c>
      <c r="Z6257" s="8">
        <v>43009</v>
      </c>
      <c r="AA6257" s="7" t="s">
        <v>397</v>
      </c>
      <c r="AB6257" s="7" t="str">
        <f t="shared" si="195"/>
        <v>Carparks Pay and Display Income</v>
      </c>
    </row>
    <row r="6258" spans="1:28" x14ac:dyDescent="0.25">
      <c r="A6258" s="7" t="s">
        <v>451</v>
      </c>
      <c r="B6258" t="s">
        <v>23</v>
      </c>
      <c r="C6258" t="s">
        <v>24</v>
      </c>
      <c r="D6258" t="s">
        <v>25</v>
      </c>
      <c r="E6258" t="s">
        <v>26</v>
      </c>
      <c r="F6258" t="s">
        <v>376</v>
      </c>
      <c r="G6258" t="s">
        <v>377</v>
      </c>
      <c r="H6258" t="s">
        <v>57</v>
      </c>
      <c r="I6258" t="s">
        <v>58</v>
      </c>
      <c r="K6258">
        <v>201807</v>
      </c>
      <c r="L6258" t="s">
        <v>60</v>
      </c>
      <c r="M6258">
        <v>4319378</v>
      </c>
      <c r="N6258">
        <v>7</v>
      </c>
      <c r="Q6258">
        <v>0</v>
      </c>
      <c r="S6258" s="1">
        <v>43026</v>
      </c>
      <c r="T6258" t="s">
        <v>55</v>
      </c>
      <c r="U6258" t="s">
        <v>6422</v>
      </c>
      <c r="V6258" t="s">
        <v>61</v>
      </c>
      <c r="W6258" s="1">
        <v>43026</v>
      </c>
      <c r="X6258" s="12">
        <v>-237.92</v>
      </c>
      <c r="Y6258" s="4" t="str">
        <f t="shared" si="194"/>
        <v>Income</v>
      </c>
      <c r="Z6258" s="8">
        <v>43009</v>
      </c>
      <c r="AA6258" s="7" t="s">
        <v>397</v>
      </c>
      <c r="AB6258" s="7" t="str">
        <f t="shared" si="195"/>
        <v>Carparks Pay and Display Income</v>
      </c>
    </row>
    <row r="6259" spans="1:28" x14ac:dyDescent="0.25">
      <c r="A6259" s="7" t="s">
        <v>451</v>
      </c>
      <c r="B6259" t="s">
        <v>23</v>
      </c>
      <c r="C6259" t="s">
        <v>24</v>
      </c>
      <c r="D6259" t="s">
        <v>25</v>
      </c>
      <c r="E6259" t="s">
        <v>26</v>
      </c>
      <c r="F6259" t="s">
        <v>376</v>
      </c>
      <c r="G6259" t="s">
        <v>377</v>
      </c>
      <c r="H6259" t="s">
        <v>57</v>
      </c>
      <c r="I6259" t="s">
        <v>58</v>
      </c>
      <c r="K6259">
        <v>201807</v>
      </c>
      <c r="L6259" t="s">
        <v>60</v>
      </c>
      <c r="M6259">
        <v>4319376</v>
      </c>
      <c r="N6259">
        <v>8</v>
      </c>
      <c r="Q6259">
        <v>0</v>
      </c>
      <c r="S6259" s="1">
        <v>43026</v>
      </c>
      <c r="T6259" t="s">
        <v>55</v>
      </c>
      <c r="U6259" t="s">
        <v>6425</v>
      </c>
      <c r="V6259" t="s">
        <v>61</v>
      </c>
      <c r="W6259" s="1">
        <v>43026</v>
      </c>
      <c r="X6259" s="12">
        <v>-230.54</v>
      </c>
      <c r="Y6259" s="4" t="str">
        <f t="shared" si="194"/>
        <v>Income</v>
      </c>
      <c r="Z6259" s="8">
        <v>43009</v>
      </c>
      <c r="AA6259" s="7" t="s">
        <v>397</v>
      </c>
      <c r="AB6259" s="7" t="str">
        <f t="shared" si="195"/>
        <v>Carparks Pay and Display Income</v>
      </c>
    </row>
    <row r="6260" spans="1:28" x14ac:dyDescent="0.25">
      <c r="A6260" s="7" t="s">
        <v>451</v>
      </c>
      <c r="B6260" t="s">
        <v>23</v>
      </c>
      <c r="C6260" t="s">
        <v>24</v>
      </c>
      <c r="D6260" t="s">
        <v>25</v>
      </c>
      <c r="E6260" t="s">
        <v>26</v>
      </c>
      <c r="F6260" t="s">
        <v>79</v>
      </c>
      <c r="G6260" t="s">
        <v>80</v>
      </c>
      <c r="H6260" t="s">
        <v>48</v>
      </c>
      <c r="I6260" t="s">
        <v>49</v>
      </c>
      <c r="J6260" t="s">
        <v>50</v>
      </c>
      <c r="K6260">
        <v>201807</v>
      </c>
      <c r="L6260" t="s">
        <v>51</v>
      </c>
      <c r="M6260">
        <v>9404805</v>
      </c>
      <c r="N6260">
        <v>74</v>
      </c>
      <c r="Q6260">
        <v>0</v>
      </c>
      <c r="S6260" s="1">
        <v>43027</v>
      </c>
      <c r="T6260" t="s">
        <v>37</v>
      </c>
      <c r="U6260" t="s">
        <v>709</v>
      </c>
      <c r="V6260" t="s">
        <v>61</v>
      </c>
      <c r="W6260" s="1">
        <v>43027</v>
      </c>
      <c r="X6260" s="12">
        <v>1127.3499999999999</v>
      </c>
      <c r="Y6260" s="4" t="str">
        <f t="shared" si="194"/>
        <v>Expenditure</v>
      </c>
      <c r="Z6260" s="8">
        <v>43009</v>
      </c>
      <c r="AA6260" s="7" t="s">
        <v>397</v>
      </c>
      <c r="AB6260" s="7" t="str">
        <f t="shared" si="195"/>
        <v>Expenditure</v>
      </c>
    </row>
    <row r="6261" spans="1:28" x14ac:dyDescent="0.25">
      <c r="A6261" s="7" t="s">
        <v>451</v>
      </c>
      <c r="B6261" t="s">
        <v>23</v>
      </c>
      <c r="C6261" t="s">
        <v>24</v>
      </c>
      <c r="D6261" t="s">
        <v>25</v>
      </c>
      <c r="E6261" t="s">
        <v>26</v>
      </c>
      <c r="F6261" t="s">
        <v>79</v>
      </c>
      <c r="G6261" t="s">
        <v>80</v>
      </c>
      <c r="H6261" t="s">
        <v>105</v>
      </c>
      <c r="I6261" t="s">
        <v>106</v>
      </c>
      <c r="K6261">
        <v>201807</v>
      </c>
      <c r="L6261" t="s">
        <v>29</v>
      </c>
      <c r="M6261">
        <v>5282061</v>
      </c>
      <c r="N6261">
        <v>1</v>
      </c>
      <c r="O6261">
        <v>61448</v>
      </c>
      <c r="P6261" t="s">
        <v>74</v>
      </c>
      <c r="Q6261">
        <v>0</v>
      </c>
      <c r="R6261" t="s">
        <v>719</v>
      </c>
      <c r="S6261" s="1">
        <v>43010</v>
      </c>
      <c r="T6261" t="s">
        <v>75</v>
      </c>
      <c r="V6261" t="s">
        <v>32</v>
      </c>
      <c r="W6261" s="1">
        <v>43027</v>
      </c>
      <c r="X6261" s="12">
        <v>3330.45</v>
      </c>
      <c r="Y6261" s="4" t="str">
        <f t="shared" si="194"/>
        <v>Expenditure</v>
      </c>
      <c r="Z6261" s="8">
        <v>43009</v>
      </c>
      <c r="AA6261" s="7" t="s">
        <v>397</v>
      </c>
      <c r="AB6261" s="7" t="str">
        <f t="shared" si="195"/>
        <v>Expenditure</v>
      </c>
    </row>
    <row r="6262" spans="1:28" x14ac:dyDescent="0.25">
      <c r="A6262" s="7" t="s">
        <v>451</v>
      </c>
      <c r="B6262" t="s">
        <v>23</v>
      </c>
      <c r="C6262" t="s">
        <v>24</v>
      </c>
      <c r="D6262" t="s">
        <v>25</v>
      </c>
      <c r="E6262" t="s">
        <v>26</v>
      </c>
      <c r="F6262" t="s">
        <v>267</v>
      </c>
      <c r="G6262" t="s">
        <v>268</v>
      </c>
      <c r="H6262" t="s">
        <v>256</v>
      </c>
      <c r="I6262" t="s">
        <v>257</v>
      </c>
      <c r="K6262">
        <v>201807</v>
      </c>
      <c r="L6262" t="s">
        <v>29</v>
      </c>
      <c r="M6262">
        <v>5282145</v>
      </c>
      <c r="N6262">
        <v>2</v>
      </c>
      <c r="O6262">
        <v>61191</v>
      </c>
      <c r="P6262" t="s">
        <v>279</v>
      </c>
      <c r="Q6262">
        <v>0</v>
      </c>
      <c r="R6262">
        <v>184977</v>
      </c>
      <c r="S6262" s="1">
        <v>43002</v>
      </c>
      <c r="T6262" t="s">
        <v>31</v>
      </c>
      <c r="V6262" t="s">
        <v>32</v>
      </c>
      <c r="W6262" s="1">
        <v>43027</v>
      </c>
      <c r="X6262" s="12">
        <v>-7136.54</v>
      </c>
      <c r="Y6262" s="4" t="str">
        <f t="shared" si="194"/>
        <v>Income</v>
      </c>
      <c r="Z6262" s="8">
        <v>43009</v>
      </c>
      <c r="AA6262" s="7" t="s">
        <v>396</v>
      </c>
      <c r="AB6262" s="7" t="str">
        <f t="shared" si="195"/>
        <v>Car Park Excess Fee Notice Income</v>
      </c>
    </row>
    <row r="6263" spans="1:28" x14ac:dyDescent="0.25">
      <c r="A6263" s="7" t="s">
        <v>451</v>
      </c>
      <c r="B6263" t="s">
        <v>23</v>
      </c>
      <c r="C6263" t="s">
        <v>24</v>
      </c>
      <c r="D6263" t="s">
        <v>25</v>
      </c>
      <c r="E6263" t="s">
        <v>26</v>
      </c>
      <c r="F6263" t="s">
        <v>267</v>
      </c>
      <c r="G6263" t="s">
        <v>268</v>
      </c>
      <c r="H6263" t="s">
        <v>256</v>
      </c>
      <c r="I6263" t="s">
        <v>257</v>
      </c>
      <c r="K6263">
        <v>201807</v>
      </c>
      <c r="L6263" t="s">
        <v>29</v>
      </c>
      <c r="M6263">
        <v>5282145</v>
      </c>
      <c r="N6263">
        <v>1</v>
      </c>
      <c r="O6263">
        <v>61191</v>
      </c>
      <c r="P6263" t="s">
        <v>279</v>
      </c>
      <c r="Q6263">
        <v>0</v>
      </c>
      <c r="R6263">
        <v>184977</v>
      </c>
      <c r="S6263" s="1">
        <v>43002</v>
      </c>
      <c r="T6263" t="s">
        <v>75</v>
      </c>
      <c r="V6263" t="s">
        <v>32</v>
      </c>
      <c r="W6263" s="1">
        <v>43027</v>
      </c>
      <c r="X6263" s="12">
        <v>7136.54</v>
      </c>
      <c r="Y6263" s="4" t="str">
        <f t="shared" si="194"/>
        <v>Income</v>
      </c>
      <c r="Z6263" s="8">
        <v>43009</v>
      </c>
      <c r="AA6263" s="7" t="s">
        <v>396</v>
      </c>
      <c r="AB6263" s="7" t="str">
        <f t="shared" si="195"/>
        <v>Car Park Excess Fee Notice Income</v>
      </c>
    </row>
    <row r="6264" spans="1:28" x14ac:dyDescent="0.25">
      <c r="A6264" s="7" t="s">
        <v>451</v>
      </c>
      <c r="B6264" t="s">
        <v>23</v>
      </c>
      <c r="C6264" t="s">
        <v>24</v>
      </c>
      <c r="D6264" t="s">
        <v>25</v>
      </c>
      <c r="E6264" t="s">
        <v>26</v>
      </c>
      <c r="F6264" t="s">
        <v>267</v>
      </c>
      <c r="G6264" t="s">
        <v>268</v>
      </c>
      <c r="H6264" t="s">
        <v>256</v>
      </c>
      <c r="I6264" t="s">
        <v>257</v>
      </c>
      <c r="K6264">
        <v>201807</v>
      </c>
      <c r="L6264" t="s">
        <v>43</v>
      </c>
      <c r="M6264">
        <v>2034767</v>
      </c>
      <c r="N6264">
        <v>5</v>
      </c>
      <c r="Q6264">
        <v>0</v>
      </c>
      <c r="R6264" t="s">
        <v>3054</v>
      </c>
      <c r="S6264" s="1">
        <v>43027</v>
      </c>
      <c r="T6264" t="s">
        <v>37</v>
      </c>
      <c r="U6264" t="s">
        <v>3055</v>
      </c>
      <c r="V6264" t="s">
        <v>44</v>
      </c>
      <c r="W6264" s="1">
        <v>43027</v>
      </c>
      <c r="X6264" s="12">
        <v>-315</v>
      </c>
      <c r="Y6264" s="4" t="str">
        <f t="shared" si="194"/>
        <v>Income</v>
      </c>
      <c r="Z6264" s="8">
        <v>43009</v>
      </c>
      <c r="AA6264" s="7" t="s">
        <v>396</v>
      </c>
      <c r="AB6264" s="7" t="str">
        <f t="shared" si="195"/>
        <v>Car Park Excess Fee Notice Income</v>
      </c>
    </row>
    <row r="6265" spans="1:28" x14ac:dyDescent="0.25">
      <c r="A6265" s="7" t="s">
        <v>451</v>
      </c>
      <c r="B6265" t="s">
        <v>23</v>
      </c>
      <c r="C6265" t="s">
        <v>24</v>
      </c>
      <c r="D6265" t="s">
        <v>25</v>
      </c>
      <c r="E6265" t="s">
        <v>26</v>
      </c>
      <c r="F6265" t="s">
        <v>267</v>
      </c>
      <c r="G6265" t="s">
        <v>268</v>
      </c>
      <c r="H6265" t="s">
        <v>256</v>
      </c>
      <c r="I6265" t="s">
        <v>257</v>
      </c>
      <c r="K6265">
        <v>201807</v>
      </c>
      <c r="L6265" t="s">
        <v>43</v>
      </c>
      <c r="M6265">
        <v>2034768</v>
      </c>
      <c r="N6265">
        <v>2</v>
      </c>
      <c r="Q6265">
        <v>0</v>
      </c>
      <c r="R6265" t="s">
        <v>3094</v>
      </c>
      <c r="S6265" s="1">
        <v>43027</v>
      </c>
      <c r="T6265" t="s">
        <v>37</v>
      </c>
      <c r="U6265" t="s">
        <v>3095</v>
      </c>
      <c r="V6265" t="s">
        <v>44</v>
      </c>
      <c r="W6265" s="1">
        <v>43027</v>
      </c>
      <c r="X6265" s="12">
        <v>-35</v>
      </c>
      <c r="Y6265" s="4" t="str">
        <f t="shared" si="194"/>
        <v>Income</v>
      </c>
      <c r="Z6265" s="8">
        <v>43009</v>
      </c>
      <c r="AA6265" s="7" t="s">
        <v>396</v>
      </c>
      <c r="AB6265" s="7" t="str">
        <f t="shared" si="195"/>
        <v>Car Park Excess Fee Notice Income</v>
      </c>
    </row>
    <row r="6266" spans="1:28" x14ac:dyDescent="0.25">
      <c r="A6266" s="7" t="s">
        <v>451</v>
      </c>
      <c r="B6266" t="s">
        <v>23</v>
      </c>
      <c r="C6266" t="s">
        <v>24</v>
      </c>
      <c r="D6266" t="s">
        <v>25</v>
      </c>
      <c r="E6266" t="s">
        <v>26</v>
      </c>
      <c r="F6266" t="s">
        <v>267</v>
      </c>
      <c r="G6266" t="s">
        <v>268</v>
      </c>
      <c r="H6266" t="s">
        <v>256</v>
      </c>
      <c r="I6266" t="s">
        <v>257</v>
      </c>
      <c r="K6266">
        <v>201807</v>
      </c>
      <c r="L6266" t="s">
        <v>43</v>
      </c>
      <c r="M6266">
        <v>2034769</v>
      </c>
      <c r="N6266">
        <v>69</v>
      </c>
      <c r="Q6266">
        <v>0</v>
      </c>
      <c r="R6266" t="s">
        <v>3104</v>
      </c>
      <c r="S6266" s="1">
        <v>43027</v>
      </c>
      <c r="T6266" t="s">
        <v>37</v>
      </c>
      <c r="U6266" t="s">
        <v>3105</v>
      </c>
      <c r="V6266" t="s">
        <v>44</v>
      </c>
      <c r="W6266" s="1">
        <v>43027</v>
      </c>
      <c r="X6266" s="12">
        <v>-1890</v>
      </c>
      <c r="Y6266" s="4" t="str">
        <f t="shared" si="194"/>
        <v>Income</v>
      </c>
      <c r="Z6266" s="8">
        <v>43009</v>
      </c>
      <c r="AA6266" s="7" t="s">
        <v>396</v>
      </c>
      <c r="AB6266" s="7" t="str">
        <f t="shared" si="195"/>
        <v>Car Park Excess Fee Notice Income</v>
      </c>
    </row>
    <row r="6267" spans="1:28" x14ac:dyDescent="0.25">
      <c r="A6267" s="7" t="s">
        <v>451</v>
      </c>
      <c r="B6267" t="s">
        <v>23</v>
      </c>
      <c r="C6267" t="s">
        <v>24</v>
      </c>
      <c r="D6267" t="s">
        <v>25</v>
      </c>
      <c r="E6267" t="s">
        <v>26</v>
      </c>
      <c r="F6267" t="s">
        <v>297</v>
      </c>
      <c r="G6267" t="s">
        <v>298</v>
      </c>
      <c r="H6267" t="s">
        <v>48</v>
      </c>
      <c r="I6267" t="s">
        <v>49</v>
      </c>
      <c r="J6267" t="s">
        <v>50</v>
      </c>
      <c r="K6267">
        <v>201807</v>
      </c>
      <c r="L6267" t="s">
        <v>51</v>
      </c>
      <c r="M6267">
        <v>9404805</v>
      </c>
      <c r="N6267">
        <v>75</v>
      </c>
      <c r="Q6267">
        <v>0</v>
      </c>
      <c r="S6267" s="1">
        <v>43027</v>
      </c>
      <c r="T6267" t="s">
        <v>37</v>
      </c>
      <c r="U6267" t="s">
        <v>709</v>
      </c>
      <c r="V6267" t="s">
        <v>61</v>
      </c>
      <c r="W6267" s="1">
        <v>43027</v>
      </c>
      <c r="X6267" s="12">
        <v>161.05000000000001</v>
      </c>
      <c r="Y6267" s="4" t="str">
        <f t="shared" si="194"/>
        <v>Expenditure</v>
      </c>
      <c r="Z6267" s="8">
        <v>43009</v>
      </c>
      <c r="AA6267" s="7" t="s">
        <v>397</v>
      </c>
      <c r="AB6267" s="7" t="str">
        <f t="shared" si="195"/>
        <v>Expenditure</v>
      </c>
    </row>
    <row r="6268" spans="1:28" x14ac:dyDescent="0.25">
      <c r="A6268" s="7" t="s">
        <v>451</v>
      </c>
      <c r="B6268" t="s">
        <v>23</v>
      </c>
      <c r="C6268" t="s">
        <v>24</v>
      </c>
      <c r="D6268" t="s">
        <v>25</v>
      </c>
      <c r="E6268" t="s">
        <v>26</v>
      </c>
      <c r="F6268" t="s">
        <v>304</v>
      </c>
      <c r="G6268" t="s">
        <v>305</v>
      </c>
      <c r="H6268" t="s">
        <v>48</v>
      </c>
      <c r="I6268" t="s">
        <v>49</v>
      </c>
      <c r="J6268" t="s">
        <v>50</v>
      </c>
      <c r="K6268">
        <v>201807</v>
      </c>
      <c r="L6268" t="s">
        <v>51</v>
      </c>
      <c r="M6268">
        <v>9404805</v>
      </c>
      <c r="N6268">
        <v>123</v>
      </c>
      <c r="Q6268">
        <v>0</v>
      </c>
      <c r="S6268" s="1">
        <v>43027</v>
      </c>
      <c r="T6268" t="s">
        <v>37</v>
      </c>
      <c r="U6268" t="s">
        <v>709</v>
      </c>
      <c r="V6268" t="s">
        <v>61</v>
      </c>
      <c r="W6268" s="1">
        <v>43027</v>
      </c>
      <c r="X6268" s="12">
        <v>161.05000000000001</v>
      </c>
      <c r="Y6268" s="4" t="str">
        <f t="shared" si="194"/>
        <v>Expenditure</v>
      </c>
      <c r="Z6268" s="8">
        <v>43009</v>
      </c>
      <c r="AA6268" s="7" t="s">
        <v>397</v>
      </c>
      <c r="AB6268" s="7" t="str">
        <f t="shared" si="195"/>
        <v>Expenditure</v>
      </c>
    </row>
    <row r="6269" spans="1:28" x14ac:dyDescent="0.25">
      <c r="A6269" s="7" t="s">
        <v>451</v>
      </c>
      <c r="B6269" t="s">
        <v>23</v>
      </c>
      <c r="C6269" t="s">
        <v>24</v>
      </c>
      <c r="D6269" t="s">
        <v>25</v>
      </c>
      <c r="E6269" t="s">
        <v>26</v>
      </c>
      <c r="F6269" t="s">
        <v>306</v>
      </c>
      <c r="G6269" t="s">
        <v>307</v>
      </c>
      <c r="H6269" t="s">
        <v>48</v>
      </c>
      <c r="I6269" t="s">
        <v>49</v>
      </c>
      <c r="J6269" t="s">
        <v>50</v>
      </c>
      <c r="K6269">
        <v>201807</v>
      </c>
      <c r="L6269" t="s">
        <v>51</v>
      </c>
      <c r="M6269">
        <v>9404805</v>
      </c>
      <c r="N6269">
        <v>76</v>
      </c>
      <c r="Q6269">
        <v>0</v>
      </c>
      <c r="S6269" s="1">
        <v>43027</v>
      </c>
      <c r="T6269" t="s">
        <v>37</v>
      </c>
      <c r="U6269" t="s">
        <v>709</v>
      </c>
      <c r="V6269" t="s">
        <v>61</v>
      </c>
      <c r="W6269" s="1">
        <v>43027</v>
      </c>
      <c r="X6269" s="12">
        <v>161.05000000000001</v>
      </c>
      <c r="Y6269" s="4" t="str">
        <f t="shared" si="194"/>
        <v>Expenditure</v>
      </c>
      <c r="Z6269" s="8">
        <v>43009</v>
      </c>
      <c r="AA6269" s="7" t="s">
        <v>397</v>
      </c>
      <c r="AB6269" s="7" t="str">
        <f t="shared" si="195"/>
        <v>Expenditure</v>
      </c>
    </row>
    <row r="6270" spans="1:28" x14ac:dyDescent="0.25">
      <c r="A6270" s="7" t="s">
        <v>451</v>
      </c>
      <c r="B6270" t="s">
        <v>23</v>
      </c>
      <c r="C6270" t="s">
        <v>24</v>
      </c>
      <c r="D6270" t="s">
        <v>25</v>
      </c>
      <c r="E6270" t="s">
        <v>26</v>
      </c>
      <c r="F6270" t="s">
        <v>310</v>
      </c>
      <c r="G6270" t="s">
        <v>311</v>
      </c>
      <c r="H6270" t="s">
        <v>48</v>
      </c>
      <c r="I6270" t="s">
        <v>49</v>
      </c>
      <c r="J6270" t="s">
        <v>50</v>
      </c>
      <c r="K6270">
        <v>201807</v>
      </c>
      <c r="L6270" t="s">
        <v>51</v>
      </c>
      <c r="M6270">
        <v>9404805</v>
      </c>
      <c r="N6270">
        <v>98</v>
      </c>
      <c r="Q6270">
        <v>0</v>
      </c>
      <c r="S6270" s="1">
        <v>43027</v>
      </c>
      <c r="T6270" t="s">
        <v>37</v>
      </c>
      <c r="U6270" t="s">
        <v>709</v>
      </c>
      <c r="V6270" t="s">
        <v>61</v>
      </c>
      <c r="W6270" s="1">
        <v>43027</v>
      </c>
      <c r="X6270" s="12">
        <v>322.10000000000002</v>
      </c>
      <c r="Y6270" s="4" t="str">
        <f t="shared" si="194"/>
        <v>Expenditure</v>
      </c>
      <c r="Z6270" s="8">
        <v>43009</v>
      </c>
      <c r="AA6270" s="7" t="s">
        <v>397</v>
      </c>
      <c r="AB6270" s="7" t="str">
        <f t="shared" si="195"/>
        <v>Expenditure</v>
      </c>
    </row>
    <row r="6271" spans="1:28" x14ac:dyDescent="0.25">
      <c r="A6271" s="7" t="s">
        <v>451</v>
      </c>
      <c r="B6271" t="s">
        <v>23</v>
      </c>
      <c r="C6271" t="s">
        <v>24</v>
      </c>
      <c r="D6271" t="s">
        <v>25</v>
      </c>
      <c r="E6271" t="s">
        <v>26</v>
      </c>
      <c r="F6271" t="s">
        <v>319</v>
      </c>
      <c r="G6271" t="s">
        <v>320</v>
      </c>
      <c r="H6271" t="s">
        <v>48</v>
      </c>
      <c r="I6271" t="s">
        <v>49</v>
      </c>
      <c r="J6271" t="s">
        <v>50</v>
      </c>
      <c r="K6271">
        <v>201807</v>
      </c>
      <c r="L6271" t="s">
        <v>51</v>
      </c>
      <c r="M6271">
        <v>9404805</v>
      </c>
      <c r="N6271">
        <v>77</v>
      </c>
      <c r="Q6271">
        <v>0</v>
      </c>
      <c r="S6271" s="1">
        <v>43027</v>
      </c>
      <c r="T6271" t="s">
        <v>37</v>
      </c>
      <c r="U6271" t="s">
        <v>709</v>
      </c>
      <c r="V6271" t="s">
        <v>61</v>
      </c>
      <c r="W6271" s="1">
        <v>43027</v>
      </c>
      <c r="X6271" s="12">
        <v>161.05000000000001</v>
      </c>
      <c r="Y6271" s="4" t="str">
        <f t="shared" si="194"/>
        <v>Expenditure</v>
      </c>
      <c r="Z6271" s="8">
        <v>43009</v>
      </c>
      <c r="AA6271" s="7" t="s">
        <v>397</v>
      </c>
      <c r="AB6271" s="7" t="str">
        <f t="shared" si="195"/>
        <v>Expenditure</v>
      </c>
    </row>
    <row r="6272" spans="1:28" x14ac:dyDescent="0.25">
      <c r="A6272" s="7" t="s">
        <v>451</v>
      </c>
      <c r="B6272" t="s">
        <v>23</v>
      </c>
      <c r="C6272" t="s">
        <v>24</v>
      </c>
      <c r="D6272" t="s">
        <v>25</v>
      </c>
      <c r="E6272" t="s">
        <v>26</v>
      </c>
      <c r="F6272" t="s">
        <v>332</v>
      </c>
      <c r="G6272" t="s">
        <v>333</v>
      </c>
      <c r="H6272" t="s">
        <v>48</v>
      </c>
      <c r="I6272" t="s">
        <v>49</v>
      </c>
      <c r="J6272" t="s">
        <v>50</v>
      </c>
      <c r="K6272">
        <v>201807</v>
      </c>
      <c r="L6272" t="s">
        <v>51</v>
      </c>
      <c r="M6272">
        <v>9404805</v>
      </c>
      <c r="N6272">
        <v>78</v>
      </c>
      <c r="Q6272">
        <v>0</v>
      </c>
      <c r="S6272" s="1">
        <v>43027</v>
      </c>
      <c r="T6272" t="s">
        <v>37</v>
      </c>
      <c r="U6272" t="s">
        <v>709</v>
      </c>
      <c r="V6272" t="s">
        <v>61</v>
      </c>
      <c r="W6272" s="1">
        <v>43027</v>
      </c>
      <c r="X6272" s="12">
        <v>161.05000000000001</v>
      </c>
      <c r="Y6272" s="4" t="str">
        <f t="shared" si="194"/>
        <v>Expenditure</v>
      </c>
      <c r="Z6272" s="8">
        <v>43009</v>
      </c>
      <c r="AA6272" s="7" t="s">
        <v>397</v>
      </c>
      <c r="AB6272" s="7" t="str">
        <f t="shared" si="195"/>
        <v>Expenditure</v>
      </c>
    </row>
    <row r="6273" spans="1:28" x14ac:dyDescent="0.25">
      <c r="A6273" s="7" t="s">
        <v>451</v>
      </c>
      <c r="B6273" t="s">
        <v>23</v>
      </c>
      <c r="C6273" t="s">
        <v>24</v>
      </c>
      <c r="D6273" t="s">
        <v>25</v>
      </c>
      <c r="E6273" t="s">
        <v>26</v>
      </c>
      <c r="F6273" t="s">
        <v>343</v>
      </c>
      <c r="G6273" t="s">
        <v>344</v>
      </c>
      <c r="H6273" t="s">
        <v>48</v>
      </c>
      <c r="I6273" t="s">
        <v>49</v>
      </c>
      <c r="J6273" t="s">
        <v>50</v>
      </c>
      <c r="K6273">
        <v>201807</v>
      </c>
      <c r="L6273" t="s">
        <v>51</v>
      </c>
      <c r="M6273">
        <v>9404805</v>
      </c>
      <c r="N6273">
        <v>79</v>
      </c>
      <c r="Q6273">
        <v>0</v>
      </c>
      <c r="S6273" s="1">
        <v>43027</v>
      </c>
      <c r="T6273" t="s">
        <v>37</v>
      </c>
      <c r="U6273" t="s">
        <v>709</v>
      </c>
      <c r="V6273" t="s">
        <v>61</v>
      </c>
      <c r="W6273" s="1">
        <v>43027</v>
      </c>
      <c r="X6273" s="12">
        <v>161.05000000000001</v>
      </c>
      <c r="Y6273" s="4" t="str">
        <f t="shared" si="194"/>
        <v>Expenditure</v>
      </c>
      <c r="Z6273" s="8">
        <v>43009</v>
      </c>
      <c r="AA6273" s="7" t="s">
        <v>397</v>
      </c>
      <c r="AB6273" s="7" t="str">
        <f t="shared" si="195"/>
        <v>Expenditure</v>
      </c>
    </row>
    <row r="6274" spans="1:28" x14ac:dyDescent="0.25">
      <c r="A6274" s="7" t="s">
        <v>451</v>
      </c>
      <c r="B6274" t="s">
        <v>23</v>
      </c>
      <c r="C6274" t="s">
        <v>24</v>
      </c>
      <c r="D6274" t="s">
        <v>25</v>
      </c>
      <c r="E6274" t="s">
        <v>26</v>
      </c>
      <c r="F6274" t="s">
        <v>343</v>
      </c>
      <c r="G6274" t="s">
        <v>344</v>
      </c>
      <c r="H6274" t="s">
        <v>67</v>
      </c>
      <c r="I6274" t="s">
        <v>68</v>
      </c>
      <c r="K6274">
        <v>201807</v>
      </c>
      <c r="L6274" t="s">
        <v>76</v>
      </c>
      <c r="M6274">
        <v>6157154</v>
      </c>
      <c r="N6274">
        <v>2</v>
      </c>
      <c r="O6274">
        <v>4007596</v>
      </c>
      <c r="P6274" t="s">
        <v>347</v>
      </c>
      <c r="Q6274">
        <v>6886891</v>
      </c>
      <c r="R6274">
        <v>6157154</v>
      </c>
      <c r="S6274" s="1">
        <v>43027</v>
      </c>
      <c r="T6274" t="s">
        <v>78</v>
      </c>
      <c r="U6274" t="s">
        <v>5627</v>
      </c>
      <c r="V6274" t="s">
        <v>32</v>
      </c>
      <c r="W6274" s="1">
        <v>43027</v>
      </c>
      <c r="X6274" s="12">
        <v>-208.33</v>
      </c>
      <c r="Y6274" s="4" t="str">
        <f t="shared" ref="Y6274:Y6337" si="196">IF(LEFT(H6274,2)="R9","Income","Expenditure")</f>
        <v>Income</v>
      </c>
      <c r="Z6274" s="8">
        <v>43009</v>
      </c>
      <c r="AA6274" s="7" t="s">
        <v>397</v>
      </c>
      <c r="AB6274" s="7" t="str">
        <f t="shared" ref="AB6274:AB6337" si="197">IF(Y6274="Expenditure",Y6274,I6274)</f>
        <v>Contract Passes</v>
      </c>
    </row>
    <row r="6275" spans="1:28" x14ac:dyDescent="0.25">
      <c r="A6275" s="7" t="s">
        <v>451</v>
      </c>
      <c r="B6275" t="s">
        <v>23</v>
      </c>
      <c r="C6275" t="s">
        <v>24</v>
      </c>
      <c r="D6275" t="s">
        <v>25</v>
      </c>
      <c r="E6275" t="s">
        <v>26</v>
      </c>
      <c r="F6275" t="s">
        <v>343</v>
      </c>
      <c r="G6275" t="s">
        <v>344</v>
      </c>
      <c r="H6275" t="s">
        <v>67</v>
      </c>
      <c r="I6275" t="s">
        <v>68</v>
      </c>
      <c r="K6275">
        <v>201807</v>
      </c>
      <c r="L6275" t="s">
        <v>76</v>
      </c>
      <c r="M6275">
        <v>6157153</v>
      </c>
      <c r="N6275">
        <v>3</v>
      </c>
      <c r="O6275">
        <v>4007591</v>
      </c>
      <c r="P6275" t="s">
        <v>349</v>
      </c>
      <c r="Q6275">
        <v>6886890</v>
      </c>
      <c r="R6275">
        <v>6157153</v>
      </c>
      <c r="S6275" s="1">
        <v>43027</v>
      </c>
      <c r="T6275" t="s">
        <v>78</v>
      </c>
      <c r="U6275" t="s">
        <v>5631</v>
      </c>
      <c r="V6275" t="s">
        <v>32</v>
      </c>
      <c r="W6275" s="1">
        <v>43027</v>
      </c>
      <c r="X6275" s="12">
        <v>-208.33</v>
      </c>
      <c r="Y6275" s="4" t="str">
        <f t="shared" si="196"/>
        <v>Income</v>
      </c>
      <c r="Z6275" s="8">
        <v>43009</v>
      </c>
      <c r="AA6275" s="7" t="s">
        <v>397</v>
      </c>
      <c r="AB6275" s="7" t="str">
        <f t="shared" si="197"/>
        <v>Contract Passes</v>
      </c>
    </row>
    <row r="6276" spans="1:28" x14ac:dyDescent="0.25">
      <c r="A6276" s="7" t="s">
        <v>451</v>
      </c>
      <c r="B6276" t="s">
        <v>23</v>
      </c>
      <c r="C6276" t="s">
        <v>24</v>
      </c>
      <c r="D6276" t="s">
        <v>25</v>
      </c>
      <c r="E6276" t="s">
        <v>26</v>
      </c>
      <c r="F6276" t="s">
        <v>372</v>
      </c>
      <c r="G6276" t="s">
        <v>373</v>
      </c>
      <c r="H6276" t="s">
        <v>48</v>
      </c>
      <c r="I6276" t="s">
        <v>49</v>
      </c>
      <c r="J6276" t="s">
        <v>50</v>
      </c>
      <c r="K6276">
        <v>201807</v>
      </c>
      <c r="L6276" t="s">
        <v>51</v>
      </c>
      <c r="M6276">
        <v>9404805</v>
      </c>
      <c r="N6276">
        <v>90</v>
      </c>
      <c r="Q6276">
        <v>0</v>
      </c>
      <c r="S6276" s="1">
        <v>43027</v>
      </c>
      <c r="T6276" t="s">
        <v>37</v>
      </c>
      <c r="U6276" t="s">
        <v>709</v>
      </c>
      <c r="V6276" t="s">
        <v>61</v>
      </c>
      <c r="W6276" s="1">
        <v>43027</v>
      </c>
      <c r="X6276" s="12">
        <v>161.05000000000001</v>
      </c>
      <c r="Y6276" s="4" t="str">
        <f t="shared" si="196"/>
        <v>Expenditure</v>
      </c>
      <c r="Z6276" s="8">
        <v>43009</v>
      </c>
      <c r="AA6276" s="7" t="s">
        <v>397</v>
      </c>
      <c r="AB6276" s="7" t="str">
        <f t="shared" si="197"/>
        <v>Expenditure</v>
      </c>
    </row>
    <row r="6277" spans="1:28" x14ac:dyDescent="0.25">
      <c r="A6277" s="7" t="s">
        <v>451</v>
      </c>
      <c r="B6277" t="s">
        <v>23</v>
      </c>
      <c r="C6277" t="s">
        <v>24</v>
      </c>
      <c r="D6277" t="s">
        <v>25</v>
      </c>
      <c r="E6277" t="s">
        <v>26</v>
      </c>
      <c r="F6277" t="s">
        <v>372</v>
      </c>
      <c r="G6277" t="s">
        <v>373</v>
      </c>
      <c r="H6277" t="s">
        <v>135</v>
      </c>
      <c r="I6277" t="s">
        <v>136</v>
      </c>
      <c r="K6277">
        <v>201807</v>
      </c>
      <c r="L6277" t="s">
        <v>29</v>
      </c>
      <c r="M6277">
        <v>5281550</v>
      </c>
      <c r="N6277">
        <v>1</v>
      </c>
      <c r="O6277">
        <v>34819</v>
      </c>
      <c r="P6277" t="s">
        <v>137</v>
      </c>
      <c r="Q6277">
        <v>40065676</v>
      </c>
      <c r="R6277">
        <v>292</v>
      </c>
      <c r="S6277" s="1">
        <v>43009</v>
      </c>
      <c r="T6277" t="s">
        <v>75</v>
      </c>
      <c r="V6277" t="s">
        <v>32</v>
      </c>
      <c r="W6277" s="1">
        <v>43027</v>
      </c>
      <c r="X6277" s="12">
        <v>7410</v>
      </c>
      <c r="Y6277" s="4" t="str">
        <f t="shared" si="196"/>
        <v>Expenditure</v>
      </c>
      <c r="Z6277" s="8">
        <v>43009</v>
      </c>
      <c r="AA6277" s="7" t="s">
        <v>397</v>
      </c>
      <c r="AB6277" s="7" t="str">
        <f t="shared" si="197"/>
        <v>Expenditure</v>
      </c>
    </row>
    <row r="6278" spans="1:28" x14ac:dyDescent="0.25">
      <c r="A6278" s="7" t="s">
        <v>451</v>
      </c>
      <c r="B6278" t="s">
        <v>23</v>
      </c>
      <c r="C6278" t="s">
        <v>24</v>
      </c>
      <c r="D6278" t="s">
        <v>25</v>
      </c>
      <c r="E6278" t="s">
        <v>26</v>
      </c>
      <c r="F6278" t="s">
        <v>267</v>
      </c>
      <c r="G6278" t="s">
        <v>268</v>
      </c>
      <c r="H6278" t="s">
        <v>256</v>
      </c>
      <c r="I6278" t="s">
        <v>257</v>
      </c>
      <c r="K6278">
        <v>201807</v>
      </c>
      <c r="L6278" t="s">
        <v>43</v>
      </c>
      <c r="M6278">
        <v>2034776</v>
      </c>
      <c r="N6278">
        <v>1</v>
      </c>
      <c r="Q6278">
        <v>0</v>
      </c>
      <c r="R6278" t="s">
        <v>3044</v>
      </c>
      <c r="S6278" s="1">
        <v>43028</v>
      </c>
      <c r="T6278" t="s">
        <v>37</v>
      </c>
      <c r="U6278" t="s">
        <v>3045</v>
      </c>
      <c r="V6278" t="s">
        <v>278</v>
      </c>
      <c r="W6278" s="1">
        <v>43028</v>
      </c>
      <c r="X6278" s="12">
        <v>-65</v>
      </c>
      <c r="Y6278" s="4" t="str">
        <f t="shared" si="196"/>
        <v>Income</v>
      </c>
      <c r="Z6278" s="8">
        <v>43009</v>
      </c>
      <c r="AA6278" s="7" t="s">
        <v>396</v>
      </c>
      <c r="AB6278" s="7" t="str">
        <f t="shared" si="197"/>
        <v>Car Park Excess Fee Notice Income</v>
      </c>
    </row>
    <row r="6279" spans="1:28" x14ac:dyDescent="0.25">
      <c r="A6279" s="7" t="s">
        <v>451</v>
      </c>
      <c r="B6279" t="s">
        <v>23</v>
      </c>
      <c r="C6279" t="s">
        <v>24</v>
      </c>
      <c r="D6279" t="s">
        <v>25</v>
      </c>
      <c r="E6279" t="s">
        <v>26</v>
      </c>
      <c r="F6279" t="s">
        <v>267</v>
      </c>
      <c r="G6279" t="s">
        <v>268</v>
      </c>
      <c r="H6279" t="s">
        <v>256</v>
      </c>
      <c r="I6279" t="s">
        <v>257</v>
      </c>
      <c r="K6279">
        <v>201807</v>
      </c>
      <c r="L6279" t="s">
        <v>43</v>
      </c>
      <c r="M6279">
        <v>2034779</v>
      </c>
      <c r="N6279">
        <v>29</v>
      </c>
      <c r="Q6279">
        <v>0</v>
      </c>
      <c r="R6279" t="s">
        <v>3048</v>
      </c>
      <c r="S6279" s="1">
        <v>43028</v>
      </c>
      <c r="T6279" t="s">
        <v>37</v>
      </c>
      <c r="U6279" t="s">
        <v>3049</v>
      </c>
      <c r="V6279" t="s">
        <v>278</v>
      </c>
      <c r="W6279" s="1">
        <v>43028</v>
      </c>
      <c r="X6279" s="12">
        <v>-240</v>
      </c>
      <c r="Y6279" s="4" t="str">
        <f t="shared" si="196"/>
        <v>Income</v>
      </c>
      <c r="Z6279" s="8">
        <v>43009</v>
      </c>
      <c r="AA6279" s="7" t="s">
        <v>396</v>
      </c>
      <c r="AB6279" s="7" t="str">
        <f t="shared" si="197"/>
        <v>Car Park Excess Fee Notice Income</v>
      </c>
    </row>
    <row r="6280" spans="1:28" x14ac:dyDescent="0.25">
      <c r="A6280" s="7" t="s">
        <v>451</v>
      </c>
      <c r="B6280" t="s">
        <v>23</v>
      </c>
      <c r="C6280" t="s">
        <v>24</v>
      </c>
      <c r="D6280" t="s">
        <v>25</v>
      </c>
      <c r="E6280" t="s">
        <v>26</v>
      </c>
      <c r="F6280" t="s">
        <v>267</v>
      </c>
      <c r="G6280" t="s">
        <v>268</v>
      </c>
      <c r="H6280" t="s">
        <v>256</v>
      </c>
      <c r="I6280" t="s">
        <v>257</v>
      </c>
      <c r="K6280">
        <v>201807</v>
      </c>
      <c r="L6280" t="s">
        <v>43</v>
      </c>
      <c r="M6280">
        <v>2034777</v>
      </c>
      <c r="N6280">
        <v>4</v>
      </c>
      <c r="Q6280">
        <v>0</v>
      </c>
      <c r="R6280" t="s">
        <v>3056</v>
      </c>
      <c r="S6280" s="1">
        <v>43028</v>
      </c>
      <c r="T6280" t="s">
        <v>37</v>
      </c>
      <c r="U6280" t="s">
        <v>3057</v>
      </c>
      <c r="V6280" t="s">
        <v>278</v>
      </c>
      <c r="W6280" s="1">
        <v>43028</v>
      </c>
      <c r="X6280" s="12">
        <v>-280</v>
      </c>
      <c r="Y6280" s="4" t="str">
        <f t="shared" si="196"/>
        <v>Income</v>
      </c>
      <c r="Z6280" s="8">
        <v>43009</v>
      </c>
      <c r="AA6280" s="7" t="s">
        <v>396</v>
      </c>
      <c r="AB6280" s="7" t="str">
        <f t="shared" si="197"/>
        <v>Car Park Excess Fee Notice Income</v>
      </c>
    </row>
    <row r="6281" spans="1:28" x14ac:dyDescent="0.25">
      <c r="A6281" s="7" t="s">
        <v>451</v>
      </c>
      <c r="B6281" t="s">
        <v>23</v>
      </c>
      <c r="C6281" t="s">
        <v>24</v>
      </c>
      <c r="D6281" t="s">
        <v>25</v>
      </c>
      <c r="E6281" t="s">
        <v>26</v>
      </c>
      <c r="F6281" t="s">
        <v>267</v>
      </c>
      <c r="G6281" t="s">
        <v>268</v>
      </c>
      <c r="H6281" t="s">
        <v>256</v>
      </c>
      <c r="I6281" t="s">
        <v>257</v>
      </c>
      <c r="K6281">
        <v>201807</v>
      </c>
      <c r="L6281" t="s">
        <v>43</v>
      </c>
      <c r="M6281">
        <v>2034775</v>
      </c>
      <c r="N6281">
        <v>85</v>
      </c>
      <c r="Q6281">
        <v>0</v>
      </c>
      <c r="R6281" t="s">
        <v>3188</v>
      </c>
      <c r="S6281" s="1">
        <v>43028</v>
      </c>
      <c r="T6281" t="s">
        <v>37</v>
      </c>
      <c r="U6281" t="s">
        <v>3189</v>
      </c>
      <c r="V6281" t="s">
        <v>278</v>
      </c>
      <c r="W6281" s="1">
        <v>43028</v>
      </c>
      <c r="X6281" s="12">
        <v>-2031</v>
      </c>
      <c r="Y6281" s="4" t="str">
        <f t="shared" si="196"/>
        <v>Income</v>
      </c>
      <c r="Z6281" s="8">
        <v>43009</v>
      </c>
      <c r="AA6281" s="7" t="s">
        <v>396</v>
      </c>
      <c r="AB6281" s="7" t="str">
        <f t="shared" si="197"/>
        <v>Car Park Excess Fee Notice Income</v>
      </c>
    </row>
    <row r="6282" spans="1:28" x14ac:dyDescent="0.25">
      <c r="A6282" s="7" t="s">
        <v>451</v>
      </c>
      <c r="B6282" t="s">
        <v>23</v>
      </c>
      <c r="C6282" t="s">
        <v>24</v>
      </c>
      <c r="D6282" t="s">
        <v>25</v>
      </c>
      <c r="E6282" t="s">
        <v>26</v>
      </c>
      <c r="F6282" t="s">
        <v>79</v>
      </c>
      <c r="G6282" t="s">
        <v>80</v>
      </c>
      <c r="H6282" t="s">
        <v>146</v>
      </c>
      <c r="I6282" t="s">
        <v>147</v>
      </c>
      <c r="K6282">
        <v>201807</v>
      </c>
      <c r="L6282" t="s">
        <v>83</v>
      </c>
      <c r="M6282">
        <v>3800800</v>
      </c>
      <c r="N6282">
        <v>14887</v>
      </c>
      <c r="Q6282">
        <v>0</v>
      </c>
      <c r="S6282" s="1">
        <v>43023</v>
      </c>
      <c r="T6282" t="s">
        <v>37</v>
      </c>
      <c r="U6282" t="s">
        <v>247</v>
      </c>
      <c r="V6282" t="s">
        <v>643</v>
      </c>
      <c r="W6282" s="1">
        <v>43031</v>
      </c>
      <c r="X6282" s="12">
        <v>-29.17</v>
      </c>
      <c r="Y6282" s="4" t="str">
        <f t="shared" si="196"/>
        <v>Income</v>
      </c>
      <c r="Z6282" s="8">
        <v>43009</v>
      </c>
      <c r="AA6282" s="7" t="s">
        <v>397</v>
      </c>
      <c r="AB6282" s="7" t="str">
        <f t="shared" si="197"/>
        <v>Car Park Pass Income from Payroll</v>
      </c>
    </row>
    <row r="6283" spans="1:28" x14ac:dyDescent="0.25">
      <c r="A6283" s="7" t="s">
        <v>451</v>
      </c>
      <c r="B6283" t="s">
        <v>23</v>
      </c>
      <c r="C6283" t="s">
        <v>24</v>
      </c>
      <c r="D6283" t="s">
        <v>25</v>
      </c>
      <c r="E6283" t="s">
        <v>26</v>
      </c>
      <c r="F6283" t="s">
        <v>79</v>
      </c>
      <c r="G6283" t="s">
        <v>80</v>
      </c>
      <c r="H6283" t="s">
        <v>146</v>
      </c>
      <c r="I6283" t="s">
        <v>147</v>
      </c>
      <c r="K6283">
        <v>201807</v>
      </c>
      <c r="L6283" t="s">
        <v>83</v>
      </c>
      <c r="M6283">
        <v>3800800</v>
      </c>
      <c r="N6283">
        <v>14888</v>
      </c>
      <c r="Q6283">
        <v>0</v>
      </c>
      <c r="S6283" s="1">
        <v>43023</v>
      </c>
      <c r="T6283" t="s">
        <v>37</v>
      </c>
      <c r="U6283" t="s">
        <v>206</v>
      </c>
      <c r="V6283" t="s">
        <v>643</v>
      </c>
      <c r="W6283" s="1">
        <v>43031</v>
      </c>
      <c r="X6283" s="12">
        <v>-20.84</v>
      </c>
      <c r="Y6283" s="4" t="str">
        <f t="shared" si="196"/>
        <v>Income</v>
      </c>
      <c r="Z6283" s="8">
        <v>43009</v>
      </c>
      <c r="AA6283" s="7" t="s">
        <v>397</v>
      </c>
      <c r="AB6283" s="7" t="str">
        <f t="shared" si="197"/>
        <v>Car Park Pass Income from Payroll</v>
      </c>
    </row>
    <row r="6284" spans="1:28" x14ac:dyDescent="0.25">
      <c r="A6284" s="7" t="s">
        <v>451</v>
      </c>
      <c r="B6284" t="s">
        <v>23</v>
      </c>
      <c r="C6284" t="s">
        <v>24</v>
      </c>
      <c r="D6284" t="s">
        <v>25</v>
      </c>
      <c r="E6284" t="s">
        <v>26</v>
      </c>
      <c r="F6284" t="s">
        <v>79</v>
      </c>
      <c r="G6284" t="s">
        <v>80</v>
      </c>
      <c r="H6284" t="s">
        <v>146</v>
      </c>
      <c r="I6284" t="s">
        <v>147</v>
      </c>
      <c r="K6284">
        <v>201807</v>
      </c>
      <c r="L6284" t="s">
        <v>83</v>
      </c>
      <c r="M6284">
        <v>3800800</v>
      </c>
      <c r="N6284">
        <v>14889</v>
      </c>
      <c r="Q6284">
        <v>0</v>
      </c>
      <c r="S6284" s="1">
        <v>43023</v>
      </c>
      <c r="T6284" t="s">
        <v>37</v>
      </c>
      <c r="U6284" t="s">
        <v>250</v>
      </c>
      <c r="V6284" t="s">
        <v>643</v>
      </c>
      <c r="W6284" s="1">
        <v>43031</v>
      </c>
      <c r="X6284" s="12">
        <v>-20.83</v>
      </c>
      <c r="Y6284" s="4" t="str">
        <f t="shared" si="196"/>
        <v>Income</v>
      </c>
      <c r="Z6284" s="8">
        <v>43009</v>
      </c>
      <c r="AA6284" s="7" t="s">
        <v>397</v>
      </c>
      <c r="AB6284" s="7" t="str">
        <f t="shared" si="197"/>
        <v>Car Park Pass Income from Payroll</v>
      </c>
    </row>
    <row r="6285" spans="1:28" x14ac:dyDescent="0.25">
      <c r="A6285" s="7" t="s">
        <v>451</v>
      </c>
      <c r="B6285" t="s">
        <v>23</v>
      </c>
      <c r="C6285" t="s">
        <v>24</v>
      </c>
      <c r="D6285" t="s">
        <v>25</v>
      </c>
      <c r="E6285" t="s">
        <v>26</v>
      </c>
      <c r="F6285" t="s">
        <v>79</v>
      </c>
      <c r="G6285" t="s">
        <v>80</v>
      </c>
      <c r="H6285" t="s">
        <v>146</v>
      </c>
      <c r="I6285" t="s">
        <v>147</v>
      </c>
      <c r="K6285">
        <v>201807</v>
      </c>
      <c r="L6285" t="s">
        <v>83</v>
      </c>
      <c r="M6285">
        <v>3800800</v>
      </c>
      <c r="N6285">
        <v>14890</v>
      </c>
      <c r="Q6285">
        <v>0</v>
      </c>
      <c r="S6285" s="1">
        <v>43023</v>
      </c>
      <c r="T6285" t="s">
        <v>37</v>
      </c>
      <c r="U6285" t="s">
        <v>167</v>
      </c>
      <c r="V6285" t="s">
        <v>643</v>
      </c>
      <c r="W6285" s="1">
        <v>43031</v>
      </c>
      <c r="X6285" s="12">
        <v>-10</v>
      </c>
      <c r="Y6285" s="4" t="str">
        <f t="shared" si="196"/>
        <v>Income</v>
      </c>
      <c r="Z6285" s="8">
        <v>43009</v>
      </c>
      <c r="AA6285" s="7" t="s">
        <v>397</v>
      </c>
      <c r="AB6285" s="7" t="str">
        <f t="shared" si="197"/>
        <v>Car Park Pass Income from Payroll</v>
      </c>
    </row>
    <row r="6286" spans="1:28" x14ac:dyDescent="0.25">
      <c r="A6286" s="7" t="s">
        <v>451</v>
      </c>
      <c r="B6286" t="s">
        <v>23</v>
      </c>
      <c r="C6286" t="s">
        <v>24</v>
      </c>
      <c r="D6286" t="s">
        <v>25</v>
      </c>
      <c r="E6286" t="s">
        <v>26</v>
      </c>
      <c r="F6286" t="s">
        <v>79</v>
      </c>
      <c r="G6286" t="s">
        <v>80</v>
      </c>
      <c r="H6286" t="s">
        <v>146</v>
      </c>
      <c r="I6286" t="s">
        <v>147</v>
      </c>
      <c r="K6286">
        <v>201807</v>
      </c>
      <c r="L6286" t="s">
        <v>83</v>
      </c>
      <c r="M6286">
        <v>3800800</v>
      </c>
      <c r="N6286">
        <v>14891</v>
      </c>
      <c r="Q6286">
        <v>0</v>
      </c>
      <c r="S6286" s="1">
        <v>43023</v>
      </c>
      <c r="T6286" t="s">
        <v>37</v>
      </c>
      <c r="U6286" t="s">
        <v>167</v>
      </c>
      <c r="V6286" t="s">
        <v>643</v>
      </c>
      <c r="W6286" s="1">
        <v>43031</v>
      </c>
      <c r="X6286" s="12">
        <v>-10</v>
      </c>
      <c r="Y6286" s="4" t="str">
        <f t="shared" si="196"/>
        <v>Income</v>
      </c>
      <c r="Z6286" s="8">
        <v>43009</v>
      </c>
      <c r="AA6286" s="7" t="s">
        <v>397</v>
      </c>
      <c r="AB6286" s="7" t="str">
        <f t="shared" si="197"/>
        <v>Car Park Pass Income from Payroll</v>
      </c>
    </row>
    <row r="6287" spans="1:28" x14ac:dyDescent="0.25">
      <c r="A6287" s="7" t="s">
        <v>451</v>
      </c>
      <c r="B6287" t="s">
        <v>23</v>
      </c>
      <c r="C6287" t="s">
        <v>24</v>
      </c>
      <c r="D6287" t="s">
        <v>25</v>
      </c>
      <c r="E6287" t="s">
        <v>26</v>
      </c>
      <c r="F6287" t="s">
        <v>79</v>
      </c>
      <c r="G6287" t="s">
        <v>80</v>
      </c>
      <c r="H6287" t="s">
        <v>146</v>
      </c>
      <c r="I6287" t="s">
        <v>147</v>
      </c>
      <c r="K6287">
        <v>201807</v>
      </c>
      <c r="L6287" t="s">
        <v>83</v>
      </c>
      <c r="M6287">
        <v>3800800</v>
      </c>
      <c r="N6287">
        <v>13399</v>
      </c>
      <c r="Q6287">
        <v>0</v>
      </c>
      <c r="S6287" s="1">
        <v>43023</v>
      </c>
      <c r="T6287" t="s">
        <v>37</v>
      </c>
      <c r="U6287" t="s">
        <v>149</v>
      </c>
      <c r="V6287" t="s">
        <v>643</v>
      </c>
      <c r="W6287" s="1">
        <v>43031</v>
      </c>
      <c r="X6287" s="12">
        <v>-25.83</v>
      </c>
      <c r="Y6287" s="4" t="str">
        <f t="shared" si="196"/>
        <v>Income</v>
      </c>
      <c r="Z6287" s="8">
        <v>43009</v>
      </c>
      <c r="AA6287" s="7" t="s">
        <v>397</v>
      </c>
      <c r="AB6287" s="7" t="str">
        <f t="shared" si="197"/>
        <v>Car Park Pass Income from Payroll</v>
      </c>
    </row>
    <row r="6288" spans="1:28" x14ac:dyDescent="0.25">
      <c r="A6288" s="7" t="s">
        <v>451</v>
      </c>
      <c r="B6288" t="s">
        <v>23</v>
      </c>
      <c r="C6288" t="s">
        <v>24</v>
      </c>
      <c r="D6288" t="s">
        <v>25</v>
      </c>
      <c r="E6288" t="s">
        <v>26</v>
      </c>
      <c r="F6288" t="s">
        <v>79</v>
      </c>
      <c r="G6288" t="s">
        <v>80</v>
      </c>
      <c r="H6288" t="s">
        <v>146</v>
      </c>
      <c r="I6288" t="s">
        <v>147</v>
      </c>
      <c r="K6288">
        <v>201807</v>
      </c>
      <c r="L6288" t="s">
        <v>83</v>
      </c>
      <c r="M6288">
        <v>3800800</v>
      </c>
      <c r="N6288">
        <v>13400</v>
      </c>
      <c r="Q6288">
        <v>0</v>
      </c>
      <c r="S6288" s="1">
        <v>43023</v>
      </c>
      <c r="T6288" t="s">
        <v>37</v>
      </c>
      <c r="U6288" t="s">
        <v>234</v>
      </c>
      <c r="V6288" t="s">
        <v>643</v>
      </c>
      <c r="W6288" s="1">
        <v>43031</v>
      </c>
      <c r="X6288" s="12">
        <v>-5.38</v>
      </c>
      <c r="Y6288" s="4" t="str">
        <f t="shared" si="196"/>
        <v>Income</v>
      </c>
      <c r="Z6288" s="8">
        <v>43009</v>
      </c>
      <c r="AA6288" s="7" t="s">
        <v>397</v>
      </c>
      <c r="AB6288" s="7" t="str">
        <f t="shared" si="197"/>
        <v>Car Park Pass Income from Payroll</v>
      </c>
    </row>
    <row r="6289" spans="1:28" x14ac:dyDescent="0.25">
      <c r="A6289" s="7" t="s">
        <v>451</v>
      </c>
      <c r="B6289" t="s">
        <v>23</v>
      </c>
      <c r="C6289" t="s">
        <v>24</v>
      </c>
      <c r="D6289" t="s">
        <v>25</v>
      </c>
      <c r="E6289" t="s">
        <v>26</v>
      </c>
      <c r="F6289" t="s">
        <v>79</v>
      </c>
      <c r="G6289" t="s">
        <v>80</v>
      </c>
      <c r="H6289" t="s">
        <v>146</v>
      </c>
      <c r="I6289" t="s">
        <v>147</v>
      </c>
      <c r="K6289">
        <v>201807</v>
      </c>
      <c r="L6289" t="s">
        <v>83</v>
      </c>
      <c r="M6289">
        <v>3800800</v>
      </c>
      <c r="N6289">
        <v>13401</v>
      </c>
      <c r="Q6289">
        <v>0</v>
      </c>
      <c r="S6289" s="1">
        <v>43023</v>
      </c>
      <c r="T6289" t="s">
        <v>37</v>
      </c>
      <c r="U6289" t="s">
        <v>160</v>
      </c>
      <c r="V6289" t="s">
        <v>643</v>
      </c>
      <c r="W6289" s="1">
        <v>43031</v>
      </c>
      <c r="X6289" s="12">
        <v>-29.16</v>
      </c>
      <c r="Y6289" s="4" t="str">
        <f t="shared" si="196"/>
        <v>Income</v>
      </c>
      <c r="Z6289" s="8">
        <v>43009</v>
      </c>
      <c r="AA6289" s="7" t="s">
        <v>397</v>
      </c>
      <c r="AB6289" s="7" t="str">
        <f t="shared" si="197"/>
        <v>Car Park Pass Income from Payroll</v>
      </c>
    </row>
    <row r="6290" spans="1:28" x14ac:dyDescent="0.25">
      <c r="A6290" s="7" t="s">
        <v>451</v>
      </c>
      <c r="B6290" t="s">
        <v>23</v>
      </c>
      <c r="C6290" t="s">
        <v>24</v>
      </c>
      <c r="D6290" t="s">
        <v>25</v>
      </c>
      <c r="E6290" t="s">
        <v>26</v>
      </c>
      <c r="F6290" t="s">
        <v>79</v>
      </c>
      <c r="G6290" t="s">
        <v>80</v>
      </c>
      <c r="H6290" t="s">
        <v>146</v>
      </c>
      <c r="I6290" t="s">
        <v>147</v>
      </c>
      <c r="K6290">
        <v>201807</v>
      </c>
      <c r="L6290" t="s">
        <v>83</v>
      </c>
      <c r="M6290">
        <v>3800800</v>
      </c>
      <c r="N6290">
        <v>13389</v>
      </c>
      <c r="Q6290">
        <v>0</v>
      </c>
      <c r="S6290" s="1">
        <v>43023</v>
      </c>
      <c r="T6290" t="s">
        <v>37</v>
      </c>
      <c r="U6290" t="s">
        <v>162</v>
      </c>
      <c r="V6290" t="s">
        <v>643</v>
      </c>
      <c r="W6290" s="1">
        <v>43031</v>
      </c>
      <c r="X6290" s="12">
        <v>-10</v>
      </c>
      <c r="Y6290" s="4" t="str">
        <f t="shared" si="196"/>
        <v>Income</v>
      </c>
      <c r="Z6290" s="8">
        <v>43009</v>
      </c>
      <c r="AA6290" s="7" t="s">
        <v>397</v>
      </c>
      <c r="AB6290" s="7" t="str">
        <f t="shared" si="197"/>
        <v>Car Park Pass Income from Payroll</v>
      </c>
    </row>
    <row r="6291" spans="1:28" x14ac:dyDescent="0.25">
      <c r="A6291" s="7" t="s">
        <v>451</v>
      </c>
      <c r="B6291" t="s">
        <v>23</v>
      </c>
      <c r="C6291" t="s">
        <v>24</v>
      </c>
      <c r="D6291" t="s">
        <v>25</v>
      </c>
      <c r="E6291" t="s">
        <v>26</v>
      </c>
      <c r="F6291" t="s">
        <v>79</v>
      </c>
      <c r="G6291" t="s">
        <v>80</v>
      </c>
      <c r="H6291" t="s">
        <v>146</v>
      </c>
      <c r="I6291" t="s">
        <v>147</v>
      </c>
      <c r="K6291">
        <v>201807</v>
      </c>
      <c r="L6291" t="s">
        <v>83</v>
      </c>
      <c r="M6291">
        <v>3800800</v>
      </c>
      <c r="N6291">
        <v>13390</v>
      </c>
      <c r="Q6291">
        <v>0</v>
      </c>
      <c r="S6291" s="1">
        <v>43023</v>
      </c>
      <c r="T6291" t="s">
        <v>37</v>
      </c>
      <c r="U6291" t="s">
        <v>165</v>
      </c>
      <c r="V6291" t="s">
        <v>643</v>
      </c>
      <c r="W6291" s="1">
        <v>43031</v>
      </c>
      <c r="X6291" s="12">
        <v>-20.83</v>
      </c>
      <c r="Y6291" s="4" t="str">
        <f t="shared" si="196"/>
        <v>Income</v>
      </c>
      <c r="Z6291" s="8">
        <v>43009</v>
      </c>
      <c r="AA6291" s="7" t="s">
        <v>397</v>
      </c>
      <c r="AB6291" s="7" t="str">
        <f t="shared" si="197"/>
        <v>Car Park Pass Income from Payroll</v>
      </c>
    </row>
    <row r="6292" spans="1:28" x14ac:dyDescent="0.25">
      <c r="A6292" s="7" t="s">
        <v>451</v>
      </c>
      <c r="B6292" t="s">
        <v>23</v>
      </c>
      <c r="C6292" t="s">
        <v>24</v>
      </c>
      <c r="D6292" t="s">
        <v>25</v>
      </c>
      <c r="E6292" t="s">
        <v>26</v>
      </c>
      <c r="F6292" t="s">
        <v>79</v>
      </c>
      <c r="G6292" t="s">
        <v>80</v>
      </c>
      <c r="H6292" t="s">
        <v>146</v>
      </c>
      <c r="I6292" t="s">
        <v>147</v>
      </c>
      <c r="K6292">
        <v>201807</v>
      </c>
      <c r="L6292" t="s">
        <v>83</v>
      </c>
      <c r="M6292">
        <v>3800800</v>
      </c>
      <c r="N6292">
        <v>13391</v>
      </c>
      <c r="Q6292">
        <v>0</v>
      </c>
      <c r="S6292" s="1">
        <v>43023</v>
      </c>
      <c r="T6292" t="s">
        <v>37</v>
      </c>
      <c r="U6292" t="s">
        <v>149</v>
      </c>
      <c r="V6292" t="s">
        <v>643</v>
      </c>
      <c r="W6292" s="1">
        <v>43031</v>
      </c>
      <c r="X6292" s="12">
        <v>-10</v>
      </c>
      <c r="Y6292" s="4" t="str">
        <f t="shared" si="196"/>
        <v>Income</v>
      </c>
      <c r="Z6292" s="8">
        <v>43009</v>
      </c>
      <c r="AA6292" s="7" t="s">
        <v>397</v>
      </c>
      <c r="AB6292" s="7" t="str">
        <f t="shared" si="197"/>
        <v>Car Park Pass Income from Payroll</v>
      </c>
    </row>
    <row r="6293" spans="1:28" x14ac:dyDescent="0.25">
      <c r="A6293" s="7" t="s">
        <v>451</v>
      </c>
      <c r="B6293" t="s">
        <v>23</v>
      </c>
      <c r="C6293" t="s">
        <v>24</v>
      </c>
      <c r="D6293" t="s">
        <v>25</v>
      </c>
      <c r="E6293" t="s">
        <v>26</v>
      </c>
      <c r="F6293" t="s">
        <v>79</v>
      </c>
      <c r="G6293" t="s">
        <v>80</v>
      </c>
      <c r="H6293" t="s">
        <v>146</v>
      </c>
      <c r="I6293" t="s">
        <v>147</v>
      </c>
      <c r="K6293">
        <v>201807</v>
      </c>
      <c r="L6293" t="s">
        <v>83</v>
      </c>
      <c r="M6293">
        <v>3800800</v>
      </c>
      <c r="N6293">
        <v>13392</v>
      </c>
      <c r="Q6293">
        <v>0</v>
      </c>
      <c r="S6293" s="1">
        <v>43023</v>
      </c>
      <c r="T6293" t="s">
        <v>37</v>
      </c>
      <c r="U6293" t="s">
        <v>149</v>
      </c>
      <c r="V6293" t="s">
        <v>643</v>
      </c>
      <c r="W6293" s="1">
        <v>43031</v>
      </c>
      <c r="X6293" s="12">
        <v>-10</v>
      </c>
      <c r="Y6293" s="4" t="str">
        <f t="shared" si="196"/>
        <v>Income</v>
      </c>
      <c r="Z6293" s="8">
        <v>43009</v>
      </c>
      <c r="AA6293" s="7" t="s">
        <v>397</v>
      </c>
      <c r="AB6293" s="7" t="str">
        <f t="shared" si="197"/>
        <v>Car Park Pass Income from Payroll</v>
      </c>
    </row>
    <row r="6294" spans="1:28" x14ac:dyDescent="0.25">
      <c r="A6294" s="7" t="s">
        <v>451</v>
      </c>
      <c r="B6294" t="s">
        <v>23</v>
      </c>
      <c r="C6294" t="s">
        <v>24</v>
      </c>
      <c r="D6294" t="s">
        <v>25</v>
      </c>
      <c r="E6294" t="s">
        <v>26</v>
      </c>
      <c r="F6294" t="s">
        <v>79</v>
      </c>
      <c r="G6294" t="s">
        <v>80</v>
      </c>
      <c r="H6294" t="s">
        <v>146</v>
      </c>
      <c r="I6294" t="s">
        <v>147</v>
      </c>
      <c r="K6294">
        <v>201807</v>
      </c>
      <c r="L6294" t="s">
        <v>83</v>
      </c>
      <c r="M6294">
        <v>3800800</v>
      </c>
      <c r="N6294">
        <v>13393</v>
      </c>
      <c r="Q6294">
        <v>0</v>
      </c>
      <c r="S6294" s="1">
        <v>43023</v>
      </c>
      <c r="T6294" t="s">
        <v>37</v>
      </c>
      <c r="U6294" t="s">
        <v>160</v>
      </c>
      <c r="V6294" t="s">
        <v>643</v>
      </c>
      <c r="W6294" s="1">
        <v>43031</v>
      </c>
      <c r="X6294" s="12">
        <v>-20.84</v>
      </c>
      <c r="Y6294" s="4" t="str">
        <f t="shared" si="196"/>
        <v>Income</v>
      </c>
      <c r="Z6294" s="8">
        <v>43009</v>
      </c>
      <c r="AA6294" s="7" t="s">
        <v>397</v>
      </c>
      <c r="AB6294" s="7" t="str">
        <f t="shared" si="197"/>
        <v>Car Park Pass Income from Payroll</v>
      </c>
    </row>
    <row r="6295" spans="1:28" x14ac:dyDescent="0.25">
      <c r="A6295" s="7" t="s">
        <v>451</v>
      </c>
      <c r="B6295" t="s">
        <v>23</v>
      </c>
      <c r="C6295" t="s">
        <v>24</v>
      </c>
      <c r="D6295" t="s">
        <v>25</v>
      </c>
      <c r="E6295" t="s">
        <v>26</v>
      </c>
      <c r="F6295" t="s">
        <v>79</v>
      </c>
      <c r="G6295" t="s">
        <v>80</v>
      </c>
      <c r="H6295" t="s">
        <v>146</v>
      </c>
      <c r="I6295" t="s">
        <v>147</v>
      </c>
      <c r="K6295">
        <v>201807</v>
      </c>
      <c r="L6295" t="s">
        <v>83</v>
      </c>
      <c r="M6295">
        <v>3800800</v>
      </c>
      <c r="N6295">
        <v>13394</v>
      </c>
      <c r="Q6295">
        <v>0</v>
      </c>
      <c r="S6295" s="1">
        <v>43023</v>
      </c>
      <c r="T6295" t="s">
        <v>37</v>
      </c>
      <c r="U6295" t="s">
        <v>243</v>
      </c>
      <c r="V6295" t="s">
        <v>643</v>
      </c>
      <c r="W6295" s="1">
        <v>43031</v>
      </c>
      <c r="X6295" s="12">
        <v>-20.84</v>
      </c>
      <c r="Y6295" s="4" t="str">
        <f t="shared" si="196"/>
        <v>Income</v>
      </c>
      <c r="Z6295" s="8">
        <v>43009</v>
      </c>
      <c r="AA6295" s="7" t="s">
        <v>397</v>
      </c>
      <c r="AB6295" s="7" t="str">
        <f t="shared" si="197"/>
        <v>Car Park Pass Income from Payroll</v>
      </c>
    </row>
    <row r="6296" spans="1:28" x14ac:dyDescent="0.25">
      <c r="A6296" s="7" t="s">
        <v>451</v>
      </c>
      <c r="B6296" t="s">
        <v>23</v>
      </c>
      <c r="C6296" t="s">
        <v>24</v>
      </c>
      <c r="D6296" t="s">
        <v>25</v>
      </c>
      <c r="E6296" t="s">
        <v>26</v>
      </c>
      <c r="F6296" t="s">
        <v>79</v>
      </c>
      <c r="G6296" t="s">
        <v>80</v>
      </c>
      <c r="H6296" t="s">
        <v>146</v>
      </c>
      <c r="I6296" t="s">
        <v>147</v>
      </c>
      <c r="K6296">
        <v>201807</v>
      </c>
      <c r="L6296" t="s">
        <v>83</v>
      </c>
      <c r="M6296">
        <v>3800800</v>
      </c>
      <c r="N6296">
        <v>13395</v>
      </c>
      <c r="Q6296">
        <v>0</v>
      </c>
      <c r="S6296" s="1">
        <v>43023</v>
      </c>
      <c r="T6296" t="s">
        <v>37</v>
      </c>
      <c r="U6296" t="s">
        <v>202</v>
      </c>
      <c r="V6296" t="s">
        <v>643</v>
      </c>
      <c r="W6296" s="1">
        <v>43031</v>
      </c>
      <c r="X6296" s="12">
        <v>-20.84</v>
      </c>
      <c r="Y6296" s="4" t="str">
        <f t="shared" si="196"/>
        <v>Income</v>
      </c>
      <c r="Z6296" s="8">
        <v>43009</v>
      </c>
      <c r="AA6296" s="7" t="s">
        <v>397</v>
      </c>
      <c r="AB6296" s="7" t="str">
        <f t="shared" si="197"/>
        <v>Car Park Pass Income from Payroll</v>
      </c>
    </row>
    <row r="6297" spans="1:28" x14ac:dyDescent="0.25">
      <c r="A6297" s="7" t="s">
        <v>451</v>
      </c>
      <c r="B6297" t="s">
        <v>23</v>
      </c>
      <c r="C6297" t="s">
        <v>24</v>
      </c>
      <c r="D6297" t="s">
        <v>25</v>
      </c>
      <c r="E6297" t="s">
        <v>26</v>
      </c>
      <c r="F6297" t="s">
        <v>79</v>
      </c>
      <c r="G6297" t="s">
        <v>80</v>
      </c>
      <c r="H6297" t="s">
        <v>146</v>
      </c>
      <c r="I6297" t="s">
        <v>147</v>
      </c>
      <c r="K6297">
        <v>201807</v>
      </c>
      <c r="L6297" t="s">
        <v>83</v>
      </c>
      <c r="M6297">
        <v>3800800</v>
      </c>
      <c r="N6297">
        <v>13396</v>
      </c>
      <c r="Q6297">
        <v>0</v>
      </c>
      <c r="S6297" s="1">
        <v>43023</v>
      </c>
      <c r="T6297" t="s">
        <v>37</v>
      </c>
      <c r="U6297" t="s">
        <v>155</v>
      </c>
      <c r="V6297" t="s">
        <v>643</v>
      </c>
      <c r="W6297" s="1">
        <v>43031</v>
      </c>
      <c r="X6297" s="12">
        <v>-20.84</v>
      </c>
      <c r="Y6297" s="4" t="str">
        <f t="shared" si="196"/>
        <v>Income</v>
      </c>
      <c r="Z6297" s="8">
        <v>43009</v>
      </c>
      <c r="AA6297" s="7" t="s">
        <v>397</v>
      </c>
      <c r="AB6297" s="7" t="str">
        <f t="shared" si="197"/>
        <v>Car Park Pass Income from Payroll</v>
      </c>
    </row>
    <row r="6298" spans="1:28" x14ac:dyDescent="0.25">
      <c r="A6298" s="7" t="s">
        <v>451</v>
      </c>
      <c r="B6298" t="s">
        <v>23</v>
      </c>
      <c r="C6298" t="s">
        <v>24</v>
      </c>
      <c r="D6298" t="s">
        <v>25</v>
      </c>
      <c r="E6298" t="s">
        <v>26</v>
      </c>
      <c r="F6298" t="s">
        <v>79</v>
      </c>
      <c r="G6298" t="s">
        <v>80</v>
      </c>
      <c r="H6298" t="s">
        <v>146</v>
      </c>
      <c r="I6298" t="s">
        <v>147</v>
      </c>
      <c r="K6298">
        <v>201807</v>
      </c>
      <c r="L6298" t="s">
        <v>83</v>
      </c>
      <c r="M6298">
        <v>3800800</v>
      </c>
      <c r="N6298">
        <v>14866</v>
      </c>
      <c r="Q6298">
        <v>0</v>
      </c>
      <c r="S6298" s="1">
        <v>43023</v>
      </c>
      <c r="T6298" t="s">
        <v>37</v>
      </c>
      <c r="U6298" t="s">
        <v>246</v>
      </c>
      <c r="V6298" t="s">
        <v>643</v>
      </c>
      <c r="W6298" s="1">
        <v>43031</v>
      </c>
      <c r="X6298" s="12">
        <v>-16.670000000000002</v>
      </c>
      <c r="Y6298" s="4" t="str">
        <f t="shared" si="196"/>
        <v>Income</v>
      </c>
      <c r="Z6298" s="8">
        <v>43009</v>
      </c>
      <c r="AA6298" s="7" t="s">
        <v>397</v>
      </c>
      <c r="AB6298" s="7" t="str">
        <f t="shared" si="197"/>
        <v>Car Park Pass Income from Payroll</v>
      </c>
    </row>
    <row r="6299" spans="1:28" x14ac:dyDescent="0.25">
      <c r="A6299" s="7" t="s">
        <v>451</v>
      </c>
      <c r="B6299" t="s">
        <v>23</v>
      </c>
      <c r="C6299" t="s">
        <v>24</v>
      </c>
      <c r="D6299" t="s">
        <v>25</v>
      </c>
      <c r="E6299" t="s">
        <v>26</v>
      </c>
      <c r="F6299" t="s">
        <v>79</v>
      </c>
      <c r="G6299" t="s">
        <v>80</v>
      </c>
      <c r="H6299" t="s">
        <v>146</v>
      </c>
      <c r="I6299" t="s">
        <v>147</v>
      </c>
      <c r="K6299">
        <v>201807</v>
      </c>
      <c r="L6299" t="s">
        <v>83</v>
      </c>
      <c r="M6299">
        <v>3800800</v>
      </c>
      <c r="N6299">
        <v>14867</v>
      </c>
      <c r="Q6299">
        <v>0</v>
      </c>
      <c r="S6299" s="1">
        <v>43023</v>
      </c>
      <c r="T6299" t="s">
        <v>37</v>
      </c>
      <c r="U6299" t="s">
        <v>204</v>
      </c>
      <c r="V6299" t="s">
        <v>643</v>
      </c>
      <c r="W6299" s="1">
        <v>43031</v>
      </c>
      <c r="X6299" s="12">
        <v>-12.5</v>
      </c>
      <c r="Y6299" s="4" t="str">
        <f t="shared" si="196"/>
        <v>Income</v>
      </c>
      <c r="Z6299" s="8">
        <v>43009</v>
      </c>
      <c r="AA6299" s="7" t="s">
        <v>397</v>
      </c>
      <c r="AB6299" s="7" t="str">
        <f t="shared" si="197"/>
        <v>Car Park Pass Income from Payroll</v>
      </c>
    </row>
    <row r="6300" spans="1:28" x14ac:dyDescent="0.25">
      <c r="A6300" s="7" t="s">
        <v>451</v>
      </c>
      <c r="B6300" t="s">
        <v>23</v>
      </c>
      <c r="C6300" t="s">
        <v>24</v>
      </c>
      <c r="D6300" t="s">
        <v>25</v>
      </c>
      <c r="E6300" t="s">
        <v>26</v>
      </c>
      <c r="F6300" t="s">
        <v>79</v>
      </c>
      <c r="G6300" t="s">
        <v>80</v>
      </c>
      <c r="H6300" t="s">
        <v>146</v>
      </c>
      <c r="I6300" t="s">
        <v>147</v>
      </c>
      <c r="K6300">
        <v>201807</v>
      </c>
      <c r="L6300" t="s">
        <v>83</v>
      </c>
      <c r="M6300">
        <v>3800800</v>
      </c>
      <c r="N6300">
        <v>14868</v>
      </c>
      <c r="Q6300">
        <v>0</v>
      </c>
      <c r="S6300" s="1">
        <v>43023</v>
      </c>
      <c r="T6300" t="s">
        <v>37</v>
      </c>
      <c r="U6300" t="s">
        <v>175</v>
      </c>
      <c r="V6300" t="s">
        <v>643</v>
      </c>
      <c r="W6300" s="1">
        <v>43031</v>
      </c>
      <c r="X6300" s="12">
        <v>-10</v>
      </c>
      <c r="Y6300" s="4" t="str">
        <f t="shared" si="196"/>
        <v>Income</v>
      </c>
      <c r="Z6300" s="8">
        <v>43009</v>
      </c>
      <c r="AA6300" s="7" t="s">
        <v>397</v>
      </c>
      <c r="AB6300" s="7" t="str">
        <f t="shared" si="197"/>
        <v>Car Park Pass Income from Payroll</v>
      </c>
    </row>
    <row r="6301" spans="1:28" x14ac:dyDescent="0.25">
      <c r="A6301" s="7" t="s">
        <v>451</v>
      </c>
      <c r="B6301" t="s">
        <v>23</v>
      </c>
      <c r="C6301" t="s">
        <v>24</v>
      </c>
      <c r="D6301" t="s">
        <v>25</v>
      </c>
      <c r="E6301" t="s">
        <v>26</v>
      </c>
      <c r="F6301" t="s">
        <v>79</v>
      </c>
      <c r="G6301" t="s">
        <v>80</v>
      </c>
      <c r="H6301" t="s">
        <v>146</v>
      </c>
      <c r="I6301" t="s">
        <v>147</v>
      </c>
      <c r="K6301">
        <v>201807</v>
      </c>
      <c r="L6301" t="s">
        <v>83</v>
      </c>
      <c r="M6301">
        <v>3800800</v>
      </c>
      <c r="N6301">
        <v>14869</v>
      </c>
      <c r="Q6301">
        <v>0</v>
      </c>
      <c r="S6301" s="1">
        <v>43023</v>
      </c>
      <c r="T6301" t="s">
        <v>37</v>
      </c>
      <c r="U6301" t="s">
        <v>185</v>
      </c>
      <c r="V6301" t="s">
        <v>643</v>
      </c>
      <c r="W6301" s="1">
        <v>43031</v>
      </c>
      <c r="X6301" s="12">
        <v>-12.5</v>
      </c>
      <c r="Y6301" s="4" t="str">
        <f t="shared" si="196"/>
        <v>Income</v>
      </c>
      <c r="Z6301" s="8">
        <v>43009</v>
      </c>
      <c r="AA6301" s="7" t="s">
        <v>397</v>
      </c>
      <c r="AB6301" s="7" t="str">
        <f t="shared" si="197"/>
        <v>Car Park Pass Income from Payroll</v>
      </c>
    </row>
    <row r="6302" spans="1:28" x14ac:dyDescent="0.25">
      <c r="A6302" s="7" t="s">
        <v>451</v>
      </c>
      <c r="B6302" t="s">
        <v>23</v>
      </c>
      <c r="C6302" t="s">
        <v>24</v>
      </c>
      <c r="D6302" t="s">
        <v>25</v>
      </c>
      <c r="E6302" t="s">
        <v>26</v>
      </c>
      <c r="F6302" t="s">
        <v>79</v>
      </c>
      <c r="G6302" t="s">
        <v>80</v>
      </c>
      <c r="H6302" t="s">
        <v>146</v>
      </c>
      <c r="I6302" t="s">
        <v>147</v>
      </c>
      <c r="K6302">
        <v>201807</v>
      </c>
      <c r="L6302" t="s">
        <v>83</v>
      </c>
      <c r="M6302">
        <v>3800800</v>
      </c>
      <c r="N6302">
        <v>14870</v>
      </c>
      <c r="Q6302">
        <v>0</v>
      </c>
      <c r="S6302" s="1">
        <v>43023</v>
      </c>
      <c r="T6302" t="s">
        <v>37</v>
      </c>
      <c r="U6302" t="s">
        <v>167</v>
      </c>
      <c r="V6302" t="s">
        <v>643</v>
      </c>
      <c r="W6302" s="1">
        <v>43031</v>
      </c>
      <c r="X6302" s="12">
        <v>-10</v>
      </c>
      <c r="Y6302" s="4" t="str">
        <f t="shared" si="196"/>
        <v>Income</v>
      </c>
      <c r="Z6302" s="8">
        <v>43009</v>
      </c>
      <c r="AA6302" s="7" t="s">
        <v>397</v>
      </c>
      <c r="AB6302" s="7" t="str">
        <f t="shared" si="197"/>
        <v>Car Park Pass Income from Payroll</v>
      </c>
    </row>
    <row r="6303" spans="1:28" x14ac:dyDescent="0.25">
      <c r="A6303" s="7" t="s">
        <v>451</v>
      </c>
      <c r="B6303" t="s">
        <v>23</v>
      </c>
      <c r="C6303" t="s">
        <v>24</v>
      </c>
      <c r="D6303" t="s">
        <v>25</v>
      </c>
      <c r="E6303" t="s">
        <v>26</v>
      </c>
      <c r="F6303" t="s">
        <v>79</v>
      </c>
      <c r="G6303" t="s">
        <v>80</v>
      </c>
      <c r="H6303" t="s">
        <v>146</v>
      </c>
      <c r="I6303" t="s">
        <v>147</v>
      </c>
      <c r="K6303">
        <v>201807</v>
      </c>
      <c r="L6303" t="s">
        <v>83</v>
      </c>
      <c r="M6303">
        <v>3800800</v>
      </c>
      <c r="N6303">
        <v>14871</v>
      </c>
      <c r="Q6303">
        <v>0</v>
      </c>
      <c r="S6303" s="1">
        <v>43023</v>
      </c>
      <c r="T6303" t="s">
        <v>37</v>
      </c>
      <c r="U6303" t="s">
        <v>167</v>
      </c>
      <c r="V6303" t="s">
        <v>643</v>
      </c>
      <c r="W6303" s="1">
        <v>43031</v>
      </c>
      <c r="X6303" s="12">
        <v>-10</v>
      </c>
      <c r="Y6303" s="4" t="str">
        <f t="shared" si="196"/>
        <v>Income</v>
      </c>
      <c r="Z6303" s="8">
        <v>43009</v>
      </c>
      <c r="AA6303" s="7" t="s">
        <v>397</v>
      </c>
      <c r="AB6303" s="7" t="str">
        <f t="shared" si="197"/>
        <v>Car Park Pass Income from Payroll</v>
      </c>
    </row>
    <row r="6304" spans="1:28" x14ac:dyDescent="0.25">
      <c r="A6304" s="7" t="s">
        <v>451</v>
      </c>
      <c r="B6304" t="s">
        <v>23</v>
      </c>
      <c r="C6304" t="s">
        <v>24</v>
      </c>
      <c r="D6304" t="s">
        <v>25</v>
      </c>
      <c r="E6304" t="s">
        <v>26</v>
      </c>
      <c r="F6304" t="s">
        <v>79</v>
      </c>
      <c r="G6304" t="s">
        <v>80</v>
      </c>
      <c r="H6304" t="s">
        <v>146</v>
      </c>
      <c r="I6304" t="s">
        <v>147</v>
      </c>
      <c r="K6304">
        <v>201807</v>
      </c>
      <c r="L6304" t="s">
        <v>83</v>
      </c>
      <c r="M6304">
        <v>3800800</v>
      </c>
      <c r="N6304">
        <v>14872</v>
      </c>
      <c r="Q6304">
        <v>0</v>
      </c>
      <c r="S6304" s="1">
        <v>43023</v>
      </c>
      <c r="T6304" t="s">
        <v>37</v>
      </c>
      <c r="U6304" t="s">
        <v>228</v>
      </c>
      <c r="V6304" t="s">
        <v>643</v>
      </c>
      <c r="W6304" s="1">
        <v>43031</v>
      </c>
      <c r="X6304" s="12">
        <v>-20.84</v>
      </c>
      <c r="Y6304" s="4" t="str">
        <f t="shared" si="196"/>
        <v>Income</v>
      </c>
      <c r="Z6304" s="8">
        <v>43009</v>
      </c>
      <c r="AA6304" s="7" t="s">
        <v>397</v>
      </c>
      <c r="AB6304" s="7" t="str">
        <f t="shared" si="197"/>
        <v>Car Park Pass Income from Payroll</v>
      </c>
    </row>
    <row r="6305" spans="1:28" x14ac:dyDescent="0.25">
      <c r="A6305" s="7" t="s">
        <v>451</v>
      </c>
      <c r="B6305" t="s">
        <v>23</v>
      </c>
      <c r="C6305" t="s">
        <v>24</v>
      </c>
      <c r="D6305" t="s">
        <v>25</v>
      </c>
      <c r="E6305" t="s">
        <v>26</v>
      </c>
      <c r="F6305" t="s">
        <v>79</v>
      </c>
      <c r="G6305" t="s">
        <v>80</v>
      </c>
      <c r="H6305" t="s">
        <v>146</v>
      </c>
      <c r="I6305" t="s">
        <v>147</v>
      </c>
      <c r="K6305">
        <v>201807</v>
      </c>
      <c r="L6305" t="s">
        <v>83</v>
      </c>
      <c r="M6305">
        <v>3800800</v>
      </c>
      <c r="N6305">
        <v>14873</v>
      </c>
      <c r="Q6305">
        <v>0</v>
      </c>
      <c r="S6305" s="1">
        <v>43023</v>
      </c>
      <c r="T6305" t="s">
        <v>37</v>
      </c>
      <c r="U6305" t="s">
        <v>149</v>
      </c>
      <c r="V6305" t="s">
        <v>643</v>
      </c>
      <c r="W6305" s="1">
        <v>43031</v>
      </c>
      <c r="X6305" s="12">
        <v>-20.83</v>
      </c>
      <c r="Y6305" s="4" t="str">
        <f t="shared" si="196"/>
        <v>Income</v>
      </c>
      <c r="Z6305" s="8">
        <v>43009</v>
      </c>
      <c r="AA6305" s="7" t="s">
        <v>397</v>
      </c>
      <c r="AB6305" s="7" t="str">
        <f t="shared" si="197"/>
        <v>Car Park Pass Income from Payroll</v>
      </c>
    </row>
    <row r="6306" spans="1:28" x14ac:dyDescent="0.25">
      <c r="A6306" s="7" t="s">
        <v>451</v>
      </c>
      <c r="B6306" t="s">
        <v>23</v>
      </c>
      <c r="C6306" t="s">
        <v>24</v>
      </c>
      <c r="D6306" t="s">
        <v>25</v>
      </c>
      <c r="E6306" t="s">
        <v>26</v>
      </c>
      <c r="F6306" t="s">
        <v>79</v>
      </c>
      <c r="G6306" t="s">
        <v>80</v>
      </c>
      <c r="H6306" t="s">
        <v>146</v>
      </c>
      <c r="I6306" t="s">
        <v>147</v>
      </c>
      <c r="K6306">
        <v>201807</v>
      </c>
      <c r="L6306" t="s">
        <v>83</v>
      </c>
      <c r="M6306">
        <v>3800800</v>
      </c>
      <c r="N6306">
        <v>14874</v>
      </c>
      <c r="Q6306">
        <v>0</v>
      </c>
      <c r="S6306" s="1">
        <v>43023</v>
      </c>
      <c r="T6306" t="s">
        <v>37</v>
      </c>
      <c r="U6306" t="s">
        <v>190</v>
      </c>
      <c r="V6306" t="s">
        <v>643</v>
      </c>
      <c r="W6306" s="1">
        <v>43031</v>
      </c>
      <c r="X6306" s="12">
        <v>-20.84</v>
      </c>
      <c r="Y6306" s="4" t="str">
        <f t="shared" si="196"/>
        <v>Income</v>
      </c>
      <c r="Z6306" s="8">
        <v>43009</v>
      </c>
      <c r="AA6306" s="7" t="s">
        <v>397</v>
      </c>
      <c r="AB6306" s="7" t="str">
        <f t="shared" si="197"/>
        <v>Car Park Pass Income from Payroll</v>
      </c>
    </row>
    <row r="6307" spans="1:28" x14ac:dyDescent="0.25">
      <c r="A6307" s="7" t="s">
        <v>451</v>
      </c>
      <c r="B6307" t="s">
        <v>23</v>
      </c>
      <c r="C6307" t="s">
        <v>24</v>
      </c>
      <c r="D6307" t="s">
        <v>25</v>
      </c>
      <c r="E6307" t="s">
        <v>26</v>
      </c>
      <c r="F6307" t="s">
        <v>79</v>
      </c>
      <c r="G6307" t="s">
        <v>80</v>
      </c>
      <c r="H6307" t="s">
        <v>146</v>
      </c>
      <c r="I6307" t="s">
        <v>147</v>
      </c>
      <c r="K6307">
        <v>201807</v>
      </c>
      <c r="L6307" t="s">
        <v>83</v>
      </c>
      <c r="M6307">
        <v>3800800</v>
      </c>
      <c r="N6307">
        <v>14875</v>
      </c>
      <c r="Q6307">
        <v>0</v>
      </c>
      <c r="S6307" s="1">
        <v>43023</v>
      </c>
      <c r="T6307" t="s">
        <v>37</v>
      </c>
      <c r="U6307" t="s">
        <v>170</v>
      </c>
      <c r="V6307" t="s">
        <v>643</v>
      </c>
      <c r="W6307" s="1">
        <v>43031</v>
      </c>
      <c r="X6307" s="12">
        <v>-25.16</v>
      </c>
      <c r="Y6307" s="4" t="str">
        <f t="shared" si="196"/>
        <v>Income</v>
      </c>
      <c r="Z6307" s="8">
        <v>43009</v>
      </c>
      <c r="AA6307" s="7" t="s">
        <v>397</v>
      </c>
      <c r="AB6307" s="7" t="str">
        <f t="shared" si="197"/>
        <v>Car Park Pass Income from Payroll</v>
      </c>
    </row>
    <row r="6308" spans="1:28" x14ac:dyDescent="0.25">
      <c r="A6308" s="7" t="s">
        <v>451</v>
      </c>
      <c r="B6308" t="s">
        <v>23</v>
      </c>
      <c r="C6308" t="s">
        <v>24</v>
      </c>
      <c r="D6308" t="s">
        <v>25</v>
      </c>
      <c r="E6308" t="s">
        <v>26</v>
      </c>
      <c r="F6308" t="s">
        <v>79</v>
      </c>
      <c r="G6308" t="s">
        <v>80</v>
      </c>
      <c r="H6308" t="s">
        <v>146</v>
      </c>
      <c r="I6308" t="s">
        <v>147</v>
      </c>
      <c r="K6308">
        <v>201807</v>
      </c>
      <c r="L6308" t="s">
        <v>83</v>
      </c>
      <c r="M6308">
        <v>3800800</v>
      </c>
      <c r="N6308">
        <v>14876</v>
      </c>
      <c r="Q6308">
        <v>0</v>
      </c>
      <c r="S6308" s="1">
        <v>43023</v>
      </c>
      <c r="T6308" t="s">
        <v>37</v>
      </c>
      <c r="U6308" t="s">
        <v>167</v>
      </c>
      <c r="V6308" t="s">
        <v>643</v>
      </c>
      <c r="W6308" s="1">
        <v>43031</v>
      </c>
      <c r="X6308" s="12">
        <v>-8.39</v>
      </c>
      <c r="Y6308" s="4" t="str">
        <f t="shared" si="196"/>
        <v>Income</v>
      </c>
      <c r="Z6308" s="8">
        <v>43009</v>
      </c>
      <c r="AA6308" s="7" t="s">
        <v>397</v>
      </c>
      <c r="AB6308" s="7" t="str">
        <f t="shared" si="197"/>
        <v>Car Park Pass Income from Payroll</v>
      </c>
    </row>
    <row r="6309" spans="1:28" x14ac:dyDescent="0.25">
      <c r="A6309" s="7" t="s">
        <v>451</v>
      </c>
      <c r="B6309" t="s">
        <v>23</v>
      </c>
      <c r="C6309" t="s">
        <v>24</v>
      </c>
      <c r="D6309" t="s">
        <v>25</v>
      </c>
      <c r="E6309" t="s">
        <v>26</v>
      </c>
      <c r="F6309" t="s">
        <v>79</v>
      </c>
      <c r="G6309" t="s">
        <v>80</v>
      </c>
      <c r="H6309" t="s">
        <v>146</v>
      </c>
      <c r="I6309" t="s">
        <v>147</v>
      </c>
      <c r="K6309">
        <v>201807</v>
      </c>
      <c r="L6309" t="s">
        <v>83</v>
      </c>
      <c r="M6309">
        <v>3800800</v>
      </c>
      <c r="N6309">
        <v>14877</v>
      </c>
      <c r="Q6309">
        <v>0</v>
      </c>
      <c r="S6309" s="1">
        <v>43023</v>
      </c>
      <c r="T6309" t="s">
        <v>37</v>
      </c>
      <c r="U6309" t="s">
        <v>167</v>
      </c>
      <c r="V6309" t="s">
        <v>643</v>
      </c>
      <c r="W6309" s="1">
        <v>43031</v>
      </c>
      <c r="X6309" s="12">
        <v>-10</v>
      </c>
      <c r="Y6309" s="4" t="str">
        <f t="shared" si="196"/>
        <v>Income</v>
      </c>
      <c r="Z6309" s="8">
        <v>43009</v>
      </c>
      <c r="AA6309" s="7" t="s">
        <v>397</v>
      </c>
      <c r="AB6309" s="7" t="str">
        <f t="shared" si="197"/>
        <v>Car Park Pass Income from Payroll</v>
      </c>
    </row>
    <row r="6310" spans="1:28" x14ac:dyDescent="0.25">
      <c r="A6310" s="7" t="s">
        <v>451</v>
      </c>
      <c r="B6310" t="s">
        <v>23</v>
      </c>
      <c r="C6310" t="s">
        <v>24</v>
      </c>
      <c r="D6310" t="s">
        <v>25</v>
      </c>
      <c r="E6310" t="s">
        <v>26</v>
      </c>
      <c r="F6310" t="s">
        <v>79</v>
      </c>
      <c r="G6310" t="s">
        <v>80</v>
      </c>
      <c r="H6310" t="s">
        <v>146</v>
      </c>
      <c r="I6310" t="s">
        <v>147</v>
      </c>
      <c r="K6310">
        <v>201807</v>
      </c>
      <c r="L6310" t="s">
        <v>83</v>
      </c>
      <c r="M6310">
        <v>3800800</v>
      </c>
      <c r="N6310">
        <v>14878</v>
      </c>
      <c r="Q6310">
        <v>0</v>
      </c>
      <c r="S6310" s="1">
        <v>43023</v>
      </c>
      <c r="T6310" t="s">
        <v>37</v>
      </c>
      <c r="U6310" t="s">
        <v>167</v>
      </c>
      <c r="V6310" t="s">
        <v>643</v>
      </c>
      <c r="W6310" s="1">
        <v>43031</v>
      </c>
      <c r="X6310" s="12">
        <v>-10</v>
      </c>
      <c r="Y6310" s="4" t="str">
        <f t="shared" si="196"/>
        <v>Income</v>
      </c>
      <c r="Z6310" s="8">
        <v>43009</v>
      </c>
      <c r="AA6310" s="7" t="s">
        <v>397</v>
      </c>
      <c r="AB6310" s="7" t="str">
        <f t="shared" si="197"/>
        <v>Car Park Pass Income from Payroll</v>
      </c>
    </row>
    <row r="6311" spans="1:28" x14ac:dyDescent="0.25">
      <c r="A6311" s="7" t="s">
        <v>451</v>
      </c>
      <c r="B6311" t="s">
        <v>23</v>
      </c>
      <c r="C6311" t="s">
        <v>24</v>
      </c>
      <c r="D6311" t="s">
        <v>25</v>
      </c>
      <c r="E6311" t="s">
        <v>26</v>
      </c>
      <c r="F6311" t="s">
        <v>79</v>
      </c>
      <c r="G6311" t="s">
        <v>80</v>
      </c>
      <c r="H6311" t="s">
        <v>146</v>
      </c>
      <c r="I6311" t="s">
        <v>147</v>
      </c>
      <c r="K6311">
        <v>201807</v>
      </c>
      <c r="L6311" t="s">
        <v>83</v>
      </c>
      <c r="M6311">
        <v>3800800</v>
      </c>
      <c r="N6311">
        <v>14879</v>
      </c>
      <c r="Q6311">
        <v>0</v>
      </c>
      <c r="S6311" s="1">
        <v>43023</v>
      </c>
      <c r="T6311" t="s">
        <v>37</v>
      </c>
      <c r="U6311" t="s">
        <v>151</v>
      </c>
      <c r="V6311" t="s">
        <v>643</v>
      </c>
      <c r="W6311" s="1">
        <v>43031</v>
      </c>
      <c r="X6311" s="12">
        <v>-25.17</v>
      </c>
      <c r="Y6311" s="4" t="str">
        <f t="shared" si="196"/>
        <v>Income</v>
      </c>
      <c r="Z6311" s="8">
        <v>43009</v>
      </c>
      <c r="AA6311" s="7" t="s">
        <v>397</v>
      </c>
      <c r="AB6311" s="7" t="str">
        <f t="shared" si="197"/>
        <v>Car Park Pass Income from Payroll</v>
      </c>
    </row>
    <row r="6312" spans="1:28" x14ac:dyDescent="0.25">
      <c r="A6312" s="7" t="s">
        <v>451</v>
      </c>
      <c r="B6312" t="s">
        <v>23</v>
      </c>
      <c r="C6312" t="s">
        <v>24</v>
      </c>
      <c r="D6312" t="s">
        <v>25</v>
      </c>
      <c r="E6312" t="s">
        <v>26</v>
      </c>
      <c r="F6312" t="s">
        <v>79</v>
      </c>
      <c r="G6312" t="s">
        <v>80</v>
      </c>
      <c r="H6312" t="s">
        <v>146</v>
      </c>
      <c r="I6312" t="s">
        <v>147</v>
      </c>
      <c r="K6312">
        <v>201807</v>
      </c>
      <c r="L6312" t="s">
        <v>83</v>
      </c>
      <c r="M6312">
        <v>3800800</v>
      </c>
      <c r="N6312">
        <v>14880</v>
      </c>
      <c r="Q6312">
        <v>0</v>
      </c>
      <c r="S6312" s="1">
        <v>43023</v>
      </c>
      <c r="T6312" t="s">
        <v>37</v>
      </c>
      <c r="U6312" t="s">
        <v>151</v>
      </c>
      <c r="V6312" t="s">
        <v>643</v>
      </c>
      <c r="W6312" s="1">
        <v>43031</v>
      </c>
      <c r="X6312" s="12">
        <v>-12.5</v>
      </c>
      <c r="Y6312" s="4" t="str">
        <f t="shared" si="196"/>
        <v>Income</v>
      </c>
      <c r="Z6312" s="8">
        <v>43009</v>
      </c>
      <c r="AA6312" s="7" t="s">
        <v>397</v>
      </c>
      <c r="AB6312" s="7" t="str">
        <f t="shared" si="197"/>
        <v>Car Park Pass Income from Payroll</v>
      </c>
    </row>
    <row r="6313" spans="1:28" x14ac:dyDescent="0.25">
      <c r="A6313" s="7" t="s">
        <v>451</v>
      </c>
      <c r="B6313" t="s">
        <v>23</v>
      </c>
      <c r="C6313" t="s">
        <v>24</v>
      </c>
      <c r="D6313" t="s">
        <v>25</v>
      </c>
      <c r="E6313" t="s">
        <v>26</v>
      </c>
      <c r="F6313" t="s">
        <v>79</v>
      </c>
      <c r="G6313" t="s">
        <v>80</v>
      </c>
      <c r="H6313" t="s">
        <v>146</v>
      </c>
      <c r="I6313" t="s">
        <v>147</v>
      </c>
      <c r="K6313">
        <v>201807</v>
      </c>
      <c r="L6313" t="s">
        <v>83</v>
      </c>
      <c r="M6313">
        <v>3800800</v>
      </c>
      <c r="N6313">
        <v>14881</v>
      </c>
      <c r="Q6313">
        <v>0</v>
      </c>
      <c r="S6313" s="1">
        <v>43023</v>
      </c>
      <c r="T6313" t="s">
        <v>37</v>
      </c>
      <c r="U6313" t="s">
        <v>158</v>
      </c>
      <c r="V6313" t="s">
        <v>643</v>
      </c>
      <c r="W6313" s="1">
        <v>43031</v>
      </c>
      <c r="X6313" s="12">
        <v>-16.66</v>
      </c>
      <c r="Y6313" s="4" t="str">
        <f t="shared" si="196"/>
        <v>Income</v>
      </c>
      <c r="Z6313" s="8">
        <v>43009</v>
      </c>
      <c r="AA6313" s="7" t="s">
        <v>397</v>
      </c>
      <c r="AB6313" s="7" t="str">
        <f t="shared" si="197"/>
        <v>Car Park Pass Income from Payroll</v>
      </c>
    </row>
    <row r="6314" spans="1:28" x14ac:dyDescent="0.25">
      <c r="A6314" s="7" t="s">
        <v>451</v>
      </c>
      <c r="B6314" t="s">
        <v>23</v>
      </c>
      <c r="C6314" t="s">
        <v>24</v>
      </c>
      <c r="D6314" t="s">
        <v>25</v>
      </c>
      <c r="E6314" t="s">
        <v>26</v>
      </c>
      <c r="F6314" t="s">
        <v>79</v>
      </c>
      <c r="G6314" t="s">
        <v>80</v>
      </c>
      <c r="H6314" t="s">
        <v>146</v>
      </c>
      <c r="I6314" t="s">
        <v>147</v>
      </c>
      <c r="K6314">
        <v>201807</v>
      </c>
      <c r="L6314" t="s">
        <v>83</v>
      </c>
      <c r="M6314">
        <v>3800800</v>
      </c>
      <c r="N6314">
        <v>14882</v>
      </c>
      <c r="Q6314">
        <v>0</v>
      </c>
      <c r="S6314" s="1">
        <v>43023</v>
      </c>
      <c r="T6314" t="s">
        <v>37</v>
      </c>
      <c r="U6314" t="s">
        <v>167</v>
      </c>
      <c r="V6314" t="s">
        <v>643</v>
      </c>
      <c r="W6314" s="1">
        <v>43031</v>
      </c>
      <c r="X6314" s="12">
        <v>-10</v>
      </c>
      <c r="Y6314" s="4" t="str">
        <f t="shared" si="196"/>
        <v>Income</v>
      </c>
      <c r="Z6314" s="8">
        <v>43009</v>
      </c>
      <c r="AA6314" s="7" t="s">
        <v>397</v>
      </c>
      <c r="AB6314" s="7" t="str">
        <f t="shared" si="197"/>
        <v>Car Park Pass Income from Payroll</v>
      </c>
    </row>
    <row r="6315" spans="1:28" x14ac:dyDescent="0.25">
      <c r="A6315" s="7" t="s">
        <v>451</v>
      </c>
      <c r="B6315" t="s">
        <v>23</v>
      </c>
      <c r="C6315" t="s">
        <v>24</v>
      </c>
      <c r="D6315" t="s">
        <v>25</v>
      </c>
      <c r="E6315" t="s">
        <v>26</v>
      </c>
      <c r="F6315" t="s">
        <v>79</v>
      </c>
      <c r="G6315" t="s">
        <v>80</v>
      </c>
      <c r="H6315" t="s">
        <v>146</v>
      </c>
      <c r="I6315" t="s">
        <v>147</v>
      </c>
      <c r="K6315">
        <v>201807</v>
      </c>
      <c r="L6315" t="s">
        <v>83</v>
      </c>
      <c r="M6315">
        <v>3800800</v>
      </c>
      <c r="N6315">
        <v>14885</v>
      </c>
      <c r="Q6315">
        <v>0</v>
      </c>
      <c r="S6315" s="1">
        <v>43023</v>
      </c>
      <c r="T6315" t="s">
        <v>37</v>
      </c>
      <c r="U6315" t="s">
        <v>170</v>
      </c>
      <c r="V6315" t="s">
        <v>643</v>
      </c>
      <c r="W6315" s="1">
        <v>43031</v>
      </c>
      <c r="X6315" s="12">
        <v>-20.83</v>
      </c>
      <c r="Y6315" s="4" t="str">
        <f t="shared" si="196"/>
        <v>Income</v>
      </c>
      <c r="Z6315" s="8">
        <v>43009</v>
      </c>
      <c r="AA6315" s="7" t="s">
        <v>397</v>
      </c>
      <c r="AB6315" s="7" t="str">
        <f t="shared" si="197"/>
        <v>Car Park Pass Income from Payroll</v>
      </c>
    </row>
    <row r="6316" spans="1:28" x14ac:dyDescent="0.25">
      <c r="A6316" s="7" t="s">
        <v>451</v>
      </c>
      <c r="B6316" t="s">
        <v>23</v>
      </c>
      <c r="C6316" t="s">
        <v>24</v>
      </c>
      <c r="D6316" t="s">
        <v>25</v>
      </c>
      <c r="E6316" t="s">
        <v>26</v>
      </c>
      <c r="F6316" t="s">
        <v>79</v>
      </c>
      <c r="G6316" t="s">
        <v>80</v>
      </c>
      <c r="H6316" t="s">
        <v>146</v>
      </c>
      <c r="I6316" t="s">
        <v>147</v>
      </c>
      <c r="K6316">
        <v>201807</v>
      </c>
      <c r="L6316" t="s">
        <v>83</v>
      </c>
      <c r="M6316">
        <v>3800800</v>
      </c>
      <c r="N6316">
        <v>14886</v>
      </c>
      <c r="Q6316">
        <v>0</v>
      </c>
      <c r="S6316" s="1">
        <v>43023</v>
      </c>
      <c r="T6316" t="s">
        <v>37</v>
      </c>
      <c r="U6316" t="s">
        <v>153</v>
      </c>
      <c r="V6316" t="s">
        <v>643</v>
      </c>
      <c r="W6316" s="1">
        <v>43031</v>
      </c>
      <c r="X6316" s="12">
        <v>-20.83</v>
      </c>
      <c r="Y6316" s="4" t="str">
        <f t="shared" si="196"/>
        <v>Income</v>
      </c>
      <c r="Z6316" s="8">
        <v>43009</v>
      </c>
      <c r="AA6316" s="7" t="s">
        <v>397</v>
      </c>
      <c r="AB6316" s="7" t="str">
        <f t="shared" si="197"/>
        <v>Car Park Pass Income from Payroll</v>
      </c>
    </row>
    <row r="6317" spans="1:28" x14ac:dyDescent="0.25">
      <c r="A6317" s="7" t="s">
        <v>451</v>
      </c>
      <c r="B6317" t="s">
        <v>23</v>
      </c>
      <c r="C6317" t="s">
        <v>24</v>
      </c>
      <c r="D6317" t="s">
        <v>25</v>
      </c>
      <c r="E6317" t="s">
        <v>26</v>
      </c>
      <c r="F6317" t="s">
        <v>79</v>
      </c>
      <c r="G6317" t="s">
        <v>80</v>
      </c>
      <c r="H6317" t="s">
        <v>146</v>
      </c>
      <c r="I6317" t="s">
        <v>147</v>
      </c>
      <c r="K6317">
        <v>201807</v>
      </c>
      <c r="L6317" t="s">
        <v>83</v>
      </c>
      <c r="M6317">
        <v>3800800</v>
      </c>
      <c r="N6317">
        <v>13467</v>
      </c>
      <c r="Q6317">
        <v>0</v>
      </c>
      <c r="S6317" s="1">
        <v>43023</v>
      </c>
      <c r="T6317" t="s">
        <v>37</v>
      </c>
      <c r="U6317" t="s">
        <v>166</v>
      </c>
      <c r="V6317" t="s">
        <v>643</v>
      </c>
      <c r="W6317" s="1">
        <v>43031</v>
      </c>
      <c r="X6317" s="12">
        <v>-20.84</v>
      </c>
      <c r="Y6317" s="4" t="str">
        <f t="shared" si="196"/>
        <v>Income</v>
      </c>
      <c r="Z6317" s="8">
        <v>43009</v>
      </c>
      <c r="AA6317" s="7" t="s">
        <v>397</v>
      </c>
      <c r="AB6317" s="7" t="str">
        <f t="shared" si="197"/>
        <v>Car Park Pass Income from Payroll</v>
      </c>
    </row>
    <row r="6318" spans="1:28" x14ac:dyDescent="0.25">
      <c r="A6318" s="7" t="s">
        <v>451</v>
      </c>
      <c r="B6318" t="s">
        <v>23</v>
      </c>
      <c r="C6318" t="s">
        <v>24</v>
      </c>
      <c r="D6318" t="s">
        <v>25</v>
      </c>
      <c r="E6318" t="s">
        <v>26</v>
      </c>
      <c r="F6318" t="s">
        <v>79</v>
      </c>
      <c r="G6318" t="s">
        <v>80</v>
      </c>
      <c r="H6318" t="s">
        <v>146</v>
      </c>
      <c r="I6318" t="s">
        <v>147</v>
      </c>
      <c r="K6318">
        <v>201807</v>
      </c>
      <c r="L6318" t="s">
        <v>83</v>
      </c>
      <c r="M6318">
        <v>3800800</v>
      </c>
      <c r="N6318">
        <v>13468</v>
      </c>
      <c r="Q6318">
        <v>0</v>
      </c>
      <c r="S6318" s="1">
        <v>43023</v>
      </c>
      <c r="T6318" t="s">
        <v>37</v>
      </c>
      <c r="U6318" t="s">
        <v>161</v>
      </c>
      <c r="V6318" t="s">
        <v>643</v>
      </c>
      <c r="W6318" s="1">
        <v>43031</v>
      </c>
      <c r="X6318" s="12">
        <v>-20.84</v>
      </c>
      <c r="Y6318" s="4" t="str">
        <f t="shared" si="196"/>
        <v>Income</v>
      </c>
      <c r="Z6318" s="8">
        <v>43009</v>
      </c>
      <c r="AA6318" s="7" t="s">
        <v>397</v>
      </c>
      <c r="AB6318" s="7" t="str">
        <f t="shared" si="197"/>
        <v>Car Park Pass Income from Payroll</v>
      </c>
    </row>
    <row r="6319" spans="1:28" x14ac:dyDescent="0.25">
      <c r="A6319" s="7" t="s">
        <v>451</v>
      </c>
      <c r="B6319" t="s">
        <v>23</v>
      </c>
      <c r="C6319" t="s">
        <v>24</v>
      </c>
      <c r="D6319" t="s">
        <v>25</v>
      </c>
      <c r="E6319" t="s">
        <v>26</v>
      </c>
      <c r="F6319" t="s">
        <v>79</v>
      </c>
      <c r="G6319" t="s">
        <v>80</v>
      </c>
      <c r="H6319" t="s">
        <v>146</v>
      </c>
      <c r="I6319" t="s">
        <v>147</v>
      </c>
      <c r="K6319">
        <v>201807</v>
      </c>
      <c r="L6319" t="s">
        <v>83</v>
      </c>
      <c r="M6319">
        <v>3800800</v>
      </c>
      <c r="N6319">
        <v>13469</v>
      </c>
      <c r="Q6319">
        <v>0</v>
      </c>
      <c r="S6319" s="1">
        <v>43023</v>
      </c>
      <c r="T6319" t="s">
        <v>37</v>
      </c>
      <c r="U6319" t="s">
        <v>158</v>
      </c>
      <c r="V6319" t="s">
        <v>643</v>
      </c>
      <c r="W6319" s="1">
        <v>43031</v>
      </c>
      <c r="X6319" s="12">
        <v>-20.84</v>
      </c>
      <c r="Y6319" s="4" t="str">
        <f t="shared" si="196"/>
        <v>Income</v>
      </c>
      <c r="Z6319" s="8">
        <v>43009</v>
      </c>
      <c r="AA6319" s="7" t="s">
        <v>397</v>
      </c>
      <c r="AB6319" s="7" t="str">
        <f t="shared" si="197"/>
        <v>Car Park Pass Income from Payroll</v>
      </c>
    </row>
    <row r="6320" spans="1:28" x14ac:dyDescent="0.25">
      <c r="A6320" s="7" t="s">
        <v>451</v>
      </c>
      <c r="B6320" t="s">
        <v>23</v>
      </c>
      <c r="C6320" t="s">
        <v>24</v>
      </c>
      <c r="D6320" t="s">
        <v>25</v>
      </c>
      <c r="E6320" t="s">
        <v>26</v>
      </c>
      <c r="F6320" t="s">
        <v>79</v>
      </c>
      <c r="G6320" t="s">
        <v>80</v>
      </c>
      <c r="H6320" t="s">
        <v>146</v>
      </c>
      <c r="I6320" t="s">
        <v>147</v>
      </c>
      <c r="K6320">
        <v>201807</v>
      </c>
      <c r="L6320" t="s">
        <v>83</v>
      </c>
      <c r="M6320">
        <v>3800800</v>
      </c>
      <c r="N6320">
        <v>13470</v>
      </c>
      <c r="Q6320">
        <v>0</v>
      </c>
      <c r="S6320" s="1">
        <v>43023</v>
      </c>
      <c r="T6320" t="s">
        <v>37</v>
      </c>
      <c r="U6320" t="s">
        <v>177</v>
      </c>
      <c r="V6320" t="s">
        <v>643</v>
      </c>
      <c r="W6320" s="1">
        <v>43031</v>
      </c>
      <c r="X6320" s="12">
        <v>-16.670000000000002</v>
      </c>
      <c r="Y6320" s="4" t="str">
        <f t="shared" si="196"/>
        <v>Income</v>
      </c>
      <c r="Z6320" s="8">
        <v>43009</v>
      </c>
      <c r="AA6320" s="7" t="s">
        <v>397</v>
      </c>
      <c r="AB6320" s="7" t="str">
        <f t="shared" si="197"/>
        <v>Car Park Pass Income from Payroll</v>
      </c>
    </row>
    <row r="6321" spans="1:28" x14ac:dyDescent="0.25">
      <c r="A6321" s="7" t="s">
        <v>451</v>
      </c>
      <c r="B6321" t="s">
        <v>23</v>
      </c>
      <c r="C6321" t="s">
        <v>24</v>
      </c>
      <c r="D6321" t="s">
        <v>25</v>
      </c>
      <c r="E6321" t="s">
        <v>26</v>
      </c>
      <c r="F6321" t="s">
        <v>79</v>
      </c>
      <c r="G6321" t="s">
        <v>80</v>
      </c>
      <c r="H6321" t="s">
        <v>146</v>
      </c>
      <c r="I6321" t="s">
        <v>147</v>
      </c>
      <c r="K6321">
        <v>201807</v>
      </c>
      <c r="L6321" t="s">
        <v>83</v>
      </c>
      <c r="M6321">
        <v>3800800</v>
      </c>
      <c r="N6321">
        <v>13471</v>
      </c>
      <c r="Q6321">
        <v>0</v>
      </c>
      <c r="S6321" s="1">
        <v>43023</v>
      </c>
      <c r="T6321" t="s">
        <v>37</v>
      </c>
      <c r="U6321" t="s">
        <v>150</v>
      </c>
      <c r="V6321" t="s">
        <v>643</v>
      </c>
      <c r="W6321" s="1">
        <v>43031</v>
      </c>
      <c r="X6321" s="12">
        <v>-20.83</v>
      </c>
      <c r="Y6321" s="4" t="str">
        <f t="shared" si="196"/>
        <v>Income</v>
      </c>
      <c r="Z6321" s="8">
        <v>43009</v>
      </c>
      <c r="AA6321" s="7" t="s">
        <v>397</v>
      </c>
      <c r="AB6321" s="7" t="str">
        <f t="shared" si="197"/>
        <v>Car Park Pass Income from Payroll</v>
      </c>
    </row>
    <row r="6322" spans="1:28" x14ac:dyDescent="0.25">
      <c r="A6322" s="7" t="s">
        <v>451</v>
      </c>
      <c r="B6322" t="s">
        <v>23</v>
      </c>
      <c r="C6322" t="s">
        <v>24</v>
      </c>
      <c r="D6322" t="s">
        <v>25</v>
      </c>
      <c r="E6322" t="s">
        <v>26</v>
      </c>
      <c r="F6322" t="s">
        <v>79</v>
      </c>
      <c r="G6322" t="s">
        <v>80</v>
      </c>
      <c r="H6322" t="s">
        <v>146</v>
      </c>
      <c r="I6322" t="s">
        <v>147</v>
      </c>
      <c r="K6322">
        <v>201807</v>
      </c>
      <c r="L6322" t="s">
        <v>83</v>
      </c>
      <c r="M6322">
        <v>3800800</v>
      </c>
      <c r="N6322">
        <v>13472</v>
      </c>
      <c r="Q6322">
        <v>0</v>
      </c>
      <c r="S6322" s="1">
        <v>43023</v>
      </c>
      <c r="T6322" t="s">
        <v>37</v>
      </c>
      <c r="U6322" t="s">
        <v>170</v>
      </c>
      <c r="V6322" t="s">
        <v>643</v>
      </c>
      <c r="W6322" s="1">
        <v>43031</v>
      </c>
      <c r="X6322" s="12">
        <v>-25.16</v>
      </c>
      <c r="Y6322" s="4" t="str">
        <f t="shared" si="196"/>
        <v>Income</v>
      </c>
      <c r="Z6322" s="8">
        <v>43009</v>
      </c>
      <c r="AA6322" s="7" t="s">
        <v>397</v>
      </c>
      <c r="AB6322" s="7" t="str">
        <f t="shared" si="197"/>
        <v>Car Park Pass Income from Payroll</v>
      </c>
    </row>
    <row r="6323" spans="1:28" x14ac:dyDescent="0.25">
      <c r="A6323" s="7" t="s">
        <v>451</v>
      </c>
      <c r="B6323" t="s">
        <v>23</v>
      </c>
      <c r="C6323" t="s">
        <v>24</v>
      </c>
      <c r="D6323" t="s">
        <v>25</v>
      </c>
      <c r="E6323" t="s">
        <v>26</v>
      </c>
      <c r="F6323" t="s">
        <v>79</v>
      </c>
      <c r="G6323" t="s">
        <v>80</v>
      </c>
      <c r="H6323" t="s">
        <v>146</v>
      </c>
      <c r="I6323" t="s">
        <v>147</v>
      </c>
      <c r="K6323">
        <v>201807</v>
      </c>
      <c r="L6323" t="s">
        <v>83</v>
      </c>
      <c r="M6323">
        <v>3800800</v>
      </c>
      <c r="N6323">
        <v>13473</v>
      </c>
      <c r="Q6323">
        <v>0</v>
      </c>
      <c r="S6323" s="1">
        <v>43023</v>
      </c>
      <c r="T6323" t="s">
        <v>37</v>
      </c>
      <c r="U6323" t="s">
        <v>149</v>
      </c>
      <c r="V6323" t="s">
        <v>643</v>
      </c>
      <c r="W6323" s="1">
        <v>43031</v>
      </c>
      <c r="X6323" s="12">
        <v>-10</v>
      </c>
      <c r="Y6323" s="4" t="str">
        <f t="shared" si="196"/>
        <v>Income</v>
      </c>
      <c r="Z6323" s="8">
        <v>43009</v>
      </c>
      <c r="AA6323" s="7" t="s">
        <v>397</v>
      </c>
      <c r="AB6323" s="7" t="str">
        <f t="shared" si="197"/>
        <v>Car Park Pass Income from Payroll</v>
      </c>
    </row>
    <row r="6324" spans="1:28" x14ac:dyDescent="0.25">
      <c r="A6324" s="7" t="s">
        <v>451</v>
      </c>
      <c r="B6324" t="s">
        <v>23</v>
      </c>
      <c r="C6324" t="s">
        <v>24</v>
      </c>
      <c r="D6324" t="s">
        <v>25</v>
      </c>
      <c r="E6324" t="s">
        <v>26</v>
      </c>
      <c r="F6324" t="s">
        <v>79</v>
      </c>
      <c r="G6324" t="s">
        <v>80</v>
      </c>
      <c r="H6324" t="s">
        <v>146</v>
      </c>
      <c r="I6324" t="s">
        <v>147</v>
      </c>
      <c r="K6324">
        <v>201807</v>
      </c>
      <c r="L6324" t="s">
        <v>83</v>
      </c>
      <c r="M6324">
        <v>3800800</v>
      </c>
      <c r="N6324">
        <v>13474</v>
      </c>
      <c r="Q6324">
        <v>0</v>
      </c>
      <c r="S6324" s="1">
        <v>43023</v>
      </c>
      <c r="T6324" t="s">
        <v>37</v>
      </c>
      <c r="U6324" t="s">
        <v>149</v>
      </c>
      <c r="V6324" t="s">
        <v>643</v>
      </c>
      <c r="W6324" s="1">
        <v>43031</v>
      </c>
      <c r="X6324" s="12">
        <v>-10</v>
      </c>
      <c r="Y6324" s="4" t="str">
        <f t="shared" si="196"/>
        <v>Income</v>
      </c>
      <c r="Z6324" s="8">
        <v>43009</v>
      </c>
      <c r="AA6324" s="7" t="s">
        <v>397</v>
      </c>
      <c r="AB6324" s="7" t="str">
        <f t="shared" si="197"/>
        <v>Car Park Pass Income from Payroll</v>
      </c>
    </row>
    <row r="6325" spans="1:28" x14ac:dyDescent="0.25">
      <c r="A6325" s="7" t="s">
        <v>451</v>
      </c>
      <c r="B6325" t="s">
        <v>23</v>
      </c>
      <c r="C6325" t="s">
        <v>24</v>
      </c>
      <c r="D6325" t="s">
        <v>25</v>
      </c>
      <c r="E6325" t="s">
        <v>26</v>
      </c>
      <c r="F6325" t="s">
        <v>79</v>
      </c>
      <c r="G6325" t="s">
        <v>80</v>
      </c>
      <c r="H6325" t="s">
        <v>146</v>
      </c>
      <c r="I6325" t="s">
        <v>147</v>
      </c>
      <c r="K6325">
        <v>201807</v>
      </c>
      <c r="L6325" t="s">
        <v>83</v>
      </c>
      <c r="M6325">
        <v>3800800</v>
      </c>
      <c r="N6325">
        <v>13376</v>
      </c>
      <c r="Q6325">
        <v>0</v>
      </c>
      <c r="S6325" s="1">
        <v>43023</v>
      </c>
      <c r="T6325" t="s">
        <v>37</v>
      </c>
      <c r="U6325" t="s">
        <v>153</v>
      </c>
      <c r="V6325" t="s">
        <v>643</v>
      </c>
      <c r="W6325" s="1">
        <v>43031</v>
      </c>
      <c r="X6325" s="12">
        <v>-20.84</v>
      </c>
      <c r="Y6325" s="4" t="str">
        <f t="shared" si="196"/>
        <v>Income</v>
      </c>
      <c r="Z6325" s="8">
        <v>43009</v>
      </c>
      <c r="AA6325" s="7" t="s">
        <v>397</v>
      </c>
      <c r="AB6325" s="7" t="str">
        <f t="shared" si="197"/>
        <v>Car Park Pass Income from Payroll</v>
      </c>
    </row>
    <row r="6326" spans="1:28" x14ac:dyDescent="0.25">
      <c r="A6326" s="7" t="s">
        <v>451</v>
      </c>
      <c r="B6326" t="s">
        <v>23</v>
      </c>
      <c r="C6326" t="s">
        <v>24</v>
      </c>
      <c r="D6326" t="s">
        <v>25</v>
      </c>
      <c r="E6326" t="s">
        <v>26</v>
      </c>
      <c r="F6326" t="s">
        <v>79</v>
      </c>
      <c r="G6326" t="s">
        <v>80</v>
      </c>
      <c r="H6326" t="s">
        <v>146</v>
      </c>
      <c r="I6326" t="s">
        <v>147</v>
      </c>
      <c r="K6326">
        <v>201807</v>
      </c>
      <c r="L6326" t="s">
        <v>83</v>
      </c>
      <c r="M6326">
        <v>3800800</v>
      </c>
      <c r="N6326">
        <v>13377</v>
      </c>
      <c r="Q6326">
        <v>0</v>
      </c>
      <c r="S6326" s="1">
        <v>43023</v>
      </c>
      <c r="T6326" t="s">
        <v>37</v>
      </c>
      <c r="U6326" t="s">
        <v>159</v>
      </c>
      <c r="V6326" t="s">
        <v>643</v>
      </c>
      <c r="W6326" s="1">
        <v>43031</v>
      </c>
      <c r="X6326" s="12">
        <v>-29.16</v>
      </c>
      <c r="Y6326" s="4" t="str">
        <f t="shared" si="196"/>
        <v>Income</v>
      </c>
      <c r="Z6326" s="8">
        <v>43009</v>
      </c>
      <c r="AA6326" s="7" t="s">
        <v>397</v>
      </c>
      <c r="AB6326" s="7" t="str">
        <f t="shared" si="197"/>
        <v>Car Park Pass Income from Payroll</v>
      </c>
    </row>
    <row r="6327" spans="1:28" x14ac:dyDescent="0.25">
      <c r="A6327" s="7" t="s">
        <v>451</v>
      </c>
      <c r="B6327" t="s">
        <v>23</v>
      </c>
      <c r="C6327" t="s">
        <v>24</v>
      </c>
      <c r="D6327" t="s">
        <v>25</v>
      </c>
      <c r="E6327" t="s">
        <v>26</v>
      </c>
      <c r="F6327" t="s">
        <v>79</v>
      </c>
      <c r="G6327" t="s">
        <v>80</v>
      </c>
      <c r="H6327" t="s">
        <v>146</v>
      </c>
      <c r="I6327" t="s">
        <v>147</v>
      </c>
      <c r="K6327">
        <v>201807</v>
      </c>
      <c r="L6327" t="s">
        <v>83</v>
      </c>
      <c r="M6327">
        <v>3800800</v>
      </c>
      <c r="N6327">
        <v>13378</v>
      </c>
      <c r="Q6327">
        <v>0</v>
      </c>
      <c r="S6327" s="1">
        <v>43023</v>
      </c>
      <c r="T6327" t="s">
        <v>37</v>
      </c>
      <c r="U6327" t="s">
        <v>193</v>
      </c>
      <c r="V6327" t="s">
        <v>643</v>
      </c>
      <c r="W6327" s="1">
        <v>43031</v>
      </c>
      <c r="X6327" s="12">
        <v>-10</v>
      </c>
      <c r="Y6327" s="4" t="str">
        <f t="shared" si="196"/>
        <v>Income</v>
      </c>
      <c r="Z6327" s="8">
        <v>43009</v>
      </c>
      <c r="AA6327" s="7" t="s">
        <v>397</v>
      </c>
      <c r="AB6327" s="7" t="str">
        <f t="shared" si="197"/>
        <v>Car Park Pass Income from Payroll</v>
      </c>
    </row>
    <row r="6328" spans="1:28" x14ac:dyDescent="0.25">
      <c r="A6328" s="7" t="s">
        <v>451</v>
      </c>
      <c r="B6328" t="s">
        <v>23</v>
      </c>
      <c r="C6328" t="s">
        <v>24</v>
      </c>
      <c r="D6328" t="s">
        <v>25</v>
      </c>
      <c r="E6328" t="s">
        <v>26</v>
      </c>
      <c r="F6328" t="s">
        <v>79</v>
      </c>
      <c r="G6328" t="s">
        <v>80</v>
      </c>
      <c r="H6328" t="s">
        <v>146</v>
      </c>
      <c r="I6328" t="s">
        <v>147</v>
      </c>
      <c r="K6328">
        <v>201807</v>
      </c>
      <c r="L6328" t="s">
        <v>83</v>
      </c>
      <c r="M6328">
        <v>3800800</v>
      </c>
      <c r="N6328">
        <v>13379</v>
      </c>
      <c r="Q6328">
        <v>0</v>
      </c>
      <c r="S6328" s="1">
        <v>43023</v>
      </c>
      <c r="T6328" t="s">
        <v>37</v>
      </c>
      <c r="U6328" t="s">
        <v>154</v>
      </c>
      <c r="V6328" t="s">
        <v>643</v>
      </c>
      <c r="W6328" s="1">
        <v>43031</v>
      </c>
      <c r="X6328" s="12">
        <v>-25.17</v>
      </c>
      <c r="Y6328" s="4" t="str">
        <f t="shared" si="196"/>
        <v>Income</v>
      </c>
      <c r="Z6328" s="8">
        <v>43009</v>
      </c>
      <c r="AA6328" s="7" t="s">
        <v>397</v>
      </c>
      <c r="AB6328" s="7" t="str">
        <f t="shared" si="197"/>
        <v>Car Park Pass Income from Payroll</v>
      </c>
    </row>
    <row r="6329" spans="1:28" x14ac:dyDescent="0.25">
      <c r="A6329" s="7" t="s">
        <v>451</v>
      </c>
      <c r="B6329" t="s">
        <v>23</v>
      </c>
      <c r="C6329" t="s">
        <v>24</v>
      </c>
      <c r="D6329" t="s">
        <v>25</v>
      </c>
      <c r="E6329" t="s">
        <v>26</v>
      </c>
      <c r="F6329" t="s">
        <v>79</v>
      </c>
      <c r="G6329" t="s">
        <v>80</v>
      </c>
      <c r="H6329" t="s">
        <v>146</v>
      </c>
      <c r="I6329" t="s">
        <v>147</v>
      </c>
      <c r="K6329">
        <v>201807</v>
      </c>
      <c r="L6329" t="s">
        <v>83</v>
      </c>
      <c r="M6329">
        <v>3800800</v>
      </c>
      <c r="N6329">
        <v>13402</v>
      </c>
      <c r="Q6329">
        <v>0</v>
      </c>
      <c r="S6329" s="1">
        <v>43023</v>
      </c>
      <c r="T6329" t="s">
        <v>37</v>
      </c>
      <c r="U6329" t="s">
        <v>162</v>
      </c>
      <c r="V6329" t="s">
        <v>643</v>
      </c>
      <c r="W6329" s="1">
        <v>43031</v>
      </c>
      <c r="X6329" s="12">
        <v>-10</v>
      </c>
      <c r="Y6329" s="4" t="str">
        <f t="shared" si="196"/>
        <v>Income</v>
      </c>
      <c r="Z6329" s="8">
        <v>43009</v>
      </c>
      <c r="AA6329" s="7" t="s">
        <v>397</v>
      </c>
      <c r="AB6329" s="7" t="str">
        <f t="shared" si="197"/>
        <v>Car Park Pass Income from Payroll</v>
      </c>
    </row>
    <row r="6330" spans="1:28" x14ac:dyDescent="0.25">
      <c r="A6330" s="7" t="s">
        <v>451</v>
      </c>
      <c r="B6330" t="s">
        <v>23</v>
      </c>
      <c r="C6330" t="s">
        <v>24</v>
      </c>
      <c r="D6330" t="s">
        <v>25</v>
      </c>
      <c r="E6330" t="s">
        <v>26</v>
      </c>
      <c r="F6330" t="s">
        <v>79</v>
      </c>
      <c r="G6330" t="s">
        <v>80</v>
      </c>
      <c r="H6330" t="s">
        <v>146</v>
      </c>
      <c r="I6330" t="s">
        <v>147</v>
      </c>
      <c r="K6330">
        <v>201807</v>
      </c>
      <c r="L6330" t="s">
        <v>83</v>
      </c>
      <c r="M6330">
        <v>3800800</v>
      </c>
      <c r="N6330">
        <v>13403</v>
      </c>
      <c r="Q6330">
        <v>0</v>
      </c>
      <c r="S6330" s="1">
        <v>43023</v>
      </c>
      <c r="T6330" t="s">
        <v>37</v>
      </c>
      <c r="U6330" t="s">
        <v>231</v>
      </c>
      <c r="V6330" t="s">
        <v>643</v>
      </c>
      <c r="W6330" s="1">
        <v>43031</v>
      </c>
      <c r="X6330" s="12">
        <v>-20.83</v>
      </c>
      <c r="Y6330" s="4" t="str">
        <f t="shared" si="196"/>
        <v>Income</v>
      </c>
      <c r="Z6330" s="8">
        <v>43009</v>
      </c>
      <c r="AA6330" s="7" t="s">
        <v>397</v>
      </c>
      <c r="AB6330" s="7" t="str">
        <f t="shared" si="197"/>
        <v>Car Park Pass Income from Payroll</v>
      </c>
    </row>
    <row r="6331" spans="1:28" x14ac:dyDescent="0.25">
      <c r="A6331" s="7" t="s">
        <v>451</v>
      </c>
      <c r="B6331" t="s">
        <v>23</v>
      </c>
      <c r="C6331" t="s">
        <v>24</v>
      </c>
      <c r="D6331" t="s">
        <v>25</v>
      </c>
      <c r="E6331" t="s">
        <v>26</v>
      </c>
      <c r="F6331" t="s">
        <v>79</v>
      </c>
      <c r="G6331" t="s">
        <v>80</v>
      </c>
      <c r="H6331" t="s">
        <v>146</v>
      </c>
      <c r="I6331" t="s">
        <v>147</v>
      </c>
      <c r="K6331">
        <v>201807</v>
      </c>
      <c r="L6331" t="s">
        <v>83</v>
      </c>
      <c r="M6331">
        <v>3800800</v>
      </c>
      <c r="N6331">
        <v>13404</v>
      </c>
      <c r="Q6331">
        <v>0</v>
      </c>
      <c r="S6331" s="1">
        <v>43023</v>
      </c>
      <c r="T6331" t="s">
        <v>37</v>
      </c>
      <c r="U6331" t="s">
        <v>153</v>
      </c>
      <c r="V6331" t="s">
        <v>643</v>
      </c>
      <c r="W6331" s="1">
        <v>43031</v>
      </c>
      <c r="X6331" s="12">
        <v>-20.84</v>
      </c>
      <c r="Y6331" s="4" t="str">
        <f t="shared" si="196"/>
        <v>Income</v>
      </c>
      <c r="Z6331" s="8">
        <v>43009</v>
      </c>
      <c r="AA6331" s="7" t="s">
        <v>397</v>
      </c>
      <c r="AB6331" s="7" t="str">
        <f t="shared" si="197"/>
        <v>Car Park Pass Income from Payroll</v>
      </c>
    </row>
    <row r="6332" spans="1:28" x14ac:dyDescent="0.25">
      <c r="A6332" s="7" t="s">
        <v>451</v>
      </c>
      <c r="B6332" t="s">
        <v>23</v>
      </c>
      <c r="C6332" t="s">
        <v>24</v>
      </c>
      <c r="D6332" t="s">
        <v>25</v>
      </c>
      <c r="E6332" t="s">
        <v>26</v>
      </c>
      <c r="F6332" t="s">
        <v>79</v>
      </c>
      <c r="G6332" t="s">
        <v>80</v>
      </c>
      <c r="H6332" t="s">
        <v>146</v>
      </c>
      <c r="I6332" t="s">
        <v>147</v>
      </c>
      <c r="K6332">
        <v>201807</v>
      </c>
      <c r="L6332" t="s">
        <v>83</v>
      </c>
      <c r="M6332">
        <v>3800800</v>
      </c>
      <c r="N6332">
        <v>13405</v>
      </c>
      <c r="Q6332">
        <v>0</v>
      </c>
      <c r="S6332" s="1">
        <v>43023</v>
      </c>
      <c r="T6332" t="s">
        <v>37</v>
      </c>
      <c r="U6332" t="s">
        <v>244</v>
      </c>
      <c r="V6332" t="s">
        <v>643</v>
      </c>
      <c r="W6332" s="1">
        <v>43031</v>
      </c>
      <c r="X6332" s="12">
        <v>-16.670000000000002</v>
      </c>
      <c r="Y6332" s="4" t="str">
        <f t="shared" si="196"/>
        <v>Income</v>
      </c>
      <c r="Z6332" s="8">
        <v>43009</v>
      </c>
      <c r="AA6332" s="7" t="s">
        <v>397</v>
      </c>
      <c r="AB6332" s="7" t="str">
        <f t="shared" si="197"/>
        <v>Car Park Pass Income from Payroll</v>
      </c>
    </row>
    <row r="6333" spans="1:28" x14ac:dyDescent="0.25">
      <c r="A6333" s="7" t="s">
        <v>451</v>
      </c>
      <c r="B6333" t="s">
        <v>23</v>
      </c>
      <c r="C6333" t="s">
        <v>24</v>
      </c>
      <c r="D6333" t="s">
        <v>25</v>
      </c>
      <c r="E6333" t="s">
        <v>26</v>
      </c>
      <c r="F6333" t="s">
        <v>79</v>
      </c>
      <c r="G6333" t="s">
        <v>80</v>
      </c>
      <c r="H6333" t="s">
        <v>146</v>
      </c>
      <c r="I6333" t="s">
        <v>147</v>
      </c>
      <c r="K6333">
        <v>201807</v>
      </c>
      <c r="L6333" t="s">
        <v>83</v>
      </c>
      <c r="M6333">
        <v>3800800</v>
      </c>
      <c r="N6333">
        <v>13406</v>
      </c>
      <c r="Q6333">
        <v>0</v>
      </c>
      <c r="S6333" s="1">
        <v>43023</v>
      </c>
      <c r="T6333" t="s">
        <v>37</v>
      </c>
      <c r="U6333" t="s">
        <v>220</v>
      </c>
      <c r="V6333" t="s">
        <v>643</v>
      </c>
      <c r="W6333" s="1">
        <v>43031</v>
      </c>
      <c r="X6333" s="12">
        <v>-16.670000000000002</v>
      </c>
      <c r="Y6333" s="4" t="str">
        <f t="shared" si="196"/>
        <v>Income</v>
      </c>
      <c r="Z6333" s="8">
        <v>43009</v>
      </c>
      <c r="AA6333" s="7" t="s">
        <v>397</v>
      </c>
      <c r="AB6333" s="7" t="str">
        <f t="shared" si="197"/>
        <v>Car Park Pass Income from Payroll</v>
      </c>
    </row>
    <row r="6334" spans="1:28" x14ac:dyDescent="0.25">
      <c r="A6334" s="7" t="s">
        <v>451</v>
      </c>
      <c r="B6334" t="s">
        <v>23</v>
      </c>
      <c r="C6334" t="s">
        <v>24</v>
      </c>
      <c r="D6334" t="s">
        <v>25</v>
      </c>
      <c r="E6334" t="s">
        <v>26</v>
      </c>
      <c r="F6334" t="s">
        <v>79</v>
      </c>
      <c r="G6334" t="s">
        <v>80</v>
      </c>
      <c r="H6334" t="s">
        <v>146</v>
      </c>
      <c r="I6334" t="s">
        <v>147</v>
      </c>
      <c r="K6334">
        <v>201807</v>
      </c>
      <c r="L6334" t="s">
        <v>83</v>
      </c>
      <c r="M6334">
        <v>3800800</v>
      </c>
      <c r="N6334">
        <v>13407</v>
      </c>
      <c r="Q6334">
        <v>0</v>
      </c>
      <c r="S6334" s="1">
        <v>43023</v>
      </c>
      <c r="T6334" t="s">
        <v>37</v>
      </c>
      <c r="U6334" t="s">
        <v>160</v>
      </c>
      <c r="V6334" t="s">
        <v>643</v>
      </c>
      <c r="W6334" s="1">
        <v>43031</v>
      </c>
      <c r="X6334" s="12">
        <v>-20.84</v>
      </c>
      <c r="Y6334" s="4" t="str">
        <f t="shared" si="196"/>
        <v>Income</v>
      </c>
      <c r="Z6334" s="8">
        <v>43009</v>
      </c>
      <c r="AA6334" s="7" t="s">
        <v>397</v>
      </c>
      <c r="AB6334" s="7" t="str">
        <f t="shared" si="197"/>
        <v>Car Park Pass Income from Payroll</v>
      </c>
    </row>
    <row r="6335" spans="1:28" x14ac:dyDescent="0.25">
      <c r="A6335" s="7" t="s">
        <v>451</v>
      </c>
      <c r="B6335" t="s">
        <v>23</v>
      </c>
      <c r="C6335" t="s">
        <v>24</v>
      </c>
      <c r="D6335" t="s">
        <v>25</v>
      </c>
      <c r="E6335" t="s">
        <v>26</v>
      </c>
      <c r="F6335" t="s">
        <v>79</v>
      </c>
      <c r="G6335" t="s">
        <v>80</v>
      </c>
      <c r="H6335" t="s">
        <v>146</v>
      </c>
      <c r="I6335" t="s">
        <v>147</v>
      </c>
      <c r="K6335">
        <v>201807</v>
      </c>
      <c r="L6335" t="s">
        <v>83</v>
      </c>
      <c r="M6335">
        <v>3800800</v>
      </c>
      <c r="N6335">
        <v>13408</v>
      </c>
      <c r="Q6335">
        <v>0</v>
      </c>
      <c r="S6335" s="1">
        <v>43023</v>
      </c>
      <c r="T6335" t="s">
        <v>37</v>
      </c>
      <c r="U6335" t="s">
        <v>149</v>
      </c>
      <c r="V6335" t="s">
        <v>643</v>
      </c>
      <c r="W6335" s="1">
        <v>43031</v>
      </c>
      <c r="X6335" s="12">
        <v>-10</v>
      </c>
      <c r="Y6335" s="4" t="str">
        <f t="shared" si="196"/>
        <v>Income</v>
      </c>
      <c r="Z6335" s="8">
        <v>43009</v>
      </c>
      <c r="AA6335" s="7" t="s">
        <v>397</v>
      </c>
      <c r="AB6335" s="7" t="str">
        <f t="shared" si="197"/>
        <v>Car Park Pass Income from Payroll</v>
      </c>
    </row>
    <row r="6336" spans="1:28" x14ac:dyDescent="0.25">
      <c r="A6336" s="7" t="s">
        <v>451</v>
      </c>
      <c r="B6336" t="s">
        <v>23</v>
      </c>
      <c r="C6336" t="s">
        <v>24</v>
      </c>
      <c r="D6336" t="s">
        <v>25</v>
      </c>
      <c r="E6336" t="s">
        <v>26</v>
      </c>
      <c r="F6336" t="s">
        <v>79</v>
      </c>
      <c r="G6336" t="s">
        <v>80</v>
      </c>
      <c r="H6336" t="s">
        <v>146</v>
      </c>
      <c r="I6336" t="s">
        <v>147</v>
      </c>
      <c r="K6336">
        <v>201807</v>
      </c>
      <c r="L6336" t="s">
        <v>83</v>
      </c>
      <c r="M6336">
        <v>3800800</v>
      </c>
      <c r="N6336">
        <v>13409</v>
      </c>
      <c r="Q6336">
        <v>0</v>
      </c>
      <c r="S6336" s="1">
        <v>43023</v>
      </c>
      <c r="T6336" t="s">
        <v>37</v>
      </c>
      <c r="U6336" t="s">
        <v>151</v>
      </c>
      <c r="V6336" t="s">
        <v>643</v>
      </c>
      <c r="W6336" s="1">
        <v>43031</v>
      </c>
      <c r="X6336" s="12">
        <v>-20.84</v>
      </c>
      <c r="Y6336" s="4" t="str">
        <f t="shared" si="196"/>
        <v>Income</v>
      </c>
      <c r="Z6336" s="8">
        <v>43009</v>
      </c>
      <c r="AA6336" s="7" t="s">
        <v>397</v>
      </c>
      <c r="AB6336" s="7" t="str">
        <f t="shared" si="197"/>
        <v>Car Park Pass Income from Payroll</v>
      </c>
    </row>
    <row r="6337" spans="1:28" x14ac:dyDescent="0.25">
      <c r="A6337" s="7" t="s">
        <v>451</v>
      </c>
      <c r="B6337" t="s">
        <v>23</v>
      </c>
      <c r="C6337" t="s">
        <v>24</v>
      </c>
      <c r="D6337" t="s">
        <v>25</v>
      </c>
      <c r="E6337" t="s">
        <v>26</v>
      </c>
      <c r="F6337" t="s">
        <v>79</v>
      </c>
      <c r="G6337" t="s">
        <v>80</v>
      </c>
      <c r="H6337" t="s">
        <v>146</v>
      </c>
      <c r="I6337" t="s">
        <v>147</v>
      </c>
      <c r="K6337">
        <v>201807</v>
      </c>
      <c r="L6337" t="s">
        <v>83</v>
      </c>
      <c r="M6337">
        <v>3800800</v>
      </c>
      <c r="N6337">
        <v>13410</v>
      </c>
      <c r="Q6337">
        <v>0</v>
      </c>
      <c r="S6337" s="1">
        <v>43023</v>
      </c>
      <c r="T6337" t="s">
        <v>37</v>
      </c>
      <c r="U6337" t="s">
        <v>1052</v>
      </c>
      <c r="V6337" t="s">
        <v>643</v>
      </c>
      <c r="W6337" s="1">
        <v>43031</v>
      </c>
      <c r="X6337" s="12">
        <v>-20.83</v>
      </c>
      <c r="Y6337" s="4" t="str">
        <f t="shared" si="196"/>
        <v>Income</v>
      </c>
      <c r="Z6337" s="8">
        <v>43009</v>
      </c>
      <c r="AA6337" s="7" t="s">
        <v>397</v>
      </c>
      <c r="AB6337" s="7" t="str">
        <f t="shared" si="197"/>
        <v>Car Park Pass Income from Payroll</v>
      </c>
    </row>
    <row r="6338" spans="1:28" x14ac:dyDescent="0.25">
      <c r="A6338" s="7" t="s">
        <v>451</v>
      </c>
      <c r="B6338" t="s">
        <v>23</v>
      </c>
      <c r="C6338" t="s">
        <v>24</v>
      </c>
      <c r="D6338" t="s">
        <v>25</v>
      </c>
      <c r="E6338" t="s">
        <v>26</v>
      </c>
      <c r="F6338" t="s">
        <v>79</v>
      </c>
      <c r="G6338" t="s">
        <v>80</v>
      </c>
      <c r="H6338" t="s">
        <v>146</v>
      </c>
      <c r="I6338" t="s">
        <v>147</v>
      </c>
      <c r="K6338">
        <v>201807</v>
      </c>
      <c r="L6338" t="s">
        <v>83</v>
      </c>
      <c r="M6338">
        <v>3800800</v>
      </c>
      <c r="N6338">
        <v>13411</v>
      </c>
      <c r="Q6338">
        <v>0</v>
      </c>
      <c r="S6338" s="1">
        <v>43023</v>
      </c>
      <c r="T6338" t="s">
        <v>37</v>
      </c>
      <c r="U6338" t="s">
        <v>242</v>
      </c>
      <c r="V6338" t="s">
        <v>643</v>
      </c>
      <c r="W6338" s="1">
        <v>43031</v>
      </c>
      <c r="X6338" s="12">
        <v>-20.84</v>
      </c>
      <c r="Y6338" s="4" t="str">
        <f t="shared" ref="Y6338:Y6401" si="198">IF(LEFT(H6338,2)="R9","Income","Expenditure")</f>
        <v>Income</v>
      </c>
      <c r="Z6338" s="8">
        <v>43009</v>
      </c>
      <c r="AA6338" s="7" t="s">
        <v>397</v>
      </c>
      <c r="AB6338" s="7" t="str">
        <f t="shared" ref="AB6338:AB6401" si="199">IF(Y6338="Expenditure",Y6338,I6338)</f>
        <v>Car Park Pass Income from Payroll</v>
      </c>
    </row>
    <row r="6339" spans="1:28" x14ac:dyDescent="0.25">
      <c r="A6339" s="7" t="s">
        <v>451</v>
      </c>
      <c r="B6339" t="s">
        <v>23</v>
      </c>
      <c r="C6339" t="s">
        <v>24</v>
      </c>
      <c r="D6339" t="s">
        <v>25</v>
      </c>
      <c r="E6339" t="s">
        <v>26</v>
      </c>
      <c r="F6339" t="s">
        <v>79</v>
      </c>
      <c r="G6339" t="s">
        <v>80</v>
      </c>
      <c r="H6339" t="s">
        <v>146</v>
      </c>
      <c r="I6339" t="s">
        <v>147</v>
      </c>
      <c r="K6339">
        <v>201807</v>
      </c>
      <c r="L6339" t="s">
        <v>83</v>
      </c>
      <c r="M6339">
        <v>3800800</v>
      </c>
      <c r="N6339">
        <v>13412</v>
      </c>
      <c r="Q6339">
        <v>0</v>
      </c>
      <c r="S6339" s="1">
        <v>43023</v>
      </c>
      <c r="T6339" t="s">
        <v>37</v>
      </c>
      <c r="U6339" t="s">
        <v>240</v>
      </c>
      <c r="V6339" t="s">
        <v>643</v>
      </c>
      <c r="W6339" s="1">
        <v>43031</v>
      </c>
      <c r="X6339" s="12">
        <v>-20.84</v>
      </c>
      <c r="Y6339" s="4" t="str">
        <f t="shared" si="198"/>
        <v>Income</v>
      </c>
      <c r="Z6339" s="8">
        <v>43009</v>
      </c>
      <c r="AA6339" s="7" t="s">
        <v>397</v>
      </c>
      <c r="AB6339" s="7" t="str">
        <f t="shared" si="199"/>
        <v>Car Park Pass Income from Payroll</v>
      </c>
    </row>
    <row r="6340" spans="1:28" x14ac:dyDescent="0.25">
      <c r="A6340" s="7" t="s">
        <v>451</v>
      </c>
      <c r="B6340" t="s">
        <v>23</v>
      </c>
      <c r="C6340" t="s">
        <v>24</v>
      </c>
      <c r="D6340" t="s">
        <v>25</v>
      </c>
      <c r="E6340" t="s">
        <v>26</v>
      </c>
      <c r="F6340" t="s">
        <v>79</v>
      </c>
      <c r="G6340" t="s">
        <v>80</v>
      </c>
      <c r="H6340" t="s">
        <v>146</v>
      </c>
      <c r="I6340" t="s">
        <v>147</v>
      </c>
      <c r="K6340">
        <v>201807</v>
      </c>
      <c r="L6340" t="s">
        <v>83</v>
      </c>
      <c r="M6340">
        <v>3800800</v>
      </c>
      <c r="N6340">
        <v>13413</v>
      </c>
      <c r="Q6340">
        <v>0</v>
      </c>
      <c r="S6340" s="1">
        <v>43023</v>
      </c>
      <c r="T6340" t="s">
        <v>37</v>
      </c>
      <c r="U6340" t="s">
        <v>255</v>
      </c>
      <c r="V6340" t="s">
        <v>643</v>
      </c>
      <c r="W6340" s="1">
        <v>43031</v>
      </c>
      <c r="X6340" s="12">
        <v>-20.84</v>
      </c>
      <c r="Y6340" s="4" t="str">
        <f t="shared" si="198"/>
        <v>Income</v>
      </c>
      <c r="Z6340" s="8">
        <v>43009</v>
      </c>
      <c r="AA6340" s="7" t="s">
        <v>397</v>
      </c>
      <c r="AB6340" s="7" t="str">
        <f t="shared" si="199"/>
        <v>Car Park Pass Income from Payroll</v>
      </c>
    </row>
    <row r="6341" spans="1:28" x14ac:dyDescent="0.25">
      <c r="A6341" s="7" t="s">
        <v>451</v>
      </c>
      <c r="B6341" t="s">
        <v>23</v>
      </c>
      <c r="C6341" t="s">
        <v>24</v>
      </c>
      <c r="D6341" t="s">
        <v>25</v>
      </c>
      <c r="E6341" t="s">
        <v>26</v>
      </c>
      <c r="F6341" t="s">
        <v>79</v>
      </c>
      <c r="G6341" t="s">
        <v>80</v>
      </c>
      <c r="H6341" t="s">
        <v>146</v>
      </c>
      <c r="I6341" t="s">
        <v>147</v>
      </c>
      <c r="K6341">
        <v>201807</v>
      </c>
      <c r="L6341" t="s">
        <v>83</v>
      </c>
      <c r="M6341">
        <v>3800800</v>
      </c>
      <c r="N6341">
        <v>13414</v>
      </c>
      <c r="Q6341">
        <v>0</v>
      </c>
      <c r="S6341" s="1">
        <v>43023</v>
      </c>
      <c r="T6341" t="s">
        <v>37</v>
      </c>
      <c r="U6341" t="s">
        <v>167</v>
      </c>
      <c r="V6341" t="s">
        <v>643</v>
      </c>
      <c r="W6341" s="1">
        <v>43031</v>
      </c>
      <c r="X6341" s="12">
        <v>-10</v>
      </c>
      <c r="Y6341" s="4" t="str">
        <f t="shared" si="198"/>
        <v>Income</v>
      </c>
      <c r="Z6341" s="8">
        <v>43009</v>
      </c>
      <c r="AA6341" s="7" t="s">
        <v>397</v>
      </c>
      <c r="AB6341" s="7" t="str">
        <f t="shared" si="199"/>
        <v>Car Park Pass Income from Payroll</v>
      </c>
    </row>
    <row r="6342" spans="1:28" x14ac:dyDescent="0.25">
      <c r="A6342" s="7" t="s">
        <v>451</v>
      </c>
      <c r="B6342" t="s">
        <v>23</v>
      </c>
      <c r="C6342" t="s">
        <v>24</v>
      </c>
      <c r="D6342" t="s">
        <v>25</v>
      </c>
      <c r="E6342" t="s">
        <v>26</v>
      </c>
      <c r="F6342" t="s">
        <v>79</v>
      </c>
      <c r="G6342" t="s">
        <v>80</v>
      </c>
      <c r="H6342" t="s">
        <v>146</v>
      </c>
      <c r="I6342" t="s">
        <v>147</v>
      </c>
      <c r="K6342">
        <v>201807</v>
      </c>
      <c r="L6342" t="s">
        <v>83</v>
      </c>
      <c r="M6342">
        <v>3800800</v>
      </c>
      <c r="N6342">
        <v>13415</v>
      </c>
      <c r="Q6342">
        <v>0</v>
      </c>
      <c r="S6342" s="1">
        <v>43023</v>
      </c>
      <c r="T6342" t="s">
        <v>37</v>
      </c>
      <c r="U6342" t="s">
        <v>248</v>
      </c>
      <c r="V6342" t="s">
        <v>643</v>
      </c>
      <c r="W6342" s="1">
        <v>43031</v>
      </c>
      <c r="X6342" s="12">
        <v>-10</v>
      </c>
      <c r="Y6342" s="4" t="str">
        <f t="shared" si="198"/>
        <v>Income</v>
      </c>
      <c r="Z6342" s="8">
        <v>43009</v>
      </c>
      <c r="AA6342" s="7" t="s">
        <v>397</v>
      </c>
      <c r="AB6342" s="7" t="str">
        <f t="shared" si="199"/>
        <v>Car Park Pass Income from Payroll</v>
      </c>
    </row>
    <row r="6343" spans="1:28" x14ac:dyDescent="0.25">
      <c r="A6343" s="7" t="s">
        <v>451</v>
      </c>
      <c r="B6343" t="s">
        <v>23</v>
      </c>
      <c r="C6343" t="s">
        <v>24</v>
      </c>
      <c r="D6343" t="s">
        <v>25</v>
      </c>
      <c r="E6343" t="s">
        <v>26</v>
      </c>
      <c r="F6343" t="s">
        <v>79</v>
      </c>
      <c r="G6343" t="s">
        <v>80</v>
      </c>
      <c r="H6343" t="s">
        <v>146</v>
      </c>
      <c r="I6343" t="s">
        <v>147</v>
      </c>
      <c r="K6343">
        <v>201807</v>
      </c>
      <c r="L6343" t="s">
        <v>83</v>
      </c>
      <c r="M6343">
        <v>3800800</v>
      </c>
      <c r="N6343">
        <v>13416</v>
      </c>
      <c r="Q6343">
        <v>0</v>
      </c>
      <c r="S6343" s="1">
        <v>43023</v>
      </c>
      <c r="T6343" t="s">
        <v>37</v>
      </c>
      <c r="U6343" t="s">
        <v>164</v>
      </c>
      <c r="V6343" t="s">
        <v>643</v>
      </c>
      <c r="W6343" s="1">
        <v>43031</v>
      </c>
      <c r="X6343" s="12">
        <v>-20.84</v>
      </c>
      <c r="Y6343" s="4" t="str">
        <f t="shared" si="198"/>
        <v>Income</v>
      </c>
      <c r="Z6343" s="8">
        <v>43009</v>
      </c>
      <c r="AA6343" s="7" t="s">
        <v>397</v>
      </c>
      <c r="AB6343" s="7" t="str">
        <f t="shared" si="199"/>
        <v>Car Park Pass Income from Payroll</v>
      </c>
    </row>
    <row r="6344" spans="1:28" x14ac:dyDescent="0.25">
      <c r="A6344" s="7" t="s">
        <v>451</v>
      </c>
      <c r="B6344" t="s">
        <v>23</v>
      </c>
      <c r="C6344" t="s">
        <v>24</v>
      </c>
      <c r="D6344" t="s">
        <v>25</v>
      </c>
      <c r="E6344" t="s">
        <v>26</v>
      </c>
      <c r="F6344" t="s">
        <v>79</v>
      </c>
      <c r="G6344" t="s">
        <v>80</v>
      </c>
      <c r="H6344" t="s">
        <v>146</v>
      </c>
      <c r="I6344" t="s">
        <v>147</v>
      </c>
      <c r="K6344">
        <v>201807</v>
      </c>
      <c r="L6344" t="s">
        <v>83</v>
      </c>
      <c r="M6344">
        <v>3800800</v>
      </c>
      <c r="N6344">
        <v>13417</v>
      </c>
      <c r="Q6344">
        <v>0</v>
      </c>
      <c r="S6344" s="1">
        <v>43023</v>
      </c>
      <c r="T6344" t="s">
        <v>37</v>
      </c>
      <c r="U6344" t="s">
        <v>149</v>
      </c>
      <c r="V6344" t="s">
        <v>643</v>
      </c>
      <c r="W6344" s="1">
        <v>43031</v>
      </c>
      <c r="X6344" s="12">
        <v>-10</v>
      </c>
      <c r="Y6344" s="4" t="str">
        <f t="shared" si="198"/>
        <v>Income</v>
      </c>
      <c r="Z6344" s="8">
        <v>43009</v>
      </c>
      <c r="AA6344" s="7" t="s">
        <v>397</v>
      </c>
      <c r="AB6344" s="7" t="str">
        <f t="shared" si="199"/>
        <v>Car Park Pass Income from Payroll</v>
      </c>
    </row>
    <row r="6345" spans="1:28" x14ac:dyDescent="0.25">
      <c r="A6345" s="7" t="s">
        <v>451</v>
      </c>
      <c r="B6345" t="s">
        <v>23</v>
      </c>
      <c r="C6345" t="s">
        <v>24</v>
      </c>
      <c r="D6345" t="s">
        <v>25</v>
      </c>
      <c r="E6345" t="s">
        <v>26</v>
      </c>
      <c r="F6345" t="s">
        <v>79</v>
      </c>
      <c r="G6345" t="s">
        <v>80</v>
      </c>
      <c r="H6345" t="s">
        <v>146</v>
      </c>
      <c r="I6345" t="s">
        <v>147</v>
      </c>
      <c r="K6345">
        <v>201807</v>
      </c>
      <c r="L6345" t="s">
        <v>83</v>
      </c>
      <c r="M6345">
        <v>3800800</v>
      </c>
      <c r="N6345">
        <v>13369</v>
      </c>
      <c r="Q6345">
        <v>0</v>
      </c>
      <c r="S6345" s="1">
        <v>43023</v>
      </c>
      <c r="T6345" t="s">
        <v>37</v>
      </c>
      <c r="U6345" t="s">
        <v>167</v>
      </c>
      <c r="V6345" t="s">
        <v>643</v>
      </c>
      <c r="W6345" s="1">
        <v>43031</v>
      </c>
      <c r="X6345" s="12">
        <v>-10</v>
      </c>
      <c r="Y6345" s="4" t="str">
        <f t="shared" si="198"/>
        <v>Income</v>
      </c>
      <c r="Z6345" s="8">
        <v>43009</v>
      </c>
      <c r="AA6345" s="7" t="s">
        <v>397</v>
      </c>
      <c r="AB6345" s="7" t="str">
        <f t="shared" si="199"/>
        <v>Car Park Pass Income from Payroll</v>
      </c>
    </row>
    <row r="6346" spans="1:28" x14ac:dyDescent="0.25">
      <c r="A6346" s="7" t="s">
        <v>451</v>
      </c>
      <c r="B6346" t="s">
        <v>23</v>
      </c>
      <c r="C6346" t="s">
        <v>24</v>
      </c>
      <c r="D6346" t="s">
        <v>25</v>
      </c>
      <c r="E6346" t="s">
        <v>26</v>
      </c>
      <c r="F6346" t="s">
        <v>79</v>
      </c>
      <c r="G6346" t="s">
        <v>80</v>
      </c>
      <c r="H6346" t="s">
        <v>146</v>
      </c>
      <c r="I6346" t="s">
        <v>147</v>
      </c>
      <c r="K6346">
        <v>201807</v>
      </c>
      <c r="L6346" t="s">
        <v>83</v>
      </c>
      <c r="M6346">
        <v>3800800</v>
      </c>
      <c r="N6346">
        <v>13370</v>
      </c>
      <c r="Q6346">
        <v>0</v>
      </c>
      <c r="S6346" s="1">
        <v>43023</v>
      </c>
      <c r="T6346" t="s">
        <v>37</v>
      </c>
      <c r="U6346" t="s">
        <v>168</v>
      </c>
      <c r="V6346" t="s">
        <v>643</v>
      </c>
      <c r="W6346" s="1">
        <v>43031</v>
      </c>
      <c r="X6346" s="12">
        <v>-20.84</v>
      </c>
      <c r="Y6346" s="4" t="str">
        <f t="shared" si="198"/>
        <v>Income</v>
      </c>
      <c r="Z6346" s="8">
        <v>43009</v>
      </c>
      <c r="AA6346" s="7" t="s">
        <v>397</v>
      </c>
      <c r="AB6346" s="7" t="str">
        <f t="shared" si="199"/>
        <v>Car Park Pass Income from Payroll</v>
      </c>
    </row>
    <row r="6347" spans="1:28" x14ac:dyDescent="0.25">
      <c r="A6347" s="7" t="s">
        <v>451</v>
      </c>
      <c r="B6347" t="s">
        <v>23</v>
      </c>
      <c r="C6347" t="s">
        <v>24</v>
      </c>
      <c r="D6347" t="s">
        <v>25</v>
      </c>
      <c r="E6347" t="s">
        <v>26</v>
      </c>
      <c r="F6347" t="s">
        <v>79</v>
      </c>
      <c r="G6347" t="s">
        <v>80</v>
      </c>
      <c r="H6347" t="s">
        <v>146</v>
      </c>
      <c r="I6347" t="s">
        <v>147</v>
      </c>
      <c r="K6347">
        <v>201807</v>
      </c>
      <c r="L6347" t="s">
        <v>83</v>
      </c>
      <c r="M6347">
        <v>3800800</v>
      </c>
      <c r="N6347">
        <v>13371</v>
      </c>
      <c r="Q6347">
        <v>0</v>
      </c>
      <c r="S6347" s="1">
        <v>43023</v>
      </c>
      <c r="T6347" t="s">
        <v>37</v>
      </c>
      <c r="U6347" t="s">
        <v>167</v>
      </c>
      <c r="V6347" t="s">
        <v>643</v>
      </c>
      <c r="W6347" s="1">
        <v>43031</v>
      </c>
      <c r="X6347" s="12">
        <v>-10</v>
      </c>
      <c r="Y6347" s="4" t="str">
        <f t="shared" si="198"/>
        <v>Income</v>
      </c>
      <c r="Z6347" s="8">
        <v>43009</v>
      </c>
      <c r="AA6347" s="7" t="s">
        <v>397</v>
      </c>
      <c r="AB6347" s="7" t="str">
        <f t="shared" si="199"/>
        <v>Car Park Pass Income from Payroll</v>
      </c>
    </row>
    <row r="6348" spans="1:28" x14ac:dyDescent="0.25">
      <c r="A6348" s="7" t="s">
        <v>451</v>
      </c>
      <c r="B6348" t="s">
        <v>23</v>
      </c>
      <c r="C6348" t="s">
        <v>24</v>
      </c>
      <c r="D6348" t="s">
        <v>25</v>
      </c>
      <c r="E6348" t="s">
        <v>26</v>
      </c>
      <c r="F6348" t="s">
        <v>79</v>
      </c>
      <c r="G6348" t="s">
        <v>80</v>
      </c>
      <c r="H6348" t="s">
        <v>146</v>
      </c>
      <c r="I6348" t="s">
        <v>147</v>
      </c>
      <c r="K6348">
        <v>201807</v>
      </c>
      <c r="L6348" t="s">
        <v>83</v>
      </c>
      <c r="M6348">
        <v>3800800</v>
      </c>
      <c r="N6348">
        <v>13372</v>
      </c>
      <c r="Q6348">
        <v>0</v>
      </c>
      <c r="S6348" s="1">
        <v>43023</v>
      </c>
      <c r="T6348" t="s">
        <v>37</v>
      </c>
      <c r="U6348" t="s">
        <v>167</v>
      </c>
      <c r="V6348" t="s">
        <v>643</v>
      </c>
      <c r="W6348" s="1">
        <v>43031</v>
      </c>
      <c r="X6348" s="12">
        <v>-10</v>
      </c>
      <c r="Y6348" s="4" t="str">
        <f t="shared" si="198"/>
        <v>Income</v>
      </c>
      <c r="Z6348" s="8">
        <v>43009</v>
      </c>
      <c r="AA6348" s="7" t="s">
        <v>397</v>
      </c>
      <c r="AB6348" s="7" t="str">
        <f t="shared" si="199"/>
        <v>Car Park Pass Income from Payroll</v>
      </c>
    </row>
    <row r="6349" spans="1:28" x14ac:dyDescent="0.25">
      <c r="A6349" s="7" t="s">
        <v>451</v>
      </c>
      <c r="B6349" t="s">
        <v>23</v>
      </c>
      <c r="C6349" t="s">
        <v>24</v>
      </c>
      <c r="D6349" t="s">
        <v>25</v>
      </c>
      <c r="E6349" t="s">
        <v>26</v>
      </c>
      <c r="F6349" t="s">
        <v>79</v>
      </c>
      <c r="G6349" t="s">
        <v>80</v>
      </c>
      <c r="H6349" t="s">
        <v>146</v>
      </c>
      <c r="I6349" t="s">
        <v>147</v>
      </c>
      <c r="K6349">
        <v>201807</v>
      </c>
      <c r="L6349" t="s">
        <v>83</v>
      </c>
      <c r="M6349">
        <v>3800800</v>
      </c>
      <c r="N6349">
        <v>14892</v>
      </c>
      <c r="Q6349">
        <v>0</v>
      </c>
      <c r="S6349" s="1">
        <v>43023</v>
      </c>
      <c r="T6349" t="s">
        <v>37</v>
      </c>
      <c r="U6349" t="s">
        <v>214</v>
      </c>
      <c r="V6349" t="s">
        <v>643</v>
      </c>
      <c r="W6349" s="1">
        <v>43031</v>
      </c>
      <c r="X6349" s="12">
        <v>-29.17</v>
      </c>
      <c r="Y6349" s="4" t="str">
        <f t="shared" si="198"/>
        <v>Income</v>
      </c>
      <c r="Z6349" s="8">
        <v>43009</v>
      </c>
      <c r="AA6349" s="7" t="s">
        <v>397</v>
      </c>
      <c r="AB6349" s="7" t="str">
        <f t="shared" si="199"/>
        <v>Car Park Pass Income from Payroll</v>
      </c>
    </row>
    <row r="6350" spans="1:28" x14ac:dyDescent="0.25">
      <c r="A6350" s="7" t="s">
        <v>451</v>
      </c>
      <c r="B6350" t="s">
        <v>23</v>
      </c>
      <c r="C6350" t="s">
        <v>24</v>
      </c>
      <c r="D6350" t="s">
        <v>25</v>
      </c>
      <c r="E6350" t="s">
        <v>26</v>
      </c>
      <c r="F6350" t="s">
        <v>79</v>
      </c>
      <c r="G6350" t="s">
        <v>80</v>
      </c>
      <c r="H6350" t="s">
        <v>146</v>
      </c>
      <c r="I6350" t="s">
        <v>147</v>
      </c>
      <c r="K6350">
        <v>201807</v>
      </c>
      <c r="L6350" t="s">
        <v>83</v>
      </c>
      <c r="M6350">
        <v>3800800</v>
      </c>
      <c r="N6350">
        <v>14893</v>
      </c>
      <c r="Q6350">
        <v>0</v>
      </c>
      <c r="S6350" s="1">
        <v>43023</v>
      </c>
      <c r="T6350" t="s">
        <v>37</v>
      </c>
      <c r="U6350" t="s">
        <v>162</v>
      </c>
      <c r="V6350" t="s">
        <v>643</v>
      </c>
      <c r="W6350" s="1">
        <v>43031</v>
      </c>
      <c r="X6350" s="12">
        <v>-20.83</v>
      </c>
      <c r="Y6350" s="4" t="str">
        <f t="shared" si="198"/>
        <v>Income</v>
      </c>
      <c r="Z6350" s="8">
        <v>43009</v>
      </c>
      <c r="AA6350" s="7" t="s">
        <v>397</v>
      </c>
      <c r="AB6350" s="7" t="str">
        <f t="shared" si="199"/>
        <v>Car Park Pass Income from Payroll</v>
      </c>
    </row>
    <row r="6351" spans="1:28" x14ac:dyDescent="0.25">
      <c r="A6351" s="7" t="s">
        <v>451</v>
      </c>
      <c r="B6351" t="s">
        <v>23</v>
      </c>
      <c r="C6351" t="s">
        <v>24</v>
      </c>
      <c r="D6351" t="s">
        <v>25</v>
      </c>
      <c r="E6351" t="s">
        <v>26</v>
      </c>
      <c r="F6351" t="s">
        <v>79</v>
      </c>
      <c r="G6351" t="s">
        <v>80</v>
      </c>
      <c r="H6351" t="s">
        <v>146</v>
      </c>
      <c r="I6351" t="s">
        <v>147</v>
      </c>
      <c r="K6351">
        <v>201807</v>
      </c>
      <c r="L6351" t="s">
        <v>83</v>
      </c>
      <c r="M6351">
        <v>3800800</v>
      </c>
      <c r="N6351">
        <v>14894</v>
      </c>
      <c r="Q6351">
        <v>0</v>
      </c>
      <c r="S6351" s="1">
        <v>43023</v>
      </c>
      <c r="T6351" t="s">
        <v>37</v>
      </c>
      <c r="U6351" t="s">
        <v>169</v>
      </c>
      <c r="V6351" t="s">
        <v>643</v>
      </c>
      <c r="W6351" s="1">
        <v>43031</v>
      </c>
      <c r="X6351" s="12">
        <v>-20.84</v>
      </c>
      <c r="Y6351" s="4" t="str">
        <f t="shared" si="198"/>
        <v>Income</v>
      </c>
      <c r="Z6351" s="8">
        <v>43009</v>
      </c>
      <c r="AA6351" s="7" t="s">
        <v>397</v>
      </c>
      <c r="AB6351" s="7" t="str">
        <f t="shared" si="199"/>
        <v>Car Park Pass Income from Payroll</v>
      </c>
    </row>
    <row r="6352" spans="1:28" x14ac:dyDescent="0.25">
      <c r="A6352" s="7" t="s">
        <v>451</v>
      </c>
      <c r="B6352" t="s">
        <v>23</v>
      </c>
      <c r="C6352" t="s">
        <v>24</v>
      </c>
      <c r="D6352" t="s">
        <v>25</v>
      </c>
      <c r="E6352" t="s">
        <v>26</v>
      </c>
      <c r="F6352" t="s">
        <v>79</v>
      </c>
      <c r="G6352" t="s">
        <v>80</v>
      </c>
      <c r="H6352" t="s">
        <v>146</v>
      </c>
      <c r="I6352" t="s">
        <v>147</v>
      </c>
      <c r="K6352">
        <v>201807</v>
      </c>
      <c r="L6352" t="s">
        <v>83</v>
      </c>
      <c r="M6352">
        <v>3800800</v>
      </c>
      <c r="N6352">
        <v>14895</v>
      </c>
      <c r="Q6352">
        <v>0</v>
      </c>
      <c r="S6352" s="1">
        <v>43023</v>
      </c>
      <c r="T6352" t="s">
        <v>37</v>
      </c>
      <c r="U6352" t="s">
        <v>243</v>
      </c>
      <c r="V6352" t="s">
        <v>643</v>
      </c>
      <c r="W6352" s="1">
        <v>43031</v>
      </c>
      <c r="X6352" s="12">
        <v>-20.84</v>
      </c>
      <c r="Y6352" s="4" t="str">
        <f t="shared" si="198"/>
        <v>Income</v>
      </c>
      <c r="Z6352" s="8">
        <v>43009</v>
      </c>
      <c r="AA6352" s="7" t="s">
        <v>397</v>
      </c>
      <c r="AB6352" s="7" t="str">
        <f t="shared" si="199"/>
        <v>Car Park Pass Income from Payroll</v>
      </c>
    </row>
    <row r="6353" spans="1:28" x14ac:dyDescent="0.25">
      <c r="A6353" s="7" t="s">
        <v>451</v>
      </c>
      <c r="B6353" t="s">
        <v>23</v>
      </c>
      <c r="C6353" t="s">
        <v>24</v>
      </c>
      <c r="D6353" t="s">
        <v>25</v>
      </c>
      <c r="E6353" t="s">
        <v>26</v>
      </c>
      <c r="F6353" t="s">
        <v>79</v>
      </c>
      <c r="G6353" t="s">
        <v>80</v>
      </c>
      <c r="H6353" t="s">
        <v>146</v>
      </c>
      <c r="I6353" t="s">
        <v>147</v>
      </c>
      <c r="K6353">
        <v>201807</v>
      </c>
      <c r="L6353" t="s">
        <v>83</v>
      </c>
      <c r="M6353">
        <v>3800800</v>
      </c>
      <c r="N6353">
        <v>14896</v>
      </c>
      <c r="Q6353">
        <v>0</v>
      </c>
      <c r="S6353" s="1">
        <v>43023</v>
      </c>
      <c r="T6353" t="s">
        <v>37</v>
      </c>
      <c r="U6353" t="s">
        <v>158</v>
      </c>
      <c r="V6353" t="s">
        <v>643</v>
      </c>
      <c r="W6353" s="1">
        <v>43031</v>
      </c>
      <c r="X6353" s="12">
        <v>-20.84</v>
      </c>
      <c r="Y6353" s="4" t="str">
        <f t="shared" si="198"/>
        <v>Income</v>
      </c>
      <c r="Z6353" s="8">
        <v>43009</v>
      </c>
      <c r="AA6353" s="7" t="s">
        <v>397</v>
      </c>
      <c r="AB6353" s="7" t="str">
        <f t="shared" si="199"/>
        <v>Car Park Pass Income from Payroll</v>
      </c>
    </row>
    <row r="6354" spans="1:28" x14ac:dyDescent="0.25">
      <c r="A6354" s="7" t="s">
        <v>451</v>
      </c>
      <c r="B6354" t="s">
        <v>23</v>
      </c>
      <c r="C6354" t="s">
        <v>24</v>
      </c>
      <c r="D6354" t="s">
        <v>25</v>
      </c>
      <c r="E6354" t="s">
        <v>26</v>
      </c>
      <c r="F6354" t="s">
        <v>79</v>
      </c>
      <c r="G6354" t="s">
        <v>80</v>
      </c>
      <c r="H6354" t="s">
        <v>146</v>
      </c>
      <c r="I6354" t="s">
        <v>147</v>
      </c>
      <c r="K6354">
        <v>201807</v>
      </c>
      <c r="L6354" t="s">
        <v>83</v>
      </c>
      <c r="M6354">
        <v>3800800</v>
      </c>
      <c r="N6354">
        <v>14897</v>
      </c>
      <c r="Q6354">
        <v>0</v>
      </c>
      <c r="S6354" s="1">
        <v>43023</v>
      </c>
      <c r="T6354" t="s">
        <v>37</v>
      </c>
      <c r="U6354" t="s">
        <v>181</v>
      </c>
      <c r="V6354" t="s">
        <v>643</v>
      </c>
      <c r="W6354" s="1">
        <v>43031</v>
      </c>
      <c r="X6354" s="12">
        <v>-29.17</v>
      </c>
      <c r="Y6354" s="4" t="str">
        <f t="shared" si="198"/>
        <v>Income</v>
      </c>
      <c r="Z6354" s="8">
        <v>43009</v>
      </c>
      <c r="AA6354" s="7" t="s">
        <v>397</v>
      </c>
      <c r="AB6354" s="7" t="str">
        <f t="shared" si="199"/>
        <v>Car Park Pass Income from Payroll</v>
      </c>
    </row>
    <row r="6355" spans="1:28" x14ac:dyDescent="0.25">
      <c r="A6355" s="7" t="s">
        <v>451</v>
      </c>
      <c r="B6355" t="s">
        <v>23</v>
      </c>
      <c r="C6355" t="s">
        <v>24</v>
      </c>
      <c r="D6355" t="s">
        <v>25</v>
      </c>
      <c r="E6355" t="s">
        <v>26</v>
      </c>
      <c r="F6355" t="s">
        <v>79</v>
      </c>
      <c r="G6355" t="s">
        <v>80</v>
      </c>
      <c r="H6355" t="s">
        <v>146</v>
      </c>
      <c r="I6355" t="s">
        <v>147</v>
      </c>
      <c r="K6355">
        <v>201807</v>
      </c>
      <c r="L6355" t="s">
        <v>83</v>
      </c>
      <c r="M6355">
        <v>3800800</v>
      </c>
      <c r="N6355">
        <v>14898</v>
      </c>
      <c r="Q6355">
        <v>0</v>
      </c>
      <c r="S6355" s="1">
        <v>43023</v>
      </c>
      <c r="T6355" t="s">
        <v>37</v>
      </c>
      <c r="U6355" t="s">
        <v>149</v>
      </c>
      <c r="V6355" t="s">
        <v>643</v>
      </c>
      <c r="W6355" s="1">
        <v>43031</v>
      </c>
      <c r="X6355" s="12">
        <v>-20.83</v>
      </c>
      <c r="Y6355" s="4" t="str">
        <f t="shared" si="198"/>
        <v>Income</v>
      </c>
      <c r="Z6355" s="8">
        <v>43009</v>
      </c>
      <c r="AA6355" s="7" t="s">
        <v>397</v>
      </c>
      <c r="AB6355" s="7" t="str">
        <f t="shared" si="199"/>
        <v>Car Park Pass Income from Payroll</v>
      </c>
    </row>
    <row r="6356" spans="1:28" x14ac:dyDescent="0.25">
      <c r="A6356" s="7" t="s">
        <v>451</v>
      </c>
      <c r="B6356" t="s">
        <v>23</v>
      </c>
      <c r="C6356" t="s">
        <v>24</v>
      </c>
      <c r="D6356" t="s">
        <v>25</v>
      </c>
      <c r="E6356" t="s">
        <v>26</v>
      </c>
      <c r="F6356" t="s">
        <v>79</v>
      </c>
      <c r="G6356" t="s">
        <v>80</v>
      </c>
      <c r="H6356" t="s">
        <v>146</v>
      </c>
      <c r="I6356" t="s">
        <v>147</v>
      </c>
      <c r="K6356">
        <v>201807</v>
      </c>
      <c r="L6356" t="s">
        <v>83</v>
      </c>
      <c r="M6356">
        <v>3800800</v>
      </c>
      <c r="N6356">
        <v>14899</v>
      </c>
      <c r="Q6356">
        <v>0</v>
      </c>
      <c r="S6356" s="1">
        <v>43023</v>
      </c>
      <c r="T6356" t="s">
        <v>37</v>
      </c>
      <c r="U6356" t="s">
        <v>179</v>
      </c>
      <c r="V6356" t="s">
        <v>643</v>
      </c>
      <c r="W6356" s="1">
        <v>43031</v>
      </c>
      <c r="X6356" s="12">
        <v>-20.83</v>
      </c>
      <c r="Y6356" s="4" t="str">
        <f t="shared" si="198"/>
        <v>Income</v>
      </c>
      <c r="Z6356" s="8">
        <v>43009</v>
      </c>
      <c r="AA6356" s="7" t="s">
        <v>397</v>
      </c>
      <c r="AB6356" s="7" t="str">
        <f t="shared" si="199"/>
        <v>Car Park Pass Income from Payroll</v>
      </c>
    </row>
    <row r="6357" spans="1:28" x14ac:dyDescent="0.25">
      <c r="A6357" s="7" t="s">
        <v>451</v>
      </c>
      <c r="B6357" t="s">
        <v>23</v>
      </c>
      <c r="C6357" t="s">
        <v>24</v>
      </c>
      <c r="D6357" t="s">
        <v>25</v>
      </c>
      <c r="E6357" t="s">
        <v>26</v>
      </c>
      <c r="F6357" t="s">
        <v>79</v>
      </c>
      <c r="G6357" t="s">
        <v>80</v>
      </c>
      <c r="H6357" t="s">
        <v>146</v>
      </c>
      <c r="I6357" t="s">
        <v>147</v>
      </c>
      <c r="K6357">
        <v>201807</v>
      </c>
      <c r="L6357" t="s">
        <v>83</v>
      </c>
      <c r="M6357">
        <v>3800800</v>
      </c>
      <c r="N6357">
        <v>14900</v>
      </c>
      <c r="Q6357">
        <v>0</v>
      </c>
      <c r="S6357" s="1">
        <v>43023</v>
      </c>
      <c r="T6357" t="s">
        <v>37</v>
      </c>
      <c r="U6357" t="s">
        <v>167</v>
      </c>
      <c r="V6357" t="s">
        <v>643</v>
      </c>
      <c r="W6357" s="1">
        <v>43031</v>
      </c>
      <c r="X6357" s="12">
        <v>-10</v>
      </c>
      <c r="Y6357" s="4" t="str">
        <f t="shared" si="198"/>
        <v>Income</v>
      </c>
      <c r="Z6357" s="8">
        <v>43009</v>
      </c>
      <c r="AA6357" s="7" t="s">
        <v>397</v>
      </c>
      <c r="AB6357" s="7" t="str">
        <f t="shared" si="199"/>
        <v>Car Park Pass Income from Payroll</v>
      </c>
    </row>
    <row r="6358" spans="1:28" x14ac:dyDescent="0.25">
      <c r="A6358" s="7" t="s">
        <v>451</v>
      </c>
      <c r="B6358" t="s">
        <v>23</v>
      </c>
      <c r="C6358" t="s">
        <v>24</v>
      </c>
      <c r="D6358" t="s">
        <v>25</v>
      </c>
      <c r="E6358" t="s">
        <v>26</v>
      </c>
      <c r="F6358" t="s">
        <v>79</v>
      </c>
      <c r="G6358" t="s">
        <v>80</v>
      </c>
      <c r="H6358" t="s">
        <v>146</v>
      </c>
      <c r="I6358" t="s">
        <v>147</v>
      </c>
      <c r="K6358">
        <v>201807</v>
      </c>
      <c r="L6358" t="s">
        <v>83</v>
      </c>
      <c r="M6358">
        <v>3800800</v>
      </c>
      <c r="N6358">
        <v>14901</v>
      </c>
      <c r="Q6358">
        <v>0</v>
      </c>
      <c r="S6358" s="1">
        <v>43023</v>
      </c>
      <c r="T6358" t="s">
        <v>37</v>
      </c>
      <c r="U6358" t="s">
        <v>183</v>
      </c>
      <c r="V6358" t="s">
        <v>643</v>
      </c>
      <c r="W6358" s="1">
        <v>43031</v>
      </c>
      <c r="X6358" s="12">
        <v>-20.83</v>
      </c>
      <c r="Y6358" s="4" t="str">
        <f t="shared" si="198"/>
        <v>Income</v>
      </c>
      <c r="Z6358" s="8">
        <v>43009</v>
      </c>
      <c r="AA6358" s="7" t="s">
        <v>397</v>
      </c>
      <c r="AB6358" s="7" t="str">
        <f t="shared" si="199"/>
        <v>Car Park Pass Income from Payroll</v>
      </c>
    </row>
    <row r="6359" spans="1:28" x14ac:dyDescent="0.25">
      <c r="A6359" s="7" t="s">
        <v>451</v>
      </c>
      <c r="B6359" t="s">
        <v>23</v>
      </c>
      <c r="C6359" t="s">
        <v>24</v>
      </c>
      <c r="D6359" t="s">
        <v>25</v>
      </c>
      <c r="E6359" t="s">
        <v>26</v>
      </c>
      <c r="F6359" t="s">
        <v>79</v>
      </c>
      <c r="G6359" t="s">
        <v>80</v>
      </c>
      <c r="H6359" t="s">
        <v>146</v>
      </c>
      <c r="I6359" t="s">
        <v>147</v>
      </c>
      <c r="K6359">
        <v>201807</v>
      </c>
      <c r="L6359" t="s">
        <v>83</v>
      </c>
      <c r="M6359">
        <v>3800800</v>
      </c>
      <c r="N6359">
        <v>14902</v>
      </c>
      <c r="Q6359">
        <v>0</v>
      </c>
      <c r="S6359" s="1">
        <v>43023</v>
      </c>
      <c r="T6359" t="s">
        <v>37</v>
      </c>
      <c r="U6359" t="s">
        <v>184</v>
      </c>
      <c r="V6359" t="s">
        <v>643</v>
      </c>
      <c r="W6359" s="1">
        <v>43031</v>
      </c>
      <c r="X6359" s="12">
        <v>-20.83</v>
      </c>
      <c r="Y6359" s="4" t="str">
        <f t="shared" si="198"/>
        <v>Income</v>
      </c>
      <c r="Z6359" s="8">
        <v>43009</v>
      </c>
      <c r="AA6359" s="7" t="s">
        <v>397</v>
      </c>
      <c r="AB6359" s="7" t="str">
        <f t="shared" si="199"/>
        <v>Car Park Pass Income from Payroll</v>
      </c>
    </row>
    <row r="6360" spans="1:28" x14ac:dyDescent="0.25">
      <c r="A6360" s="7" t="s">
        <v>451</v>
      </c>
      <c r="B6360" t="s">
        <v>23</v>
      </c>
      <c r="C6360" t="s">
        <v>24</v>
      </c>
      <c r="D6360" t="s">
        <v>25</v>
      </c>
      <c r="E6360" t="s">
        <v>26</v>
      </c>
      <c r="F6360" t="s">
        <v>79</v>
      </c>
      <c r="G6360" t="s">
        <v>80</v>
      </c>
      <c r="H6360" t="s">
        <v>146</v>
      </c>
      <c r="I6360" t="s">
        <v>147</v>
      </c>
      <c r="K6360">
        <v>201807</v>
      </c>
      <c r="L6360" t="s">
        <v>83</v>
      </c>
      <c r="M6360">
        <v>3800800</v>
      </c>
      <c r="N6360">
        <v>13418</v>
      </c>
      <c r="Q6360">
        <v>0</v>
      </c>
      <c r="S6360" s="1">
        <v>43023</v>
      </c>
      <c r="T6360" t="s">
        <v>37</v>
      </c>
      <c r="U6360" t="s">
        <v>1044</v>
      </c>
      <c r="V6360" t="s">
        <v>643</v>
      </c>
      <c r="W6360" s="1">
        <v>43031</v>
      </c>
      <c r="X6360" s="12">
        <v>-20.84</v>
      </c>
      <c r="Y6360" s="4" t="str">
        <f t="shared" si="198"/>
        <v>Income</v>
      </c>
      <c r="Z6360" s="8">
        <v>43009</v>
      </c>
      <c r="AA6360" s="7" t="s">
        <v>397</v>
      </c>
      <c r="AB6360" s="7" t="str">
        <f t="shared" si="199"/>
        <v>Car Park Pass Income from Payroll</v>
      </c>
    </row>
    <row r="6361" spans="1:28" x14ac:dyDescent="0.25">
      <c r="A6361" s="7" t="s">
        <v>451</v>
      </c>
      <c r="B6361" t="s">
        <v>23</v>
      </c>
      <c r="C6361" t="s">
        <v>24</v>
      </c>
      <c r="D6361" t="s">
        <v>25</v>
      </c>
      <c r="E6361" t="s">
        <v>26</v>
      </c>
      <c r="F6361" t="s">
        <v>79</v>
      </c>
      <c r="G6361" t="s">
        <v>80</v>
      </c>
      <c r="H6361" t="s">
        <v>146</v>
      </c>
      <c r="I6361" t="s">
        <v>147</v>
      </c>
      <c r="K6361">
        <v>201807</v>
      </c>
      <c r="L6361" t="s">
        <v>83</v>
      </c>
      <c r="M6361">
        <v>3800800</v>
      </c>
      <c r="N6361">
        <v>13419</v>
      </c>
      <c r="Q6361">
        <v>0</v>
      </c>
      <c r="S6361" s="1">
        <v>43023</v>
      </c>
      <c r="T6361" t="s">
        <v>37</v>
      </c>
      <c r="U6361" t="s">
        <v>245</v>
      </c>
      <c r="V6361" t="s">
        <v>643</v>
      </c>
      <c r="W6361" s="1">
        <v>43031</v>
      </c>
      <c r="X6361" s="12">
        <v>-10</v>
      </c>
      <c r="Y6361" s="4" t="str">
        <f t="shared" si="198"/>
        <v>Income</v>
      </c>
      <c r="Z6361" s="8">
        <v>43009</v>
      </c>
      <c r="AA6361" s="7" t="s">
        <v>397</v>
      </c>
      <c r="AB6361" s="7" t="str">
        <f t="shared" si="199"/>
        <v>Car Park Pass Income from Payroll</v>
      </c>
    </row>
    <row r="6362" spans="1:28" x14ac:dyDescent="0.25">
      <c r="A6362" s="7" t="s">
        <v>451</v>
      </c>
      <c r="B6362" t="s">
        <v>23</v>
      </c>
      <c r="C6362" t="s">
        <v>24</v>
      </c>
      <c r="D6362" t="s">
        <v>25</v>
      </c>
      <c r="E6362" t="s">
        <v>26</v>
      </c>
      <c r="F6362" t="s">
        <v>79</v>
      </c>
      <c r="G6362" t="s">
        <v>80</v>
      </c>
      <c r="H6362" t="s">
        <v>146</v>
      </c>
      <c r="I6362" t="s">
        <v>147</v>
      </c>
      <c r="K6362">
        <v>201807</v>
      </c>
      <c r="L6362" t="s">
        <v>83</v>
      </c>
      <c r="M6362">
        <v>3800800</v>
      </c>
      <c r="N6362">
        <v>13420</v>
      </c>
      <c r="Q6362">
        <v>0</v>
      </c>
      <c r="S6362" s="1">
        <v>43023</v>
      </c>
      <c r="T6362" t="s">
        <v>37</v>
      </c>
      <c r="U6362" t="s">
        <v>194</v>
      </c>
      <c r="V6362" t="s">
        <v>643</v>
      </c>
      <c r="W6362" s="1">
        <v>43031</v>
      </c>
      <c r="X6362" s="12">
        <v>-20.84</v>
      </c>
      <c r="Y6362" s="4" t="str">
        <f t="shared" si="198"/>
        <v>Income</v>
      </c>
      <c r="Z6362" s="8">
        <v>43009</v>
      </c>
      <c r="AA6362" s="7" t="s">
        <v>397</v>
      </c>
      <c r="AB6362" s="7" t="str">
        <f t="shared" si="199"/>
        <v>Car Park Pass Income from Payroll</v>
      </c>
    </row>
    <row r="6363" spans="1:28" x14ac:dyDescent="0.25">
      <c r="A6363" s="7" t="s">
        <v>451</v>
      </c>
      <c r="B6363" t="s">
        <v>23</v>
      </c>
      <c r="C6363" t="s">
        <v>24</v>
      </c>
      <c r="D6363" t="s">
        <v>25</v>
      </c>
      <c r="E6363" t="s">
        <v>26</v>
      </c>
      <c r="F6363" t="s">
        <v>79</v>
      </c>
      <c r="G6363" t="s">
        <v>80</v>
      </c>
      <c r="H6363" t="s">
        <v>146</v>
      </c>
      <c r="I6363" t="s">
        <v>147</v>
      </c>
      <c r="K6363">
        <v>201807</v>
      </c>
      <c r="L6363" t="s">
        <v>83</v>
      </c>
      <c r="M6363">
        <v>3800800</v>
      </c>
      <c r="N6363">
        <v>13380</v>
      </c>
      <c r="Q6363">
        <v>0</v>
      </c>
      <c r="S6363" s="1">
        <v>43023</v>
      </c>
      <c r="T6363" t="s">
        <v>37</v>
      </c>
      <c r="U6363" t="s">
        <v>151</v>
      </c>
      <c r="V6363" t="s">
        <v>643</v>
      </c>
      <c r="W6363" s="1">
        <v>43031</v>
      </c>
      <c r="X6363" s="12">
        <v>-8.34</v>
      </c>
      <c r="Y6363" s="4" t="str">
        <f t="shared" si="198"/>
        <v>Income</v>
      </c>
      <c r="Z6363" s="8">
        <v>43009</v>
      </c>
      <c r="AA6363" s="7" t="s">
        <v>397</v>
      </c>
      <c r="AB6363" s="7" t="str">
        <f t="shared" si="199"/>
        <v>Car Park Pass Income from Payroll</v>
      </c>
    </row>
    <row r="6364" spans="1:28" x14ac:dyDescent="0.25">
      <c r="A6364" s="7" t="s">
        <v>451</v>
      </c>
      <c r="B6364" t="s">
        <v>23</v>
      </c>
      <c r="C6364" t="s">
        <v>24</v>
      </c>
      <c r="D6364" t="s">
        <v>25</v>
      </c>
      <c r="E6364" t="s">
        <v>26</v>
      </c>
      <c r="F6364" t="s">
        <v>79</v>
      </c>
      <c r="G6364" t="s">
        <v>80</v>
      </c>
      <c r="H6364" t="s">
        <v>146</v>
      </c>
      <c r="I6364" t="s">
        <v>147</v>
      </c>
      <c r="K6364">
        <v>201807</v>
      </c>
      <c r="L6364" t="s">
        <v>83</v>
      </c>
      <c r="M6364">
        <v>3800800</v>
      </c>
      <c r="N6364">
        <v>13421</v>
      </c>
      <c r="Q6364">
        <v>0</v>
      </c>
      <c r="S6364" s="1">
        <v>43023</v>
      </c>
      <c r="T6364" t="s">
        <v>37</v>
      </c>
      <c r="U6364" t="s">
        <v>165</v>
      </c>
      <c r="V6364" t="s">
        <v>643</v>
      </c>
      <c r="W6364" s="1">
        <v>43031</v>
      </c>
      <c r="X6364" s="12">
        <v>-19.489999999999998</v>
      </c>
      <c r="Y6364" s="4" t="str">
        <f t="shared" si="198"/>
        <v>Income</v>
      </c>
      <c r="Z6364" s="8">
        <v>43009</v>
      </c>
      <c r="AA6364" s="7" t="s">
        <v>397</v>
      </c>
      <c r="AB6364" s="7" t="str">
        <f t="shared" si="199"/>
        <v>Car Park Pass Income from Payroll</v>
      </c>
    </row>
    <row r="6365" spans="1:28" x14ac:dyDescent="0.25">
      <c r="A6365" s="7" t="s">
        <v>451</v>
      </c>
      <c r="B6365" t="s">
        <v>23</v>
      </c>
      <c r="C6365" t="s">
        <v>24</v>
      </c>
      <c r="D6365" t="s">
        <v>25</v>
      </c>
      <c r="E6365" t="s">
        <v>26</v>
      </c>
      <c r="F6365" t="s">
        <v>79</v>
      </c>
      <c r="G6365" t="s">
        <v>80</v>
      </c>
      <c r="H6365" t="s">
        <v>146</v>
      </c>
      <c r="I6365" t="s">
        <v>147</v>
      </c>
      <c r="K6365">
        <v>201807</v>
      </c>
      <c r="L6365" t="s">
        <v>83</v>
      </c>
      <c r="M6365">
        <v>3800800</v>
      </c>
      <c r="N6365">
        <v>13422</v>
      </c>
      <c r="Q6365">
        <v>0</v>
      </c>
      <c r="S6365" s="1">
        <v>43023</v>
      </c>
      <c r="T6365" t="s">
        <v>37</v>
      </c>
      <c r="U6365" t="s">
        <v>195</v>
      </c>
      <c r="V6365" t="s">
        <v>643</v>
      </c>
      <c r="W6365" s="1">
        <v>43031</v>
      </c>
      <c r="X6365" s="12">
        <v>-20.84</v>
      </c>
      <c r="Y6365" s="4" t="str">
        <f t="shared" si="198"/>
        <v>Income</v>
      </c>
      <c r="Z6365" s="8">
        <v>43009</v>
      </c>
      <c r="AA6365" s="7" t="s">
        <v>397</v>
      </c>
      <c r="AB6365" s="7" t="str">
        <f t="shared" si="199"/>
        <v>Car Park Pass Income from Payroll</v>
      </c>
    </row>
    <row r="6366" spans="1:28" x14ac:dyDescent="0.25">
      <c r="A6366" s="7" t="s">
        <v>451</v>
      </c>
      <c r="B6366" t="s">
        <v>23</v>
      </c>
      <c r="C6366" t="s">
        <v>24</v>
      </c>
      <c r="D6366" t="s">
        <v>25</v>
      </c>
      <c r="E6366" t="s">
        <v>26</v>
      </c>
      <c r="F6366" t="s">
        <v>79</v>
      </c>
      <c r="G6366" t="s">
        <v>80</v>
      </c>
      <c r="H6366" t="s">
        <v>146</v>
      </c>
      <c r="I6366" t="s">
        <v>147</v>
      </c>
      <c r="K6366">
        <v>201807</v>
      </c>
      <c r="L6366" t="s">
        <v>83</v>
      </c>
      <c r="M6366">
        <v>3800800</v>
      </c>
      <c r="N6366">
        <v>13381</v>
      </c>
      <c r="Q6366">
        <v>0</v>
      </c>
      <c r="S6366" s="1">
        <v>43023</v>
      </c>
      <c r="T6366" t="s">
        <v>37</v>
      </c>
      <c r="U6366" t="s">
        <v>155</v>
      </c>
      <c r="V6366" t="s">
        <v>643</v>
      </c>
      <c r="W6366" s="1">
        <v>43031</v>
      </c>
      <c r="X6366" s="12">
        <v>-12.5</v>
      </c>
      <c r="Y6366" s="4" t="str">
        <f t="shared" si="198"/>
        <v>Income</v>
      </c>
      <c r="Z6366" s="8">
        <v>43009</v>
      </c>
      <c r="AA6366" s="7" t="s">
        <v>397</v>
      </c>
      <c r="AB6366" s="7" t="str">
        <f t="shared" si="199"/>
        <v>Car Park Pass Income from Payroll</v>
      </c>
    </row>
    <row r="6367" spans="1:28" x14ac:dyDescent="0.25">
      <c r="A6367" s="7" t="s">
        <v>451</v>
      </c>
      <c r="B6367" t="s">
        <v>23</v>
      </c>
      <c r="C6367" t="s">
        <v>24</v>
      </c>
      <c r="D6367" t="s">
        <v>25</v>
      </c>
      <c r="E6367" t="s">
        <v>26</v>
      </c>
      <c r="F6367" t="s">
        <v>79</v>
      </c>
      <c r="G6367" t="s">
        <v>80</v>
      </c>
      <c r="H6367" t="s">
        <v>146</v>
      </c>
      <c r="I6367" t="s">
        <v>147</v>
      </c>
      <c r="K6367">
        <v>201807</v>
      </c>
      <c r="L6367" t="s">
        <v>83</v>
      </c>
      <c r="M6367">
        <v>3800800</v>
      </c>
      <c r="N6367">
        <v>13382</v>
      </c>
      <c r="Q6367">
        <v>0</v>
      </c>
      <c r="S6367" s="1">
        <v>43023</v>
      </c>
      <c r="T6367" t="s">
        <v>37</v>
      </c>
      <c r="U6367" t="s">
        <v>156</v>
      </c>
      <c r="V6367" t="s">
        <v>643</v>
      </c>
      <c r="W6367" s="1">
        <v>43031</v>
      </c>
      <c r="X6367" s="12">
        <v>-23.34</v>
      </c>
      <c r="Y6367" s="4" t="str">
        <f t="shared" si="198"/>
        <v>Income</v>
      </c>
      <c r="Z6367" s="8">
        <v>43009</v>
      </c>
      <c r="AA6367" s="7" t="s">
        <v>397</v>
      </c>
      <c r="AB6367" s="7" t="str">
        <f t="shared" si="199"/>
        <v>Car Park Pass Income from Payroll</v>
      </c>
    </row>
    <row r="6368" spans="1:28" x14ac:dyDescent="0.25">
      <c r="A6368" s="7" t="s">
        <v>451</v>
      </c>
      <c r="B6368" t="s">
        <v>23</v>
      </c>
      <c r="C6368" t="s">
        <v>24</v>
      </c>
      <c r="D6368" t="s">
        <v>25</v>
      </c>
      <c r="E6368" t="s">
        <v>26</v>
      </c>
      <c r="F6368" t="s">
        <v>79</v>
      </c>
      <c r="G6368" t="s">
        <v>80</v>
      </c>
      <c r="H6368" t="s">
        <v>146</v>
      </c>
      <c r="I6368" t="s">
        <v>147</v>
      </c>
      <c r="K6368">
        <v>201807</v>
      </c>
      <c r="L6368" t="s">
        <v>83</v>
      </c>
      <c r="M6368">
        <v>3800800</v>
      </c>
      <c r="N6368">
        <v>13383</v>
      </c>
      <c r="Q6368">
        <v>0</v>
      </c>
      <c r="S6368" s="1">
        <v>43023</v>
      </c>
      <c r="T6368" t="s">
        <v>37</v>
      </c>
      <c r="U6368" t="s">
        <v>157</v>
      </c>
      <c r="V6368" t="s">
        <v>643</v>
      </c>
      <c r="W6368" s="1">
        <v>43031</v>
      </c>
      <c r="X6368" s="12">
        <v>-20.84</v>
      </c>
      <c r="Y6368" s="4" t="str">
        <f t="shared" si="198"/>
        <v>Income</v>
      </c>
      <c r="Z6368" s="8">
        <v>43009</v>
      </c>
      <c r="AA6368" s="7" t="s">
        <v>397</v>
      </c>
      <c r="AB6368" s="7" t="str">
        <f t="shared" si="199"/>
        <v>Car Park Pass Income from Payroll</v>
      </c>
    </row>
    <row r="6369" spans="1:28" x14ac:dyDescent="0.25">
      <c r="A6369" s="7" t="s">
        <v>451</v>
      </c>
      <c r="B6369" t="s">
        <v>23</v>
      </c>
      <c r="C6369" t="s">
        <v>24</v>
      </c>
      <c r="D6369" t="s">
        <v>25</v>
      </c>
      <c r="E6369" t="s">
        <v>26</v>
      </c>
      <c r="F6369" t="s">
        <v>79</v>
      </c>
      <c r="G6369" t="s">
        <v>80</v>
      </c>
      <c r="H6369" t="s">
        <v>146</v>
      </c>
      <c r="I6369" t="s">
        <v>147</v>
      </c>
      <c r="K6369">
        <v>201807</v>
      </c>
      <c r="L6369" t="s">
        <v>83</v>
      </c>
      <c r="M6369">
        <v>3800800</v>
      </c>
      <c r="N6369">
        <v>13384</v>
      </c>
      <c r="Q6369">
        <v>0</v>
      </c>
      <c r="S6369" s="1">
        <v>43023</v>
      </c>
      <c r="T6369" t="s">
        <v>37</v>
      </c>
      <c r="U6369" t="s">
        <v>229</v>
      </c>
      <c r="V6369" t="s">
        <v>643</v>
      </c>
      <c r="W6369" s="1">
        <v>43031</v>
      </c>
      <c r="X6369" s="12">
        <v>-20.86</v>
      </c>
      <c r="Y6369" s="4" t="str">
        <f t="shared" si="198"/>
        <v>Income</v>
      </c>
      <c r="Z6369" s="8">
        <v>43009</v>
      </c>
      <c r="AA6369" s="7" t="s">
        <v>397</v>
      </c>
      <c r="AB6369" s="7" t="str">
        <f t="shared" si="199"/>
        <v>Car Park Pass Income from Payroll</v>
      </c>
    </row>
    <row r="6370" spans="1:28" x14ac:dyDescent="0.25">
      <c r="A6370" s="7" t="s">
        <v>451</v>
      </c>
      <c r="B6370" t="s">
        <v>23</v>
      </c>
      <c r="C6370" t="s">
        <v>24</v>
      </c>
      <c r="D6370" t="s">
        <v>25</v>
      </c>
      <c r="E6370" t="s">
        <v>26</v>
      </c>
      <c r="F6370" t="s">
        <v>79</v>
      </c>
      <c r="G6370" t="s">
        <v>80</v>
      </c>
      <c r="H6370" t="s">
        <v>146</v>
      </c>
      <c r="I6370" t="s">
        <v>147</v>
      </c>
      <c r="K6370">
        <v>201807</v>
      </c>
      <c r="L6370" t="s">
        <v>83</v>
      </c>
      <c r="M6370">
        <v>3800800</v>
      </c>
      <c r="N6370">
        <v>13385</v>
      </c>
      <c r="Q6370">
        <v>0</v>
      </c>
      <c r="S6370" s="1">
        <v>43023</v>
      </c>
      <c r="T6370" t="s">
        <v>37</v>
      </c>
      <c r="U6370" t="s">
        <v>196</v>
      </c>
      <c r="V6370" t="s">
        <v>643</v>
      </c>
      <c r="W6370" s="1">
        <v>43031</v>
      </c>
      <c r="X6370" s="12">
        <v>-10</v>
      </c>
      <c r="Y6370" s="4" t="str">
        <f t="shared" si="198"/>
        <v>Income</v>
      </c>
      <c r="Z6370" s="8">
        <v>43009</v>
      </c>
      <c r="AA6370" s="7" t="s">
        <v>397</v>
      </c>
      <c r="AB6370" s="7" t="str">
        <f t="shared" si="199"/>
        <v>Car Park Pass Income from Payroll</v>
      </c>
    </row>
    <row r="6371" spans="1:28" x14ac:dyDescent="0.25">
      <c r="A6371" s="7" t="s">
        <v>451</v>
      </c>
      <c r="B6371" t="s">
        <v>23</v>
      </c>
      <c r="C6371" t="s">
        <v>24</v>
      </c>
      <c r="D6371" t="s">
        <v>25</v>
      </c>
      <c r="E6371" t="s">
        <v>26</v>
      </c>
      <c r="F6371" t="s">
        <v>79</v>
      </c>
      <c r="G6371" t="s">
        <v>80</v>
      </c>
      <c r="H6371" t="s">
        <v>146</v>
      </c>
      <c r="I6371" t="s">
        <v>147</v>
      </c>
      <c r="K6371">
        <v>201807</v>
      </c>
      <c r="L6371" t="s">
        <v>83</v>
      </c>
      <c r="M6371">
        <v>3800800</v>
      </c>
      <c r="N6371">
        <v>13386</v>
      </c>
      <c r="Q6371">
        <v>0</v>
      </c>
      <c r="S6371" s="1">
        <v>43023</v>
      </c>
      <c r="T6371" t="s">
        <v>37</v>
      </c>
      <c r="U6371" t="s">
        <v>187</v>
      </c>
      <c r="V6371" t="s">
        <v>643</v>
      </c>
      <c r="W6371" s="1">
        <v>43031</v>
      </c>
      <c r="X6371" s="12">
        <v>-20.84</v>
      </c>
      <c r="Y6371" s="4" t="str">
        <f t="shared" si="198"/>
        <v>Income</v>
      </c>
      <c r="Z6371" s="8">
        <v>43009</v>
      </c>
      <c r="AA6371" s="7" t="s">
        <v>397</v>
      </c>
      <c r="AB6371" s="7" t="str">
        <f t="shared" si="199"/>
        <v>Car Park Pass Income from Payroll</v>
      </c>
    </row>
    <row r="6372" spans="1:28" x14ac:dyDescent="0.25">
      <c r="A6372" s="7" t="s">
        <v>451</v>
      </c>
      <c r="B6372" t="s">
        <v>23</v>
      </c>
      <c r="C6372" t="s">
        <v>24</v>
      </c>
      <c r="D6372" t="s">
        <v>25</v>
      </c>
      <c r="E6372" t="s">
        <v>26</v>
      </c>
      <c r="F6372" t="s">
        <v>79</v>
      </c>
      <c r="G6372" t="s">
        <v>80</v>
      </c>
      <c r="H6372" t="s">
        <v>146</v>
      </c>
      <c r="I6372" t="s">
        <v>147</v>
      </c>
      <c r="K6372">
        <v>201807</v>
      </c>
      <c r="L6372" t="s">
        <v>83</v>
      </c>
      <c r="M6372">
        <v>3800800</v>
      </c>
      <c r="N6372">
        <v>13552</v>
      </c>
      <c r="Q6372">
        <v>0</v>
      </c>
      <c r="S6372" s="1">
        <v>43023</v>
      </c>
      <c r="T6372" t="s">
        <v>37</v>
      </c>
      <c r="U6372" t="s">
        <v>178</v>
      </c>
      <c r="V6372" t="s">
        <v>643</v>
      </c>
      <c r="W6372" s="1">
        <v>43031</v>
      </c>
      <c r="X6372" s="12">
        <v>-29.17</v>
      </c>
      <c r="Y6372" s="4" t="str">
        <f t="shared" si="198"/>
        <v>Income</v>
      </c>
      <c r="Z6372" s="8">
        <v>43009</v>
      </c>
      <c r="AA6372" s="7" t="s">
        <v>397</v>
      </c>
      <c r="AB6372" s="7" t="str">
        <f t="shared" si="199"/>
        <v>Car Park Pass Income from Payroll</v>
      </c>
    </row>
    <row r="6373" spans="1:28" x14ac:dyDescent="0.25">
      <c r="A6373" s="7" t="s">
        <v>451</v>
      </c>
      <c r="B6373" t="s">
        <v>23</v>
      </c>
      <c r="C6373" t="s">
        <v>24</v>
      </c>
      <c r="D6373" t="s">
        <v>25</v>
      </c>
      <c r="E6373" t="s">
        <v>26</v>
      </c>
      <c r="F6373" t="s">
        <v>79</v>
      </c>
      <c r="G6373" t="s">
        <v>80</v>
      </c>
      <c r="H6373" t="s">
        <v>146</v>
      </c>
      <c r="I6373" t="s">
        <v>147</v>
      </c>
      <c r="K6373">
        <v>201807</v>
      </c>
      <c r="L6373" t="s">
        <v>83</v>
      </c>
      <c r="M6373">
        <v>3800800</v>
      </c>
      <c r="N6373">
        <v>13553</v>
      </c>
      <c r="Q6373">
        <v>0</v>
      </c>
      <c r="S6373" s="1">
        <v>43023</v>
      </c>
      <c r="T6373" t="s">
        <v>37</v>
      </c>
      <c r="U6373" t="s">
        <v>180</v>
      </c>
      <c r="V6373" t="s">
        <v>643</v>
      </c>
      <c r="W6373" s="1">
        <v>43031</v>
      </c>
      <c r="X6373" s="12">
        <v>-29.17</v>
      </c>
      <c r="Y6373" s="4" t="str">
        <f t="shared" si="198"/>
        <v>Income</v>
      </c>
      <c r="Z6373" s="8">
        <v>43009</v>
      </c>
      <c r="AA6373" s="7" t="s">
        <v>397</v>
      </c>
      <c r="AB6373" s="7" t="str">
        <f t="shared" si="199"/>
        <v>Car Park Pass Income from Payroll</v>
      </c>
    </row>
    <row r="6374" spans="1:28" x14ac:dyDescent="0.25">
      <c r="A6374" s="7" t="s">
        <v>451</v>
      </c>
      <c r="B6374" t="s">
        <v>23</v>
      </c>
      <c r="C6374" t="s">
        <v>24</v>
      </c>
      <c r="D6374" t="s">
        <v>25</v>
      </c>
      <c r="E6374" t="s">
        <v>26</v>
      </c>
      <c r="F6374" t="s">
        <v>79</v>
      </c>
      <c r="G6374" t="s">
        <v>80</v>
      </c>
      <c r="H6374" t="s">
        <v>146</v>
      </c>
      <c r="I6374" t="s">
        <v>147</v>
      </c>
      <c r="K6374">
        <v>201807</v>
      </c>
      <c r="L6374" t="s">
        <v>83</v>
      </c>
      <c r="M6374">
        <v>3800800</v>
      </c>
      <c r="N6374">
        <v>13554</v>
      </c>
      <c r="Q6374">
        <v>0</v>
      </c>
      <c r="S6374" s="1">
        <v>43023</v>
      </c>
      <c r="T6374" t="s">
        <v>37</v>
      </c>
      <c r="U6374" t="s">
        <v>179</v>
      </c>
      <c r="V6374" t="s">
        <v>643</v>
      </c>
      <c r="W6374" s="1">
        <v>43031</v>
      </c>
      <c r="X6374" s="12">
        <v>-20.83</v>
      </c>
      <c r="Y6374" s="4" t="str">
        <f t="shared" si="198"/>
        <v>Income</v>
      </c>
      <c r="Z6374" s="8">
        <v>43009</v>
      </c>
      <c r="AA6374" s="7" t="s">
        <v>397</v>
      </c>
      <c r="AB6374" s="7" t="str">
        <f t="shared" si="199"/>
        <v>Car Park Pass Income from Payroll</v>
      </c>
    </row>
    <row r="6375" spans="1:28" x14ac:dyDescent="0.25">
      <c r="A6375" s="7" t="s">
        <v>451</v>
      </c>
      <c r="B6375" t="s">
        <v>23</v>
      </c>
      <c r="C6375" t="s">
        <v>24</v>
      </c>
      <c r="D6375" t="s">
        <v>25</v>
      </c>
      <c r="E6375" t="s">
        <v>26</v>
      </c>
      <c r="F6375" t="s">
        <v>79</v>
      </c>
      <c r="G6375" t="s">
        <v>80</v>
      </c>
      <c r="H6375" t="s">
        <v>146</v>
      </c>
      <c r="I6375" t="s">
        <v>147</v>
      </c>
      <c r="K6375">
        <v>201807</v>
      </c>
      <c r="L6375" t="s">
        <v>83</v>
      </c>
      <c r="M6375">
        <v>3800800</v>
      </c>
      <c r="N6375">
        <v>13555</v>
      </c>
      <c r="Q6375">
        <v>0</v>
      </c>
      <c r="S6375" s="1">
        <v>43023</v>
      </c>
      <c r="T6375" t="s">
        <v>37</v>
      </c>
      <c r="U6375" t="s">
        <v>149</v>
      </c>
      <c r="V6375" t="s">
        <v>643</v>
      </c>
      <c r="W6375" s="1">
        <v>43031</v>
      </c>
      <c r="X6375" s="12">
        <v>8.33</v>
      </c>
      <c r="Y6375" s="4" t="str">
        <f t="shared" si="198"/>
        <v>Income</v>
      </c>
      <c r="Z6375" s="8">
        <v>43009</v>
      </c>
      <c r="AA6375" s="7" t="s">
        <v>397</v>
      </c>
      <c r="AB6375" s="7" t="str">
        <f t="shared" si="199"/>
        <v>Car Park Pass Income from Payroll</v>
      </c>
    </row>
    <row r="6376" spans="1:28" x14ac:dyDescent="0.25">
      <c r="A6376" s="7" t="s">
        <v>451</v>
      </c>
      <c r="B6376" t="s">
        <v>23</v>
      </c>
      <c r="C6376" t="s">
        <v>24</v>
      </c>
      <c r="D6376" t="s">
        <v>25</v>
      </c>
      <c r="E6376" t="s">
        <v>26</v>
      </c>
      <c r="F6376" t="s">
        <v>79</v>
      </c>
      <c r="G6376" t="s">
        <v>80</v>
      </c>
      <c r="H6376" t="s">
        <v>146</v>
      </c>
      <c r="I6376" t="s">
        <v>147</v>
      </c>
      <c r="K6376">
        <v>201807</v>
      </c>
      <c r="L6376" t="s">
        <v>83</v>
      </c>
      <c r="M6376">
        <v>3800800</v>
      </c>
      <c r="N6376">
        <v>13373</v>
      </c>
      <c r="Q6376">
        <v>0</v>
      </c>
      <c r="S6376" s="1">
        <v>43023</v>
      </c>
      <c r="T6376" t="s">
        <v>37</v>
      </c>
      <c r="U6376" t="s">
        <v>185</v>
      </c>
      <c r="V6376" t="s">
        <v>643</v>
      </c>
      <c r="W6376" s="1">
        <v>43031</v>
      </c>
      <c r="X6376" s="12">
        <v>-20.83</v>
      </c>
      <c r="Y6376" s="4" t="str">
        <f t="shared" si="198"/>
        <v>Income</v>
      </c>
      <c r="Z6376" s="8">
        <v>43009</v>
      </c>
      <c r="AA6376" s="7" t="s">
        <v>397</v>
      </c>
      <c r="AB6376" s="7" t="str">
        <f t="shared" si="199"/>
        <v>Car Park Pass Income from Payroll</v>
      </c>
    </row>
    <row r="6377" spans="1:28" x14ac:dyDescent="0.25">
      <c r="A6377" s="7" t="s">
        <v>451</v>
      </c>
      <c r="B6377" t="s">
        <v>23</v>
      </c>
      <c r="C6377" t="s">
        <v>24</v>
      </c>
      <c r="D6377" t="s">
        <v>25</v>
      </c>
      <c r="E6377" t="s">
        <v>26</v>
      </c>
      <c r="F6377" t="s">
        <v>79</v>
      </c>
      <c r="G6377" t="s">
        <v>80</v>
      </c>
      <c r="H6377" t="s">
        <v>146</v>
      </c>
      <c r="I6377" t="s">
        <v>147</v>
      </c>
      <c r="K6377">
        <v>201807</v>
      </c>
      <c r="L6377" t="s">
        <v>83</v>
      </c>
      <c r="M6377">
        <v>3800800</v>
      </c>
      <c r="N6377">
        <v>13374</v>
      </c>
      <c r="Q6377">
        <v>0</v>
      </c>
      <c r="S6377" s="1">
        <v>43023</v>
      </c>
      <c r="T6377" t="s">
        <v>37</v>
      </c>
      <c r="U6377" t="s">
        <v>151</v>
      </c>
      <c r="V6377" t="s">
        <v>643</v>
      </c>
      <c r="W6377" s="1">
        <v>43031</v>
      </c>
      <c r="X6377" s="12">
        <v>-20.84</v>
      </c>
      <c r="Y6377" s="4" t="str">
        <f t="shared" si="198"/>
        <v>Income</v>
      </c>
      <c r="Z6377" s="8">
        <v>43009</v>
      </c>
      <c r="AA6377" s="7" t="s">
        <v>397</v>
      </c>
      <c r="AB6377" s="7" t="str">
        <f t="shared" si="199"/>
        <v>Car Park Pass Income from Payroll</v>
      </c>
    </row>
    <row r="6378" spans="1:28" x14ac:dyDescent="0.25">
      <c r="A6378" s="7" t="s">
        <v>451</v>
      </c>
      <c r="B6378" t="s">
        <v>23</v>
      </c>
      <c r="C6378" t="s">
        <v>24</v>
      </c>
      <c r="D6378" t="s">
        <v>25</v>
      </c>
      <c r="E6378" t="s">
        <v>26</v>
      </c>
      <c r="F6378" t="s">
        <v>79</v>
      </c>
      <c r="G6378" t="s">
        <v>80</v>
      </c>
      <c r="H6378" t="s">
        <v>146</v>
      </c>
      <c r="I6378" t="s">
        <v>147</v>
      </c>
      <c r="K6378">
        <v>201807</v>
      </c>
      <c r="L6378" t="s">
        <v>83</v>
      </c>
      <c r="M6378">
        <v>3800800</v>
      </c>
      <c r="N6378">
        <v>13375</v>
      </c>
      <c r="Q6378">
        <v>0</v>
      </c>
      <c r="S6378" s="1">
        <v>43023</v>
      </c>
      <c r="T6378" t="s">
        <v>37</v>
      </c>
      <c r="U6378" t="s">
        <v>152</v>
      </c>
      <c r="V6378" t="s">
        <v>643</v>
      </c>
      <c r="W6378" s="1">
        <v>43031</v>
      </c>
      <c r="X6378" s="12">
        <v>-20.84</v>
      </c>
      <c r="Y6378" s="4" t="str">
        <f t="shared" si="198"/>
        <v>Income</v>
      </c>
      <c r="Z6378" s="8">
        <v>43009</v>
      </c>
      <c r="AA6378" s="7" t="s">
        <v>397</v>
      </c>
      <c r="AB6378" s="7" t="str">
        <f t="shared" si="199"/>
        <v>Car Park Pass Income from Payroll</v>
      </c>
    </row>
    <row r="6379" spans="1:28" x14ac:dyDescent="0.25">
      <c r="A6379" s="7" t="s">
        <v>451</v>
      </c>
      <c r="B6379" t="s">
        <v>23</v>
      </c>
      <c r="C6379" t="s">
        <v>24</v>
      </c>
      <c r="D6379" t="s">
        <v>25</v>
      </c>
      <c r="E6379" t="s">
        <v>26</v>
      </c>
      <c r="F6379" t="s">
        <v>79</v>
      </c>
      <c r="G6379" t="s">
        <v>80</v>
      </c>
      <c r="H6379" t="s">
        <v>146</v>
      </c>
      <c r="I6379" t="s">
        <v>147</v>
      </c>
      <c r="K6379">
        <v>201807</v>
      </c>
      <c r="L6379" t="s">
        <v>83</v>
      </c>
      <c r="M6379">
        <v>3800800</v>
      </c>
      <c r="N6379">
        <v>13387</v>
      </c>
      <c r="Q6379">
        <v>0</v>
      </c>
      <c r="S6379" s="1">
        <v>43023</v>
      </c>
      <c r="T6379" t="s">
        <v>37</v>
      </c>
      <c r="U6379" t="s">
        <v>150</v>
      </c>
      <c r="V6379" t="s">
        <v>643</v>
      </c>
      <c r="W6379" s="1">
        <v>43031</v>
      </c>
      <c r="X6379" s="12">
        <v>-20.84</v>
      </c>
      <c r="Y6379" s="4" t="str">
        <f t="shared" si="198"/>
        <v>Income</v>
      </c>
      <c r="Z6379" s="8">
        <v>43009</v>
      </c>
      <c r="AA6379" s="7" t="s">
        <v>397</v>
      </c>
      <c r="AB6379" s="7" t="str">
        <f t="shared" si="199"/>
        <v>Car Park Pass Income from Payroll</v>
      </c>
    </row>
    <row r="6380" spans="1:28" x14ac:dyDescent="0.25">
      <c r="A6380" s="7" t="s">
        <v>451</v>
      </c>
      <c r="B6380" t="s">
        <v>23</v>
      </c>
      <c r="C6380" t="s">
        <v>24</v>
      </c>
      <c r="D6380" t="s">
        <v>25</v>
      </c>
      <c r="E6380" t="s">
        <v>26</v>
      </c>
      <c r="F6380" t="s">
        <v>79</v>
      </c>
      <c r="G6380" t="s">
        <v>80</v>
      </c>
      <c r="H6380" t="s">
        <v>146</v>
      </c>
      <c r="I6380" t="s">
        <v>147</v>
      </c>
      <c r="K6380">
        <v>201807</v>
      </c>
      <c r="L6380" t="s">
        <v>83</v>
      </c>
      <c r="M6380">
        <v>3800800</v>
      </c>
      <c r="N6380">
        <v>13388</v>
      </c>
      <c r="Q6380">
        <v>0</v>
      </c>
      <c r="S6380" s="1">
        <v>43023</v>
      </c>
      <c r="T6380" t="s">
        <v>37</v>
      </c>
      <c r="U6380" t="s">
        <v>201</v>
      </c>
      <c r="V6380" t="s">
        <v>643</v>
      </c>
      <c r="W6380" s="1">
        <v>43031</v>
      </c>
      <c r="X6380" s="12">
        <v>-20.83</v>
      </c>
      <c r="Y6380" s="4" t="str">
        <f t="shared" si="198"/>
        <v>Income</v>
      </c>
      <c r="Z6380" s="8">
        <v>43009</v>
      </c>
      <c r="AA6380" s="7" t="s">
        <v>397</v>
      </c>
      <c r="AB6380" s="7" t="str">
        <f t="shared" si="199"/>
        <v>Car Park Pass Income from Payroll</v>
      </c>
    </row>
    <row r="6381" spans="1:28" x14ac:dyDescent="0.25">
      <c r="A6381" s="7" t="s">
        <v>451</v>
      </c>
      <c r="B6381" t="s">
        <v>23</v>
      </c>
      <c r="C6381" t="s">
        <v>24</v>
      </c>
      <c r="D6381" t="s">
        <v>25</v>
      </c>
      <c r="E6381" t="s">
        <v>26</v>
      </c>
      <c r="F6381" t="s">
        <v>79</v>
      </c>
      <c r="G6381" t="s">
        <v>80</v>
      </c>
      <c r="H6381" t="s">
        <v>146</v>
      </c>
      <c r="I6381" t="s">
        <v>147</v>
      </c>
      <c r="K6381">
        <v>201807</v>
      </c>
      <c r="L6381" t="s">
        <v>83</v>
      </c>
      <c r="M6381">
        <v>3800800</v>
      </c>
      <c r="N6381">
        <v>34981</v>
      </c>
      <c r="Q6381">
        <v>0</v>
      </c>
      <c r="S6381" s="1">
        <v>43023</v>
      </c>
      <c r="T6381" t="s">
        <v>37</v>
      </c>
      <c r="U6381" t="s">
        <v>153</v>
      </c>
      <c r="V6381" t="s">
        <v>643</v>
      </c>
      <c r="W6381" s="1">
        <v>43031</v>
      </c>
      <c r="X6381" s="12">
        <v>-20.84</v>
      </c>
      <c r="Y6381" s="4" t="str">
        <f t="shared" si="198"/>
        <v>Income</v>
      </c>
      <c r="Z6381" s="8">
        <v>43009</v>
      </c>
      <c r="AA6381" s="7" t="s">
        <v>397</v>
      </c>
      <c r="AB6381" s="7" t="str">
        <f t="shared" si="199"/>
        <v>Car Park Pass Income from Payroll</v>
      </c>
    </row>
    <row r="6382" spans="1:28" x14ac:dyDescent="0.25">
      <c r="A6382" s="7" t="s">
        <v>451</v>
      </c>
      <c r="B6382" t="s">
        <v>23</v>
      </c>
      <c r="C6382" t="s">
        <v>24</v>
      </c>
      <c r="D6382" t="s">
        <v>25</v>
      </c>
      <c r="E6382" t="s">
        <v>26</v>
      </c>
      <c r="F6382" t="s">
        <v>79</v>
      </c>
      <c r="G6382" t="s">
        <v>80</v>
      </c>
      <c r="H6382" t="s">
        <v>146</v>
      </c>
      <c r="I6382" t="s">
        <v>147</v>
      </c>
      <c r="K6382">
        <v>201807</v>
      </c>
      <c r="L6382" t="s">
        <v>83</v>
      </c>
      <c r="M6382">
        <v>3800800</v>
      </c>
      <c r="N6382">
        <v>34982</v>
      </c>
      <c r="Q6382">
        <v>0</v>
      </c>
      <c r="S6382" s="1">
        <v>43023</v>
      </c>
      <c r="T6382" t="s">
        <v>37</v>
      </c>
      <c r="U6382" t="s">
        <v>187</v>
      </c>
      <c r="V6382" t="s">
        <v>643</v>
      </c>
      <c r="W6382" s="1">
        <v>43031</v>
      </c>
      <c r="X6382" s="12">
        <v>-20.83</v>
      </c>
      <c r="Y6382" s="4" t="str">
        <f t="shared" si="198"/>
        <v>Income</v>
      </c>
      <c r="Z6382" s="8">
        <v>43009</v>
      </c>
      <c r="AA6382" s="7" t="s">
        <v>397</v>
      </c>
      <c r="AB6382" s="7" t="str">
        <f t="shared" si="199"/>
        <v>Car Park Pass Income from Payroll</v>
      </c>
    </row>
    <row r="6383" spans="1:28" x14ac:dyDescent="0.25">
      <c r="A6383" s="7" t="s">
        <v>451</v>
      </c>
      <c r="B6383" t="s">
        <v>23</v>
      </c>
      <c r="C6383" t="s">
        <v>24</v>
      </c>
      <c r="D6383" t="s">
        <v>25</v>
      </c>
      <c r="E6383" t="s">
        <v>26</v>
      </c>
      <c r="F6383" t="s">
        <v>79</v>
      </c>
      <c r="G6383" t="s">
        <v>80</v>
      </c>
      <c r="H6383" t="s">
        <v>146</v>
      </c>
      <c r="I6383" t="s">
        <v>147</v>
      </c>
      <c r="K6383">
        <v>201807</v>
      </c>
      <c r="L6383" t="s">
        <v>83</v>
      </c>
      <c r="M6383">
        <v>3800800</v>
      </c>
      <c r="N6383">
        <v>34983</v>
      </c>
      <c r="Q6383">
        <v>0</v>
      </c>
      <c r="S6383" s="1">
        <v>43023</v>
      </c>
      <c r="T6383" t="s">
        <v>37</v>
      </c>
      <c r="U6383" t="s">
        <v>149</v>
      </c>
      <c r="V6383" t="s">
        <v>643</v>
      </c>
      <c r="W6383" s="1">
        <v>43031</v>
      </c>
      <c r="X6383" s="12">
        <v>-12.5</v>
      </c>
      <c r="Y6383" s="4" t="str">
        <f t="shared" si="198"/>
        <v>Income</v>
      </c>
      <c r="Z6383" s="8">
        <v>43009</v>
      </c>
      <c r="AA6383" s="7" t="s">
        <v>397</v>
      </c>
      <c r="AB6383" s="7" t="str">
        <f t="shared" si="199"/>
        <v>Car Park Pass Income from Payroll</v>
      </c>
    </row>
    <row r="6384" spans="1:28" x14ac:dyDescent="0.25">
      <c r="A6384" s="7" t="s">
        <v>451</v>
      </c>
      <c r="B6384" t="s">
        <v>23</v>
      </c>
      <c r="C6384" t="s">
        <v>24</v>
      </c>
      <c r="D6384" t="s">
        <v>25</v>
      </c>
      <c r="E6384" t="s">
        <v>26</v>
      </c>
      <c r="F6384" t="s">
        <v>79</v>
      </c>
      <c r="G6384" t="s">
        <v>80</v>
      </c>
      <c r="H6384" t="s">
        <v>146</v>
      </c>
      <c r="I6384" t="s">
        <v>147</v>
      </c>
      <c r="K6384">
        <v>201807</v>
      </c>
      <c r="L6384" t="s">
        <v>83</v>
      </c>
      <c r="M6384">
        <v>3800800</v>
      </c>
      <c r="N6384">
        <v>34984</v>
      </c>
      <c r="Q6384">
        <v>0</v>
      </c>
      <c r="S6384" s="1">
        <v>43023</v>
      </c>
      <c r="T6384" t="s">
        <v>37</v>
      </c>
      <c r="U6384" t="s">
        <v>149</v>
      </c>
      <c r="V6384" t="s">
        <v>643</v>
      </c>
      <c r="W6384" s="1">
        <v>43031</v>
      </c>
      <c r="X6384" s="12">
        <v>-10</v>
      </c>
      <c r="Y6384" s="4" t="str">
        <f t="shared" si="198"/>
        <v>Income</v>
      </c>
      <c r="Z6384" s="8">
        <v>43009</v>
      </c>
      <c r="AA6384" s="7" t="s">
        <v>397</v>
      </c>
      <c r="AB6384" s="7" t="str">
        <f t="shared" si="199"/>
        <v>Car Park Pass Income from Payroll</v>
      </c>
    </row>
    <row r="6385" spans="1:28" x14ac:dyDescent="0.25">
      <c r="A6385" s="7" t="s">
        <v>451</v>
      </c>
      <c r="B6385" t="s">
        <v>23</v>
      </c>
      <c r="C6385" t="s">
        <v>24</v>
      </c>
      <c r="D6385" t="s">
        <v>25</v>
      </c>
      <c r="E6385" t="s">
        <v>26</v>
      </c>
      <c r="F6385" t="s">
        <v>79</v>
      </c>
      <c r="G6385" t="s">
        <v>80</v>
      </c>
      <c r="H6385" t="s">
        <v>146</v>
      </c>
      <c r="I6385" t="s">
        <v>147</v>
      </c>
      <c r="K6385">
        <v>201807</v>
      </c>
      <c r="L6385" t="s">
        <v>83</v>
      </c>
      <c r="M6385">
        <v>3800800</v>
      </c>
      <c r="N6385">
        <v>34985</v>
      </c>
      <c r="Q6385">
        <v>0</v>
      </c>
      <c r="S6385" s="1">
        <v>43023</v>
      </c>
      <c r="T6385" t="s">
        <v>37</v>
      </c>
      <c r="U6385" t="s">
        <v>180</v>
      </c>
      <c r="V6385" t="s">
        <v>643</v>
      </c>
      <c r="W6385" s="1">
        <v>43031</v>
      </c>
      <c r="X6385" s="12">
        <v>-29.17</v>
      </c>
      <c r="Y6385" s="4" t="str">
        <f t="shared" si="198"/>
        <v>Income</v>
      </c>
      <c r="Z6385" s="8">
        <v>43009</v>
      </c>
      <c r="AA6385" s="7" t="s">
        <v>397</v>
      </c>
      <c r="AB6385" s="7" t="str">
        <f t="shared" si="199"/>
        <v>Car Park Pass Income from Payroll</v>
      </c>
    </row>
    <row r="6386" spans="1:28" x14ac:dyDescent="0.25">
      <c r="A6386" s="7" t="s">
        <v>451</v>
      </c>
      <c r="B6386" t="s">
        <v>23</v>
      </c>
      <c r="C6386" t="s">
        <v>24</v>
      </c>
      <c r="D6386" t="s">
        <v>25</v>
      </c>
      <c r="E6386" t="s">
        <v>26</v>
      </c>
      <c r="F6386" t="s">
        <v>79</v>
      </c>
      <c r="G6386" t="s">
        <v>80</v>
      </c>
      <c r="H6386" t="s">
        <v>146</v>
      </c>
      <c r="I6386" t="s">
        <v>147</v>
      </c>
      <c r="K6386">
        <v>201807</v>
      </c>
      <c r="L6386" t="s">
        <v>83</v>
      </c>
      <c r="M6386">
        <v>3800800</v>
      </c>
      <c r="N6386">
        <v>34375</v>
      </c>
      <c r="Q6386">
        <v>0</v>
      </c>
      <c r="S6386" s="1">
        <v>43023</v>
      </c>
      <c r="T6386" t="s">
        <v>37</v>
      </c>
      <c r="U6386" t="s">
        <v>162</v>
      </c>
      <c r="V6386" t="s">
        <v>643</v>
      </c>
      <c r="W6386" s="1">
        <v>43031</v>
      </c>
      <c r="X6386" s="12">
        <v>-10</v>
      </c>
      <c r="Y6386" s="4" t="str">
        <f t="shared" si="198"/>
        <v>Income</v>
      </c>
      <c r="Z6386" s="8">
        <v>43009</v>
      </c>
      <c r="AA6386" s="7" t="s">
        <v>397</v>
      </c>
      <c r="AB6386" s="7" t="str">
        <f t="shared" si="199"/>
        <v>Car Park Pass Income from Payroll</v>
      </c>
    </row>
    <row r="6387" spans="1:28" x14ac:dyDescent="0.25">
      <c r="A6387" s="7" t="s">
        <v>451</v>
      </c>
      <c r="B6387" t="s">
        <v>23</v>
      </c>
      <c r="C6387" t="s">
        <v>24</v>
      </c>
      <c r="D6387" t="s">
        <v>25</v>
      </c>
      <c r="E6387" t="s">
        <v>26</v>
      </c>
      <c r="F6387" t="s">
        <v>79</v>
      </c>
      <c r="G6387" t="s">
        <v>80</v>
      </c>
      <c r="H6387" t="s">
        <v>146</v>
      </c>
      <c r="I6387" t="s">
        <v>147</v>
      </c>
      <c r="K6387">
        <v>201807</v>
      </c>
      <c r="L6387" t="s">
        <v>83</v>
      </c>
      <c r="M6387">
        <v>3800800</v>
      </c>
      <c r="N6387">
        <v>13449</v>
      </c>
      <c r="Q6387">
        <v>0</v>
      </c>
      <c r="S6387" s="1">
        <v>43023</v>
      </c>
      <c r="T6387" t="s">
        <v>37</v>
      </c>
      <c r="U6387" t="s">
        <v>149</v>
      </c>
      <c r="V6387" t="s">
        <v>643</v>
      </c>
      <c r="W6387" s="1">
        <v>43031</v>
      </c>
      <c r="X6387" s="12">
        <v>-10</v>
      </c>
      <c r="Y6387" s="4" t="str">
        <f t="shared" si="198"/>
        <v>Income</v>
      </c>
      <c r="Z6387" s="8">
        <v>43009</v>
      </c>
      <c r="AA6387" s="7" t="s">
        <v>397</v>
      </c>
      <c r="AB6387" s="7" t="str">
        <f t="shared" si="199"/>
        <v>Car Park Pass Income from Payroll</v>
      </c>
    </row>
    <row r="6388" spans="1:28" x14ac:dyDescent="0.25">
      <c r="A6388" s="7" t="s">
        <v>451</v>
      </c>
      <c r="B6388" t="s">
        <v>23</v>
      </c>
      <c r="C6388" t="s">
        <v>24</v>
      </c>
      <c r="D6388" t="s">
        <v>25</v>
      </c>
      <c r="E6388" t="s">
        <v>26</v>
      </c>
      <c r="F6388" t="s">
        <v>79</v>
      </c>
      <c r="G6388" t="s">
        <v>80</v>
      </c>
      <c r="H6388" t="s">
        <v>146</v>
      </c>
      <c r="I6388" t="s">
        <v>147</v>
      </c>
      <c r="K6388">
        <v>201807</v>
      </c>
      <c r="L6388" t="s">
        <v>83</v>
      </c>
      <c r="M6388">
        <v>3800800</v>
      </c>
      <c r="N6388">
        <v>13450</v>
      </c>
      <c r="Q6388">
        <v>0</v>
      </c>
      <c r="S6388" s="1">
        <v>43023</v>
      </c>
      <c r="T6388" t="s">
        <v>37</v>
      </c>
      <c r="U6388" t="s">
        <v>149</v>
      </c>
      <c r="V6388" t="s">
        <v>643</v>
      </c>
      <c r="W6388" s="1">
        <v>43031</v>
      </c>
      <c r="X6388" s="12">
        <v>-10</v>
      </c>
      <c r="Y6388" s="4" t="str">
        <f t="shared" si="198"/>
        <v>Income</v>
      </c>
      <c r="Z6388" s="8">
        <v>43009</v>
      </c>
      <c r="AA6388" s="7" t="s">
        <v>397</v>
      </c>
      <c r="AB6388" s="7" t="str">
        <f t="shared" si="199"/>
        <v>Car Park Pass Income from Payroll</v>
      </c>
    </row>
    <row r="6389" spans="1:28" x14ac:dyDescent="0.25">
      <c r="A6389" s="7" t="s">
        <v>451</v>
      </c>
      <c r="B6389" t="s">
        <v>23</v>
      </c>
      <c r="C6389" t="s">
        <v>24</v>
      </c>
      <c r="D6389" t="s">
        <v>25</v>
      </c>
      <c r="E6389" t="s">
        <v>26</v>
      </c>
      <c r="F6389" t="s">
        <v>79</v>
      </c>
      <c r="G6389" t="s">
        <v>80</v>
      </c>
      <c r="H6389" t="s">
        <v>146</v>
      </c>
      <c r="I6389" t="s">
        <v>147</v>
      </c>
      <c r="K6389">
        <v>201807</v>
      </c>
      <c r="L6389" t="s">
        <v>83</v>
      </c>
      <c r="M6389">
        <v>3800800</v>
      </c>
      <c r="N6389">
        <v>13451</v>
      </c>
      <c r="Q6389">
        <v>0</v>
      </c>
      <c r="S6389" s="1">
        <v>43023</v>
      </c>
      <c r="T6389" t="s">
        <v>37</v>
      </c>
      <c r="U6389" t="s">
        <v>153</v>
      </c>
      <c r="V6389" t="s">
        <v>643</v>
      </c>
      <c r="W6389" s="1">
        <v>43031</v>
      </c>
      <c r="X6389" s="12">
        <v>-20.84</v>
      </c>
      <c r="Y6389" s="4" t="str">
        <f t="shared" si="198"/>
        <v>Income</v>
      </c>
      <c r="Z6389" s="8">
        <v>43009</v>
      </c>
      <c r="AA6389" s="7" t="s">
        <v>397</v>
      </c>
      <c r="AB6389" s="7" t="str">
        <f t="shared" si="199"/>
        <v>Car Park Pass Income from Payroll</v>
      </c>
    </row>
    <row r="6390" spans="1:28" x14ac:dyDescent="0.25">
      <c r="A6390" s="7" t="s">
        <v>451</v>
      </c>
      <c r="B6390" t="s">
        <v>23</v>
      </c>
      <c r="C6390" t="s">
        <v>24</v>
      </c>
      <c r="D6390" t="s">
        <v>25</v>
      </c>
      <c r="E6390" t="s">
        <v>26</v>
      </c>
      <c r="F6390" t="s">
        <v>79</v>
      </c>
      <c r="G6390" t="s">
        <v>80</v>
      </c>
      <c r="H6390" t="s">
        <v>146</v>
      </c>
      <c r="I6390" t="s">
        <v>147</v>
      </c>
      <c r="K6390">
        <v>201807</v>
      </c>
      <c r="L6390" t="s">
        <v>83</v>
      </c>
      <c r="M6390">
        <v>3800800</v>
      </c>
      <c r="N6390">
        <v>13452</v>
      </c>
      <c r="Q6390">
        <v>0</v>
      </c>
      <c r="S6390" s="1">
        <v>43023</v>
      </c>
      <c r="T6390" t="s">
        <v>37</v>
      </c>
      <c r="U6390" t="s">
        <v>177</v>
      </c>
      <c r="V6390" t="s">
        <v>643</v>
      </c>
      <c r="W6390" s="1">
        <v>43031</v>
      </c>
      <c r="X6390" s="12">
        <v>-20.84</v>
      </c>
      <c r="Y6390" s="4" t="str">
        <f t="shared" si="198"/>
        <v>Income</v>
      </c>
      <c r="Z6390" s="8">
        <v>43009</v>
      </c>
      <c r="AA6390" s="7" t="s">
        <v>397</v>
      </c>
      <c r="AB6390" s="7" t="str">
        <f t="shared" si="199"/>
        <v>Car Park Pass Income from Payroll</v>
      </c>
    </row>
    <row r="6391" spans="1:28" x14ac:dyDescent="0.25">
      <c r="A6391" s="7" t="s">
        <v>451</v>
      </c>
      <c r="B6391" t="s">
        <v>23</v>
      </c>
      <c r="C6391" t="s">
        <v>24</v>
      </c>
      <c r="D6391" t="s">
        <v>25</v>
      </c>
      <c r="E6391" t="s">
        <v>26</v>
      </c>
      <c r="F6391" t="s">
        <v>79</v>
      </c>
      <c r="G6391" t="s">
        <v>80</v>
      </c>
      <c r="H6391" t="s">
        <v>146</v>
      </c>
      <c r="I6391" t="s">
        <v>147</v>
      </c>
      <c r="K6391">
        <v>201807</v>
      </c>
      <c r="L6391" t="s">
        <v>83</v>
      </c>
      <c r="M6391">
        <v>3800800</v>
      </c>
      <c r="N6391">
        <v>13453</v>
      </c>
      <c r="Q6391">
        <v>0</v>
      </c>
      <c r="S6391" s="1">
        <v>43023</v>
      </c>
      <c r="T6391" t="s">
        <v>37</v>
      </c>
      <c r="U6391" t="s">
        <v>180</v>
      </c>
      <c r="V6391" t="s">
        <v>643</v>
      </c>
      <c r="W6391" s="1">
        <v>43031</v>
      </c>
      <c r="X6391" s="12">
        <v>-16.670000000000002</v>
      </c>
      <c r="Y6391" s="4" t="str">
        <f t="shared" si="198"/>
        <v>Income</v>
      </c>
      <c r="Z6391" s="8">
        <v>43009</v>
      </c>
      <c r="AA6391" s="7" t="s">
        <v>397</v>
      </c>
      <c r="AB6391" s="7" t="str">
        <f t="shared" si="199"/>
        <v>Car Park Pass Income from Payroll</v>
      </c>
    </row>
    <row r="6392" spans="1:28" x14ac:dyDescent="0.25">
      <c r="A6392" s="7" t="s">
        <v>451</v>
      </c>
      <c r="B6392" t="s">
        <v>23</v>
      </c>
      <c r="C6392" t="s">
        <v>24</v>
      </c>
      <c r="D6392" t="s">
        <v>25</v>
      </c>
      <c r="E6392" t="s">
        <v>26</v>
      </c>
      <c r="F6392" t="s">
        <v>79</v>
      </c>
      <c r="G6392" t="s">
        <v>80</v>
      </c>
      <c r="H6392" t="s">
        <v>146</v>
      </c>
      <c r="I6392" t="s">
        <v>147</v>
      </c>
      <c r="K6392">
        <v>201807</v>
      </c>
      <c r="L6392" t="s">
        <v>83</v>
      </c>
      <c r="M6392">
        <v>3800800</v>
      </c>
      <c r="N6392">
        <v>13454</v>
      </c>
      <c r="Q6392">
        <v>0</v>
      </c>
      <c r="S6392" s="1">
        <v>43023</v>
      </c>
      <c r="T6392" t="s">
        <v>37</v>
      </c>
      <c r="U6392" t="s">
        <v>149</v>
      </c>
      <c r="V6392" t="s">
        <v>643</v>
      </c>
      <c r="W6392" s="1">
        <v>43031</v>
      </c>
      <c r="X6392" s="12">
        <v>-10</v>
      </c>
      <c r="Y6392" s="4" t="str">
        <f t="shared" si="198"/>
        <v>Income</v>
      </c>
      <c r="Z6392" s="8">
        <v>43009</v>
      </c>
      <c r="AA6392" s="7" t="s">
        <v>397</v>
      </c>
      <c r="AB6392" s="7" t="str">
        <f t="shared" si="199"/>
        <v>Car Park Pass Income from Payroll</v>
      </c>
    </row>
    <row r="6393" spans="1:28" x14ac:dyDescent="0.25">
      <c r="A6393" s="7" t="s">
        <v>451</v>
      </c>
      <c r="B6393" t="s">
        <v>23</v>
      </c>
      <c r="C6393" t="s">
        <v>24</v>
      </c>
      <c r="D6393" t="s">
        <v>25</v>
      </c>
      <c r="E6393" t="s">
        <v>26</v>
      </c>
      <c r="F6393" t="s">
        <v>79</v>
      </c>
      <c r="G6393" t="s">
        <v>80</v>
      </c>
      <c r="H6393" t="s">
        <v>146</v>
      </c>
      <c r="I6393" t="s">
        <v>147</v>
      </c>
      <c r="K6393">
        <v>201807</v>
      </c>
      <c r="L6393" t="s">
        <v>83</v>
      </c>
      <c r="M6393">
        <v>3800800</v>
      </c>
      <c r="N6393">
        <v>13455</v>
      </c>
      <c r="Q6393">
        <v>0</v>
      </c>
      <c r="S6393" s="1">
        <v>43023</v>
      </c>
      <c r="T6393" t="s">
        <v>37</v>
      </c>
      <c r="U6393" t="s">
        <v>188</v>
      </c>
      <c r="V6393" t="s">
        <v>643</v>
      </c>
      <c r="W6393" s="1">
        <v>43031</v>
      </c>
      <c r="X6393" s="12">
        <v>-20.84</v>
      </c>
      <c r="Y6393" s="4" t="str">
        <f t="shared" si="198"/>
        <v>Income</v>
      </c>
      <c r="Z6393" s="8">
        <v>43009</v>
      </c>
      <c r="AA6393" s="7" t="s">
        <v>397</v>
      </c>
      <c r="AB6393" s="7" t="str">
        <f t="shared" si="199"/>
        <v>Car Park Pass Income from Payroll</v>
      </c>
    </row>
    <row r="6394" spans="1:28" x14ac:dyDescent="0.25">
      <c r="A6394" s="7" t="s">
        <v>451</v>
      </c>
      <c r="B6394" t="s">
        <v>23</v>
      </c>
      <c r="C6394" t="s">
        <v>24</v>
      </c>
      <c r="D6394" t="s">
        <v>25</v>
      </c>
      <c r="E6394" t="s">
        <v>26</v>
      </c>
      <c r="F6394" t="s">
        <v>79</v>
      </c>
      <c r="G6394" t="s">
        <v>80</v>
      </c>
      <c r="H6394" t="s">
        <v>146</v>
      </c>
      <c r="I6394" t="s">
        <v>147</v>
      </c>
      <c r="K6394">
        <v>201807</v>
      </c>
      <c r="L6394" t="s">
        <v>83</v>
      </c>
      <c r="M6394">
        <v>3800800</v>
      </c>
      <c r="N6394">
        <v>13456</v>
      </c>
      <c r="Q6394">
        <v>0</v>
      </c>
      <c r="S6394" s="1">
        <v>43023</v>
      </c>
      <c r="T6394" t="s">
        <v>37</v>
      </c>
      <c r="U6394" t="s">
        <v>149</v>
      </c>
      <c r="V6394" t="s">
        <v>643</v>
      </c>
      <c r="W6394" s="1">
        <v>43031</v>
      </c>
      <c r="X6394" s="12">
        <v>-10</v>
      </c>
      <c r="Y6394" s="4" t="str">
        <f t="shared" si="198"/>
        <v>Income</v>
      </c>
      <c r="Z6394" s="8">
        <v>43009</v>
      </c>
      <c r="AA6394" s="7" t="s">
        <v>397</v>
      </c>
      <c r="AB6394" s="7" t="str">
        <f t="shared" si="199"/>
        <v>Car Park Pass Income from Payroll</v>
      </c>
    </row>
    <row r="6395" spans="1:28" x14ac:dyDescent="0.25">
      <c r="A6395" s="7" t="s">
        <v>451</v>
      </c>
      <c r="B6395" t="s">
        <v>23</v>
      </c>
      <c r="C6395" t="s">
        <v>24</v>
      </c>
      <c r="D6395" t="s">
        <v>25</v>
      </c>
      <c r="E6395" t="s">
        <v>26</v>
      </c>
      <c r="F6395" t="s">
        <v>79</v>
      </c>
      <c r="G6395" t="s">
        <v>80</v>
      </c>
      <c r="H6395" t="s">
        <v>146</v>
      </c>
      <c r="I6395" t="s">
        <v>147</v>
      </c>
      <c r="K6395">
        <v>201807</v>
      </c>
      <c r="L6395" t="s">
        <v>83</v>
      </c>
      <c r="M6395">
        <v>3800800</v>
      </c>
      <c r="N6395">
        <v>13457</v>
      </c>
      <c r="Q6395">
        <v>0</v>
      </c>
      <c r="S6395" s="1">
        <v>43023</v>
      </c>
      <c r="T6395" t="s">
        <v>37</v>
      </c>
      <c r="U6395" t="s">
        <v>149</v>
      </c>
      <c r="V6395" t="s">
        <v>643</v>
      </c>
      <c r="W6395" s="1">
        <v>43031</v>
      </c>
      <c r="X6395" s="12">
        <v>-10</v>
      </c>
      <c r="Y6395" s="4" t="str">
        <f t="shared" si="198"/>
        <v>Income</v>
      </c>
      <c r="Z6395" s="8">
        <v>43009</v>
      </c>
      <c r="AA6395" s="7" t="s">
        <v>397</v>
      </c>
      <c r="AB6395" s="7" t="str">
        <f t="shared" si="199"/>
        <v>Car Park Pass Income from Payroll</v>
      </c>
    </row>
    <row r="6396" spans="1:28" x14ac:dyDescent="0.25">
      <c r="A6396" s="7" t="s">
        <v>451</v>
      </c>
      <c r="B6396" t="s">
        <v>23</v>
      </c>
      <c r="C6396" t="s">
        <v>24</v>
      </c>
      <c r="D6396" t="s">
        <v>25</v>
      </c>
      <c r="E6396" t="s">
        <v>26</v>
      </c>
      <c r="F6396" t="s">
        <v>79</v>
      </c>
      <c r="G6396" t="s">
        <v>80</v>
      </c>
      <c r="H6396" t="s">
        <v>146</v>
      </c>
      <c r="I6396" t="s">
        <v>147</v>
      </c>
      <c r="K6396">
        <v>201807</v>
      </c>
      <c r="L6396" t="s">
        <v>83</v>
      </c>
      <c r="M6396">
        <v>3800800</v>
      </c>
      <c r="N6396">
        <v>14884</v>
      </c>
      <c r="Q6396">
        <v>0</v>
      </c>
      <c r="S6396" s="1">
        <v>43023</v>
      </c>
      <c r="T6396" t="s">
        <v>37</v>
      </c>
      <c r="U6396" t="s">
        <v>167</v>
      </c>
      <c r="V6396" t="s">
        <v>643</v>
      </c>
      <c r="W6396" s="1">
        <v>43031</v>
      </c>
      <c r="X6396" s="12">
        <v>-10</v>
      </c>
      <c r="Y6396" s="4" t="str">
        <f t="shared" si="198"/>
        <v>Income</v>
      </c>
      <c r="Z6396" s="8">
        <v>43009</v>
      </c>
      <c r="AA6396" s="7" t="s">
        <v>397</v>
      </c>
      <c r="AB6396" s="7" t="str">
        <f t="shared" si="199"/>
        <v>Car Park Pass Income from Payroll</v>
      </c>
    </row>
    <row r="6397" spans="1:28" x14ac:dyDescent="0.25">
      <c r="A6397" s="7" t="s">
        <v>451</v>
      </c>
      <c r="B6397" t="s">
        <v>23</v>
      </c>
      <c r="C6397" t="s">
        <v>24</v>
      </c>
      <c r="D6397" t="s">
        <v>25</v>
      </c>
      <c r="E6397" t="s">
        <v>26</v>
      </c>
      <c r="F6397" t="s">
        <v>79</v>
      </c>
      <c r="G6397" t="s">
        <v>80</v>
      </c>
      <c r="H6397" t="s">
        <v>146</v>
      </c>
      <c r="I6397" t="s">
        <v>147</v>
      </c>
      <c r="K6397">
        <v>201807</v>
      </c>
      <c r="L6397" t="s">
        <v>83</v>
      </c>
      <c r="M6397">
        <v>3800800</v>
      </c>
      <c r="N6397">
        <v>13397</v>
      </c>
      <c r="Q6397">
        <v>0</v>
      </c>
      <c r="S6397" s="1">
        <v>43023</v>
      </c>
      <c r="T6397" t="s">
        <v>37</v>
      </c>
      <c r="U6397" t="s">
        <v>164</v>
      </c>
      <c r="V6397" t="s">
        <v>643</v>
      </c>
      <c r="W6397" s="1">
        <v>43031</v>
      </c>
      <c r="X6397" s="12">
        <v>-20.84</v>
      </c>
      <c r="Y6397" s="4" t="str">
        <f t="shared" si="198"/>
        <v>Income</v>
      </c>
      <c r="Z6397" s="8">
        <v>43009</v>
      </c>
      <c r="AA6397" s="7" t="s">
        <v>397</v>
      </c>
      <c r="AB6397" s="7" t="str">
        <f t="shared" si="199"/>
        <v>Car Park Pass Income from Payroll</v>
      </c>
    </row>
    <row r="6398" spans="1:28" x14ac:dyDescent="0.25">
      <c r="A6398" s="7" t="s">
        <v>451</v>
      </c>
      <c r="B6398" t="s">
        <v>23</v>
      </c>
      <c r="C6398" t="s">
        <v>24</v>
      </c>
      <c r="D6398" t="s">
        <v>25</v>
      </c>
      <c r="E6398" t="s">
        <v>26</v>
      </c>
      <c r="F6398" t="s">
        <v>79</v>
      </c>
      <c r="G6398" t="s">
        <v>80</v>
      </c>
      <c r="H6398" t="s">
        <v>146</v>
      </c>
      <c r="I6398" t="s">
        <v>147</v>
      </c>
      <c r="K6398">
        <v>201807</v>
      </c>
      <c r="L6398" t="s">
        <v>83</v>
      </c>
      <c r="M6398">
        <v>3800800</v>
      </c>
      <c r="N6398">
        <v>13342</v>
      </c>
      <c r="Q6398">
        <v>0</v>
      </c>
      <c r="S6398" s="1">
        <v>43023</v>
      </c>
      <c r="T6398" t="s">
        <v>37</v>
      </c>
      <c r="U6398" t="s">
        <v>174</v>
      </c>
      <c r="V6398" t="s">
        <v>643</v>
      </c>
      <c r="W6398" s="1">
        <v>43031</v>
      </c>
      <c r="X6398" s="12">
        <v>-20.84</v>
      </c>
      <c r="Y6398" s="4" t="str">
        <f t="shared" si="198"/>
        <v>Income</v>
      </c>
      <c r="Z6398" s="8">
        <v>43009</v>
      </c>
      <c r="AA6398" s="7" t="s">
        <v>397</v>
      </c>
      <c r="AB6398" s="7" t="str">
        <f t="shared" si="199"/>
        <v>Car Park Pass Income from Payroll</v>
      </c>
    </row>
    <row r="6399" spans="1:28" x14ac:dyDescent="0.25">
      <c r="A6399" s="7" t="s">
        <v>451</v>
      </c>
      <c r="B6399" t="s">
        <v>23</v>
      </c>
      <c r="C6399" t="s">
        <v>24</v>
      </c>
      <c r="D6399" t="s">
        <v>25</v>
      </c>
      <c r="E6399" t="s">
        <v>26</v>
      </c>
      <c r="F6399" t="s">
        <v>79</v>
      </c>
      <c r="G6399" t="s">
        <v>80</v>
      </c>
      <c r="H6399" t="s">
        <v>146</v>
      </c>
      <c r="I6399" t="s">
        <v>147</v>
      </c>
      <c r="K6399">
        <v>201807</v>
      </c>
      <c r="L6399" t="s">
        <v>83</v>
      </c>
      <c r="M6399">
        <v>3800800</v>
      </c>
      <c r="N6399">
        <v>13343</v>
      </c>
      <c r="Q6399">
        <v>0</v>
      </c>
      <c r="S6399" s="1">
        <v>43023</v>
      </c>
      <c r="T6399" t="s">
        <v>37</v>
      </c>
      <c r="U6399" t="s">
        <v>175</v>
      </c>
      <c r="V6399" t="s">
        <v>643</v>
      </c>
      <c r="W6399" s="1">
        <v>43031</v>
      </c>
      <c r="X6399" s="12">
        <v>-10</v>
      </c>
      <c r="Y6399" s="4" t="str">
        <f t="shared" si="198"/>
        <v>Income</v>
      </c>
      <c r="Z6399" s="8">
        <v>43009</v>
      </c>
      <c r="AA6399" s="7" t="s">
        <v>397</v>
      </c>
      <c r="AB6399" s="7" t="str">
        <f t="shared" si="199"/>
        <v>Car Park Pass Income from Payroll</v>
      </c>
    </row>
    <row r="6400" spans="1:28" x14ac:dyDescent="0.25">
      <c r="A6400" s="7" t="s">
        <v>451</v>
      </c>
      <c r="B6400" t="s">
        <v>23</v>
      </c>
      <c r="C6400" t="s">
        <v>24</v>
      </c>
      <c r="D6400" t="s">
        <v>25</v>
      </c>
      <c r="E6400" t="s">
        <v>26</v>
      </c>
      <c r="F6400" t="s">
        <v>79</v>
      </c>
      <c r="G6400" t="s">
        <v>80</v>
      </c>
      <c r="H6400" t="s">
        <v>146</v>
      </c>
      <c r="I6400" t="s">
        <v>147</v>
      </c>
      <c r="K6400">
        <v>201807</v>
      </c>
      <c r="L6400" t="s">
        <v>83</v>
      </c>
      <c r="M6400">
        <v>3800800</v>
      </c>
      <c r="N6400">
        <v>13344</v>
      </c>
      <c r="Q6400">
        <v>0</v>
      </c>
      <c r="S6400" s="1">
        <v>43023</v>
      </c>
      <c r="T6400" t="s">
        <v>37</v>
      </c>
      <c r="U6400" t="s">
        <v>151</v>
      </c>
      <c r="V6400" t="s">
        <v>643</v>
      </c>
      <c r="W6400" s="1">
        <v>43031</v>
      </c>
      <c r="X6400" s="12">
        <v>-20.84</v>
      </c>
      <c r="Y6400" s="4" t="str">
        <f t="shared" si="198"/>
        <v>Income</v>
      </c>
      <c r="Z6400" s="8">
        <v>43009</v>
      </c>
      <c r="AA6400" s="7" t="s">
        <v>397</v>
      </c>
      <c r="AB6400" s="7" t="str">
        <f t="shared" si="199"/>
        <v>Car Park Pass Income from Payroll</v>
      </c>
    </row>
    <row r="6401" spans="1:28" x14ac:dyDescent="0.25">
      <c r="A6401" s="7" t="s">
        <v>451</v>
      </c>
      <c r="B6401" t="s">
        <v>23</v>
      </c>
      <c r="C6401" t="s">
        <v>24</v>
      </c>
      <c r="D6401" t="s">
        <v>25</v>
      </c>
      <c r="E6401" t="s">
        <v>26</v>
      </c>
      <c r="F6401" t="s">
        <v>79</v>
      </c>
      <c r="G6401" t="s">
        <v>80</v>
      </c>
      <c r="H6401" t="s">
        <v>146</v>
      </c>
      <c r="I6401" t="s">
        <v>147</v>
      </c>
      <c r="K6401">
        <v>201807</v>
      </c>
      <c r="L6401" t="s">
        <v>83</v>
      </c>
      <c r="M6401">
        <v>3800800</v>
      </c>
      <c r="N6401">
        <v>13345</v>
      </c>
      <c r="Q6401">
        <v>0</v>
      </c>
      <c r="S6401" s="1">
        <v>43023</v>
      </c>
      <c r="T6401" t="s">
        <v>37</v>
      </c>
      <c r="U6401" t="s">
        <v>212</v>
      </c>
      <c r="V6401" t="s">
        <v>643</v>
      </c>
      <c r="W6401" s="1">
        <v>43031</v>
      </c>
      <c r="X6401" s="12">
        <v>-25.17</v>
      </c>
      <c r="Y6401" s="4" t="str">
        <f t="shared" si="198"/>
        <v>Income</v>
      </c>
      <c r="Z6401" s="8">
        <v>43009</v>
      </c>
      <c r="AA6401" s="7" t="s">
        <v>397</v>
      </c>
      <c r="AB6401" s="7" t="str">
        <f t="shared" si="199"/>
        <v>Car Park Pass Income from Payroll</v>
      </c>
    </row>
    <row r="6402" spans="1:28" x14ac:dyDescent="0.25">
      <c r="A6402" s="7" t="s">
        <v>451</v>
      </c>
      <c r="B6402" t="s">
        <v>23</v>
      </c>
      <c r="C6402" t="s">
        <v>24</v>
      </c>
      <c r="D6402" t="s">
        <v>25</v>
      </c>
      <c r="E6402" t="s">
        <v>26</v>
      </c>
      <c r="F6402" t="s">
        <v>79</v>
      </c>
      <c r="G6402" t="s">
        <v>80</v>
      </c>
      <c r="H6402" t="s">
        <v>146</v>
      </c>
      <c r="I6402" t="s">
        <v>147</v>
      </c>
      <c r="K6402">
        <v>201807</v>
      </c>
      <c r="L6402" t="s">
        <v>83</v>
      </c>
      <c r="M6402">
        <v>3800800</v>
      </c>
      <c r="N6402">
        <v>13346</v>
      </c>
      <c r="Q6402">
        <v>0</v>
      </c>
      <c r="S6402" s="1">
        <v>43023</v>
      </c>
      <c r="T6402" t="s">
        <v>37</v>
      </c>
      <c r="U6402" t="s">
        <v>1051</v>
      </c>
      <c r="V6402" t="s">
        <v>643</v>
      </c>
      <c r="W6402" s="1">
        <v>43031</v>
      </c>
      <c r="X6402" s="12">
        <v>-20.84</v>
      </c>
      <c r="Y6402" s="4" t="str">
        <f t="shared" ref="Y6402:Y6465" si="200">IF(LEFT(H6402,2)="R9","Income","Expenditure")</f>
        <v>Income</v>
      </c>
      <c r="Z6402" s="8">
        <v>43009</v>
      </c>
      <c r="AA6402" s="7" t="s">
        <v>397</v>
      </c>
      <c r="AB6402" s="7" t="str">
        <f t="shared" ref="AB6402:AB6465" si="201">IF(Y6402="Expenditure",Y6402,I6402)</f>
        <v>Car Park Pass Income from Payroll</v>
      </c>
    </row>
    <row r="6403" spans="1:28" x14ac:dyDescent="0.25">
      <c r="A6403" s="7" t="s">
        <v>451</v>
      </c>
      <c r="B6403" t="s">
        <v>23</v>
      </c>
      <c r="C6403" t="s">
        <v>24</v>
      </c>
      <c r="D6403" t="s">
        <v>25</v>
      </c>
      <c r="E6403" t="s">
        <v>26</v>
      </c>
      <c r="F6403" t="s">
        <v>79</v>
      </c>
      <c r="G6403" t="s">
        <v>80</v>
      </c>
      <c r="H6403" t="s">
        <v>146</v>
      </c>
      <c r="I6403" t="s">
        <v>147</v>
      </c>
      <c r="K6403">
        <v>201807</v>
      </c>
      <c r="L6403" t="s">
        <v>83</v>
      </c>
      <c r="M6403">
        <v>3800800</v>
      </c>
      <c r="N6403">
        <v>13347</v>
      </c>
      <c r="Q6403">
        <v>0</v>
      </c>
      <c r="S6403" s="1">
        <v>43023</v>
      </c>
      <c r="T6403" t="s">
        <v>37</v>
      </c>
      <c r="U6403" t="s">
        <v>213</v>
      </c>
      <c r="V6403" t="s">
        <v>643</v>
      </c>
      <c r="W6403" s="1">
        <v>43031</v>
      </c>
      <c r="X6403" s="12">
        <v>-29.17</v>
      </c>
      <c r="Y6403" s="4" t="str">
        <f t="shared" si="200"/>
        <v>Income</v>
      </c>
      <c r="Z6403" s="8">
        <v>43009</v>
      </c>
      <c r="AA6403" s="7" t="s">
        <v>397</v>
      </c>
      <c r="AB6403" s="7" t="str">
        <f t="shared" si="201"/>
        <v>Car Park Pass Income from Payroll</v>
      </c>
    </row>
    <row r="6404" spans="1:28" x14ac:dyDescent="0.25">
      <c r="A6404" s="7" t="s">
        <v>451</v>
      </c>
      <c r="B6404" t="s">
        <v>23</v>
      </c>
      <c r="C6404" t="s">
        <v>24</v>
      </c>
      <c r="D6404" t="s">
        <v>25</v>
      </c>
      <c r="E6404" t="s">
        <v>26</v>
      </c>
      <c r="F6404" t="s">
        <v>79</v>
      </c>
      <c r="G6404" t="s">
        <v>80</v>
      </c>
      <c r="H6404" t="s">
        <v>146</v>
      </c>
      <c r="I6404" t="s">
        <v>147</v>
      </c>
      <c r="K6404">
        <v>201807</v>
      </c>
      <c r="L6404" t="s">
        <v>83</v>
      </c>
      <c r="M6404">
        <v>3800800</v>
      </c>
      <c r="N6404">
        <v>13348</v>
      </c>
      <c r="Q6404">
        <v>0</v>
      </c>
      <c r="S6404" s="1">
        <v>43023</v>
      </c>
      <c r="T6404" t="s">
        <v>37</v>
      </c>
      <c r="U6404" t="s">
        <v>200</v>
      </c>
      <c r="V6404" t="s">
        <v>643</v>
      </c>
      <c r="W6404" s="1">
        <v>43031</v>
      </c>
      <c r="X6404" s="12">
        <v>-20.84</v>
      </c>
      <c r="Y6404" s="4" t="str">
        <f t="shared" si="200"/>
        <v>Income</v>
      </c>
      <c r="Z6404" s="8">
        <v>43009</v>
      </c>
      <c r="AA6404" s="7" t="s">
        <v>397</v>
      </c>
      <c r="AB6404" s="7" t="str">
        <f t="shared" si="201"/>
        <v>Car Park Pass Income from Payroll</v>
      </c>
    </row>
    <row r="6405" spans="1:28" x14ac:dyDescent="0.25">
      <c r="A6405" s="7" t="s">
        <v>451</v>
      </c>
      <c r="B6405" t="s">
        <v>23</v>
      </c>
      <c r="C6405" t="s">
        <v>24</v>
      </c>
      <c r="D6405" t="s">
        <v>25</v>
      </c>
      <c r="E6405" t="s">
        <v>26</v>
      </c>
      <c r="F6405" t="s">
        <v>79</v>
      </c>
      <c r="G6405" t="s">
        <v>80</v>
      </c>
      <c r="H6405" t="s">
        <v>146</v>
      </c>
      <c r="I6405" t="s">
        <v>147</v>
      </c>
      <c r="K6405">
        <v>201807</v>
      </c>
      <c r="L6405" t="s">
        <v>83</v>
      </c>
      <c r="M6405">
        <v>3800800</v>
      </c>
      <c r="N6405">
        <v>13349</v>
      </c>
      <c r="Q6405">
        <v>0</v>
      </c>
      <c r="S6405" s="1">
        <v>43023</v>
      </c>
      <c r="T6405" t="s">
        <v>37</v>
      </c>
      <c r="U6405" t="s">
        <v>198</v>
      </c>
      <c r="V6405" t="s">
        <v>643</v>
      </c>
      <c r="W6405" s="1">
        <v>43031</v>
      </c>
      <c r="X6405" s="12">
        <v>-20.84</v>
      </c>
      <c r="Y6405" s="4" t="str">
        <f t="shared" si="200"/>
        <v>Income</v>
      </c>
      <c r="Z6405" s="8">
        <v>43009</v>
      </c>
      <c r="AA6405" s="7" t="s">
        <v>397</v>
      </c>
      <c r="AB6405" s="7" t="str">
        <f t="shared" si="201"/>
        <v>Car Park Pass Income from Payroll</v>
      </c>
    </row>
    <row r="6406" spans="1:28" x14ac:dyDescent="0.25">
      <c r="A6406" s="7" t="s">
        <v>451</v>
      </c>
      <c r="B6406" t="s">
        <v>23</v>
      </c>
      <c r="C6406" t="s">
        <v>24</v>
      </c>
      <c r="D6406" t="s">
        <v>25</v>
      </c>
      <c r="E6406" t="s">
        <v>26</v>
      </c>
      <c r="F6406" t="s">
        <v>79</v>
      </c>
      <c r="G6406" t="s">
        <v>80</v>
      </c>
      <c r="H6406" t="s">
        <v>146</v>
      </c>
      <c r="I6406" t="s">
        <v>147</v>
      </c>
      <c r="K6406">
        <v>201807</v>
      </c>
      <c r="L6406" t="s">
        <v>83</v>
      </c>
      <c r="M6406">
        <v>3800800</v>
      </c>
      <c r="N6406">
        <v>13350</v>
      </c>
      <c r="Q6406">
        <v>0</v>
      </c>
      <c r="S6406" s="1">
        <v>43023</v>
      </c>
      <c r="T6406" t="s">
        <v>37</v>
      </c>
      <c r="U6406" t="s">
        <v>180</v>
      </c>
      <c r="V6406" t="s">
        <v>643</v>
      </c>
      <c r="W6406" s="1">
        <v>43031</v>
      </c>
      <c r="X6406" s="12">
        <v>-20.84</v>
      </c>
      <c r="Y6406" s="4" t="str">
        <f t="shared" si="200"/>
        <v>Income</v>
      </c>
      <c r="Z6406" s="8">
        <v>43009</v>
      </c>
      <c r="AA6406" s="7" t="s">
        <v>397</v>
      </c>
      <c r="AB6406" s="7" t="str">
        <f t="shared" si="201"/>
        <v>Car Park Pass Income from Payroll</v>
      </c>
    </row>
    <row r="6407" spans="1:28" x14ac:dyDescent="0.25">
      <c r="A6407" s="7" t="s">
        <v>451</v>
      </c>
      <c r="B6407" t="s">
        <v>23</v>
      </c>
      <c r="C6407" t="s">
        <v>24</v>
      </c>
      <c r="D6407" t="s">
        <v>25</v>
      </c>
      <c r="E6407" t="s">
        <v>26</v>
      </c>
      <c r="F6407" t="s">
        <v>79</v>
      </c>
      <c r="G6407" t="s">
        <v>80</v>
      </c>
      <c r="H6407" t="s">
        <v>146</v>
      </c>
      <c r="I6407" t="s">
        <v>147</v>
      </c>
      <c r="K6407">
        <v>201807</v>
      </c>
      <c r="L6407" t="s">
        <v>83</v>
      </c>
      <c r="M6407">
        <v>3800800</v>
      </c>
      <c r="N6407">
        <v>13351</v>
      </c>
      <c r="Q6407">
        <v>0</v>
      </c>
      <c r="S6407" s="1">
        <v>43023</v>
      </c>
      <c r="T6407" t="s">
        <v>37</v>
      </c>
      <c r="U6407" t="s">
        <v>153</v>
      </c>
      <c r="V6407" t="s">
        <v>643</v>
      </c>
      <c r="W6407" s="1">
        <v>43031</v>
      </c>
      <c r="X6407" s="12">
        <v>-20.84</v>
      </c>
      <c r="Y6407" s="4" t="str">
        <f t="shared" si="200"/>
        <v>Income</v>
      </c>
      <c r="Z6407" s="8">
        <v>43009</v>
      </c>
      <c r="AA6407" s="7" t="s">
        <v>397</v>
      </c>
      <c r="AB6407" s="7" t="str">
        <f t="shared" si="201"/>
        <v>Car Park Pass Income from Payroll</v>
      </c>
    </row>
    <row r="6408" spans="1:28" x14ac:dyDescent="0.25">
      <c r="A6408" s="7" t="s">
        <v>451</v>
      </c>
      <c r="B6408" t="s">
        <v>23</v>
      </c>
      <c r="C6408" t="s">
        <v>24</v>
      </c>
      <c r="D6408" t="s">
        <v>25</v>
      </c>
      <c r="E6408" t="s">
        <v>26</v>
      </c>
      <c r="F6408" t="s">
        <v>79</v>
      </c>
      <c r="G6408" t="s">
        <v>80</v>
      </c>
      <c r="H6408" t="s">
        <v>146</v>
      </c>
      <c r="I6408" t="s">
        <v>147</v>
      </c>
      <c r="K6408">
        <v>201807</v>
      </c>
      <c r="L6408" t="s">
        <v>83</v>
      </c>
      <c r="M6408">
        <v>3800800</v>
      </c>
      <c r="N6408">
        <v>13352</v>
      </c>
      <c r="Q6408">
        <v>0</v>
      </c>
      <c r="S6408" s="1">
        <v>43023</v>
      </c>
      <c r="T6408" t="s">
        <v>37</v>
      </c>
      <c r="U6408" t="s">
        <v>198</v>
      </c>
      <c r="V6408" t="s">
        <v>643</v>
      </c>
      <c r="W6408" s="1">
        <v>43031</v>
      </c>
      <c r="X6408" s="12">
        <v>-25.17</v>
      </c>
      <c r="Y6408" s="4" t="str">
        <f t="shared" si="200"/>
        <v>Income</v>
      </c>
      <c r="Z6408" s="8">
        <v>43009</v>
      </c>
      <c r="AA6408" s="7" t="s">
        <v>397</v>
      </c>
      <c r="AB6408" s="7" t="str">
        <f t="shared" si="201"/>
        <v>Car Park Pass Income from Payroll</v>
      </c>
    </row>
    <row r="6409" spans="1:28" x14ac:dyDescent="0.25">
      <c r="A6409" s="7" t="s">
        <v>451</v>
      </c>
      <c r="B6409" t="s">
        <v>23</v>
      </c>
      <c r="C6409" t="s">
        <v>24</v>
      </c>
      <c r="D6409" t="s">
        <v>25</v>
      </c>
      <c r="E6409" t="s">
        <v>26</v>
      </c>
      <c r="F6409" t="s">
        <v>79</v>
      </c>
      <c r="G6409" t="s">
        <v>80</v>
      </c>
      <c r="H6409" t="s">
        <v>146</v>
      </c>
      <c r="I6409" t="s">
        <v>147</v>
      </c>
      <c r="K6409">
        <v>201807</v>
      </c>
      <c r="L6409" t="s">
        <v>83</v>
      </c>
      <c r="M6409">
        <v>3800800</v>
      </c>
      <c r="N6409">
        <v>13353</v>
      </c>
      <c r="Q6409">
        <v>0</v>
      </c>
      <c r="S6409" s="1">
        <v>43023</v>
      </c>
      <c r="T6409" t="s">
        <v>37</v>
      </c>
      <c r="U6409" t="s">
        <v>167</v>
      </c>
      <c r="V6409" t="s">
        <v>643</v>
      </c>
      <c r="W6409" s="1">
        <v>43031</v>
      </c>
      <c r="X6409" s="12">
        <v>-10</v>
      </c>
      <c r="Y6409" s="4" t="str">
        <f t="shared" si="200"/>
        <v>Income</v>
      </c>
      <c r="Z6409" s="8">
        <v>43009</v>
      </c>
      <c r="AA6409" s="7" t="s">
        <v>397</v>
      </c>
      <c r="AB6409" s="7" t="str">
        <f t="shared" si="201"/>
        <v>Car Park Pass Income from Payroll</v>
      </c>
    </row>
    <row r="6410" spans="1:28" x14ac:dyDescent="0.25">
      <c r="A6410" s="7" t="s">
        <v>451</v>
      </c>
      <c r="B6410" t="s">
        <v>23</v>
      </c>
      <c r="C6410" t="s">
        <v>24</v>
      </c>
      <c r="D6410" t="s">
        <v>25</v>
      </c>
      <c r="E6410" t="s">
        <v>26</v>
      </c>
      <c r="F6410" t="s">
        <v>79</v>
      </c>
      <c r="G6410" t="s">
        <v>80</v>
      </c>
      <c r="H6410" t="s">
        <v>146</v>
      </c>
      <c r="I6410" t="s">
        <v>147</v>
      </c>
      <c r="K6410">
        <v>201807</v>
      </c>
      <c r="L6410" t="s">
        <v>83</v>
      </c>
      <c r="M6410">
        <v>3800800</v>
      </c>
      <c r="N6410">
        <v>13354</v>
      </c>
      <c r="Q6410">
        <v>0</v>
      </c>
      <c r="S6410" s="1">
        <v>43023</v>
      </c>
      <c r="T6410" t="s">
        <v>37</v>
      </c>
      <c r="U6410" t="s">
        <v>167</v>
      </c>
      <c r="V6410" t="s">
        <v>643</v>
      </c>
      <c r="W6410" s="1">
        <v>43031</v>
      </c>
      <c r="X6410" s="12">
        <v>-10</v>
      </c>
      <c r="Y6410" s="4" t="str">
        <f t="shared" si="200"/>
        <v>Income</v>
      </c>
      <c r="Z6410" s="8">
        <v>43009</v>
      </c>
      <c r="AA6410" s="7" t="s">
        <v>397</v>
      </c>
      <c r="AB6410" s="7" t="str">
        <f t="shared" si="201"/>
        <v>Car Park Pass Income from Payroll</v>
      </c>
    </row>
    <row r="6411" spans="1:28" x14ac:dyDescent="0.25">
      <c r="A6411" s="7" t="s">
        <v>451</v>
      </c>
      <c r="B6411" t="s">
        <v>23</v>
      </c>
      <c r="C6411" t="s">
        <v>24</v>
      </c>
      <c r="D6411" t="s">
        <v>25</v>
      </c>
      <c r="E6411" t="s">
        <v>26</v>
      </c>
      <c r="F6411" t="s">
        <v>79</v>
      </c>
      <c r="G6411" t="s">
        <v>80</v>
      </c>
      <c r="H6411" t="s">
        <v>146</v>
      </c>
      <c r="I6411" t="s">
        <v>147</v>
      </c>
      <c r="K6411">
        <v>201807</v>
      </c>
      <c r="L6411" t="s">
        <v>83</v>
      </c>
      <c r="M6411">
        <v>3800800</v>
      </c>
      <c r="N6411">
        <v>13355</v>
      </c>
      <c r="Q6411">
        <v>0</v>
      </c>
      <c r="S6411" s="1">
        <v>43023</v>
      </c>
      <c r="T6411" t="s">
        <v>37</v>
      </c>
      <c r="U6411" t="s">
        <v>167</v>
      </c>
      <c r="V6411" t="s">
        <v>643</v>
      </c>
      <c r="W6411" s="1">
        <v>43031</v>
      </c>
      <c r="X6411" s="12">
        <v>-10</v>
      </c>
      <c r="Y6411" s="4" t="str">
        <f t="shared" si="200"/>
        <v>Income</v>
      </c>
      <c r="Z6411" s="8">
        <v>43009</v>
      </c>
      <c r="AA6411" s="7" t="s">
        <v>397</v>
      </c>
      <c r="AB6411" s="7" t="str">
        <f t="shared" si="201"/>
        <v>Car Park Pass Income from Payroll</v>
      </c>
    </row>
    <row r="6412" spans="1:28" x14ac:dyDescent="0.25">
      <c r="A6412" s="7" t="s">
        <v>451</v>
      </c>
      <c r="B6412" t="s">
        <v>23</v>
      </c>
      <c r="C6412" t="s">
        <v>24</v>
      </c>
      <c r="D6412" t="s">
        <v>25</v>
      </c>
      <c r="E6412" t="s">
        <v>26</v>
      </c>
      <c r="F6412" t="s">
        <v>79</v>
      </c>
      <c r="G6412" t="s">
        <v>80</v>
      </c>
      <c r="H6412" t="s">
        <v>146</v>
      </c>
      <c r="I6412" t="s">
        <v>147</v>
      </c>
      <c r="K6412">
        <v>201807</v>
      </c>
      <c r="L6412" t="s">
        <v>83</v>
      </c>
      <c r="M6412">
        <v>3800800</v>
      </c>
      <c r="N6412">
        <v>13356</v>
      </c>
      <c r="Q6412">
        <v>0</v>
      </c>
      <c r="S6412" s="1">
        <v>43023</v>
      </c>
      <c r="T6412" t="s">
        <v>37</v>
      </c>
      <c r="U6412" t="s">
        <v>149</v>
      </c>
      <c r="V6412" t="s">
        <v>643</v>
      </c>
      <c r="W6412" s="1">
        <v>43031</v>
      </c>
      <c r="X6412" s="12">
        <v>-10</v>
      </c>
      <c r="Y6412" s="4" t="str">
        <f t="shared" si="200"/>
        <v>Income</v>
      </c>
      <c r="Z6412" s="8">
        <v>43009</v>
      </c>
      <c r="AA6412" s="7" t="s">
        <v>397</v>
      </c>
      <c r="AB6412" s="7" t="str">
        <f t="shared" si="201"/>
        <v>Car Park Pass Income from Payroll</v>
      </c>
    </row>
    <row r="6413" spans="1:28" x14ac:dyDescent="0.25">
      <c r="A6413" s="7" t="s">
        <v>451</v>
      </c>
      <c r="B6413" t="s">
        <v>23</v>
      </c>
      <c r="C6413" t="s">
        <v>24</v>
      </c>
      <c r="D6413" t="s">
        <v>25</v>
      </c>
      <c r="E6413" t="s">
        <v>26</v>
      </c>
      <c r="F6413" t="s">
        <v>79</v>
      </c>
      <c r="G6413" t="s">
        <v>80</v>
      </c>
      <c r="H6413" t="s">
        <v>146</v>
      </c>
      <c r="I6413" t="s">
        <v>147</v>
      </c>
      <c r="K6413">
        <v>201807</v>
      </c>
      <c r="L6413" t="s">
        <v>83</v>
      </c>
      <c r="M6413">
        <v>3800800</v>
      </c>
      <c r="N6413">
        <v>13357</v>
      </c>
      <c r="Q6413">
        <v>0</v>
      </c>
      <c r="S6413" s="1">
        <v>43023</v>
      </c>
      <c r="T6413" t="s">
        <v>37</v>
      </c>
      <c r="U6413" t="s">
        <v>164</v>
      </c>
      <c r="V6413" t="s">
        <v>643</v>
      </c>
      <c r="W6413" s="1">
        <v>43031</v>
      </c>
      <c r="X6413" s="12">
        <v>-12.5</v>
      </c>
      <c r="Y6413" s="4" t="str">
        <f t="shared" si="200"/>
        <v>Income</v>
      </c>
      <c r="Z6413" s="8">
        <v>43009</v>
      </c>
      <c r="AA6413" s="7" t="s">
        <v>397</v>
      </c>
      <c r="AB6413" s="7" t="str">
        <f t="shared" si="201"/>
        <v>Car Park Pass Income from Payroll</v>
      </c>
    </row>
    <row r="6414" spans="1:28" x14ac:dyDescent="0.25">
      <c r="A6414" s="7" t="s">
        <v>451</v>
      </c>
      <c r="B6414" t="s">
        <v>23</v>
      </c>
      <c r="C6414" t="s">
        <v>24</v>
      </c>
      <c r="D6414" t="s">
        <v>25</v>
      </c>
      <c r="E6414" t="s">
        <v>26</v>
      </c>
      <c r="F6414" t="s">
        <v>79</v>
      </c>
      <c r="G6414" t="s">
        <v>80</v>
      </c>
      <c r="H6414" t="s">
        <v>146</v>
      </c>
      <c r="I6414" t="s">
        <v>147</v>
      </c>
      <c r="K6414">
        <v>201807</v>
      </c>
      <c r="L6414" t="s">
        <v>83</v>
      </c>
      <c r="M6414">
        <v>3800800</v>
      </c>
      <c r="N6414">
        <v>13358</v>
      </c>
      <c r="Q6414">
        <v>0</v>
      </c>
      <c r="S6414" s="1">
        <v>43023</v>
      </c>
      <c r="T6414" t="s">
        <v>37</v>
      </c>
      <c r="U6414" t="s">
        <v>222</v>
      </c>
      <c r="V6414" t="s">
        <v>643</v>
      </c>
      <c r="W6414" s="1">
        <v>43031</v>
      </c>
      <c r="X6414" s="12">
        <v>-20.84</v>
      </c>
      <c r="Y6414" s="4" t="str">
        <f t="shared" si="200"/>
        <v>Income</v>
      </c>
      <c r="Z6414" s="8">
        <v>43009</v>
      </c>
      <c r="AA6414" s="7" t="s">
        <v>397</v>
      </c>
      <c r="AB6414" s="7" t="str">
        <f t="shared" si="201"/>
        <v>Car Park Pass Income from Payroll</v>
      </c>
    </row>
    <row r="6415" spans="1:28" x14ac:dyDescent="0.25">
      <c r="A6415" s="7" t="s">
        <v>451</v>
      </c>
      <c r="B6415" t="s">
        <v>23</v>
      </c>
      <c r="C6415" t="s">
        <v>24</v>
      </c>
      <c r="D6415" t="s">
        <v>25</v>
      </c>
      <c r="E6415" t="s">
        <v>26</v>
      </c>
      <c r="F6415" t="s">
        <v>79</v>
      </c>
      <c r="G6415" t="s">
        <v>80</v>
      </c>
      <c r="H6415" t="s">
        <v>146</v>
      </c>
      <c r="I6415" t="s">
        <v>147</v>
      </c>
      <c r="K6415">
        <v>201807</v>
      </c>
      <c r="L6415" t="s">
        <v>83</v>
      </c>
      <c r="M6415">
        <v>3800800</v>
      </c>
      <c r="N6415">
        <v>13359</v>
      </c>
      <c r="Q6415">
        <v>0</v>
      </c>
      <c r="S6415" s="1">
        <v>43023</v>
      </c>
      <c r="T6415" t="s">
        <v>37</v>
      </c>
      <c r="U6415" t="s">
        <v>159</v>
      </c>
      <c r="V6415" t="s">
        <v>643</v>
      </c>
      <c r="W6415" s="1">
        <v>43031</v>
      </c>
      <c r="X6415" s="12">
        <v>-20.83</v>
      </c>
      <c r="Y6415" s="4" t="str">
        <f t="shared" si="200"/>
        <v>Income</v>
      </c>
      <c r="Z6415" s="8">
        <v>43009</v>
      </c>
      <c r="AA6415" s="7" t="s">
        <v>397</v>
      </c>
      <c r="AB6415" s="7" t="str">
        <f t="shared" si="201"/>
        <v>Car Park Pass Income from Payroll</v>
      </c>
    </row>
    <row r="6416" spans="1:28" x14ac:dyDescent="0.25">
      <c r="A6416" s="7" t="s">
        <v>451</v>
      </c>
      <c r="B6416" t="s">
        <v>23</v>
      </c>
      <c r="C6416" t="s">
        <v>24</v>
      </c>
      <c r="D6416" t="s">
        <v>25</v>
      </c>
      <c r="E6416" t="s">
        <v>26</v>
      </c>
      <c r="F6416" t="s">
        <v>79</v>
      </c>
      <c r="G6416" t="s">
        <v>80</v>
      </c>
      <c r="H6416" t="s">
        <v>146</v>
      </c>
      <c r="I6416" t="s">
        <v>147</v>
      </c>
      <c r="K6416">
        <v>201807</v>
      </c>
      <c r="L6416" t="s">
        <v>83</v>
      </c>
      <c r="M6416">
        <v>3800800</v>
      </c>
      <c r="N6416">
        <v>13361</v>
      </c>
      <c r="Q6416">
        <v>0</v>
      </c>
      <c r="S6416" s="1">
        <v>43023</v>
      </c>
      <c r="T6416" t="s">
        <v>37</v>
      </c>
      <c r="U6416" t="s">
        <v>204</v>
      </c>
      <c r="V6416" t="s">
        <v>643</v>
      </c>
      <c r="W6416" s="1">
        <v>43031</v>
      </c>
      <c r="X6416" s="12">
        <v>-10</v>
      </c>
      <c r="Y6416" s="4" t="str">
        <f t="shared" si="200"/>
        <v>Income</v>
      </c>
      <c r="Z6416" s="8">
        <v>43009</v>
      </c>
      <c r="AA6416" s="7" t="s">
        <v>397</v>
      </c>
      <c r="AB6416" s="7" t="str">
        <f t="shared" si="201"/>
        <v>Car Park Pass Income from Payroll</v>
      </c>
    </row>
    <row r="6417" spans="1:28" x14ac:dyDescent="0.25">
      <c r="A6417" s="7" t="s">
        <v>451</v>
      </c>
      <c r="B6417" t="s">
        <v>23</v>
      </c>
      <c r="C6417" t="s">
        <v>24</v>
      </c>
      <c r="D6417" t="s">
        <v>25</v>
      </c>
      <c r="E6417" t="s">
        <v>26</v>
      </c>
      <c r="F6417" t="s">
        <v>79</v>
      </c>
      <c r="G6417" t="s">
        <v>80</v>
      </c>
      <c r="H6417" t="s">
        <v>146</v>
      </c>
      <c r="I6417" t="s">
        <v>147</v>
      </c>
      <c r="K6417">
        <v>201807</v>
      </c>
      <c r="L6417" t="s">
        <v>83</v>
      </c>
      <c r="M6417">
        <v>3800800</v>
      </c>
      <c r="N6417">
        <v>13362</v>
      </c>
      <c r="Q6417">
        <v>0</v>
      </c>
      <c r="S6417" s="1">
        <v>43023</v>
      </c>
      <c r="T6417" t="s">
        <v>37</v>
      </c>
      <c r="U6417" t="s">
        <v>149</v>
      </c>
      <c r="V6417" t="s">
        <v>643</v>
      </c>
      <c r="W6417" s="1">
        <v>43031</v>
      </c>
      <c r="X6417" s="12">
        <v>-16.670000000000002</v>
      </c>
      <c r="Y6417" s="4" t="str">
        <f t="shared" si="200"/>
        <v>Income</v>
      </c>
      <c r="Z6417" s="8">
        <v>43009</v>
      </c>
      <c r="AA6417" s="7" t="s">
        <v>397</v>
      </c>
      <c r="AB6417" s="7" t="str">
        <f t="shared" si="201"/>
        <v>Car Park Pass Income from Payroll</v>
      </c>
    </row>
    <row r="6418" spans="1:28" x14ac:dyDescent="0.25">
      <c r="A6418" s="7" t="s">
        <v>451</v>
      </c>
      <c r="B6418" t="s">
        <v>23</v>
      </c>
      <c r="C6418" t="s">
        <v>24</v>
      </c>
      <c r="D6418" t="s">
        <v>25</v>
      </c>
      <c r="E6418" t="s">
        <v>26</v>
      </c>
      <c r="F6418" t="s">
        <v>79</v>
      </c>
      <c r="G6418" t="s">
        <v>80</v>
      </c>
      <c r="H6418" t="s">
        <v>146</v>
      </c>
      <c r="I6418" t="s">
        <v>147</v>
      </c>
      <c r="K6418">
        <v>201807</v>
      </c>
      <c r="L6418" t="s">
        <v>83</v>
      </c>
      <c r="M6418">
        <v>3800800</v>
      </c>
      <c r="N6418">
        <v>13363</v>
      </c>
      <c r="Q6418">
        <v>0</v>
      </c>
      <c r="S6418" s="1">
        <v>43023</v>
      </c>
      <c r="T6418" t="s">
        <v>37</v>
      </c>
      <c r="U6418" t="s">
        <v>223</v>
      </c>
      <c r="V6418" t="s">
        <v>643</v>
      </c>
      <c r="W6418" s="1">
        <v>43031</v>
      </c>
      <c r="X6418" s="12">
        <v>-20.84</v>
      </c>
      <c r="Y6418" s="4" t="str">
        <f t="shared" si="200"/>
        <v>Income</v>
      </c>
      <c r="Z6418" s="8">
        <v>43009</v>
      </c>
      <c r="AA6418" s="7" t="s">
        <v>397</v>
      </c>
      <c r="AB6418" s="7" t="str">
        <f t="shared" si="201"/>
        <v>Car Park Pass Income from Payroll</v>
      </c>
    </row>
    <row r="6419" spans="1:28" x14ac:dyDescent="0.25">
      <c r="A6419" s="7" t="s">
        <v>451</v>
      </c>
      <c r="B6419" t="s">
        <v>23</v>
      </c>
      <c r="C6419" t="s">
        <v>24</v>
      </c>
      <c r="D6419" t="s">
        <v>25</v>
      </c>
      <c r="E6419" t="s">
        <v>26</v>
      </c>
      <c r="F6419" t="s">
        <v>79</v>
      </c>
      <c r="G6419" t="s">
        <v>80</v>
      </c>
      <c r="H6419" t="s">
        <v>146</v>
      </c>
      <c r="I6419" t="s">
        <v>147</v>
      </c>
      <c r="K6419">
        <v>201807</v>
      </c>
      <c r="L6419" t="s">
        <v>83</v>
      </c>
      <c r="M6419">
        <v>3800800</v>
      </c>
      <c r="N6419">
        <v>13364</v>
      </c>
      <c r="Q6419">
        <v>0</v>
      </c>
      <c r="S6419" s="1">
        <v>43023</v>
      </c>
      <c r="T6419" t="s">
        <v>37</v>
      </c>
      <c r="U6419" t="s">
        <v>159</v>
      </c>
      <c r="V6419" t="s">
        <v>643</v>
      </c>
      <c r="W6419" s="1">
        <v>43031</v>
      </c>
      <c r="X6419" s="12">
        <v>-20.84</v>
      </c>
      <c r="Y6419" s="4" t="str">
        <f t="shared" si="200"/>
        <v>Income</v>
      </c>
      <c r="Z6419" s="8">
        <v>43009</v>
      </c>
      <c r="AA6419" s="7" t="s">
        <v>397</v>
      </c>
      <c r="AB6419" s="7" t="str">
        <f t="shared" si="201"/>
        <v>Car Park Pass Income from Payroll</v>
      </c>
    </row>
    <row r="6420" spans="1:28" x14ac:dyDescent="0.25">
      <c r="A6420" s="7" t="s">
        <v>451</v>
      </c>
      <c r="B6420" t="s">
        <v>23</v>
      </c>
      <c r="C6420" t="s">
        <v>24</v>
      </c>
      <c r="D6420" t="s">
        <v>25</v>
      </c>
      <c r="E6420" t="s">
        <v>26</v>
      </c>
      <c r="F6420" t="s">
        <v>79</v>
      </c>
      <c r="G6420" t="s">
        <v>80</v>
      </c>
      <c r="H6420" t="s">
        <v>146</v>
      </c>
      <c r="I6420" t="s">
        <v>147</v>
      </c>
      <c r="K6420">
        <v>201807</v>
      </c>
      <c r="L6420" t="s">
        <v>83</v>
      </c>
      <c r="M6420">
        <v>3800800</v>
      </c>
      <c r="N6420">
        <v>13365</v>
      </c>
      <c r="Q6420">
        <v>0</v>
      </c>
      <c r="S6420" s="1">
        <v>43023</v>
      </c>
      <c r="T6420" t="s">
        <v>37</v>
      </c>
      <c r="U6420" t="s">
        <v>236</v>
      </c>
      <c r="V6420" t="s">
        <v>643</v>
      </c>
      <c r="W6420" s="1">
        <v>43031</v>
      </c>
      <c r="X6420" s="12">
        <v>-20.83</v>
      </c>
      <c r="Y6420" s="4" t="str">
        <f t="shared" si="200"/>
        <v>Income</v>
      </c>
      <c r="Z6420" s="8">
        <v>43009</v>
      </c>
      <c r="AA6420" s="7" t="s">
        <v>397</v>
      </c>
      <c r="AB6420" s="7" t="str">
        <f t="shared" si="201"/>
        <v>Car Park Pass Income from Payroll</v>
      </c>
    </row>
    <row r="6421" spans="1:28" x14ac:dyDescent="0.25">
      <c r="A6421" s="7" t="s">
        <v>451</v>
      </c>
      <c r="B6421" t="s">
        <v>23</v>
      </c>
      <c r="C6421" t="s">
        <v>24</v>
      </c>
      <c r="D6421" t="s">
        <v>25</v>
      </c>
      <c r="E6421" t="s">
        <v>26</v>
      </c>
      <c r="F6421" t="s">
        <v>79</v>
      </c>
      <c r="G6421" t="s">
        <v>80</v>
      </c>
      <c r="H6421" t="s">
        <v>146</v>
      </c>
      <c r="I6421" t="s">
        <v>147</v>
      </c>
      <c r="K6421">
        <v>201807</v>
      </c>
      <c r="L6421" t="s">
        <v>83</v>
      </c>
      <c r="M6421">
        <v>3800800</v>
      </c>
      <c r="N6421">
        <v>13366</v>
      </c>
      <c r="Q6421">
        <v>0</v>
      </c>
      <c r="S6421" s="1">
        <v>43023</v>
      </c>
      <c r="T6421" t="s">
        <v>37</v>
      </c>
      <c r="U6421" t="s">
        <v>165</v>
      </c>
      <c r="V6421" t="s">
        <v>643</v>
      </c>
      <c r="W6421" s="1">
        <v>43031</v>
      </c>
      <c r="X6421" s="12">
        <v>-20.83</v>
      </c>
      <c r="Y6421" s="4" t="str">
        <f t="shared" si="200"/>
        <v>Income</v>
      </c>
      <c r="Z6421" s="8">
        <v>43009</v>
      </c>
      <c r="AA6421" s="7" t="s">
        <v>397</v>
      </c>
      <c r="AB6421" s="7" t="str">
        <f t="shared" si="201"/>
        <v>Car Park Pass Income from Payroll</v>
      </c>
    </row>
    <row r="6422" spans="1:28" x14ac:dyDescent="0.25">
      <c r="A6422" s="7" t="s">
        <v>451</v>
      </c>
      <c r="B6422" t="s">
        <v>23</v>
      </c>
      <c r="C6422" t="s">
        <v>24</v>
      </c>
      <c r="D6422" t="s">
        <v>25</v>
      </c>
      <c r="E6422" t="s">
        <v>26</v>
      </c>
      <c r="F6422" t="s">
        <v>79</v>
      </c>
      <c r="G6422" t="s">
        <v>80</v>
      </c>
      <c r="H6422" t="s">
        <v>146</v>
      </c>
      <c r="I6422" t="s">
        <v>147</v>
      </c>
      <c r="K6422">
        <v>201807</v>
      </c>
      <c r="L6422" t="s">
        <v>83</v>
      </c>
      <c r="M6422">
        <v>3800800</v>
      </c>
      <c r="N6422">
        <v>13367</v>
      </c>
      <c r="Q6422">
        <v>0</v>
      </c>
      <c r="S6422" s="1">
        <v>43023</v>
      </c>
      <c r="T6422" t="s">
        <v>37</v>
      </c>
      <c r="U6422" t="s">
        <v>167</v>
      </c>
      <c r="V6422" t="s">
        <v>643</v>
      </c>
      <c r="W6422" s="1">
        <v>43031</v>
      </c>
      <c r="X6422" s="12">
        <v>-10</v>
      </c>
      <c r="Y6422" s="4" t="str">
        <f t="shared" si="200"/>
        <v>Income</v>
      </c>
      <c r="Z6422" s="8">
        <v>43009</v>
      </c>
      <c r="AA6422" s="7" t="s">
        <v>397</v>
      </c>
      <c r="AB6422" s="7" t="str">
        <f t="shared" si="201"/>
        <v>Car Park Pass Income from Payroll</v>
      </c>
    </row>
    <row r="6423" spans="1:28" x14ac:dyDescent="0.25">
      <c r="A6423" s="7" t="s">
        <v>451</v>
      </c>
      <c r="B6423" t="s">
        <v>23</v>
      </c>
      <c r="C6423" t="s">
        <v>24</v>
      </c>
      <c r="D6423" t="s">
        <v>25</v>
      </c>
      <c r="E6423" t="s">
        <v>26</v>
      </c>
      <c r="F6423" t="s">
        <v>79</v>
      </c>
      <c r="G6423" t="s">
        <v>80</v>
      </c>
      <c r="H6423" t="s">
        <v>146</v>
      </c>
      <c r="I6423" t="s">
        <v>147</v>
      </c>
      <c r="K6423">
        <v>201807</v>
      </c>
      <c r="L6423" t="s">
        <v>83</v>
      </c>
      <c r="M6423">
        <v>3800800</v>
      </c>
      <c r="N6423">
        <v>13368</v>
      </c>
      <c r="Q6423">
        <v>0</v>
      </c>
      <c r="S6423" s="1">
        <v>43023</v>
      </c>
      <c r="T6423" t="s">
        <v>37</v>
      </c>
      <c r="U6423" t="s">
        <v>167</v>
      </c>
      <c r="V6423" t="s">
        <v>643</v>
      </c>
      <c r="W6423" s="1">
        <v>43031</v>
      </c>
      <c r="X6423" s="12">
        <v>-10</v>
      </c>
      <c r="Y6423" s="4" t="str">
        <f t="shared" si="200"/>
        <v>Income</v>
      </c>
      <c r="Z6423" s="8">
        <v>43009</v>
      </c>
      <c r="AA6423" s="7" t="s">
        <v>397</v>
      </c>
      <c r="AB6423" s="7" t="str">
        <f t="shared" si="201"/>
        <v>Car Park Pass Income from Payroll</v>
      </c>
    </row>
    <row r="6424" spans="1:28" x14ac:dyDescent="0.25">
      <c r="A6424" s="7" t="s">
        <v>451</v>
      </c>
      <c r="B6424" t="s">
        <v>23</v>
      </c>
      <c r="C6424" t="s">
        <v>24</v>
      </c>
      <c r="D6424" t="s">
        <v>25</v>
      </c>
      <c r="E6424" t="s">
        <v>26</v>
      </c>
      <c r="F6424" t="s">
        <v>79</v>
      </c>
      <c r="G6424" t="s">
        <v>80</v>
      </c>
      <c r="H6424" t="s">
        <v>146</v>
      </c>
      <c r="I6424" t="s">
        <v>147</v>
      </c>
      <c r="K6424">
        <v>201807</v>
      </c>
      <c r="L6424" t="s">
        <v>83</v>
      </c>
      <c r="M6424">
        <v>3800800</v>
      </c>
      <c r="N6424">
        <v>13360</v>
      </c>
      <c r="Q6424">
        <v>0</v>
      </c>
      <c r="S6424" s="1">
        <v>43023</v>
      </c>
      <c r="T6424" t="s">
        <v>37</v>
      </c>
      <c r="U6424" t="s">
        <v>1049</v>
      </c>
      <c r="V6424" t="s">
        <v>643</v>
      </c>
      <c r="W6424" s="1">
        <v>43031</v>
      </c>
      <c r="X6424" s="12">
        <v>-29.17</v>
      </c>
      <c r="Y6424" s="4" t="str">
        <f t="shared" si="200"/>
        <v>Income</v>
      </c>
      <c r="Z6424" s="8">
        <v>43009</v>
      </c>
      <c r="AA6424" s="7" t="s">
        <v>397</v>
      </c>
      <c r="AB6424" s="7" t="str">
        <f t="shared" si="201"/>
        <v>Car Park Pass Income from Payroll</v>
      </c>
    </row>
    <row r="6425" spans="1:28" x14ac:dyDescent="0.25">
      <c r="A6425" s="7" t="s">
        <v>451</v>
      </c>
      <c r="B6425" t="s">
        <v>23</v>
      </c>
      <c r="C6425" t="s">
        <v>24</v>
      </c>
      <c r="D6425" t="s">
        <v>25</v>
      </c>
      <c r="E6425" t="s">
        <v>26</v>
      </c>
      <c r="F6425" t="s">
        <v>79</v>
      </c>
      <c r="G6425" t="s">
        <v>80</v>
      </c>
      <c r="H6425" t="s">
        <v>146</v>
      </c>
      <c r="I6425" t="s">
        <v>147</v>
      </c>
      <c r="K6425">
        <v>201807</v>
      </c>
      <c r="L6425" t="s">
        <v>83</v>
      </c>
      <c r="M6425">
        <v>3800800</v>
      </c>
      <c r="N6425">
        <v>13655</v>
      </c>
      <c r="Q6425">
        <v>0</v>
      </c>
      <c r="S6425" s="1">
        <v>43023</v>
      </c>
      <c r="T6425" t="s">
        <v>37</v>
      </c>
      <c r="U6425" t="s">
        <v>180</v>
      </c>
      <c r="V6425" t="s">
        <v>643</v>
      </c>
      <c r="W6425" s="1">
        <v>43031</v>
      </c>
      <c r="X6425" s="12">
        <v>-20.85</v>
      </c>
      <c r="Y6425" s="4" t="str">
        <f t="shared" si="200"/>
        <v>Income</v>
      </c>
      <c r="Z6425" s="8">
        <v>43009</v>
      </c>
      <c r="AA6425" s="7" t="s">
        <v>397</v>
      </c>
      <c r="AB6425" s="7" t="str">
        <f t="shared" si="201"/>
        <v>Car Park Pass Income from Payroll</v>
      </c>
    </row>
    <row r="6426" spans="1:28" x14ac:dyDescent="0.25">
      <c r="A6426" s="7" t="s">
        <v>451</v>
      </c>
      <c r="B6426" t="s">
        <v>23</v>
      </c>
      <c r="C6426" t="s">
        <v>24</v>
      </c>
      <c r="D6426" t="s">
        <v>25</v>
      </c>
      <c r="E6426" t="s">
        <v>26</v>
      </c>
      <c r="F6426" t="s">
        <v>79</v>
      </c>
      <c r="G6426" t="s">
        <v>80</v>
      </c>
      <c r="H6426" t="s">
        <v>146</v>
      </c>
      <c r="I6426" t="s">
        <v>147</v>
      </c>
      <c r="K6426">
        <v>201807</v>
      </c>
      <c r="L6426" t="s">
        <v>83</v>
      </c>
      <c r="M6426">
        <v>3800800</v>
      </c>
      <c r="N6426">
        <v>13656</v>
      </c>
      <c r="Q6426">
        <v>0</v>
      </c>
      <c r="S6426" s="1">
        <v>43023</v>
      </c>
      <c r="T6426" t="s">
        <v>37</v>
      </c>
      <c r="U6426" t="s">
        <v>149</v>
      </c>
      <c r="V6426" t="s">
        <v>643</v>
      </c>
      <c r="W6426" s="1">
        <v>43031</v>
      </c>
      <c r="X6426" s="12">
        <v>-20.83</v>
      </c>
      <c r="Y6426" s="4" t="str">
        <f t="shared" si="200"/>
        <v>Income</v>
      </c>
      <c r="Z6426" s="8">
        <v>43009</v>
      </c>
      <c r="AA6426" s="7" t="s">
        <v>397</v>
      </c>
      <c r="AB6426" s="7" t="str">
        <f t="shared" si="201"/>
        <v>Car Park Pass Income from Payroll</v>
      </c>
    </row>
    <row r="6427" spans="1:28" x14ac:dyDescent="0.25">
      <c r="A6427" s="7" t="s">
        <v>451</v>
      </c>
      <c r="B6427" t="s">
        <v>23</v>
      </c>
      <c r="C6427" t="s">
        <v>24</v>
      </c>
      <c r="D6427" t="s">
        <v>25</v>
      </c>
      <c r="E6427" t="s">
        <v>26</v>
      </c>
      <c r="F6427" t="s">
        <v>79</v>
      </c>
      <c r="G6427" t="s">
        <v>80</v>
      </c>
      <c r="H6427" t="s">
        <v>146</v>
      </c>
      <c r="I6427" t="s">
        <v>147</v>
      </c>
      <c r="K6427">
        <v>201807</v>
      </c>
      <c r="L6427" t="s">
        <v>83</v>
      </c>
      <c r="M6427">
        <v>3800800</v>
      </c>
      <c r="N6427">
        <v>13657</v>
      </c>
      <c r="Q6427">
        <v>0</v>
      </c>
      <c r="S6427" s="1">
        <v>43023</v>
      </c>
      <c r="T6427" t="s">
        <v>37</v>
      </c>
      <c r="U6427" t="s">
        <v>151</v>
      </c>
      <c r="V6427" t="s">
        <v>643</v>
      </c>
      <c r="W6427" s="1">
        <v>43031</v>
      </c>
      <c r="X6427" s="12">
        <v>-20.84</v>
      </c>
      <c r="Y6427" s="4" t="str">
        <f t="shared" si="200"/>
        <v>Income</v>
      </c>
      <c r="Z6427" s="8">
        <v>43009</v>
      </c>
      <c r="AA6427" s="7" t="s">
        <v>397</v>
      </c>
      <c r="AB6427" s="7" t="str">
        <f t="shared" si="201"/>
        <v>Car Park Pass Income from Payroll</v>
      </c>
    </row>
    <row r="6428" spans="1:28" x14ac:dyDescent="0.25">
      <c r="A6428" s="7" t="s">
        <v>451</v>
      </c>
      <c r="B6428" t="s">
        <v>23</v>
      </c>
      <c r="C6428" t="s">
        <v>24</v>
      </c>
      <c r="D6428" t="s">
        <v>25</v>
      </c>
      <c r="E6428" t="s">
        <v>26</v>
      </c>
      <c r="F6428" t="s">
        <v>79</v>
      </c>
      <c r="G6428" t="s">
        <v>80</v>
      </c>
      <c r="H6428" t="s">
        <v>146</v>
      </c>
      <c r="I6428" t="s">
        <v>147</v>
      </c>
      <c r="K6428">
        <v>201807</v>
      </c>
      <c r="L6428" t="s">
        <v>83</v>
      </c>
      <c r="M6428">
        <v>3800800</v>
      </c>
      <c r="N6428">
        <v>13658</v>
      </c>
      <c r="Q6428">
        <v>0</v>
      </c>
      <c r="S6428" s="1">
        <v>43023</v>
      </c>
      <c r="T6428" t="s">
        <v>37</v>
      </c>
      <c r="U6428" t="s">
        <v>177</v>
      </c>
      <c r="V6428" t="s">
        <v>643</v>
      </c>
      <c r="W6428" s="1">
        <v>43031</v>
      </c>
      <c r="X6428" s="12">
        <v>-20.83</v>
      </c>
      <c r="Y6428" s="4" t="str">
        <f t="shared" si="200"/>
        <v>Income</v>
      </c>
      <c r="Z6428" s="8">
        <v>43009</v>
      </c>
      <c r="AA6428" s="7" t="s">
        <v>397</v>
      </c>
      <c r="AB6428" s="7" t="str">
        <f t="shared" si="201"/>
        <v>Car Park Pass Income from Payroll</v>
      </c>
    </row>
    <row r="6429" spans="1:28" x14ac:dyDescent="0.25">
      <c r="A6429" s="7" t="s">
        <v>451</v>
      </c>
      <c r="B6429" t="s">
        <v>23</v>
      </c>
      <c r="C6429" t="s">
        <v>24</v>
      </c>
      <c r="D6429" t="s">
        <v>25</v>
      </c>
      <c r="E6429" t="s">
        <v>26</v>
      </c>
      <c r="F6429" t="s">
        <v>79</v>
      </c>
      <c r="G6429" t="s">
        <v>80</v>
      </c>
      <c r="H6429" t="s">
        <v>146</v>
      </c>
      <c r="I6429" t="s">
        <v>147</v>
      </c>
      <c r="K6429">
        <v>201807</v>
      </c>
      <c r="L6429" t="s">
        <v>83</v>
      </c>
      <c r="M6429">
        <v>3800800</v>
      </c>
      <c r="N6429">
        <v>13659</v>
      </c>
      <c r="Q6429">
        <v>0</v>
      </c>
      <c r="S6429" s="1">
        <v>43023</v>
      </c>
      <c r="T6429" t="s">
        <v>37</v>
      </c>
      <c r="U6429" t="s">
        <v>149</v>
      </c>
      <c r="V6429" t="s">
        <v>643</v>
      </c>
      <c r="W6429" s="1">
        <v>43031</v>
      </c>
      <c r="X6429" s="12">
        <v>-29.17</v>
      </c>
      <c r="Y6429" s="4" t="str">
        <f t="shared" si="200"/>
        <v>Income</v>
      </c>
      <c r="Z6429" s="8">
        <v>43009</v>
      </c>
      <c r="AA6429" s="7" t="s">
        <v>397</v>
      </c>
      <c r="AB6429" s="7" t="str">
        <f t="shared" si="201"/>
        <v>Car Park Pass Income from Payroll</v>
      </c>
    </row>
    <row r="6430" spans="1:28" x14ac:dyDescent="0.25">
      <c r="A6430" s="7" t="s">
        <v>451</v>
      </c>
      <c r="B6430" t="s">
        <v>23</v>
      </c>
      <c r="C6430" t="s">
        <v>24</v>
      </c>
      <c r="D6430" t="s">
        <v>25</v>
      </c>
      <c r="E6430" t="s">
        <v>26</v>
      </c>
      <c r="F6430" t="s">
        <v>79</v>
      </c>
      <c r="G6430" t="s">
        <v>80</v>
      </c>
      <c r="H6430" t="s">
        <v>146</v>
      </c>
      <c r="I6430" t="s">
        <v>147</v>
      </c>
      <c r="K6430">
        <v>201807</v>
      </c>
      <c r="L6430" t="s">
        <v>83</v>
      </c>
      <c r="M6430">
        <v>3800800</v>
      </c>
      <c r="N6430">
        <v>13575</v>
      </c>
      <c r="Q6430">
        <v>0</v>
      </c>
      <c r="S6430" s="1">
        <v>43023</v>
      </c>
      <c r="T6430" t="s">
        <v>37</v>
      </c>
      <c r="U6430" t="s">
        <v>149</v>
      </c>
      <c r="V6430" t="s">
        <v>643</v>
      </c>
      <c r="W6430" s="1">
        <v>43031</v>
      </c>
      <c r="X6430" s="12">
        <v>-20.83</v>
      </c>
      <c r="Y6430" s="4" t="str">
        <f t="shared" si="200"/>
        <v>Income</v>
      </c>
      <c r="Z6430" s="8">
        <v>43009</v>
      </c>
      <c r="AA6430" s="7" t="s">
        <v>397</v>
      </c>
      <c r="AB6430" s="7" t="str">
        <f t="shared" si="201"/>
        <v>Car Park Pass Income from Payroll</v>
      </c>
    </row>
    <row r="6431" spans="1:28" x14ac:dyDescent="0.25">
      <c r="A6431" s="7" t="s">
        <v>451</v>
      </c>
      <c r="B6431" t="s">
        <v>23</v>
      </c>
      <c r="C6431" t="s">
        <v>24</v>
      </c>
      <c r="D6431" t="s">
        <v>25</v>
      </c>
      <c r="E6431" t="s">
        <v>26</v>
      </c>
      <c r="F6431" t="s">
        <v>79</v>
      </c>
      <c r="G6431" t="s">
        <v>80</v>
      </c>
      <c r="H6431" t="s">
        <v>146</v>
      </c>
      <c r="I6431" t="s">
        <v>147</v>
      </c>
      <c r="K6431">
        <v>201807</v>
      </c>
      <c r="L6431" t="s">
        <v>83</v>
      </c>
      <c r="M6431">
        <v>3800800</v>
      </c>
      <c r="N6431">
        <v>13576</v>
      </c>
      <c r="Q6431">
        <v>0</v>
      </c>
      <c r="S6431" s="1">
        <v>43023</v>
      </c>
      <c r="T6431" t="s">
        <v>37</v>
      </c>
      <c r="U6431" t="s">
        <v>1050</v>
      </c>
      <c r="V6431" t="s">
        <v>643</v>
      </c>
      <c r="W6431" s="1">
        <v>43031</v>
      </c>
      <c r="X6431" s="12">
        <v>-10</v>
      </c>
      <c r="Y6431" s="4" t="str">
        <f t="shared" si="200"/>
        <v>Income</v>
      </c>
      <c r="Z6431" s="8">
        <v>43009</v>
      </c>
      <c r="AA6431" s="7" t="s">
        <v>397</v>
      </c>
      <c r="AB6431" s="7" t="str">
        <f t="shared" si="201"/>
        <v>Car Park Pass Income from Payroll</v>
      </c>
    </row>
    <row r="6432" spans="1:28" x14ac:dyDescent="0.25">
      <c r="A6432" s="7" t="s">
        <v>451</v>
      </c>
      <c r="B6432" t="s">
        <v>23</v>
      </c>
      <c r="C6432" t="s">
        <v>24</v>
      </c>
      <c r="D6432" t="s">
        <v>25</v>
      </c>
      <c r="E6432" t="s">
        <v>26</v>
      </c>
      <c r="F6432" t="s">
        <v>79</v>
      </c>
      <c r="G6432" t="s">
        <v>80</v>
      </c>
      <c r="H6432" t="s">
        <v>146</v>
      </c>
      <c r="I6432" t="s">
        <v>147</v>
      </c>
      <c r="K6432">
        <v>201807</v>
      </c>
      <c r="L6432" t="s">
        <v>83</v>
      </c>
      <c r="M6432">
        <v>3800800</v>
      </c>
      <c r="N6432">
        <v>13577</v>
      </c>
      <c r="Q6432">
        <v>0</v>
      </c>
      <c r="S6432" s="1">
        <v>43023</v>
      </c>
      <c r="T6432" t="s">
        <v>37</v>
      </c>
      <c r="U6432" t="s">
        <v>149</v>
      </c>
      <c r="V6432" t="s">
        <v>643</v>
      </c>
      <c r="W6432" s="1">
        <v>43031</v>
      </c>
      <c r="X6432" s="12">
        <v>-16.66</v>
      </c>
      <c r="Y6432" s="4" t="str">
        <f t="shared" si="200"/>
        <v>Income</v>
      </c>
      <c r="Z6432" s="8">
        <v>43009</v>
      </c>
      <c r="AA6432" s="7" t="s">
        <v>397</v>
      </c>
      <c r="AB6432" s="7" t="str">
        <f t="shared" si="201"/>
        <v>Car Park Pass Income from Payroll</v>
      </c>
    </row>
    <row r="6433" spans="1:28" x14ac:dyDescent="0.25">
      <c r="A6433" s="7" t="s">
        <v>451</v>
      </c>
      <c r="B6433" t="s">
        <v>23</v>
      </c>
      <c r="C6433" t="s">
        <v>24</v>
      </c>
      <c r="D6433" t="s">
        <v>25</v>
      </c>
      <c r="E6433" t="s">
        <v>26</v>
      </c>
      <c r="F6433" t="s">
        <v>79</v>
      </c>
      <c r="G6433" t="s">
        <v>80</v>
      </c>
      <c r="H6433" t="s">
        <v>146</v>
      </c>
      <c r="I6433" t="s">
        <v>147</v>
      </c>
      <c r="K6433">
        <v>201807</v>
      </c>
      <c r="L6433" t="s">
        <v>83</v>
      </c>
      <c r="M6433">
        <v>3800800</v>
      </c>
      <c r="N6433">
        <v>13398</v>
      </c>
      <c r="Q6433">
        <v>0</v>
      </c>
      <c r="S6433" s="1">
        <v>43023</v>
      </c>
      <c r="T6433" t="s">
        <v>37</v>
      </c>
      <c r="U6433" t="s">
        <v>235</v>
      </c>
      <c r="V6433" t="s">
        <v>643</v>
      </c>
      <c r="W6433" s="1">
        <v>43031</v>
      </c>
      <c r="X6433" s="12">
        <v>-20.83</v>
      </c>
      <c r="Y6433" s="4" t="str">
        <f t="shared" si="200"/>
        <v>Income</v>
      </c>
      <c r="Z6433" s="8">
        <v>43009</v>
      </c>
      <c r="AA6433" s="7" t="s">
        <v>397</v>
      </c>
      <c r="AB6433" s="7" t="str">
        <f t="shared" si="201"/>
        <v>Car Park Pass Income from Payroll</v>
      </c>
    </row>
    <row r="6434" spans="1:28" x14ac:dyDescent="0.25">
      <c r="A6434" s="7" t="s">
        <v>451</v>
      </c>
      <c r="B6434" t="s">
        <v>23</v>
      </c>
      <c r="C6434" t="s">
        <v>24</v>
      </c>
      <c r="D6434" t="s">
        <v>25</v>
      </c>
      <c r="E6434" t="s">
        <v>26</v>
      </c>
      <c r="F6434" t="s">
        <v>79</v>
      </c>
      <c r="G6434" t="s">
        <v>80</v>
      </c>
      <c r="H6434" t="s">
        <v>146</v>
      </c>
      <c r="I6434" t="s">
        <v>147</v>
      </c>
      <c r="K6434">
        <v>201807</v>
      </c>
      <c r="L6434" t="s">
        <v>83</v>
      </c>
      <c r="M6434">
        <v>3800800</v>
      </c>
      <c r="N6434">
        <v>13458</v>
      </c>
      <c r="Q6434">
        <v>0</v>
      </c>
      <c r="S6434" s="1">
        <v>43023</v>
      </c>
      <c r="T6434" t="s">
        <v>37</v>
      </c>
      <c r="U6434" t="s">
        <v>149</v>
      </c>
      <c r="V6434" t="s">
        <v>643</v>
      </c>
      <c r="W6434" s="1">
        <v>43031</v>
      </c>
      <c r="X6434" s="12">
        <v>-10</v>
      </c>
      <c r="Y6434" s="4" t="str">
        <f t="shared" si="200"/>
        <v>Income</v>
      </c>
      <c r="Z6434" s="8">
        <v>43009</v>
      </c>
      <c r="AA6434" s="7" t="s">
        <v>397</v>
      </c>
      <c r="AB6434" s="7" t="str">
        <f t="shared" si="201"/>
        <v>Car Park Pass Income from Payroll</v>
      </c>
    </row>
    <row r="6435" spans="1:28" x14ac:dyDescent="0.25">
      <c r="A6435" s="7" t="s">
        <v>451</v>
      </c>
      <c r="B6435" t="s">
        <v>23</v>
      </c>
      <c r="C6435" t="s">
        <v>24</v>
      </c>
      <c r="D6435" t="s">
        <v>25</v>
      </c>
      <c r="E6435" t="s">
        <v>26</v>
      </c>
      <c r="F6435" t="s">
        <v>79</v>
      </c>
      <c r="G6435" t="s">
        <v>80</v>
      </c>
      <c r="H6435" t="s">
        <v>146</v>
      </c>
      <c r="I6435" t="s">
        <v>147</v>
      </c>
      <c r="K6435">
        <v>201807</v>
      </c>
      <c r="L6435" t="s">
        <v>83</v>
      </c>
      <c r="M6435">
        <v>3800800</v>
      </c>
      <c r="N6435">
        <v>13459</v>
      </c>
      <c r="Q6435">
        <v>0</v>
      </c>
      <c r="S6435" s="1">
        <v>43023</v>
      </c>
      <c r="T6435" t="s">
        <v>37</v>
      </c>
      <c r="U6435" t="s">
        <v>237</v>
      </c>
      <c r="V6435" t="s">
        <v>643</v>
      </c>
      <c r="W6435" s="1">
        <v>43031</v>
      </c>
      <c r="X6435" s="12">
        <v>-20.84</v>
      </c>
      <c r="Y6435" s="4" t="str">
        <f t="shared" si="200"/>
        <v>Income</v>
      </c>
      <c r="Z6435" s="8">
        <v>43009</v>
      </c>
      <c r="AA6435" s="7" t="s">
        <v>397</v>
      </c>
      <c r="AB6435" s="7" t="str">
        <f t="shared" si="201"/>
        <v>Car Park Pass Income from Payroll</v>
      </c>
    </row>
    <row r="6436" spans="1:28" x14ac:dyDescent="0.25">
      <c r="A6436" s="7" t="s">
        <v>451</v>
      </c>
      <c r="B6436" t="s">
        <v>23</v>
      </c>
      <c r="C6436" t="s">
        <v>24</v>
      </c>
      <c r="D6436" t="s">
        <v>25</v>
      </c>
      <c r="E6436" t="s">
        <v>26</v>
      </c>
      <c r="F6436" t="s">
        <v>79</v>
      </c>
      <c r="G6436" t="s">
        <v>80</v>
      </c>
      <c r="H6436" t="s">
        <v>146</v>
      </c>
      <c r="I6436" t="s">
        <v>147</v>
      </c>
      <c r="K6436">
        <v>201807</v>
      </c>
      <c r="L6436" t="s">
        <v>83</v>
      </c>
      <c r="M6436">
        <v>3800800</v>
      </c>
      <c r="N6436">
        <v>13460</v>
      </c>
      <c r="Q6436">
        <v>0</v>
      </c>
      <c r="S6436" s="1">
        <v>43023</v>
      </c>
      <c r="T6436" t="s">
        <v>37</v>
      </c>
      <c r="U6436" t="s">
        <v>156</v>
      </c>
      <c r="V6436" t="s">
        <v>643</v>
      </c>
      <c r="W6436" s="1">
        <v>43031</v>
      </c>
      <c r="X6436" s="12">
        <v>-20.83</v>
      </c>
      <c r="Y6436" s="4" t="str">
        <f t="shared" si="200"/>
        <v>Income</v>
      </c>
      <c r="Z6436" s="8">
        <v>43009</v>
      </c>
      <c r="AA6436" s="7" t="s">
        <v>397</v>
      </c>
      <c r="AB6436" s="7" t="str">
        <f t="shared" si="201"/>
        <v>Car Park Pass Income from Payroll</v>
      </c>
    </row>
    <row r="6437" spans="1:28" x14ac:dyDescent="0.25">
      <c r="A6437" s="7" t="s">
        <v>451</v>
      </c>
      <c r="B6437" t="s">
        <v>23</v>
      </c>
      <c r="C6437" t="s">
        <v>24</v>
      </c>
      <c r="D6437" t="s">
        <v>25</v>
      </c>
      <c r="E6437" t="s">
        <v>26</v>
      </c>
      <c r="F6437" t="s">
        <v>79</v>
      </c>
      <c r="G6437" t="s">
        <v>80</v>
      </c>
      <c r="H6437" t="s">
        <v>146</v>
      </c>
      <c r="I6437" t="s">
        <v>147</v>
      </c>
      <c r="K6437">
        <v>201807</v>
      </c>
      <c r="L6437" t="s">
        <v>83</v>
      </c>
      <c r="M6437">
        <v>3800800</v>
      </c>
      <c r="N6437">
        <v>13461</v>
      </c>
      <c r="Q6437">
        <v>0</v>
      </c>
      <c r="S6437" s="1">
        <v>43023</v>
      </c>
      <c r="T6437" t="s">
        <v>37</v>
      </c>
      <c r="U6437" t="s">
        <v>158</v>
      </c>
      <c r="V6437" t="s">
        <v>643</v>
      </c>
      <c r="W6437" s="1">
        <v>43031</v>
      </c>
      <c r="X6437" s="12">
        <v>-20.83</v>
      </c>
      <c r="Y6437" s="4" t="str">
        <f t="shared" si="200"/>
        <v>Income</v>
      </c>
      <c r="Z6437" s="8">
        <v>43009</v>
      </c>
      <c r="AA6437" s="7" t="s">
        <v>397</v>
      </c>
      <c r="AB6437" s="7" t="str">
        <f t="shared" si="201"/>
        <v>Car Park Pass Income from Payroll</v>
      </c>
    </row>
    <row r="6438" spans="1:28" x14ac:dyDescent="0.25">
      <c r="A6438" s="7" t="s">
        <v>451</v>
      </c>
      <c r="B6438" t="s">
        <v>23</v>
      </c>
      <c r="C6438" t="s">
        <v>24</v>
      </c>
      <c r="D6438" t="s">
        <v>25</v>
      </c>
      <c r="E6438" t="s">
        <v>26</v>
      </c>
      <c r="F6438" t="s">
        <v>79</v>
      </c>
      <c r="G6438" t="s">
        <v>80</v>
      </c>
      <c r="H6438" t="s">
        <v>146</v>
      </c>
      <c r="I6438" t="s">
        <v>147</v>
      </c>
      <c r="K6438">
        <v>201807</v>
      </c>
      <c r="L6438" t="s">
        <v>83</v>
      </c>
      <c r="M6438">
        <v>3800800</v>
      </c>
      <c r="N6438">
        <v>13462</v>
      </c>
      <c r="Q6438">
        <v>0</v>
      </c>
      <c r="S6438" s="1">
        <v>43023</v>
      </c>
      <c r="T6438" t="s">
        <v>37</v>
      </c>
      <c r="U6438" t="s">
        <v>167</v>
      </c>
      <c r="V6438" t="s">
        <v>643</v>
      </c>
      <c r="W6438" s="1">
        <v>43031</v>
      </c>
      <c r="X6438" s="12">
        <v>-10</v>
      </c>
      <c r="Y6438" s="4" t="str">
        <f t="shared" si="200"/>
        <v>Income</v>
      </c>
      <c r="Z6438" s="8">
        <v>43009</v>
      </c>
      <c r="AA6438" s="7" t="s">
        <v>397</v>
      </c>
      <c r="AB6438" s="7" t="str">
        <f t="shared" si="201"/>
        <v>Car Park Pass Income from Payroll</v>
      </c>
    </row>
    <row r="6439" spans="1:28" x14ac:dyDescent="0.25">
      <c r="A6439" s="7" t="s">
        <v>451</v>
      </c>
      <c r="B6439" t="s">
        <v>23</v>
      </c>
      <c r="C6439" t="s">
        <v>24</v>
      </c>
      <c r="D6439" t="s">
        <v>25</v>
      </c>
      <c r="E6439" t="s">
        <v>26</v>
      </c>
      <c r="F6439" t="s">
        <v>79</v>
      </c>
      <c r="G6439" t="s">
        <v>80</v>
      </c>
      <c r="H6439" t="s">
        <v>146</v>
      </c>
      <c r="I6439" t="s">
        <v>147</v>
      </c>
      <c r="K6439">
        <v>201807</v>
      </c>
      <c r="L6439" t="s">
        <v>83</v>
      </c>
      <c r="M6439">
        <v>3800800</v>
      </c>
      <c r="N6439">
        <v>13463</v>
      </c>
      <c r="Q6439">
        <v>0</v>
      </c>
      <c r="S6439" s="1">
        <v>43023</v>
      </c>
      <c r="T6439" t="s">
        <v>37</v>
      </c>
      <c r="U6439" t="s">
        <v>149</v>
      </c>
      <c r="V6439" t="s">
        <v>643</v>
      </c>
      <c r="W6439" s="1">
        <v>43031</v>
      </c>
      <c r="X6439" s="12">
        <v>13.2</v>
      </c>
      <c r="Y6439" s="4" t="str">
        <f t="shared" si="200"/>
        <v>Income</v>
      </c>
      <c r="Z6439" s="8">
        <v>43009</v>
      </c>
      <c r="AA6439" s="7" t="s">
        <v>397</v>
      </c>
      <c r="AB6439" s="7" t="str">
        <f t="shared" si="201"/>
        <v>Car Park Pass Income from Payroll</v>
      </c>
    </row>
    <row r="6440" spans="1:28" x14ac:dyDescent="0.25">
      <c r="A6440" s="7" t="s">
        <v>451</v>
      </c>
      <c r="B6440" t="s">
        <v>23</v>
      </c>
      <c r="C6440" t="s">
        <v>24</v>
      </c>
      <c r="D6440" t="s">
        <v>25</v>
      </c>
      <c r="E6440" t="s">
        <v>26</v>
      </c>
      <c r="F6440" t="s">
        <v>79</v>
      </c>
      <c r="G6440" t="s">
        <v>80</v>
      </c>
      <c r="H6440" t="s">
        <v>146</v>
      </c>
      <c r="I6440" t="s">
        <v>147</v>
      </c>
      <c r="K6440">
        <v>201807</v>
      </c>
      <c r="L6440" t="s">
        <v>83</v>
      </c>
      <c r="M6440">
        <v>3800800</v>
      </c>
      <c r="N6440">
        <v>13464</v>
      </c>
      <c r="Q6440">
        <v>0</v>
      </c>
      <c r="S6440" s="1">
        <v>43023</v>
      </c>
      <c r="T6440" t="s">
        <v>37</v>
      </c>
      <c r="U6440" t="s">
        <v>254</v>
      </c>
      <c r="V6440" t="s">
        <v>643</v>
      </c>
      <c r="W6440" s="1">
        <v>43031</v>
      </c>
      <c r="X6440" s="12">
        <v>-10</v>
      </c>
      <c r="Y6440" s="4" t="str">
        <f t="shared" si="200"/>
        <v>Income</v>
      </c>
      <c r="Z6440" s="8">
        <v>43009</v>
      </c>
      <c r="AA6440" s="7" t="s">
        <v>397</v>
      </c>
      <c r="AB6440" s="7" t="str">
        <f t="shared" si="201"/>
        <v>Car Park Pass Income from Payroll</v>
      </c>
    </row>
    <row r="6441" spans="1:28" x14ac:dyDescent="0.25">
      <c r="A6441" s="7" t="s">
        <v>451</v>
      </c>
      <c r="B6441" t="s">
        <v>23</v>
      </c>
      <c r="C6441" t="s">
        <v>24</v>
      </c>
      <c r="D6441" t="s">
        <v>25</v>
      </c>
      <c r="E6441" t="s">
        <v>26</v>
      </c>
      <c r="F6441" t="s">
        <v>79</v>
      </c>
      <c r="G6441" t="s">
        <v>80</v>
      </c>
      <c r="H6441" t="s">
        <v>146</v>
      </c>
      <c r="I6441" t="s">
        <v>147</v>
      </c>
      <c r="K6441">
        <v>201807</v>
      </c>
      <c r="L6441" t="s">
        <v>83</v>
      </c>
      <c r="M6441">
        <v>3800800</v>
      </c>
      <c r="N6441">
        <v>13465</v>
      </c>
      <c r="Q6441">
        <v>0</v>
      </c>
      <c r="S6441" s="1">
        <v>43023</v>
      </c>
      <c r="T6441" t="s">
        <v>37</v>
      </c>
      <c r="U6441" t="s">
        <v>192</v>
      </c>
      <c r="V6441" t="s">
        <v>643</v>
      </c>
      <c r="W6441" s="1">
        <v>43031</v>
      </c>
      <c r="X6441" s="12">
        <v>-10</v>
      </c>
      <c r="Y6441" s="4" t="str">
        <f t="shared" si="200"/>
        <v>Income</v>
      </c>
      <c r="Z6441" s="8">
        <v>43009</v>
      </c>
      <c r="AA6441" s="7" t="s">
        <v>397</v>
      </c>
      <c r="AB6441" s="7" t="str">
        <f t="shared" si="201"/>
        <v>Car Park Pass Income from Payroll</v>
      </c>
    </row>
    <row r="6442" spans="1:28" x14ac:dyDescent="0.25">
      <c r="A6442" s="7" t="s">
        <v>451</v>
      </c>
      <c r="B6442" t="s">
        <v>23</v>
      </c>
      <c r="C6442" t="s">
        <v>24</v>
      </c>
      <c r="D6442" t="s">
        <v>25</v>
      </c>
      <c r="E6442" t="s">
        <v>26</v>
      </c>
      <c r="F6442" t="s">
        <v>79</v>
      </c>
      <c r="G6442" t="s">
        <v>80</v>
      </c>
      <c r="H6442" t="s">
        <v>146</v>
      </c>
      <c r="I6442" t="s">
        <v>147</v>
      </c>
      <c r="K6442">
        <v>201807</v>
      </c>
      <c r="L6442" t="s">
        <v>83</v>
      </c>
      <c r="M6442">
        <v>3800800</v>
      </c>
      <c r="N6442">
        <v>13466</v>
      </c>
      <c r="Q6442">
        <v>0</v>
      </c>
      <c r="S6442" s="1">
        <v>43023</v>
      </c>
      <c r="T6442" t="s">
        <v>37</v>
      </c>
      <c r="U6442" t="s">
        <v>165</v>
      </c>
      <c r="V6442" t="s">
        <v>643</v>
      </c>
      <c r="W6442" s="1">
        <v>43031</v>
      </c>
      <c r="X6442" s="12">
        <v>-20.83</v>
      </c>
      <c r="Y6442" s="4" t="str">
        <f t="shared" si="200"/>
        <v>Income</v>
      </c>
      <c r="Z6442" s="8">
        <v>43009</v>
      </c>
      <c r="AA6442" s="7" t="s">
        <v>397</v>
      </c>
      <c r="AB6442" s="7" t="str">
        <f t="shared" si="201"/>
        <v>Car Park Pass Income from Payroll</v>
      </c>
    </row>
    <row r="6443" spans="1:28" x14ac:dyDescent="0.25">
      <c r="A6443" s="7" t="s">
        <v>451</v>
      </c>
      <c r="B6443" t="s">
        <v>23</v>
      </c>
      <c r="C6443" t="s">
        <v>24</v>
      </c>
      <c r="D6443" t="s">
        <v>25</v>
      </c>
      <c r="E6443" t="s">
        <v>26</v>
      </c>
      <c r="F6443" t="s">
        <v>79</v>
      </c>
      <c r="G6443" t="s">
        <v>80</v>
      </c>
      <c r="H6443" t="s">
        <v>146</v>
      </c>
      <c r="I6443" t="s">
        <v>147</v>
      </c>
      <c r="K6443">
        <v>201807</v>
      </c>
      <c r="L6443" t="s">
        <v>83</v>
      </c>
      <c r="M6443">
        <v>3800800</v>
      </c>
      <c r="N6443">
        <v>14883</v>
      </c>
      <c r="Q6443">
        <v>0</v>
      </c>
      <c r="S6443" s="1">
        <v>43023</v>
      </c>
      <c r="T6443" t="s">
        <v>37</v>
      </c>
      <c r="U6443" t="s">
        <v>167</v>
      </c>
      <c r="V6443" t="s">
        <v>643</v>
      </c>
      <c r="W6443" s="1">
        <v>43031</v>
      </c>
      <c r="X6443" s="12">
        <v>-10</v>
      </c>
      <c r="Y6443" s="4" t="str">
        <f t="shared" si="200"/>
        <v>Income</v>
      </c>
      <c r="Z6443" s="8">
        <v>43009</v>
      </c>
      <c r="AA6443" s="7" t="s">
        <v>397</v>
      </c>
      <c r="AB6443" s="7" t="str">
        <f t="shared" si="201"/>
        <v>Car Park Pass Income from Payroll</v>
      </c>
    </row>
    <row r="6444" spans="1:28" x14ac:dyDescent="0.25">
      <c r="A6444" s="7" t="s">
        <v>451</v>
      </c>
      <c r="B6444" t="s">
        <v>23</v>
      </c>
      <c r="C6444" t="s">
        <v>24</v>
      </c>
      <c r="D6444" t="s">
        <v>25</v>
      </c>
      <c r="E6444" t="s">
        <v>26</v>
      </c>
      <c r="F6444" t="s">
        <v>79</v>
      </c>
      <c r="G6444" t="s">
        <v>80</v>
      </c>
      <c r="H6444" t="s">
        <v>146</v>
      </c>
      <c r="I6444" t="s">
        <v>147</v>
      </c>
      <c r="K6444">
        <v>201807</v>
      </c>
      <c r="L6444" t="s">
        <v>83</v>
      </c>
      <c r="M6444">
        <v>3800800</v>
      </c>
      <c r="N6444">
        <v>13337</v>
      </c>
      <c r="Q6444">
        <v>0</v>
      </c>
      <c r="S6444" s="1">
        <v>43023</v>
      </c>
      <c r="T6444" t="s">
        <v>37</v>
      </c>
      <c r="U6444" t="s">
        <v>198</v>
      </c>
      <c r="V6444" t="s">
        <v>643</v>
      </c>
      <c r="W6444" s="1">
        <v>43031</v>
      </c>
      <c r="X6444" s="12">
        <v>-20.84</v>
      </c>
      <c r="Y6444" s="4" t="str">
        <f t="shared" si="200"/>
        <v>Income</v>
      </c>
      <c r="Z6444" s="8">
        <v>43009</v>
      </c>
      <c r="AA6444" s="7" t="s">
        <v>397</v>
      </c>
      <c r="AB6444" s="7" t="str">
        <f t="shared" si="201"/>
        <v>Car Park Pass Income from Payroll</v>
      </c>
    </row>
    <row r="6445" spans="1:28" x14ac:dyDescent="0.25">
      <c r="A6445" s="7" t="s">
        <v>451</v>
      </c>
      <c r="B6445" t="s">
        <v>23</v>
      </c>
      <c r="C6445" t="s">
        <v>24</v>
      </c>
      <c r="D6445" t="s">
        <v>25</v>
      </c>
      <c r="E6445" t="s">
        <v>26</v>
      </c>
      <c r="F6445" t="s">
        <v>79</v>
      </c>
      <c r="G6445" t="s">
        <v>80</v>
      </c>
      <c r="H6445" t="s">
        <v>146</v>
      </c>
      <c r="I6445" t="s">
        <v>147</v>
      </c>
      <c r="K6445">
        <v>201807</v>
      </c>
      <c r="L6445" t="s">
        <v>83</v>
      </c>
      <c r="M6445">
        <v>3800800</v>
      </c>
      <c r="N6445">
        <v>13338</v>
      </c>
      <c r="Q6445">
        <v>0</v>
      </c>
      <c r="S6445" s="1">
        <v>43023</v>
      </c>
      <c r="T6445" t="s">
        <v>37</v>
      </c>
      <c r="U6445" t="s">
        <v>1055</v>
      </c>
      <c r="V6445" t="s">
        <v>643</v>
      </c>
      <c r="W6445" s="1">
        <v>43031</v>
      </c>
      <c r="X6445" s="12">
        <v>-20.84</v>
      </c>
      <c r="Y6445" s="4" t="str">
        <f t="shared" si="200"/>
        <v>Income</v>
      </c>
      <c r="Z6445" s="8">
        <v>43009</v>
      </c>
      <c r="AA6445" s="7" t="s">
        <v>397</v>
      </c>
      <c r="AB6445" s="7" t="str">
        <f t="shared" si="201"/>
        <v>Car Park Pass Income from Payroll</v>
      </c>
    </row>
    <row r="6446" spans="1:28" x14ac:dyDescent="0.25">
      <c r="A6446" s="7" t="s">
        <v>451</v>
      </c>
      <c r="B6446" t="s">
        <v>23</v>
      </c>
      <c r="C6446" t="s">
        <v>24</v>
      </c>
      <c r="D6446" t="s">
        <v>25</v>
      </c>
      <c r="E6446" t="s">
        <v>26</v>
      </c>
      <c r="F6446" t="s">
        <v>79</v>
      </c>
      <c r="G6446" t="s">
        <v>80</v>
      </c>
      <c r="H6446" t="s">
        <v>146</v>
      </c>
      <c r="I6446" t="s">
        <v>147</v>
      </c>
      <c r="K6446">
        <v>201807</v>
      </c>
      <c r="L6446" t="s">
        <v>83</v>
      </c>
      <c r="M6446">
        <v>3800800</v>
      </c>
      <c r="N6446">
        <v>13339</v>
      </c>
      <c r="Q6446">
        <v>0</v>
      </c>
      <c r="S6446" s="1">
        <v>43023</v>
      </c>
      <c r="T6446" t="s">
        <v>37</v>
      </c>
      <c r="U6446" t="s">
        <v>1047</v>
      </c>
      <c r="V6446" t="s">
        <v>643</v>
      </c>
      <c r="W6446" s="1">
        <v>43031</v>
      </c>
      <c r="X6446" s="12">
        <v>-20.84</v>
      </c>
      <c r="Y6446" s="4" t="str">
        <f t="shared" si="200"/>
        <v>Income</v>
      </c>
      <c r="Z6446" s="8">
        <v>43009</v>
      </c>
      <c r="AA6446" s="7" t="s">
        <v>397</v>
      </c>
      <c r="AB6446" s="7" t="str">
        <f t="shared" si="201"/>
        <v>Car Park Pass Income from Payroll</v>
      </c>
    </row>
    <row r="6447" spans="1:28" x14ac:dyDescent="0.25">
      <c r="A6447" s="7" t="s">
        <v>451</v>
      </c>
      <c r="B6447" t="s">
        <v>23</v>
      </c>
      <c r="C6447" t="s">
        <v>24</v>
      </c>
      <c r="D6447" t="s">
        <v>25</v>
      </c>
      <c r="E6447" t="s">
        <v>26</v>
      </c>
      <c r="F6447" t="s">
        <v>79</v>
      </c>
      <c r="G6447" t="s">
        <v>80</v>
      </c>
      <c r="H6447" t="s">
        <v>146</v>
      </c>
      <c r="I6447" t="s">
        <v>147</v>
      </c>
      <c r="K6447">
        <v>201807</v>
      </c>
      <c r="L6447" t="s">
        <v>83</v>
      </c>
      <c r="M6447">
        <v>3800800</v>
      </c>
      <c r="N6447">
        <v>13340</v>
      </c>
      <c r="Q6447">
        <v>0</v>
      </c>
      <c r="S6447" s="1">
        <v>43023</v>
      </c>
      <c r="T6447" t="s">
        <v>37</v>
      </c>
      <c r="U6447" t="s">
        <v>171</v>
      </c>
      <c r="V6447" t="s">
        <v>643</v>
      </c>
      <c r="W6447" s="1">
        <v>43031</v>
      </c>
      <c r="X6447" s="12">
        <v>-20.83</v>
      </c>
      <c r="Y6447" s="4" t="str">
        <f t="shared" si="200"/>
        <v>Income</v>
      </c>
      <c r="Z6447" s="8">
        <v>43009</v>
      </c>
      <c r="AA6447" s="7" t="s">
        <v>397</v>
      </c>
      <c r="AB6447" s="7" t="str">
        <f t="shared" si="201"/>
        <v>Car Park Pass Income from Payroll</v>
      </c>
    </row>
    <row r="6448" spans="1:28" x14ac:dyDescent="0.25">
      <c r="A6448" s="7" t="s">
        <v>451</v>
      </c>
      <c r="B6448" t="s">
        <v>23</v>
      </c>
      <c r="C6448" t="s">
        <v>24</v>
      </c>
      <c r="D6448" t="s">
        <v>25</v>
      </c>
      <c r="E6448" t="s">
        <v>26</v>
      </c>
      <c r="F6448" t="s">
        <v>79</v>
      </c>
      <c r="G6448" t="s">
        <v>80</v>
      </c>
      <c r="H6448" t="s">
        <v>146</v>
      </c>
      <c r="I6448" t="s">
        <v>147</v>
      </c>
      <c r="K6448">
        <v>201807</v>
      </c>
      <c r="L6448" t="s">
        <v>83</v>
      </c>
      <c r="M6448">
        <v>3800800</v>
      </c>
      <c r="N6448">
        <v>13341</v>
      </c>
      <c r="Q6448">
        <v>0</v>
      </c>
      <c r="S6448" s="1">
        <v>43023</v>
      </c>
      <c r="T6448" t="s">
        <v>37</v>
      </c>
      <c r="U6448" t="s">
        <v>186</v>
      </c>
      <c r="V6448" t="s">
        <v>643</v>
      </c>
      <c r="W6448" s="1">
        <v>43031</v>
      </c>
      <c r="X6448" s="12">
        <v>-29.17</v>
      </c>
      <c r="Y6448" s="4" t="str">
        <f t="shared" si="200"/>
        <v>Income</v>
      </c>
      <c r="Z6448" s="8">
        <v>43009</v>
      </c>
      <c r="AA6448" s="7" t="s">
        <v>397</v>
      </c>
      <c r="AB6448" s="7" t="str">
        <f t="shared" si="201"/>
        <v>Car Park Pass Income from Payroll</v>
      </c>
    </row>
    <row r="6449" spans="1:28" x14ac:dyDescent="0.25">
      <c r="A6449" s="7" t="s">
        <v>451</v>
      </c>
      <c r="B6449" t="s">
        <v>23</v>
      </c>
      <c r="C6449" t="s">
        <v>24</v>
      </c>
      <c r="D6449" t="s">
        <v>25</v>
      </c>
      <c r="E6449" t="s">
        <v>26</v>
      </c>
      <c r="F6449" t="s">
        <v>79</v>
      </c>
      <c r="G6449" t="s">
        <v>80</v>
      </c>
      <c r="H6449" t="s">
        <v>146</v>
      </c>
      <c r="I6449" t="s">
        <v>147</v>
      </c>
      <c r="K6449">
        <v>201807</v>
      </c>
      <c r="L6449" t="s">
        <v>83</v>
      </c>
      <c r="M6449">
        <v>3800800</v>
      </c>
      <c r="N6449">
        <v>13556</v>
      </c>
      <c r="Q6449">
        <v>0</v>
      </c>
      <c r="S6449" s="1">
        <v>43023</v>
      </c>
      <c r="T6449" t="s">
        <v>37</v>
      </c>
      <c r="U6449" t="s">
        <v>180</v>
      </c>
      <c r="V6449" t="s">
        <v>643</v>
      </c>
      <c r="W6449" s="1">
        <v>43031</v>
      </c>
      <c r="X6449" s="12">
        <v>-20.83</v>
      </c>
      <c r="Y6449" s="4" t="str">
        <f t="shared" si="200"/>
        <v>Income</v>
      </c>
      <c r="Z6449" s="8">
        <v>43009</v>
      </c>
      <c r="AA6449" s="7" t="s">
        <v>397</v>
      </c>
      <c r="AB6449" s="7" t="str">
        <f t="shared" si="201"/>
        <v>Car Park Pass Income from Payroll</v>
      </c>
    </row>
    <row r="6450" spans="1:28" x14ac:dyDescent="0.25">
      <c r="A6450" s="7" t="s">
        <v>451</v>
      </c>
      <c r="B6450" t="s">
        <v>23</v>
      </c>
      <c r="C6450" t="s">
        <v>24</v>
      </c>
      <c r="D6450" t="s">
        <v>25</v>
      </c>
      <c r="E6450" t="s">
        <v>26</v>
      </c>
      <c r="F6450" t="s">
        <v>79</v>
      </c>
      <c r="G6450" t="s">
        <v>80</v>
      </c>
      <c r="H6450" t="s">
        <v>146</v>
      </c>
      <c r="I6450" t="s">
        <v>147</v>
      </c>
      <c r="K6450">
        <v>201807</v>
      </c>
      <c r="L6450" t="s">
        <v>83</v>
      </c>
      <c r="M6450">
        <v>3800800</v>
      </c>
      <c r="N6450">
        <v>13557</v>
      </c>
      <c r="Q6450">
        <v>0</v>
      </c>
      <c r="S6450" s="1">
        <v>43023</v>
      </c>
      <c r="T6450" t="s">
        <v>37</v>
      </c>
      <c r="U6450" t="s">
        <v>207</v>
      </c>
      <c r="V6450" t="s">
        <v>643</v>
      </c>
      <c r="W6450" s="1">
        <v>43031</v>
      </c>
      <c r="X6450" s="12">
        <v>-20.83</v>
      </c>
      <c r="Y6450" s="4" t="str">
        <f t="shared" si="200"/>
        <v>Income</v>
      </c>
      <c r="Z6450" s="8">
        <v>43009</v>
      </c>
      <c r="AA6450" s="7" t="s">
        <v>397</v>
      </c>
      <c r="AB6450" s="7" t="str">
        <f t="shared" si="201"/>
        <v>Car Park Pass Income from Payroll</v>
      </c>
    </row>
    <row r="6451" spans="1:28" x14ac:dyDescent="0.25">
      <c r="A6451" s="7" t="s">
        <v>451</v>
      </c>
      <c r="B6451" t="s">
        <v>23</v>
      </c>
      <c r="C6451" t="s">
        <v>24</v>
      </c>
      <c r="D6451" t="s">
        <v>25</v>
      </c>
      <c r="E6451" t="s">
        <v>26</v>
      </c>
      <c r="F6451" t="s">
        <v>79</v>
      </c>
      <c r="G6451" t="s">
        <v>80</v>
      </c>
      <c r="H6451" t="s">
        <v>146</v>
      </c>
      <c r="I6451" t="s">
        <v>147</v>
      </c>
      <c r="K6451">
        <v>201807</v>
      </c>
      <c r="L6451" t="s">
        <v>83</v>
      </c>
      <c r="M6451">
        <v>3800800</v>
      </c>
      <c r="N6451">
        <v>13558</v>
      </c>
      <c r="Q6451">
        <v>0</v>
      </c>
      <c r="S6451" s="1">
        <v>43023</v>
      </c>
      <c r="T6451" t="s">
        <v>37</v>
      </c>
      <c r="U6451" t="s">
        <v>207</v>
      </c>
      <c r="V6451" t="s">
        <v>643</v>
      </c>
      <c r="W6451" s="1">
        <v>43031</v>
      </c>
      <c r="X6451" s="12">
        <v>-20.83</v>
      </c>
      <c r="Y6451" s="4" t="str">
        <f t="shared" si="200"/>
        <v>Income</v>
      </c>
      <c r="Z6451" s="8">
        <v>43009</v>
      </c>
      <c r="AA6451" s="7" t="s">
        <v>397</v>
      </c>
      <c r="AB6451" s="7" t="str">
        <f t="shared" si="201"/>
        <v>Car Park Pass Income from Payroll</v>
      </c>
    </row>
    <row r="6452" spans="1:28" x14ac:dyDescent="0.25">
      <c r="A6452" s="7" t="s">
        <v>451</v>
      </c>
      <c r="B6452" t="s">
        <v>23</v>
      </c>
      <c r="C6452" t="s">
        <v>24</v>
      </c>
      <c r="D6452" t="s">
        <v>25</v>
      </c>
      <c r="E6452" t="s">
        <v>26</v>
      </c>
      <c r="F6452" t="s">
        <v>79</v>
      </c>
      <c r="G6452" t="s">
        <v>80</v>
      </c>
      <c r="H6452" t="s">
        <v>146</v>
      </c>
      <c r="I6452" t="s">
        <v>147</v>
      </c>
      <c r="K6452">
        <v>201807</v>
      </c>
      <c r="L6452" t="s">
        <v>83</v>
      </c>
      <c r="M6452">
        <v>3800800</v>
      </c>
      <c r="N6452">
        <v>13559</v>
      </c>
      <c r="Q6452">
        <v>0</v>
      </c>
      <c r="S6452" s="1">
        <v>43023</v>
      </c>
      <c r="T6452" t="s">
        <v>37</v>
      </c>
      <c r="U6452" t="s">
        <v>180</v>
      </c>
      <c r="V6452" t="s">
        <v>643</v>
      </c>
      <c r="W6452" s="1">
        <v>43031</v>
      </c>
      <c r="X6452" s="12">
        <v>-20.83</v>
      </c>
      <c r="Y6452" s="4" t="str">
        <f t="shared" si="200"/>
        <v>Income</v>
      </c>
      <c r="Z6452" s="8">
        <v>43009</v>
      </c>
      <c r="AA6452" s="7" t="s">
        <v>397</v>
      </c>
      <c r="AB6452" s="7" t="str">
        <f t="shared" si="201"/>
        <v>Car Park Pass Income from Payroll</v>
      </c>
    </row>
    <row r="6453" spans="1:28" x14ac:dyDescent="0.25">
      <c r="A6453" s="7" t="s">
        <v>451</v>
      </c>
      <c r="B6453" t="s">
        <v>23</v>
      </c>
      <c r="C6453" t="s">
        <v>24</v>
      </c>
      <c r="D6453" t="s">
        <v>25</v>
      </c>
      <c r="E6453" t="s">
        <v>26</v>
      </c>
      <c r="F6453" t="s">
        <v>79</v>
      </c>
      <c r="G6453" t="s">
        <v>80</v>
      </c>
      <c r="H6453" t="s">
        <v>146</v>
      </c>
      <c r="I6453" t="s">
        <v>147</v>
      </c>
      <c r="K6453">
        <v>201807</v>
      </c>
      <c r="L6453" t="s">
        <v>83</v>
      </c>
      <c r="M6453">
        <v>3800800</v>
      </c>
      <c r="N6453">
        <v>13560</v>
      </c>
      <c r="Q6453">
        <v>0</v>
      </c>
      <c r="S6453" s="1">
        <v>43023</v>
      </c>
      <c r="T6453" t="s">
        <v>37</v>
      </c>
      <c r="U6453" t="s">
        <v>180</v>
      </c>
      <c r="V6453" t="s">
        <v>643</v>
      </c>
      <c r="W6453" s="1">
        <v>43031</v>
      </c>
      <c r="X6453" s="12">
        <v>-29.16</v>
      </c>
      <c r="Y6453" s="4" t="str">
        <f t="shared" si="200"/>
        <v>Income</v>
      </c>
      <c r="Z6453" s="8">
        <v>43009</v>
      </c>
      <c r="AA6453" s="7" t="s">
        <v>397</v>
      </c>
      <c r="AB6453" s="7" t="str">
        <f t="shared" si="201"/>
        <v>Car Park Pass Income from Payroll</v>
      </c>
    </row>
    <row r="6454" spans="1:28" x14ac:dyDescent="0.25">
      <c r="A6454" s="7" t="s">
        <v>451</v>
      </c>
      <c r="B6454" t="s">
        <v>23</v>
      </c>
      <c r="C6454" t="s">
        <v>24</v>
      </c>
      <c r="D6454" t="s">
        <v>25</v>
      </c>
      <c r="E6454" t="s">
        <v>26</v>
      </c>
      <c r="F6454" t="s">
        <v>79</v>
      </c>
      <c r="G6454" t="s">
        <v>80</v>
      </c>
      <c r="H6454" t="s">
        <v>146</v>
      </c>
      <c r="I6454" t="s">
        <v>147</v>
      </c>
      <c r="K6454">
        <v>201807</v>
      </c>
      <c r="L6454" t="s">
        <v>83</v>
      </c>
      <c r="M6454">
        <v>3800800</v>
      </c>
      <c r="N6454">
        <v>13561</v>
      </c>
      <c r="Q6454">
        <v>0</v>
      </c>
      <c r="S6454" s="1">
        <v>43023</v>
      </c>
      <c r="T6454" t="s">
        <v>37</v>
      </c>
      <c r="U6454" t="s">
        <v>149</v>
      </c>
      <c r="V6454" t="s">
        <v>643</v>
      </c>
      <c r="W6454" s="1">
        <v>43031</v>
      </c>
      <c r="X6454" s="12">
        <v>-10</v>
      </c>
      <c r="Y6454" s="4" t="str">
        <f t="shared" si="200"/>
        <v>Income</v>
      </c>
      <c r="Z6454" s="8">
        <v>43009</v>
      </c>
      <c r="AA6454" s="7" t="s">
        <v>397</v>
      </c>
      <c r="AB6454" s="7" t="str">
        <f t="shared" si="201"/>
        <v>Car Park Pass Income from Payroll</v>
      </c>
    </row>
    <row r="6455" spans="1:28" x14ac:dyDescent="0.25">
      <c r="A6455" s="7" t="s">
        <v>451</v>
      </c>
      <c r="B6455" t="s">
        <v>23</v>
      </c>
      <c r="C6455" t="s">
        <v>24</v>
      </c>
      <c r="D6455" t="s">
        <v>25</v>
      </c>
      <c r="E6455" t="s">
        <v>26</v>
      </c>
      <c r="F6455" t="s">
        <v>79</v>
      </c>
      <c r="G6455" t="s">
        <v>80</v>
      </c>
      <c r="H6455" t="s">
        <v>146</v>
      </c>
      <c r="I6455" t="s">
        <v>147</v>
      </c>
      <c r="K6455">
        <v>201807</v>
      </c>
      <c r="L6455" t="s">
        <v>83</v>
      </c>
      <c r="M6455">
        <v>3800800</v>
      </c>
      <c r="N6455">
        <v>13562</v>
      </c>
      <c r="Q6455">
        <v>0</v>
      </c>
      <c r="S6455" s="1">
        <v>43023</v>
      </c>
      <c r="T6455" t="s">
        <v>37</v>
      </c>
      <c r="U6455" t="s">
        <v>149</v>
      </c>
      <c r="V6455" t="s">
        <v>643</v>
      </c>
      <c r="W6455" s="1">
        <v>43031</v>
      </c>
      <c r="X6455" s="12">
        <v>-10</v>
      </c>
      <c r="Y6455" s="4" t="str">
        <f t="shared" si="200"/>
        <v>Income</v>
      </c>
      <c r="Z6455" s="8">
        <v>43009</v>
      </c>
      <c r="AA6455" s="7" t="s">
        <v>397</v>
      </c>
      <c r="AB6455" s="7" t="str">
        <f t="shared" si="201"/>
        <v>Car Park Pass Income from Payroll</v>
      </c>
    </row>
    <row r="6456" spans="1:28" x14ac:dyDescent="0.25">
      <c r="A6456" s="7" t="s">
        <v>451</v>
      </c>
      <c r="B6456" t="s">
        <v>23</v>
      </c>
      <c r="C6456" t="s">
        <v>24</v>
      </c>
      <c r="D6456" t="s">
        <v>25</v>
      </c>
      <c r="E6456" t="s">
        <v>26</v>
      </c>
      <c r="F6456" t="s">
        <v>79</v>
      </c>
      <c r="G6456" t="s">
        <v>80</v>
      </c>
      <c r="H6456" t="s">
        <v>146</v>
      </c>
      <c r="I6456" t="s">
        <v>147</v>
      </c>
      <c r="K6456">
        <v>201807</v>
      </c>
      <c r="L6456" t="s">
        <v>83</v>
      </c>
      <c r="M6456">
        <v>3800800</v>
      </c>
      <c r="N6456">
        <v>13563</v>
      </c>
      <c r="Q6456">
        <v>0</v>
      </c>
      <c r="S6456" s="1">
        <v>43023</v>
      </c>
      <c r="T6456" t="s">
        <v>37</v>
      </c>
      <c r="U6456" t="s">
        <v>249</v>
      </c>
      <c r="V6456" t="s">
        <v>643</v>
      </c>
      <c r="W6456" s="1">
        <v>43031</v>
      </c>
      <c r="X6456" s="12">
        <v>-25</v>
      </c>
      <c r="Y6456" s="4" t="str">
        <f t="shared" si="200"/>
        <v>Income</v>
      </c>
      <c r="Z6456" s="8">
        <v>43009</v>
      </c>
      <c r="AA6456" s="7" t="s">
        <v>397</v>
      </c>
      <c r="AB6456" s="7" t="str">
        <f t="shared" si="201"/>
        <v>Car Park Pass Income from Payroll</v>
      </c>
    </row>
    <row r="6457" spans="1:28" x14ac:dyDescent="0.25">
      <c r="A6457" s="7" t="s">
        <v>451</v>
      </c>
      <c r="B6457" t="s">
        <v>23</v>
      </c>
      <c r="C6457" t="s">
        <v>24</v>
      </c>
      <c r="D6457" t="s">
        <v>25</v>
      </c>
      <c r="E6457" t="s">
        <v>26</v>
      </c>
      <c r="F6457" t="s">
        <v>79</v>
      </c>
      <c r="G6457" t="s">
        <v>80</v>
      </c>
      <c r="H6457" t="s">
        <v>146</v>
      </c>
      <c r="I6457" t="s">
        <v>147</v>
      </c>
      <c r="K6457">
        <v>201807</v>
      </c>
      <c r="L6457" t="s">
        <v>83</v>
      </c>
      <c r="M6457">
        <v>3800800</v>
      </c>
      <c r="N6457">
        <v>13564</v>
      </c>
      <c r="Q6457">
        <v>0</v>
      </c>
      <c r="S6457" s="1">
        <v>43023</v>
      </c>
      <c r="T6457" t="s">
        <v>37</v>
      </c>
      <c r="U6457" t="s">
        <v>149</v>
      </c>
      <c r="V6457" t="s">
        <v>643</v>
      </c>
      <c r="W6457" s="1">
        <v>43031</v>
      </c>
      <c r="X6457" s="12">
        <v>-20.83</v>
      </c>
      <c r="Y6457" s="4" t="str">
        <f t="shared" si="200"/>
        <v>Income</v>
      </c>
      <c r="Z6457" s="8">
        <v>43009</v>
      </c>
      <c r="AA6457" s="7" t="s">
        <v>397</v>
      </c>
      <c r="AB6457" s="7" t="str">
        <f t="shared" si="201"/>
        <v>Car Park Pass Income from Payroll</v>
      </c>
    </row>
    <row r="6458" spans="1:28" x14ac:dyDescent="0.25">
      <c r="A6458" s="7" t="s">
        <v>451</v>
      </c>
      <c r="B6458" t="s">
        <v>23</v>
      </c>
      <c r="C6458" t="s">
        <v>24</v>
      </c>
      <c r="D6458" t="s">
        <v>25</v>
      </c>
      <c r="E6458" t="s">
        <v>26</v>
      </c>
      <c r="F6458" t="s">
        <v>79</v>
      </c>
      <c r="G6458" t="s">
        <v>80</v>
      </c>
      <c r="H6458" t="s">
        <v>146</v>
      </c>
      <c r="I6458" t="s">
        <v>147</v>
      </c>
      <c r="K6458">
        <v>201807</v>
      </c>
      <c r="L6458" t="s">
        <v>83</v>
      </c>
      <c r="M6458">
        <v>3800800</v>
      </c>
      <c r="N6458">
        <v>13565</v>
      </c>
      <c r="Q6458">
        <v>0</v>
      </c>
      <c r="S6458" s="1">
        <v>43023</v>
      </c>
      <c r="T6458" t="s">
        <v>37</v>
      </c>
      <c r="U6458" t="s">
        <v>210</v>
      </c>
      <c r="V6458" t="s">
        <v>643</v>
      </c>
      <c r="W6458" s="1">
        <v>43031</v>
      </c>
      <c r="X6458" s="12">
        <v>-29.17</v>
      </c>
      <c r="Y6458" s="4" t="str">
        <f t="shared" si="200"/>
        <v>Income</v>
      </c>
      <c r="Z6458" s="8">
        <v>43009</v>
      </c>
      <c r="AA6458" s="7" t="s">
        <v>397</v>
      </c>
      <c r="AB6458" s="7" t="str">
        <f t="shared" si="201"/>
        <v>Car Park Pass Income from Payroll</v>
      </c>
    </row>
    <row r="6459" spans="1:28" x14ac:dyDescent="0.25">
      <c r="A6459" s="7" t="s">
        <v>451</v>
      </c>
      <c r="B6459" t="s">
        <v>23</v>
      </c>
      <c r="C6459" t="s">
        <v>24</v>
      </c>
      <c r="D6459" t="s">
        <v>25</v>
      </c>
      <c r="E6459" t="s">
        <v>26</v>
      </c>
      <c r="F6459" t="s">
        <v>79</v>
      </c>
      <c r="G6459" t="s">
        <v>80</v>
      </c>
      <c r="H6459" t="s">
        <v>146</v>
      </c>
      <c r="I6459" t="s">
        <v>147</v>
      </c>
      <c r="K6459">
        <v>201807</v>
      </c>
      <c r="L6459" t="s">
        <v>83</v>
      </c>
      <c r="M6459">
        <v>3800800</v>
      </c>
      <c r="N6459">
        <v>13566</v>
      </c>
      <c r="Q6459">
        <v>0</v>
      </c>
      <c r="S6459" s="1">
        <v>43023</v>
      </c>
      <c r="T6459" t="s">
        <v>37</v>
      </c>
      <c r="U6459" t="s">
        <v>192</v>
      </c>
      <c r="V6459" t="s">
        <v>643</v>
      </c>
      <c r="W6459" s="1">
        <v>43031</v>
      </c>
      <c r="X6459" s="12">
        <v>-20.83</v>
      </c>
      <c r="Y6459" s="4" t="str">
        <f t="shared" si="200"/>
        <v>Income</v>
      </c>
      <c r="Z6459" s="8">
        <v>43009</v>
      </c>
      <c r="AA6459" s="7" t="s">
        <v>397</v>
      </c>
      <c r="AB6459" s="7" t="str">
        <f t="shared" si="201"/>
        <v>Car Park Pass Income from Payroll</v>
      </c>
    </row>
    <row r="6460" spans="1:28" x14ac:dyDescent="0.25">
      <c r="A6460" s="7" t="s">
        <v>451</v>
      </c>
      <c r="B6460" t="s">
        <v>23</v>
      </c>
      <c r="C6460" t="s">
        <v>24</v>
      </c>
      <c r="D6460" t="s">
        <v>25</v>
      </c>
      <c r="E6460" t="s">
        <v>26</v>
      </c>
      <c r="F6460" t="s">
        <v>79</v>
      </c>
      <c r="G6460" t="s">
        <v>80</v>
      </c>
      <c r="H6460" t="s">
        <v>146</v>
      </c>
      <c r="I6460" t="s">
        <v>147</v>
      </c>
      <c r="K6460">
        <v>201807</v>
      </c>
      <c r="L6460" t="s">
        <v>83</v>
      </c>
      <c r="M6460">
        <v>3800800</v>
      </c>
      <c r="N6460">
        <v>13567</v>
      </c>
      <c r="Q6460">
        <v>0</v>
      </c>
      <c r="S6460" s="1">
        <v>43023</v>
      </c>
      <c r="T6460" t="s">
        <v>37</v>
      </c>
      <c r="U6460" t="s">
        <v>149</v>
      </c>
      <c r="V6460" t="s">
        <v>643</v>
      </c>
      <c r="W6460" s="1">
        <v>43031</v>
      </c>
      <c r="X6460" s="12">
        <v>-10</v>
      </c>
      <c r="Y6460" s="4" t="str">
        <f t="shared" si="200"/>
        <v>Income</v>
      </c>
      <c r="Z6460" s="8">
        <v>43009</v>
      </c>
      <c r="AA6460" s="7" t="s">
        <v>397</v>
      </c>
      <c r="AB6460" s="7" t="str">
        <f t="shared" si="201"/>
        <v>Car Park Pass Income from Payroll</v>
      </c>
    </row>
    <row r="6461" spans="1:28" x14ac:dyDescent="0.25">
      <c r="A6461" s="7" t="s">
        <v>451</v>
      </c>
      <c r="B6461" t="s">
        <v>23</v>
      </c>
      <c r="C6461" t="s">
        <v>24</v>
      </c>
      <c r="D6461" t="s">
        <v>25</v>
      </c>
      <c r="E6461" t="s">
        <v>26</v>
      </c>
      <c r="F6461" t="s">
        <v>79</v>
      </c>
      <c r="G6461" t="s">
        <v>80</v>
      </c>
      <c r="H6461" t="s">
        <v>146</v>
      </c>
      <c r="I6461" t="s">
        <v>147</v>
      </c>
      <c r="K6461">
        <v>201807</v>
      </c>
      <c r="L6461" t="s">
        <v>83</v>
      </c>
      <c r="M6461">
        <v>3800800</v>
      </c>
      <c r="N6461">
        <v>13568</v>
      </c>
      <c r="Q6461">
        <v>0</v>
      </c>
      <c r="S6461" s="1">
        <v>43023</v>
      </c>
      <c r="T6461" t="s">
        <v>37</v>
      </c>
      <c r="U6461" t="s">
        <v>149</v>
      </c>
      <c r="V6461" t="s">
        <v>643</v>
      </c>
      <c r="W6461" s="1">
        <v>43031</v>
      </c>
      <c r="X6461" s="12">
        <v>-10</v>
      </c>
      <c r="Y6461" s="4" t="str">
        <f t="shared" si="200"/>
        <v>Income</v>
      </c>
      <c r="Z6461" s="8">
        <v>43009</v>
      </c>
      <c r="AA6461" s="7" t="s">
        <v>397</v>
      </c>
      <c r="AB6461" s="7" t="str">
        <f t="shared" si="201"/>
        <v>Car Park Pass Income from Payroll</v>
      </c>
    </row>
    <row r="6462" spans="1:28" x14ac:dyDescent="0.25">
      <c r="A6462" s="7" t="s">
        <v>451</v>
      </c>
      <c r="B6462" t="s">
        <v>23</v>
      </c>
      <c r="C6462" t="s">
        <v>24</v>
      </c>
      <c r="D6462" t="s">
        <v>25</v>
      </c>
      <c r="E6462" t="s">
        <v>26</v>
      </c>
      <c r="F6462" t="s">
        <v>79</v>
      </c>
      <c r="G6462" t="s">
        <v>80</v>
      </c>
      <c r="H6462" t="s">
        <v>146</v>
      </c>
      <c r="I6462" t="s">
        <v>147</v>
      </c>
      <c r="K6462">
        <v>201807</v>
      </c>
      <c r="L6462" t="s">
        <v>83</v>
      </c>
      <c r="M6462">
        <v>3800800</v>
      </c>
      <c r="N6462">
        <v>13569</v>
      </c>
      <c r="Q6462">
        <v>0</v>
      </c>
      <c r="S6462" s="1">
        <v>43023</v>
      </c>
      <c r="T6462" t="s">
        <v>37</v>
      </c>
      <c r="U6462" t="s">
        <v>149</v>
      </c>
      <c r="V6462" t="s">
        <v>643</v>
      </c>
      <c r="W6462" s="1">
        <v>43031</v>
      </c>
      <c r="X6462" s="12">
        <v>-10</v>
      </c>
      <c r="Y6462" s="4" t="str">
        <f t="shared" si="200"/>
        <v>Income</v>
      </c>
      <c r="Z6462" s="8">
        <v>43009</v>
      </c>
      <c r="AA6462" s="7" t="s">
        <v>397</v>
      </c>
      <c r="AB6462" s="7" t="str">
        <f t="shared" si="201"/>
        <v>Car Park Pass Income from Payroll</v>
      </c>
    </row>
    <row r="6463" spans="1:28" x14ac:dyDescent="0.25">
      <c r="A6463" s="7" t="s">
        <v>451</v>
      </c>
      <c r="B6463" t="s">
        <v>23</v>
      </c>
      <c r="C6463" t="s">
        <v>24</v>
      </c>
      <c r="D6463" t="s">
        <v>25</v>
      </c>
      <c r="E6463" t="s">
        <v>26</v>
      </c>
      <c r="F6463" t="s">
        <v>79</v>
      </c>
      <c r="G6463" t="s">
        <v>80</v>
      </c>
      <c r="H6463" t="s">
        <v>146</v>
      </c>
      <c r="I6463" t="s">
        <v>147</v>
      </c>
      <c r="K6463">
        <v>201807</v>
      </c>
      <c r="L6463" t="s">
        <v>83</v>
      </c>
      <c r="M6463">
        <v>3800800</v>
      </c>
      <c r="N6463">
        <v>13570</v>
      </c>
      <c r="Q6463">
        <v>0</v>
      </c>
      <c r="S6463" s="1">
        <v>43023</v>
      </c>
      <c r="T6463" t="s">
        <v>37</v>
      </c>
      <c r="U6463" t="s">
        <v>149</v>
      </c>
      <c r="V6463" t="s">
        <v>643</v>
      </c>
      <c r="W6463" s="1">
        <v>43031</v>
      </c>
      <c r="X6463" s="12">
        <v>-10</v>
      </c>
      <c r="Y6463" s="4" t="str">
        <f t="shared" si="200"/>
        <v>Income</v>
      </c>
      <c r="Z6463" s="8">
        <v>43009</v>
      </c>
      <c r="AA6463" s="7" t="s">
        <v>397</v>
      </c>
      <c r="AB6463" s="7" t="str">
        <f t="shared" si="201"/>
        <v>Car Park Pass Income from Payroll</v>
      </c>
    </row>
    <row r="6464" spans="1:28" x14ac:dyDescent="0.25">
      <c r="A6464" s="7" t="s">
        <v>451</v>
      </c>
      <c r="B6464" t="s">
        <v>23</v>
      </c>
      <c r="C6464" t="s">
        <v>24</v>
      </c>
      <c r="D6464" t="s">
        <v>25</v>
      </c>
      <c r="E6464" t="s">
        <v>26</v>
      </c>
      <c r="F6464" t="s">
        <v>79</v>
      </c>
      <c r="G6464" t="s">
        <v>80</v>
      </c>
      <c r="H6464" t="s">
        <v>146</v>
      </c>
      <c r="I6464" t="s">
        <v>147</v>
      </c>
      <c r="K6464">
        <v>201807</v>
      </c>
      <c r="L6464" t="s">
        <v>83</v>
      </c>
      <c r="M6464">
        <v>3800800</v>
      </c>
      <c r="N6464">
        <v>13571</v>
      </c>
      <c r="Q6464">
        <v>0</v>
      </c>
      <c r="S6464" s="1">
        <v>43023</v>
      </c>
      <c r="T6464" t="s">
        <v>37</v>
      </c>
      <c r="U6464" t="s">
        <v>180</v>
      </c>
      <c r="V6464" t="s">
        <v>643</v>
      </c>
      <c r="W6464" s="1">
        <v>43031</v>
      </c>
      <c r="X6464" s="12">
        <v>-29.17</v>
      </c>
      <c r="Y6464" s="4" t="str">
        <f t="shared" si="200"/>
        <v>Income</v>
      </c>
      <c r="Z6464" s="8">
        <v>43009</v>
      </c>
      <c r="AA6464" s="7" t="s">
        <v>397</v>
      </c>
      <c r="AB6464" s="7" t="str">
        <f t="shared" si="201"/>
        <v>Car Park Pass Income from Payroll</v>
      </c>
    </row>
    <row r="6465" spans="1:28" x14ac:dyDescent="0.25">
      <c r="A6465" s="7" t="s">
        <v>451</v>
      </c>
      <c r="B6465" t="s">
        <v>23</v>
      </c>
      <c r="C6465" t="s">
        <v>24</v>
      </c>
      <c r="D6465" t="s">
        <v>25</v>
      </c>
      <c r="E6465" t="s">
        <v>26</v>
      </c>
      <c r="F6465" t="s">
        <v>79</v>
      </c>
      <c r="G6465" t="s">
        <v>80</v>
      </c>
      <c r="H6465" t="s">
        <v>146</v>
      </c>
      <c r="I6465" t="s">
        <v>147</v>
      </c>
      <c r="K6465">
        <v>201807</v>
      </c>
      <c r="L6465" t="s">
        <v>83</v>
      </c>
      <c r="M6465">
        <v>3800800</v>
      </c>
      <c r="N6465">
        <v>13572</v>
      </c>
      <c r="Q6465">
        <v>0</v>
      </c>
      <c r="S6465" s="1">
        <v>43023</v>
      </c>
      <c r="T6465" t="s">
        <v>37</v>
      </c>
      <c r="U6465" t="s">
        <v>251</v>
      </c>
      <c r="V6465" t="s">
        <v>643</v>
      </c>
      <c r="W6465" s="1">
        <v>43031</v>
      </c>
      <c r="X6465" s="12">
        <v>-29.16</v>
      </c>
      <c r="Y6465" s="4" t="str">
        <f t="shared" si="200"/>
        <v>Income</v>
      </c>
      <c r="Z6465" s="8">
        <v>43009</v>
      </c>
      <c r="AA6465" s="7" t="s">
        <v>397</v>
      </c>
      <c r="AB6465" s="7" t="str">
        <f t="shared" si="201"/>
        <v>Car Park Pass Income from Payroll</v>
      </c>
    </row>
    <row r="6466" spans="1:28" x14ac:dyDescent="0.25">
      <c r="A6466" s="7" t="s">
        <v>451</v>
      </c>
      <c r="B6466" t="s">
        <v>23</v>
      </c>
      <c r="C6466" t="s">
        <v>24</v>
      </c>
      <c r="D6466" t="s">
        <v>25</v>
      </c>
      <c r="E6466" t="s">
        <v>26</v>
      </c>
      <c r="F6466" t="s">
        <v>79</v>
      </c>
      <c r="G6466" t="s">
        <v>80</v>
      </c>
      <c r="H6466" t="s">
        <v>146</v>
      </c>
      <c r="I6466" t="s">
        <v>147</v>
      </c>
      <c r="K6466">
        <v>201807</v>
      </c>
      <c r="L6466" t="s">
        <v>83</v>
      </c>
      <c r="M6466">
        <v>3800800</v>
      </c>
      <c r="N6466">
        <v>13573</v>
      </c>
      <c r="Q6466">
        <v>0</v>
      </c>
      <c r="S6466" s="1">
        <v>43023</v>
      </c>
      <c r="T6466" t="s">
        <v>37</v>
      </c>
      <c r="U6466" t="s">
        <v>197</v>
      </c>
      <c r="V6466" t="s">
        <v>643</v>
      </c>
      <c r="W6466" s="1">
        <v>43031</v>
      </c>
      <c r="X6466" s="12">
        <v>-20.83</v>
      </c>
      <c r="Y6466" s="4" t="str">
        <f t="shared" ref="Y6466:Y6529" si="202">IF(LEFT(H6466,2)="R9","Income","Expenditure")</f>
        <v>Income</v>
      </c>
      <c r="Z6466" s="8">
        <v>43009</v>
      </c>
      <c r="AA6466" s="7" t="s">
        <v>397</v>
      </c>
      <c r="AB6466" s="7" t="str">
        <f t="shared" ref="AB6466:AB6529" si="203">IF(Y6466="Expenditure",Y6466,I6466)</f>
        <v>Car Park Pass Income from Payroll</v>
      </c>
    </row>
    <row r="6467" spans="1:28" x14ac:dyDescent="0.25">
      <c r="A6467" s="7" t="s">
        <v>451</v>
      </c>
      <c r="B6467" t="s">
        <v>23</v>
      </c>
      <c r="C6467" t="s">
        <v>24</v>
      </c>
      <c r="D6467" t="s">
        <v>25</v>
      </c>
      <c r="E6467" t="s">
        <v>26</v>
      </c>
      <c r="F6467" t="s">
        <v>79</v>
      </c>
      <c r="G6467" t="s">
        <v>80</v>
      </c>
      <c r="H6467" t="s">
        <v>146</v>
      </c>
      <c r="I6467" t="s">
        <v>147</v>
      </c>
      <c r="K6467">
        <v>201807</v>
      </c>
      <c r="L6467" t="s">
        <v>83</v>
      </c>
      <c r="M6467">
        <v>3800800</v>
      </c>
      <c r="N6467">
        <v>13574</v>
      </c>
      <c r="Q6467">
        <v>0</v>
      </c>
      <c r="S6467" s="1">
        <v>43023</v>
      </c>
      <c r="T6467" t="s">
        <v>37</v>
      </c>
      <c r="U6467" t="s">
        <v>149</v>
      </c>
      <c r="V6467" t="s">
        <v>643</v>
      </c>
      <c r="W6467" s="1">
        <v>43031</v>
      </c>
      <c r="X6467" s="12">
        <v>-20.84</v>
      </c>
      <c r="Y6467" s="4" t="str">
        <f t="shared" si="202"/>
        <v>Income</v>
      </c>
      <c r="Z6467" s="8">
        <v>43009</v>
      </c>
      <c r="AA6467" s="7" t="s">
        <v>397</v>
      </c>
      <c r="AB6467" s="7" t="str">
        <f t="shared" si="203"/>
        <v>Car Park Pass Income from Payroll</v>
      </c>
    </row>
    <row r="6468" spans="1:28" x14ac:dyDescent="0.25">
      <c r="A6468" s="7" t="s">
        <v>451</v>
      </c>
      <c r="B6468" t="s">
        <v>23</v>
      </c>
      <c r="C6468" t="s">
        <v>24</v>
      </c>
      <c r="D6468" t="s">
        <v>25</v>
      </c>
      <c r="E6468" t="s">
        <v>26</v>
      </c>
      <c r="F6468" t="s">
        <v>79</v>
      </c>
      <c r="G6468" t="s">
        <v>80</v>
      </c>
      <c r="H6468" t="s">
        <v>146</v>
      </c>
      <c r="I6468" t="s">
        <v>147</v>
      </c>
      <c r="K6468">
        <v>201807</v>
      </c>
      <c r="L6468" t="s">
        <v>83</v>
      </c>
      <c r="M6468">
        <v>3800800</v>
      </c>
      <c r="N6468">
        <v>14853</v>
      </c>
      <c r="Q6468">
        <v>0</v>
      </c>
      <c r="S6468" s="1">
        <v>43023</v>
      </c>
      <c r="T6468" t="s">
        <v>37</v>
      </c>
      <c r="U6468" t="s">
        <v>238</v>
      </c>
      <c r="V6468" t="s">
        <v>643</v>
      </c>
      <c r="W6468" s="1">
        <v>43031</v>
      </c>
      <c r="X6468" s="12">
        <v>-10</v>
      </c>
      <c r="Y6468" s="4" t="str">
        <f t="shared" si="202"/>
        <v>Income</v>
      </c>
      <c r="Z6468" s="8">
        <v>43009</v>
      </c>
      <c r="AA6468" s="7" t="s">
        <v>397</v>
      </c>
      <c r="AB6468" s="7" t="str">
        <f t="shared" si="203"/>
        <v>Car Park Pass Income from Payroll</v>
      </c>
    </row>
    <row r="6469" spans="1:28" x14ac:dyDescent="0.25">
      <c r="A6469" s="7" t="s">
        <v>451</v>
      </c>
      <c r="B6469" t="s">
        <v>23</v>
      </c>
      <c r="C6469" t="s">
        <v>24</v>
      </c>
      <c r="D6469" t="s">
        <v>25</v>
      </c>
      <c r="E6469" t="s">
        <v>26</v>
      </c>
      <c r="F6469" t="s">
        <v>79</v>
      </c>
      <c r="G6469" t="s">
        <v>80</v>
      </c>
      <c r="H6469" t="s">
        <v>146</v>
      </c>
      <c r="I6469" t="s">
        <v>147</v>
      </c>
      <c r="K6469">
        <v>201807</v>
      </c>
      <c r="L6469" t="s">
        <v>83</v>
      </c>
      <c r="M6469">
        <v>3800800</v>
      </c>
      <c r="N6469">
        <v>14854</v>
      </c>
      <c r="Q6469">
        <v>0</v>
      </c>
      <c r="S6469" s="1">
        <v>43023</v>
      </c>
      <c r="T6469" t="s">
        <v>37</v>
      </c>
      <c r="U6469" t="s">
        <v>239</v>
      </c>
      <c r="V6469" t="s">
        <v>643</v>
      </c>
      <c r="W6469" s="1">
        <v>43031</v>
      </c>
      <c r="X6469" s="12">
        <v>-20.84</v>
      </c>
      <c r="Y6469" s="4" t="str">
        <f t="shared" si="202"/>
        <v>Income</v>
      </c>
      <c r="Z6469" s="8">
        <v>43009</v>
      </c>
      <c r="AA6469" s="7" t="s">
        <v>397</v>
      </c>
      <c r="AB6469" s="7" t="str">
        <f t="shared" si="203"/>
        <v>Car Park Pass Income from Payroll</v>
      </c>
    </row>
    <row r="6470" spans="1:28" x14ac:dyDescent="0.25">
      <c r="A6470" s="7" t="s">
        <v>451</v>
      </c>
      <c r="B6470" t="s">
        <v>23</v>
      </c>
      <c r="C6470" t="s">
        <v>24</v>
      </c>
      <c r="D6470" t="s">
        <v>25</v>
      </c>
      <c r="E6470" t="s">
        <v>26</v>
      </c>
      <c r="F6470" t="s">
        <v>79</v>
      </c>
      <c r="G6470" t="s">
        <v>80</v>
      </c>
      <c r="H6470" t="s">
        <v>146</v>
      </c>
      <c r="I6470" t="s">
        <v>147</v>
      </c>
      <c r="K6470">
        <v>201807</v>
      </c>
      <c r="L6470" t="s">
        <v>83</v>
      </c>
      <c r="M6470">
        <v>3800800</v>
      </c>
      <c r="N6470">
        <v>14855</v>
      </c>
      <c r="Q6470">
        <v>0</v>
      </c>
      <c r="S6470" s="1">
        <v>43023</v>
      </c>
      <c r="T6470" t="s">
        <v>37</v>
      </c>
      <c r="U6470" t="s">
        <v>196</v>
      </c>
      <c r="V6470" t="s">
        <v>643</v>
      </c>
      <c r="W6470" s="1">
        <v>43031</v>
      </c>
      <c r="X6470" s="12">
        <v>-20.84</v>
      </c>
      <c r="Y6470" s="4" t="str">
        <f t="shared" si="202"/>
        <v>Income</v>
      </c>
      <c r="Z6470" s="8">
        <v>43009</v>
      </c>
      <c r="AA6470" s="7" t="s">
        <v>397</v>
      </c>
      <c r="AB6470" s="7" t="str">
        <f t="shared" si="203"/>
        <v>Car Park Pass Income from Payroll</v>
      </c>
    </row>
    <row r="6471" spans="1:28" x14ac:dyDescent="0.25">
      <c r="A6471" s="7" t="s">
        <v>451</v>
      </c>
      <c r="B6471" t="s">
        <v>23</v>
      </c>
      <c r="C6471" t="s">
        <v>24</v>
      </c>
      <c r="D6471" t="s">
        <v>25</v>
      </c>
      <c r="E6471" t="s">
        <v>26</v>
      </c>
      <c r="F6471" t="s">
        <v>79</v>
      </c>
      <c r="G6471" t="s">
        <v>80</v>
      </c>
      <c r="H6471" t="s">
        <v>146</v>
      </c>
      <c r="I6471" t="s">
        <v>147</v>
      </c>
      <c r="K6471">
        <v>201807</v>
      </c>
      <c r="L6471" t="s">
        <v>83</v>
      </c>
      <c r="M6471">
        <v>3800800</v>
      </c>
      <c r="N6471">
        <v>14856</v>
      </c>
      <c r="Q6471">
        <v>0</v>
      </c>
      <c r="S6471" s="1">
        <v>43023</v>
      </c>
      <c r="T6471" t="s">
        <v>37</v>
      </c>
      <c r="U6471" t="s">
        <v>189</v>
      </c>
      <c r="V6471" t="s">
        <v>643</v>
      </c>
      <c r="W6471" s="1">
        <v>43031</v>
      </c>
      <c r="X6471" s="12">
        <v>-20.84</v>
      </c>
      <c r="Y6471" s="4" t="str">
        <f t="shared" si="202"/>
        <v>Income</v>
      </c>
      <c r="Z6471" s="8">
        <v>43009</v>
      </c>
      <c r="AA6471" s="7" t="s">
        <v>397</v>
      </c>
      <c r="AB6471" s="7" t="str">
        <f t="shared" si="203"/>
        <v>Car Park Pass Income from Payroll</v>
      </c>
    </row>
    <row r="6472" spans="1:28" x14ac:dyDescent="0.25">
      <c r="A6472" s="7" t="s">
        <v>451</v>
      </c>
      <c r="B6472" t="s">
        <v>23</v>
      </c>
      <c r="C6472" t="s">
        <v>24</v>
      </c>
      <c r="D6472" t="s">
        <v>25</v>
      </c>
      <c r="E6472" t="s">
        <v>26</v>
      </c>
      <c r="F6472" t="s">
        <v>79</v>
      </c>
      <c r="G6472" t="s">
        <v>80</v>
      </c>
      <c r="H6472" t="s">
        <v>146</v>
      </c>
      <c r="I6472" t="s">
        <v>147</v>
      </c>
      <c r="K6472">
        <v>201807</v>
      </c>
      <c r="L6472" t="s">
        <v>83</v>
      </c>
      <c r="M6472">
        <v>3800800</v>
      </c>
      <c r="N6472">
        <v>14857</v>
      </c>
      <c r="Q6472">
        <v>0</v>
      </c>
      <c r="S6472" s="1">
        <v>43023</v>
      </c>
      <c r="T6472" t="s">
        <v>37</v>
      </c>
      <c r="U6472" t="s">
        <v>1046</v>
      </c>
      <c r="V6472" t="s">
        <v>643</v>
      </c>
      <c r="W6472" s="1">
        <v>43031</v>
      </c>
      <c r="X6472" s="12">
        <v>-20.83</v>
      </c>
      <c r="Y6472" s="4" t="str">
        <f t="shared" si="202"/>
        <v>Income</v>
      </c>
      <c r="Z6472" s="8">
        <v>43009</v>
      </c>
      <c r="AA6472" s="7" t="s">
        <v>397</v>
      </c>
      <c r="AB6472" s="7" t="str">
        <f t="shared" si="203"/>
        <v>Car Park Pass Income from Payroll</v>
      </c>
    </row>
    <row r="6473" spans="1:28" x14ac:dyDescent="0.25">
      <c r="A6473" s="7" t="s">
        <v>451</v>
      </c>
      <c r="B6473" t="s">
        <v>23</v>
      </c>
      <c r="C6473" t="s">
        <v>24</v>
      </c>
      <c r="D6473" t="s">
        <v>25</v>
      </c>
      <c r="E6473" t="s">
        <v>26</v>
      </c>
      <c r="F6473" t="s">
        <v>79</v>
      </c>
      <c r="G6473" t="s">
        <v>80</v>
      </c>
      <c r="H6473" t="s">
        <v>146</v>
      </c>
      <c r="I6473" t="s">
        <v>147</v>
      </c>
      <c r="K6473">
        <v>201807</v>
      </c>
      <c r="L6473" t="s">
        <v>83</v>
      </c>
      <c r="M6473">
        <v>3800800</v>
      </c>
      <c r="N6473">
        <v>14858</v>
      </c>
      <c r="Q6473">
        <v>0</v>
      </c>
      <c r="S6473" s="1">
        <v>43023</v>
      </c>
      <c r="T6473" t="s">
        <v>37</v>
      </c>
      <c r="U6473" t="s">
        <v>217</v>
      </c>
      <c r="V6473" t="s">
        <v>643</v>
      </c>
      <c r="W6473" s="1">
        <v>43031</v>
      </c>
      <c r="X6473" s="12">
        <v>-20.84</v>
      </c>
      <c r="Y6473" s="4" t="str">
        <f t="shared" si="202"/>
        <v>Income</v>
      </c>
      <c r="Z6473" s="8">
        <v>43009</v>
      </c>
      <c r="AA6473" s="7" t="s">
        <v>397</v>
      </c>
      <c r="AB6473" s="7" t="str">
        <f t="shared" si="203"/>
        <v>Car Park Pass Income from Payroll</v>
      </c>
    </row>
    <row r="6474" spans="1:28" x14ac:dyDescent="0.25">
      <c r="A6474" s="7" t="s">
        <v>451</v>
      </c>
      <c r="B6474" t="s">
        <v>23</v>
      </c>
      <c r="C6474" t="s">
        <v>24</v>
      </c>
      <c r="D6474" t="s">
        <v>25</v>
      </c>
      <c r="E6474" t="s">
        <v>26</v>
      </c>
      <c r="F6474" t="s">
        <v>79</v>
      </c>
      <c r="G6474" t="s">
        <v>80</v>
      </c>
      <c r="H6474" t="s">
        <v>146</v>
      </c>
      <c r="I6474" t="s">
        <v>147</v>
      </c>
      <c r="K6474">
        <v>201807</v>
      </c>
      <c r="L6474" t="s">
        <v>83</v>
      </c>
      <c r="M6474">
        <v>3800800</v>
      </c>
      <c r="N6474">
        <v>14859</v>
      </c>
      <c r="Q6474">
        <v>0</v>
      </c>
      <c r="S6474" s="1">
        <v>43023</v>
      </c>
      <c r="T6474" t="s">
        <v>37</v>
      </c>
      <c r="U6474" t="s">
        <v>1056</v>
      </c>
      <c r="V6474" t="s">
        <v>643</v>
      </c>
      <c r="W6474" s="1">
        <v>43031</v>
      </c>
      <c r="X6474" s="12">
        <v>-20.83</v>
      </c>
      <c r="Y6474" s="4" t="str">
        <f t="shared" si="202"/>
        <v>Income</v>
      </c>
      <c r="Z6474" s="8">
        <v>43009</v>
      </c>
      <c r="AA6474" s="7" t="s">
        <v>397</v>
      </c>
      <c r="AB6474" s="7" t="str">
        <f t="shared" si="203"/>
        <v>Car Park Pass Income from Payroll</v>
      </c>
    </row>
    <row r="6475" spans="1:28" x14ac:dyDescent="0.25">
      <c r="A6475" s="7" t="s">
        <v>451</v>
      </c>
      <c r="B6475" t="s">
        <v>23</v>
      </c>
      <c r="C6475" t="s">
        <v>24</v>
      </c>
      <c r="D6475" t="s">
        <v>25</v>
      </c>
      <c r="E6475" t="s">
        <v>26</v>
      </c>
      <c r="F6475" t="s">
        <v>79</v>
      </c>
      <c r="G6475" t="s">
        <v>80</v>
      </c>
      <c r="H6475" t="s">
        <v>146</v>
      </c>
      <c r="I6475" t="s">
        <v>147</v>
      </c>
      <c r="K6475">
        <v>201807</v>
      </c>
      <c r="L6475" t="s">
        <v>83</v>
      </c>
      <c r="M6475">
        <v>3800800</v>
      </c>
      <c r="N6475">
        <v>14860</v>
      </c>
      <c r="Q6475">
        <v>0</v>
      </c>
      <c r="S6475" s="1">
        <v>43023</v>
      </c>
      <c r="T6475" t="s">
        <v>37</v>
      </c>
      <c r="U6475" t="s">
        <v>245</v>
      </c>
      <c r="V6475" t="s">
        <v>643</v>
      </c>
      <c r="W6475" s="1">
        <v>43031</v>
      </c>
      <c r="X6475" s="12">
        <v>-10</v>
      </c>
      <c r="Y6475" s="4" t="str">
        <f t="shared" si="202"/>
        <v>Income</v>
      </c>
      <c r="Z6475" s="8">
        <v>43009</v>
      </c>
      <c r="AA6475" s="7" t="s">
        <v>397</v>
      </c>
      <c r="AB6475" s="7" t="str">
        <f t="shared" si="203"/>
        <v>Car Park Pass Income from Payroll</v>
      </c>
    </row>
    <row r="6476" spans="1:28" x14ac:dyDescent="0.25">
      <c r="A6476" s="7" t="s">
        <v>451</v>
      </c>
      <c r="B6476" t="s">
        <v>23</v>
      </c>
      <c r="C6476" t="s">
        <v>24</v>
      </c>
      <c r="D6476" t="s">
        <v>25</v>
      </c>
      <c r="E6476" t="s">
        <v>26</v>
      </c>
      <c r="F6476" t="s">
        <v>79</v>
      </c>
      <c r="G6476" t="s">
        <v>80</v>
      </c>
      <c r="H6476" t="s">
        <v>146</v>
      </c>
      <c r="I6476" t="s">
        <v>147</v>
      </c>
      <c r="K6476">
        <v>201807</v>
      </c>
      <c r="L6476" t="s">
        <v>83</v>
      </c>
      <c r="M6476">
        <v>3800800</v>
      </c>
      <c r="N6476">
        <v>14861</v>
      </c>
      <c r="Q6476">
        <v>0</v>
      </c>
      <c r="S6476" s="1">
        <v>43023</v>
      </c>
      <c r="T6476" t="s">
        <v>37</v>
      </c>
      <c r="U6476" t="s">
        <v>203</v>
      </c>
      <c r="V6476" t="s">
        <v>643</v>
      </c>
      <c r="W6476" s="1">
        <v>43031</v>
      </c>
      <c r="X6476" s="12">
        <v>-20.83</v>
      </c>
      <c r="Y6476" s="4" t="str">
        <f t="shared" si="202"/>
        <v>Income</v>
      </c>
      <c r="Z6476" s="8">
        <v>43009</v>
      </c>
      <c r="AA6476" s="7" t="s">
        <v>397</v>
      </c>
      <c r="AB6476" s="7" t="str">
        <f t="shared" si="203"/>
        <v>Car Park Pass Income from Payroll</v>
      </c>
    </row>
    <row r="6477" spans="1:28" x14ac:dyDescent="0.25">
      <c r="A6477" s="7" t="s">
        <v>451</v>
      </c>
      <c r="B6477" t="s">
        <v>23</v>
      </c>
      <c r="C6477" t="s">
        <v>24</v>
      </c>
      <c r="D6477" t="s">
        <v>25</v>
      </c>
      <c r="E6477" t="s">
        <v>26</v>
      </c>
      <c r="F6477" t="s">
        <v>79</v>
      </c>
      <c r="G6477" t="s">
        <v>80</v>
      </c>
      <c r="H6477" t="s">
        <v>146</v>
      </c>
      <c r="I6477" t="s">
        <v>147</v>
      </c>
      <c r="K6477">
        <v>201807</v>
      </c>
      <c r="L6477" t="s">
        <v>83</v>
      </c>
      <c r="M6477">
        <v>3800800</v>
      </c>
      <c r="N6477">
        <v>14862</v>
      </c>
      <c r="Q6477">
        <v>0</v>
      </c>
      <c r="S6477" s="1">
        <v>43023</v>
      </c>
      <c r="T6477" t="s">
        <v>37</v>
      </c>
      <c r="U6477" t="s">
        <v>252</v>
      </c>
      <c r="V6477" t="s">
        <v>643</v>
      </c>
      <c r="W6477" s="1">
        <v>43031</v>
      </c>
      <c r="X6477" s="12">
        <v>-12.5</v>
      </c>
      <c r="Y6477" s="4" t="str">
        <f t="shared" si="202"/>
        <v>Income</v>
      </c>
      <c r="Z6477" s="8">
        <v>43009</v>
      </c>
      <c r="AA6477" s="7" t="s">
        <v>397</v>
      </c>
      <c r="AB6477" s="7" t="str">
        <f t="shared" si="203"/>
        <v>Car Park Pass Income from Payroll</v>
      </c>
    </row>
    <row r="6478" spans="1:28" x14ac:dyDescent="0.25">
      <c r="A6478" s="7" t="s">
        <v>451</v>
      </c>
      <c r="B6478" t="s">
        <v>23</v>
      </c>
      <c r="C6478" t="s">
        <v>24</v>
      </c>
      <c r="D6478" t="s">
        <v>25</v>
      </c>
      <c r="E6478" t="s">
        <v>26</v>
      </c>
      <c r="F6478" t="s">
        <v>79</v>
      </c>
      <c r="G6478" t="s">
        <v>80</v>
      </c>
      <c r="H6478" t="s">
        <v>146</v>
      </c>
      <c r="I6478" t="s">
        <v>147</v>
      </c>
      <c r="K6478">
        <v>201807</v>
      </c>
      <c r="L6478" t="s">
        <v>83</v>
      </c>
      <c r="M6478">
        <v>3800800</v>
      </c>
      <c r="N6478">
        <v>14863</v>
      </c>
      <c r="Q6478">
        <v>0</v>
      </c>
      <c r="S6478" s="1">
        <v>43023</v>
      </c>
      <c r="T6478" t="s">
        <v>37</v>
      </c>
      <c r="U6478" t="s">
        <v>167</v>
      </c>
      <c r="V6478" t="s">
        <v>643</v>
      </c>
      <c r="W6478" s="1">
        <v>43031</v>
      </c>
      <c r="X6478" s="12">
        <v>-10</v>
      </c>
      <c r="Y6478" s="4" t="str">
        <f t="shared" si="202"/>
        <v>Income</v>
      </c>
      <c r="Z6478" s="8">
        <v>43009</v>
      </c>
      <c r="AA6478" s="7" t="s">
        <v>397</v>
      </c>
      <c r="AB6478" s="7" t="str">
        <f t="shared" si="203"/>
        <v>Car Park Pass Income from Payroll</v>
      </c>
    </row>
    <row r="6479" spans="1:28" x14ac:dyDescent="0.25">
      <c r="A6479" s="7" t="s">
        <v>451</v>
      </c>
      <c r="B6479" t="s">
        <v>23</v>
      </c>
      <c r="C6479" t="s">
        <v>24</v>
      </c>
      <c r="D6479" t="s">
        <v>25</v>
      </c>
      <c r="E6479" t="s">
        <v>26</v>
      </c>
      <c r="F6479" t="s">
        <v>79</v>
      </c>
      <c r="G6479" t="s">
        <v>80</v>
      </c>
      <c r="H6479" t="s">
        <v>146</v>
      </c>
      <c r="I6479" t="s">
        <v>147</v>
      </c>
      <c r="K6479">
        <v>201807</v>
      </c>
      <c r="L6479" t="s">
        <v>83</v>
      </c>
      <c r="M6479">
        <v>3800800</v>
      </c>
      <c r="N6479">
        <v>14864</v>
      </c>
      <c r="Q6479">
        <v>0</v>
      </c>
      <c r="S6479" s="1">
        <v>43023</v>
      </c>
      <c r="T6479" t="s">
        <v>37</v>
      </c>
      <c r="U6479" t="s">
        <v>219</v>
      </c>
      <c r="V6479" t="s">
        <v>643</v>
      </c>
      <c r="W6479" s="1">
        <v>43031</v>
      </c>
      <c r="X6479" s="12">
        <v>-20.84</v>
      </c>
      <c r="Y6479" s="4" t="str">
        <f t="shared" si="202"/>
        <v>Income</v>
      </c>
      <c r="Z6479" s="8">
        <v>43009</v>
      </c>
      <c r="AA6479" s="7" t="s">
        <v>397</v>
      </c>
      <c r="AB6479" s="7" t="str">
        <f t="shared" si="203"/>
        <v>Car Park Pass Income from Payroll</v>
      </c>
    </row>
    <row r="6480" spans="1:28" x14ac:dyDescent="0.25">
      <c r="A6480" s="7" t="s">
        <v>451</v>
      </c>
      <c r="B6480" t="s">
        <v>23</v>
      </c>
      <c r="C6480" t="s">
        <v>24</v>
      </c>
      <c r="D6480" t="s">
        <v>25</v>
      </c>
      <c r="E6480" t="s">
        <v>26</v>
      </c>
      <c r="F6480" t="s">
        <v>79</v>
      </c>
      <c r="G6480" t="s">
        <v>80</v>
      </c>
      <c r="H6480" t="s">
        <v>146</v>
      </c>
      <c r="I6480" t="s">
        <v>147</v>
      </c>
      <c r="K6480">
        <v>201807</v>
      </c>
      <c r="L6480" t="s">
        <v>83</v>
      </c>
      <c r="M6480">
        <v>3800800</v>
      </c>
      <c r="N6480">
        <v>14865</v>
      </c>
      <c r="Q6480">
        <v>0</v>
      </c>
      <c r="S6480" s="1">
        <v>43023</v>
      </c>
      <c r="T6480" t="s">
        <v>37</v>
      </c>
      <c r="U6480" t="s">
        <v>225</v>
      </c>
      <c r="V6480" t="s">
        <v>643</v>
      </c>
      <c r="W6480" s="1">
        <v>43031</v>
      </c>
      <c r="X6480" s="12">
        <v>-20.84</v>
      </c>
      <c r="Y6480" s="4" t="str">
        <f t="shared" si="202"/>
        <v>Income</v>
      </c>
      <c r="Z6480" s="8">
        <v>43009</v>
      </c>
      <c r="AA6480" s="7" t="s">
        <v>397</v>
      </c>
      <c r="AB6480" s="7" t="str">
        <f t="shared" si="203"/>
        <v>Car Park Pass Income from Payroll</v>
      </c>
    </row>
    <row r="6481" spans="1:28" x14ac:dyDescent="0.25">
      <c r="A6481" s="7" t="s">
        <v>451</v>
      </c>
      <c r="B6481" t="s">
        <v>23</v>
      </c>
      <c r="C6481" t="s">
        <v>24</v>
      </c>
      <c r="D6481" t="s">
        <v>25</v>
      </c>
      <c r="E6481" t="s">
        <v>26</v>
      </c>
      <c r="F6481" t="s">
        <v>79</v>
      </c>
      <c r="G6481" t="s">
        <v>80</v>
      </c>
      <c r="H6481" t="s">
        <v>146</v>
      </c>
      <c r="I6481" t="s">
        <v>147</v>
      </c>
      <c r="K6481">
        <v>201807</v>
      </c>
      <c r="L6481" t="s">
        <v>83</v>
      </c>
      <c r="M6481">
        <v>3800800</v>
      </c>
      <c r="N6481">
        <v>34607</v>
      </c>
      <c r="Q6481">
        <v>0</v>
      </c>
      <c r="S6481" s="1">
        <v>43023</v>
      </c>
      <c r="T6481" t="s">
        <v>37</v>
      </c>
      <c r="U6481" t="s">
        <v>176</v>
      </c>
      <c r="V6481" t="s">
        <v>643</v>
      </c>
      <c r="W6481" s="1">
        <v>43031</v>
      </c>
      <c r="X6481" s="12">
        <v>-10</v>
      </c>
      <c r="Y6481" s="4" t="str">
        <f t="shared" si="202"/>
        <v>Income</v>
      </c>
      <c r="Z6481" s="8">
        <v>43009</v>
      </c>
      <c r="AA6481" s="7" t="s">
        <v>397</v>
      </c>
      <c r="AB6481" s="7" t="str">
        <f t="shared" si="203"/>
        <v>Car Park Pass Income from Payroll</v>
      </c>
    </row>
    <row r="6482" spans="1:28" x14ac:dyDescent="0.25">
      <c r="A6482" s="7" t="s">
        <v>451</v>
      </c>
      <c r="B6482" t="s">
        <v>23</v>
      </c>
      <c r="C6482" t="s">
        <v>24</v>
      </c>
      <c r="D6482" t="s">
        <v>25</v>
      </c>
      <c r="E6482" t="s">
        <v>26</v>
      </c>
      <c r="F6482" t="s">
        <v>79</v>
      </c>
      <c r="G6482" t="s">
        <v>80</v>
      </c>
      <c r="H6482" t="s">
        <v>146</v>
      </c>
      <c r="I6482" t="s">
        <v>147</v>
      </c>
      <c r="K6482">
        <v>201807</v>
      </c>
      <c r="L6482" t="s">
        <v>83</v>
      </c>
      <c r="M6482">
        <v>3800800</v>
      </c>
      <c r="N6482">
        <v>34608</v>
      </c>
      <c r="Q6482">
        <v>0</v>
      </c>
      <c r="S6482" s="1">
        <v>43023</v>
      </c>
      <c r="T6482" t="s">
        <v>37</v>
      </c>
      <c r="U6482" t="s">
        <v>227</v>
      </c>
      <c r="V6482" t="s">
        <v>643</v>
      </c>
      <c r="W6482" s="1">
        <v>43031</v>
      </c>
      <c r="X6482" s="12">
        <v>-20.84</v>
      </c>
      <c r="Y6482" s="4" t="str">
        <f t="shared" si="202"/>
        <v>Income</v>
      </c>
      <c r="Z6482" s="8">
        <v>43009</v>
      </c>
      <c r="AA6482" s="7" t="s">
        <v>397</v>
      </c>
      <c r="AB6482" s="7" t="str">
        <f t="shared" si="203"/>
        <v>Car Park Pass Income from Payroll</v>
      </c>
    </row>
    <row r="6483" spans="1:28" x14ac:dyDescent="0.25">
      <c r="A6483" s="7" t="s">
        <v>451</v>
      </c>
      <c r="B6483" t="s">
        <v>23</v>
      </c>
      <c r="C6483" t="s">
        <v>24</v>
      </c>
      <c r="D6483" t="s">
        <v>25</v>
      </c>
      <c r="E6483" t="s">
        <v>26</v>
      </c>
      <c r="F6483" t="s">
        <v>79</v>
      </c>
      <c r="G6483" t="s">
        <v>80</v>
      </c>
      <c r="H6483" t="s">
        <v>146</v>
      </c>
      <c r="I6483" t="s">
        <v>147</v>
      </c>
      <c r="K6483">
        <v>201807</v>
      </c>
      <c r="L6483" t="s">
        <v>83</v>
      </c>
      <c r="M6483">
        <v>3800800</v>
      </c>
      <c r="N6483">
        <v>34609</v>
      </c>
      <c r="Q6483">
        <v>0</v>
      </c>
      <c r="S6483" s="1">
        <v>43023</v>
      </c>
      <c r="T6483" t="s">
        <v>37</v>
      </c>
      <c r="U6483" t="s">
        <v>169</v>
      </c>
      <c r="V6483" t="s">
        <v>643</v>
      </c>
      <c r="W6483" s="1">
        <v>43031</v>
      </c>
      <c r="X6483" s="12">
        <v>-20.84</v>
      </c>
      <c r="Y6483" s="4" t="str">
        <f t="shared" si="202"/>
        <v>Income</v>
      </c>
      <c r="Z6483" s="8">
        <v>43009</v>
      </c>
      <c r="AA6483" s="7" t="s">
        <v>397</v>
      </c>
      <c r="AB6483" s="7" t="str">
        <f t="shared" si="203"/>
        <v>Car Park Pass Income from Payroll</v>
      </c>
    </row>
    <row r="6484" spans="1:28" x14ac:dyDescent="0.25">
      <c r="A6484" s="7" t="s">
        <v>451</v>
      </c>
      <c r="B6484" t="s">
        <v>23</v>
      </c>
      <c r="C6484" t="s">
        <v>24</v>
      </c>
      <c r="D6484" t="s">
        <v>25</v>
      </c>
      <c r="E6484" t="s">
        <v>26</v>
      </c>
      <c r="F6484" t="s">
        <v>79</v>
      </c>
      <c r="G6484" t="s">
        <v>80</v>
      </c>
      <c r="H6484" t="s">
        <v>146</v>
      </c>
      <c r="I6484" t="s">
        <v>147</v>
      </c>
      <c r="K6484">
        <v>201807</v>
      </c>
      <c r="L6484" t="s">
        <v>83</v>
      </c>
      <c r="M6484">
        <v>3800800</v>
      </c>
      <c r="N6484">
        <v>34610</v>
      </c>
      <c r="Q6484">
        <v>0</v>
      </c>
      <c r="S6484" s="1">
        <v>43023</v>
      </c>
      <c r="T6484" t="s">
        <v>37</v>
      </c>
      <c r="U6484" t="s">
        <v>215</v>
      </c>
      <c r="V6484" t="s">
        <v>643</v>
      </c>
      <c r="W6484" s="1">
        <v>43031</v>
      </c>
      <c r="X6484" s="12">
        <v>-16.670000000000002</v>
      </c>
      <c r="Y6484" s="4" t="str">
        <f t="shared" si="202"/>
        <v>Income</v>
      </c>
      <c r="Z6484" s="8">
        <v>43009</v>
      </c>
      <c r="AA6484" s="7" t="s">
        <v>397</v>
      </c>
      <c r="AB6484" s="7" t="str">
        <f t="shared" si="203"/>
        <v>Car Park Pass Income from Payroll</v>
      </c>
    </row>
    <row r="6485" spans="1:28" x14ac:dyDescent="0.25">
      <c r="A6485" s="7" t="s">
        <v>451</v>
      </c>
      <c r="B6485" t="s">
        <v>23</v>
      </c>
      <c r="C6485" t="s">
        <v>24</v>
      </c>
      <c r="D6485" t="s">
        <v>25</v>
      </c>
      <c r="E6485" t="s">
        <v>26</v>
      </c>
      <c r="F6485" t="s">
        <v>79</v>
      </c>
      <c r="G6485" t="s">
        <v>80</v>
      </c>
      <c r="H6485" t="s">
        <v>146</v>
      </c>
      <c r="I6485" t="s">
        <v>147</v>
      </c>
      <c r="K6485">
        <v>201807</v>
      </c>
      <c r="L6485" t="s">
        <v>83</v>
      </c>
      <c r="M6485">
        <v>3800800</v>
      </c>
      <c r="N6485">
        <v>34378</v>
      </c>
      <c r="Q6485">
        <v>0</v>
      </c>
      <c r="S6485" s="1">
        <v>43023</v>
      </c>
      <c r="T6485" t="s">
        <v>37</v>
      </c>
      <c r="U6485" t="s">
        <v>168</v>
      </c>
      <c r="V6485" t="s">
        <v>643</v>
      </c>
      <c r="W6485" s="1">
        <v>43031</v>
      </c>
      <c r="X6485" s="12">
        <v>-20.84</v>
      </c>
      <c r="Y6485" s="4" t="str">
        <f t="shared" si="202"/>
        <v>Income</v>
      </c>
      <c r="Z6485" s="8">
        <v>43009</v>
      </c>
      <c r="AA6485" s="7" t="s">
        <v>397</v>
      </c>
      <c r="AB6485" s="7" t="str">
        <f t="shared" si="203"/>
        <v>Car Park Pass Income from Payroll</v>
      </c>
    </row>
    <row r="6486" spans="1:28" x14ac:dyDescent="0.25">
      <c r="A6486" s="7" t="s">
        <v>451</v>
      </c>
      <c r="B6486" t="s">
        <v>23</v>
      </c>
      <c r="C6486" t="s">
        <v>24</v>
      </c>
      <c r="D6486" t="s">
        <v>25</v>
      </c>
      <c r="E6486" t="s">
        <v>26</v>
      </c>
      <c r="F6486" t="s">
        <v>79</v>
      </c>
      <c r="G6486" t="s">
        <v>80</v>
      </c>
      <c r="H6486" t="s">
        <v>146</v>
      </c>
      <c r="I6486" t="s">
        <v>147</v>
      </c>
      <c r="K6486">
        <v>201807</v>
      </c>
      <c r="L6486" t="s">
        <v>83</v>
      </c>
      <c r="M6486">
        <v>3800800</v>
      </c>
      <c r="N6486">
        <v>34379</v>
      </c>
      <c r="Q6486">
        <v>0</v>
      </c>
      <c r="S6486" s="1">
        <v>43023</v>
      </c>
      <c r="T6486" t="s">
        <v>37</v>
      </c>
      <c r="U6486" t="s">
        <v>163</v>
      </c>
      <c r="V6486" t="s">
        <v>643</v>
      </c>
      <c r="W6486" s="1">
        <v>43031</v>
      </c>
      <c r="X6486" s="12">
        <v>-20.84</v>
      </c>
      <c r="Y6486" s="4" t="str">
        <f t="shared" si="202"/>
        <v>Income</v>
      </c>
      <c r="Z6486" s="8">
        <v>43009</v>
      </c>
      <c r="AA6486" s="7" t="s">
        <v>397</v>
      </c>
      <c r="AB6486" s="7" t="str">
        <f t="shared" si="203"/>
        <v>Car Park Pass Income from Payroll</v>
      </c>
    </row>
    <row r="6487" spans="1:28" x14ac:dyDescent="0.25">
      <c r="A6487" s="7" t="s">
        <v>451</v>
      </c>
      <c r="B6487" t="s">
        <v>23</v>
      </c>
      <c r="C6487" t="s">
        <v>24</v>
      </c>
      <c r="D6487" t="s">
        <v>25</v>
      </c>
      <c r="E6487" t="s">
        <v>26</v>
      </c>
      <c r="F6487" t="s">
        <v>79</v>
      </c>
      <c r="G6487" t="s">
        <v>80</v>
      </c>
      <c r="H6487" t="s">
        <v>146</v>
      </c>
      <c r="I6487" t="s">
        <v>147</v>
      </c>
      <c r="K6487">
        <v>201807</v>
      </c>
      <c r="L6487" t="s">
        <v>83</v>
      </c>
      <c r="M6487">
        <v>3800800</v>
      </c>
      <c r="N6487">
        <v>34380</v>
      </c>
      <c r="Q6487">
        <v>0</v>
      </c>
      <c r="S6487" s="1">
        <v>43023</v>
      </c>
      <c r="T6487" t="s">
        <v>37</v>
      </c>
      <c r="U6487" t="s">
        <v>151</v>
      </c>
      <c r="V6487" t="s">
        <v>643</v>
      </c>
      <c r="W6487" s="1">
        <v>43031</v>
      </c>
      <c r="X6487" s="12">
        <v>-20.84</v>
      </c>
      <c r="Y6487" s="4" t="str">
        <f t="shared" si="202"/>
        <v>Income</v>
      </c>
      <c r="Z6487" s="8">
        <v>43009</v>
      </c>
      <c r="AA6487" s="7" t="s">
        <v>397</v>
      </c>
      <c r="AB6487" s="7" t="str">
        <f t="shared" si="203"/>
        <v>Car Park Pass Income from Payroll</v>
      </c>
    </row>
    <row r="6488" spans="1:28" x14ac:dyDescent="0.25">
      <c r="A6488" s="7" t="s">
        <v>451</v>
      </c>
      <c r="B6488" t="s">
        <v>23</v>
      </c>
      <c r="C6488" t="s">
        <v>24</v>
      </c>
      <c r="D6488" t="s">
        <v>25</v>
      </c>
      <c r="E6488" t="s">
        <v>26</v>
      </c>
      <c r="F6488" t="s">
        <v>79</v>
      </c>
      <c r="G6488" t="s">
        <v>80</v>
      </c>
      <c r="H6488" t="s">
        <v>146</v>
      </c>
      <c r="I6488" t="s">
        <v>147</v>
      </c>
      <c r="K6488">
        <v>201807</v>
      </c>
      <c r="L6488" t="s">
        <v>83</v>
      </c>
      <c r="M6488">
        <v>3800800</v>
      </c>
      <c r="N6488">
        <v>34381</v>
      </c>
      <c r="Q6488">
        <v>0</v>
      </c>
      <c r="S6488" s="1">
        <v>43023</v>
      </c>
      <c r="T6488" t="s">
        <v>37</v>
      </c>
      <c r="U6488" t="s">
        <v>149</v>
      </c>
      <c r="V6488" t="s">
        <v>643</v>
      </c>
      <c r="W6488" s="1">
        <v>43031</v>
      </c>
      <c r="X6488" s="12">
        <v>-10</v>
      </c>
      <c r="Y6488" s="4" t="str">
        <f t="shared" si="202"/>
        <v>Income</v>
      </c>
      <c r="Z6488" s="8">
        <v>43009</v>
      </c>
      <c r="AA6488" s="7" t="s">
        <v>397</v>
      </c>
      <c r="AB6488" s="7" t="str">
        <f t="shared" si="203"/>
        <v>Car Park Pass Income from Payroll</v>
      </c>
    </row>
    <row r="6489" spans="1:28" x14ac:dyDescent="0.25">
      <c r="A6489" s="7" t="s">
        <v>451</v>
      </c>
      <c r="B6489" t="s">
        <v>23</v>
      </c>
      <c r="C6489" t="s">
        <v>24</v>
      </c>
      <c r="D6489" t="s">
        <v>25</v>
      </c>
      <c r="E6489" t="s">
        <v>26</v>
      </c>
      <c r="F6489" t="s">
        <v>79</v>
      </c>
      <c r="G6489" t="s">
        <v>80</v>
      </c>
      <c r="H6489" t="s">
        <v>146</v>
      </c>
      <c r="I6489" t="s">
        <v>147</v>
      </c>
      <c r="K6489">
        <v>201807</v>
      </c>
      <c r="L6489" t="s">
        <v>83</v>
      </c>
      <c r="M6489">
        <v>3800800</v>
      </c>
      <c r="N6489">
        <v>34382</v>
      </c>
      <c r="Q6489">
        <v>0</v>
      </c>
      <c r="S6489" s="1">
        <v>43023</v>
      </c>
      <c r="T6489" t="s">
        <v>37</v>
      </c>
      <c r="U6489" t="s">
        <v>180</v>
      </c>
      <c r="V6489" t="s">
        <v>643</v>
      </c>
      <c r="W6489" s="1">
        <v>43031</v>
      </c>
      <c r="X6489" s="12">
        <v>-20.83</v>
      </c>
      <c r="Y6489" s="4" t="str">
        <f t="shared" si="202"/>
        <v>Income</v>
      </c>
      <c r="Z6489" s="8">
        <v>43009</v>
      </c>
      <c r="AA6489" s="7" t="s">
        <v>397</v>
      </c>
      <c r="AB6489" s="7" t="str">
        <f t="shared" si="203"/>
        <v>Car Park Pass Income from Payroll</v>
      </c>
    </row>
    <row r="6490" spans="1:28" x14ac:dyDescent="0.25">
      <c r="A6490" s="7" t="s">
        <v>451</v>
      </c>
      <c r="B6490" t="s">
        <v>23</v>
      </c>
      <c r="C6490" t="s">
        <v>24</v>
      </c>
      <c r="D6490" t="s">
        <v>25</v>
      </c>
      <c r="E6490" t="s">
        <v>26</v>
      </c>
      <c r="F6490" t="s">
        <v>79</v>
      </c>
      <c r="G6490" t="s">
        <v>80</v>
      </c>
      <c r="H6490" t="s">
        <v>146</v>
      </c>
      <c r="I6490" t="s">
        <v>147</v>
      </c>
      <c r="K6490">
        <v>201807</v>
      </c>
      <c r="L6490" t="s">
        <v>83</v>
      </c>
      <c r="M6490">
        <v>3800800</v>
      </c>
      <c r="N6490">
        <v>34611</v>
      </c>
      <c r="Q6490">
        <v>0</v>
      </c>
      <c r="S6490" s="1">
        <v>43023</v>
      </c>
      <c r="T6490" t="s">
        <v>37</v>
      </c>
      <c r="U6490" t="s">
        <v>196</v>
      </c>
      <c r="V6490" t="s">
        <v>643</v>
      </c>
      <c r="W6490" s="1">
        <v>43031</v>
      </c>
      <c r="X6490" s="12">
        <v>-25.17</v>
      </c>
      <c r="Y6490" s="4" t="str">
        <f t="shared" si="202"/>
        <v>Income</v>
      </c>
      <c r="Z6490" s="8">
        <v>43009</v>
      </c>
      <c r="AA6490" s="7" t="s">
        <v>397</v>
      </c>
      <c r="AB6490" s="7" t="str">
        <f t="shared" si="203"/>
        <v>Car Park Pass Income from Payroll</v>
      </c>
    </row>
    <row r="6491" spans="1:28" x14ac:dyDescent="0.25">
      <c r="A6491" s="7" t="s">
        <v>451</v>
      </c>
      <c r="B6491" t="s">
        <v>23</v>
      </c>
      <c r="C6491" t="s">
        <v>24</v>
      </c>
      <c r="D6491" t="s">
        <v>25</v>
      </c>
      <c r="E6491" t="s">
        <v>26</v>
      </c>
      <c r="F6491" t="s">
        <v>79</v>
      </c>
      <c r="G6491" t="s">
        <v>80</v>
      </c>
      <c r="H6491" t="s">
        <v>146</v>
      </c>
      <c r="I6491" t="s">
        <v>147</v>
      </c>
      <c r="K6491">
        <v>201807</v>
      </c>
      <c r="L6491" t="s">
        <v>83</v>
      </c>
      <c r="M6491">
        <v>3800800</v>
      </c>
      <c r="N6491">
        <v>34612</v>
      </c>
      <c r="Q6491">
        <v>0</v>
      </c>
      <c r="S6491" s="1">
        <v>43023</v>
      </c>
      <c r="T6491" t="s">
        <v>37</v>
      </c>
      <c r="U6491" t="s">
        <v>149</v>
      </c>
      <c r="V6491" t="s">
        <v>643</v>
      </c>
      <c r="W6491" s="1">
        <v>43031</v>
      </c>
      <c r="X6491" s="12">
        <v>-20.83</v>
      </c>
      <c r="Y6491" s="4" t="str">
        <f t="shared" si="202"/>
        <v>Income</v>
      </c>
      <c r="Z6491" s="8">
        <v>43009</v>
      </c>
      <c r="AA6491" s="7" t="s">
        <v>397</v>
      </c>
      <c r="AB6491" s="7" t="str">
        <f t="shared" si="203"/>
        <v>Car Park Pass Income from Payroll</v>
      </c>
    </row>
    <row r="6492" spans="1:28" x14ac:dyDescent="0.25">
      <c r="A6492" s="7" t="s">
        <v>451</v>
      </c>
      <c r="B6492" t="s">
        <v>23</v>
      </c>
      <c r="C6492" t="s">
        <v>24</v>
      </c>
      <c r="D6492" t="s">
        <v>25</v>
      </c>
      <c r="E6492" t="s">
        <v>26</v>
      </c>
      <c r="F6492" t="s">
        <v>79</v>
      </c>
      <c r="G6492" t="s">
        <v>80</v>
      </c>
      <c r="H6492" t="s">
        <v>146</v>
      </c>
      <c r="I6492" t="s">
        <v>147</v>
      </c>
      <c r="K6492">
        <v>201807</v>
      </c>
      <c r="L6492" t="s">
        <v>83</v>
      </c>
      <c r="M6492">
        <v>3800800</v>
      </c>
      <c r="N6492">
        <v>34613</v>
      </c>
      <c r="Q6492">
        <v>0</v>
      </c>
      <c r="S6492" s="1">
        <v>43023</v>
      </c>
      <c r="T6492" t="s">
        <v>37</v>
      </c>
      <c r="U6492" t="s">
        <v>1045</v>
      </c>
      <c r="V6492" t="s">
        <v>643</v>
      </c>
      <c r="W6492" s="1">
        <v>43031</v>
      </c>
      <c r="X6492" s="12">
        <v>-25.17</v>
      </c>
      <c r="Y6492" s="4" t="str">
        <f t="shared" si="202"/>
        <v>Income</v>
      </c>
      <c r="Z6492" s="8">
        <v>43009</v>
      </c>
      <c r="AA6492" s="7" t="s">
        <v>397</v>
      </c>
      <c r="AB6492" s="7" t="str">
        <f t="shared" si="203"/>
        <v>Car Park Pass Income from Payroll</v>
      </c>
    </row>
    <row r="6493" spans="1:28" x14ac:dyDescent="0.25">
      <c r="A6493" s="7" t="s">
        <v>451</v>
      </c>
      <c r="B6493" t="s">
        <v>23</v>
      </c>
      <c r="C6493" t="s">
        <v>24</v>
      </c>
      <c r="D6493" t="s">
        <v>25</v>
      </c>
      <c r="E6493" t="s">
        <v>26</v>
      </c>
      <c r="F6493" t="s">
        <v>79</v>
      </c>
      <c r="G6493" t="s">
        <v>80</v>
      </c>
      <c r="H6493" t="s">
        <v>146</v>
      </c>
      <c r="I6493" t="s">
        <v>147</v>
      </c>
      <c r="K6493">
        <v>201807</v>
      </c>
      <c r="L6493" t="s">
        <v>83</v>
      </c>
      <c r="M6493">
        <v>3800800</v>
      </c>
      <c r="N6493">
        <v>34614</v>
      </c>
      <c r="Q6493">
        <v>0</v>
      </c>
      <c r="S6493" s="1">
        <v>43023</v>
      </c>
      <c r="T6493" t="s">
        <v>37</v>
      </c>
      <c r="U6493" t="s">
        <v>209</v>
      </c>
      <c r="V6493" t="s">
        <v>643</v>
      </c>
      <c r="W6493" s="1">
        <v>43031</v>
      </c>
      <c r="X6493" s="12">
        <v>-10</v>
      </c>
      <c r="Y6493" s="4" t="str">
        <f t="shared" si="202"/>
        <v>Income</v>
      </c>
      <c r="Z6493" s="8">
        <v>43009</v>
      </c>
      <c r="AA6493" s="7" t="s">
        <v>397</v>
      </c>
      <c r="AB6493" s="7" t="str">
        <f t="shared" si="203"/>
        <v>Car Park Pass Income from Payroll</v>
      </c>
    </row>
    <row r="6494" spans="1:28" x14ac:dyDescent="0.25">
      <c r="A6494" s="7" t="s">
        <v>451</v>
      </c>
      <c r="B6494" t="s">
        <v>23</v>
      </c>
      <c r="C6494" t="s">
        <v>24</v>
      </c>
      <c r="D6494" t="s">
        <v>25</v>
      </c>
      <c r="E6494" t="s">
        <v>26</v>
      </c>
      <c r="F6494" t="s">
        <v>79</v>
      </c>
      <c r="G6494" t="s">
        <v>80</v>
      </c>
      <c r="H6494" t="s">
        <v>146</v>
      </c>
      <c r="I6494" t="s">
        <v>147</v>
      </c>
      <c r="K6494">
        <v>201807</v>
      </c>
      <c r="L6494" t="s">
        <v>83</v>
      </c>
      <c r="M6494">
        <v>3800800</v>
      </c>
      <c r="N6494">
        <v>34376</v>
      </c>
      <c r="Q6494">
        <v>0</v>
      </c>
      <c r="S6494" s="1">
        <v>43023</v>
      </c>
      <c r="T6494" t="s">
        <v>37</v>
      </c>
      <c r="U6494" t="s">
        <v>218</v>
      </c>
      <c r="V6494" t="s">
        <v>643</v>
      </c>
      <c r="W6494" s="1">
        <v>43031</v>
      </c>
      <c r="X6494" s="12">
        <v>-20.84</v>
      </c>
      <c r="Y6494" s="4" t="str">
        <f t="shared" si="202"/>
        <v>Income</v>
      </c>
      <c r="Z6494" s="8">
        <v>43009</v>
      </c>
      <c r="AA6494" s="7" t="s">
        <v>397</v>
      </c>
      <c r="AB6494" s="7" t="str">
        <f t="shared" si="203"/>
        <v>Car Park Pass Income from Payroll</v>
      </c>
    </row>
    <row r="6495" spans="1:28" x14ac:dyDescent="0.25">
      <c r="A6495" s="7" t="s">
        <v>451</v>
      </c>
      <c r="B6495" t="s">
        <v>23</v>
      </c>
      <c r="C6495" t="s">
        <v>24</v>
      </c>
      <c r="D6495" t="s">
        <v>25</v>
      </c>
      <c r="E6495" t="s">
        <v>26</v>
      </c>
      <c r="F6495" t="s">
        <v>79</v>
      </c>
      <c r="G6495" t="s">
        <v>80</v>
      </c>
      <c r="H6495" t="s">
        <v>146</v>
      </c>
      <c r="I6495" t="s">
        <v>147</v>
      </c>
      <c r="K6495">
        <v>201807</v>
      </c>
      <c r="L6495" t="s">
        <v>83</v>
      </c>
      <c r="M6495">
        <v>3800800</v>
      </c>
      <c r="N6495">
        <v>34377</v>
      </c>
      <c r="Q6495">
        <v>0</v>
      </c>
      <c r="S6495" s="1">
        <v>43023</v>
      </c>
      <c r="T6495" t="s">
        <v>37</v>
      </c>
      <c r="U6495" t="s">
        <v>1048</v>
      </c>
      <c r="V6495" t="s">
        <v>643</v>
      </c>
      <c r="W6495" s="1">
        <v>43031</v>
      </c>
      <c r="X6495" s="12">
        <v>-16.66</v>
      </c>
      <c r="Y6495" s="4" t="str">
        <f t="shared" si="202"/>
        <v>Income</v>
      </c>
      <c r="Z6495" s="8">
        <v>43009</v>
      </c>
      <c r="AA6495" s="7" t="s">
        <v>397</v>
      </c>
      <c r="AB6495" s="7" t="str">
        <f t="shared" si="203"/>
        <v>Car Park Pass Income from Payroll</v>
      </c>
    </row>
    <row r="6496" spans="1:28" x14ac:dyDescent="0.25">
      <c r="A6496" s="7" t="s">
        <v>451</v>
      </c>
      <c r="B6496" t="s">
        <v>23</v>
      </c>
      <c r="C6496" t="s">
        <v>24</v>
      </c>
      <c r="D6496" t="s">
        <v>25</v>
      </c>
      <c r="E6496" t="s">
        <v>26</v>
      </c>
      <c r="F6496" t="s">
        <v>79</v>
      </c>
      <c r="G6496" t="s">
        <v>80</v>
      </c>
      <c r="H6496" t="s">
        <v>146</v>
      </c>
      <c r="I6496" t="s">
        <v>147</v>
      </c>
      <c r="K6496">
        <v>201807</v>
      </c>
      <c r="L6496" t="s">
        <v>83</v>
      </c>
      <c r="M6496">
        <v>3800800</v>
      </c>
      <c r="N6496">
        <v>34978</v>
      </c>
      <c r="Q6496">
        <v>0</v>
      </c>
      <c r="S6496" s="1">
        <v>43023</v>
      </c>
      <c r="T6496" t="s">
        <v>37</v>
      </c>
      <c r="U6496" t="s">
        <v>216</v>
      </c>
      <c r="V6496" t="s">
        <v>643</v>
      </c>
      <c r="W6496" s="1">
        <v>43031</v>
      </c>
      <c r="X6496" s="12">
        <v>-20.83</v>
      </c>
      <c r="Y6496" s="4" t="str">
        <f t="shared" si="202"/>
        <v>Income</v>
      </c>
      <c r="Z6496" s="8">
        <v>43009</v>
      </c>
      <c r="AA6496" s="7" t="s">
        <v>397</v>
      </c>
      <c r="AB6496" s="7" t="str">
        <f t="shared" si="203"/>
        <v>Car Park Pass Income from Payroll</v>
      </c>
    </row>
    <row r="6497" spans="1:28" x14ac:dyDescent="0.25">
      <c r="A6497" s="7" t="s">
        <v>451</v>
      </c>
      <c r="B6497" t="s">
        <v>23</v>
      </c>
      <c r="C6497" t="s">
        <v>24</v>
      </c>
      <c r="D6497" t="s">
        <v>25</v>
      </c>
      <c r="E6497" t="s">
        <v>26</v>
      </c>
      <c r="F6497" t="s">
        <v>79</v>
      </c>
      <c r="G6497" t="s">
        <v>80</v>
      </c>
      <c r="H6497" t="s">
        <v>146</v>
      </c>
      <c r="I6497" t="s">
        <v>147</v>
      </c>
      <c r="K6497">
        <v>201807</v>
      </c>
      <c r="L6497" t="s">
        <v>83</v>
      </c>
      <c r="M6497">
        <v>3800800</v>
      </c>
      <c r="N6497">
        <v>34979</v>
      </c>
      <c r="Q6497">
        <v>0</v>
      </c>
      <c r="S6497" s="1">
        <v>43023</v>
      </c>
      <c r="T6497" t="s">
        <v>37</v>
      </c>
      <c r="U6497" t="s">
        <v>221</v>
      </c>
      <c r="V6497" t="s">
        <v>643</v>
      </c>
      <c r="W6497" s="1">
        <v>43031</v>
      </c>
      <c r="X6497" s="12">
        <v>-20.84</v>
      </c>
      <c r="Y6497" s="4" t="str">
        <f t="shared" si="202"/>
        <v>Income</v>
      </c>
      <c r="Z6497" s="8">
        <v>43009</v>
      </c>
      <c r="AA6497" s="7" t="s">
        <v>397</v>
      </c>
      <c r="AB6497" s="7" t="str">
        <f t="shared" si="203"/>
        <v>Car Park Pass Income from Payroll</v>
      </c>
    </row>
    <row r="6498" spans="1:28" x14ac:dyDescent="0.25">
      <c r="A6498" s="7" t="s">
        <v>451</v>
      </c>
      <c r="B6498" t="s">
        <v>23</v>
      </c>
      <c r="C6498" t="s">
        <v>24</v>
      </c>
      <c r="D6498" t="s">
        <v>25</v>
      </c>
      <c r="E6498" t="s">
        <v>26</v>
      </c>
      <c r="F6498" t="s">
        <v>79</v>
      </c>
      <c r="G6498" t="s">
        <v>80</v>
      </c>
      <c r="H6498" t="s">
        <v>146</v>
      </c>
      <c r="I6498" t="s">
        <v>147</v>
      </c>
      <c r="K6498">
        <v>201807</v>
      </c>
      <c r="L6498" t="s">
        <v>83</v>
      </c>
      <c r="M6498">
        <v>3800800</v>
      </c>
      <c r="N6498">
        <v>34980</v>
      </c>
      <c r="Q6498">
        <v>0</v>
      </c>
      <c r="S6498" s="1">
        <v>43023</v>
      </c>
      <c r="T6498" t="s">
        <v>37</v>
      </c>
      <c r="U6498" t="s">
        <v>165</v>
      </c>
      <c r="V6498" t="s">
        <v>643</v>
      </c>
      <c r="W6498" s="1">
        <v>43031</v>
      </c>
      <c r="X6498" s="12">
        <v>-20.83</v>
      </c>
      <c r="Y6498" s="4" t="str">
        <f t="shared" si="202"/>
        <v>Income</v>
      </c>
      <c r="Z6498" s="8">
        <v>43009</v>
      </c>
      <c r="AA6498" s="7" t="s">
        <v>397</v>
      </c>
      <c r="AB6498" s="7" t="str">
        <f t="shared" si="203"/>
        <v>Car Park Pass Income from Payroll</v>
      </c>
    </row>
    <row r="6499" spans="1:28" x14ac:dyDescent="0.25">
      <c r="A6499" s="7" t="s">
        <v>451</v>
      </c>
      <c r="B6499" t="s">
        <v>23</v>
      </c>
      <c r="C6499" t="s">
        <v>24</v>
      </c>
      <c r="D6499" t="s">
        <v>25</v>
      </c>
      <c r="E6499" t="s">
        <v>26</v>
      </c>
      <c r="F6499" t="s">
        <v>267</v>
      </c>
      <c r="G6499" t="s">
        <v>268</v>
      </c>
      <c r="H6499" t="s">
        <v>256</v>
      </c>
      <c r="I6499" t="s">
        <v>257</v>
      </c>
      <c r="K6499">
        <v>201807</v>
      </c>
      <c r="L6499" t="s">
        <v>43</v>
      </c>
      <c r="M6499">
        <v>2034786</v>
      </c>
      <c r="N6499">
        <v>1</v>
      </c>
      <c r="Q6499">
        <v>0</v>
      </c>
      <c r="R6499" t="s">
        <v>3068</v>
      </c>
      <c r="S6499" s="1">
        <v>43031</v>
      </c>
      <c r="T6499" t="s">
        <v>37</v>
      </c>
      <c r="U6499" t="s">
        <v>3069</v>
      </c>
      <c r="V6499" t="s">
        <v>44</v>
      </c>
      <c r="W6499" s="1">
        <v>43031</v>
      </c>
      <c r="X6499" s="12">
        <v>-80</v>
      </c>
      <c r="Y6499" s="4" t="str">
        <f t="shared" si="202"/>
        <v>Income</v>
      </c>
      <c r="Z6499" s="8">
        <v>43009</v>
      </c>
      <c r="AA6499" s="7" t="s">
        <v>396</v>
      </c>
      <c r="AB6499" s="7" t="str">
        <f t="shared" si="203"/>
        <v>Car Park Excess Fee Notice Income</v>
      </c>
    </row>
    <row r="6500" spans="1:28" x14ac:dyDescent="0.25">
      <c r="A6500" s="7" t="s">
        <v>451</v>
      </c>
      <c r="B6500" t="s">
        <v>23</v>
      </c>
      <c r="C6500" t="s">
        <v>24</v>
      </c>
      <c r="D6500" t="s">
        <v>25</v>
      </c>
      <c r="E6500" t="s">
        <v>26</v>
      </c>
      <c r="F6500" t="s">
        <v>267</v>
      </c>
      <c r="G6500" t="s">
        <v>268</v>
      </c>
      <c r="H6500" t="s">
        <v>256</v>
      </c>
      <c r="I6500" t="s">
        <v>257</v>
      </c>
      <c r="K6500">
        <v>201807</v>
      </c>
      <c r="L6500" t="s">
        <v>43</v>
      </c>
      <c r="M6500">
        <v>2034785</v>
      </c>
      <c r="N6500">
        <v>21</v>
      </c>
      <c r="Q6500">
        <v>0</v>
      </c>
      <c r="R6500" t="s">
        <v>3070</v>
      </c>
      <c r="S6500" s="1">
        <v>43031</v>
      </c>
      <c r="T6500" t="s">
        <v>37</v>
      </c>
      <c r="U6500" t="s">
        <v>3071</v>
      </c>
      <c r="V6500" t="s">
        <v>44</v>
      </c>
      <c r="W6500" s="1">
        <v>43031</v>
      </c>
      <c r="X6500" s="12">
        <v>-580</v>
      </c>
      <c r="Y6500" s="4" t="str">
        <f t="shared" si="202"/>
        <v>Income</v>
      </c>
      <c r="Z6500" s="8">
        <v>43009</v>
      </c>
      <c r="AA6500" s="7" t="s">
        <v>396</v>
      </c>
      <c r="AB6500" s="7" t="str">
        <f t="shared" si="203"/>
        <v>Car Park Excess Fee Notice Income</v>
      </c>
    </row>
    <row r="6501" spans="1:28" x14ac:dyDescent="0.25">
      <c r="A6501" s="7" t="s">
        <v>451</v>
      </c>
      <c r="B6501" t="s">
        <v>23</v>
      </c>
      <c r="C6501" t="s">
        <v>24</v>
      </c>
      <c r="D6501" t="s">
        <v>25</v>
      </c>
      <c r="E6501" t="s">
        <v>26</v>
      </c>
      <c r="F6501" t="s">
        <v>267</v>
      </c>
      <c r="G6501" t="s">
        <v>268</v>
      </c>
      <c r="H6501" t="s">
        <v>256</v>
      </c>
      <c r="I6501" t="s">
        <v>257</v>
      </c>
      <c r="K6501">
        <v>201807</v>
      </c>
      <c r="L6501" t="s">
        <v>43</v>
      </c>
      <c r="M6501">
        <v>2034791</v>
      </c>
      <c r="N6501">
        <v>18</v>
      </c>
      <c r="Q6501">
        <v>0</v>
      </c>
      <c r="R6501" t="s">
        <v>3128</v>
      </c>
      <c r="S6501" s="1">
        <v>43031</v>
      </c>
      <c r="T6501" t="s">
        <v>37</v>
      </c>
      <c r="U6501" t="s">
        <v>3129</v>
      </c>
      <c r="V6501" t="s">
        <v>278</v>
      </c>
      <c r="W6501" s="1">
        <v>43031</v>
      </c>
      <c r="X6501" s="12">
        <v>-90</v>
      </c>
      <c r="Y6501" s="4" t="str">
        <f t="shared" si="202"/>
        <v>Income</v>
      </c>
      <c r="Z6501" s="8">
        <v>43009</v>
      </c>
      <c r="AA6501" s="7" t="s">
        <v>396</v>
      </c>
      <c r="AB6501" s="7" t="str">
        <f t="shared" si="203"/>
        <v>Car Park Excess Fee Notice Income</v>
      </c>
    </row>
    <row r="6502" spans="1:28" x14ac:dyDescent="0.25">
      <c r="A6502" s="7" t="s">
        <v>451</v>
      </c>
      <c r="B6502" t="s">
        <v>23</v>
      </c>
      <c r="C6502" t="s">
        <v>24</v>
      </c>
      <c r="D6502" t="s">
        <v>25</v>
      </c>
      <c r="E6502" t="s">
        <v>26</v>
      </c>
      <c r="F6502" t="s">
        <v>267</v>
      </c>
      <c r="G6502" t="s">
        <v>268</v>
      </c>
      <c r="H6502" t="s">
        <v>256</v>
      </c>
      <c r="I6502" t="s">
        <v>257</v>
      </c>
      <c r="K6502">
        <v>201807</v>
      </c>
      <c r="L6502" t="s">
        <v>43</v>
      </c>
      <c r="M6502">
        <v>2034794</v>
      </c>
      <c r="N6502">
        <v>23</v>
      </c>
      <c r="Q6502">
        <v>0</v>
      </c>
      <c r="R6502" t="s">
        <v>3130</v>
      </c>
      <c r="S6502" s="1">
        <v>43031</v>
      </c>
      <c r="T6502" t="s">
        <v>37</v>
      </c>
      <c r="U6502" t="s">
        <v>3131</v>
      </c>
      <c r="V6502" t="s">
        <v>44</v>
      </c>
      <c r="W6502" s="1">
        <v>43031</v>
      </c>
      <c r="X6502" s="12">
        <v>-60</v>
      </c>
      <c r="Y6502" s="4" t="str">
        <f t="shared" si="202"/>
        <v>Income</v>
      </c>
      <c r="Z6502" s="8">
        <v>43009</v>
      </c>
      <c r="AA6502" s="7" t="s">
        <v>396</v>
      </c>
      <c r="AB6502" s="7" t="str">
        <f t="shared" si="203"/>
        <v>Car Park Excess Fee Notice Income</v>
      </c>
    </row>
    <row r="6503" spans="1:28" x14ac:dyDescent="0.25">
      <c r="A6503" s="7" t="s">
        <v>451</v>
      </c>
      <c r="B6503" t="s">
        <v>23</v>
      </c>
      <c r="C6503" t="s">
        <v>24</v>
      </c>
      <c r="D6503" t="s">
        <v>25</v>
      </c>
      <c r="E6503" t="s">
        <v>26</v>
      </c>
      <c r="F6503" t="s">
        <v>267</v>
      </c>
      <c r="G6503" t="s">
        <v>268</v>
      </c>
      <c r="H6503" t="s">
        <v>256</v>
      </c>
      <c r="I6503" t="s">
        <v>257</v>
      </c>
      <c r="K6503">
        <v>201807</v>
      </c>
      <c r="L6503" t="s">
        <v>43</v>
      </c>
      <c r="M6503">
        <v>2034783</v>
      </c>
      <c r="N6503">
        <v>28</v>
      </c>
      <c r="Q6503">
        <v>0</v>
      </c>
      <c r="R6503" t="s">
        <v>3136</v>
      </c>
      <c r="S6503" s="1">
        <v>43031</v>
      </c>
      <c r="T6503" t="s">
        <v>37</v>
      </c>
      <c r="U6503" t="s">
        <v>3137</v>
      </c>
      <c r="V6503" t="s">
        <v>278</v>
      </c>
      <c r="W6503" s="1">
        <v>43031</v>
      </c>
      <c r="X6503" s="12">
        <v>-600</v>
      </c>
      <c r="Y6503" s="4" t="str">
        <f t="shared" si="202"/>
        <v>Income</v>
      </c>
      <c r="Z6503" s="8">
        <v>43009</v>
      </c>
      <c r="AA6503" s="7" t="s">
        <v>396</v>
      </c>
      <c r="AB6503" s="7" t="str">
        <f t="shared" si="203"/>
        <v>Car Park Excess Fee Notice Income</v>
      </c>
    </row>
    <row r="6504" spans="1:28" x14ac:dyDescent="0.25">
      <c r="A6504" s="7" t="s">
        <v>451</v>
      </c>
      <c r="B6504" t="s">
        <v>23</v>
      </c>
      <c r="C6504" t="s">
        <v>24</v>
      </c>
      <c r="D6504" t="s">
        <v>25</v>
      </c>
      <c r="E6504" t="s">
        <v>26</v>
      </c>
      <c r="F6504" t="s">
        <v>267</v>
      </c>
      <c r="G6504" t="s">
        <v>268</v>
      </c>
      <c r="H6504" t="s">
        <v>256</v>
      </c>
      <c r="I6504" t="s">
        <v>257</v>
      </c>
      <c r="K6504">
        <v>201807</v>
      </c>
      <c r="L6504" t="s">
        <v>43</v>
      </c>
      <c r="M6504">
        <v>2034784</v>
      </c>
      <c r="N6504">
        <v>2</v>
      </c>
      <c r="Q6504">
        <v>0</v>
      </c>
      <c r="R6504" t="s">
        <v>3138</v>
      </c>
      <c r="S6504" s="1">
        <v>43031</v>
      </c>
      <c r="T6504" t="s">
        <v>37</v>
      </c>
      <c r="U6504" t="s">
        <v>3139</v>
      </c>
      <c r="V6504" t="s">
        <v>278</v>
      </c>
      <c r="W6504" s="1">
        <v>43031</v>
      </c>
      <c r="X6504" s="12">
        <v>-685</v>
      </c>
      <c r="Y6504" s="4" t="str">
        <f t="shared" si="202"/>
        <v>Income</v>
      </c>
      <c r="Z6504" s="8">
        <v>43009</v>
      </c>
      <c r="AA6504" s="7" t="s">
        <v>396</v>
      </c>
      <c r="AB6504" s="7" t="str">
        <f t="shared" si="203"/>
        <v>Car Park Excess Fee Notice Income</v>
      </c>
    </row>
    <row r="6505" spans="1:28" x14ac:dyDescent="0.25">
      <c r="A6505" s="7" t="s">
        <v>451</v>
      </c>
      <c r="B6505" t="s">
        <v>23</v>
      </c>
      <c r="C6505" t="s">
        <v>24</v>
      </c>
      <c r="D6505" t="s">
        <v>25</v>
      </c>
      <c r="E6505" t="s">
        <v>26</v>
      </c>
      <c r="F6505" t="s">
        <v>267</v>
      </c>
      <c r="G6505" t="s">
        <v>268</v>
      </c>
      <c r="H6505" t="s">
        <v>256</v>
      </c>
      <c r="I6505" t="s">
        <v>257</v>
      </c>
      <c r="K6505">
        <v>201807</v>
      </c>
      <c r="L6505" t="s">
        <v>43</v>
      </c>
      <c r="M6505">
        <v>2034782</v>
      </c>
      <c r="N6505">
        <v>25</v>
      </c>
      <c r="Q6505">
        <v>0</v>
      </c>
      <c r="R6505" t="s">
        <v>3140</v>
      </c>
      <c r="S6505" s="1">
        <v>43031</v>
      </c>
      <c r="T6505" t="s">
        <v>37</v>
      </c>
      <c r="U6505" t="s">
        <v>3141</v>
      </c>
      <c r="V6505" t="s">
        <v>278</v>
      </c>
      <c r="W6505" s="1">
        <v>43031</v>
      </c>
      <c r="X6505" s="12">
        <v>-2353</v>
      </c>
      <c r="Y6505" s="4" t="str">
        <f t="shared" si="202"/>
        <v>Income</v>
      </c>
      <c r="Z6505" s="8">
        <v>43009</v>
      </c>
      <c r="AA6505" s="7" t="s">
        <v>396</v>
      </c>
      <c r="AB6505" s="7" t="str">
        <f t="shared" si="203"/>
        <v>Car Park Excess Fee Notice Income</v>
      </c>
    </row>
    <row r="6506" spans="1:28" x14ac:dyDescent="0.25">
      <c r="A6506" s="7" t="s">
        <v>451</v>
      </c>
      <c r="B6506" t="s">
        <v>23</v>
      </c>
      <c r="C6506" t="s">
        <v>24</v>
      </c>
      <c r="D6506" t="s">
        <v>25</v>
      </c>
      <c r="E6506" t="s">
        <v>26</v>
      </c>
      <c r="F6506" t="s">
        <v>267</v>
      </c>
      <c r="G6506" t="s">
        <v>268</v>
      </c>
      <c r="H6506" t="s">
        <v>256</v>
      </c>
      <c r="I6506" t="s">
        <v>257</v>
      </c>
      <c r="K6506">
        <v>201807</v>
      </c>
      <c r="L6506" t="s">
        <v>43</v>
      </c>
      <c r="M6506">
        <v>2034787</v>
      </c>
      <c r="N6506">
        <v>2</v>
      </c>
      <c r="Q6506">
        <v>0</v>
      </c>
      <c r="R6506" t="s">
        <v>3194</v>
      </c>
      <c r="S6506" s="1">
        <v>43031</v>
      </c>
      <c r="T6506" t="s">
        <v>37</v>
      </c>
      <c r="U6506" t="s">
        <v>3195</v>
      </c>
      <c r="V6506" t="s">
        <v>44</v>
      </c>
      <c r="W6506" s="1">
        <v>43031</v>
      </c>
      <c r="X6506" s="12">
        <v>-65</v>
      </c>
      <c r="Y6506" s="4" t="str">
        <f t="shared" si="202"/>
        <v>Income</v>
      </c>
      <c r="Z6506" s="8">
        <v>43009</v>
      </c>
      <c r="AA6506" s="7" t="s">
        <v>396</v>
      </c>
      <c r="AB6506" s="7" t="str">
        <f t="shared" si="203"/>
        <v>Car Park Excess Fee Notice Income</v>
      </c>
    </row>
    <row r="6507" spans="1:28" x14ac:dyDescent="0.25">
      <c r="A6507" s="7" t="s">
        <v>451</v>
      </c>
      <c r="B6507" t="s">
        <v>23</v>
      </c>
      <c r="C6507" t="s">
        <v>24</v>
      </c>
      <c r="D6507" t="s">
        <v>25</v>
      </c>
      <c r="E6507" t="s">
        <v>26</v>
      </c>
      <c r="F6507" t="s">
        <v>79</v>
      </c>
      <c r="G6507" t="s">
        <v>80</v>
      </c>
      <c r="H6507" t="s">
        <v>109</v>
      </c>
      <c r="I6507" t="s">
        <v>110</v>
      </c>
      <c r="K6507">
        <v>201807</v>
      </c>
      <c r="L6507" t="s">
        <v>29</v>
      </c>
      <c r="M6507">
        <v>5281033</v>
      </c>
      <c r="N6507">
        <v>1</v>
      </c>
      <c r="O6507">
        <v>61448</v>
      </c>
      <c r="P6507" t="s">
        <v>74</v>
      </c>
      <c r="Q6507">
        <v>0</v>
      </c>
      <c r="R6507">
        <v>152008</v>
      </c>
      <c r="S6507" s="1">
        <v>42996</v>
      </c>
      <c r="T6507" t="s">
        <v>75</v>
      </c>
      <c r="V6507" t="s">
        <v>32</v>
      </c>
      <c r="W6507" s="1">
        <v>43032</v>
      </c>
      <c r="X6507" s="12">
        <v>121.78</v>
      </c>
      <c r="Y6507" s="4" t="str">
        <f t="shared" si="202"/>
        <v>Expenditure</v>
      </c>
      <c r="Z6507" s="8">
        <v>43009</v>
      </c>
      <c r="AA6507" s="7" t="s">
        <v>397</v>
      </c>
      <c r="AB6507" s="7" t="str">
        <f t="shared" si="203"/>
        <v>Expenditure</v>
      </c>
    </row>
    <row r="6508" spans="1:28" x14ac:dyDescent="0.25">
      <c r="A6508" s="7" t="s">
        <v>451</v>
      </c>
      <c r="B6508" t="s">
        <v>23</v>
      </c>
      <c r="C6508" t="s">
        <v>24</v>
      </c>
      <c r="D6508" t="s">
        <v>25</v>
      </c>
      <c r="E6508" t="s">
        <v>26</v>
      </c>
      <c r="F6508" t="s">
        <v>267</v>
      </c>
      <c r="G6508" t="s">
        <v>268</v>
      </c>
      <c r="H6508" t="s">
        <v>256</v>
      </c>
      <c r="I6508" t="s">
        <v>257</v>
      </c>
      <c r="K6508">
        <v>201807</v>
      </c>
      <c r="L6508" t="s">
        <v>43</v>
      </c>
      <c r="M6508">
        <v>2034800</v>
      </c>
      <c r="N6508">
        <v>10</v>
      </c>
      <c r="Q6508">
        <v>0</v>
      </c>
      <c r="R6508" t="s">
        <v>2992</v>
      </c>
      <c r="S6508" s="1">
        <v>43032</v>
      </c>
      <c r="T6508" t="s">
        <v>37</v>
      </c>
      <c r="U6508" t="s">
        <v>2993</v>
      </c>
      <c r="V6508" t="s">
        <v>278</v>
      </c>
      <c r="W6508" s="1">
        <v>43032</v>
      </c>
      <c r="X6508" s="12">
        <v>-2248</v>
      </c>
      <c r="Y6508" s="4" t="str">
        <f t="shared" si="202"/>
        <v>Income</v>
      </c>
      <c r="Z6508" s="8">
        <v>43009</v>
      </c>
      <c r="AA6508" s="7" t="s">
        <v>396</v>
      </c>
      <c r="AB6508" s="7" t="str">
        <f t="shared" si="203"/>
        <v>Car Park Excess Fee Notice Income</v>
      </c>
    </row>
    <row r="6509" spans="1:28" x14ac:dyDescent="0.25">
      <c r="A6509" s="7" t="s">
        <v>451</v>
      </c>
      <c r="B6509" t="s">
        <v>23</v>
      </c>
      <c r="C6509" t="s">
        <v>24</v>
      </c>
      <c r="D6509" t="s">
        <v>25</v>
      </c>
      <c r="E6509" t="s">
        <v>26</v>
      </c>
      <c r="F6509" t="s">
        <v>267</v>
      </c>
      <c r="G6509" t="s">
        <v>268</v>
      </c>
      <c r="H6509" t="s">
        <v>256</v>
      </c>
      <c r="I6509" t="s">
        <v>257</v>
      </c>
      <c r="K6509">
        <v>201807</v>
      </c>
      <c r="L6509" t="s">
        <v>43</v>
      </c>
      <c r="M6509">
        <v>2034807</v>
      </c>
      <c r="N6509">
        <v>26</v>
      </c>
      <c r="Q6509">
        <v>0</v>
      </c>
      <c r="R6509" t="s">
        <v>3004</v>
      </c>
      <c r="S6509" s="1">
        <v>43032</v>
      </c>
      <c r="T6509" t="s">
        <v>37</v>
      </c>
      <c r="U6509" t="s">
        <v>3005</v>
      </c>
      <c r="V6509" t="s">
        <v>44</v>
      </c>
      <c r="W6509" s="1">
        <v>43032</v>
      </c>
      <c r="X6509" s="12">
        <v>-185</v>
      </c>
      <c r="Y6509" s="4" t="str">
        <f t="shared" si="202"/>
        <v>Income</v>
      </c>
      <c r="Z6509" s="8">
        <v>43009</v>
      </c>
      <c r="AA6509" s="7" t="s">
        <v>396</v>
      </c>
      <c r="AB6509" s="7" t="str">
        <f t="shared" si="203"/>
        <v>Car Park Excess Fee Notice Income</v>
      </c>
    </row>
    <row r="6510" spans="1:28" x14ac:dyDescent="0.25">
      <c r="A6510" s="7" t="s">
        <v>451</v>
      </c>
      <c r="B6510" t="s">
        <v>23</v>
      </c>
      <c r="C6510" t="s">
        <v>24</v>
      </c>
      <c r="D6510" t="s">
        <v>25</v>
      </c>
      <c r="E6510" t="s">
        <v>26</v>
      </c>
      <c r="F6510" t="s">
        <v>267</v>
      </c>
      <c r="G6510" t="s">
        <v>268</v>
      </c>
      <c r="H6510" t="s">
        <v>256</v>
      </c>
      <c r="I6510" t="s">
        <v>257</v>
      </c>
      <c r="K6510">
        <v>201807</v>
      </c>
      <c r="L6510" t="s">
        <v>43</v>
      </c>
      <c r="M6510">
        <v>2034806</v>
      </c>
      <c r="N6510">
        <v>14</v>
      </c>
      <c r="Q6510">
        <v>0</v>
      </c>
      <c r="R6510" t="s">
        <v>3006</v>
      </c>
      <c r="S6510" s="1">
        <v>43032</v>
      </c>
      <c r="T6510" t="s">
        <v>37</v>
      </c>
      <c r="U6510" t="s">
        <v>3007</v>
      </c>
      <c r="V6510" t="s">
        <v>44</v>
      </c>
      <c r="W6510" s="1">
        <v>43032</v>
      </c>
      <c r="X6510" s="12">
        <v>-3528.4</v>
      </c>
      <c r="Y6510" s="4" t="str">
        <f t="shared" si="202"/>
        <v>Income</v>
      </c>
      <c r="Z6510" s="8">
        <v>43009</v>
      </c>
      <c r="AA6510" s="7" t="s">
        <v>396</v>
      </c>
      <c r="AB6510" s="7" t="str">
        <f t="shared" si="203"/>
        <v>Car Park Excess Fee Notice Income</v>
      </c>
    </row>
    <row r="6511" spans="1:28" x14ac:dyDescent="0.25">
      <c r="A6511" s="7" t="s">
        <v>451</v>
      </c>
      <c r="B6511" t="s">
        <v>23</v>
      </c>
      <c r="C6511" t="s">
        <v>24</v>
      </c>
      <c r="D6511" t="s">
        <v>25</v>
      </c>
      <c r="E6511" t="s">
        <v>26</v>
      </c>
      <c r="F6511" t="s">
        <v>267</v>
      </c>
      <c r="G6511" t="s">
        <v>268</v>
      </c>
      <c r="H6511" t="s">
        <v>256</v>
      </c>
      <c r="I6511" t="s">
        <v>257</v>
      </c>
      <c r="K6511">
        <v>201807</v>
      </c>
      <c r="L6511" t="s">
        <v>43</v>
      </c>
      <c r="M6511">
        <v>2034797</v>
      </c>
      <c r="N6511">
        <v>6</v>
      </c>
      <c r="Q6511">
        <v>0</v>
      </c>
      <c r="R6511" t="s">
        <v>3110</v>
      </c>
      <c r="S6511" s="1">
        <v>43032</v>
      </c>
      <c r="T6511" t="s">
        <v>37</v>
      </c>
      <c r="U6511" t="s">
        <v>3111</v>
      </c>
      <c r="V6511" t="s">
        <v>44</v>
      </c>
      <c r="W6511" s="1">
        <v>43032</v>
      </c>
      <c r="X6511" s="12">
        <v>-260</v>
      </c>
      <c r="Y6511" s="4" t="str">
        <f t="shared" si="202"/>
        <v>Income</v>
      </c>
      <c r="Z6511" s="8">
        <v>43009</v>
      </c>
      <c r="AA6511" s="7" t="s">
        <v>396</v>
      </c>
      <c r="AB6511" s="7" t="str">
        <f t="shared" si="203"/>
        <v>Car Park Excess Fee Notice Income</v>
      </c>
    </row>
    <row r="6512" spans="1:28" x14ac:dyDescent="0.25">
      <c r="A6512" s="7" t="s">
        <v>451</v>
      </c>
      <c r="B6512" t="s">
        <v>23</v>
      </c>
      <c r="C6512" t="s">
        <v>24</v>
      </c>
      <c r="D6512" t="s">
        <v>25</v>
      </c>
      <c r="E6512" t="s">
        <v>26</v>
      </c>
      <c r="F6512" t="s">
        <v>39</v>
      </c>
      <c r="G6512" t="s">
        <v>40</v>
      </c>
      <c r="H6512" t="s">
        <v>57</v>
      </c>
      <c r="I6512" t="s">
        <v>58</v>
      </c>
      <c r="K6512">
        <v>201807</v>
      </c>
      <c r="L6512" t="s">
        <v>60</v>
      </c>
      <c r="M6512">
        <v>4319385</v>
      </c>
      <c r="N6512">
        <v>5</v>
      </c>
      <c r="Q6512">
        <v>0</v>
      </c>
      <c r="S6512" s="1">
        <v>43033</v>
      </c>
      <c r="T6512" t="s">
        <v>55</v>
      </c>
      <c r="U6512" t="s">
        <v>479</v>
      </c>
      <c r="V6512" t="s">
        <v>61</v>
      </c>
      <c r="W6512" s="1">
        <v>43033</v>
      </c>
      <c r="X6512" s="12">
        <v>-287.83</v>
      </c>
      <c r="Y6512" s="4" t="str">
        <f t="shared" si="202"/>
        <v>Income</v>
      </c>
      <c r="Z6512" s="8">
        <v>43009</v>
      </c>
      <c r="AA6512" s="7" t="s">
        <v>397</v>
      </c>
      <c r="AB6512" s="7" t="str">
        <f t="shared" si="203"/>
        <v>Carparks Pay and Display Income</v>
      </c>
    </row>
    <row r="6513" spans="1:28" x14ac:dyDescent="0.25">
      <c r="A6513" s="7" t="s">
        <v>451</v>
      </c>
      <c r="B6513" t="s">
        <v>23</v>
      </c>
      <c r="C6513" t="s">
        <v>24</v>
      </c>
      <c r="D6513" t="s">
        <v>25</v>
      </c>
      <c r="E6513" t="s">
        <v>26</v>
      </c>
      <c r="F6513" t="s">
        <v>39</v>
      </c>
      <c r="G6513" t="s">
        <v>40</v>
      </c>
      <c r="H6513" t="s">
        <v>57</v>
      </c>
      <c r="I6513" t="s">
        <v>58</v>
      </c>
      <c r="K6513">
        <v>201807</v>
      </c>
      <c r="L6513" t="s">
        <v>43</v>
      </c>
      <c r="M6513">
        <v>2034815</v>
      </c>
      <c r="N6513">
        <v>4</v>
      </c>
      <c r="Q6513">
        <v>0</v>
      </c>
      <c r="R6513" t="s">
        <v>480</v>
      </c>
      <c r="S6513" s="1">
        <v>43033</v>
      </c>
      <c r="T6513" t="s">
        <v>55</v>
      </c>
      <c r="U6513" t="s">
        <v>481</v>
      </c>
      <c r="V6513" t="s">
        <v>278</v>
      </c>
      <c r="W6513" s="1">
        <v>43033</v>
      </c>
      <c r="X6513" s="12">
        <v>-625</v>
      </c>
      <c r="Y6513" s="4" t="str">
        <f t="shared" si="202"/>
        <v>Income</v>
      </c>
      <c r="Z6513" s="8">
        <v>43009</v>
      </c>
      <c r="AA6513" s="7" t="s">
        <v>397</v>
      </c>
      <c r="AB6513" s="7" t="str">
        <f t="shared" si="203"/>
        <v>Carparks Pay and Display Income</v>
      </c>
    </row>
    <row r="6514" spans="1:28" x14ac:dyDescent="0.25">
      <c r="A6514" s="7" t="s">
        <v>451</v>
      </c>
      <c r="B6514" t="s">
        <v>23</v>
      </c>
      <c r="C6514" t="s">
        <v>24</v>
      </c>
      <c r="D6514" t="s">
        <v>25</v>
      </c>
      <c r="E6514" t="s">
        <v>26</v>
      </c>
      <c r="F6514" t="s">
        <v>69</v>
      </c>
      <c r="G6514" t="s">
        <v>70</v>
      </c>
      <c r="H6514" t="s">
        <v>57</v>
      </c>
      <c r="I6514" t="s">
        <v>58</v>
      </c>
      <c r="K6514">
        <v>201807</v>
      </c>
      <c r="L6514" t="s">
        <v>60</v>
      </c>
      <c r="M6514">
        <v>4319387</v>
      </c>
      <c r="N6514">
        <v>0</v>
      </c>
      <c r="Q6514">
        <v>0</v>
      </c>
      <c r="S6514" s="1">
        <v>43033</v>
      </c>
      <c r="T6514" t="s">
        <v>55</v>
      </c>
      <c r="U6514" t="s">
        <v>604</v>
      </c>
      <c r="V6514" t="s">
        <v>61</v>
      </c>
      <c r="W6514" s="1">
        <v>43033</v>
      </c>
      <c r="X6514" s="12">
        <v>-967.83</v>
      </c>
      <c r="Y6514" s="4" t="str">
        <f t="shared" si="202"/>
        <v>Income</v>
      </c>
      <c r="Z6514" s="8">
        <v>43009</v>
      </c>
      <c r="AA6514" s="7" t="s">
        <v>397</v>
      </c>
      <c r="AB6514" s="7" t="str">
        <f t="shared" si="203"/>
        <v>Carparks Pay and Display Income</v>
      </c>
    </row>
    <row r="6515" spans="1:28" x14ac:dyDescent="0.25">
      <c r="A6515" s="7" t="s">
        <v>451</v>
      </c>
      <c r="B6515" t="s">
        <v>23</v>
      </c>
      <c r="C6515" t="s">
        <v>24</v>
      </c>
      <c r="D6515" t="s">
        <v>25</v>
      </c>
      <c r="E6515" t="s">
        <v>26</v>
      </c>
      <c r="F6515" t="s">
        <v>69</v>
      </c>
      <c r="G6515" t="s">
        <v>70</v>
      </c>
      <c r="H6515" t="s">
        <v>67</v>
      </c>
      <c r="I6515" t="s">
        <v>68</v>
      </c>
      <c r="K6515">
        <v>201807</v>
      </c>
      <c r="L6515" t="s">
        <v>43</v>
      </c>
      <c r="M6515">
        <v>2034815</v>
      </c>
      <c r="N6515">
        <v>3</v>
      </c>
      <c r="Q6515">
        <v>0</v>
      </c>
      <c r="R6515" t="s">
        <v>638</v>
      </c>
      <c r="S6515" s="1">
        <v>43033</v>
      </c>
      <c r="T6515" t="s">
        <v>37</v>
      </c>
      <c r="U6515" t="s">
        <v>639</v>
      </c>
      <c r="V6515" t="s">
        <v>278</v>
      </c>
      <c r="W6515" s="1">
        <v>43033</v>
      </c>
      <c r="X6515" s="12">
        <v>-25</v>
      </c>
      <c r="Y6515" s="4" t="str">
        <f t="shared" si="202"/>
        <v>Income</v>
      </c>
      <c r="Z6515" s="8">
        <v>43009</v>
      </c>
      <c r="AA6515" s="7" t="s">
        <v>397</v>
      </c>
      <c r="AB6515" s="7" t="str">
        <f t="shared" si="203"/>
        <v>Contract Passes</v>
      </c>
    </row>
    <row r="6516" spans="1:28" x14ac:dyDescent="0.25">
      <c r="A6516" s="7" t="s">
        <v>451</v>
      </c>
      <c r="B6516" t="s">
        <v>23</v>
      </c>
      <c r="C6516" t="s">
        <v>24</v>
      </c>
      <c r="D6516" t="s">
        <v>25</v>
      </c>
      <c r="E6516" t="s">
        <v>26</v>
      </c>
      <c r="F6516" t="s">
        <v>267</v>
      </c>
      <c r="G6516" t="s">
        <v>268</v>
      </c>
      <c r="H6516" t="s">
        <v>256</v>
      </c>
      <c r="I6516" t="s">
        <v>257</v>
      </c>
      <c r="K6516">
        <v>201807</v>
      </c>
      <c r="L6516" t="s">
        <v>43</v>
      </c>
      <c r="M6516">
        <v>2034811</v>
      </c>
      <c r="N6516">
        <v>97</v>
      </c>
      <c r="Q6516">
        <v>0</v>
      </c>
      <c r="R6516" t="s">
        <v>2994</v>
      </c>
      <c r="S6516" s="1">
        <v>43033</v>
      </c>
      <c r="T6516" t="s">
        <v>37</v>
      </c>
      <c r="U6516" t="s">
        <v>2995</v>
      </c>
      <c r="V6516" t="s">
        <v>278</v>
      </c>
      <c r="W6516" s="1">
        <v>43033</v>
      </c>
      <c r="X6516" s="12">
        <v>-1528</v>
      </c>
      <c r="Y6516" s="4" t="str">
        <f t="shared" si="202"/>
        <v>Income</v>
      </c>
      <c r="Z6516" s="8">
        <v>43009</v>
      </c>
      <c r="AA6516" s="7" t="s">
        <v>396</v>
      </c>
      <c r="AB6516" s="7" t="str">
        <f t="shared" si="203"/>
        <v>Car Park Excess Fee Notice Income</v>
      </c>
    </row>
    <row r="6517" spans="1:28" x14ac:dyDescent="0.25">
      <c r="A6517" s="7" t="s">
        <v>451</v>
      </c>
      <c r="B6517" t="s">
        <v>23</v>
      </c>
      <c r="C6517" t="s">
        <v>24</v>
      </c>
      <c r="D6517" t="s">
        <v>25</v>
      </c>
      <c r="E6517" t="s">
        <v>26</v>
      </c>
      <c r="F6517" t="s">
        <v>267</v>
      </c>
      <c r="G6517" t="s">
        <v>268</v>
      </c>
      <c r="H6517" t="s">
        <v>256</v>
      </c>
      <c r="I6517" t="s">
        <v>257</v>
      </c>
      <c r="K6517">
        <v>201807</v>
      </c>
      <c r="L6517" t="s">
        <v>36</v>
      </c>
      <c r="M6517">
        <v>7011452</v>
      </c>
      <c r="N6517">
        <v>0</v>
      </c>
      <c r="Q6517">
        <v>0</v>
      </c>
      <c r="S6517" s="1">
        <v>43033</v>
      </c>
      <c r="T6517" t="s">
        <v>37</v>
      </c>
      <c r="U6517" t="s">
        <v>2996</v>
      </c>
      <c r="V6517" t="s">
        <v>61</v>
      </c>
      <c r="W6517" s="1">
        <v>43033</v>
      </c>
      <c r="X6517" s="12">
        <v>7388.02</v>
      </c>
      <c r="Y6517" s="4" t="str">
        <f t="shared" si="202"/>
        <v>Income</v>
      </c>
      <c r="Z6517" s="8">
        <v>43009</v>
      </c>
      <c r="AA6517" s="7" t="s">
        <v>396</v>
      </c>
      <c r="AB6517" s="7" t="str">
        <f t="shared" si="203"/>
        <v>Car Park Excess Fee Notice Income</v>
      </c>
    </row>
    <row r="6518" spans="1:28" x14ac:dyDescent="0.25">
      <c r="A6518" s="7" t="s">
        <v>451</v>
      </c>
      <c r="B6518" t="s">
        <v>23</v>
      </c>
      <c r="C6518" t="s">
        <v>24</v>
      </c>
      <c r="D6518" t="s">
        <v>25</v>
      </c>
      <c r="E6518" t="s">
        <v>26</v>
      </c>
      <c r="F6518" t="s">
        <v>267</v>
      </c>
      <c r="G6518" t="s">
        <v>268</v>
      </c>
      <c r="H6518" t="s">
        <v>256</v>
      </c>
      <c r="I6518" t="s">
        <v>257</v>
      </c>
      <c r="K6518">
        <v>201807</v>
      </c>
      <c r="L6518" t="s">
        <v>36</v>
      </c>
      <c r="M6518">
        <v>7011452</v>
      </c>
      <c r="N6518">
        <v>2</v>
      </c>
      <c r="Q6518">
        <v>0</v>
      </c>
      <c r="S6518" s="1">
        <v>43033</v>
      </c>
      <c r="T6518" t="s">
        <v>37</v>
      </c>
      <c r="U6518" t="s">
        <v>2997</v>
      </c>
      <c r="V6518" t="s">
        <v>61</v>
      </c>
      <c r="W6518" s="1">
        <v>43033</v>
      </c>
      <c r="X6518" s="12">
        <v>3590.17</v>
      </c>
      <c r="Y6518" s="4" t="str">
        <f t="shared" si="202"/>
        <v>Income</v>
      </c>
      <c r="Z6518" s="8">
        <v>43009</v>
      </c>
      <c r="AA6518" s="7" t="s">
        <v>396</v>
      </c>
      <c r="AB6518" s="7" t="str">
        <f t="shared" si="203"/>
        <v>Car Park Excess Fee Notice Income</v>
      </c>
    </row>
    <row r="6519" spans="1:28" x14ac:dyDescent="0.25">
      <c r="A6519" s="7" t="s">
        <v>451</v>
      </c>
      <c r="B6519" t="s">
        <v>23</v>
      </c>
      <c r="C6519" t="s">
        <v>24</v>
      </c>
      <c r="D6519" t="s">
        <v>25</v>
      </c>
      <c r="E6519" t="s">
        <v>26</v>
      </c>
      <c r="F6519" t="s">
        <v>267</v>
      </c>
      <c r="G6519" t="s">
        <v>268</v>
      </c>
      <c r="H6519" t="s">
        <v>256</v>
      </c>
      <c r="I6519" t="s">
        <v>257</v>
      </c>
      <c r="K6519">
        <v>201807</v>
      </c>
      <c r="L6519" t="s">
        <v>36</v>
      </c>
      <c r="M6519">
        <v>7011452</v>
      </c>
      <c r="N6519">
        <v>4</v>
      </c>
      <c r="Q6519">
        <v>0</v>
      </c>
      <c r="S6519" s="1">
        <v>43033</v>
      </c>
      <c r="T6519" t="s">
        <v>37</v>
      </c>
      <c r="U6519" t="s">
        <v>2998</v>
      </c>
      <c r="V6519" t="s">
        <v>61</v>
      </c>
      <c r="W6519" s="1">
        <v>43033</v>
      </c>
      <c r="X6519" s="12">
        <v>7310.01</v>
      </c>
      <c r="Y6519" s="4" t="str">
        <f t="shared" si="202"/>
        <v>Income</v>
      </c>
      <c r="Z6519" s="8">
        <v>43009</v>
      </c>
      <c r="AA6519" s="7" t="s">
        <v>396</v>
      </c>
      <c r="AB6519" s="7" t="str">
        <f t="shared" si="203"/>
        <v>Car Park Excess Fee Notice Income</v>
      </c>
    </row>
    <row r="6520" spans="1:28" x14ac:dyDescent="0.25">
      <c r="A6520" s="7" t="s">
        <v>451</v>
      </c>
      <c r="B6520" t="s">
        <v>23</v>
      </c>
      <c r="C6520" t="s">
        <v>24</v>
      </c>
      <c r="D6520" t="s">
        <v>25</v>
      </c>
      <c r="E6520" t="s">
        <v>26</v>
      </c>
      <c r="F6520" t="s">
        <v>267</v>
      </c>
      <c r="G6520" t="s">
        <v>268</v>
      </c>
      <c r="H6520" t="s">
        <v>256</v>
      </c>
      <c r="I6520" t="s">
        <v>257</v>
      </c>
      <c r="K6520">
        <v>201807</v>
      </c>
      <c r="L6520" t="s">
        <v>36</v>
      </c>
      <c r="M6520">
        <v>7011452</v>
      </c>
      <c r="N6520">
        <v>6</v>
      </c>
      <c r="Q6520">
        <v>0</v>
      </c>
      <c r="S6520" s="1">
        <v>43033</v>
      </c>
      <c r="T6520" t="s">
        <v>37</v>
      </c>
      <c r="U6520" t="s">
        <v>2999</v>
      </c>
      <c r="V6520" t="s">
        <v>61</v>
      </c>
      <c r="W6520" s="1">
        <v>43033</v>
      </c>
      <c r="X6520" s="12">
        <v>8567.89</v>
      </c>
      <c r="Y6520" s="4" t="str">
        <f t="shared" si="202"/>
        <v>Income</v>
      </c>
      <c r="Z6520" s="8">
        <v>43009</v>
      </c>
      <c r="AA6520" s="7" t="s">
        <v>396</v>
      </c>
      <c r="AB6520" s="7" t="str">
        <f t="shared" si="203"/>
        <v>Car Park Excess Fee Notice Income</v>
      </c>
    </row>
    <row r="6521" spans="1:28" x14ac:dyDescent="0.25">
      <c r="A6521" s="7" t="s">
        <v>451</v>
      </c>
      <c r="B6521" t="s">
        <v>23</v>
      </c>
      <c r="C6521" t="s">
        <v>24</v>
      </c>
      <c r="D6521" t="s">
        <v>25</v>
      </c>
      <c r="E6521" t="s">
        <v>26</v>
      </c>
      <c r="F6521" t="s">
        <v>267</v>
      </c>
      <c r="G6521" t="s">
        <v>268</v>
      </c>
      <c r="H6521" t="s">
        <v>256</v>
      </c>
      <c r="I6521" t="s">
        <v>257</v>
      </c>
      <c r="K6521">
        <v>201807</v>
      </c>
      <c r="L6521" t="s">
        <v>36</v>
      </c>
      <c r="M6521">
        <v>7011452</v>
      </c>
      <c r="N6521">
        <v>8</v>
      </c>
      <c r="Q6521">
        <v>0</v>
      </c>
      <c r="S6521" s="1">
        <v>43033</v>
      </c>
      <c r="T6521" t="s">
        <v>37</v>
      </c>
      <c r="U6521" t="s">
        <v>3000</v>
      </c>
      <c r="V6521" t="s">
        <v>61</v>
      </c>
      <c r="W6521" s="1">
        <v>43033</v>
      </c>
      <c r="X6521" s="12">
        <v>9242.75</v>
      </c>
      <c r="Y6521" s="4" t="str">
        <f t="shared" si="202"/>
        <v>Income</v>
      </c>
      <c r="Z6521" s="8">
        <v>43009</v>
      </c>
      <c r="AA6521" s="7" t="s">
        <v>396</v>
      </c>
      <c r="AB6521" s="7" t="str">
        <f t="shared" si="203"/>
        <v>Car Park Excess Fee Notice Income</v>
      </c>
    </row>
    <row r="6522" spans="1:28" x14ac:dyDescent="0.25">
      <c r="A6522" s="7" t="s">
        <v>451</v>
      </c>
      <c r="B6522" t="s">
        <v>23</v>
      </c>
      <c r="C6522" t="s">
        <v>24</v>
      </c>
      <c r="D6522" t="s">
        <v>25</v>
      </c>
      <c r="E6522" t="s">
        <v>26</v>
      </c>
      <c r="F6522" t="s">
        <v>267</v>
      </c>
      <c r="G6522" t="s">
        <v>268</v>
      </c>
      <c r="H6522" t="s">
        <v>256</v>
      </c>
      <c r="I6522" t="s">
        <v>257</v>
      </c>
      <c r="K6522">
        <v>201807</v>
      </c>
      <c r="L6522" t="s">
        <v>36</v>
      </c>
      <c r="M6522">
        <v>7011452</v>
      </c>
      <c r="N6522">
        <v>10</v>
      </c>
      <c r="Q6522">
        <v>0</v>
      </c>
      <c r="S6522" s="1">
        <v>43033</v>
      </c>
      <c r="T6522" t="s">
        <v>37</v>
      </c>
      <c r="U6522" t="s">
        <v>3001</v>
      </c>
      <c r="V6522" t="s">
        <v>61</v>
      </c>
      <c r="W6522" s="1">
        <v>43033</v>
      </c>
      <c r="X6522" s="12">
        <v>2829.48</v>
      </c>
      <c r="Y6522" s="4" t="str">
        <f t="shared" si="202"/>
        <v>Income</v>
      </c>
      <c r="Z6522" s="8">
        <v>43009</v>
      </c>
      <c r="AA6522" s="7" t="s">
        <v>396</v>
      </c>
      <c r="AB6522" s="7" t="str">
        <f t="shared" si="203"/>
        <v>Car Park Excess Fee Notice Income</v>
      </c>
    </row>
    <row r="6523" spans="1:28" x14ac:dyDescent="0.25">
      <c r="A6523" s="7" t="s">
        <v>451</v>
      </c>
      <c r="B6523" t="s">
        <v>23</v>
      </c>
      <c r="C6523" t="s">
        <v>24</v>
      </c>
      <c r="D6523" t="s">
        <v>25</v>
      </c>
      <c r="E6523" t="s">
        <v>26</v>
      </c>
      <c r="F6523" t="s">
        <v>267</v>
      </c>
      <c r="G6523" t="s">
        <v>268</v>
      </c>
      <c r="H6523" t="s">
        <v>256</v>
      </c>
      <c r="I6523" t="s">
        <v>257</v>
      </c>
      <c r="K6523">
        <v>201807</v>
      </c>
      <c r="L6523" t="s">
        <v>43</v>
      </c>
      <c r="M6523">
        <v>2034815</v>
      </c>
      <c r="N6523">
        <v>48</v>
      </c>
      <c r="Q6523">
        <v>0</v>
      </c>
      <c r="R6523" t="s">
        <v>3112</v>
      </c>
      <c r="S6523" s="1">
        <v>43033</v>
      </c>
      <c r="T6523" t="s">
        <v>37</v>
      </c>
      <c r="U6523" t="s">
        <v>3113</v>
      </c>
      <c r="V6523" t="s">
        <v>278</v>
      </c>
      <c r="W6523" s="1">
        <v>43033</v>
      </c>
      <c r="X6523" s="12">
        <v>-180</v>
      </c>
      <c r="Y6523" s="4" t="str">
        <f t="shared" si="202"/>
        <v>Income</v>
      </c>
      <c r="Z6523" s="8">
        <v>43009</v>
      </c>
      <c r="AA6523" s="7" t="s">
        <v>396</v>
      </c>
      <c r="AB6523" s="7" t="str">
        <f t="shared" si="203"/>
        <v>Car Park Excess Fee Notice Income</v>
      </c>
    </row>
    <row r="6524" spans="1:28" x14ac:dyDescent="0.25">
      <c r="A6524" s="7" t="s">
        <v>451</v>
      </c>
      <c r="B6524" t="s">
        <v>23</v>
      </c>
      <c r="C6524" t="s">
        <v>24</v>
      </c>
      <c r="D6524" t="s">
        <v>25</v>
      </c>
      <c r="E6524" t="s">
        <v>26</v>
      </c>
      <c r="F6524" t="s">
        <v>267</v>
      </c>
      <c r="G6524" t="s">
        <v>268</v>
      </c>
      <c r="H6524" t="s">
        <v>256</v>
      </c>
      <c r="I6524" t="s">
        <v>257</v>
      </c>
      <c r="K6524">
        <v>201807</v>
      </c>
      <c r="L6524" t="s">
        <v>43</v>
      </c>
      <c r="M6524">
        <v>2034809</v>
      </c>
      <c r="N6524">
        <v>6</v>
      </c>
      <c r="Q6524">
        <v>0</v>
      </c>
      <c r="R6524" t="s">
        <v>3167</v>
      </c>
      <c r="S6524" s="1">
        <v>43033</v>
      </c>
      <c r="T6524" t="s">
        <v>37</v>
      </c>
      <c r="U6524" t="s">
        <v>3168</v>
      </c>
      <c r="V6524" t="s">
        <v>44</v>
      </c>
      <c r="W6524" s="1">
        <v>43033</v>
      </c>
      <c r="X6524" s="12">
        <v>-310</v>
      </c>
      <c r="Y6524" s="4" t="str">
        <f t="shared" si="202"/>
        <v>Income</v>
      </c>
      <c r="Z6524" s="8">
        <v>43009</v>
      </c>
      <c r="AA6524" s="7" t="s">
        <v>396</v>
      </c>
      <c r="AB6524" s="7" t="str">
        <f t="shared" si="203"/>
        <v>Car Park Excess Fee Notice Income</v>
      </c>
    </row>
    <row r="6525" spans="1:28" x14ac:dyDescent="0.25">
      <c r="A6525" s="7" t="s">
        <v>451</v>
      </c>
      <c r="B6525" t="s">
        <v>23</v>
      </c>
      <c r="C6525" t="s">
        <v>24</v>
      </c>
      <c r="D6525" t="s">
        <v>25</v>
      </c>
      <c r="E6525" t="s">
        <v>26</v>
      </c>
      <c r="F6525" t="s">
        <v>267</v>
      </c>
      <c r="G6525" t="s">
        <v>268</v>
      </c>
      <c r="H6525" t="s">
        <v>256</v>
      </c>
      <c r="I6525" t="s">
        <v>257</v>
      </c>
      <c r="K6525">
        <v>201807</v>
      </c>
      <c r="L6525" t="s">
        <v>36</v>
      </c>
      <c r="M6525">
        <v>7011453</v>
      </c>
      <c r="N6525">
        <v>0</v>
      </c>
      <c r="Q6525">
        <v>0</v>
      </c>
      <c r="S6525" s="1">
        <v>43033</v>
      </c>
      <c r="T6525" t="s">
        <v>37</v>
      </c>
      <c r="U6525" t="s">
        <v>3169</v>
      </c>
      <c r="V6525" t="s">
        <v>61</v>
      </c>
      <c r="W6525" s="1">
        <v>43033</v>
      </c>
      <c r="X6525" s="12">
        <v>7036.01</v>
      </c>
      <c r="Y6525" s="4" t="str">
        <f t="shared" si="202"/>
        <v>Income</v>
      </c>
      <c r="Z6525" s="8">
        <v>43009</v>
      </c>
      <c r="AA6525" s="7" t="s">
        <v>396</v>
      </c>
      <c r="AB6525" s="7" t="str">
        <f t="shared" si="203"/>
        <v>Car Park Excess Fee Notice Income</v>
      </c>
    </row>
    <row r="6526" spans="1:28" x14ac:dyDescent="0.25">
      <c r="A6526" s="7" t="s">
        <v>451</v>
      </c>
      <c r="B6526" t="s">
        <v>23</v>
      </c>
      <c r="C6526" t="s">
        <v>24</v>
      </c>
      <c r="D6526" t="s">
        <v>25</v>
      </c>
      <c r="E6526" t="s">
        <v>26</v>
      </c>
      <c r="F6526" t="s">
        <v>267</v>
      </c>
      <c r="G6526" t="s">
        <v>268</v>
      </c>
      <c r="H6526" t="s">
        <v>256</v>
      </c>
      <c r="I6526" t="s">
        <v>257</v>
      </c>
      <c r="K6526">
        <v>201807</v>
      </c>
      <c r="L6526" t="s">
        <v>36</v>
      </c>
      <c r="M6526">
        <v>7011453</v>
      </c>
      <c r="N6526">
        <v>2</v>
      </c>
      <c r="Q6526">
        <v>0</v>
      </c>
      <c r="S6526" s="1">
        <v>43033</v>
      </c>
      <c r="T6526" t="s">
        <v>37</v>
      </c>
      <c r="U6526" t="s">
        <v>3169</v>
      </c>
      <c r="V6526" t="s">
        <v>61</v>
      </c>
      <c r="W6526" s="1">
        <v>43033</v>
      </c>
      <c r="X6526" s="12">
        <v>5515.47</v>
      </c>
      <c r="Y6526" s="4" t="str">
        <f t="shared" si="202"/>
        <v>Income</v>
      </c>
      <c r="Z6526" s="8">
        <v>43009</v>
      </c>
      <c r="AA6526" s="7" t="s">
        <v>396</v>
      </c>
      <c r="AB6526" s="7" t="str">
        <f t="shared" si="203"/>
        <v>Car Park Excess Fee Notice Income</v>
      </c>
    </row>
    <row r="6527" spans="1:28" x14ac:dyDescent="0.25">
      <c r="A6527" s="7" t="s">
        <v>451</v>
      </c>
      <c r="B6527" t="s">
        <v>23</v>
      </c>
      <c r="C6527" t="s">
        <v>24</v>
      </c>
      <c r="D6527" t="s">
        <v>25</v>
      </c>
      <c r="E6527" t="s">
        <v>26</v>
      </c>
      <c r="F6527" t="s">
        <v>280</v>
      </c>
      <c r="G6527" t="s">
        <v>281</v>
      </c>
      <c r="H6527" t="s">
        <v>67</v>
      </c>
      <c r="I6527" t="s">
        <v>68</v>
      </c>
      <c r="K6527">
        <v>201807</v>
      </c>
      <c r="L6527" t="s">
        <v>43</v>
      </c>
      <c r="M6527">
        <v>2034815</v>
      </c>
      <c r="N6527">
        <v>5</v>
      </c>
      <c r="Q6527">
        <v>0</v>
      </c>
      <c r="R6527" t="s">
        <v>3548</v>
      </c>
      <c r="S6527" s="1">
        <v>43033</v>
      </c>
      <c r="T6527" t="s">
        <v>37</v>
      </c>
      <c r="U6527" t="s">
        <v>3549</v>
      </c>
      <c r="V6527" t="s">
        <v>278</v>
      </c>
      <c r="W6527" s="1">
        <v>43033</v>
      </c>
      <c r="X6527" s="12">
        <v>-200</v>
      </c>
      <c r="Y6527" s="4" t="str">
        <f t="shared" si="202"/>
        <v>Income</v>
      </c>
      <c r="Z6527" s="8">
        <v>43009</v>
      </c>
      <c r="AA6527" s="7" t="s">
        <v>396</v>
      </c>
      <c r="AB6527" s="7" t="str">
        <f t="shared" si="203"/>
        <v>Contract Passes</v>
      </c>
    </row>
    <row r="6528" spans="1:28" x14ac:dyDescent="0.25">
      <c r="A6528" s="7" t="s">
        <v>451</v>
      </c>
      <c r="B6528" t="s">
        <v>23</v>
      </c>
      <c r="C6528" t="s">
        <v>24</v>
      </c>
      <c r="D6528" t="s">
        <v>25</v>
      </c>
      <c r="E6528" t="s">
        <v>26</v>
      </c>
      <c r="F6528" t="s">
        <v>283</v>
      </c>
      <c r="G6528" t="s">
        <v>284</v>
      </c>
      <c r="H6528" t="s">
        <v>57</v>
      </c>
      <c r="I6528" t="s">
        <v>58</v>
      </c>
      <c r="K6528">
        <v>201807</v>
      </c>
      <c r="L6528" t="s">
        <v>60</v>
      </c>
      <c r="M6528">
        <v>4319386</v>
      </c>
      <c r="N6528">
        <v>0</v>
      </c>
      <c r="Q6528">
        <v>0</v>
      </c>
      <c r="S6528" s="1">
        <v>43033</v>
      </c>
      <c r="T6528" t="s">
        <v>55</v>
      </c>
      <c r="U6528" t="s">
        <v>3650</v>
      </c>
      <c r="V6528" t="s">
        <v>61</v>
      </c>
      <c r="W6528" s="1">
        <v>43033</v>
      </c>
      <c r="X6528" s="12">
        <v>-664.17</v>
      </c>
      <c r="Y6528" s="4" t="str">
        <f t="shared" si="202"/>
        <v>Income</v>
      </c>
      <c r="Z6528" s="8">
        <v>43009</v>
      </c>
      <c r="AA6528" s="7" t="s">
        <v>397</v>
      </c>
      <c r="AB6528" s="7" t="str">
        <f t="shared" si="203"/>
        <v>Carparks Pay and Display Income</v>
      </c>
    </row>
    <row r="6529" spans="1:28" x14ac:dyDescent="0.25">
      <c r="A6529" s="7" t="s">
        <v>451</v>
      </c>
      <c r="B6529" t="s">
        <v>23</v>
      </c>
      <c r="C6529" t="s">
        <v>24</v>
      </c>
      <c r="D6529" t="s">
        <v>25</v>
      </c>
      <c r="E6529" t="s">
        <v>26</v>
      </c>
      <c r="F6529" t="s">
        <v>285</v>
      </c>
      <c r="G6529" t="s">
        <v>286</v>
      </c>
      <c r="H6529" t="s">
        <v>57</v>
      </c>
      <c r="I6529" t="s">
        <v>58</v>
      </c>
      <c r="K6529">
        <v>201807</v>
      </c>
      <c r="L6529" t="s">
        <v>60</v>
      </c>
      <c r="M6529">
        <v>4319387</v>
      </c>
      <c r="N6529">
        <v>5</v>
      </c>
      <c r="Q6529">
        <v>0</v>
      </c>
      <c r="S6529" s="1">
        <v>43033</v>
      </c>
      <c r="T6529" t="s">
        <v>55</v>
      </c>
      <c r="U6529" t="s">
        <v>3744</v>
      </c>
      <c r="V6529" t="s">
        <v>61</v>
      </c>
      <c r="W6529" s="1">
        <v>43033</v>
      </c>
      <c r="X6529" s="12">
        <v>-584.41999999999996</v>
      </c>
      <c r="Y6529" s="4" t="str">
        <f t="shared" si="202"/>
        <v>Income</v>
      </c>
      <c r="Z6529" s="8">
        <v>43009</v>
      </c>
      <c r="AA6529" s="7" t="s">
        <v>397</v>
      </c>
      <c r="AB6529" s="7" t="str">
        <f t="shared" si="203"/>
        <v>Carparks Pay and Display Income</v>
      </c>
    </row>
    <row r="6530" spans="1:28" x14ac:dyDescent="0.25">
      <c r="A6530" s="7" t="s">
        <v>451</v>
      </c>
      <c r="B6530" t="s">
        <v>23</v>
      </c>
      <c r="C6530" t="s">
        <v>24</v>
      </c>
      <c r="D6530" t="s">
        <v>25</v>
      </c>
      <c r="E6530" t="s">
        <v>26</v>
      </c>
      <c r="F6530" t="s">
        <v>292</v>
      </c>
      <c r="G6530" t="s">
        <v>293</v>
      </c>
      <c r="H6530" t="s">
        <v>57</v>
      </c>
      <c r="I6530" t="s">
        <v>58</v>
      </c>
      <c r="K6530">
        <v>201807</v>
      </c>
      <c r="L6530" t="s">
        <v>60</v>
      </c>
      <c r="M6530">
        <v>4319387</v>
      </c>
      <c r="N6530">
        <v>7</v>
      </c>
      <c r="Q6530">
        <v>0</v>
      </c>
      <c r="S6530" s="1">
        <v>43033</v>
      </c>
      <c r="T6530" t="s">
        <v>55</v>
      </c>
      <c r="U6530" t="s">
        <v>3857</v>
      </c>
      <c r="V6530" t="s">
        <v>61</v>
      </c>
      <c r="W6530" s="1">
        <v>43033</v>
      </c>
      <c r="X6530" s="12">
        <v>-513.87</v>
      </c>
      <c r="Y6530" s="4" t="str">
        <f t="shared" ref="Y6530:Y6593" si="204">IF(LEFT(H6530,2)="R9","Income","Expenditure")</f>
        <v>Income</v>
      </c>
      <c r="Z6530" s="8">
        <v>43009</v>
      </c>
      <c r="AA6530" s="7" t="s">
        <v>397</v>
      </c>
      <c r="AB6530" s="7" t="str">
        <f t="shared" ref="AB6530:AB6593" si="205">IF(Y6530="Expenditure",Y6530,I6530)</f>
        <v>Carparks Pay and Display Income</v>
      </c>
    </row>
    <row r="6531" spans="1:28" x14ac:dyDescent="0.25">
      <c r="A6531" s="7" t="s">
        <v>451</v>
      </c>
      <c r="B6531" t="s">
        <v>23</v>
      </c>
      <c r="C6531" t="s">
        <v>24</v>
      </c>
      <c r="D6531" t="s">
        <v>25</v>
      </c>
      <c r="E6531" t="s">
        <v>26</v>
      </c>
      <c r="F6531" t="s">
        <v>304</v>
      </c>
      <c r="G6531" t="s">
        <v>305</v>
      </c>
      <c r="H6531" t="s">
        <v>57</v>
      </c>
      <c r="I6531" t="s">
        <v>58</v>
      </c>
      <c r="K6531">
        <v>201807</v>
      </c>
      <c r="L6531" t="s">
        <v>60</v>
      </c>
      <c r="M6531">
        <v>4319386</v>
      </c>
      <c r="N6531">
        <v>2</v>
      </c>
      <c r="Q6531">
        <v>0</v>
      </c>
      <c r="S6531" s="1">
        <v>43033</v>
      </c>
      <c r="T6531" t="s">
        <v>55</v>
      </c>
      <c r="U6531" t="s">
        <v>4044</v>
      </c>
      <c r="V6531" t="s">
        <v>61</v>
      </c>
      <c r="W6531" s="1">
        <v>43033</v>
      </c>
      <c r="X6531" s="12">
        <v>-870.62</v>
      </c>
      <c r="Y6531" s="4" t="str">
        <f t="shared" si="204"/>
        <v>Income</v>
      </c>
      <c r="Z6531" s="8">
        <v>43009</v>
      </c>
      <c r="AA6531" s="7" t="s">
        <v>397</v>
      </c>
      <c r="AB6531" s="7" t="str">
        <f t="shared" si="205"/>
        <v>Carparks Pay and Display Income</v>
      </c>
    </row>
    <row r="6532" spans="1:28" x14ac:dyDescent="0.25">
      <c r="A6532" s="7" t="s">
        <v>451</v>
      </c>
      <c r="B6532" t="s">
        <v>23</v>
      </c>
      <c r="C6532" t="s">
        <v>24</v>
      </c>
      <c r="D6532" t="s">
        <v>25</v>
      </c>
      <c r="E6532" t="s">
        <v>26</v>
      </c>
      <c r="F6532" t="s">
        <v>306</v>
      </c>
      <c r="G6532" t="s">
        <v>307</v>
      </c>
      <c r="H6532" t="s">
        <v>57</v>
      </c>
      <c r="I6532" t="s">
        <v>58</v>
      </c>
      <c r="K6532">
        <v>201807</v>
      </c>
      <c r="L6532" t="s">
        <v>60</v>
      </c>
      <c r="M6532">
        <v>4319387</v>
      </c>
      <c r="N6532">
        <v>20</v>
      </c>
      <c r="Q6532">
        <v>0</v>
      </c>
      <c r="S6532" s="1">
        <v>43033</v>
      </c>
      <c r="T6532" t="s">
        <v>55</v>
      </c>
      <c r="U6532" t="s">
        <v>4256</v>
      </c>
      <c r="V6532" t="s">
        <v>61</v>
      </c>
      <c r="W6532" s="1">
        <v>43033</v>
      </c>
      <c r="X6532" s="12">
        <v>-672.75</v>
      </c>
      <c r="Y6532" s="4" t="str">
        <f t="shared" si="204"/>
        <v>Income</v>
      </c>
      <c r="Z6532" s="8">
        <v>43009</v>
      </c>
      <c r="AA6532" s="7" t="s">
        <v>397</v>
      </c>
      <c r="AB6532" s="7" t="str">
        <f t="shared" si="205"/>
        <v>Carparks Pay and Display Income</v>
      </c>
    </row>
    <row r="6533" spans="1:28" x14ac:dyDescent="0.25">
      <c r="A6533" s="7" t="s">
        <v>451</v>
      </c>
      <c r="B6533" t="s">
        <v>23</v>
      </c>
      <c r="C6533" t="s">
        <v>24</v>
      </c>
      <c r="D6533" t="s">
        <v>25</v>
      </c>
      <c r="E6533" t="s">
        <v>26</v>
      </c>
      <c r="F6533" t="s">
        <v>306</v>
      </c>
      <c r="G6533" t="s">
        <v>307</v>
      </c>
      <c r="H6533" t="s">
        <v>57</v>
      </c>
      <c r="I6533" t="s">
        <v>58</v>
      </c>
      <c r="K6533">
        <v>201807</v>
      </c>
      <c r="L6533" t="s">
        <v>60</v>
      </c>
      <c r="M6533">
        <v>4319386</v>
      </c>
      <c r="N6533">
        <v>3</v>
      </c>
      <c r="Q6533">
        <v>0</v>
      </c>
      <c r="S6533" s="1">
        <v>43033</v>
      </c>
      <c r="T6533" t="s">
        <v>55</v>
      </c>
      <c r="U6533" t="s">
        <v>4257</v>
      </c>
      <c r="V6533" t="s">
        <v>61</v>
      </c>
      <c r="W6533" s="1">
        <v>43033</v>
      </c>
      <c r="X6533" s="12">
        <v>-667.58</v>
      </c>
      <c r="Y6533" s="4" t="str">
        <f t="shared" si="204"/>
        <v>Income</v>
      </c>
      <c r="Z6533" s="8">
        <v>43009</v>
      </c>
      <c r="AA6533" s="7" t="s">
        <v>397</v>
      </c>
      <c r="AB6533" s="7" t="str">
        <f t="shared" si="205"/>
        <v>Carparks Pay and Display Income</v>
      </c>
    </row>
    <row r="6534" spans="1:28" x14ac:dyDescent="0.25">
      <c r="A6534" s="7" t="s">
        <v>451</v>
      </c>
      <c r="B6534" t="s">
        <v>23</v>
      </c>
      <c r="C6534" t="s">
        <v>24</v>
      </c>
      <c r="D6534" t="s">
        <v>25</v>
      </c>
      <c r="E6534" t="s">
        <v>26</v>
      </c>
      <c r="F6534" t="s">
        <v>308</v>
      </c>
      <c r="G6534" t="s">
        <v>309</v>
      </c>
      <c r="H6534" t="s">
        <v>57</v>
      </c>
      <c r="I6534" t="s">
        <v>58</v>
      </c>
      <c r="K6534">
        <v>201807</v>
      </c>
      <c r="L6534" t="s">
        <v>60</v>
      </c>
      <c r="M6534">
        <v>4319385</v>
      </c>
      <c r="N6534">
        <v>0</v>
      </c>
      <c r="Q6534">
        <v>0</v>
      </c>
      <c r="S6534" s="1">
        <v>43033</v>
      </c>
      <c r="T6534" t="s">
        <v>55</v>
      </c>
      <c r="U6534" t="s">
        <v>4388</v>
      </c>
      <c r="V6534" t="s">
        <v>61</v>
      </c>
      <c r="W6534" s="1">
        <v>43033</v>
      </c>
      <c r="X6534" s="12">
        <v>-390.29</v>
      </c>
      <c r="Y6534" s="4" t="str">
        <f t="shared" si="204"/>
        <v>Income</v>
      </c>
      <c r="Z6534" s="8">
        <v>43009</v>
      </c>
      <c r="AA6534" s="7" t="s">
        <v>397</v>
      </c>
      <c r="AB6534" s="7" t="str">
        <f t="shared" si="205"/>
        <v>Carparks Pay and Display Income</v>
      </c>
    </row>
    <row r="6535" spans="1:28" x14ac:dyDescent="0.25">
      <c r="A6535" s="7" t="s">
        <v>451</v>
      </c>
      <c r="B6535" t="s">
        <v>23</v>
      </c>
      <c r="C6535" t="s">
        <v>24</v>
      </c>
      <c r="D6535" t="s">
        <v>25</v>
      </c>
      <c r="E6535" t="s">
        <v>26</v>
      </c>
      <c r="F6535" t="s">
        <v>317</v>
      </c>
      <c r="G6535" t="s">
        <v>318</v>
      </c>
      <c r="H6535" t="s">
        <v>57</v>
      </c>
      <c r="I6535" t="s">
        <v>58</v>
      </c>
      <c r="K6535">
        <v>201807</v>
      </c>
      <c r="L6535" t="s">
        <v>60</v>
      </c>
      <c r="M6535">
        <v>4319387</v>
      </c>
      <c r="N6535">
        <v>6</v>
      </c>
      <c r="Q6535">
        <v>0</v>
      </c>
      <c r="S6535" s="1">
        <v>43033</v>
      </c>
      <c r="T6535" t="s">
        <v>55</v>
      </c>
      <c r="U6535" t="s">
        <v>4550</v>
      </c>
      <c r="V6535" t="s">
        <v>61</v>
      </c>
      <c r="W6535" s="1">
        <v>43033</v>
      </c>
      <c r="X6535" s="12">
        <v>-269.83</v>
      </c>
      <c r="Y6535" s="4" t="str">
        <f t="shared" si="204"/>
        <v>Income</v>
      </c>
      <c r="Z6535" s="8">
        <v>43009</v>
      </c>
      <c r="AA6535" s="7" t="s">
        <v>397</v>
      </c>
      <c r="AB6535" s="7" t="str">
        <f t="shared" si="205"/>
        <v>Carparks Pay and Display Income</v>
      </c>
    </row>
    <row r="6536" spans="1:28" x14ac:dyDescent="0.25">
      <c r="A6536" s="7" t="s">
        <v>451</v>
      </c>
      <c r="B6536" t="s">
        <v>23</v>
      </c>
      <c r="C6536" t="s">
        <v>24</v>
      </c>
      <c r="D6536" t="s">
        <v>25</v>
      </c>
      <c r="E6536" t="s">
        <v>26</v>
      </c>
      <c r="F6536" t="s">
        <v>321</v>
      </c>
      <c r="G6536" t="s">
        <v>322</v>
      </c>
      <c r="H6536" t="s">
        <v>57</v>
      </c>
      <c r="I6536" t="s">
        <v>58</v>
      </c>
      <c r="K6536">
        <v>201807</v>
      </c>
      <c r="L6536" t="s">
        <v>60</v>
      </c>
      <c r="M6536">
        <v>4319387</v>
      </c>
      <c r="N6536">
        <v>9</v>
      </c>
      <c r="Q6536">
        <v>0</v>
      </c>
      <c r="S6536" s="1">
        <v>43033</v>
      </c>
      <c r="T6536" t="s">
        <v>55</v>
      </c>
      <c r="U6536" t="s">
        <v>4891</v>
      </c>
      <c r="V6536" t="s">
        <v>61</v>
      </c>
      <c r="W6536" s="1">
        <v>43033</v>
      </c>
      <c r="X6536" s="12">
        <v>-636.33000000000004</v>
      </c>
      <c r="Y6536" s="4" t="str">
        <f t="shared" si="204"/>
        <v>Income</v>
      </c>
      <c r="Z6536" s="8">
        <v>43009</v>
      </c>
      <c r="AA6536" s="7" t="s">
        <v>397</v>
      </c>
      <c r="AB6536" s="7" t="str">
        <f t="shared" si="205"/>
        <v>Carparks Pay and Display Income</v>
      </c>
    </row>
    <row r="6537" spans="1:28" x14ac:dyDescent="0.25">
      <c r="A6537" s="7" t="s">
        <v>451</v>
      </c>
      <c r="B6537" t="s">
        <v>23</v>
      </c>
      <c r="C6537" t="s">
        <v>24</v>
      </c>
      <c r="D6537" t="s">
        <v>25</v>
      </c>
      <c r="E6537" t="s">
        <v>26</v>
      </c>
      <c r="F6537" t="s">
        <v>321</v>
      </c>
      <c r="G6537" t="s">
        <v>322</v>
      </c>
      <c r="H6537" t="s">
        <v>57</v>
      </c>
      <c r="I6537" t="s">
        <v>58</v>
      </c>
      <c r="K6537">
        <v>201807</v>
      </c>
      <c r="L6537" t="s">
        <v>60</v>
      </c>
      <c r="M6537">
        <v>4319387</v>
      </c>
      <c r="N6537">
        <v>4</v>
      </c>
      <c r="Q6537">
        <v>0</v>
      </c>
      <c r="S6537" s="1">
        <v>43033</v>
      </c>
      <c r="T6537" t="s">
        <v>55</v>
      </c>
      <c r="U6537" t="s">
        <v>4892</v>
      </c>
      <c r="V6537" t="s">
        <v>61</v>
      </c>
      <c r="W6537" s="1">
        <v>43033</v>
      </c>
      <c r="X6537" s="12">
        <v>-928.88</v>
      </c>
      <c r="Y6537" s="4" t="str">
        <f t="shared" si="204"/>
        <v>Income</v>
      </c>
      <c r="Z6537" s="8">
        <v>43009</v>
      </c>
      <c r="AA6537" s="7" t="s">
        <v>397</v>
      </c>
      <c r="AB6537" s="7" t="str">
        <f t="shared" si="205"/>
        <v>Carparks Pay and Display Income</v>
      </c>
    </row>
    <row r="6538" spans="1:28" x14ac:dyDescent="0.25">
      <c r="A6538" s="7" t="s">
        <v>451</v>
      </c>
      <c r="B6538" t="s">
        <v>23</v>
      </c>
      <c r="C6538" t="s">
        <v>24</v>
      </c>
      <c r="D6538" t="s">
        <v>25</v>
      </c>
      <c r="E6538" t="s">
        <v>26</v>
      </c>
      <c r="F6538" t="s">
        <v>321</v>
      </c>
      <c r="G6538" t="s">
        <v>322</v>
      </c>
      <c r="H6538" t="s">
        <v>57</v>
      </c>
      <c r="I6538" t="s">
        <v>58</v>
      </c>
      <c r="K6538">
        <v>201807</v>
      </c>
      <c r="L6538" t="s">
        <v>60</v>
      </c>
      <c r="M6538">
        <v>4319386</v>
      </c>
      <c r="N6538">
        <v>14</v>
      </c>
      <c r="Q6538">
        <v>0</v>
      </c>
      <c r="S6538" s="1">
        <v>43033</v>
      </c>
      <c r="T6538" t="s">
        <v>55</v>
      </c>
      <c r="U6538" t="s">
        <v>4893</v>
      </c>
      <c r="V6538" t="s">
        <v>61</v>
      </c>
      <c r="W6538" s="1">
        <v>43033</v>
      </c>
      <c r="X6538" s="12">
        <v>-513.12</v>
      </c>
      <c r="Y6538" s="4" t="str">
        <f t="shared" si="204"/>
        <v>Income</v>
      </c>
      <c r="Z6538" s="8">
        <v>43009</v>
      </c>
      <c r="AA6538" s="7" t="s">
        <v>397</v>
      </c>
      <c r="AB6538" s="7" t="str">
        <f t="shared" si="205"/>
        <v>Carparks Pay and Display Income</v>
      </c>
    </row>
    <row r="6539" spans="1:28" x14ac:dyDescent="0.25">
      <c r="A6539" s="7" t="s">
        <v>451</v>
      </c>
      <c r="B6539" t="s">
        <v>23</v>
      </c>
      <c r="C6539" t="s">
        <v>24</v>
      </c>
      <c r="D6539" t="s">
        <v>25</v>
      </c>
      <c r="E6539" t="s">
        <v>26</v>
      </c>
      <c r="F6539" t="s">
        <v>321</v>
      </c>
      <c r="G6539" t="s">
        <v>322</v>
      </c>
      <c r="H6539" t="s">
        <v>57</v>
      </c>
      <c r="I6539" t="s">
        <v>58</v>
      </c>
      <c r="K6539">
        <v>201807</v>
      </c>
      <c r="L6539" t="s">
        <v>60</v>
      </c>
      <c r="M6539">
        <v>4319385</v>
      </c>
      <c r="N6539">
        <v>8</v>
      </c>
      <c r="Q6539">
        <v>0</v>
      </c>
      <c r="S6539" s="1">
        <v>43033</v>
      </c>
      <c r="T6539" t="s">
        <v>55</v>
      </c>
      <c r="U6539" t="s">
        <v>4897</v>
      </c>
      <c r="V6539" t="s">
        <v>61</v>
      </c>
      <c r="W6539" s="1">
        <v>43033</v>
      </c>
      <c r="X6539" s="12">
        <v>-542.25</v>
      </c>
      <c r="Y6539" s="4" t="str">
        <f t="shared" si="204"/>
        <v>Income</v>
      </c>
      <c r="Z6539" s="8">
        <v>43009</v>
      </c>
      <c r="AA6539" s="7" t="s">
        <v>397</v>
      </c>
      <c r="AB6539" s="7" t="str">
        <f t="shared" si="205"/>
        <v>Carparks Pay and Display Income</v>
      </c>
    </row>
    <row r="6540" spans="1:28" x14ac:dyDescent="0.25">
      <c r="A6540" s="7" t="s">
        <v>451</v>
      </c>
      <c r="B6540" t="s">
        <v>23</v>
      </c>
      <c r="C6540" t="s">
        <v>24</v>
      </c>
      <c r="D6540" t="s">
        <v>25</v>
      </c>
      <c r="E6540" t="s">
        <v>26</v>
      </c>
      <c r="F6540" t="s">
        <v>328</v>
      </c>
      <c r="G6540" t="s">
        <v>329</v>
      </c>
      <c r="H6540" t="s">
        <v>57</v>
      </c>
      <c r="I6540" t="s">
        <v>58</v>
      </c>
      <c r="K6540">
        <v>201807</v>
      </c>
      <c r="L6540" t="s">
        <v>60</v>
      </c>
      <c r="M6540">
        <v>4319386</v>
      </c>
      <c r="N6540">
        <v>5</v>
      </c>
      <c r="Q6540">
        <v>0</v>
      </c>
      <c r="S6540" s="1">
        <v>43033</v>
      </c>
      <c r="T6540" t="s">
        <v>55</v>
      </c>
      <c r="U6540" t="s">
        <v>5136</v>
      </c>
      <c r="V6540" t="s">
        <v>61</v>
      </c>
      <c r="W6540" s="1">
        <v>43033</v>
      </c>
      <c r="X6540" s="12">
        <v>-673.75</v>
      </c>
      <c r="Y6540" s="4" t="str">
        <f t="shared" si="204"/>
        <v>Income</v>
      </c>
      <c r="Z6540" s="8">
        <v>43009</v>
      </c>
      <c r="AA6540" s="7" t="s">
        <v>397</v>
      </c>
      <c r="AB6540" s="7" t="str">
        <f t="shared" si="205"/>
        <v>Carparks Pay and Display Income</v>
      </c>
    </row>
    <row r="6541" spans="1:28" x14ac:dyDescent="0.25">
      <c r="A6541" s="7" t="s">
        <v>451</v>
      </c>
      <c r="B6541" t="s">
        <v>23</v>
      </c>
      <c r="C6541" t="s">
        <v>24</v>
      </c>
      <c r="D6541" t="s">
        <v>25</v>
      </c>
      <c r="E6541" t="s">
        <v>26</v>
      </c>
      <c r="F6541" t="s">
        <v>334</v>
      </c>
      <c r="G6541" t="s">
        <v>335</v>
      </c>
      <c r="H6541" t="s">
        <v>57</v>
      </c>
      <c r="I6541" t="s">
        <v>58</v>
      </c>
      <c r="K6541">
        <v>201807</v>
      </c>
      <c r="L6541" t="s">
        <v>60</v>
      </c>
      <c r="M6541">
        <v>4319385</v>
      </c>
      <c r="N6541">
        <v>6</v>
      </c>
      <c r="Q6541">
        <v>0</v>
      </c>
      <c r="S6541" s="1">
        <v>43033</v>
      </c>
      <c r="T6541" t="s">
        <v>55</v>
      </c>
      <c r="U6541" t="s">
        <v>5209</v>
      </c>
      <c r="V6541" t="s">
        <v>61</v>
      </c>
      <c r="W6541" s="1">
        <v>43033</v>
      </c>
      <c r="X6541" s="12">
        <v>-293.17</v>
      </c>
      <c r="Y6541" s="4" t="str">
        <f t="shared" si="204"/>
        <v>Income</v>
      </c>
      <c r="Z6541" s="8">
        <v>43009</v>
      </c>
      <c r="AA6541" s="7" t="s">
        <v>397</v>
      </c>
      <c r="AB6541" s="7" t="str">
        <f t="shared" si="205"/>
        <v>Carparks Pay and Display Income</v>
      </c>
    </row>
    <row r="6542" spans="1:28" x14ac:dyDescent="0.25">
      <c r="A6542" s="7" t="s">
        <v>451</v>
      </c>
      <c r="B6542" t="s">
        <v>23</v>
      </c>
      <c r="C6542" t="s">
        <v>24</v>
      </c>
      <c r="D6542" t="s">
        <v>25</v>
      </c>
      <c r="E6542" t="s">
        <v>26</v>
      </c>
      <c r="F6542" t="s">
        <v>337</v>
      </c>
      <c r="G6542" t="s">
        <v>338</v>
      </c>
      <c r="H6542" t="s">
        <v>57</v>
      </c>
      <c r="I6542" t="s">
        <v>58</v>
      </c>
      <c r="K6542">
        <v>201807</v>
      </c>
      <c r="L6542" t="s">
        <v>60</v>
      </c>
      <c r="M6542">
        <v>4319386</v>
      </c>
      <c r="N6542">
        <v>4</v>
      </c>
      <c r="Q6542">
        <v>0</v>
      </c>
      <c r="S6542" s="1">
        <v>43033</v>
      </c>
      <c r="T6542" t="s">
        <v>55</v>
      </c>
      <c r="U6542" t="s">
        <v>5262</v>
      </c>
      <c r="V6542" t="s">
        <v>61</v>
      </c>
      <c r="W6542" s="1">
        <v>43033</v>
      </c>
      <c r="X6542" s="12">
        <v>-544.04</v>
      </c>
      <c r="Y6542" s="4" t="str">
        <f t="shared" si="204"/>
        <v>Income</v>
      </c>
      <c r="Z6542" s="8">
        <v>43009</v>
      </c>
      <c r="AA6542" s="7" t="s">
        <v>397</v>
      </c>
      <c r="AB6542" s="7" t="str">
        <f t="shared" si="205"/>
        <v>Carparks Pay and Display Income</v>
      </c>
    </row>
    <row r="6543" spans="1:28" x14ac:dyDescent="0.25">
      <c r="A6543" s="7" t="s">
        <v>451</v>
      </c>
      <c r="B6543" t="s">
        <v>23</v>
      </c>
      <c r="C6543" t="s">
        <v>24</v>
      </c>
      <c r="D6543" t="s">
        <v>25</v>
      </c>
      <c r="E6543" t="s">
        <v>26</v>
      </c>
      <c r="F6543" t="s">
        <v>343</v>
      </c>
      <c r="G6543" t="s">
        <v>344</v>
      </c>
      <c r="H6543" t="s">
        <v>57</v>
      </c>
      <c r="I6543" t="s">
        <v>58</v>
      </c>
      <c r="K6543">
        <v>201807</v>
      </c>
      <c r="L6543" t="s">
        <v>60</v>
      </c>
      <c r="M6543">
        <v>4319386</v>
      </c>
      <c r="N6543">
        <v>7</v>
      </c>
      <c r="Q6543">
        <v>0</v>
      </c>
      <c r="S6543" s="1">
        <v>43033</v>
      </c>
      <c r="T6543" t="s">
        <v>55</v>
      </c>
      <c r="U6543" t="s">
        <v>5565</v>
      </c>
      <c r="V6543" t="s">
        <v>61</v>
      </c>
      <c r="W6543" s="1">
        <v>43033</v>
      </c>
      <c r="X6543" s="12">
        <v>-645.25</v>
      </c>
      <c r="Y6543" s="4" t="str">
        <f t="shared" si="204"/>
        <v>Income</v>
      </c>
      <c r="Z6543" s="8">
        <v>43009</v>
      </c>
      <c r="AA6543" s="7" t="s">
        <v>397</v>
      </c>
      <c r="AB6543" s="7" t="str">
        <f t="shared" si="205"/>
        <v>Carparks Pay and Display Income</v>
      </c>
    </row>
    <row r="6544" spans="1:28" x14ac:dyDescent="0.25">
      <c r="A6544" s="7" t="s">
        <v>451</v>
      </c>
      <c r="B6544" t="s">
        <v>23</v>
      </c>
      <c r="C6544" t="s">
        <v>24</v>
      </c>
      <c r="D6544" t="s">
        <v>25</v>
      </c>
      <c r="E6544" t="s">
        <v>26</v>
      </c>
      <c r="F6544" t="s">
        <v>343</v>
      </c>
      <c r="G6544" t="s">
        <v>344</v>
      </c>
      <c r="H6544" t="s">
        <v>57</v>
      </c>
      <c r="I6544" t="s">
        <v>58</v>
      </c>
      <c r="K6544">
        <v>201807</v>
      </c>
      <c r="L6544" t="s">
        <v>60</v>
      </c>
      <c r="M6544">
        <v>4319387</v>
      </c>
      <c r="N6544">
        <v>3</v>
      </c>
      <c r="Q6544">
        <v>0</v>
      </c>
      <c r="S6544" s="1">
        <v>43033</v>
      </c>
      <c r="T6544" t="s">
        <v>55</v>
      </c>
      <c r="U6544" t="s">
        <v>5566</v>
      </c>
      <c r="V6544" t="s">
        <v>61</v>
      </c>
      <c r="W6544" s="1">
        <v>43033</v>
      </c>
      <c r="X6544" s="12">
        <v>-443.25</v>
      </c>
      <c r="Y6544" s="4" t="str">
        <f t="shared" si="204"/>
        <v>Income</v>
      </c>
      <c r="Z6544" s="8">
        <v>43009</v>
      </c>
      <c r="AA6544" s="7" t="s">
        <v>397</v>
      </c>
      <c r="AB6544" s="7" t="str">
        <f t="shared" si="205"/>
        <v>Carparks Pay and Display Income</v>
      </c>
    </row>
    <row r="6545" spans="1:28" x14ac:dyDescent="0.25">
      <c r="A6545" s="7" t="s">
        <v>451</v>
      </c>
      <c r="B6545" t="s">
        <v>23</v>
      </c>
      <c r="C6545" t="s">
        <v>24</v>
      </c>
      <c r="D6545" t="s">
        <v>25</v>
      </c>
      <c r="E6545" t="s">
        <v>26</v>
      </c>
      <c r="F6545" t="s">
        <v>351</v>
      </c>
      <c r="G6545" t="s">
        <v>352</v>
      </c>
      <c r="H6545" t="s">
        <v>57</v>
      </c>
      <c r="I6545" t="s">
        <v>58</v>
      </c>
      <c r="K6545">
        <v>201807</v>
      </c>
      <c r="L6545" t="s">
        <v>60</v>
      </c>
      <c r="M6545">
        <v>4319385</v>
      </c>
      <c r="N6545">
        <v>2</v>
      </c>
      <c r="Q6545">
        <v>0</v>
      </c>
      <c r="S6545" s="1">
        <v>43033</v>
      </c>
      <c r="T6545" t="s">
        <v>55</v>
      </c>
      <c r="U6545" t="s">
        <v>5763</v>
      </c>
      <c r="V6545" t="s">
        <v>61</v>
      </c>
      <c r="W6545" s="1">
        <v>43033</v>
      </c>
      <c r="X6545" s="12">
        <v>-572.41999999999996</v>
      </c>
      <c r="Y6545" s="4" t="str">
        <f t="shared" si="204"/>
        <v>Income</v>
      </c>
      <c r="Z6545" s="8">
        <v>43009</v>
      </c>
      <c r="AA6545" s="7" t="s">
        <v>397</v>
      </c>
      <c r="AB6545" s="7" t="str">
        <f t="shared" si="205"/>
        <v>Carparks Pay and Display Income</v>
      </c>
    </row>
    <row r="6546" spans="1:28" x14ac:dyDescent="0.25">
      <c r="A6546" s="7" t="s">
        <v>451</v>
      </c>
      <c r="B6546" t="s">
        <v>23</v>
      </c>
      <c r="C6546" t="s">
        <v>24</v>
      </c>
      <c r="D6546" t="s">
        <v>25</v>
      </c>
      <c r="E6546" t="s">
        <v>26</v>
      </c>
      <c r="F6546" t="s">
        <v>351</v>
      </c>
      <c r="G6546" t="s">
        <v>352</v>
      </c>
      <c r="H6546" t="s">
        <v>57</v>
      </c>
      <c r="I6546" t="s">
        <v>58</v>
      </c>
      <c r="K6546">
        <v>201807</v>
      </c>
      <c r="L6546" t="s">
        <v>60</v>
      </c>
      <c r="M6546">
        <v>4319387</v>
      </c>
      <c r="N6546">
        <v>10</v>
      </c>
      <c r="Q6546">
        <v>0</v>
      </c>
      <c r="S6546" s="1">
        <v>43033</v>
      </c>
      <c r="T6546" t="s">
        <v>55</v>
      </c>
      <c r="U6546" t="s">
        <v>5766</v>
      </c>
      <c r="V6546" t="s">
        <v>61</v>
      </c>
      <c r="W6546" s="1">
        <v>43033</v>
      </c>
      <c r="X6546" s="12">
        <v>-581.53</v>
      </c>
      <c r="Y6546" s="4" t="str">
        <f t="shared" si="204"/>
        <v>Income</v>
      </c>
      <c r="Z6546" s="8">
        <v>43009</v>
      </c>
      <c r="AA6546" s="7" t="s">
        <v>397</v>
      </c>
      <c r="AB6546" s="7" t="str">
        <f t="shared" si="205"/>
        <v>Carparks Pay and Display Income</v>
      </c>
    </row>
    <row r="6547" spans="1:28" x14ac:dyDescent="0.25">
      <c r="A6547" s="7" t="s">
        <v>451</v>
      </c>
      <c r="B6547" t="s">
        <v>23</v>
      </c>
      <c r="C6547" t="s">
        <v>24</v>
      </c>
      <c r="D6547" t="s">
        <v>25</v>
      </c>
      <c r="E6547" t="s">
        <v>26</v>
      </c>
      <c r="F6547" t="s">
        <v>354</v>
      </c>
      <c r="G6547" t="s">
        <v>355</v>
      </c>
      <c r="H6547" t="s">
        <v>57</v>
      </c>
      <c r="I6547" t="s">
        <v>58</v>
      </c>
      <c r="K6547">
        <v>201807</v>
      </c>
      <c r="L6547" t="s">
        <v>60</v>
      </c>
      <c r="M6547">
        <v>4319385</v>
      </c>
      <c r="N6547">
        <v>3</v>
      </c>
      <c r="Q6547">
        <v>0</v>
      </c>
      <c r="S6547" s="1">
        <v>43033</v>
      </c>
      <c r="T6547" t="s">
        <v>55</v>
      </c>
      <c r="U6547" t="s">
        <v>5895</v>
      </c>
      <c r="V6547" t="s">
        <v>61</v>
      </c>
      <c r="W6547" s="1">
        <v>43033</v>
      </c>
      <c r="X6547" s="12">
        <v>-330.12</v>
      </c>
      <c r="Y6547" s="4" t="str">
        <f t="shared" si="204"/>
        <v>Income</v>
      </c>
      <c r="Z6547" s="8">
        <v>43009</v>
      </c>
      <c r="AA6547" s="7" t="s">
        <v>397</v>
      </c>
      <c r="AB6547" s="7" t="str">
        <f t="shared" si="205"/>
        <v>Carparks Pay and Display Income</v>
      </c>
    </row>
    <row r="6548" spans="1:28" x14ac:dyDescent="0.25">
      <c r="A6548" s="7" t="s">
        <v>451</v>
      </c>
      <c r="B6548" t="s">
        <v>23</v>
      </c>
      <c r="C6548" t="s">
        <v>24</v>
      </c>
      <c r="D6548" t="s">
        <v>25</v>
      </c>
      <c r="E6548" t="s">
        <v>26</v>
      </c>
      <c r="F6548" t="s">
        <v>356</v>
      </c>
      <c r="G6548" t="s">
        <v>357</v>
      </c>
      <c r="H6548" t="s">
        <v>57</v>
      </c>
      <c r="I6548" t="s">
        <v>58</v>
      </c>
      <c r="K6548">
        <v>201807</v>
      </c>
      <c r="L6548" t="s">
        <v>60</v>
      </c>
      <c r="M6548">
        <v>4319385</v>
      </c>
      <c r="N6548">
        <v>4</v>
      </c>
      <c r="Q6548">
        <v>0</v>
      </c>
      <c r="S6548" s="1">
        <v>43033</v>
      </c>
      <c r="T6548" t="s">
        <v>55</v>
      </c>
      <c r="U6548" t="s">
        <v>5943</v>
      </c>
      <c r="V6548" t="s">
        <v>61</v>
      </c>
      <c r="W6548" s="1">
        <v>43033</v>
      </c>
      <c r="X6548" s="12">
        <v>-455.92</v>
      </c>
      <c r="Y6548" s="4" t="str">
        <f t="shared" si="204"/>
        <v>Income</v>
      </c>
      <c r="Z6548" s="8">
        <v>43009</v>
      </c>
      <c r="AA6548" s="7" t="s">
        <v>397</v>
      </c>
      <c r="AB6548" s="7" t="str">
        <f t="shared" si="205"/>
        <v>Carparks Pay and Display Income</v>
      </c>
    </row>
    <row r="6549" spans="1:28" x14ac:dyDescent="0.25">
      <c r="A6549" s="7" t="s">
        <v>451</v>
      </c>
      <c r="B6549" t="s">
        <v>23</v>
      </c>
      <c r="C6549" t="s">
        <v>24</v>
      </c>
      <c r="D6549" t="s">
        <v>25</v>
      </c>
      <c r="E6549" t="s">
        <v>26</v>
      </c>
      <c r="F6549" t="s">
        <v>356</v>
      </c>
      <c r="G6549" t="s">
        <v>357</v>
      </c>
      <c r="H6549" t="s">
        <v>67</v>
      </c>
      <c r="I6549" t="s">
        <v>68</v>
      </c>
      <c r="K6549">
        <v>201807</v>
      </c>
      <c r="L6549" t="s">
        <v>43</v>
      </c>
      <c r="M6549">
        <v>2034815</v>
      </c>
      <c r="N6549">
        <v>53</v>
      </c>
      <c r="Q6549">
        <v>0</v>
      </c>
      <c r="R6549" t="s">
        <v>5946</v>
      </c>
      <c r="S6549" s="1">
        <v>43033</v>
      </c>
      <c r="T6549" t="s">
        <v>37</v>
      </c>
      <c r="U6549" t="s">
        <v>5947</v>
      </c>
      <c r="V6549" t="s">
        <v>278</v>
      </c>
      <c r="W6549" s="1">
        <v>43033</v>
      </c>
      <c r="X6549" s="12">
        <v>-250</v>
      </c>
      <c r="Y6549" s="4" t="str">
        <f t="shared" si="204"/>
        <v>Income</v>
      </c>
      <c r="Z6549" s="8">
        <v>43009</v>
      </c>
      <c r="AA6549" s="7" t="s">
        <v>397</v>
      </c>
      <c r="AB6549" s="7" t="str">
        <f t="shared" si="205"/>
        <v>Contract Passes</v>
      </c>
    </row>
    <row r="6550" spans="1:28" x14ac:dyDescent="0.25">
      <c r="A6550" s="7" t="s">
        <v>451</v>
      </c>
      <c r="B6550" t="s">
        <v>23</v>
      </c>
      <c r="C6550" t="s">
        <v>24</v>
      </c>
      <c r="D6550" t="s">
        <v>25</v>
      </c>
      <c r="E6550" t="s">
        <v>26</v>
      </c>
      <c r="F6550" t="s">
        <v>376</v>
      </c>
      <c r="G6550" t="s">
        <v>377</v>
      </c>
      <c r="H6550" t="s">
        <v>57</v>
      </c>
      <c r="I6550" t="s">
        <v>58</v>
      </c>
      <c r="K6550">
        <v>201807</v>
      </c>
      <c r="L6550" t="s">
        <v>60</v>
      </c>
      <c r="M6550">
        <v>4319385</v>
      </c>
      <c r="N6550">
        <v>16</v>
      </c>
      <c r="Q6550">
        <v>0</v>
      </c>
      <c r="S6550" s="1">
        <v>43033</v>
      </c>
      <c r="T6550" t="s">
        <v>55</v>
      </c>
      <c r="U6550" t="s">
        <v>6415</v>
      </c>
      <c r="V6550" t="s">
        <v>61</v>
      </c>
      <c r="W6550" s="1">
        <v>43033</v>
      </c>
      <c r="X6550" s="12">
        <v>-203.42</v>
      </c>
      <c r="Y6550" s="4" t="str">
        <f t="shared" si="204"/>
        <v>Income</v>
      </c>
      <c r="Z6550" s="8">
        <v>43009</v>
      </c>
      <c r="AA6550" s="7" t="s">
        <v>397</v>
      </c>
      <c r="AB6550" s="7" t="str">
        <f t="shared" si="205"/>
        <v>Carparks Pay and Display Income</v>
      </c>
    </row>
    <row r="6551" spans="1:28" x14ac:dyDescent="0.25">
      <c r="A6551" s="7" t="s">
        <v>451</v>
      </c>
      <c r="B6551" t="s">
        <v>23</v>
      </c>
      <c r="C6551" t="s">
        <v>24</v>
      </c>
      <c r="D6551" t="s">
        <v>25</v>
      </c>
      <c r="E6551" t="s">
        <v>26</v>
      </c>
      <c r="F6551" t="s">
        <v>376</v>
      </c>
      <c r="G6551" t="s">
        <v>377</v>
      </c>
      <c r="H6551" t="s">
        <v>57</v>
      </c>
      <c r="I6551" t="s">
        <v>58</v>
      </c>
      <c r="K6551">
        <v>201807</v>
      </c>
      <c r="L6551" t="s">
        <v>60</v>
      </c>
      <c r="M6551">
        <v>4319387</v>
      </c>
      <c r="N6551">
        <v>2</v>
      </c>
      <c r="Q6551">
        <v>0</v>
      </c>
      <c r="S6551" s="1">
        <v>43033</v>
      </c>
      <c r="T6551" t="s">
        <v>55</v>
      </c>
      <c r="U6551" t="s">
        <v>6418</v>
      </c>
      <c r="V6551" t="s">
        <v>61</v>
      </c>
      <c r="W6551" s="1">
        <v>43033</v>
      </c>
      <c r="X6551" s="12">
        <v>-235.75</v>
      </c>
      <c r="Y6551" s="4" t="str">
        <f t="shared" si="204"/>
        <v>Income</v>
      </c>
      <c r="Z6551" s="8">
        <v>43009</v>
      </c>
      <c r="AA6551" s="7" t="s">
        <v>397</v>
      </c>
      <c r="AB6551" s="7" t="str">
        <f t="shared" si="205"/>
        <v>Carparks Pay and Display Income</v>
      </c>
    </row>
    <row r="6552" spans="1:28" x14ac:dyDescent="0.25">
      <c r="A6552" s="7" t="s">
        <v>451</v>
      </c>
      <c r="B6552" t="s">
        <v>23</v>
      </c>
      <c r="C6552" t="s">
        <v>24</v>
      </c>
      <c r="D6552" t="s">
        <v>25</v>
      </c>
      <c r="E6552" t="s">
        <v>26</v>
      </c>
      <c r="F6552" t="s">
        <v>62</v>
      </c>
      <c r="G6552" t="s">
        <v>63</v>
      </c>
      <c r="H6552" t="s">
        <v>57</v>
      </c>
      <c r="I6552" t="s">
        <v>58</v>
      </c>
      <c r="K6552">
        <v>201807</v>
      </c>
      <c r="L6552" t="s">
        <v>60</v>
      </c>
      <c r="M6552">
        <v>4319389</v>
      </c>
      <c r="N6552">
        <v>3</v>
      </c>
      <c r="Q6552">
        <v>0</v>
      </c>
      <c r="S6552" s="1">
        <v>43034</v>
      </c>
      <c r="T6552" t="s">
        <v>55</v>
      </c>
      <c r="U6552" t="s">
        <v>516</v>
      </c>
      <c r="V6552" t="s">
        <v>61</v>
      </c>
      <c r="W6552" s="1">
        <v>43034</v>
      </c>
      <c r="X6552" s="12">
        <v>-88.87</v>
      </c>
      <c r="Y6552" s="4" t="str">
        <f t="shared" si="204"/>
        <v>Income</v>
      </c>
      <c r="Z6552" s="8">
        <v>43009</v>
      </c>
      <c r="AA6552" s="7" t="s">
        <v>397</v>
      </c>
      <c r="AB6552" s="7" t="str">
        <f t="shared" si="205"/>
        <v>Carparks Pay and Display Income</v>
      </c>
    </row>
    <row r="6553" spans="1:28" x14ac:dyDescent="0.25">
      <c r="A6553" s="7" t="s">
        <v>451</v>
      </c>
      <c r="B6553" t="s">
        <v>23</v>
      </c>
      <c r="C6553" t="s">
        <v>24</v>
      </c>
      <c r="D6553" t="s">
        <v>25</v>
      </c>
      <c r="E6553" t="s">
        <v>26</v>
      </c>
      <c r="F6553" t="s">
        <v>69</v>
      </c>
      <c r="G6553" t="s">
        <v>70</v>
      </c>
      <c r="H6553" t="s">
        <v>57</v>
      </c>
      <c r="I6553" t="s">
        <v>58</v>
      </c>
      <c r="K6553">
        <v>201807</v>
      </c>
      <c r="L6553" t="s">
        <v>60</v>
      </c>
      <c r="M6553">
        <v>4319388</v>
      </c>
      <c r="N6553">
        <v>2</v>
      </c>
      <c r="Q6553">
        <v>0</v>
      </c>
      <c r="S6553" s="1">
        <v>43034</v>
      </c>
      <c r="T6553" t="s">
        <v>55</v>
      </c>
      <c r="U6553" t="s">
        <v>603</v>
      </c>
      <c r="V6553" t="s">
        <v>61</v>
      </c>
      <c r="W6553" s="1">
        <v>43034</v>
      </c>
      <c r="X6553" s="12">
        <v>-597.46</v>
      </c>
      <c r="Y6553" s="4" t="str">
        <f t="shared" si="204"/>
        <v>Income</v>
      </c>
      <c r="Z6553" s="8">
        <v>43009</v>
      </c>
      <c r="AA6553" s="7" t="s">
        <v>397</v>
      </c>
      <c r="AB6553" s="7" t="str">
        <f t="shared" si="205"/>
        <v>Carparks Pay and Display Income</v>
      </c>
    </row>
    <row r="6554" spans="1:28" x14ac:dyDescent="0.25">
      <c r="A6554" s="7" t="s">
        <v>451</v>
      </c>
      <c r="B6554" t="s">
        <v>23</v>
      </c>
      <c r="C6554" t="s">
        <v>24</v>
      </c>
      <c r="D6554" t="s">
        <v>25</v>
      </c>
      <c r="E6554" t="s">
        <v>26</v>
      </c>
      <c r="F6554" t="s">
        <v>79</v>
      </c>
      <c r="G6554" t="s">
        <v>80</v>
      </c>
      <c r="H6554" t="s">
        <v>138</v>
      </c>
      <c r="I6554" t="s">
        <v>139</v>
      </c>
      <c r="K6554">
        <v>201807</v>
      </c>
      <c r="L6554" t="s">
        <v>140</v>
      </c>
      <c r="M6554">
        <v>430494</v>
      </c>
      <c r="N6554">
        <v>10</v>
      </c>
      <c r="Q6554">
        <v>0</v>
      </c>
      <c r="S6554" s="1">
        <v>43033</v>
      </c>
      <c r="T6554" t="s">
        <v>37</v>
      </c>
      <c r="U6554" t="s">
        <v>1003</v>
      </c>
      <c r="V6554" t="s">
        <v>643</v>
      </c>
      <c r="W6554" s="1">
        <v>43034</v>
      </c>
      <c r="X6554" s="12">
        <v>19.079999999999998</v>
      </c>
      <c r="Y6554" s="4" t="str">
        <f t="shared" si="204"/>
        <v>Expenditure</v>
      </c>
      <c r="Z6554" s="8">
        <v>43009</v>
      </c>
      <c r="AA6554" s="7" t="s">
        <v>397</v>
      </c>
      <c r="AB6554" s="7" t="str">
        <f t="shared" si="205"/>
        <v>Expenditure</v>
      </c>
    </row>
    <row r="6555" spans="1:28" x14ac:dyDescent="0.25">
      <c r="A6555" s="7" t="s">
        <v>451</v>
      </c>
      <c r="B6555" t="s">
        <v>23</v>
      </c>
      <c r="C6555" t="s">
        <v>24</v>
      </c>
      <c r="D6555" t="s">
        <v>25</v>
      </c>
      <c r="E6555" t="s">
        <v>26</v>
      </c>
      <c r="F6555" t="s">
        <v>267</v>
      </c>
      <c r="G6555" t="s">
        <v>268</v>
      </c>
      <c r="H6555" t="s">
        <v>256</v>
      </c>
      <c r="I6555" t="s">
        <v>257</v>
      </c>
      <c r="K6555">
        <v>201807</v>
      </c>
      <c r="L6555" t="s">
        <v>43</v>
      </c>
      <c r="M6555">
        <v>2034820</v>
      </c>
      <c r="N6555">
        <v>91</v>
      </c>
      <c r="Q6555">
        <v>0</v>
      </c>
      <c r="R6555" t="s">
        <v>3106</v>
      </c>
      <c r="S6555" s="1">
        <v>43034</v>
      </c>
      <c r="T6555" t="s">
        <v>37</v>
      </c>
      <c r="U6555" t="s">
        <v>3107</v>
      </c>
      <c r="V6555" t="s">
        <v>278</v>
      </c>
      <c r="W6555" s="1">
        <v>43034</v>
      </c>
      <c r="X6555" s="12">
        <v>-1691</v>
      </c>
      <c r="Y6555" s="4" t="str">
        <f t="shared" si="204"/>
        <v>Income</v>
      </c>
      <c r="Z6555" s="8">
        <v>43009</v>
      </c>
      <c r="AA6555" s="7" t="s">
        <v>396</v>
      </c>
      <c r="AB6555" s="7" t="str">
        <f t="shared" si="205"/>
        <v>Car Park Excess Fee Notice Income</v>
      </c>
    </row>
    <row r="6556" spans="1:28" x14ac:dyDescent="0.25">
      <c r="A6556" s="7" t="s">
        <v>451</v>
      </c>
      <c r="B6556" t="s">
        <v>23</v>
      </c>
      <c r="C6556" t="s">
        <v>24</v>
      </c>
      <c r="D6556" t="s">
        <v>25</v>
      </c>
      <c r="E6556" t="s">
        <v>26</v>
      </c>
      <c r="F6556" t="s">
        <v>267</v>
      </c>
      <c r="G6556" t="s">
        <v>268</v>
      </c>
      <c r="H6556" t="s">
        <v>256</v>
      </c>
      <c r="I6556" t="s">
        <v>257</v>
      </c>
      <c r="K6556">
        <v>201807</v>
      </c>
      <c r="L6556" t="s">
        <v>43</v>
      </c>
      <c r="M6556">
        <v>2034819</v>
      </c>
      <c r="N6556">
        <v>1</v>
      </c>
      <c r="Q6556">
        <v>0</v>
      </c>
      <c r="R6556" t="s">
        <v>3108</v>
      </c>
      <c r="S6556" s="1">
        <v>43034</v>
      </c>
      <c r="T6556" t="s">
        <v>37</v>
      </c>
      <c r="U6556" t="s">
        <v>3109</v>
      </c>
      <c r="V6556" t="s">
        <v>278</v>
      </c>
      <c r="W6556" s="1">
        <v>43034</v>
      </c>
      <c r="X6556" s="12">
        <v>-75</v>
      </c>
      <c r="Y6556" s="4" t="str">
        <f t="shared" si="204"/>
        <v>Income</v>
      </c>
      <c r="Z6556" s="8">
        <v>43009</v>
      </c>
      <c r="AA6556" s="7" t="s">
        <v>396</v>
      </c>
      <c r="AB6556" s="7" t="str">
        <f t="shared" si="205"/>
        <v>Car Park Excess Fee Notice Income</v>
      </c>
    </row>
    <row r="6557" spans="1:28" x14ac:dyDescent="0.25">
      <c r="A6557" s="7" t="s">
        <v>451</v>
      </c>
      <c r="B6557" t="s">
        <v>23</v>
      </c>
      <c r="C6557" t="s">
        <v>24</v>
      </c>
      <c r="D6557" t="s">
        <v>25</v>
      </c>
      <c r="E6557" t="s">
        <v>26</v>
      </c>
      <c r="F6557" t="s">
        <v>267</v>
      </c>
      <c r="G6557" t="s">
        <v>268</v>
      </c>
      <c r="H6557" t="s">
        <v>256</v>
      </c>
      <c r="I6557" t="s">
        <v>257</v>
      </c>
      <c r="K6557">
        <v>201807</v>
      </c>
      <c r="L6557" t="s">
        <v>43</v>
      </c>
      <c r="M6557">
        <v>2034817</v>
      </c>
      <c r="N6557">
        <v>3</v>
      </c>
      <c r="Q6557">
        <v>0</v>
      </c>
      <c r="R6557" t="s">
        <v>3163</v>
      </c>
      <c r="S6557" s="1">
        <v>43034</v>
      </c>
      <c r="T6557" t="s">
        <v>37</v>
      </c>
      <c r="U6557" t="s">
        <v>3164</v>
      </c>
      <c r="V6557" t="s">
        <v>44</v>
      </c>
      <c r="W6557" s="1">
        <v>43034</v>
      </c>
      <c r="X6557" s="12">
        <v>-210</v>
      </c>
      <c r="Y6557" s="4" t="str">
        <f t="shared" si="204"/>
        <v>Income</v>
      </c>
      <c r="Z6557" s="8">
        <v>43009</v>
      </c>
      <c r="AA6557" s="7" t="s">
        <v>396</v>
      </c>
      <c r="AB6557" s="7" t="str">
        <f t="shared" si="205"/>
        <v>Car Park Excess Fee Notice Income</v>
      </c>
    </row>
    <row r="6558" spans="1:28" x14ac:dyDescent="0.25">
      <c r="A6558" s="7" t="s">
        <v>451</v>
      </c>
      <c r="B6558" t="s">
        <v>23</v>
      </c>
      <c r="C6558" t="s">
        <v>24</v>
      </c>
      <c r="D6558" t="s">
        <v>25</v>
      </c>
      <c r="E6558" t="s">
        <v>26</v>
      </c>
      <c r="F6558" t="s">
        <v>280</v>
      </c>
      <c r="G6558" t="s">
        <v>281</v>
      </c>
      <c r="H6558" t="s">
        <v>57</v>
      </c>
      <c r="I6558" t="s">
        <v>58</v>
      </c>
      <c r="K6558">
        <v>201807</v>
      </c>
      <c r="L6558" t="s">
        <v>60</v>
      </c>
      <c r="M6558">
        <v>4319389</v>
      </c>
      <c r="N6558">
        <v>2</v>
      </c>
      <c r="Q6558">
        <v>0</v>
      </c>
      <c r="S6558" s="1">
        <v>43034</v>
      </c>
      <c r="T6558" t="s">
        <v>55</v>
      </c>
      <c r="U6558" t="s">
        <v>3537</v>
      </c>
      <c r="V6558" t="s">
        <v>61</v>
      </c>
      <c r="W6558" s="1">
        <v>43034</v>
      </c>
      <c r="X6558" s="12">
        <v>-630</v>
      </c>
      <c r="Y6558" s="4" t="str">
        <f t="shared" si="204"/>
        <v>Income</v>
      </c>
      <c r="Z6558" s="8">
        <v>43009</v>
      </c>
      <c r="AA6558" s="7" t="s">
        <v>396</v>
      </c>
      <c r="AB6558" s="7" t="str">
        <f t="shared" si="205"/>
        <v>Carparks Pay and Display Income</v>
      </c>
    </row>
    <row r="6559" spans="1:28" x14ac:dyDescent="0.25">
      <c r="A6559" s="7" t="s">
        <v>451</v>
      </c>
      <c r="B6559" t="s">
        <v>23</v>
      </c>
      <c r="C6559" t="s">
        <v>24</v>
      </c>
      <c r="D6559" t="s">
        <v>25</v>
      </c>
      <c r="E6559" t="s">
        <v>26</v>
      </c>
      <c r="F6559" t="s">
        <v>285</v>
      </c>
      <c r="G6559" t="s">
        <v>286</v>
      </c>
      <c r="H6559" t="s">
        <v>57</v>
      </c>
      <c r="I6559" t="s">
        <v>58</v>
      </c>
      <c r="K6559">
        <v>201807</v>
      </c>
      <c r="L6559" t="s">
        <v>60</v>
      </c>
      <c r="M6559">
        <v>4319389</v>
      </c>
      <c r="N6559">
        <v>0</v>
      </c>
      <c r="Q6559">
        <v>0</v>
      </c>
      <c r="S6559" s="1">
        <v>43034</v>
      </c>
      <c r="T6559" t="s">
        <v>55</v>
      </c>
      <c r="U6559" t="s">
        <v>3745</v>
      </c>
      <c r="V6559" t="s">
        <v>61</v>
      </c>
      <c r="W6559" s="1">
        <v>43034</v>
      </c>
      <c r="X6559" s="12">
        <v>-508.96</v>
      </c>
      <c r="Y6559" s="4" t="str">
        <f t="shared" si="204"/>
        <v>Income</v>
      </c>
      <c r="Z6559" s="8">
        <v>43009</v>
      </c>
      <c r="AA6559" s="7" t="s">
        <v>397</v>
      </c>
      <c r="AB6559" s="7" t="str">
        <f t="shared" si="205"/>
        <v>Carparks Pay and Display Income</v>
      </c>
    </row>
    <row r="6560" spans="1:28" x14ac:dyDescent="0.25">
      <c r="A6560" s="7" t="s">
        <v>451</v>
      </c>
      <c r="B6560" t="s">
        <v>23</v>
      </c>
      <c r="C6560" t="s">
        <v>24</v>
      </c>
      <c r="D6560" t="s">
        <v>25</v>
      </c>
      <c r="E6560" t="s">
        <v>26</v>
      </c>
      <c r="F6560" t="s">
        <v>289</v>
      </c>
      <c r="G6560" t="s">
        <v>290</v>
      </c>
      <c r="H6560" t="s">
        <v>57</v>
      </c>
      <c r="I6560" t="s">
        <v>58</v>
      </c>
      <c r="K6560">
        <v>201807</v>
      </c>
      <c r="L6560" t="s">
        <v>60</v>
      </c>
      <c r="M6560">
        <v>4319388</v>
      </c>
      <c r="N6560">
        <v>4</v>
      </c>
      <c r="Q6560">
        <v>0</v>
      </c>
      <c r="S6560" s="1">
        <v>43034</v>
      </c>
      <c r="T6560" t="s">
        <v>55</v>
      </c>
      <c r="U6560" t="s">
        <v>3831</v>
      </c>
      <c r="V6560" t="s">
        <v>61</v>
      </c>
      <c r="W6560" s="1">
        <v>43034</v>
      </c>
      <c r="X6560" s="12">
        <v>-823</v>
      </c>
      <c r="Y6560" s="4" t="str">
        <f t="shared" si="204"/>
        <v>Income</v>
      </c>
      <c r="Z6560" s="8">
        <v>43009</v>
      </c>
      <c r="AA6560" s="7" t="s">
        <v>397</v>
      </c>
      <c r="AB6560" s="7" t="str">
        <f t="shared" si="205"/>
        <v>Carparks Pay and Display Income</v>
      </c>
    </row>
    <row r="6561" spans="1:28" x14ac:dyDescent="0.25">
      <c r="A6561" s="7" t="s">
        <v>451</v>
      </c>
      <c r="B6561" t="s">
        <v>23</v>
      </c>
      <c r="C6561" t="s">
        <v>24</v>
      </c>
      <c r="D6561" t="s">
        <v>25</v>
      </c>
      <c r="E6561" t="s">
        <v>26</v>
      </c>
      <c r="F6561" t="s">
        <v>306</v>
      </c>
      <c r="G6561" t="s">
        <v>307</v>
      </c>
      <c r="H6561" t="s">
        <v>57</v>
      </c>
      <c r="I6561" t="s">
        <v>58</v>
      </c>
      <c r="K6561">
        <v>201807</v>
      </c>
      <c r="L6561" t="s">
        <v>60</v>
      </c>
      <c r="M6561">
        <v>4319388</v>
      </c>
      <c r="N6561">
        <v>6</v>
      </c>
      <c r="Q6561">
        <v>0</v>
      </c>
      <c r="S6561" s="1">
        <v>43034</v>
      </c>
      <c r="T6561" t="s">
        <v>55</v>
      </c>
      <c r="U6561" t="s">
        <v>4258</v>
      </c>
      <c r="V6561" t="s">
        <v>61</v>
      </c>
      <c r="W6561" s="1">
        <v>43034</v>
      </c>
      <c r="X6561" s="12">
        <v>-513.75</v>
      </c>
      <c r="Y6561" s="4" t="str">
        <f t="shared" si="204"/>
        <v>Income</v>
      </c>
      <c r="Z6561" s="8">
        <v>43009</v>
      </c>
      <c r="AA6561" s="7" t="s">
        <v>397</v>
      </c>
      <c r="AB6561" s="7" t="str">
        <f t="shared" si="205"/>
        <v>Carparks Pay and Display Income</v>
      </c>
    </row>
    <row r="6562" spans="1:28" x14ac:dyDescent="0.25">
      <c r="A6562" s="7" t="s">
        <v>451</v>
      </c>
      <c r="B6562" t="s">
        <v>23</v>
      </c>
      <c r="C6562" t="s">
        <v>24</v>
      </c>
      <c r="D6562" t="s">
        <v>25</v>
      </c>
      <c r="E6562" t="s">
        <v>26</v>
      </c>
      <c r="F6562" t="s">
        <v>308</v>
      </c>
      <c r="G6562" t="s">
        <v>309</v>
      </c>
      <c r="H6562" t="s">
        <v>57</v>
      </c>
      <c r="I6562" t="s">
        <v>58</v>
      </c>
      <c r="K6562">
        <v>201807</v>
      </c>
      <c r="L6562" t="s">
        <v>60</v>
      </c>
      <c r="M6562">
        <v>4319389</v>
      </c>
      <c r="N6562">
        <v>18</v>
      </c>
      <c r="Q6562">
        <v>0</v>
      </c>
      <c r="S6562" s="1">
        <v>43034</v>
      </c>
      <c r="T6562" t="s">
        <v>55</v>
      </c>
      <c r="U6562" t="s">
        <v>4389</v>
      </c>
      <c r="V6562" t="s">
        <v>61</v>
      </c>
      <c r="W6562" s="1">
        <v>43034</v>
      </c>
      <c r="X6562" s="12">
        <v>-422.92</v>
      </c>
      <c r="Y6562" s="4" t="str">
        <f t="shared" si="204"/>
        <v>Income</v>
      </c>
      <c r="Z6562" s="8">
        <v>43009</v>
      </c>
      <c r="AA6562" s="7" t="s">
        <v>397</v>
      </c>
      <c r="AB6562" s="7" t="str">
        <f t="shared" si="205"/>
        <v>Carparks Pay and Display Income</v>
      </c>
    </row>
    <row r="6563" spans="1:28" x14ac:dyDescent="0.25">
      <c r="A6563" s="7" t="s">
        <v>451</v>
      </c>
      <c r="B6563" t="s">
        <v>23</v>
      </c>
      <c r="C6563" t="s">
        <v>24</v>
      </c>
      <c r="D6563" t="s">
        <v>25</v>
      </c>
      <c r="E6563" t="s">
        <v>26</v>
      </c>
      <c r="F6563" t="s">
        <v>321</v>
      </c>
      <c r="G6563" t="s">
        <v>322</v>
      </c>
      <c r="H6563" t="s">
        <v>57</v>
      </c>
      <c r="I6563" t="s">
        <v>58</v>
      </c>
      <c r="K6563">
        <v>201807</v>
      </c>
      <c r="L6563" t="s">
        <v>60</v>
      </c>
      <c r="M6563">
        <v>4319389</v>
      </c>
      <c r="N6563">
        <v>4</v>
      </c>
      <c r="Q6563">
        <v>0</v>
      </c>
      <c r="S6563" s="1">
        <v>43034</v>
      </c>
      <c r="T6563" t="s">
        <v>55</v>
      </c>
      <c r="U6563" t="s">
        <v>4894</v>
      </c>
      <c r="V6563" t="s">
        <v>61</v>
      </c>
      <c r="W6563" s="1">
        <v>43034</v>
      </c>
      <c r="X6563" s="12">
        <v>-584.91999999999996</v>
      </c>
      <c r="Y6563" s="4" t="str">
        <f t="shared" si="204"/>
        <v>Income</v>
      </c>
      <c r="Z6563" s="8">
        <v>43009</v>
      </c>
      <c r="AA6563" s="7" t="s">
        <v>397</v>
      </c>
      <c r="AB6563" s="7" t="str">
        <f t="shared" si="205"/>
        <v>Carparks Pay and Display Income</v>
      </c>
    </row>
    <row r="6564" spans="1:28" x14ac:dyDescent="0.25">
      <c r="A6564" s="7" t="s">
        <v>451</v>
      </c>
      <c r="B6564" t="s">
        <v>23</v>
      </c>
      <c r="C6564" t="s">
        <v>24</v>
      </c>
      <c r="D6564" t="s">
        <v>25</v>
      </c>
      <c r="E6564" t="s">
        <v>26</v>
      </c>
      <c r="F6564" t="s">
        <v>321</v>
      </c>
      <c r="G6564" t="s">
        <v>322</v>
      </c>
      <c r="H6564" t="s">
        <v>57</v>
      </c>
      <c r="I6564" t="s">
        <v>58</v>
      </c>
      <c r="K6564">
        <v>201807</v>
      </c>
      <c r="L6564" t="s">
        <v>60</v>
      </c>
      <c r="M6564">
        <v>4319388</v>
      </c>
      <c r="N6564">
        <v>14</v>
      </c>
      <c r="Q6564">
        <v>0</v>
      </c>
      <c r="S6564" s="1">
        <v>43034</v>
      </c>
      <c r="T6564" t="s">
        <v>55</v>
      </c>
      <c r="U6564" t="s">
        <v>4895</v>
      </c>
      <c r="V6564" t="s">
        <v>61</v>
      </c>
      <c r="W6564" s="1">
        <v>43034</v>
      </c>
      <c r="X6564" s="12">
        <v>-484.33</v>
      </c>
      <c r="Y6564" s="4" t="str">
        <f t="shared" si="204"/>
        <v>Income</v>
      </c>
      <c r="Z6564" s="8">
        <v>43009</v>
      </c>
      <c r="AA6564" s="7" t="s">
        <v>397</v>
      </c>
      <c r="AB6564" s="7" t="str">
        <f t="shared" si="205"/>
        <v>Carparks Pay and Display Income</v>
      </c>
    </row>
    <row r="6565" spans="1:28" x14ac:dyDescent="0.25">
      <c r="A6565" s="7" t="s">
        <v>451</v>
      </c>
      <c r="B6565" t="s">
        <v>23</v>
      </c>
      <c r="C6565" t="s">
        <v>24</v>
      </c>
      <c r="D6565" t="s">
        <v>25</v>
      </c>
      <c r="E6565" t="s">
        <v>26</v>
      </c>
      <c r="F6565" t="s">
        <v>321</v>
      </c>
      <c r="G6565" t="s">
        <v>322</v>
      </c>
      <c r="H6565" t="s">
        <v>57</v>
      </c>
      <c r="I6565" t="s">
        <v>58</v>
      </c>
      <c r="K6565">
        <v>201807</v>
      </c>
      <c r="L6565" t="s">
        <v>60</v>
      </c>
      <c r="M6565">
        <v>4319388</v>
      </c>
      <c r="N6565">
        <v>0</v>
      </c>
      <c r="Q6565">
        <v>0</v>
      </c>
      <c r="S6565" s="1">
        <v>43034</v>
      </c>
      <c r="T6565" t="s">
        <v>55</v>
      </c>
      <c r="U6565" t="s">
        <v>4896</v>
      </c>
      <c r="V6565" t="s">
        <v>61</v>
      </c>
      <c r="W6565" s="1">
        <v>43034</v>
      </c>
      <c r="X6565" s="12">
        <v>-552.62</v>
      </c>
      <c r="Y6565" s="4" t="str">
        <f t="shared" si="204"/>
        <v>Income</v>
      </c>
      <c r="Z6565" s="8">
        <v>43009</v>
      </c>
      <c r="AA6565" s="7" t="s">
        <v>397</v>
      </c>
      <c r="AB6565" s="7" t="str">
        <f t="shared" si="205"/>
        <v>Carparks Pay and Display Income</v>
      </c>
    </row>
    <row r="6566" spans="1:28" x14ac:dyDescent="0.25">
      <c r="A6566" s="7" t="s">
        <v>451</v>
      </c>
      <c r="B6566" t="s">
        <v>23</v>
      </c>
      <c r="C6566" t="s">
        <v>24</v>
      </c>
      <c r="D6566" t="s">
        <v>25</v>
      </c>
      <c r="E6566" t="s">
        <v>26</v>
      </c>
      <c r="F6566" t="s">
        <v>343</v>
      </c>
      <c r="G6566" t="s">
        <v>344</v>
      </c>
      <c r="H6566" t="s">
        <v>57</v>
      </c>
      <c r="I6566" t="s">
        <v>58</v>
      </c>
      <c r="K6566">
        <v>201807</v>
      </c>
      <c r="L6566" t="s">
        <v>60</v>
      </c>
      <c r="M6566">
        <v>4319389</v>
      </c>
      <c r="N6566">
        <v>5</v>
      </c>
      <c r="Q6566">
        <v>0</v>
      </c>
      <c r="S6566" s="1">
        <v>43034</v>
      </c>
      <c r="T6566" t="s">
        <v>55</v>
      </c>
      <c r="U6566" t="s">
        <v>5567</v>
      </c>
      <c r="V6566" t="s">
        <v>61</v>
      </c>
      <c r="W6566" s="1">
        <v>43034</v>
      </c>
      <c r="X6566" s="12">
        <v>-620</v>
      </c>
      <c r="Y6566" s="4" t="str">
        <f t="shared" si="204"/>
        <v>Income</v>
      </c>
      <c r="Z6566" s="8">
        <v>43009</v>
      </c>
      <c r="AA6566" s="7" t="s">
        <v>397</v>
      </c>
      <c r="AB6566" s="7" t="str">
        <f t="shared" si="205"/>
        <v>Carparks Pay and Display Income</v>
      </c>
    </row>
    <row r="6567" spans="1:28" x14ac:dyDescent="0.25">
      <c r="A6567" s="7" t="s">
        <v>451</v>
      </c>
      <c r="B6567" t="s">
        <v>23</v>
      </c>
      <c r="C6567" t="s">
        <v>24</v>
      </c>
      <c r="D6567" t="s">
        <v>25</v>
      </c>
      <c r="E6567" t="s">
        <v>26</v>
      </c>
      <c r="F6567" t="s">
        <v>351</v>
      </c>
      <c r="G6567" t="s">
        <v>352</v>
      </c>
      <c r="H6567" t="s">
        <v>57</v>
      </c>
      <c r="I6567" t="s">
        <v>58</v>
      </c>
      <c r="K6567">
        <v>201807</v>
      </c>
      <c r="L6567" t="s">
        <v>60</v>
      </c>
      <c r="M6567">
        <v>4319389</v>
      </c>
      <c r="N6567">
        <v>6</v>
      </c>
      <c r="Q6567">
        <v>0</v>
      </c>
      <c r="S6567" s="1">
        <v>43034</v>
      </c>
      <c r="T6567" t="s">
        <v>55</v>
      </c>
      <c r="U6567" t="s">
        <v>5770</v>
      </c>
      <c r="V6567" t="s">
        <v>61</v>
      </c>
      <c r="W6567" s="1">
        <v>43034</v>
      </c>
      <c r="X6567" s="12">
        <v>-589.58000000000004</v>
      </c>
      <c r="Y6567" s="4" t="str">
        <f t="shared" si="204"/>
        <v>Income</v>
      </c>
      <c r="Z6567" s="8">
        <v>43009</v>
      </c>
      <c r="AA6567" s="7" t="s">
        <v>397</v>
      </c>
      <c r="AB6567" s="7" t="str">
        <f t="shared" si="205"/>
        <v>Carparks Pay and Display Income</v>
      </c>
    </row>
    <row r="6568" spans="1:28" x14ac:dyDescent="0.25">
      <c r="A6568" s="7" t="s">
        <v>451</v>
      </c>
      <c r="B6568" t="s">
        <v>23</v>
      </c>
      <c r="C6568" t="s">
        <v>24</v>
      </c>
      <c r="D6568" t="s">
        <v>25</v>
      </c>
      <c r="E6568" t="s">
        <v>26</v>
      </c>
      <c r="F6568" t="s">
        <v>354</v>
      </c>
      <c r="G6568" t="s">
        <v>355</v>
      </c>
      <c r="H6568" t="s">
        <v>57</v>
      </c>
      <c r="I6568" t="s">
        <v>58</v>
      </c>
      <c r="K6568">
        <v>201807</v>
      </c>
      <c r="L6568" t="s">
        <v>60</v>
      </c>
      <c r="M6568">
        <v>4319389</v>
      </c>
      <c r="N6568">
        <v>7</v>
      </c>
      <c r="Q6568">
        <v>0</v>
      </c>
      <c r="S6568" s="1">
        <v>43034</v>
      </c>
      <c r="T6568" t="s">
        <v>55</v>
      </c>
      <c r="U6568" t="s">
        <v>5894</v>
      </c>
      <c r="V6568" t="s">
        <v>61</v>
      </c>
      <c r="W6568" s="1">
        <v>43034</v>
      </c>
      <c r="X6568" s="12">
        <v>-280.33</v>
      </c>
      <c r="Y6568" s="4" t="str">
        <f t="shared" si="204"/>
        <v>Income</v>
      </c>
      <c r="Z6568" s="8">
        <v>43009</v>
      </c>
      <c r="AA6568" s="7" t="s">
        <v>397</v>
      </c>
      <c r="AB6568" s="7" t="str">
        <f t="shared" si="205"/>
        <v>Carparks Pay and Display Income</v>
      </c>
    </row>
    <row r="6569" spans="1:28" x14ac:dyDescent="0.25">
      <c r="A6569" s="7" t="s">
        <v>451</v>
      </c>
      <c r="B6569" t="s">
        <v>23</v>
      </c>
      <c r="C6569" t="s">
        <v>24</v>
      </c>
      <c r="D6569" t="s">
        <v>25</v>
      </c>
      <c r="E6569" t="s">
        <v>26</v>
      </c>
      <c r="F6569" t="s">
        <v>366</v>
      </c>
      <c r="G6569" t="s">
        <v>367</v>
      </c>
      <c r="H6569" t="s">
        <v>57</v>
      </c>
      <c r="I6569" t="s">
        <v>58</v>
      </c>
      <c r="K6569">
        <v>201807</v>
      </c>
      <c r="L6569" t="s">
        <v>60</v>
      </c>
      <c r="M6569">
        <v>4319389</v>
      </c>
      <c r="N6569">
        <v>8</v>
      </c>
      <c r="Q6569">
        <v>0</v>
      </c>
      <c r="S6569" s="1">
        <v>43034</v>
      </c>
      <c r="T6569" t="s">
        <v>55</v>
      </c>
      <c r="U6569" t="s">
        <v>6123</v>
      </c>
      <c r="V6569" t="s">
        <v>61</v>
      </c>
      <c r="W6569" s="1">
        <v>43034</v>
      </c>
      <c r="X6569" s="12">
        <v>-495.29</v>
      </c>
      <c r="Y6569" s="4" t="str">
        <f t="shared" si="204"/>
        <v>Income</v>
      </c>
      <c r="Z6569" s="8">
        <v>43009</v>
      </c>
      <c r="AA6569" s="7" t="s">
        <v>397</v>
      </c>
      <c r="AB6569" s="7" t="str">
        <f t="shared" si="205"/>
        <v>Carparks Pay and Display Income</v>
      </c>
    </row>
    <row r="6570" spans="1:28" x14ac:dyDescent="0.25">
      <c r="A6570" s="7" t="s">
        <v>451</v>
      </c>
      <c r="B6570" t="s">
        <v>23</v>
      </c>
      <c r="C6570" t="s">
        <v>24</v>
      </c>
      <c r="D6570" t="s">
        <v>25</v>
      </c>
      <c r="E6570" t="s">
        <v>26</v>
      </c>
      <c r="F6570" t="s">
        <v>376</v>
      </c>
      <c r="G6570" t="s">
        <v>377</v>
      </c>
      <c r="H6570" t="s">
        <v>57</v>
      </c>
      <c r="I6570" t="s">
        <v>58</v>
      </c>
      <c r="K6570">
        <v>201807</v>
      </c>
      <c r="L6570" t="s">
        <v>60</v>
      </c>
      <c r="M6570">
        <v>4319388</v>
      </c>
      <c r="N6570">
        <v>7</v>
      </c>
      <c r="Q6570">
        <v>0</v>
      </c>
      <c r="S6570" s="1">
        <v>43034</v>
      </c>
      <c r="T6570" t="s">
        <v>55</v>
      </c>
      <c r="U6570" t="s">
        <v>6416</v>
      </c>
      <c r="V6570" t="s">
        <v>61</v>
      </c>
      <c r="W6570" s="1">
        <v>43034</v>
      </c>
      <c r="X6570" s="12">
        <v>-263.17</v>
      </c>
      <c r="Y6570" s="4" t="str">
        <f t="shared" si="204"/>
        <v>Income</v>
      </c>
      <c r="Z6570" s="8">
        <v>43009</v>
      </c>
      <c r="AA6570" s="7" t="s">
        <v>397</v>
      </c>
      <c r="AB6570" s="7" t="str">
        <f t="shared" si="205"/>
        <v>Carparks Pay and Display Income</v>
      </c>
    </row>
    <row r="6571" spans="1:28" x14ac:dyDescent="0.25">
      <c r="A6571" s="7" t="s">
        <v>451</v>
      </c>
      <c r="B6571" t="s">
        <v>23</v>
      </c>
      <c r="C6571" t="s">
        <v>24</v>
      </c>
      <c r="D6571" t="s">
        <v>25</v>
      </c>
      <c r="E6571" t="s">
        <v>26</v>
      </c>
      <c r="F6571" t="s">
        <v>376</v>
      </c>
      <c r="G6571" t="s">
        <v>377</v>
      </c>
      <c r="H6571" t="s">
        <v>57</v>
      </c>
      <c r="I6571" t="s">
        <v>58</v>
      </c>
      <c r="K6571">
        <v>201807</v>
      </c>
      <c r="L6571" t="s">
        <v>60</v>
      </c>
      <c r="M6571">
        <v>4319388</v>
      </c>
      <c r="N6571">
        <v>3</v>
      </c>
      <c r="Q6571">
        <v>0</v>
      </c>
      <c r="S6571" s="1">
        <v>43034</v>
      </c>
      <c r="T6571" t="s">
        <v>55</v>
      </c>
      <c r="U6571" t="s">
        <v>6417</v>
      </c>
      <c r="V6571" t="s">
        <v>61</v>
      </c>
      <c r="W6571" s="1">
        <v>43034</v>
      </c>
      <c r="X6571" s="12">
        <v>-203.08</v>
      </c>
      <c r="Y6571" s="4" t="str">
        <f t="shared" si="204"/>
        <v>Income</v>
      </c>
      <c r="Z6571" s="8">
        <v>43009</v>
      </c>
      <c r="AA6571" s="7" t="s">
        <v>397</v>
      </c>
      <c r="AB6571" s="7" t="str">
        <f t="shared" si="205"/>
        <v>Carparks Pay and Display Income</v>
      </c>
    </row>
    <row r="6572" spans="1:28" x14ac:dyDescent="0.25">
      <c r="A6572" s="7" t="s">
        <v>451</v>
      </c>
      <c r="B6572" t="s">
        <v>23</v>
      </c>
      <c r="C6572" t="s">
        <v>24</v>
      </c>
      <c r="D6572" t="s">
        <v>25</v>
      </c>
      <c r="E6572" t="s">
        <v>26</v>
      </c>
      <c r="F6572" t="s">
        <v>69</v>
      </c>
      <c r="G6572" t="s">
        <v>70</v>
      </c>
      <c r="H6572" t="s">
        <v>57</v>
      </c>
      <c r="I6572" t="s">
        <v>58</v>
      </c>
      <c r="K6572">
        <v>201807</v>
      </c>
      <c r="L6572" t="s">
        <v>60</v>
      </c>
      <c r="M6572">
        <v>4319396</v>
      </c>
      <c r="N6572">
        <v>3</v>
      </c>
      <c r="Q6572">
        <v>0</v>
      </c>
      <c r="S6572" s="1">
        <v>43035</v>
      </c>
      <c r="T6572" t="s">
        <v>55</v>
      </c>
      <c r="U6572" t="s">
        <v>607</v>
      </c>
      <c r="V6572" t="s">
        <v>61</v>
      </c>
      <c r="W6572" s="1">
        <v>43035</v>
      </c>
      <c r="X6572" s="12">
        <v>-1167</v>
      </c>
      <c r="Y6572" s="4" t="str">
        <f t="shared" si="204"/>
        <v>Income</v>
      </c>
      <c r="Z6572" s="8">
        <v>43009</v>
      </c>
      <c r="AA6572" s="7" t="s">
        <v>397</v>
      </c>
      <c r="AB6572" s="7" t="str">
        <f t="shared" si="205"/>
        <v>Carparks Pay and Display Income</v>
      </c>
    </row>
    <row r="6573" spans="1:28" x14ac:dyDescent="0.25">
      <c r="A6573" s="7" t="s">
        <v>451</v>
      </c>
      <c r="B6573" t="s">
        <v>23</v>
      </c>
      <c r="C6573" t="s">
        <v>24</v>
      </c>
      <c r="D6573" t="s">
        <v>25</v>
      </c>
      <c r="E6573" t="s">
        <v>26</v>
      </c>
      <c r="F6573" t="s">
        <v>69</v>
      </c>
      <c r="G6573" t="s">
        <v>70</v>
      </c>
      <c r="H6573" t="s">
        <v>67</v>
      </c>
      <c r="I6573" t="s">
        <v>68</v>
      </c>
      <c r="K6573">
        <v>201807</v>
      </c>
      <c r="L6573" t="s">
        <v>60</v>
      </c>
      <c r="M6573">
        <v>4319391</v>
      </c>
      <c r="N6573">
        <v>78</v>
      </c>
      <c r="Q6573">
        <v>0</v>
      </c>
      <c r="S6573" s="1">
        <v>43035</v>
      </c>
      <c r="T6573" t="s">
        <v>37</v>
      </c>
      <c r="U6573" t="s">
        <v>635</v>
      </c>
      <c r="V6573" t="s">
        <v>61</v>
      </c>
      <c r="W6573" s="1">
        <v>43035</v>
      </c>
      <c r="X6573" s="12">
        <v>-140</v>
      </c>
      <c r="Y6573" s="4" t="str">
        <f t="shared" si="204"/>
        <v>Income</v>
      </c>
      <c r="Z6573" s="8">
        <v>43009</v>
      </c>
      <c r="AA6573" s="7" t="s">
        <v>397</v>
      </c>
      <c r="AB6573" s="7" t="str">
        <f t="shared" si="205"/>
        <v>Contract Passes</v>
      </c>
    </row>
    <row r="6574" spans="1:28" x14ac:dyDescent="0.25">
      <c r="A6574" s="7" t="s">
        <v>451</v>
      </c>
      <c r="B6574" t="s">
        <v>23</v>
      </c>
      <c r="C6574" t="s">
        <v>24</v>
      </c>
      <c r="D6574" t="s">
        <v>25</v>
      </c>
      <c r="E6574" t="s">
        <v>26</v>
      </c>
      <c r="F6574" t="s">
        <v>69</v>
      </c>
      <c r="G6574" t="s">
        <v>70</v>
      </c>
      <c r="H6574" t="s">
        <v>67</v>
      </c>
      <c r="I6574" t="s">
        <v>68</v>
      </c>
      <c r="K6574">
        <v>201807</v>
      </c>
      <c r="L6574" t="s">
        <v>60</v>
      </c>
      <c r="M6574">
        <v>4319391</v>
      </c>
      <c r="N6574">
        <v>96</v>
      </c>
      <c r="Q6574">
        <v>0</v>
      </c>
      <c r="S6574" s="1">
        <v>43035</v>
      </c>
      <c r="T6574" t="s">
        <v>37</v>
      </c>
      <c r="U6574" t="s">
        <v>636</v>
      </c>
      <c r="V6574" t="s">
        <v>61</v>
      </c>
      <c r="W6574" s="1">
        <v>43035</v>
      </c>
      <c r="X6574" s="12">
        <v>-140</v>
      </c>
      <c r="Y6574" s="4" t="str">
        <f t="shared" si="204"/>
        <v>Income</v>
      </c>
      <c r="Z6574" s="8">
        <v>43009</v>
      </c>
      <c r="AA6574" s="7" t="s">
        <v>397</v>
      </c>
      <c r="AB6574" s="7" t="str">
        <f t="shared" si="205"/>
        <v>Contract Passes</v>
      </c>
    </row>
    <row r="6575" spans="1:28" x14ac:dyDescent="0.25">
      <c r="A6575" s="7" t="s">
        <v>451</v>
      </c>
      <c r="B6575" t="s">
        <v>23</v>
      </c>
      <c r="C6575" t="s">
        <v>24</v>
      </c>
      <c r="D6575" t="s">
        <v>25</v>
      </c>
      <c r="E6575" t="s">
        <v>26</v>
      </c>
      <c r="F6575" t="s">
        <v>69</v>
      </c>
      <c r="G6575" t="s">
        <v>70</v>
      </c>
      <c r="H6575" t="s">
        <v>67</v>
      </c>
      <c r="I6575" t="s">
        <v>68</v>
      </c>
      <c r="K6575">
        <v>201807</v>
      </c>
      <c r="L6575" t="s">
        <v>60</v>
      </c>
      <c r="M6575">
        <v>4319391</v>
      </c>
      <c r="N6575">
        <v>137</v>
      </c>
      <c r="Q6575">
        <v>0</v>
      </c>
      <c r="S6575" s="1">
        <v>43035</v>
      </c>
      <c r="T6575" t="s">
        <v>37</v>
      </c>
      <c r="U6575" t="s">
        <v>637</v>
      </c>
      <c r="V6575" t="s">
        <v>61</v>
      </c>
      <c r="W6575" s="1">
        <v>43035</v>
      </c>
      <c r="X6575" s="12">
        <v>-166</v>
      </c>
      <c r="Y6575" s="4" t="str">
        <f t="shared" si="204"/>
        <v>Income</v>
      </c>
      <c r="Z6575" s="8">
        <v>43009</v>
      </c>
      <c r="AA6575" s="7" t="s">
        <v>397</v>
      </c>
      <c r="AB6575" s="7" t="str">
        <f t="shared" si="205"/>
        <v>Contract Passes</v>
      </c>
    </row>
    <row r="6576" spans="1:28" x14ac:dyDescent="0.25">
      <c r="A6576" s="7" t="s">
        <v>451</v>
      </c>
      <c r="B6576" t="s">
        <v>23</v>
      </c>
      <c r="C6576" t="s">
        <v>24</v>
      </c>
      <c r="D6576" t="s">
        <v>25</v>
      </c>
      <c r="E6576" t="s">
        <v>26</v>
      </c>
      <c r="F6576" t="s">
        <v>79</v>
      </c>
      <c r="G6576" t="s">
        <v>80</v>
      </c>
      <c r="H6576" t="s">
        <v>27</v>
      </c>
      <c r="I6576" t="s">
        <v>28</v>
      </c>
      <c r="K6576">
        <v>201807</v>
      </c>
      <c r="L6576" t="s">
        <v>29</v>
      </c>
      <c r="M6576">
        <v>5281987</v>
      </c>
      <c r="N6576">
        <v>1</v>
      </c>
      <c r="O6576">
        <v>61220</v>
      </c>
      <c r="P6576" t="s">
        <v>704</v>
      </c>
      <c r="Q6576">
        <v>0</v>
      </c>
      <c r="R6576">
        <v>21779</v>
      </c>
      <c r="S6576" s="1">
        <v>43007</v>
      </c>
      <c r="T6576" t="s">
        <v>31</v>
      </c>
      <c r="V6576" t="s">
        <v>32</v>
      </c>
      <c r="W6576" s="1">
        <v>43035</v>
      </c>
      <c r="X6576" s="12">
        <v>10.039999999999999</v>
      </c>
      <c r="Y6576" s="4" t="str">
        <f t="shared" si="204"/>
        <v>Expenditure</v>
      </c>
      <c r="Z6576" s="8">
        <v>43009</v>
      </c>
      <c r="AA6576" s="7" t="s">
        <v>397</v>
      </c>
      <c r="AB6576" s="7" t="str">
        <f t="shared" si="205"/>
        <v>Expenditure</v>
      </c>
    </row>
    <row r="6577" spans="1:28" x14ac:dyDescent="0.25">
      <c r="A6577" s="7" t="s">
        <v>451</v>
      </c>
      <c r="B6577" t="s">
        <v>23</v>
      </c>
      <c r="C6577" t="s">
        <v>24</v>
      </c>
      <c r="D6577" t="s">
        <v>25</v>
      </c>
      <c r="E6577" t="s">
        <v>26</v>
      </c>
      <c r="F6577" t="s">
        <v>79</v>
      </c>
      <c r="G6577" t="s">
        <v>80</v>
      </c>
      <c r="H6577" t="s">
        <v>27</v>
      </c>
      <c r="I6577" t="s">
        <v>28</v>
      </c>
      <c r="K6577">
        <v>201807</v>
      </c>
      <c r="L6577" t="s">
        <v>29</v>
      </c>
      <c r="M6577">
        <v>5281994</v>
      </c>
      <c r="N6577">
        <v>1</v>
      </c>
      <c r="O6577">
        <v>61220</v>
      </c>
      <c r="P6577" t="s">
        <v>704</v>
      </c>
      <c r="Q6577">
        <v>0</v>
      </c>
      <c r="R6577">
        <v>21900</v>
      </c>
      <c r="S6577" s="1">
        <v>43007</v>
      </c>
      <c r="T6577" t="s">
        <v>31</v>
      </c>
      <c r="V6577" t="s">
        <v>32</v>
      </c>
      <c r="W6577" s="1">
        <v>43035</v>
      </c>
      <c r="X6577" s="12">
        <v>0.33</v>
      </c>
      <c r="Y6577" s="4" t="str">
        <f t="shared" si="204"/>
        <v>Expenditure</v>
      </c>
      <c r="Z6577" s="8">
        <v>43009</v>
      </c>
      <c r="AA6577" s="7" t="s">
        <v>397</v>
      </c>
      <c r="AB6577" s="7" t="str">
        <f t="shared" si="205"/>
        <v>Expenditure</v>
      </c>
    </row>
    <row r="6578" spans="1:28" x14ac:dyDescent="0.25">
      <c r="A6578" s="7" t="s">
        <v>451</v>
      </c>
      <c r="B6578" t="s">
        <v>23</v>
      </c>
      <c r="C6578" t="s">
        <v>24</v>
      </c>
      <c r="D6578" t="s">
        <v>25</v>
      </c>
      <c r="E6578" t="s">
        <v>26</v>
      </c>
      <c r="F6578" t="s">
        <v>79</v>
      </c>
      <c r="G6578" t="s">
        <v>80</v>
      </c>
      <c r="H6578" t="s">
        <v>27</v>
      </c>
      <c r="I6578" t="s">
        <v>28</v>
      </c>
      <c r="K6578">
        <v>201807</v>
      </c>
      <c r="L6578" t="s">
        <v>29</v>
      </c>
      <c r="M6578">
        <v>5281989</v>
      </c>
      <c r="N6578">
        <v>1</v>
      </c>
      <c r="O6578">
        <v>61220</v>
      </c>
      <c r="P6578" t="s">
        <v>704</v>
      </c>
      <c r="Q6578">
        <v>0</v>
      </c>
      <c r="R6578">
        <v>21789</v>
      </c>
      <c r="S6578" s="1">
        <v>43007</v>
      </c>
      <c r="T6578" t="s">
        <v>31</v>
      </c>
      <c r="V6578" t="s">
        <v>32</v>
      </c>
      <c r="W6578" s="1">
        <v>43035</v>
      </c>
      <c r="X6578" s="12">
        <v>3.43</v>
      </c>
      <c r="Y6578" s="4" t="str">
        <f t="shared" si="204"/>
        <v>Expenditure</v>
      </c>
      <c r="Z6578" s="8">
        <v>43009</v>
      </c>
      <c r="AA6578" s="7" t="s">
        <v>397</v>
      </c>
      <c r="AB6578" s="7" t="str">
        <f t="shared" si="205"/>
        <v>Expenditure</v>
      </c>
    </row>
    <row r="6579" spans="1:28" x14ac:dyDescent="0.25">
      <c r="A6579" s="7" t="s">
        <v>451</v>
      </c>
      <c r="B6579" t="s">
        <v>23</v>
      </c>
      <c r="C6579" t="s">
        <v>24</v>
      </c>
      <c r="D6579" t="s">
        <v>25</v>
      </c>
      <c r="E6579" t="s">
        <v>26</v>
      </c>
      <c r="F6579" t="s">
        <v>79</v>
      </c>
      <c r="G6579" t="s">
        <v>80</v>
      </c>
      <c r="H6579" t="s">
        <v>27</v>
      </c>
      <c r="I6579" t="s">
        <v>28</v>
      </c>
      <c r="K6579">
        <v>201807</v>
      </c>
      <c r="L6579" t="s">
        <v>29</v>
      </c>
      <c r="M6579">
        <v>5281986</v>
      </c>
      <c r="N6579">
        <v>1</v>
      </c>
      <c r="O6579">
        <v>61220</v>
      </c>
      <c r="P6579" t="s">
        <v>704</v>
      </c>
      <c r="Q6579">
        <v>0</v>
      </c>
      <c r="R6579">
        <v>21778</v>
      </c>
      <c r="S6579" s="1">
        <v>43007</v>
      </c>
      <c r="T6579" t="s">
        <v>31</v>
      </c>
      <c r="V6579" t="s">
        <v>32</v>
      </c>
      <c r="W6579" s="1">
        <v>43035</v>
      </c>
      <c r="X6579" s="12">
        <v>4.9000000000000004</v>
      </c>
      <c r="Y6579" s="4" t="str">
        <f t="shared" si="204"/>
        <v>Expenditure</v>
      </c>
      <c r="Z6579" s="8">
        <v>43009</v>
      </c>
      <c r="AA6579" s="7" t="s">
        <v>397</v>
      </c>
      <c r="AB6579" s="7" t="str">
        <f t="shared" si="205"/>
        <v>Expenditure</v>
      </c>
    </row>
    <row r="6580" spans="1:28" x14ac:dyDescent="0.25">
      <c r="A6580" s="7" t="s">
        <v>451</v>
      </c>
      <c r="B6580" t="s">
        <v>23</v>
      </c>
      <c r="C6580" t="s">
        <v>24</v>
      </c>
      <c r="D6580" t="s">
        <v>25</v>
      </c>
      <c r="E6580" t="s">
        <v>26</v>
      </c>
      <c r="F6580" t="s">
        <v>79</v>
      </c>
      <c r="G6580" t="s">
        <v>80</v>
      </c>
      <c r="H6580" t="s">
        <v>57</v>
      </c>
      <c r="I6580" t="s">
        <v>58</v>
      </c>
      <c r="K6580">
        <v>201807</v>
      </c>
      <c r="L6580" t="s">
        <v>60</v>
      </c>
      <c r="M6580">
        <v>4319391</v>
      </c>
      <c r="N6580">
        <v>123</v>
      </c>
      <c r="Q6580">
        <v>0</v>
      </c>
      <c r="S6580" s="1">
        <v>43035</v>
      </c>
      <c r="T6580" t="s">
        <v>37</v>
      </c>
      <c r="U6580" t="s">
        <v>1018</v>
      </c>
      <c r="V6580" t="s">
        <v>61</v>
      </c>
      <c r="W6580" s="1">
        <v>43035</v>
      </c>
      <c r="X6580" s="12">
        <v>62.5</v>
      </c>
      <c r="Y6580" s="4" t="str">
        <f t="shared" si="204"/>
        <v>Income</v>
      </c>
      <c r="Z6580" s="8">
        <v>43009</v>
      </c>
      <c r="AA6580" s="7" t="s">
        <v>397</v>
      </c>
      <c r="AB6580" s="7" t="str">
        <f t="shared" si="205"/>
        <v>Carparks Pay and Display Income</v>
      </c>
    </row>
    <row r="6581" spans="1:28" x14ac:dyDescent="0.25">
      <c r="A6581" s="7" t="s">
        <v>451</v>
      </c>
      <c r="B6581" t="s">
        <v>23</v>
      </c>
      <c r="C6581" t="s">
        <v>24</v>
      </c>
      <c r="D6581" t="s">
        <v>25</v>
      </c>
      <c r="E6581" t="s">
        <v>26</v>
      </c>
      <c r="F6581" t="s">
        <v>267</v>
      </c>
      <c r="G6581" t="s">
        <v>268</v>
      </c>
      <c r="H6581" t="s">
        <v>256</v>
      </c>
      <c r="I6581" t="s">
        <v>257</v>
      </c>
      <c r="K6581">
        <v>201807</v>
      </c>
      <c r="L6581" t="s">
        <v>43</v>
      </c>
      <c r="M6581">
        <v>2034831</v>
      </c>
      <c r="N6581">
        <v>4</v>
      </c>
      <c r="Q6581">
        <v>0</v>
      </c>
      <c r="R6581" t="s">
        <v>3118</v>
      </c>
      <c r="S6581" s="1">
        <v>43035</v>
      </c>
      <c r="T6581" t="s">
        <v>37</v>
      </c>
      <c r="U6581" t="s">
        <v>3119</v>
      </c>
      <c r="V6581" t="s">
        <v>44</v>
      </c>
      <c r="W6581" s="1">
        <v>43035</v>
      </c>
      <c r="X6581" s="12">
        <v>-125</v>
      </c>
      <c r="Y6581" s="4" t="str">
        <f t="shared" si="204"/>
        <v>Income</v>
      </c>
      <c r="Z6581" s="8">
        <v>43009</v>
      </c>
      <c r="AA6581" s="7" t="s">
        <v>396</v>
      </c>
      <c r="AB6581" s="7" t="str">
        <f t="shared" si="205"/>
        <v>Car Park Excess Fee Notice Income</v>
      </c>
    </row>
    <row r="6582" spans="1:28" x14ac:dyDescent="0.25">
      <c r="A6582" s="7" t="s">
        <v>451</v>
      </c>
      <c r="B6582" t="s">
        <v>23</v>
      </c>
      <c r="C6582" t="s">
        <v>24</v>
      </c>
      <c r="D6582" t="s">
        <v>25</v>
      </c>
      <c r="E6582" t="s">
        <v>26</v>
      </c>
      <c r="F6582" t="s">
        <v>267</v>
      </c>
      <c r="G6582" t="s">
        <v>268</v>
      </c>
      <c r="H6582" t="s">
        <v>256</v>
      </c>
      <c r="I6582" t="s">
        <v>257</v>
      </c>
      <c r="K6582">
        <v>201807</v>
      </c>
      <c r="L6582" t="s">
        <v>43</v>
      </c>
      <c r="M6582">
        <v>2034834</v>
      </c>
      <c r="N6582">
        <v>45</v>
      </c>
      <c r="Q6582">
        <v>0</v>
      </c>
      <c r="R6582" t="s">
        <v>3120</v>
      </c>
      <c r="S6582" s="1">
        <v>43035</v>
      </c>
      <c r="T6582" t="s">
        <v>37</v>
      </c>
      <c r="U6582" t="s">
        <v>3121</v>
      </c>
      <c r="V6582" t="s">
        <v>44</v>
      </c>
      <c r="W6582" s="1">
        <v>43035</v>
      </c>
      <c r="X6582" s="12">
        <v>-155</v>
      </c>
      <c r="Y6582" s="4" t="str">
        <f t="shared" si="204"/>
        <v>Income</v>
      </c>
      <c r="Z6582" s="8">
        <v>43009</v>
      </c>
      <c r="AA6582" s="7" t="s">
        <v>396</v>
      </c>
      <c r="AB6582" s="7" t="str">
        <f t="shared" si="205"/>
        <v>Car Park Excess Fee Notice Income</v>
      </c>
    </row>
    <row r="6583" spans="1:28" x14ac:dyDescent="0.25">
      <c r="A6583" s="7" t="s">
        <v>451</v>
      </c>
      <c r="B6583" t="s">
        <v>23</v>
      </c>
      <c r="C6583" t="s">
        <v>24</v>
      </c>
      <c r="D6583" t="s">
        <v>25</v>
      </c>
      <c r="E6583" t="s">
        <v>26</v>
      </c>
      <c r="F6583" t="s">
        <v>267</v>
      </c>
      <c r="G6583" t="s">
        <v>268</v>
      </c>
      <c r="H6583" t="s">
        <v>256</v>
      </c>
      <c r="I6583" t="s">
        <v>257</v>
      </c>
      <c r="K6583">
        <v>201807</v>
      </c>
      <c r="L6583" t="s">
        <v>43</v>
      </c>
      <c r="M6583">
        <v>2034828</v>
      </c>
      <c r="N6583">
        <v>96</v>
      </c>
      <c r="Q6583">
        <v>0</v>
      </c>
      <c r="R6583" t="s">
        <v>3151</v>
      </c>
      <c r="S6583" s="1">
        <v>43035</v>
      </c>
      <c r="T6583" t="s">
        <v>37</v>
      </c>
      <c r="U6583" t="s">
        <v>3152</v>
      </c>
      <c r="V6583" t="s">
        <v>44</v>
      </c>
      <c r="W6583" s="1">
        <v>43035</v>
      </c>
      <c r="X6583" s="12">
        <v>-1875.01</v>
      </c>
      <c r="Y6583" s="4" t="str">
        <f t="shared" si="204"/>
        <v>Income</v>
      </c>
      <c r="Z6583" s="8">
        <v>43009</v>
      </c>
      <c r="AA6583" s="7" t="s">
        <v>396</v>
      </c>
      <c r="AB6583" s="7" t="str">
        <f t="shared" si="205"/>
        <v>Car Park Excess Fee Notice Income</v>
      </c>
    </row>
    <row r="6584" spans="1:28" x14ac:dyDescent="0.25">
      <c r="A6584" s="7" t="s">
        <v>451</v>
      </c>
      <c r="B6584" t="s">
        <v>23</v>
      </c>
      <c r="C6584" t="s">
        <v>24</v>
      </c>
      <c r="D6584" t="s">
        <v>25</v>
      </c>
      <c r="E6584" t="s">
        <v>26</v>
      </c>
      <c r="F6584" t="s">
        <v>267</v>
      </c>
      <c r="G6584" t="s">
        <v>268</v>
      </c>
      <c r="H6584" t="s">
        <v>256</v>
      </c>
      <c r="I6584" t="s">
        <v>257</v>
      </c>
      <c r="K6584">
        <v>201807</v>
      </c>
      <c r="L6584" t="s">
        <v>43</v>
      </c>
      <c r="M6584">
        <v>2034830</v>
      </c>
      <c r="N6584">
        <v>6</v>
      </c>
      <c r="Q6584">
        <v>0</v>
      </c>
      <c r="R6584" t="s">
        <v>3170</v>
      </c>
      <c r="S6584" s="1">
        <v>43035</v>
      </c>
      <c r="T6584" t="s">
        <v>37</v>
      </c>
      <c r="U6584" t="s">
        <v>3171</v>
      </c>
      <c r="V6584" t="s">
        <v>44</v>
      </c>
      <c r="W6584" s="1">
        <v>43035</v>
      </c>
      <c r="X6584" s="12">
        <v>-230</v>
      </c>
      <c r="Y6584" s="4" t="str">
        <f t="shared" si="204"/>
        <v>Income</v>
      </c>
      <c r="Z6584" s="8">
        <v>43009</v>
      </c>
      <c r="AA6584" s="7" t="s">
        <v>396</v>
      </c>
      <c r="AB6584" s="7" t="str">
        <f t="shared" si="205"/>
        <v>Car Park Excess Fee Notice Income</v>
      </c>
    </row>
    <row r="6585" spans="1:28" x14ac:dyDescent="0.25">
      <c r="A6585" s="7" t="s">
        <v>451</v>
      </c>
      <c r="B6585" t="s">
        <v>23</v>
      </c>
      <c r="C6585" t="s">
        <v>24</v>
      </c>
      <c r="D6585" t="s">
        <v>25</v>
      </c>
      <c r="E6585" t="s">
        <v>26</v>
      </c>
      <c r="F6585" t="s">
        <v>283</v>
      </c>
      <c r="G6585" t="s">
        <v>284</v>
      </c>
      <c r="H6585" t="s">
        <v>57</v>
      </c>
      <c r="I6585" t="s">
        <v>58</v>
      </c>
      <c r="K6585">
        <v>201807</v>
      </c>
      <c r="L6585" t="s">
        <v>60</v>
      </c>
      <c r="M6585">
        <v>4319393</v>
      </c>
      <c r="N6585">
        <v>24</v>
      </c>
      <c r="Q6585">
        <v>0</v>
      </c>
      <c r="S6585" s="1">
        <v>43035</v>
      </c>
      <c r="T6585" t="s">
        <v>55</v>
      </c>
      <c r="U6585" t="s">
        <v>3647</v>
      </c>
      <c r="V6585" t="s">
        <v>61</v>
      </c>
      <c r="W6585" s="1">
        <v>43035</v>
      </c>
      <c r="X6585" s="12">
        <v>-747.32</v>
      </c>
      <c r="Y6585" s="4" t="str">
        <f t="shared" si="204"/>
        <v>Income</v>
      </c>
      <c r="Z6585" s="8">
        <v>43009</v>
      </c>
      <c r="AA6585" s="7" t="s">
        <v>397</v>
      </c>
      <c r="AB6585" s="7" t="str">
        <f t="shared" si="205"/>
        <v>Carparks Pay and Display Income</v>
      </c>
    </row>
    <row r="6586" spans="1:28" x14ac:dyDescent="0.25">
      <c r="A6586" s="7" t="s">
        <v>451</v>
      </c>
      <c r="B6586" t="s">
        <v>23</v>
      </c>
      <c r="C6586" t="s">
        <v>24</v>
      </c>
      <c r="D6586" t="s">
        <v>25</v>
      </c>
      <c r="E6586" t="s">
        <v>26</v>
      </c>
      <c r="F6586" t="s">
        <v>283</v>
      </c>
      <c r="G6586" t="s">
        <v>284</v>
      </c>
      <c r="H6586" t="s">
        <v>57</v>
      </c>
      <c r="I6586" t="s">
        <v>58</v>
      </c>
      <c r="K6586">
        <v>201807</v>
      </c>
      <c r="L6586" t="s">
        <v>60</v>
      </c>
      <c r="M6586">
        <v>4319395</v>
      </c>
      <c r="N6586">
        <v>0</v>
      </c>
      <c r="Q6586">
        <v>0</v>
      </c>
      <c r="S6586" s="1">
        <v>43035</v>
      </c>
      <c r="T6586" t="s">
        <v>55</v>
      </c>
      <c r="U6586" t="s">
        <v>3648</v>
      </c>
      <c r="V6586" t="s">
        <v>61</v>
      </c>
      <c r="W6586" s="1">
        <v>43035</v>
      </c>
      <c r="X6586" s="12">
        <v>-898.08</v>
      </c>
      <c r="Y6586" s="4" t="str">
        <f t="shared" si="204"/>
        <v>Income</v>
      </c>
      <c r="Z6586" s="8">
        <v>43009</v>
      </c>
      <c r="AA6586" s="7" t="s">
        <v>397</v>
      </c>
      <c r="AB6586" s="7" t="str">
        <f t="shared" si="205"/>
        <v>Carparks Pay and Display Income</v>
      </c>
    </row>
    <row r="6587" spans="1:28" x14ac:dyDescent="0.25">
      <c r="A6587" s="7" t="s">
        <v>451</v>
      </c>
      <c r="B6587" t="s">
        <v>23</v>
      </c>
      <c r="C6587" t="s">
        <v>24</v>
      </c>
      <c r="D6587" t="s">
        <v>25</v>
      </c>
      <c r="E6587" t="s">
        <v>26</v>
      </c>
      <c r="F6587" t="s">
        <v>283</v>
      </c>
      <c r="G6587" t="s">
        <v>284</v>
      </c>
      <c r="H6587" t="s">
        <v>57</v>
      </c>
      <c r="I6587" t="s">
        <v>58</v>
      </c>
      <c r="K6587">
        <v>201807</v>
      </c>
      <c r="L6587" t="s">
        <v>60</v>
      </c>
      <c r="M6587">
        <v>4319396</v>
      </c>
      <c r="N6587">
        <v>0</v>
      </c>
      <c r="Q6587">
        <v>0</v>
      </c>
      <c r="S6587" s="1">
        <v>43035</v>
      </c>
      <c r="T6587" t="s">
        <v>55</v>
      </c>
      <c r="U6587" t="s">
        <v>3649</v>
      </c>
      <c r="V6587" t="s">
        <v>61</v>
      </c>
      <c r="W6587" s="1">
        <v>43035</v>
      </c>
      <c r="X6587" s="12">
        <v>-856.62</v>
      </c>
      <c r="Y6587" s="4" t="str">
        <f t="shared" si="204"/>
        <v>Income</v>
      </c>
      <c r="Z6587" s="8">
        <v>43009</v>
      </c>
      <c r="AA6587" s="7" t="s">
        <v>397</v>
      </c>
      <c r="AB6587" s="7" t="str">
        <f t="shared" si="205"/>
        <v>Carparks Pay and Display Income</v>
      </c>
    </row>
    <row r="6588" spans="1:28" x14ac:dyDescent="0.25">
      <c r="A6588" s="7" t="s">
        <v>451</v>
      </c>
      <c r="B6588" t="s">
        <v>23</v>
      </c>
      <c r="C6588" t="s">
        <v>24</v>
      </c>
      <c r="D6588" t="s">
        <v>25</v>
      </c>
      <c r="E6588" t="s">
        <v>26</v>
      </c>
      <c r="F6588" t="s">
        <v>283</v>
      </c>
      <c r="G6588" t="s">
        <v>284</v>
      </c>
      <c r="H6588" t="s">
        <v>67</v>
      </c>
      <c r="I6588" t="s">
        <v>68</v>
      </c>
      <c r="K6588">
        <v>201807</v>
      </c>
      <c r="L6588" t="s">
        <v>60</v>
      </c>
      <c r="M6588">
        <v>4319391</v>
      </c>
      <c r="N6588">
        <v>114</v>
      </c>
      <c r="Q6588">
        <v>0</v>
      </c>
      <c r="S6588" s="1">
        <v>43035</v>
      </c>
      <c r="T6588" t="s">
        <v>37</v>
      </c>
      <c r="U6588" t="s">
        <v>3668</v>
      </c>
      <c r="V6588" t="s">
        <v>61</v>
      </c>
      <c r="W6588" s="1">
        <v>43035</v>
      </c>
      <c r="X6588" s="12">
        <v>350</v>
      </c>
      <c r="Y6588" s="4" t="str">
        <f t="shared" si="204"/>
        <v>Income</v>
      </c>
      <c r="Z6588" s="8">
        <v>43009</v>
      </c>
      <c r="AA6588" s="7" t="s">
        <v>397</v>
      </c>
      <c r="AB6588" s="7" t="str">
        <f t="shared" si="205"/>
        <v>Contract Passes</v>
      </c>
    </row>
    <row r="6589" spans="1:28" x14ac:dyDescent="0.25">
      <c r="A6589" s="7" t="s">
        <v>451</v>
      </c>
      <c r="B6589" t="s">
        <v>23</v>
      </c>
      <c r="C6589" t="s">
        <v>24</v>
      </c>
      <c r="D6589" t="s">
        <v>25</v>
      </c>
      <c r="E6589" t="s">
        <v>26</v>
      </c>
      <c r="F6589" t="s">
        <v>285</v>
      </c>
      <c r="G6589" t="s">
        <v>286</v>
      </c>
      <c r="H6589" t="s">
        <v>57</v>
      </c>
      <c r="I6589" t="s">
        <v>58</v>
      </c>
      <c r="K6589">
        <v>201807</v>
      </c>
      <c r="L6589" t="s">
        <v>60</v>
      </c>
      <c r="M6589">
        <v>4319396</v>
      </c>
      <c r="N6589">
        <v>2</v>
      </c>
      <c r="Q6589">
        <v>0</v>
      </c>
      <c r="S6589" s="1">
        <v>43035</v>
      </c>
      <c r="T6589" t="s">
        <v>55</v>
      </c>
      <c r="U6589" t="s">
        <v>3748</v>
      </c>
      <c r="V6589" t="s">
        <v>61</v>
      </c>
      <c r="W6589" s="1">
        <v>43035</v>
      </c>
      <c r="X6589" s="12">
        <v>-562.66999999999996</v>
      </c>
      <c r="Y6589" s="4" t="str">
        <f t="shared" si="204"/>
        <v>Income</v>
      </c>
      <c r="Z6589" s="8">
        <v>43009</v>
      </c>
      <c r="AA6589" s="7" t="s">
        <v>397</v>
      </c>
      <c r="AB6589" s="7" t="str">
        <f t="shared" si="205"/>
        <v>Carparks Pay and Display Income</v>
      </c>
    </row>
    <row r="6590" spans="1:28" x14ac:dyDescent="0.25">
      <c r="A6590" s="7" t="s">
        <v>451</v>
      </c>
      <c r="B6590" t="s">
        <v>23</v>
      </c>
      <c r="C6590" t="s">
        <v>24</v>
      </c>
      <c r="D6590" t="s">
        <v>25</v>
      </c>
      <c r="E6590" t="s">
        <v>26</v>
      </c>
      <c r="F6590" t="s">
        <v>285</v>
      </c>
      <c r="G6590" t="s">
        <v>286</v>
      </c>
      <c r="H6590" t="s">
        <v>67</v>
      </c>
      <c r="I6590" t="s">
        <v>68</v>
      </c>
      <c r="K6590">
        <v>201807</v>
      </c>
      <c r="L6590" t="s">
        <v>60</v>
      </c>
      <c r="M6590">
        <v>4319391</v>
      </c>
      <c r="N6590">
        <v>51</v>
      </c>
      <c r="Q6590">
        <v>0</v>
      </c>
      <c r="S6590" s="1">
        <v>43035</v>
      </c>
      <c r="T6590" t="s">
        <v>37</v>
      </c>
      <c r="U6590" t="s">
        <v>3773</v>
      </c>
      <c r="V6590" t="s">
        <v>61</v>
      </c>
      <c r="W6590" s="1">
        <v>43035</v>
      </c>
      <c r="X6590" s="12">
        <v>-618</v>
      </c>
      <c r="Y6590" s="4" t="str">
        <f t="shared" si="204"/>
        <v>Income</v>
      </c>
      <c r="Z6590" s="8">
        <v>43009</v>
      </c>
      <c r="AA6590" s="7" t="s">
        <v>397</v>
      </c>
      <c r="AB6590" s="7" t="str">
        <f t="shared" si="205"/>
        <v>Contract Passes</v>
      </c>
    </row>
    <row r="6591" spans="1:28" x14ac:dyDescent="0.25">
      <c r="A6591" s="7" t="s">
        <v>451</v>
      </c>
      <c r="B6591" t="s">
        <v>23</v>
      </c>
      <c r="C6591" t="s">
        <v>24</v>
      </c>
      <c r="D6591" t="s">
        <v>25</v>
      </c>
      <c r="E6591" t="s">
        <v>26</v>
      </c>
      <c r="F6591" t="s">
        <v>285</v>
      </c>
      <c r="G6591" t="s">
        <v>286</v>
      </c>
      <c r="H6591" t="s">
        <v>67</v>
      </c>
      <c r="I6591" t="s">
        <v>68</v>
      </c>
      <c r="K6591">
        <v>201807</v>
      </c>
      <c r="L6591" t="s">
        <v>60</v>
      </c>
      <c r="M6591">
        <v>4319391</v>
      </c>
      <c r="N6591">
        <v>53</v>
      </c>
      <c r="Q6591">
        <v>0</v>
      </c>
      <c r="S6591" s="1">
        <v>43035</v>
      </c>
      <c r="T6591" t="s">
        <v>37</v>
      </c>
      <c r="U6591" t="s">
        <v>3774</v>
      </c>
      <c r="V6591" t="s">
        <v>61</v>
      </c>
      <c r="W6591" s="1">
        <v>43035</v>
      </c>
      <c r="X6591" s="12">
        <v>666.06</v>
      </c>
      <c r="Y6591" s="4" t="str">
        <f t="shared" si="204"/>
        <v>Income</v>
      </c>
      <c r="Z6591" s="8">
        <v>43009</v>
      </c>
      <c r="AA6591" s="7" t="s">
        <v>397</v>
      </c>
      <c r="AB6591" s="7" t="str">
        <f t="shared" si="205"/>
        <v>Contract Passes</v>
      </c>
    </row>
    <row r="6592" spans="1:28" x14ac:dyDescent="0.25">
      <c r="A6592" s="7" t="s">
        <v>451</v>
      </c>
      <c r="B6592" t="s">
        <v>23</v>
      </c>
      <c r="C6592" t="s">
        <v>24</v>
      </c>
      <c r="D6592" t="s">
        <v>25</v>
      </c>
      <c r="E6592" t="s">
        <v>26</v>
      </c>
      <c r="F6592" t="s">
        <v>289</v>
      </c>
      <c r="G6592" t="s">
        <v>290</v>
      </c>
      <c r="H6592" t="s">
        <v>57</v>
      </c>
      <c r="I6592" t="s">
        <v>58</v>
      </c>
      <c r="K6592">
        <v>201807</v>
      </c>
      <c r="L6592" t="s">
        <v>60</v>
      </c>
      <c r="M6592">
        <v>4319392</v>
      </c>
      <c r="N6592">
        <v>2</v>
      </c>
      <c r="Q6592">
        <v>0</v>
      </c>
      <c r="S6592" s="1">
        <v>43035</v>
      </c>
      <c r="T6592" t="s">
        <v>55</v>
      </c>
      <c r="U6592" t="s">
        <v>3832</v>
      </c>
      <c r="V6592" t="s">
        <v>61</v>
      </c>
      <c r="W6592" s="1">
        <v>43035</v>
      </c>
      <c r="X6592" s="12">
        <v>-804.42</v>
      </c>
      <c r="Y6592" s="4" t="str">
        <f t="shared" si="204"/>
        <v>Income</v>
      </c>
      <c r="Z6592" s="8">
        <v>43009</v>
      </c>
      <c r="AA6592" s="7" t="s">
        <v>397</v>
      </c>
      <c r="AB6592" s="7" t="str">
        <f t="shared" si="205"/>
        <v>Carparks Pay and Display Income</v>
      </c>
    </row>
    <row r="6593" spans="1:28" x14ac:dyDescent="0.25">
      <c r="A6593" s="7" t="s">
        <v>451</v>
      </c>
      <c r="B6593" t="s">
        <v>23</v>
      </c>
      <c r="C6593" t="s">
        <v>24</v>
      </c>
      <c r="D6593" t="s">
        <v>25</v>
      </c>
      <c r="E6593" t="s">
        <v>26</v>
      </c>
      <c r="F6593" t="s">
        <v>294</v>
      </c>
      <c r="G6593" t="s">
        <v>295</v>
      </c>
      <c r="H6593" t="s">
        <v>57</v>
      </c>
      <c r="I6593" t="s">
        <v>58</v>
      </c>
      <c r="K6593">
        <v>201807</v>
      </c>
      <c r="L6593" t="s">
        <v>60</v>
      </c>
      <c r="M6593">
        <v>4319393</v>
      </c>
      <c r="N6593">
        <v>2</v>
      </c>
      <c r="Q6593">
        <v>0</v>
      </c>
      <c r="S6593" s="1">
        <v>43035</v>
      </c>
      <c r="T6593" t="s">
        <v>55</v>
      </c>
      <c r="U6593" t="s">
        <v>3890</v>
      </c>
      <c r="V6593" t="s">
        <v>61</v>
      </c>
      <c r="W6593" s="1">
        <v>43035</v>
      </c>
      <c r="X6593" s="12">
        <v>-1032.42</v>
      </c>
      <c r="Y6593" s="4" t="str">
        <f t="shared" si="204"/>
        <v>Income</v>
      </c>
      <c r="Z6593" s="8">
        <v>43009</v>
      </c>
      <c r="AA6593" s="7" t="s">
        <v>397</v>
      </c>
      <c r="AB6593" s="7" t="str">
        <f t="shared" si="205"/>
        <v>Carparks Pay and Display Income</v>
      </c>
    </row>
    <row r="6594" spans="1:28" x14ac:dyDescent="0.25">
      <c r="A6594" s="7" t="s">
        <v>451</v>
      </c>
      <c r="B6594" t="s">
        <v>23</v>
      </c>
      <c r="C6594" t="s">
        <v>24</v>
      </c>
      <c r="D6594" t="s">
        <v>25</v>
      </c>
      <c r="E6594" t="s">
        <v>26</v>
      </c>
      <c r="F6594" t="s">
        <v>304</v>
      </c>
      <c r="G6594" t="s">
        <v>305</v>
      </c>
      <c r="H6594" t="s">
        <v>57</v>
      </c>
      <c r="I6594" t="s">
        <v>58</v>
      </c>
      <c r="K6594">
        <v>201807</v>
      </c>
      <c r="L6594" t="s">
        <v>60</v>
      </c>
      <c r="M6594">
        <v>4319396</v>
      </c>
      <c r="N6594">
        <v>5</v>
      </c>
      <c r="Q6594">
        <v>0</v>
      </c>
      <c r="S6594" s="1">
        <v>43035</v>
      </c>
      <c r="T6594" t="s">
        <v>55</v>
      </c>
      <c r="U6594" t="s">
        <v>4045</v>
      </c>
      <c r="V6594" t="s">
        <v>61</v>
      </c>
      <c r="W6594" s="1">
        <v>43035</v>
      </c>
      <c r="X6594" s="12">
        <v>-1049.25</v>
      </c>
      <c r="Y6594" s="4" t="str">
        <f t="shared" ref="Y6594:Y6657" si="206">IF(LEFT(H6594,2)="R9","Income","Expenditure")</f>
        <v>Income</v>
      </c>
      <c r="Z6594" s="8">
        <v>43009</v>
      </c>
      <c r="AA6594" s="7" t="s">
        <v>397</v>
      </c>
      <c r="AB6594" s="7" t="str">
        <f t="shared" ref="AB6594:AB6657" si="207">IF(Y6594="Expenditure",Y6594,I6594)</f>
        <v>Carparks Pay and Display Income</v>
      </c>
    </row>
    <row r="6595" spans="1:28" x14ac:dyDescent="0.25">
      <c r="A6595" s="7" t="s">
        <v>451</v>
      </c>
      <c r="B6595" t="s">
        <v>23</v>
      </c>
      <c r="C6595" t="s">
        <v>24</v>
      </c>
      <c r="D6595" t="s">
        <v>25</v>
      </c>
      <c r="E6595" t="s">
        <v>26</v>
      </c>
      <c r="F6595" t="s">
        <v>304</v>
      </c>
      <c r="G6595" t="s">
        <v>305</v>
      </c>
      <c r="H6595" t="s">
        <v>57</v>
      </c>
      <c r="I6595" t="s">
        <v>58</v>
      </c>
      <c r="K6595">
        <v>201807</v>
      </c>
      <c r="L6595" t="s">
        <v>60</v>
      </c>
      <c r="M6595">
        <v>4319395</v>
      </c>
      <c r="N6595">
        <v>2</v>
      </c>
      <c r="Q6595">
        <v>0</v>
      </c>
      <c r="S6595" s="1">
        <v>43035</v>
      </c>
      <c r="T6595" t="s">
        <v>55</v>
      </c>
      <c r="U6595" t="s">
        <v>4046</v>
      </c>
      <c r="V6595" t="s">
        <v>61</v>
      </c>
      <c r="W6595" s="1">
        <v>43035</v>
      </c>
      <c r="X6595" s="12">
        <v>-1080.6199999999999</v>
      </c>
      <c r="Y6595" s="4" t="str">
        <f t="shared" si="206"/>
        <v>Income</v>
      </c>
      <c r="Z6595" s="8">
        <v>43009</v>
      </c>
      <c r="AA6595" s="7" t="s">
        <v>397</v>
      </c>
      <c r="AB6595" s="7" t="str">
        <f t="shared" si="207"/>
        <v>Carparks Pay and Display Income</v>
      </c>
    </row>
    <row r="6596" spans="1:28" x14ac:dyDescent="0.25">
      <c r="A6596" s="7" t="s">
        <v>451</v>
      </c>
      <c r="B6596" t="s">
        <v>23</v>
      </c>
      <c r="C6596" t="s">
        <v>24</v>
      </c>
      <c r="D6596" t="s">
        <v>25</v>
      </c>
      <c r="E6596" t="s">
        <v>26</v>
      </c>
      <c r="F6596" t="s">
        <v>304</v>
      </c>
      <c r="G6596" t="s">
        <v>305</v>
      </c>
      <c r="H6596" t="s">
        <v>57</v>
      </c>
      <c r="I6596" t="s">
        <v>58</v>
      </c>
      <c r="K6596">
        <v>201807</v>
      </c>
      <c r="L6596" t="s">
        <v>60</v>
      </c>
      <c r="M6596">
        <v>4319393</v>
      </c>
      <c r="N6596">
        <v>3</v>
      </c>
      <c r="Q6596">
        <v>0</v>
      </c>
      <c r="S6596" s="1">
        <v>43035</v>
      </c>
      <c r="T6596" t="s">
        <v>55</v>
      </c>
      <c r="U6596" t="s">
        <v>4047</v>
      </c>
      <c r="V6596" t="s">
        <v>61</v>
      </c>
      <c r="W6596" s="1">
        <v>43035</v>
      </c>
      <c r="X6596" s="12">
        <v>-916.42</v>
      </c>
      <c r="Y6596" s="4" t="str">
        <f t="shared" si="206"/>
        <v>Income</v>
      </c>
      <c r="Z6596" s="8">
        <v>43009</v>
      </c>
      <c r="AA6596" s="7" t="s">
        <v>397</v>
      </c>
      <c r="AB6596" s="7" t="str">
        <f t="shared" si="207"/>
        <v>Carparks Pay and Display Income</v>
      </c>
    </row>
    <row r="6597" spans="1:28" x14ac:dyDescent="0.25">
      <c r="A6597" s="7" t="s">
        <v>451</v>
      </c>
      <c r="B6597" t="s">
        <v>23</v>
      </c>
      <c r="C6597" t="s">
        <v>24</v>
      </c>
      <c r="D6597" t="s">
        <v>25</v>
      </c>
      <c r="E6597" t="s">
        <v>26</v>
      </c>
      <c r="F6597" t="s">
        <v>306</v>
      </c>
      <c r="G6597" t="s">
        <v>307</v>
      </c>
      <c r="H6597" t="s">
        <v>57</v>
      </c>
      <c r="I6597" t="s">
        <v>58</v>
      </c>
      <c r="K6597">
        <v>201807</v>
      </c>
      <c r="L6597" t="s">
        <v>60</v>
      </c>
      <c r="M6597">
        <v>4319396</v>
      </c>
      <c r="N6597">
        <v>4</v>
      </c>
      <c r="Q6597">
        <v>0</v>
      </c>
      <c r="S6597" s="1">
        <v>43035</v>
      </c>
      <c r="T6597" t="s">
        <v>55</v>
      </c>
      <c r="U6597" t="s">
        <v>4259</v>
      </c>
      <c r="V6597" t="s">
        <v>61</v>
      </c>
      <c r="W6597" s="1">
        <v>43035</v>
      </c>
      <c r="X6597" s="12">
        <v>-814.71</v>
      </c>
      <c r="Y6597" s="4" t="str">
        <f t="shared" si="206"/>
        <v>Income</v>
      </c>
      <c r="Z6597" s="8">
        <v>43009</v>
      </c>
      <c r="AA6597" s="7" t="s">
        <v>397</v>
      </c>
      <c r="AB6597" s="7" t="str">
        <f t="shared" si="207"/>
        <v>Carparks Pay and Display Income</v>
      </c>
    </row>
    <row r="6598" spans="1:28" x14ac:dyDescent="0.25">
      <c r="A6598" s="7" t="s">
        <v>451</v>
      </c>
      <c r="B6598" t="s">
        <v>23</v>
      </c>
      <c r="C6598" t="s">
        <v>24</v>
      </c>
      <c r="D6598" t="s">
        <v>25</v>
      </c>
      <c r="E6598" t="s">
        <v>26</v>
      </c>
      <c r="F6598" t="s">
        <v>306</v>
      </c>
      <c r="G6598" t="s">
        <v>307</v>
      </c>
      <c r="H6598" t="s">
        <v>57</v>
      </c>
      <c r="I6598" t="s">
        <v>58</v>
      </c>
      <c r="K6598">
        <v>201807</v>
      </c>
      <c r="L6598" t="s">
        <v>60</v>
      </c>
      <c r="M6598">
        <v>4319396</v>
      </c>
      <c r="N6598">
        <v>8</v>
      </c>
      <c r="Q6598">
        <v>0</v>
      </c>
      <c r="S6598" s="1">
        <v>43035</v>
      </c>
      <c r="T6598" t="s">
        <v>55</v>
      </c>
      <c r="U6598" t="s">
        <v>4260</v>
      </c>
      <c r="V6598" t="s">
        <v>61</v>
      </c>
      <c r="W6598" s="1">
        <v>43035</v>
      </c>
      <c r="X6598" s="12">
        <v>-438.58</v>
      </c>
      <c r="Y6598" s="4" t="str">
        <f t="shared" si="206"/>
        <v>Income</v>
      </c>
      <c r="Z6598" s="8">
        <v>43009</v>
      </c>
      <c r="AA6598" s="7" t="s">
        <v>397</v>
      </c>
      <c r="AB6598" s="7" t="str">
        <f t="shared" si="207"/>
        <v>Carparks Pay and Display Income</v>
      </c>
    </row>
    <row r="6599" spans="1:28" x14ac:dyDescent="0.25">
      <c r="A6599" s="7" t="s">
        <v>451</v>
      </c>
      <c r="B6599" t="s">
        <v>23</v>
      </c>
      <c r="C6599" t="s">
        <v>24</v>
      </c>
      <c r="D6599" t="s">
        <v>25</v>
      </c>
      <c r="E6599" t="s">
        <v>26</v>
      </c>
      <c r="F6599" t="s">
        <v>306</v>
      </c>
      <c r="G6599" t="s">
        <v>307</v>
      </c>
      <c r="H6599" t="s">
        <v>57</v>
      </c>
      <c r="I6599" t="s">
        <v>58</v>
      </c>
      <c r="K6599">
        <v>201807</v>
      </c>
      <c r="L6599" t="s">
        <v>60</v>
      </c>
      <c r="M6599">
        <v>4319395</v>
      </c>
      <c r="N6599">
        <v>3</v>
      </c>
      <c r="Q6599">
        <v>0</v>
      </c>
      <c r="S6599" s="1">
        <v>43035</v>
      </c>
      <c r="T6599" t="s">
        <v>55</v>
      </c>
      <c r="U6599" t="s">
        <v>4261</v>
      </c>
      <c r="V6599" t="s">
        <v>61</v>
      </c>
      <c r="W6599" s="1">
        <v>43035</v>
      </c>
      <c r="X6599" s="12">
        <v>-874.75</v>
      </c>
      <c r="Y6599" s="4" t="str">
        <f t="shared" si="206"/>
        <v>Income</v>
      </c>
      <c r="Z6599" s="8">
        <v>43009</v>
      </c>
      <c r="AA6599" s="7" t="s">
        <v>397</v>
      </c>
      <c r="AB6599" s="7" t="str">
        <f t="shared" si="207"/>
        <v>Carparks Pay and Display Income</v>
      </c>
    </row>
    <row r="6600" spans="1:28" x14ac:dyDescent="0.25">
      <c r="A6600" s="7" t="s">
        <v>451</v>
      </c>
      <c r="B6600" t="s">
        <v>23</v>
      </c>
      <c r="C6600" t="s">
        <v>24</v>
      </c>
      <c r="D6600" t="s">
        <v>25</v>
      </c>
      <c r="E6600" t="s">
        <v>26</v>
      </c>
      <c r="F6600" t="s">
        <v>306</v>
      </c>
      <c r="G6600" t="s">
        <v>307</v>
      </c>
      <c r="H6600" t="s">
        <v>57</v>
      </c>
      <c r="I6600" t="s">
        <v>58</v>
      </c>
      <c r="K6600">
        <v>201807</v>
      </c>
      <c r="L6600" t="s">
        <v>60</v>
      </c>
      <c r="M6600">
        <v>4319394</v>
      </c>
      <c r="N6600">
        <v>5</v>
      </c>
      <c r="Q6600">
        <v>0</v>
      </c>
      <c r="S6600" s="1">
        <v>43035</v>
      </c>
      <c r="T6600" t="s">
        <v>55</v>
      </c>
      <c r="U6600" t="s">
        <v>4262</v>
      </c>
      <c r="V6600" t="s">
        <v>61</v>
      </c>
      <c r="W6600" s="1">
        <v>43035</v>
      </c>
      <c r="X6600" s="12">
        <v>-491.87</v>
      </c>
      <c r="Y6600" s="4" t="str">
        <f t="shared" si="206"/>
        <v>Income</v>
      </c>
      <c r="Z6600" s="8">
        <v>43009</v>
      </c>
      <c r="AA6600" s="7" t="s">
        <v>397</v>
      </c>
      <c r="AB6600" s="7" t="str">
        <f t="shared" si="207"/>
        <v>Carparks Pay and Display Income</v>
      </c>
    </row>
    <row r="6601" spans="1:28" x14ac:dyDescent="0.25">
      <c r="A6601" s="7" t="s">
        <v>451</v>
      </c>
      <c r="B6601" t="s">
        <v>23</v>
      </c>
      <c r="C6601" t="s">
        <v>24</v>
      </c>
      <c r="D6601" t="s">
        <v>25</v>
      </c>
      <c r="E6601" t="s">
        <v>26</v>
      </c>
      <c r="F6601" t="s">
        <v>306</v>
      </c>
      <c r="G6601" t="s">
        <v>307</v>
      </c>
      <c r="H6601" t="s">
        <v>57</v>
      </c>
      <c r="I6601" t="s">
        <v>58</v>
      </c>
      <c r="K6601">
        <v>201807</v>
      </c>
      <c r="L6601" t="s">
        <v>60</v>
      </c>
      <c r="M6601">
        <v>4319393</v>
      </c>
      <c r="N6601">
        <v>0</v>
      </c>
      <c r="Q6601">
        <v>0</v>
      </c>
      <c r="S6601" s="1">
        <v>43035</v>
      </c>
      <c r="T6601" t="s">
        <v>55</v>
      </c>
      <c r="U6601" t="s">
        <v>4263</v>
      </c>
      <c r="V6601" t="s">
        <v>61</v>
      </c>
      <c r="W6601" s="1">
        <v>43035</v>
      </c>
      <c r="X6601" s="12">
        <v>-857</v>
      </c>
      <c r="Y6601" s="4" t="str">
        <f t="shared" si="206"/>
        <v>Income</v>
      </c>
      <c r="Z6601" s="8">
        <v>43009</v>
      </c>
      <c r="AA6601" s="7" t="s">
        <v>397</v>
      </c>
      <c r="AB6601" s="7" t="str">
        <f t="shared" si="207"/>
        <v>Carparks Pay and Display Income</v>
      </c>
    </row>
    <row r="6602" spans="1:28" x14ac:dyDescent="0.25">
      <c r="A6602" s="7" t="s">
        <v>451</v>
      </c>
      <c r="B6602" t="s">
        <v>23</v>
      </c>
      <c r="C6602" t="s">
        <v>24</v>
      </c>
      <c r="D6602" t="s">
        <v>25</v>
      </c>
      <c r="E6602" t="s">
        <v>26</v>
      </c>
      <c r="F6602" t="s">
        <v>306</v>
      </c>
      <c r="G6602" t="s">
        <v>307</v>
      </c>
      <c r="H6602" t="s">
        <v>67</v>
      </c>
      <c r="I6602" t="s">
        <v>68</v>
      </c>
      <c r="K6602">
        <v>201807</v>
      </c>
      <c r="L6602" t="s">
        <v>60</v>
      </c>
      <c r="M6602">
        <v>4319391</v>
      </c>
      <c r="N6602">
        <v>85</v>
      </c>
      <c r="Q6602">
        <v>0</v>
      </c>
      <c r="S6602" s="1">
        <v>43035</v>
      </c>
      <c r="T6602" t="s">
        <v>37</v>
      </c>
      <c r="U6602" t="s">
        <v>4327</v>
      </c>
      <c r="V6602" t="s">
        <v>61</v>
      </c>
      <c r="W6602" s="1">
        <v>43035</v>
      </c>
      <c r="X6602" s="12">
        <v>-190</v>
      </c>
      <c r="Y6602" s="4" t="str">
        <f t="shared" si="206"/>
        <v>Income</v>
      </c>
      <c r="Z6602" s="8">
        <v>43009</v>
      </c>
      <c r="AA6602" s="7" t="s">
        <v>397</v>
      </c>
      <c r="AB6602" s="7" t="str">
        <f t="shared" si="207"/>
        <v>Contract Passes</v>
      </c>
    </row>
    <row r="6603" spans="1:28" x14ac:dyDescent="0.25">
      <c r="A6603" s="7" t="s">
        <v>451</v>
      </c>
      <c r="B6603" t="s">
        <v>23</v>
      </c>
      <c r="C6603" t="s">
        <v>24</v>
      </c>
      <c r="D6603" t="s">
        <v>25</v>
      </c>
      <c r="E6603" t="s">
        <v>26</v>
      </c>
      <c r="F6603" t="s">
        <v>306</v>
      </c>
      <c r="G6603" t="s">
        <v>307</v>
      </c>
      <c r="H6603" t="s">
        <v>67</v>
      </c>
      <c r="I6603" t="s">
        <v>68</v>
      </c>
      <c r="K6603">
        <v>201807</v>
      </c>
      <c r="L6603" t="s">
        <v>60</v>
      </c>
      <c r="M6603">
        <v>4319391</v>
      </c>
      <c r="N6603">
        <v>80</v>
      </c>
      <c r="Q6603">
        <v>0</v>
      </c>
      <c r="S6603" s="1">
        <v>43035</v>
      </c>
      <c r="T6603" t="s">
        <v>37</v>
      </c>
      <c r="U6603" t="s">
        <v>4329</v>
      </c>
      <c r="V6603" t="s">
        <v>61</v>
      </c>
      <c r="W6603" s="1">
        <v>43035</v>
      </c>
      <c r="X6603" s="12">
        <v>-350</v>
      </c>
      <c r="Y6603" s="4" t="str">
        <f t="shared" si="206"/>
        <v>Income</v>
      </c>
      <c r="Z6603" s="8">
        <v>43009</v>
      </c>
      <c r="AA6603" s="7" t="s">
        <v>397</v>
      </c>
      <c r="AB6603" s="7" t="str">
        <f t="shared" si="207"/>
        <v>Contract Passes</v>
      </c>
    </row>
    <row r="6604" spans="1:28" x14ac:dyDescent="0.25">
      <c r="A6604" s="7" t="s">
        <v>451</v>
      </c>
      <c r="B6604" t="s">
        <v>23</v>
      </c>
      <c r="C6604" t="s">
        <v>24</v>
      </c>
      <c r="D6604" t="s">
        <v>25</v>
      </c>
      <c r="E6604" t="s">
        <v>26</v>
      </c>
      <c r="F6604" t="s">
        <v>306</v>
      </c>
      <c r="G6604" t="s">
        <v>307</v>
      </c>
      <c r="H6604" t="s">
        <v>67</v>
      </c>
      <c r="I6604" t="s">
        <v>68</v>
      </c>
      <c r="K6604">
        <v>201807</v>
      </c>
      <c r="L6604" t="s">
        <v>60</v>
      </c>
      <c r="M6604">
        <v>4319391</v>
      </c>
      <c r="N6604">
        <v>84</v>
      </c>
      <c r="Q6604">
        <v>0</v>
      </c>
      <c r="S6604" s="1">
        <v>43035</v>
      </c>
      <c r="T6604" t="s">
        <v>37</v>
      </c>
      <c r="U6604" t="s">
        <v>4330</v>
      </c>
      <c r="V6604" t="s">
        <v>61</v>
      </c>
      <c r="W6604" s="1">
        <v>43035</v>
      </c>
      <c r="X6604" s="12">
        <v>-350</v>
      </c>
      <c r="Y6604" s="4" t="str">
        <f t="shared" si="206"/>
        <v>Income</v>
      </c>
      <c r="Z6604" s="8">
        <v>43009</v>
      </c>
      <c r="AA6604" s="7" t="s">
        <v>397</v>
      </c>
      <c r="AB6604" s="7" t="str">
        <f t="shared" si="207"/>
        <v>Contract Passes</v>
      </c>
    </row>
    <row r="6605" spans="1:28" x14ac:dyDescent="0.25">
      <c r="A6605" s="7" t="s">
        <v>451</v>
      </c>
      <c r="B6605" t="s">
        <v>23</v>
      </c>
      <c r="C6605" t="s">
        <v>24</v>
      </c>
      <c r="D6605" t="s">
        <v>25</v>
      </c>
      <c r="E6605" t="s">
        <v>26</v>
      </c>
      <c r="F6605" t="s">
        <v>306</v>
      </c>
      <c r="G6605" t="s">
        <v>307</v>
      </c>
      <c r="H6605" t="s">
        <v>67</v>
      </c>
      <c r="I6605" t="s">
        <v>68</v>
      </c>
      <c r="K6605">
        <v>201807</v>
      </c>
      <c r="L6605" t="s">
        <v>60</v>
      </c>
      <c r="M6605">
        <v>4319391</v>
      </c>
      <c r="N6605">
        <v>86</v>
      </c>
      <c r="Q6605">
        <v>0</v>
      </c>
      <c r="S6605" s="1">
        <v>43035</v>
      </c>
      <c r="T6605" t="s">
        <v>37</v>
      </c>
      <c r="U6605" t="s">
        <v>4331</v>
      </c>
      <c r="V6605" t="s">
        <v>61</v>
      </c>
      <c r="W6605" s="1">
        <v>43035</v>
      </c>
      <c r="X6605" s="12">
        <v>-140</v>
      </c>
      <c r="Y6605" s="4" t="str">
        <f t="shared" si="206"/>
        <v>Income</v>
      </c>
      <c r="Z6605" s="8">
        <v>43009</v>
      </c>
      <c r="AA6605" s="7" t="s">
        <v>397</v>
      </c>
      <c r="AB6605" s="7" t="str">
        <f t="shared" si="207"/>
        <v>Contract Passes</v>
      </c>
    </row>
    <row r="6606" spans="1:28" x14ac:dyDescent="0.25">
      <c r="A6606" s="7" t="s">
        <v>451</v>
      </c>
      <c r="B6606" t="s">
        <v>23</v>
      </c>
      <c r="C6606" t="s">
        <v>24</v>
      </c>
      <c r="D6606" t="s">
        <v>25</v>
      </c>
      <c r="E6606" t="s">
        <v>26</v>
      </c>
      <c r="F6606" t="s">
        <v>306</v>
      </c>
      <c r="G6606" t="s">
        <v>307</v>
      </c>
      <c r="H6606" t="s">
        <v>67</v>
      </c>
      <c r="I6606" t="s">
        <v>68</v>
      </c>
      <c r="K6606">
        <v>201807</v>
      </c>
      <c r="L6606" t="s">
        <v>60</v>
      </c>
      <c r="M6606">
        <v>4319391</v>
      </c>
      <c r="N6606">
        <v>87</v>
      </c>
      <c r="Q6606">
        <v>0</v>
      </c>
      <c r="S6606" s="1">
        <v>43035</v>
      </c>
      <c r="T6606" t="s">
        <v>37</v>
      </c>
      <c r="U6606" t="s">
        <v>4332</v>
      </c>
      <c r="V6606" t="s">
        <v>61</v>
      </c>
      <c r="W6606" s="1">
        <v>43035</v>
      </c>
      <c r="X6606" s="12">
        <v>-385</v>
      </c>
      <c r="Y6606" s="4" t="str">
        <f t="shared" si="206"/>
        <v>Income</v>
      </c>
      <c r="Z6606" s="8">
        <v>43009</v>
      </c>
      <c r="AA6606" s="7" t="s">
        <v>397</v>
      </c>
      <c r="AB6606" s="7" t="str">
        <f t="shared" si="207"/>
        <v>Contract Passes</v>
      </c>
    </row>
    <row r="6607" spans="1:28" x14ac:dyDescent="0.25">
      <c r="A6607" s="7" t="s">
        <v>451</v>
      </c>
      <c r="B6607" t="s">
        <v>23</v>
      </c>
      <c r="C6607" t="s">
        <v>24</v>
      </c>
      <c r="D6607" t="s">
        <v>25</v>
      </c>
      <c r="E6607" t="s">
        <v>26</v>
      </c>
      <c r="F6607" t="s">
        <v>310</v>
      </c>
      <c r="G6607" t="s">
        <v>311</v>
      </c>
      <c r="H6607" t="s">
        <v>57</v>
      </c>
      <c r="I6607" t="s">
        <v>58</v>
      </c>
      <c r="K6607">
        <v>201807</v>
      </c>
      <c r="L6607" t="s">
        <v>60</v>
      </c>
      <c r="M6607">
        <v>4319392</v>
      </c>
      <c r="N6607">
        <v>4</v>
      </c>
      <c r="Q6607">
        <v>0</v>
      </c>
      <c r="S6607" s="1">
        <v>43035</v>
      </c>
      <c r="T6607" t="s">
        <v>55</v>
      </c>
      <c r="U6607" t="s">
        <v>4444</v>
      </c>
      <c r="V6607" t="s">
        <v>61</v>
      </c>
      <c r="W6607" s="1">
        <v>43035</v>
      </c>
      <c r="X6607" s="12">
        <v>-1196.79</v>
      </c>
      <c r="Y6607" s="4" t="str">
        <f t="shared" si="206"/>
        <v>Income</v>
      </c>
      <c r="Z6607" s="8">
        <v>43009</v>
      </c>
      <c r="AA6607" s="7" t="s">
        <v>397</v>
      </c>
      <c r="AB6607" s="7" t="str">
        <f t="shared" si="207"/>
        <v>Carparks Pay and Display Income</v>
      </c>
    </row>
    <row r="6608" spans="1:28" x14ac:dyDescent="0.25">
      <c r="A6608" s="7" t="s">
        <v>451</v>
      </c>
      <c r="B6608" t="s">
        <v>23</v>
      </c>
      <c r="C6608" t="s">
        <v>24</v>
      </c>
      <c r="D6608" t="s">
        <v>25</v>
      </c>
      <c r="E6608" t="s">
        <v>26</v>
      </c>
      <c r="F6608" t="s">
        <v>317</v>
      </c>
      <c r="G6608" t="s">
        <v>318</v>
      </c>
      <c r="H6608" t="s">
        <v>67</v>
      </c>
      <c r="I6608" t="s">
        <v>68</v>
      </c>
      <c r="K6608">
        <v>201807</v>
      </c>
      <c r="L6608" t="s">
        <v>60</v>
      </c>
      <c r="M6608">
        <v>4319391</v>
      </c>
      <c r="N6608">
        <v>81</v>
      </c>
      <c r="Q6608">
        <v>0</v>
      </c>
      <c r="S6608" s="1">
        <v>43035</v>
      </c>
      <c r="T6608" t="s">
        <v>37</v>
      </c>
      <c r="U6608" t="s">
        <v>4553</v>
      </c>
      <c r="V6608" t="s">
        <v>61</v>
      </c>
      <c r="W6608" s="1">
        <v>43035</v>
      </c>
      <c r="X6608" s="12">
        <v>-250</v>
      </c>
      <c r="Y6608" s="4" t="str">
        <f t="shared" si="206"/>
        <v>Income</v>
      </c>
      <c r="Z6608" s="8">
        <v>43009</v>
      </c>
      <c r="AA6608" s="7" t="s">
        <v>397</v>
      </c>
      <c r="AB6608" s="7" t="str">
        <f t="shared" si="207"/>
        <v>Contract Passes</v>
      </c>
    </row>
    <row r="6609" spans="1:28" x14ac:dyDescent="0.25">
      <c r="A6609" s="7" t="s">
        <v>451</v>
      </c>
      <c r="B6609" t="s">
        <v>23</v>
      </c>
      <c r="C6609" t="s">
        <v>24</v>
      </c>
      <c r="D6609" t="s">
        <v>25</v>
      </c>
      <c r="E6609" t="s">
        <v>26</v>
      </c>
      <c r="F6609" t="s">
        <v>317</v>
      </c>
      <c r="G6609" t="s">
        <v>318</v>
      </c>
      <c r="H6609" t="s">
        <v>67</v>
      </c>
      <c r="I6609" t="s">
        <v>68</v>
      </c>
      <c r="K6609">
        <v>201807</v>
      </c>
      <c r="L6609" t="s">
        <v>60</v>
      </c>
      <c r="M6609">
        <v>4319391</v>
      </c>
      <c r="N6609">
        <v>82</v>
      </c>
      <c r="Q6609">
        <v>0</v>
      </c>
      <c r="S6609" s="1">
        <v>43035</v>
      </c>
      <c r="T6609" t="s">
        <v>37</v>
      </c>
      <c r="U6609" t="s">
        <v>4554</v>
      </c>
      <c r="V6609" t="s">
        <v>61</v>
      </c>
      <c r="W6609" s="1">
        <v>43035</v>
      </c>
      <c r="X6609" s="12">
        <v>-250</v>
      </c>
      <c r="Y6609" s="4" t="str">
        <f t="shared" si="206"/>
        <v>Income</v>
      </c>
      <c r="Z6609" s="8">
        <v>43009</v>
      </c>
      <c r="AA6609" s="7" t="s">
        <v>397</v>
      </c>
      <c r="AB6609" s="7" t="str">
        <f t="shared" si="207"/>
        <v>Contract Passes</v>
      </c>
    </row>
    <row r="6610" spans="1:28" x14ac:dyDescent="0.25">
      <c r="A6610" s="7" t="s">
        <v>451</v>
      </c>
      <c r="B6610" t="s">
        <v>23</v>
      </c>
      <c r="C6610" t="s">
        <v>24</v>
      </c>
      <c r="D6610" t="s">
        <v>25</v>
      </c>
      <c r="E6610" t="s">
        <v>26</v>
      </c>
      <c r="F6610" t="s">
        <v>321</v>
      </c>
      <c r="G6610" t="s">
        <v>322</v>
      </c>
      <c r="H6610" t="s">
        <v>57</v>
      </c>
      <c r="I6610" t="s">
        <v>58</v>
      </c>
      <c r="K6610">
        <v>201807</v>
      </c>
      <c r="L6610" t="s">
        <v>60</v>
      </c>
      <c r="M6610">
        <v>4319396</v>
      </c>
      <c r="N6610">
        <v>16</v>
      </c>
      <c r="Q6610">
        <v>0</v>
      </c>
      <c r="S6610" s="1">
        <v>43035</v>
      </c>
      <c r="T6610" t="s">
        <v>55</v>
      </c>
      <c r="U6610" t="s">
        <v>4898</v>
      </c>
      <c r="V6610" t="s">
        <v>61</v>
      </c>
      <c r="W6610" s="1">
        <v>43035</v>
      </c>
      <c r="X6610" s="12">
        <v>-1085.1199999999999</v>
      </c>
      <c r="Y6610" s="4" t="str">
        <f t="shared" si="206"/>
        <v>Income</v>
      </c>
      <c r="Z6610" s="8">
        <v>43009</v>
      </c>
      <c r="AA6610" s="7" t="s">
        <v>397</v>
      </c>
      <c r="AB6610" s="7" t="str">
        <f t="shared" si="207"/>
        <v>Carparks Pay and Display Income</v>
      </c>
    </row>
    <row r="6611" spans="1:28" x14ac:dyDescent="0.25">
      <c r="A6611" s="7" t="s">
        <v>451</v>
      </c>
      <c r="B6611" t="s">
        <v>23</v>
      </c>
      <c r="C6611" t="s">
        <v>24</v>
      </c>
      <c r="D6611" t="s">
        <v>25</v>
      </c>
      <c r="E6611" t="s">
        <v>26</v>
      </c>
      <c r="F6611" t="s">
        <v>321</v>
      </c>
      <c r="G6611" t="s">
        <v>322</v>
      </c>
      <c r="H6611" t="s">
        <v>57</v>
      </c>
      <c r="I6611" t="s">
        <v>58</v>
      </c>
      <c r="K6611">
        <v>201807</v>
      </c>
      <c r="L6611" t="s">
        <v>60</v>
      </c>
      <c r="M6611">
        <v>4319395</v>
      </c>
      <c r="N6611">
        <v>20</v>
      </c>
      <c r="Q6611">
        <v>0</v>
      </c>
      <c r="S6611" s="1">
        <v>43035</v>
      </c>
      <c r="T6611" t="s">
        <v>55</v>
      </c>
      <c r="U6611" t="s">
        <v>4899</v>
      </c>
      <c r="V6611" t="s">
        <v>61</v>
      </c>
      <c r="W6611" s="1">
        <v>43035</v>
      </c>
      <c r="X6611" s="12">
        <v>-1072.17</v>
      </c>
      <c r="Y6611" s="4" t="str">
        <f t="shared" si="206"/>
        <v>Income</v>
      </c>
      <c r="Z6611" s="8">
        <v>43009</v>
      </c>
      <c r="AA6611" s="7" t="s">
        <v>397</v>
      </c>
      <c r="AB6611" s="7" t="str">
        <f t="shared" si="207"/>
        <v>Carparks Pay and Display Income</v>
      </c>
    </row>
    <row r="6612" spans="1:28" x14ac:dyDescent="0.25">
      <c r="A6612" s="7" t="s">
        <v>451</v>
      </c>
      <c r="B6612" t="s">
        <v>23</v>
      </c>
      <c r="C6612" t="s">
        <v>24</v>
      </c>
      <c r="D6612" t="s">
        <v>25</v>
      </c>
      <c r="E6612" t="s">
        <v>26</v>
      </c>
      <c r="F6612" t="s">
        <v>321</v>
      </c>
      <c r="G6612" t="s">
        <v>322</v>
      </c>
      <c r="H6612" t="s">
        <v>57</v>
      </c>
      <c r="I6612" t="s">
        <v>58</v>
      </c>
      <c r="K6612">
        <v>201807</v>
      </c>
      <c r="L6612" t="s">
        <v>60</v>
      </c>
      <c r="M6612">
        <v>4319394</v>
      </c>
      <c r="N6612">
        <v>0</v>
      </c>
      <c r="Q6612">
        <v>0</v>
      </c>
      <c r="S6612" s="1">
        <v>43035</v>
      </c>
      <c r="T6612" t="s">
        <v>55</v>
      </c>
      <c r="U6612" t="s">
        <v>4900</v>
      </c>
      <c r="V6612" t="s">
        <v>61</v>
      </c>
      <c r="W6612" s="1">
        <v>43035</v>
      </c>
      <c r="X6612" s="12">
        <v>-590.41999999999996</v>
      </c>
      <c r="Y6612" s="4" t="str">
        <f t="shared" si="206"/>
        <v>Income</v>
      </c>
      <c r="Z6612" s="8">
        <v>43009</v>
      </c>
      <c r="AA6612" s="7" t="s">
        <v>397</v>
      </c>
      <c r="AB6612" s="7" t="str">
        <f t="shared" si="207"/>
        <v>Carparks Pay and Display Income</v>
      </c>
    </row>
    <row r="6613" spans="1:28" x14ac:dyDescent="0.25">
      <c r="A6613" s="7" t="s">
        <v>451</v>
      </c>
      <c r="B6613" t="s">
        <v>23</v>
      </c>
      <c r="C6613" t="s">
        <v>24</v>
      </c>
      <c r="D6613" t="s">
        <v>25</v>
      </c>
      <c r="E6613" t="s">
        <v>26</v>
      </c>
      <c r="F6613" t="s">
        <v>321</v>
      </c>
      <c r="G6613" t="s">
        <v>322</v>
      </c>
      <c r="H6613" t="s">
        <v>57</v>
      </c>
      <c r="I6613" t="s">
        <v>58</v>
      </c>
      <c r="K6613">
        <v>201807</v>
      </c>
      <c r="L6613" t="s">
        <v>60</v>
      </c>
      <c r="M6613">
        <v>4319394</v>
      </c>
      <c r="N6613">
        <v>16</v>
      </c>
      <c r="Q6613">
        <v>0</v>
      </c>
      <c r="S6613" s="1">
        <v>43035</v>
      </c>
      <c r="T6613" t="s">
        <v>55</v>
      </c>
      <c r="U6613" t="s">
        <v>4901</v>
      </c>
      <c r="V6613" t="s">
        <v>61</v>
      </c>
      <c r="W6613" s="1">
        <v>43035</v>
      </c>
      <c r="X6613" s="12">
        <v>-829.17</v>
      </c>
      <c r="Y6613" s="4" t="str">
        <f t="shared" si="206"/>
        <v>Income</v>
      </c>
      <c r="Z6613" s="8">
        <v>43009</v>
      </c>
      <c r="AA6613" s="7" t="s">
        <v>397</v>
      </c>
      <c r="AB6613" s="7" t="str">
        <f t="shared" si="207"/>
        <v>Carparks Pay and Display Income</v>
      </c>
    </row>
    <row r="6614" spans="1:28" x14ac:dyDescent="0.25">
      <c r="A6614" s="7" t="s">
        <v>451</v>
      </c>
      <c r="B6614" t="s">
        <v>23</v>
      </c>
      <c r="C6614" t="s">
        <v>24</v>
      </c>
      <c r="D6614" t="s">
        <v>25</v>
      </c>
      <c r="E6614" t="s">
        <v>26</v>
      </c>
      <c r="F6614" t="s">
        <v>321</v>
      </c>
      <c r="G6614" t="s">
        <v>322</v>
      </c>
      <c r="H6614" t="s">
        <v>57</v>
      </c>
      <c r="I6614" t="s">
        <v>58</v>
      </c>
      <c r="K6614">
        <v>201807</v>
      </c>
      <c r="L6614" t="s">
        <v>60</v>
      </c>
      <c r="M6614">
        <v>4319392</v>
      </c>
      <c r="N6614">
        <v>0</v>
      </c>
      <c r="Q6614">
        <v>0</v>
      </c>
      <c r="S6614" s="1">
        <v>43035</v>
      </c>
      <c r="T6614" t="s">
        <v>55</v>
      </c>
      <c r="U6614" t="s">
        <v>4902</v>
      </c>
      <c r="V6614" t="s">
        <v>61</v>
      </c>
      <c r="W6614" s="1">
        <v>43035</v>
      </c>
      <c r="X6614" s="12">
        <v>-681</v>
      </c>
      <c r="Y6614" s="4" t="str">
        <f t="shared" si="206"/>
        <v>Income</v>
      </c>
      <c r="Z6614" s="8">
        <v>43009</v>
      </c>
      <c r="AA6614" s="7" t="s">
        <v>397</v>
      </c>
      <c r="AB6614" s="7" t="str">
        <f t="shared" si="207"/>
        <v>Carparks Pay and Display Income</v>
      </c>
    </row>
    <row r="6615" spans="1:28" x14ac:dyDescent="0.25">
      <c r="A6615" s="7" t="s">
        <v>451</v>
      </c>
      <c r="B6615" t="s">
        <v>23</v>
      </c>
      <c r="C6615" t="s">
        <v>24</v>
      </c>
      <c r="D6615" t="s">
        <v>25</v>
      </c>
      <c r="E6615" t="s">
        <v>26</v>
      </c>
      <c r="F6615" t="s">
        <v>321</v>
      </c>
      <c r="G6615" t="s">
        <v>322</v>
      </c>
      <c r="H6615" t="s">
        <v>57</v>
      </c>
      <c r="I6615" t="s">
        <v>58</v>
      </c>
      <c r="K6615">
        <v>201807</v>
      </c>
      <c r="L6615" t="s">
        <v>60</v>
      </c>
      <c r="M6615">
        <v>4319392</v>
      </c>
      <c r="N6615">
        <v>14</v>
      </c>
      <c r="Q6615">
        <v>0</v>
      </c>
      <c r="S6615" s="1">
        <v>43035</v>
      </c>
      <c r="T6615" t="s">
        <v>55</v>
      </c>
      <c r="U6615" t="s">
        <v>4903</v>
      </c>
      <c r="V6615" t="s">
        <v>61</v>
      </c>
      <c r="W6615" s="1">
        <v>43035</v>
      </c>
      <c r="X6615" s="12">
        <v>-545.29</v>
      </c>
      <c r="Y6615" s="4" t="str">
        <f t="shared" si="206"/>
        <v>Income</v>
      </c>
      <c r="Z6615" s="8">
        <v>43009</v>
      </c>
      <c r="AA6615" s="7" t="s">
        <v>397</v>
      </c>
      <c r="AB6615" s="7" t="str">
        <f t="shared" si="207"/>
        <v>Carparks Pay and Display Income</v>
      </c>
    </row>
    <row r="6616" spans="1:28" x14ac:dyDescent="0.25">
      <c r="A6616" s="7" t="s">
        <v>451</v>
      </c>
      <c r="B6616" t="s">
        <v>23</v>
      </c>
      <c r="C6616" t="s">
        <v>24</v>
      </c>
      <c r="D6616" t="s">
        <v>25</v>
      </c>
      <c r="E6616" t="s">
        <v>26</v>
      </c>
      <c r="F6616" t="s">
        <v>321</v>
      </c>
      <c r="G6616" t="s">
        <v>322</v>
      </c>
      <c r="H6616" t="s">
        <v>57</v>
      </c>
      <c r="I6616" t="s">
        <v>58</v>
      </c>
      <c r="K6616">
        <v>201807</v>
      </c>
      <c r="L6616" t="s">
        <v>60</v>
      </c>
      <c r="M6616">
        <v>4319393</v>
      </c>
      <c r="N6616">
        <v>12</v>
      </c>
      <c r="Q6616">
        <v>0</v>
      </c>
      <c r="S6616" s="1">
        <v>43035</v>
      </c>
      <c r="T6616" t="s">
        <v>55</v>
      </c>
      <c r="U6616" t="s">
        <v>4904</v>
      </c>
      <c r="V6616" t="s">
        <v>61</v>
      </c>
      <c r="W6616" s="1">
        <v>43035</v>
      </c>
      <c r="X6616" s="12">
        <v>-611</v>
      </c>
      <c r="Y6616" s="4" t="str">
        <f t="shared" si="206"/>
        <v>Income</v>
      </c>
      <c r="Z6616" s="8">
        <v>43009</v>
      </c>
      <c r="AA6616" s="7" t="s">
        <v>397</v>
      </c>
      <c r="AB6616" s="7" t="str">
        <f t="shared" si="207"/>
        <v>Carparks Pay and Display Income</v>
      </c>
    </row>
    <row r="6617" spans="1:28" x14ac:dyDescent="0.25">
      <c r="A6617" s="7" t="s">
        <v>451</v>
      </c>
      <c r="B6617" t="s">
        <v>23</v>
      </c>
      <c r="C6617" t="s">
        <v>24</v>
      </c>
      <c r="D6617" t="s">
        <v>25</v>
      </c>
      <c r="E6617" t="s">
        <v>26</v>
      </c>
      <c r="F6617" t="s">
        <v>321</v>
      </c>
      <c r="G6617" t="s">
        <v>322</v>
      </c>
      <c r="H6617" t="s">
        <v>67</v>
      </c>
      <c r="I6617" t="s">
        <v>68</v>
      </c>
      <c r="K6617">
        <v>201807</v>
      </c>
      <c r="L6617" t="s">
        <v>60</v>
      </c>
      <c r="M6617">
        <v>4319391</v>
      </c>
      <c r="N6617">
        <v>58</v>
      </c>
      <c r="Q6617">
        <v>0</v>
      </c>
      <c r="S6617" s="1">
        <v>43035</v>
      </c>
      <c r="T6617" t="s">
        <v>37</v>
      </c>
      <c r="U6617" t="s">
        <v>5013</v>
      </c>
      <c r="V6617" t="s">
        <v>61</v>
      </c>
      <c r="W6617" s="1">
        <v>43035</v>
      </c>
      <c r="X6617" s="12">
        <v>-250</v>
      </c>
      <c r="Y6617" s="4" t="str">
        <f t="shared" si="206"/>
        <v>Income</v>
      </c>
      <c r="Z6617" s="8">
        <v>43009</v>
      </c>
      <c r="AA6617" s="7" t="s">
        <v>397</v>
      </c>
      <c r="AB6617" s="7" t="str">
        <f t="shared" si="207"/>
        <v>Contract Passes</v>
      </c>
    </row>
    <row r="6618" spans="1:28" x14ac:dyDescent="0.25">
      <c r="A6618" s="7" t="s">
        <v>451</v>
      </c>
      <c r="B6618" t="s">
        <v>23</v>
      </c>
      <c r="C6618" t="s">
        <v>24</v>
      </c>
      <c r="D6618" t="s">
        <v>25</v>
      </c>
      <c r="E6618" t="s">
        <v>26</v>
      </c>
      <c r="F6618" t="s">
        <v>321</v>
      </c>
      <c r="G6618" t="s">
        <v>322</v>
      </c>
      <c r="H6618" t="s">
        <v>67</v>
      </c>
      <c r="I6618" t="s">
        <v>68</v>
      </c>
      <c r="K6618">
        <v>201807</v>
      </c>
      <c r="L6618" t="s">
        <v>60</v>
      </c>
      <c r="M6618">
        <v>4319391</v>
      </c>
      <c r="N6618">
        <v>59</v>
      </c>
      <c r="Q6618">
        <v>0</v>
      </c>
      <c r="S6618" s="1">
        <v>43035</v>
      </c>
      <c r="T6618" t="s">
        <v>37</v>
      </c>
      <c r="U6618" t="s">
        <v>5014</v>
      </c>
      <c r="V6618" t="s">
        <v>61</v>
      </c>
      <c r="W6618" s="1">
        <v>43035</v>
      </c>
      <c r="X6618" s="12">
        <v>-140</v>
      </c>
      <c r="Y6618" s="4" t="str">
        <f t="shared" si="206"/>
        <v>Income</v>
      </c>
      <c r="Z6618" s="8">
        <v>43009</v>
      </c>
      <c r="AA6618" s="7" t="s">
        <v>397</v>
      </c>
      <c r="AB6618" s="7" t="str">
        <f t="shared" si="207"/>
        <v>Contract Passes</v>
      </c>
    </row>
    <row r="6619" spans="1:28" x14ac:dyDescent="0.25">
      <c r="A6619" s="7" t="s">
        <v>451</v>
      </c>
      <c r="B6619" t="s">
        <v>23</v>
      </c>
      <c r="C6619" t="s">
        <v>24</v>
      </c>
      <c r="D6619" t="s">
        <v>25</v>
      </c>
      <c r="E6619" t="s">
        <v>26</v>
      </c>
      <c r="F6619" t="s">
        <v>321</v>
      </c>
      <c r="G6619" t="s">
        <v>322</v>
      </c>
      <c r="H6619" t="s">
        <v>67</v>
      </c>
      <c r="I6619" t="s">
        <v>68</v>
      </c>
      <c r="K6619">
        <v>201807</v>
      </c>
      <c r="L6619" t="s">
        <v>60</v>
      </c>
      <c r="M6619">
        <v>4319391</v>
      </c>
      <c r="N6619">
        <v>100</v>
      </c>
      <c r="Q6619">
        <v>0</v>
      </c>
      <c r="S6619" s="1">
        <v>43035</v>
      </c>
      <c r="T6619" t="s">
        <v>37</v>
      </c>
      <c r="U6619" t="s">
        <v>5015</v>
      </c>
      <c r="V6619" t="s">
        <v>61</v>
      </c>
      <c r="W6619" s="1">
        <v>43035</v>
      </c>
      <c r="X6619" s="12">
        <v>-250</v>
      </c>
      <c r="Y6619" s="4" t="str">
        <f t="shared" si="206"/>
        <v>Income</v>
      </c>
      <c r="Z6619" s="8">
        <v>43009</v>
      </c>
      <c r="AA6619" s="7" t="s">
        <v>397</v>
      </c>
      <c r="AB6619" s="7" t="str">
        <f t="shared" si="207"/>
        <v>Contract Passes</v>
      </c>
    </row>
    <row r="6620" spans="1:28" x14ac:dyDescent="0.25">
      <c r="A6620" s="7" t="s">
        <v>451</v>
      </c>
      <c r="B6620" t="s">
        <v>23</v>
      </c>
      <c r="C6620" t="s">
        <v>24</v>
      </c>
      <c r="D6620" t="s">
        <v>25</v>
      </c>
      <c r="E6620" t="s">
        <v>26</v>
      </c>
      <c r="F6620" t="s">
        <v>321</v>
      </c>
      <c r="G6620" t="s">
        <v>322</v>
      </c>
      <c r="H6620" t="s">
        <v>67</v>
      </c>
      <c r="I6620" t="s">
        <v>68</v>
      </c>
      <c r="K6620">
        <v>201807</v>
      </c>
      <c r="L6620" t="s">
        <v>60</v>
      </c>
      <c r="M6620">
        <v>4319391</v>
      </c>
      <c r="N6620">
        <v>108</v>
      </c>
      <c r="Q6620">
        <v>0</v>
      </c>
      <c r="S6620" s="1">
        <v>43035</v>
      </c>
      <c r="T6620" t="s">
        <v>37</v>
      </c>
      <c r="U6620" t="s">
        <v>5016</v>
      </c>
      <c r="V6620" t="s">
        <v>61</v>
      </c>
      <c r="W6620" s="1">
        <v>43035</v>
      </c>
      <c r="X6620" s="12">
        <v>-250</v>
      </c>
      <c r="Y6620" s="4" t="str">
        <f t="shared" si="206"/>
        <v>Income</v>
      </c>
      <c r="Z6620" s="8">
        <v>43009</v>
      </c>
      <c r="AA6620" s="7" t="s">
        <v>397</v>
      </c>
      <c r="AB6620" s="7" t="str">
        <f t="shared" si="207"/>
        <v>Contract Passes</v>
      </c>
    </row>
    <row r="6621" spans="1:28" x14ac:dyDescent="0.25">
      <c r="A6621" s="7" t="s">
        <v>451</v>
      </c>
      <c r="B6621" t="s">
        <v>23</v>
      </c>
      <c r="C6621" t="s">
        <v>24</v>
      </c>
      <c r="D6621" t="s">
        <v>25</v>
      </c>
      <c r="E6621" t="s">
        <v>26</v>
      </c>
      <c r="F6621" t="s">
        <v>321</v>
      </c>
      <c r="G6621" t="s">
        <v>322</v>
      </c>
      <c r="H6621" t="s">
        <v>67</v>
      </c>
      <c r="I6621" t="s">
        <v>68</v>
      </c>
      <c r="K6621">
        <v>201807</v>
      </c>
      <c r="L6621" t="s">
        <v>60</v>
      </c>
      <c r="M6621">
        <v>4319391</v>
      </c>
      <c r="N6621">
        <v>115</v>
      </c>
      <c r="Q6621">
        <v>0</v>
      </c>
      <c r="S6621" s="1">
        <v>43035</v>
      </c>
      <c r="T6621" t="s">
        <v>37</v>
      </c>
      <c r="U6621" t="s">
        <v>5017</v>
      </c>
      <c r="V6621" t="s">
        <v>61</v>
      </c>
      <c r="W6621" s="1">
        <v>43035</v>
      </c>
      <c r="X6621" s="12">
        <v>190</v>
      </c>
      <c r="Y6621" s="4" t="str">
        <f t="shared" si="206"/>
        <v>Income</v>
      </c>
      <c r="Z6621" s="8">
        <v>43009</v>
      </c>
      <c r="AA6621" s="7" t="s">
        <v>397</v>
      </c>
      <c r="AB6621" s="7" t="str">
        <f t="shared" si="207"/>
        <v>Contract Passes</v>
      </c>
    </row>
    <row r="6622" spans="1:28" x14ac:dyDescent="0.25">
      <c r="A6622" s="7" t="s">
        <v>451</v>
      </c>
      <c r="B6622" t="s">
        <v>23</v>
      </c>
      <c r="C6622" t="s">
        <v>24</v>
      </c>
      <c r="D6622" t="s">
        <v>25</v>
      </c>
      <c r="E6622" t="s">
        <v>26</v>
      </c>
      <c r="F6622" t="s">
        <v>321</v>
      </c>
      <c r="G6622" t="s">
        <v>322</v>
      </c>
      <c r="H6622" t="s">
        <v>67</v>
      </c>
      <c r="I6622" t="s">
        <v>68</v>
      </c>
      <c r="K6622">
        <v>201807</v>
      </c>
      <c r="L6622" t="s">
        <v>60</v>
      </c>
      <c r="M6622">
        <v>4319391</v>
      </c>
      <c r="N6622">
        <v>97</v>
      </c>
      <c r="Q6622">
        <v>0</v>
      </c>
      <c r="S6622" s="1">
        <v>43035</v>
      </c>
      <c r="T6622" t="s">
        <v>37</v>
      </c>
      <c r="U6622" t="s">
        <v>5018</v>
      </c>
      <c r="V6622" t="s">
        <v>61</v>
      </c>
      <c r="W6622" s="1">
        <v>43035</v>
      </c>
      <c r="X6622" s="12">
        <v>140</v>
      </c>
      <c r="Y6622" s="4" t="str">
        <f t="shared" si="206"/>
        <v>Income</v>
      </c>
      <c r="Z6622" s="8">
        <v>43009</v>
      </c>
      <c r="AA6622" s="7" t="s">
        <v>397</v>
      </c>
      <c r="AB6622" s="7" t="str">
        <f t="shared" si="207"/>
        <v>Contract Passes</v>
      </c>
    </row>
    <row r="6623" spans="1:28" x14ac:dyDescent="0.25">
      <c r="A6623" s="7" t="s">
        <v>451</v>
      </c>
      <c r="B6623" t="s">
        <v>23</v>
      </c>
      <c r="C6623" t="s">
        <v>24</v>
      </c>
      <c r="D6623" t="s">
        <v>25</v>
      </c>
      <c r="E6623" t="s">
        <v>26</v>
      </c>
      <c r="F6623" t="s">
        <v>321</v>
      </c>
      <c r="G6623" t="s">
        <v>322</v>
      </c>
      <c r="H6623" t="s">
        <v>67</v>
      </c>
      <c r="I6623" t="s">
        <v>68</v>
      </c>
      <c r="K6623">
        <v>201807</v>
      </c>
      <c r="L6623" t="s">
        <v>60</v>
      </c>
      <c r="M6623">
        <v>4319391</v>
      </c>
      <c r="N6623">
        <v>106</v>
      </c>
      <c r="Q6623">
        <v>0</v>
      </c>
      <c r="S6623" s="1">
        <v>43035</v>
      </c>
      <c r="T6623" t="s">
        <v>37</v>
      </c>
      <c r="U6623" t="s">
        <v>5019</v>
      </c>
      <c r="V6623" t="s">
        <v>61</v>
      </c>
      <c r="W6623" s="1">
        <v>43035</v>
      </c>
      <c r="X6623" s="12">
        <v>-172</v>
      </c>
      <c r="Y6623" s="4" t="str">
        <f t="shared" si="206"/>
        <v>Income</v>
      </c>
      <c r="Z6623" s="8">
        <v>43009</v>
      </c>
      <c r="AA6623" s="7" t="s">
        <v>397</v>
      </c>
      <c r="AB6623" s="7" t="str">
        <f t="shared" si="207"/>
        <v>Contract Passes</v>
      </c>
    </row>
    <row r="6624" spans="1:28" x14ac:dyDescent="0.25">
      <c r="A6624" s="7" t="s">
        <v>451</v>
      </c>
      <c r="B6624" t="s">
        <v>23</v>
      </c>
      <c r="C6624" t="s">
        <v>24</v>
      </c>
      <c r="D6624" t="s">
        <v>25</v>
      </c>
      <c r="E6624" t="s">
        <v>26</v>
      </c>
      <c r="F6624" t="s">
        <v>326</v>
      </c>
      <c r="G6624" t="s">
        <v>327</v>
      </c>
      <c r="H6624" t="s">
        <v>57</v>
      </c>
      <c r="I6624" t="s">
        <v>58</v>
      </c>
      <c r="K6624">
        <v>201807</v>
      </c>
      <c r="L6624" t="s">
        <v>60</v>
      </c>
      <c r="M6624">
        <v>4319393</v>
      </c>
      <c r="N6624">
        <v>6</v>
      </c>
      <c r="Q6624">
        <v>0</v>
      </c>
      <c r="S6624" s="1">
        <v>43035</v>
      </c>
      <c r="T6624" t="s">
        <v>55</v>
      </c>
      <c r="U6624" t="s">
        <v>5082</v>
      </c>
      <c r="V6624" t="s">
        <v>61</v>
      </c>
      <c r="W6624" s="1">
        <v>43035</v>
      </c>
      <c r="X6624" s="12">
        <v>-381.75</v>
      </c>
      <c r="Y6624" s="4" t="str">
        <f t="shared" si="206"/>
        <v>Income</v>
      </c>
      <c r="Z6624" s="8">
        <v>43009</v>
      </c>
      <c r="AA6624" s="7" t="s">
        <v>397</v>
      </c>
      <c r="AB6624" s="7" t="str">
        <f t="shared" si="207"/>
        <v>Carparks Pay and Display Income</v>
      </c>
    </row>
    <row r="6625" spans="1:28" x14ac:dyDescent="0.25">
      <c r="A6625" s="7" t="s">
        <v>451</v>
      </c>
      <c r="B6625" t="s">
        <v>23</v>
      </c>
      <c r="C6625" t="s">
        <v>24</v>
      </c>
      <c r="D6625" t="s">
        <v>25</v>
      </c>
      <c r="E6625" t="s">
        <v>26</v>
      </c>
      <c r="F6625" t="s">
        <v>328</v>
      </c>
      <c r="G6625" t="s">
        <v>329</v>
      </c>
      <c r="H6625" t="s">
        <v>57</v>
      </c>
      <c r="I6625" t="s">
        <v>58</v>
      </c>
      <c r="K6625">
        <v>201807</v>
      </c>
      <c r="L6625" t="s">
        <v>60</v>
      </c>
      <c r="M6625">
        <v>4319393</v>
      </c>
      <c r="N6625">
        <v>7</v>
      </c>
      <c r="Q6625">
        <v>0</v>
      </c>
      <c r="S6625" s="1">
        <v>43035</v>
      </c>
      <c r="T6625" t="s">
        <v>55</v>
      </c>
      <c r="U6625" t="s">
        <v>5137</v>
      </c>
      <c r="V6625" t="s">
        <v>61</v>
      </c>
      <c r="W6625" s="1">
        <v>43035</v>
      </c>
      <c r="X6625" s="12">
        <v>-687.04</v>
      </c>
      <c r="Y6625" s="4" t="str">
        <f t="shared" si="206"/>
        <v>Income</v>
      </c>
      <c r="Z6625" s="8">
        <v>43009</v>
      </c>
      <c r="AA6625" s="7" t="s">
        <v>397</v>
      </c>
      <c r="AB6625" s="7" t="str">
        <f t="shared" si="207"/>
        <v>Carparks Pay and Display Income</v>
      </c>
    </row>
    <row r="6626" spans="1:28" x14ac:dyDescent="0.25">
      <c r="A6626" s="7" t="s">
        <v>451</v>
      </c>
      <c r="B6626" t="s">
        <v>23</v>
      </c>
      <c r="C6626" t="s">
        <v>24</v>
      </c>
      <c r="D6626" t="s">
        <v>25</v>
      </c>
      <c r="E6626" t="s">
        <v>26</v>
      </c>
      <c r="F6626" t="s">
        <v>330</v>
      </c>
      <c r="G6626" t="s">
        <v>331</v>
      </c>
      <c r="H6626" t="s">
        <v>57</v>
      </c>
      <c r="I6626" t="s">
        <v>58</v>
      </c>
      <c r="K6626">
        <v>201807</v>
      </c>
      <c r="L6626" t="s">
        <v>60</v>
      </c>
      <c r="M6626">
        <v>4319393</v>
      </c>
      <c r="N6626">
        <v>8</v>
      </c>
      <c r="Q6626">
        <v>0</v>
      </c>
      <c r="S6626" s="1">
        <v>43035</v>
      </c>
      <c r="T6626" t="s">
        <v>55</v>
      </c>
      <c r="U6626" t="s">
        <v>5168</v>
      </c>
      <c r="V6626" t="s">
        <v>61</v>
      </c>
      <c r="W6626" s="1">
        <v>43035</v>
      </c>
      <c r="X6626" s="12">
        <v>-705.38</v>
      </c>
      <c r="Y6626" s="4" t="str">
        <f t="shared" si="206"/>
        <v>Income</v>
      </c>
      <c r="Z6626" s="8">
        <v>43009</v>
      </c>
      <c r="AA6626" s="7" t="s">
        <v>397</v>
      </c>
      <c r="AB6626" s="7" t="str">
        <f t="shared" si="207"/>
        <v>Carparks Pay and Display Income</v>
      </c>
    </row>
    <row r="6627" spans="1:28" x14ac:dyDescent="0.25">
      <c r="A6627" s="7" t="s">
        <v>451</v>
      </c>
      <c r="B6627" t="s">
        <v>23</v>
      </c>
      <c r="C6627" t="s">
        <v>24</v>
      </c>
      <c r="D6627" t="s">
        <v>25</v>
      </c>
      <c r="E6627" t="s">
        <v>26</v>
      </c>
      <c r="F6627" t="s">
        <v>330</v>
      </c>
      <c r="G6627" t="s">
        <v>331</v>
      </c>
      <c r="H6627" t="s">
        <v>67</v>
      </c>
      <c r="I6627" t="s">
        <v>68</v>
      </c>
      <c r="K6627">
        <v>201807</v>
      </c>
      <c r="L6627" t="s">
        <v>60</v>
      </c>
      <c r="M6627">
        <v>4319391</v>
      </c>
      <c r="N6627">
        <v>105</v>
      </c>
      <c r="Q6627">
        <v>0</v>
      </c>
      <c r="S6627" s="1">
        <v>43035</v>
      </c>
      <c r="T6627" t="s">
        <v>37</v>
      </c>
      <c r="U6627" t="s">
        <v>5177</v>
      </c>
      <c r="V6627" t="s">
        <v>61</v>
      </c>
      <c r="W6627" s="1">
        <v>43035</v>
      </c>
      <c r="X6627" s="12">
        <v>-195</v>
      </c>
      <c r="Y6627" s="4" t="str">
        <f t="shared" si="206"/>
        <v>Income</v>
      </c>
      <c r="Z6627" s="8">
        <v>43009</v>
      </c>
      <c r="AA6627" s="7" t="s">
        <v>397</v>
      </c>
      <c r="AB6627" s="7" t="str">
        <f t="shared" si="207"/>
        <v>Contract Passes</v>
      </c>
    </row>
    <row r="6628" spans="1:28" x14ac:dyDescent="0.25">
      <c r="A6628" s="7" t="s">
        <v>451</v>
      </c>
      <c r="B6628" t="s">
        <v>23</v>
      </c>
      <c r="C6628" t="s">
        <v>24</v>
      </c>
      <c r="D6628" t="s">
        <v>25</v>
      </c>
      <c r="E6628" t="s">
        <v>26</v>
      </c>
      <c r="F6628" t="s">
        <v>330</v>
      </c>
      <c r="G6628" t="s">
        <v>331</v>
      </c>
      <c r="H6628" t="s">
        <v>67</v>
      </c>
      <c r="I6628" t="s">
        <v>68</v>
      </c>
      <c r="K6628">
        <v>201807</v>
      </c>
      <c r="L6628" t="s">
        <v>60</v>
      </c>
      <c r="M6628">
        <v>4319391</v>
      </c>
      <c r="N6628">
        <v>83</v>
      </c>
      <c r="Q6628">
        <v>0</v>
      </c>
      <c r="S6628" s="1">
        <v>43035</v>
      </c>
      <c r="T6628" t="s">
        <v>37</v>
      </c>
      <c r="U6628" t="s">
        <v>5178</v>
      </c>
      <c r="V6628" t="s">
        <v>61</v>
      </c>
      <c r="W6628" s="1">
        <v>43035</v>
      </c>
      <c r="X6628" s="12">
        <v>-166</v>
      </c>
      <c r="Y6628" s="4" t="str">
        <f t="shared" si="206"/>
        <v>Income</v>
      </c>
      <c r="Z6628" s="8">
        <v>43009</v>
      </c>
      <c r="AA6628" s="7" t="s">
        <v>397</v>
      </c>
      <c r="AB6628" s="7" t="str">
        <f t="shared" si="207"/>
        <v>Contract Passes</v>
      </c>
    </row>
    <row r="6629" spans="1:28" x14ac:dyDescent="0.25">
      <c r="A6629" s="7" t="s">
        <v>451</v>
      </c>
      <c r="B6629" t="s">
        <v>23</v>
      </c>
      <c r="C6629" t="s">
        <v>24</v>
      </c>
      <c r="D6629" t="s">
        <v>25</v>
      </c>
      <c r="E6629" t="s">
        <v>26</v>
      </c>
      <c r="F6629" t="s">
        <v>330</v>
      </c>
      <c r="G6629" t="s">
        <v>331</v>
      </c>
      <c r="H6629" t="s">
        <v>67</v>
      </c>
      <c r="I6629" t="s">
        <v>68</v>
      </c>
      <c r="K6629">
        <v>201807</v>
      </c>
      <c r="L6629" t="s">
        <v>60</v>
      </c>
      <c r="M6629">
        <v>4319391</v>
      </c>
      <c r="N6629">
        <v>119</v>
      </c>
      <c r="Q6629">
        <v>0</v>
      </c>
      <c r="S6629" s="1">
        <v>43035</v>
      </c>
      <c r="T6629" t="s">
        <v>37</v>
      </c>
      <c r="U6629" t="s">
        <v>5179</v>
      </c>
      <c r="V6629" t="s">
        <v>61</v>
      </c>
      <c r="W6629" s="1">
        <v>43035</v>
      </c>
      <c r="X6629" s="12">
        <v>-195</v>
      </c>
      <c r="Y6629" s="4" t="str">
        <f t="shared" si="206"/>
        <v>Income</v>
      </c>
      <c r="Z6629" s="8">
        <v>43009</v>
      </c>
      <c r="AA6629" s="7" t="s">
        <v>397</v>
      </c>
      <c r="AB6629" s="7" t="str">
        <f t="shared" si="207"/>
        <v>Contract Passes</v>
      </c>
    </row>
    <row r="6630" spans="1:28" x14ac:dyDescent="0.25">
      <c r="A6630" s="7" t="s">
        <v>451</v>
      </c>
      <c r="B6630" t="s">
        <v>23</v>
      </c>
      <c r="C6630" t="s">
        <v>24</v>
      </c>
      <c r="D6630" t="s">
        <v>25</v>
      </c>
      <c r="E6630" t="s">
        <v>26</v>
      </c>
      <c r="F6630" t="s">
        <v>334</v>
      </c>
      <c r="G6630" t="s">
        <v>335</v>
      </c>
      <c r="H6630" t="s">
        <v>57</v>
      </c>
      <c r="I6630" t="s">
        <v>58</v>
      </c>
      <c r="K6630">
        <v>201807</v>
      </c>
      <c r="L6630" t="s">
        <v>60</v>
      </c>
      <c r="M6630">
        <v>4319395</v>
      </c>
      <c r="N6630">
        <v>7</v>
      </c>
      <c r="Q6630">
        <v>0</v>
      </c>
      <c r="S6630" s="1">
        <v>43035</v>
      </c>
      <c r="T6630" t="s">
        <v>55</v>
      </c>
      <c r="U6630" t="s">
        <v>5211</v>
      </c>
      <c r="V6630" t="s">
        <v>61</v>
      </c>
      <c r="W6630" s="1">
        <v>43035</v>
      </c>
      <c r="X6630" s="12">
        <v>-149.75</v>
      </c>
      <c r="Y6630" s="4" t="str">
        <f t="shared" si="206"/>
        <v>Income</v>
      </c>
      <c r="Z6630" s="8">
        <v>43009</v>
      </c>
      <c r="AA6630" s="7" t="s">
        <v>397</v>
      </c>
      <c r="AB6630" s="7" t="str">
        <f t="shared" si="207"/>
        <v>Carparks Pay and Display Income</v>
      </c>
    </row>
    <row r="6631" spans="1:28" x14ac:dyDescent="0.25">
      <c r="A6631" s="7" t="s">
        <v>451</v>
      </c>
      <c r="B6631" t="s">
        <v>23</v>
      </c>
      <c r="C6631" t="s">
        <v>24</v>
      </c>
      <c r="D6631" t="s">
        <v>25</v>
      </c>
      <c r="E6631" t="s">
        <v>26</v>
      </c>
      <c r="F6631" t="s">
        <v>337</v>
      </c>
      <c r="G6631" t="s">
        <v>338</v>
      </c>
      <c r="H6631" t="s">
        <v>57</v>
      </c>
      <c r="I6631" t="s">
        <v>58</v>
      </c>
      <c r="K6631">
        <v>201807</v>
      </c>
      <c r="L6631" t="s">
        <v>60</v>
      </c>
      <c r="M6631">
        <v>4319393</v>
      </c>
      <c r="N6631">
        <v>5</v>
      </c>
      <c r="Q6631">
        <v>0</v>
      </c>
      <c r="S6631" s="1">
        <v>43035</v>
      </c>
      <c r="T6631" t="s">
        <v>55</v>
      </c>
      <c r="U6631" t="s">
        <v>5261</v>
      </c>
      <c r="V6631" t="s">
        <v>61</v>
      </c>
      <c r="W6631" s="1">
        <v>43035</v>
      </c>
      <c r="X6631" s="12">
        <v>-554.5</v>
      </c>
      <c r="Y6631" s="4" t="str">
        <f t="shared" si="206"/>
        <v>Income</v>
      </c>
      <c r="Z6631" s="8">
        <v>43009</v>
      </c>
      <c r="AA6631" s="7" t="s">
        <v>397</v>
      </c>
      <c r="AB6631" s="7" t="str">
        <f t="shared" si="207"/>
        <v>Carparks Pay and Display Income</v>
      </c>
    </row>
    <row r="6632" spans="1:28" x14ac:dyDescent="0.25">
      <c r="A6632" s="7" t="s">
        <v>451</v>
      </c>
      <c r="B6632" t="s">
        <v>23</v>
      </c>
      <c r="C6632" t="s">
        <v>24</v>
      </c>
      <c r="D6632" t="s">
        <v>25</v>
      </c>
      <c r="E6632" t="s">
        <v>26</v>
      </c>
      <c r="F6632" t="s">
        <v>343</v>
      </c>
      <c r="G6632" t="s">
        <v>344</v>
      </c>
      <c r="H6632" t="s">
        <v>57</v>
      </c>
      <c r="I6632" t="s">
        <v>58</v>
      </c>
      <c r="K6632">
        <v>201807</v>
      </c>
      <c r="L6632" t="s">
        <v>60</v>
      </c>
      <c r="M6632">
        <v>4319395</v>
      </c>
      <c r="N6632">
        <v>9</v>
      </c>
      <c r="Q6632">
        <v>0</v>
      </c>
      <c r="S6632" s="1">
        <v>43035</v>
      </c>
      <c r="T6632" t="s">
        <v>55</v>
      </c>
      <c r="U6632" t="s">
        <v>5554</v>
      </c>
      <c r="V6632" t="s">
        <v>61</v>
      </c>
      <c r="W6632" s="1">
        <v>43035</v>
      </c>
      <c r="X6632" s="12">
        <v>-331.92</v>
      </c>
      <c r="Y6632" s="4" t="str">
        <f t="shared" si="206"/>
        <v>Income</v>
      </c>
      <c r="Z6632" s="8">
        <v>43009</v>
      </c>
      <c r="AA6632" s="7" t="s">
        <v>397</v>
      </c>
      <c r="AB6632" s="7" t="str">
        <f t="shared" si="207"/>
        <v>Carparks Pay and Display Income</v>
      </c>
    </row>
    <row r="6633" spans="1:28" x14ac:dyDescent="0.25">
      <c r="A6633" s="7" t="s">
        <v>451</v>
      </c>
      <c r="B6633" t="s">
        <v>23</v>
      </c>
      <c r="C6633" t="s">
        <v>24</v>
      </c>
      <c r="D6633" t="s">
        <v>25</v>
      </c>
      <c r="E6633" t="s">
        <v>26</v>
      </c>
      <c r="F6633" t="s">
        <v>343</v>
      </c>
      <c r="G6633" t="s">
        <v>344</v>
      </c>
      <c r="H6633" t="s">
        <v>57</v>
      </c>
      <c r="I6633" t="s">
        <v>58</v>
      </c>
      <c r="K6633">
        <v>201807</v>
      </c>
      <c r="L6633" t="s">
        <v>60</v>
      </c>
      <c r="M6633">
        <v>4319394</v>
      </c>
      <c r="N6633">
        <v>8</v>
      </c>
      <c r="Q6633">
        <v>0</v>
      </c>
      <c r="S6633" s="1">
        <v>43035</v>
      </c>
      <c r="T6633" t="s">
        <v>55</v>
      </c>
      <c r="U6633" t="s">
        <v>5555</v>
      </c>
      <c r="V6633" t="s">
        <v>61</v>
      </c>
      <c r="W6633" s="1">
        <v>43035</v>
      </c>
      <c r="X6633" s="12">
        <v>-541.33000000000004</v>
      </c>
      <c r="Y6633" s="4" t="str">
        <f t="shared" si="206"/>
        <v>Income</v>
      </c>
      <c r="Z6633" s="8">
        <v>43009</v>
      </c>
      <c r="AA6633" s="7" t="s">
        <v>397</v>
      </c>
      <c r="AB6633" s="7" t="str">
        <f t="shared" si="207"/>
        <v>Carparks Pay and Display Income</v>
      </c>
    </row>
    <row r="6634" spans="1:28" x14ac:dyDescent="0.25">
      <c r="A6634" s="7" t="s">
        <v>451</v>
      </c>
      <c r="B6634" t="s">
        <v>23</v>
      </c>
      <c r="C6634" t="s">
        <v>24</v>
      </c>
      <c r="D6634" t="s">
        <v>25</v>
      </c>
      <c r="E6634" t="s">
        <v>26</v>
      </c>
      <c r="F6634" t="s">
        <v>343</v>
      </c>
      <c r="G6634" t="s">
        <v>344</v>
      </c>
      <c r="H6634" t="s">
        <v>57</v>
      </c>
      <c r="I6634" t="s">
        <v>58</v>
      </c>
      <c r="K6634">
        <v>201807</v>
      </c>
      <c r="L6634" t="s">
        <v>60</v>
      </c>
      <c r="M6634">
        <v>4319394</v>
      </c>
      <c r="N6634">
        <v>3</v>
      </c>
      <c r="Q6634">
        <v>0</v>
      </c>
      <c r="S6634" s="1">
        <v>43035</v>
      </c>
      <c r="T6634" t="s">
        <v>55</v>
      </c>
      <c r="U6634" t="s">
        <v>5556</v>
      </c>
      <c r="V6634" t="s">
        <v>61</v>
      </c>
      <c r="W6634" s="1">
        <v>43035</v>
      </c>
      <c r="X6634" s="12">
        <v>-424.5</v>
      </c>
      <c r="Y6634" s="4" t="str">
        <f t="shared" si="206"/>
        <v>Income</v>
      </c>
      <c r="Z6634" s="8">
        <v>43009</v>
      </c>
      <c r="AA6634" s="7" t="s">
        <v>397</v>
      </c>
      <c r="AB6634" s="7" t="str">
        <f t="shared" si="207"/>
        <v>Carparks Pay and Display Income</v>
      </c>
    </row>
    <row r="6635" spans="1:28" x14ac:dyDescent="0.25">
      <c r="A6635" s="7" t="s">
        <v>451</v>
      </c>
      <c r="B6635" t="s">
        <v>23</v>
      </c>
      <c r="C6635" t="s">
        <v>24</v>
      </c>
      <c r="D6635" t="s">
        <v>25</v>
      </c>
      <c r="E6635" t="s">
        <v>26</v>
      </c>
      <c r="F6635" t="s">
        <v>343</v>
      </c>
      <c r="G6635" t="s">
        <v>344</v>
      </c>
      <c r="H6635" t="s">
        <v>57</v>
      </c>
      <c r="I6635" t="s">
        <v>58</v>
      </c>
      <c r="K6635">
        <v>201807</v>
      </c>
      <c r="L6635" t="s">
        <v>60</v>
      </c>
      <c r="M6635">
        <v>4319395</v>
      </c>
      <c r="N6635">
        <v>4</v>
      </c>
      <c r="Q6635">
        <v>0</v>
      </c>
      <c r="S6635" s="1">
        <v>43035</v>
      </c>
      <c r="T6635" t="s">
        <v>55</v>
      </c>
      <c r="U6635" t="s">
        <v>5568</v>
      </c>
      <c r="V6635" t="s">
        <v>61</v>
      </c>
      <c r="W6635" s="1">
        <v>43035</v>
      </c>
      <c r="X6635" s="12">
        <v>-541.16999999999996</v>
      </c>
      <c r="Y6635" s="4" t="str">
        <f t="shared" si="206"/>
        <v>Income</v>
      </c>
      <c r="Z6635" s="8">
        <v>43009</v>
      </c>
      <c r="AA6635" s="7" t="s">
        <v>397</v>
      </c>
      <c r="AB6635" s="7" t="str">
        <f t="shared" si="207"/>
        <v>Carparks Pay and Display Income</v>
      </c>
    </row>
    <row r="6636" spans="1:28" x14ac:dyDescent="0.25">
      <c r="A6636" s="7" t="s">
        <v>451</v>
      </c>
      <c r="B6636" t="s">
        <v>23</v>
      </c>
      <c r="C6636" t="s">
        <v>24</v>
      </c>
      <c r="D6636" t="s">
        <v>25</v>
      </c>
      <c r="E6636" t="s">
        <v>26</v>
      </c>
      <c r="F6636" t="s">
        <v>343</v>
      </c>
      <c r="G6636" t="s">
        <v>344</v>
      </c>
      <c r="H6636" t="s">
        <v>57</v>
      </c>
      <c r="I6636" t="s">
        <v>58</v>
      </c>
      <c r="K6636">
        <v>201807</v>
      </c>
      <c r="L6636" t="s">
        <v>60</v>
      </c>
      <c r="M6636">
        <v>4319392</v>
      </c>
      <c r="N6636">
        <v>7</v>
      </c>
      <c r="Q6636">
        <v>0</v>
      </c>
      <c r="S6636" s="1">
        <v>43035</v>
      </c>
      <c r="T6636" t="s">
        <v>55</v>
      </c>
      <c r="U6636" t="s">
        <v>5569</v>
      </c>
      <c r="V6636" t="s">
        <v>61</v>
      </c>
      <c r="W6636" s="1">
        <v>43035</v>
      </c>
      <c r="X6636" s="12">
        <v>-469.75</v>
      </c>
      <c r="Y6636" s="4" t="str">
        <f t="shared" si="206"/>
        <v>Income</v>
      </c>
      <c r="Z6636" s="8">
        <v>43009</v>
      </c>
      <c r="AA6636" s="7" t="s">
        <v>397</v>
      </c>
      <c r="AB6636" s="7" t="str">
        <f t="shared" si="207"/>
        <v>Carparks Pay and Display Income</v>
      </c>
    </row>
    <row r="6637" spans="1:28" x14ac:dyDescent="0.25">
      <c r="A6637" s="7" t="s">
        <v>451</v>
      </c>
      <c r="B6637" t="s">
        <v>23</v>
      </c>
      <c r="C6637" t="s">
        <v>24</v>
      </c>
      <c r="D6637" t="s">
        <v>25</v>
      </c>
      <c r="E6637" t="s">
        <v>26</v>
      </c>
      <c r="F6637" t="s">
        <v>343</v>
      </c>
      <c r="G6637" t="s">
        <v>344</v>
      </c>
      <c r="H6637" t="s">
        <v>57</v>
      </c>
      <c r="I6637" t="s">
        <v>58</v>
      </c>
      <c r="K6637">
        <v>201807</v>
      </c>
      <c r="L6637" t="s">
        <v>60</v>
      </c>
      <c r="M6637">
        <v>4319392</v>
      </c>
      <c r="N6637">
        <v>3</v>
      </c>
      <c r="Q6637">
        <v>0</v>
      </c>
      <c r="S6637" s="1">
        <v>43035</v>
      </c>
      <c r="T6637" t="s">
        <v>55</v>
      </c>
      <c r="U6637" t="s">
        <v>5570</v>
      </c>
      <c r="V6637" t="s">
        <v>61</v>
      </c>
      <c r="W6637" s="1">
        <v>43035</v>
      </c>
      <c r="X6637" s="12">
        <v>-676.42</v>
      </c>
      <c r="Y6637" s="4" t="str">
        <f t="shared" si="206"/>
        <v>Income</v>
      </c>
      <c r="Z6637" s="8">
        <v>43009</v>
      </c>
      <c r="AA6637" s="7" t="s">
        <v>397</v>
      </c>
      <c r="AB6637" s="7" t="str">
        <f t="shared" si="207"/>
        <v>Carparks Pay and Display Income</v>
      </c>
    </row>
    <row r="6638" spans="1:28" x14ac:dyDescent="0.25">
      <c r="A6638" s="7" t="s">
        <v>451</v>
      </c>
      <c r="B6638" t="s">
        <v>23</v>
      </c>
      <c r="C6638" t="s">
        <v>24</v>
      </c>
      <c r="D6638" t="s">
        <v>25</v>
      </c>
      <c r="E6638" t="s">
        <v>26</v>
      </c>
      <c r="F6638" t="s">
        <v>343</v>
      </c>
      <c r="G6638" t="s">
        <v>344</v>
      </c>
      <c r="H6638" t="s">
        <v>67</v>
      </c>
      <c r="I6638" t="s">
        <v>68</v>
      </c>
      <c r="K6638">
        <v>201807</v>
      </c>
      <c r="L6638" t="s">
        <v>60</v>
      </c>
      <c r="M6638">
        <v>4319391</v>
      </c>
      <c r="N6638">
        <v>68</v>
      </c>
      <c r="Q6638">
        <v>0</v>
      </c>
      <c r="S6638" s="1">
        <v>43035</v>
      </c>
      <c r="T6638" t="s">
        <v>37</v>
      </c>
      <c r="U6638" t="s">
        <v>5626</v>
      </c>
      <c r="V6638" t="s">
        <v>61</v>
      </c>
      <c r="W6638" s="1">
        <v>43035</v>
      </c>
      <c r="X6638" s="12">
        <v>-250</v>
      </c>
      <c r="Y6638" s="4" t="str">
        <f t="shared" si="206"/>
        <v>Income</v>
      </c>
      <c r="Z6638" s="8">
        <v>43009</v>
      </c>
      <c r="AA6638" s="7" t="s">
        <v>397</v>
      </c>
      <c r="AB6638" s="7" t="str">
        <f t="shared" si="207"/>
        <v>Contract Passes</v>
      </c>
    </row>
    <row r="6639" spans="1:28" x14ac:dyDescent="0.25">
      <c r="A6639" s="7" t="s">
        <v>451</v>
      </c>
      <c r="B6639" t="s">
        <v>23</v>
      </c>
      <c r="C6639" t="s">
        <v>24</v>
      </c>
      <c r="D6639" t="s">
        <v>25</v>
      </c>
      <c r="E6639" t="s">
        <v>26</v>
      </c>
      <c r="F6639" t="s">
        <v>343</v>
      </c>
      <c r="G6639" t="s">
        <v>344</v>
      </c>
      <c r="H6639" t="s">
        <v>67</v>
      </c>
      <c r="I6639" t="s">
        <v>68</v>
      </c>
      <c r="K6639">
        <v>201807</v>
      </c>
      <c r="L6639" t="s">
        <v>60</v>
      </c>
      <c r="M6639">
        <v>4319391</v>
      </c>
      <c r="N6639">
        <v>90</v>
      </c>
      <c r="Q6639">
        <v>0</v>
      </c>
      <c r="S6639" s="1">
        <v>43035</v>
      </c>
      <c r="T6639" t="s">
        <v>37</v>
      </c>
      <c r="U6639" t="s">
        <v>5628</v>
      </c>
      <c r="V6639" t="s">
        <v>61</v>
      </c>
      <c r="W6639" s="1">
        <v>43035</v>
      </c>
      <c r="X6639" s="12">
        <v>-618</v>
      </c>
      <c r="Y6639" s="4" t="str">
        <f t="shared" si="206"/>
        <v>Income</v>
      </c>
      <c r="Z6639" s="8">
        <v>43009</v>
      </c>
      <c r="AA6639" s="7" t="s">
        <v>397</v>
      </c>
      <c r="AB6639" s="7" t="str">
        <f t="shared" si="207"/>
        <v>Contract Passes</v>
      </c>
    </row>
    <row r="6640" spans="1:28" x14ac:dyDescent="0.25">
      <c r="A6640" s="7" t="s">
        <v>451</v>
      </c>
      <c r="B6640" t="s">
        <v>23</v>
      </c>
      <c r="C6640" t="s">
        <v>24</v>
      </c>
      <c r="D6640" t="s">
        <v>25</v>
      </c>
      <c r="E6640" t="s">
        <v>26</v>
      </c>
      <c r="F6640" t="s">
        <v>343</v>
      </c>
      <c r="G6640" t="s">
        <v>344</v>
      </c>
      <c r="H6640" t="s">
        <v>67</v>
      </c>
      <c r="I6640" t="s">
        <v>68</v>
      </c>
      <c r="K6640">
        <v>201807</v>
      </c>
      <c r="L6640" t="s">
        <v>60</v>
      </c>
      <c r="M6640">
        <v>4319391</v>
      </c>
      <c r="N6640">
        <v>92</v>
      </c>
      <c r="Q6640">
        <v>0</v>
      </c>
      <c r="S6640" s="1">
        <v>43035</v>
      </c>
      <c r="T6640" t="s">
        <v>37</v>
      </c>
      <c r="U6640" t="s">
        <v>5629</v>
      </c>
      <c r="V6640" t="s">
        <v>61</v>
      </c>
      <c r="W6640" s="1">
        <v>43035</v>
      </c>
      <c r="X6640" s="12">
        <v>-166</v>
      </c>
      <c r="Y6640" s="4" t="str">
        <f t="shared" si="206"/>
        <v>Income</v>
      </c>
      <c r="Z6640" s="8">
        <v>43009</v>
      </c>
      <c r="AA6640" s="7" t="s">
        <v>397</v>
      </c>
      <c r="AB6640" s="7" t="str">
        <f t="shared" si="207"/>
        <v>Contract Passes</v>
      </c>
    </row>
    <row r="6641" spans="1:28" x14ac:dyDescent="0.25">
      <c r="A6641" s="7" t="s">
        <v>451</v>
      </c>
      <c r="B6641" t="s">
        <v>23</v>
      </c>
      <c r="C6641" t="s">
        <v>24</v>
      </c>
      <c r="D6641" t="s">
        <v>25</v>
      </c>
      <c r="E6641" t="s">
        <v>26</v>
      </c>
      <c r="F6641" t="s">
        <v>343</v>
      </c>
      <c r="G6641" t="s">
        <v>344</v>
      </c>
      <c r="H6641" t="s">
        <v>67</v>
      </c>
      <c r="I6641" t="s">
        <v>68</v>
      </c>
      <c r="K6641">
        <v>201807</v>
      </c>
      <c r="L6641" t="s">
        <v>60</v>
      </c>
      <c r="M6641">
        <v>4319391</v>
      </c>
      <c r="N6641">
        <v>57</v>
      </c>
      <c r="Q6641">
        <v>0</v>
      </c>
      <c r="S6641" s="1">
        <v>43035</v>
      </c>
      <c r="T6641" t="s">
        <v>37</v>
      </c>
      <c r="U6641" t="s">
        <v>5630</v>
      </c>
      <c r="V6641" t="s">
        <v>61</v>
      </c>
      <c r="W6641" s="1">
        <v>43035</v>
      </c>
      <c r="X6641" s="12">
        <v>-140</v>
      </c>
      <c r="Y6641" s="4" t="str">
        <f t="shared" si="206"/>
        <v>Income</v>
      </c>
      <c r="Z6641" s="8">
        <v>43009</v>
      </c>
      <c r="AA6641" s="7" t="s">
        <v>397</v>
      </c>
      <c r="AB6641" s="7" t="str">
        <f t="shared" si="207"/>
        <v>Contract Passes</v>
      </c>
    </row>
    <row r="6642" spans="1:28" x14ac:dyDescent="0.25">
      <c r="A6642" s="7" t="s">
        <v>451</v>
      </c>
      <c r="B6642" t="s">
        <v>23</v>
      </c>
      <c r="C6642" t="s">
        <v>24</v>
      </c>
      <c r="D6642" t="s">
        <v>25</v>
      </c>
      <c r="E6642" t="s">
        <v>26</v>
      </c>
      <c r="F6642" t="s">
        <v>343</v>
      </c>
      <c r="G6642" t="s">
        <v>344</v>
      </c>
      <c r="H6642" t="s">
        <v>67</v>
      </c>
      <c r="I6642" t="s">
        <v>68</v>
      </c>
      <c r="K6642">
        <v>201807</v>
      </c>
      <c r="L6642" t="s">
        <v>60</v>
      </c>
      <c r="M6642">
        <v>4319391</v>
      </c>
      <c r="N6642">
        <v>54</v>
      </c>
      <c r="Q6642">
        <v>0</v>
      </c>
      <c r="S6642" s="1">
        <v>43035</v>
      </c>
      <c r="T6642" t="s">
        <v>37</v>
      </c>
      <c r="U6642" t="s">
        <v>5633</v>
      </c>
      <c r="V6642" t="s">
        <v>61</v>
      </c>
      <c r="W6642" s="1">
        <v>43035</v>
      </c>
      <c r="X6642" s="12">
        <v>-166</v>
      </c>
      <c r="Y6642" s="4" t="str">
        <f t="shared" si="206"/>
        <v>Income</v>
      </c>
      <c r="Z6642" s="8">
        <v>43009</v>
      </c>
      <c r="AA6642" s="7" t="s">
        <v>397</v>
      </c>
      <c r="AB6642" s="7" t="str">
        <f t="shared" si="207"/>
        <v>Contract Passes</v>
      </c>
    </row>
    <row r="6643" spans="1:28" x14ac:dyDescent="0.25">
      <c r="A6643" s="7" t="s">
        <v>451</v>
      </c>
      <c r="B6643" t="s">
        <v>23</v>
      </c>
      <c r="C6643" t="s">
        <v>24</v>
      </c>
      <c r="D6643" t="s">
        <v>25</v>
      </c>
      <c r="E6643" t="s">
        <v>26</v>
      </c>
      <c r="F6643" t="s">
        <v>351</v>
      </c>
      <c r="G6643" t="s">
        <v>352</v>
      </c>
      <c r="H6643" t="s">
        <v>57</v>
      </c>
      <c r="I6643" t="s">
        <v>58</v>
      </c>
      <c r="K6643">
        <v>201807</v>
      </c>
      <c r="L6643" t="s">
        <v>60</v>
      </c>
      <c r="M6643">
        <v>4319396</v>
      </c>
      <c r="N6643">
        <v>6</v>
      </c>
      <c r="Q6643">
        <v>0</v>
      </c>
      <c r="S6643" s="1">
        <v>43035</v>
      </c>
      <c r="T6643" t="s">
        <v>55</v>
      </c>
      <c r="U6643" t="s">
        <v>5762</v>
      </c>
      <c r="V6643" t="s">
        <v>61</v>
      </c>
      <c r="W6643" s="1">
        <v>43035</v>
      </c>
      <c r="X6643" s="12">
        <v>-545.41999999999996</v>
      </c>
      <c r="Y6643" s="4" t="str">
        <f t="shared" si="206"/>
        <v>Income</v>
      </c>
      <c r="Z6643" s="8">
        <v>43009</v>
      </c>
      <c r="AA6643" s="7" t="s">
        <v>397</v>
      </c>
      <c r="AB6643" s="7" t="str">
        <f t="shared" si="207"/>
        <v>Carparks Pay and Display Income</v>
      </c>
    </row>
    <row r="6644" spans="1:28" x14ac:dyDescent="0.25">
      <c r="A6644" s="7" t="s">
        <v>451</v>
      </c>
      <c r="B6644" t="s">
        <v>23</v>
      </c>
      <c r="C6644" t="s">
        <v>24</v>
      </c>
      <c r="D6644" t="s">
        <v>25</v>
      </c>
      <c r="E6644" t="s">
        <v>26</v>
      </c>
      <c r="F6644" t="s">
        <v>351</v>
      </c>
      <c r="G6644" t="s">
        <v>352</v>
      </c>
      <c r="H6644" t="s">
        <v>57</v>
      </c>
      <c r="I6644" t="s">
        <v>58</v>
      </c>
      <c r="K6644">
        <v>201807</v>
      </c>
      <c r="L6644" t="s">
        <v>60</v>
      </c>
      <c r="M6644">
        <v>4319395</v>
      </c>
      <c r="N6644">
        <v>10</v>
      </c>
      <c r="Q6644">
        <v>0</v>
      </c>
      <c r="S6644" s="1">
        <v>43035</v>
      </c>
      <c r="T6644" t="s">
        <v>55</v>
      </c>
      <c r="U6644" t="s">
        <v>5765</v>
      </c>
      <c r="V6644" t="s">
        <v>61</v>
      </c>
      <c r="W6644" s="1">
        <v>43035</v>
      </c>
      <c r="X6644" s="12">
        <v>-509</v>
      </c>
      <c r="Y6644" s="4" t="str">
        <f t="shared" si="206"/>
        <v>Income</v>
      </c>
      <c r="Z6644" s="8">
        <v>43009</v>
      </c>
      <c r="AA6644" s="7" t="s">
        <v>397</v>
      </c>
      <c r="AB6644" s="7" t="str">
        <f t="shared" si="207"/>
        <v>Carparks Pay and Display Income</v>
      </c>
    </row>
    <row r="6645" spans="1:28" x14ac:dyDescent="0.25">
      <c r="A6645" s="7" t="s">
        <v>451</v>
      </c>
      <c r="B6645" t="s">
        <v>23</v>
      </c>
      <c r="C6645" t="s">
        <v>24</v>
      </c>
      <c r="D6645" t="s">
        <v>25</v>
      </c>
      <c r="E6645" t="s">
        <v>26</v>
      </c>
      <c r="F6645" t="s">
        <v>351</v>
      </c>
      <c r="G6645" t="s">
        <v>352</v>
      </c>
      <c r="H6645" t="s">
        <v>57</v>
      </c>
      <c r="I6645" t="s">
        <v>58</v>
      </c>
      <c r="K6645">
        <v>201807</v>
      </c>
      <c r="L6645" t="s">
        <v>60</v>
      </c>
      <c r="M6645">
        <v>4319394</v>
      </c>
      <c r="N6645">
        <v>7</v>
      </c>
      <c r="Q6645">
        <v>0</v>
      </c>
      <c r="S6645" s="1">
        <v>43035</v>
      </c>
      <c r="T6645" t="s">
        <v>55</v>
      </c>
      <c r="U6645" t="s">
        <v>5769</v>
      </c>
      <c r="V6645" t="s">
        <v>61</v>
      </c>
      <c r="W6645" s="1">
        <v>43035</v>
      </c>
      <c r="X6645" s="12">
        <v>-542.08000000000004</v>
      </c>
      <c r="Y6645" s="4" t="str">
        <f t="shared" si="206"/>
        <v>Income</v>
      </c>
      <c r="Z6645" s="8">
        <v>43009</v>
      </c>
      <c r="AA6645" s="7" t="s">
        <v>397</v>
      </c>
      <c r="AB6645" s="7" t="str">
        <f t="shared" si="207"/>
        <v>Carparks Pay and Display Income</v>
      </c>
    </row>
    <row r="6646" spans="1:28" x14ac:dyDescent="0.25">
      <c r="A6646" s="7" t="s">
        <v>451</v>
      </c>
      <c r="B6646" t="s">
        <v>23</v>
      </c>
      <c r="C6646" t="s">
        <v>24</v>
      </c>
      <c r="D6646" t="s">
        <v>25</v>
      </c>
      <c r="E6646" t="s">
        <v>26</v>
      </c>
      <c r="F6646" t="s">
        <v>351</v>
      </c>
      <c r="G6646" t="s">
        <v>352</v>
      </c>
      <c r="H6646" t="s">
        <v>67</v>
      </c>
      <c r="I6646" t="s">
        <v>68</v>
      </c>
      <c r="K6646">
        <v>201807</v>
      </c>
      <c r="L6646" t="s">
        <v>60</v>
      </c>
      <c r="M6646">
        <v>4319391</v>
      </c>
      <c r="N6646">
        <v>104</v>
      </c>
      <c r="Q6646">
        <v>0</v>
      </c>
      <c r="S6646" s="1">
        <v>43035</v>
      </c>
      <c r="T6646" t="s">
        <v>37</v>
      </c>
      <c r="U6646" t="s">
        <v>5800</v>
      </c>
      <c r="V6646" t="s">
        <v>61</v>
      </c>
      <c r="W6646" s="1">
        <v>43035</v>
      </c>
      <c r="X6646" s="12">
        <v>-140</v>
      </c>
      <c r="Y6646" s="4" t="str">
        <f t="shared" si="206"/>
        <v>Income</v>
      </c>
      <c r="Z6646" s="8">
        <v>43009</v>
      </c>
      <c r="AA6646" s="7" t="s">
        <v>397</v>
      </c>
      <c r="AB6646" s="7" t="str">
        <f t="shared" si="207"/>
        <v>Contract Passes</v>
      </c>
    </row>
    <row r="6647" spans="1:28" x14ac:dyDescent="0.25">
      <c r="A6647" s="7" t="s">
        <v>451</v>
      </c>
      <c r="B6647" t="s">
        <v>23</v>
      </c>
      <c r="C6647" t="s">
        <v>24</v>
      </c>
      <c r="D6647" t="s">
        <v>25</v>
      </c>
      <c r="E6647" t="s">
        <v>26</v>
      </c>
      <c r="F6647" t="s">
        <v>360</v>
      </c>
      <c r="G6647" t="s">
        <v>361</v>
      </c>
      <c r="H6647" t="s">
        <v>57</v>
      </c>
      <c r="I6647" t="s">
        <v>58</v>
      </c>
      <c r="K6647">
        <v>201807</v>
      </c>
      <c r="L6647" t="s">
        <v>60</v>
      </c>
      <c r="M6647">
        <v>4319395</v>
      </c>
      <c r="N6647">
        <v>5</v>
      </c>
      <c r="Q6647">
        <v>0</v>
      </c>
      <c r="S6647" s="1">
        <v>43035</v>
      </c>
      <c r="T6647" t="s">
        <v>55</v>
      </c>
      <c r="U6647" t="s">
        <v>6001</v>
      </c>
      <c r="V6647" t="s">
        <v>61</v>
      </c>
      <c r="W6647" s="1">
        <v>43035</v>
      </c>
      <c r="X6647" s="12">
        <v>-419.62</v>
      </c>
      <c r="Y6647" s="4" t="str">
        <f t="shared" si="206"/>
        <v>Income</v>
      </c>
      <c r="Z6647" s="8">
        <v>43009</v>
      </c>
      <c r="AA6647" s="7" t="s">
        <v>397</v>
      </c>
      <c r="AB6647" s="7" t="str">
        <f t="shared" si="207"/>
        <v>Carparks Pay and Display Income</v>
      </c>
    </row>
    <row r="6648" spans="1:28" x14ac:dyDescent="0.25">
      <c r="A6648" s="7" t="s">
        <v>451</v>
      </c>
      <c r="B6648" t="s">
        <v>23</v>
      </c>
      <c r="C6648" t="s">
        <v>24</v>
      </c>
      <c r="D6648" t="s">
        <v>25</v>
      </c>
      <c r="E6648" t="s">
        <v>26</v>
      </c>
      <c r="F6648" t="s">
        <v>360</v>
      </c>
      <c r="G6648" t="s">
        <v>361</v>
      </c>
      <c r="H6648" t="s">
        <v>67</v>
      </c>
      <c r="I6648" t="s">
        <v>68</v>
      </c>
      <c r="K6648">
        <v>201807</v>
      </c>
      <c r="L6648" t="s">
        <v>60</v>
      </c>
      <c r="M6648">
        <v>4319391</v>
      </c>
      <c r="N6648">
        <v>70</v>
      </c>
      <c r="Q6648">
        <v>0</v>
      </c>
      <c r="S6648" s="1">
        <v>43035</v>
      </c>
      <c r="T6648" t="s">
        <v>37</v>
      </c>
      <c r="U6648" t="s">
        <v>6011</v>
      </c>
      <c r="V6648" t="s">
        <v>61</v>
      </c>
      <c r="W6648" s="1">
        <v>43035</v>
      </c>
      <c r="X6648" s="12">
        <v>-140</v>
      </c>
      <c r="Y6648" s="4" t="str">
        <f t="shared" si="206"/>
        <v>Income</v>
      </c>
      <c r="Z6648" s="8">
        <v>43009</v>
      </c>
      <c r="AA6648" s="7" t="s">
        <v>397</v>
      </c>
      <c r="AB6648" s="7" t="str">
        <f t="shared" si="207"/>
        <v>Contract Passes</v>
      </c>
    </row>
    <row r="6649" spans="1:28" x14ac:dyDescent="0.25">
      <c r="A6649" s="7" t="s">
        <v>451</v>
      </c>
      <c r="B6649" t="s">
        <v>23</v>
      </c>
      <c r="C6649" t="s">
        <v>24</v>
      </c>
      <c r="D6649" t="s">
        <v>25</v>
      </c>
      <c r="E6649" t="s">
        <v>26</v>
      </c>
      <c r="F6649" t="s">
        <v>362</v>
      </c>
      <c r="G6649" t="s">
        <v>363</v>
      </c>
      <c r="H6649" t="s">
        <v>57</v>
      </c>
      <c r="I6649" t="s">
        <v>58</v>
      </c>
      <c r="K6649">
        <v>201807</v>
      </c>
      <c r="L6649" t="s">
        <v>60</v>
      </c>
      <c r="M6649">
        <v>4319395</v>
      </c>
      <c r="N6649">
        <v>6</v>
      </c>
      <c r="Q6649">
        <v>0</v>
      </c>
      <c r="S6649" s="1">
        <v>43035</v>
      </c>
      <c r="T6649" t="s">
        <v>55</v>
      </c>
      <c r="U6649" t="s">
        <v>6037</v>
      </c>
      <c r="V6649" t="s">
        <v>61</v>
      </c>
      <c r="W6649" s="1">
        <v>43035</v>
      </c>
      <c r="X6649" s="12">
        <v>-369.46</v>
      </c>
      <c r="Y6649" s="4" t="str">
        <f t="shared" si="206"/>
        <v>Income</v>
      </c>
      <c r="Z6649" s="8">
        <v>43009</v>
      </c>
      <c r="AA6649" s="7" t="s">
        <v>397</v>
      </c>
      <c r="AB6649" s="7" t="str">
        <f t="shared" si="207"/>
        <v>Carparks Pay and Display Income</v>
      </c>
    </row>
    <row r="6650" spans="1:28" x14ac:dyDescent="0.25">
      <c r="A6650" s="7" t="s">
        <v>451</v>
      </c>
      <c r="B6650" t="s">
        <v>23</v>
      </c>
      <c r="C6650" t="s">
        <v>24</v>
      </c>
      <c r="D6650" t="s">
        <v>25</v>
      </c>
      <c r="E6650" t="s">
        <v>26</v>
      </c>
      <c r="F6650" t="s">
        <v>366</v>
      </c>
      <c r="G6650" t="s">
        <v>367</v>
      </c>
      <c r="H6650" t="s">
        <v>67</v>
      </c>
      <c r="I6650" t="s">
        <v>68</v>
      </c>
      <c r="K6650">
        <v>201807</v>
      </c>
      <c r="L6650" t="s">
        <v>60</v>
      </c>
      <c r="M6650">
        <v>4319391</v>
      </c>
      <c r="N6650">
        <v>77</v>
      </c>
      <c r="Q6650">
        <v>0</v>
      </c>
      <c r="S6650" s="1">
        <v>43035</v>
      </c>
      <c r="T6650" t="s">
        <v>37</v>
      </c>
      <c r="U6650" t="s">
        <v>6132</v>
      </c>
      <c r="V6650" t="s">
        <v>61</v>
      </c>
      <c r="W6650" s="1">
        <v>43035</v>
      </c>
      <c r="X6650" s="12">
        <v>-302</v>
      </c>
      <c r="Y6650" s="4" t="str">
        <f t="shared" si="206"/>
        <v>Income</v>
      </c>
      <c r="Z6650" s="8">
        <v>43009</v>
      </c>
      <c r="AA6650" s="7" t="s">
        <v>397</v>
      </c>
      <c r="AB6650" s="7" t="str">
        <f t="shared" si="207"/>
        <v>Contract Passes</v>
      </c>
    </row>
    <row r="6651" spans="1:28" x14ac:dyDescent="0.25">
      <c r="A6651" s="7" t="s">
        <v>451</v>
      </c>
      <c r="B6651" t="s">
        <v>23</v>
      </c>
      <c r="C6651" t="s">
        <v>24</v>
      </c>
      <c r="D6651" t="s">
        <v>25</v>
      </c>
      <c r="E6651" t="s">
        <v>26</v>
      </c>
      <c r="F6651" t="s">
        <v>6170</v>
      </c>
      <c r="G6651" t="s">
        <v>6171</v>
      </c>
      <c r="H6651" t="s">
        <v>57</v>
      </c>
      <c r="I6651" t="s">
        <v>58</v>
      </c>
      <c r="K6651">
        <v>201807</v>
      </c>
      <c r="L6651" t="s">
        <v>60</v>
      </c>
      <c r="M6651">
        <v>4319393</v>
      </c>
      <c r="N6651">
        <v>9</v>
      </c>
      <c r="Q6651">
        <v>0</v>
      </c>
      <c r="S6651" s="1">
        <v>43035</v>
      </c>
      <c r="T6651" t="s">
        <v>55</v>
      </c>
      <c r="U6651" t="s">
        <v>6189</v>
      </c>
      <c r="V6651" t="s">
        <v>61</v>
      </c>
      <c r="W6651" s="1">
        <v>43035</v>
      </c>
      <c r="X6651" s="12">
        <v>-643.08000000000004</v>
      </c>
      <c r="Y6651" s="4" t="str">
        <f t="shared" si="206"/>
        <v>Income</v>
      </c>
      <c r="Z6651" s="8">
        <v>43009</v>
      </c>
      <c r="AA6651" s="7" t="s">
        <v>397</v>
      </c>
      <c r="AB6651" s="7" t="str">
        <f t="shared" si="207"/>
        <v>Carparks Pay and Display Income</v>
      </c>
    </row>
    <row r="6652" spans="1:28" x14ac:dyDescent="0.25">
      <c r="A6652" s="7" t="s">
        <v>451</v>
      </c>
      <c r="B6652" t="s">
        <v>23</v>
      </c>
      <c r="C6652" t="s">
        <v>24</v>
      </c>
      <c r="D6652" t="s">
        <v>25</v>
      </c>
      <c r="E6652" t="s">
        <v>26</v>
      </c>
      <c r="F6652" t="s">
        <v>6196</v>
      </c>
      <c r="G6652" t="s">
        <v>6197</v>
      </c>
      <c r="H6652" t="s">
        <v>57</v>
      </c>
      <c r="I6652" t="s">
        <v>58</v>
      </c>
      <c r="K6652">
        <v>201807</v>
      </c>
      <c r="L6652" t="s">
        <v>60</v>
      </c>
      <c r="M6652">
        <v>4319393</v>
      </c>
      <c r="N6652">
        <v>10</v>
      </c>
      <c r="Q6652">
        <v>0</v>
      </c>
      <c r="S6652" s="1">
        <v>43035</v>
      </c>
      <c r="T6652" t="s">
        <v>55</v>
      </c>
      <c r="U6652" t="s">
        <v>6205</v>
      </c>
      <c r="V6652" t="s">
        <v>61</v>
      </c>
      <c r="W6652" s="1">
        <v>43035</v>
      </c>
      <c r="X6652" s="12">
        <v>-1163.71</v>
      </c>
      <c r="Y6652" s="4" t="str">
        <f t="shared" si="206"/>
        <v>Income</v>
      </c>
      <c r="Z6652" s="8">
        <v>43009</v>
      </c>
      <c r="AA6652" s="7" t="s">
        <v>397</v>
      </c>
      <c r="AB6652" s="7" t="str">
        <f t="shared" si="207"/>
        <v>Carparks Pay and Display Income</v>
      </c>
    </row>
    <row r="6653" spans="1:28" x14ac:dyDescent="0.25">
      <c r="A6653" s="7" t="s">
        <v>451</v>
      </c>
      <c r="B6653" t="s">
        <v>23</v>
      </c>
      <c r="C6653" t="s">
        <v>24</v>
      </c>
      <c r="D6653" t="s">
        <v>25</v>
      </c>
      <c r="E6653" t="s">
        <v>26</v>
      </c>
      <c r="F6653" t="s">
        <v>376</v>
      </c>
      <c r="G6653" t="s">
        <v>377</v>
      </c>
      <c r="H6653" t="s">
        <v>57</v>
      </c>
      <c r="I6653" t="s">
        <v>58</v>
      </c>
      <c r="K6653">
        <v>201807</v>
      </c>
      <c r="L6653" t="s">
        <v>60</v>
      </c>
      <c r="M6653">
        <v>4319394</v>
      </c>
      <c r="N6653">
        <v>2</v>
      </c>
      <c r="Q6653">
        <v>0</v>
      </c>
      <c r="S6653" s="1">
        <v>43035</v>
      </c>
      <c r="T6653" t="s">
        <v>55</v>
      </c>
      <c r="U6653" t="s">
        <v>6413</v>
      </c>
      <c r="V6653" t="s">
        <v>61</v>
      </c>
      <c r="W6653" s="1">
        <v>43035</v>
      </c>
      <c r="X6653" s="12">
        <v>-86.04</v>
      </c>
      <c r="Y6653" s="4" t="str">
        <f t="shared" si="206"/>
        <v>Income</v>
      </c>
      <c r="Z6653" s="8">
        <v>43009</v>
      </c>
      <c r="AA6653" s="7" t="s">
        <v>397</v>
      </c>
      <c r="AB6653" s="7" t="str">
        <f t="shared" si="207"/>
        <v>Carparks Pay and Display Income</v>
      </c>
    </row>
    <row r="6654" spans="1:28" x14ac:dyDescent="0.25">
      <c r="A6654" s="7" t="s">
        <v>451</v>
      </c>
      <c r="B6654" t="s">
        <v>23</v>
      </c>
      <c r="C6654" t="s">
        <v>24</v>
      </c>
      <c r="D6654" t="s">
        <v>25</v>
      </c>
      <c r="E6654" t="s">
        <v>26</v>
      </c>
      <c r="F6654" t="s">
        <v>376</v>
      </c>
      <c r="G6654" t="s">
        <v>377</v>
      </c>
      <c r="H6654" t="s">
        <v>57</v>
      </c>
      <c r="I6654" t="s">
        <v>58</v>
      </c>
      <c r="K6654">
        <v>201807</v>
      </c>
      <c r="L6654" t="s">
        <v>60</v>
      </c>
      <c r="M6654">
        <v>4319394</v>
      </c>
      <c r="N6654">
        <v>6</v>
      </c>
      <c r="Q6654">
        <v>0</v>
      </c>
      <c r="S6654" s="1">
        <v>43035</v>
      </c>
      <c r="T6654" t="s">
        <v>55</v>
      </c>
      <c r="U6654" t="s">
        <v>6414</v>
      </c>
      <c r="V6654" t="s">
        <v>61</v>
      </c>
      <c r="W6654" s="1">
        <v>43035</v>
      </c>
      <c r="X6654" s="12">
        <v>-213.83</v>
      </c>
      <c r="Y6654" s="4" t="str">
        <f t="shared" si="206"/>
        <v>Income</v>
      </c>
      <c r="Z6654" s="8">
        <v>43009</v>
      </c>
      <c r="AA6654" s="7" t="s">
        <v>397</v>
      </c>
      <c r="AB6654" s="7" t="str">
        <f t="shared" si="207"/>
        <v>Carparks Pay and Display Income</v>
      </c>
    </row>
    <row r="6655" spans="1:28" x14ac:dyDescent="0.25">
      <c r="A6655" s="7" t="s">
        <v>451</v>
      </c>
      <c r="B6655" t="s">
        <v>23</v>
      </c>
      <c r="C6655" t="s">
        <v>24</v>
      </c>
      <c r="D6655" t="s">
        <v>25</v>
      </c>
      <c r="E6655" t="s">
        <v>26</v>
      </c>
      <c r="F6655" t="s">
        <v>376</v>
      </c>
      <c r="G6655" t="s">
        <v>377</v>
      </c>
      <c r="H6655" t="s">
        <v>57</v>
      </c>
      <c r="I6655" t="s">
        <v>58</v>
      </c>
      <c r="K6655">
        <v>201807</v>
      </c>
      <c r="L6655" t="s">
        <v>60</v>
      </c>
      <c r="M6655">
        <v>4319392</v>
      </c>
      <c r="N6655">
        <v>6</v>
      </c>
      <c r="Q6655">
        <v>0</v>
      </c>
      <c r="S6655" s="1">
        <v>43035</v>
      </c>
      <c r="T6655" t="s">
        <v>55</v>
      </c>
      <c r="U6655" t="s">
        <v>6419</v>
      </c>
      <c r="V6655" t="s">
        <v>61</v>
      </c>
      <c r="W6655" s="1">
        <v>43035</v>
      </c>
      <c r="X6655" s="12">
        <v>-262.42</v>
      </c>
      <c r="Y6655" s="4" t="str">
        <f t="shared" si="206"/>
        <v>Income</v>
      </c>
      <c r="Z6655" s="8">
        <v>43009</v>
      </c>
      <c r="AA6655" s="7" t="s">
        <v>397</v>
      </c>
      <c r="AB6655" s="7" t="str">
        <f t="shared" si="207"/>
        <v>Carparks Pay and Display Income</v>
      </c>
    </row>
    <row r="6656" spans="1:28" x14ac:dyDescent="0.25">
      <c r="A6656" s="7" t="s">
        <v>451</v>
      </c>
      <c r="B6656" t="s">
        <v>23</v>
      </c>
      <c r="C6656" t="s">
        <v>24</v>
      </c>
      <c r="D6656" t="s">
        <v>25</v>
      </c>
      <c r="E6656" t="s">
        <v>26</v>
      </c>
      <c r="F6656" t="s">
        <v>383</v>
      </c>
      <c r="G6656" t="s">
        <v>384</v>
      </c>
      <c r="H6656" t="s">
        <v>57</v>
      </c>
      <c r="I6656" t="s">
        <v>58</v>
      </c>
      <c r="K6656">
        <v>201807</v>
      </c>
      <c r="L6656" t="s">
        <v>60</v>
      </c>
      <c r="M6656">
        <v>4319393</v>
      </c>
      <c r="N6656">
        <v>4</v>
      </c>
      <c r="Q6656">
        <v>0</v>
      </c>
      <c r="S6656" s="1">
        <v>43035</v>
      </c>
      <c r="T6656" t="s">
        <v>55</v>
      </c>
      <c r="U6656" t="s">
        <v>6484</v>
      </c>
      <c r="V6656" t="s">
        <v>61</v>
      </c>
      <c r="W6656" s="1">
        <v>43035</v>
      </c>
      <c r="X6656" s="12">
        <v>-294.25</v>
      </c>
      <c r="Y6656" s="4" t="str">
        <f t="shared" si="206"/>
        <v>Income</v>
      </c>
      <c r="Z6656" s="8">
        <v>43009</v>
      </c>
      <c r="AA6656" s="7" t="s">
        <v>397</v>
      </c>
      <c r="AB6656" s="7" t="str">
        <f t="shared" si="207"/>
        <v>Carparks Pay and Display Income</v>
      </c>
    </row>
    <row r="6657" spans="1:28" x14ac:dyDescent="0.25">
      <c r="A6657" s="7" t="s">
        <v>451</v>
      </c>
      <c r="B6657" t="s">
        <v>23</v>
      </c>
      <c r="C6657" t="s">
        <v>24</v>
      </c>
      <c r="D6657" t="s">
        <v>25</v>
      </c>
      <c r="E6657" t="s">
        <v>26</v>
      </c>
      <c r="F6657" t="s">
        <v>267</v>
      </c>
      <c r="G6657" t="s">
        <v>268</v>
      </c>
      <c r="H6657" t="s">
        <v>256</v>
      </c>
      <c r="I6657" t="s">
        <v>257</v>
      </c>
      <c r="K6657">
        <v>201807</v>
      </c>
      <c r="L6657" t="s">
        <v>43</v>
      </c>
      <c r="M6657">
        <v>2034842</v>
      </c>
      <c r="N6657">
        <v>2</v>
      </c>
      <c r="Q6657">
        <v>0</v>
      </c>
      <c r="R6657" t="s">
        <v>3008</v>
      </c>
      <c r="S6657" s="1">
        <v>43038</v>
      </c>
      <c r="T6657" t="s">
        <v>37</v>
      </c>
      <c r="U6657" t="s">
        <v>3009</v>
      </c>
      <c r="V6657" t="s">
        <v>44</v>
      </c>
      <c r="W6657" s="1">
        <v>43038</v>
      </c>
      <c r="X6657" s="12">
        <v>-55</v>
      </c>
      <c r="Y6657" s="4" t="str">
        <f t="shared" si="206"/>
        <v>Income</v>
      </c>
      <c r="Z6657" s="8">
        <v>43009</v>
      </c>
      <c r="AA6657" s="7" t="s">
        <v>396</v>
      </c>
      <c r="AB6657" s="7" t="str">
        <f t="shared" si="207"/>
        <v>Car Park Excess Fee Notice Income</v>
      </c>
    </row>
    <row r="6658" spans="1:28" x14ac:dyDescent="0.25">
      <c r="A6658" s="7" t="s">
        <v>451</v>
      </c>
      <c r="B6658" t="s">
        <v>23</v>
      </c>
      <c r="C6658" t="s">
        <v>24</v>
      </c>
      <c r="D6658" t="s">
        <v>25</v>
      </c>
      <c r="E6658" t="s">
        <v>26</v>
      </c>
      <c r="F6658" t="s">
        <v>267</v>
      </c>
      <c r="G6658" t="s">
        <v>268</v>
      </c>
      <c r="H6658" t="s">
        <v>256</v>
      </c>
      <c r="I6658" t="s">
        <v>257</v>
      </c>
      <c r="K6658">
        <v>201807</v>
      </c>
      <c r="L6658" t="s">
        <v>43</v>
      </c>
      <c r="M6658">
        <v>2034841</v>
      </c>
      <c r="N6658">
        <v>16</v>
      </c>
      <c r="Q6658">
        <v>0</v>
      </c>
      <c r="R6658" t="s">
        <v>3088</v>
      </c>
      <c r="S6658" s="1">
        <v>43038</v>
      </c>
      <c r="T6658" t="s">
        <v>37</v>
      </c>
      <c r="U6658" t="s">
        <v>3089</v>
      </c>
      <c r="V6658" t="s">
        <v>278</v>
      </c>
      <c r="W6658" s="1">
        <v>43038</v>
      </c>
      <c r="X6658" s="12">
        <v>-638.13</v>
      </c>
      <c r="Y6658" s="4" t="str">
        <f t="shared" ref="Y6658:Y6721" si="208">IF(LEFT(H6658,2)="R9","Income","Expenditure")</f>
        <v>Income</v>
      </c>
      <c r="Z6658" s="8">
        <v>43009</v>
      </c>
      <c r="AA6658" s="7" t="s">
        <v>396</v>
      </c>
      <c r="AB6658" s="7" t="str">
        <f t="shared" ref="AB6658:AB6721" si="209">IF(Y6658="Expenditure",Y6658,I6658)</f>
        <v>Car Park Excess Fee Notice Income</v>
      </c>
    </row>
    <row r="6659" spans="1:28" x14ac:dyDescent="0.25">
      <c r="A6659" s="7" t="s">
        <v>451</v>
      </c>
      <c r="B6659" t="s">
        <v>23</v>
      </c>
      <c r="C6659" t="s">
        <v>24</v>
      </c>
      <c r="D6659" t="s">
        <v>25</v>
      </c>
      <c r="E6659" t="s">
        <v>26</v>
      </c>
      <c r="F6659" t="s">
        <v>267</v>
      </c>
      <c r="G6659" t="s">
        <v>268</v>
      </c>
      <c r="H6659" t="s">
        <v>256</v>
      </c>
      <c r="I6659" t="s">
        <v>257</v>
      </c>
      <c r="K6659">
        <v>201807</v>
      </c>
      <c r="L6659" t="s">
        <v>43</v>
      </c>
      <c r="M6659">
        <v>2034839</v>
      </c>
      <c r="N6659">
        <v>67</v>
      </c>
      <c r="Q6659">
        <v>0</v>
      </c>
      <c r="R6659" t="s">
        <v>3092</v>
      </c>
      <c r="S6659" s="1">
        <v>43038</v>
      </c>
      <c r="T6659" t="s">
        <v>37</v>
      </c>
      <c r="U6659" t="s">
        <v>3093</v>
      </c>
      <c r="V6659" t="s">
        <v>278</v>
      </c>
      <c r="W6659" s="1">
        <v>43038</v>
      </c>
      <c r="X6659" s="12">
        <v>-1943</v>
      </c>
      <c r="Y6659" s="4" t="str">
        <f t="shared" si="208"/>
        <v>Income</v>
      </c>
      <c r="Z6659" s="8">
        <v>43009</v>
      </c>
      <c r="AA6659" s="7" t="s">
        <v>396</v>
      </c>
      <c r="AB6659" s="7" t="str">
        <f t="shared" si="209"/>
        <v>Car Park Excess Fee Notice Income</v>
      </c>
    </row>
    <row r="6660" spans="1:28" x14ac:dyDescent="0.25">
      <c r="A6660" s="7" t="s">
        <v>451</v>
      </c>
      <c r="B6660" t="s">
        <v>23</v>
      </c>
      <c r="C6660" t="s">
        <v>24</v>
      </c>
      <c r="D6660" t="s">
        <v>25</v>
      </c>
      <c r="E6660" t="s">
        <v>26</v>
      </c>
      <c r="F6660" t="s">
        <v>267</v>
      </c>
      <c r="G6660" t="s">
        <v>268</v>
      </c>
      <c r="H6660" t="s">
        <v>256</v>
      </c>
      <c r="I6660" t="s">
        <v>257</v>
      </c>
      <c r="K6660">
        <v>201807</v>
      </c>
      <c r="L6660" t="s">
        <v>43</v>
      </c>
      <c r="M6660">
        <v>2034840</v>
      </c>
      <c r="N6660">
        <v>16</v>
      </c>
      <c r="Q6660">
        <v>0</v>
      </c>
      <c r="R6660" t="s">
        <v>3096</v>
      </c>
      <c r="S6660" s="1">
        <v>43038</v>
      </c>
      <c r="T6660" t="s">
        <v>37</v>
      </c>
      <c r="U6660" t="s">
        <v>3097</v>
      </c>
      <c r="V6660" t="s">
        <v>278</v>
      </c>
      <c r="W6660" s="1">
        <v>43038</v>
      </c>
      <c r="X6660" s="12">
        <v>-1045</v>
      </c>
      <c r="Y6660" s="4" t="str">
        <f t="shared" si="208"/>
        <v>Income</v>
      </c>
      <c r="Z6660" s="8">
        <v>43009</v>
      </c>
      <c r="AA6660" s="7" t="s">
        <v>396</v>
      </c>
      <c r="AB6660" s="7" t="str">
        <f t="shared" si="209"/>
        <v>Car Park Excess Fee Notice Income</v>
      </c>
    </row>
    <row r="6661" spans="1:28" x14ac:dyDescent="0.25">
      <c r="A6661" s="7" t="s">
        <v>451</v>
      </c>
      <c r="B6661" t="s">
        <v>23</v>
      </c>
      <c r="C6661" t="s">
        <v>24</v>
      </c>
      <c r="D6661" t="s">
        <v>25</v>
      </c>
      <c r="E6661" t="s">
        <v>26</v>
      </c>
      <c r="F6661" t="s">
        <v>267</v>
      </c>
      <c r="G6661" t="s">
        <v>268</v>
      </c>
      <c r="H6661" t="s">
        <v>256</v>
      </c>
      <c r="I6661" t="s">
        <v>257</v>
      </c>
      <c r="K6661">
        <v>201807</v>
      </c>
      <c r="L6661" t="s">
        <v>43</v>
      </c>
      <c r="M6661">
        <v>2034844</v>
      </c>
      <c r="N6661">
        <v>3</v>
      </c>
      <c r="Q6661">
        <v>0</v>
      </c>
      <c r="R6661" t="s">
        <v>3122</v>
      </c>
      <c r="S6661" s="1">
        <v>43038</v>
      </c>
      <c r="T6661" t="s">
        <v>37</v>
      </c>
      <c r="U6661" t="s">
        <v>3123</v>
      </c>
      <c r="V6661" t="s">
        <v>44</v>
      </c>
      <c r="W6661" s="1">
        <v>43038</v>
      </c>
      <c r="X6661" s="12">
        <v>-145</v>
      </c>
      <c r="Y6661" s="4" t="str">
        <f t="shared" si="208"/>
        <v>Income</v>
      </c>
      <c r="Z6661" s="8">
        <v>43009</v>
      </c>
      <c r="AA6661" s="7" t="s">
        <v>396</v>
      </c>
      <c r="AB6661" s="7" t="str">
        <f t="shared" si="209"/>
        <v>Car Park Excess Fee Notice Income</v>
      </c>
    </row>
    <row r="6662" spans="1:28" x14ac:dyDescent="0.25">
      <c r="A6662" s="7" t="s">
        <v>451</v>
      </c>
      <c r="B6662" t="s">
        <v>23</v>
      </c>
      <c r="C6662" t="s">
        <v>24</v>
      </c>
      <c r="D6662" t="s">
        <v>25</v>
      </c>
      <c r="E6662" t="s">
        <v>26</v>
      </c>
      <c r="F6662" t="s">
        <v>267</v>
      </c>
      <c r="G6662" t="s">
        <v>268</v>
      </c>
      <c r="H6662" t="s">
        <v>256</v>
      </c>
      <c r="I6662" t="s">
        <v>257</v>
      </c>
      <c r="K6662">
        <v>201807</v>
      </c>
      <c r="L6662" t="s">
        <v>43</v>
      </c>
      <c r="M6662">
        <v>2034848</v>
      </c>
      <c r="N6662">
        <v>12</v>
      </c>
      <c r="Q6662">
        <v>0</v>
      </c>
      <c r="R6662" t="s">
        <v>3124</v>
      </c>
      <c r="S6662" s="1">
        <v>43038</v>
      </c>
      <c r="T6662" t="s">
        <v>37</v>
      </c>
      <c r="U6662" t="s">
        <v>3125</v>
      </c>
      <c r="V6662" t="s">
        <v>278</v>
      </c>
      <c r="W6662" s="1">
        <v>43038</v>
      </c>
      <c r="X6662" s="12">
        <v>-110</v>
      </c>
      <c r="Y6662" s="4" t="str">
        <f t="shared" si="208"/>
        <v>Income</v>
      </c>
      <c r="Z6662" s="8">
        <v>43009</v>
      </c>
      <c r="AA6662" s="7" t="s">
        <v>396</v>
      </c>
      <c r="AB6662" s="7" t="str">
        <f t="shared" si="209"/>
        <v>Car Park Excess Fee Notice Income</v>
      </c>
    </row>
    <row r="6663" spans="1:28" x14ac:dyDescent="0.25">
      <c r="A6663" s="7" t="s">
        <v>451</v>
      </c>
      <c r="B6663" t="s">
        <v>23</v>
      </c>
      <c r="C6663" t="s">
        <v>24</v>
      </c>
      <c r="D6663" t="s">
        <v>25</v>
      </c>
      <c r="E6663" t="s">
        <v>26</v>
      </c>
      <c r="F6663" t="s">
        <v>267</v>
      </c>
      <c r="G6663" t="s">
        <v>268</v>
      </c>
      <c r="H6663" t="s">
        <v>256</v>
      </c>
      <c r="I6663" t="s">
        <v>257</v>
      </c>
      <c r="K6663">
        <v>201807</v>
      </c>
      <c r="L6663" t="s">
        <v>43</v>
      </c>
      <c r="M6663">
        <v>2034843</v>
      </c>
      <c r="N6663">
        <v>4</v>
      </c>
      <c r="Q6663">
        <v>0</v>
      </c>
      <c r="R6663" t="s">
        <v>3126</v>
      </c>
      <c r="S6663" s="1">
        <v>43038</v>
      </c>
      <c r="T6663" t="s">
        <v>37</v>
      </c>
      <c r="U6663" t="s">
        <v>3127</v>
      </c>
      <c r="V6663" t="s">
        <v>44</v>
      </c>
      <c r="W6663" s="1">
        <v>43038</v>
      </c>
      <c r="X6663" s="12">
        <v>-355</v>
      </c>
      <c r="Y6663" s="4" t="str">
        <f t="shared" si="208"/>
        <v>Income</v>
      </c>
      <c r="Z6663" s="8">
        <v>43009</v>
      </c>
      <c r="AA6663" s="7" t="s">
        <v>396</v>
      </c>
      <c r="AB6663" s="7" t="str">
        <f t="shared" si="209"/>
        <v>Car Park Excess Fee Notice Income</v>
      </c>
    </row>
    <row r="6664" spans="1:28" x14ac:dyDescent="0.25">
      <c r="A6664" s="7" t="s">
        <v>451</v>
      </c>
      <c r="B6664" t="s">
        <v>23</v>
      </c>
      <c r="C6664" t="s">
        <v>24</v>
      </c>
      <c r="D6664" t="s">
        <v>25</v>
      </c>
      <c r="E6664" t="s">
        <v>26</v>
      </c>
      <c r="F6664" t="s">
        <v>79</v>
      </c>
      <c r="G6664" t="s">
        <v>80</v>
      </c>
      <c r="H6664" t="s">
        <v>91</v>
      </c>
      <c r="I6664" t="s">
        <v>92</v>
      </c>
      <c r="J6664">
        <v>366014</v>
      </c>
      <c r="K6664">
        <v>201807</v>
      </c>
      <c r="L6664" t="s">
        <v>97</v>
      </c>
      <c r="M6664">
        <v>475556</v>
      </c>
      <c r="N6664">
        <v>171</v>
      </c>
      <c r="Q6664">
        <v>0</v>
      </c>
      <c r="S6664" s="1">
        <v>43038</v>
      </c>
      <c r="T6664" t="s">
        <v>37</v>
      </c>
      <c r="U6664" t="s">
        <v>687</v>
      </c>
      <c r="V6664" t="s">
        <v>643</v>
      </c>
      <c r="W6664" s="1">
        <v>43039</v>
      </c>
      <c r="X6664" s="12">
        <v>197.86</v>
      </c>
      <c r="Y6664" s="4" t="str">
        <f t="shared" si="208"/>
        <v>Expenditure</v>
      </c>
      <c r="Z6664" s="8">
        <v>43009</v>
      </c>
      <c r="AA6664" s="7" t="s">
        <v>397</v>
      </c>
      <c r="AB6664" s="7" t="str">
        <f t="shared" si="209"/>
        <v>Expenditure</v>
      </c>
    </row>
    <row r="6665" spans="1:28" x14ac:dyDescent="0.25">
      <c r="A6665" s="7" t="s">
        <v>451</v>
      </c>
      <c r="B6665" t="s">
        <v>23</v>
      </c>
      <c r="C6665" t="s">
        <v>24</v>
      </c>
      <c r="D6665" t="s">
        <v>25</v>
      </c>
      <c r="E6665" t="s">
        <v>26</v>
      </c>
      <c r="F6665" t="s">
        <v>79</v>
      </c>
      <c r="G6665" t="s">
        <v>80</v>
      </c>
      <c r="H6665" t="s">
        <v>146</v>
      </c>
      <c r="I6665" t="s">
        <v>147</v>
      </c>
      <c r="K6665">
        <v>201807</v>
      </c>
      <c r="L6665" t="s">
        <v>93</v>
      </c>
      <c r="M6665">
        <v>206122</v>
      </c>
      <c r="N6665">
        <v>14</v>
      </c>
      <c r="Q6665">
        <v>0</v>
      </c>
      <c r="S6665" s="1">
        <v>43039</v>
      </c>
      <c r="T6665" t="s">
        <v>37</v>
      </c>
      <c r="U6665" t="s">
        <v>1053</v>
      </c>
      <c r="V6665" t="s">
        <v>1054</v>
      </c>
      <c r="W6665" s="1">
        <v>43039</v>
      </c>
      <c r="X6665" s="12">
        <v>-158.30000000000001</v>
      </c>
      <c r="Y6665" s="4" t="str">
        <f t="shared" si="208"/>
        <v>Income</v>
      </c>
      <c r="Z6665" s="8">
        <v>43009</v>
      </c>
      <c r="AA6665" s="7" t="s">
        <v>397</v>
      </c>
      <c r="AB6665" s="7" t="str">
        <f t="shared" si="209"/>
        <v>Car Park Pass Income from Payroll</v>
      </c>
    </row>
    <row r="6666" spans="1:28" x14ac:dyDescent="0.25">
      <c r="A6666" s="7" t="s">
        <v>451</v>
      </c>
      <c r="B6666" t="s">
        <v>23</v>
      </c>
      <c r="C6666" t="s">
        <v>24</v>
      </c>
      <c r="D6666" t="s">
        <v>25</v>
      </c>
      <c r="E6666" t="s">
        <v>26</v>
      </c>
      <c r="F6666" t="s">
        <v>267</v>
      </c>
      <c r="G6666" t="s">
        <v>268</v>
      </c>
      <c r="H6666" t="s">
        <v>256</v>
      </c>
      <c r="I6666" t="s">
        <v>257</v>
      </c>
      <c r="K6666">
        <v>201807</v>
      </c>
      <c r="L6666" t="s">
        <v>43</v>
      </c>
      <c r="M6666">
        <v>2034858</v>
      </c>
      <c r="N6666">
        <v>7</v>
      </c>
      <c r="Q6666">
        <v>0</v>
      </c>
      <c r="R6666" t="s">
        <v>2990</v>
      </c>
      <c r="S6666" s="1">
        <v>43039</v>
      </c>
      <c r="T6666" t="s">
        <v>37</v>
      </c>
      <c r="U6666" t="s">
        <v>2991</v>
      </c>
      <c r="V6666" t="s">
        <v>44</v>
      </c>
      <c r="W6666" s="1">
        <v>43039</v>
      </c>
      <c r="X6666" s="12">
        <v>-30</v>
      </c>
      <c r="Y6666" s="4" t="str">
        <f t="shared" si="208"/>
        <v>Income</v>
      </c>
      <c r="Z6666" s="8">
        <v>43009</v>
      </c>
      <c r="AA6666" s="7" t="s">
        <v>396</v>
      </c>
      <c r="AB6666" s="7" t="str">
        <f t="shared" si="209"/>
        <v>Car Park Excess Fee Notice Income</v>
      </c>
    </row>
    <row r="6667" spans="1:28" x14ac:dyDescent="0.25">
      <c r="A6667" s="7" t="s">
        <v>451</v>
      </c>
      <c r="B6667" t="s">
        <v>23</v>
      </c>
      <c r="C6667" t="s">
        <v>24</v>
      </c>
      <c r="D6667" t="s">
        <v>25</v>
      </c>
      <c r="E6667" t="s">
        <v>26</v>
      </c>
      <c r="F6667" t="s">
        <v>267</v>
      </c>
      <c r="G6667" t="s">
        <v>268</v>
      </c>
      <c r="H6667" t="s">
        <v>256</v>
      </c>
      <c r="I6667" t="s">
        <v>257</v>
      </c>
      <c r="K6667">
        <v>201807</v>
      </c>
      <c r="L6667" t="s">
        <v>43</v>
      </c>
      <c r="M6667">
        <v>2034854</v>
      </c>
      <c r="N6667">
        <v>3</v>
      </c>
      <c r="Q6667">
        <v>0</v>
      </c>
      <c r="R6667" t="s">
        <v>3002</v>
      </c>
      <c r="S6667" s="1">
        <v>43039</v>
      </c>
      <c r="T6667" t="s">
        <v>37</v>
      </c>
      <c r="U6667" t="s">
        <v>3003</v>
      </c>
      <c r="V6667" t="s">
        <v>44</v>
      </c>
      <c r="W6667" s="1">
        <v>43039</v>
      </c>
      <c r="X6667" s="12">
        <v>-100</v>
      </c>
      <c r="Y6667" s="4" t="str">
        <f t="shared" si="208"/>
        <v>Income</v>
      </c>
      <c r="Z6667" s="8">
        <v>43009</v>
      </c>
      <c r="AA6667" s="7" t="s">
        <v>396</v>
      </c>
      <c r="AB6667" s="7" t="str">
        <f t="shared" si="209"/>
        <v>Car Park Excess Fee Notice Income</v>
      </c>
    </row>
    <row r="6668" spans="1:28" x14ac:dyDescent="0.25">
      <c r="A6668" s="7" t="s">
        <v>451</v>
      </c>
      <c r="B6668" t="s">
        <v>23</v>
      </c>
      <c r="C6668" t="s">
        <v>24</v>
      </c>
      <c r="D6668" t="s">
        <v>25</v>
      </c>
      <c r="E6668" t="s">
        <v>26</v>
      </c>
      <c r="F6668" t="s">
        <v>267</v>
      </c>
      <c r="G6668" t="s">
        <v>268</v>
      </c>
      <c r="H6668" t="s">
        <v>256</v>
      </c>
      <c r="I6668" t="s">
        <v>257</v>
      </c>
      <c r="K6668">
        <v>201807</v>
      </c>
      <c r="L6668" t="s">
        <v>43</v>
      </c>
      <c r="M6668">
        <v>2034859</v>
      </c>
      <c r="N6668">
        <v>17</v>
      </c>
      <c r="Q6668">
        <v>0</v>
      </c>
      <c r="R6668" t="s">
        <v>3010</v>
      </c>
      <c r="S6668" s="1">
        <v>43039</v>
      </c>
      <c r="T6668" t="s">
        <v>37</v>
      </c>
      <c r="U6668" t="s">
        <v>3011</v>
      </c>
      <c r="V6668" t="s">
        <v>278</v>
      </c>
      <c r="W6668" s="1">
        <v>43039</v>
      </c>
      <c r="X6668" s="12">
        <v>-70</v>
      </c>
      <c r="Y6668" s="4" t="str">
        <f t="shared" si="208"/>
        <v>Income</v>
      </c>
      <c r="Z6668" s="8">
        <v>43009</v>
      </c>
      <c r="AA6668" s="7" t="s">
        <v>396</v>
      </c>
      <c r="AB6668" s="7" t="str">
        <f t="shared" si="209"/>
        <v>Car Park Excess Fee Notice Income</v>
      </c>
    </row>
    <row r="6669" spans="1:28" x14ac:dyDescent="0.25">
      <c r="A6669" s="7" t="s">
        <v>451</v>
      </c>
      <c r="B6669" t="s">
        <v>23</v>
      </c>
      <c r="C6669" t="s">
        <v>24</v>
      </c>
      <c r="D6669" t="s">
        <v>25</v>
      </c>
      <c r="E6669" t="s">
        <v>26</v>
      </c>
      <c r="F6669" t="s">
        <v>267</v>
      </c>
      <c r="G6669" t="s">
        <v>268</v>
      </c>
      <c r="H6669" t="s">
        <v>256</v>
      </c>
      <c r="I6669" t="s">
        <v>257</v>
      </c>
      <c r="K6669">
        <v>201807</v>
      </c>
      <c r="L6669" t="s">
        <v>43</v>
      </c>
      <c r="M6669">
        <v>2034852</v>
      </c>
      <c r="N6669">
        <v>97</v>
      </c>
      <c r="Q6669">
        <v>0</v>
      </c>
      <c r="R6669" t="s">
        <v>3114</v>
      </c>
      <c r="S6669" s="1">
        <v>43039</v>
      </c>
      <c r="T6669" t="s">
        <v>37</v>
      </c>
      <c r="U6669" t="s">
        <v>3115</v>
      </c>
      <c r="V6669" t="s">
        <v>278</v>
      </c>
      <c r="W6669" s="1">
        <v>43039</v>
      </c>
      <c r="X6669" s="12">
        <v>-1766</v>
      </c>
      <c r="Y6669" s="4" t="str">
        <f t="shared" si="208"/>
        <v>Income</v>
      </c>
      <c r="Z6669" s="8">
        <v>43009</v>
      </c>
      <c r="AA6669" s="7" t="s">
        <v>396</v>
      </c>
      <c r="AB6669" s="7" t="str">
        <f t="shared" si="209"/>
        <v>Car Park Excess Fee Notice Income</v>
      </c>
    </row>
    <row r="6670" spans="1:28" x14ac:dyDescent="0.25">
      <c r="A6670" s="7" t="s">
        <v>451</v>
      </c>
      <c r="B6670" t="s">
        <v>23</v>
      </c>
      <c r="C6670" t="s">
        <v>24</v>
      </c>
      <c r="D6670" t="s">
        <v>25</v>
      </c>
      <c r="E6670" t="s">
        <v>26</v>
      </c>
      <c r="F6670" t="s">
        <v>267</v>
      </c>
      <c r="G6670" t="s">
        <v>268</v>
      </c>
      <c r="H6670" t="s">
        <v>256</v>
      </c>
      <c r="I6670" t="s">
        <v>257</v>
      </c>
      <c r="K6670">
        <v>201807</v>
      </c>
      <c r="L6670" t="s">
        <v>43</v>
      </c>
      <c r="M6670">
        <v>2034853</v>
      </c>
      <c r="N6670">
        <v>8</v>
      </c>
      <c r="Q6670">
        <v>0</v>
      </c>
      <c r="R6670" t="s">
        <v>3116</v>
      </c>
      <c r="S6670" s="1">
        <v>43039</v>
      </c>
      <c r="T6670" t="s">
        <v>37</v>
      </c>
      <c r="U6670" t="s">
        <v>3117</v>
      </c>
      <c r="V6670" t="s">
        <v>278</v>
      </c>
      <c r="W6670" s="1">
        <v>43039</v>
      </c>
      <c r="X6670" s="12">
        <v>-445</v>
      </c>
      <c r="Y6670" s="4" t="str">
        <f t="shared" si="208"/>
        <v>Income</v>
      </c>
      <c r="Z6670" s="8">
        <v>43009</v>
      </c>
      <c r="AA6670" s="7" t="s">
        <v>396</v>
      </c>
      <c r="AB6670" s="7" t="str">
        <f t="shared" si="209"/>
        <v>Car Park Excess Fee Notice Income</v>
      </c>
    </row>
    <row r="6671" spans="1:28" x14ac:dyDescent="0.25">
      <c r="A6671" s="7" t="s">
        <v>451</v>
      </c>
      <c r="B6671" t="s">
        <v>23</v>
      </c>
      <c r="C6671" t="s">
        <v>24</v>
      </c>
      <c r="D6671" t="s">
        <v>25</v>
      </c>
      <c r="E6671" t="s">
        <v>26</v>
      </c>
      <c r="F6671" t="s">
        <v>383</v>
      </c>
      <c r="G6671" t="s">
        <v>384</v>
      </c>
      <c r="H6671" t="s">
        <v>385</v>
      </c>
      <c r="I6671" t="s">
        <v>386</v>
      </c>
      <c r="J6671">
        <v>369925</v>
      </c>
      <c r="K6671">
        <v>201807</v>
      </c>
      <c r="L6671" t="s">
        <v>97</v>
      </c>
      <c r="M6671">
        <v>475556</v>
      </c>
      <c r="N6671">
        <v>1034</v>
      </c>
      <c r="Q6671">
        <v>0</v>
      </c>
      <c r="S6671" s="1">
        <v>43038</v>
      </c>
      <c r="T6671" t="s">
        <v>37</v>
      </c>
      <c r="U6671" t="s">
        <v>6457</v>
      </c>
      <c r="V6671" t="s">
        <v>643</v>
      </c>
      <c r="W6671" s="1">
        <v>43039</v>
      </c>
      <c r="X6671" s="12">
        <v>877.2</v>
      </c>
      <c r="Y6671" s="4" t="str">
        <f t="shared" si="208"/>
        <v>Expenditure</v>
      </c>
      <c r="Z6671" s="8">
        <v>43009</v>
      </c>
      <c r="AA6671" s="7" t="s">
        <v>397</v>
      </c>
      <c r="AB6671" s="7" t="str">
        <f t="shared" si="209"/>
        <v>Expenditure</v>
      </c>
    </row>
    <row r="6672" spans="1:28" x14ac:dyDescent="0.25">
      <c r="A6672" s="7" t="s">
        <v>451</v>
      </c>
      <c r="B6672" t="s">
        <v>23</v>
      </c>
      <c r="C6672" t="s">
        <v>24</v>
      </c>
      <c r="D6672" t="s">
        <v>25</v>
      </c>
      <c r="E6672" t="s">
        <v>26</v>
      </c>
      <c r="F6672" t="s">
        <v>79</v>
      </c>
      <c r="G6672" t="s">
        <v>80</v>
      </c>
      <c r="H6672" t="s">
        <v>141</v>
      </c>
      <c r="I6672" t="s">
        <v>142</v>
      </c>
      <c r="K6672">
        <v>201808</v>
      </c>
      <c r="L6672" t="s">
        <v>29</v>
      </c>
      <c r="M6672">
        <v>5282921</v>
      </c>
      <c r="N6672">
        <v>2</v>
      </c>
      <c r="O6672">
        <v>12442</v>
      </c>
      <c r="P6672" t="s">
        <v>113</v>
      </c>
      <c r="Q6672">
        <v>40000540</v>
      </c>
      <c r="R6672">
        <v>45864</v>
      </c>
      <c r="S6672" s="1">
        <v>43008</v>
      </c>
      <c r="T6672" t="s">
        <v>75</v>
      </c>
      <c r="V6672" t="s">
        <v>32</v>
      </c>
      <c r="W6672" s="1">
        <v>43040</v>
      </c>
      <c r="X6672" s="12">
        <v>20611.59</v>
      </c>
      <c r="Y6672" s="4" t="str">
        <f t="shared" si="208"/>
        <v>Expenditure</v>
      </c>
      <c r="Z6672" s="5">
        <v>43040</v>
      </c>
      <c r="AA6672" s="7" t="s">
        <v>397</v>
      </c>
      <c r="AB6672" s="7" t="str">
        <f t="shared" si="209"/>
        <v>Expenditure</v>
      </c>
    </row>
    <row r="6673" spans="1:28" x14ac:dyDescent="0.25">
      <c r="A6673" s="7" t="s">
        <v>451</v>
      </c>
      <c r="B6673" t="s">
        <v>23</v>
      </c>
      <c r="C6673" t="s">
        <v>24</v>
      </c>
      <c r="D6673" t="s">
        <v>25</v>
      </c>
      <c r="E6673" t="s">
        <v>26</v>
      </c>
      <c r="F6673" t="s">
        <v>267</v>
      </c>
      <c r="G6673" t="s">
        <v>268</v>
      </c>
      <c r="H6673" t="s">
        <v>256</v>
      </c>
      <c r="I6673" t="s">
        <v>257</v>
      </c>
      <c r="K6673">
        <v>201808</v>
      </c>
      <c r="L6673" t="s">
        <v>43</v>
      </c>
      <c r="M6673">
        <v>2034865</v>
      </c>
      <c r="N6673">
        <v>9</v>
      </c>
      <c r="Q6673">
        <v>0</v>
      </c>
      <c r="R6673" t="s">
        <v>3236</v>
      </c>
      <c r="S6673" s="1">
        <v>43040</v>
      </c>
      <c r="T6673" t="s">
        <v>37</v>
      </c>
      <c r="U6673" t="s">
        <v>3237</v>
      </c>
      <c r="V6673" t="s">
        <v>44</v>
      </c>
      <c r="W6673" s="1">
        <v>43040</v>
      </c>
      <c r="X6673" s="12">
        <v>-385</v>
      </c>
      <c r="Y6673" s="4" t="str">
        <f t="shared" si="208"/>
        <v>Income</v>
      </c>
      <c r="Z6673" s="8">
        <v>43040</v>
      </c>
      <c r="AA6673" s="7" t="s">
        <v>396</v>
      </c>
      <c r="AB6673" s="7" t="str">
        <f t="shared" si="209"/>
        <v>Car Park Excess Fee Notice Income</v>
      </c>
    </row>
    <row r="6674" spans="1:28" x14ac:dyDescent="0.25">
      <c r="A6674" s="7" t="s">
        <v>451</v>
      </c>
      <c r="B6674" t="s">
        <v>23</v>
      </c>
      <c r="C6674" t="s">
        <v>24</v>
      </c>
      <c r="D6674" t="s">
        <v>25</v>
      </c>
      <c r="E6674" t="s">
        <v>26</v>
      </c>
      <c r="F6674" t="s">
        <v>267</v>
      </c>
      <c r="G6674" t="s">
        <v>268</v>
      </c>
      <c r="H6674" t="s">
        <v>256</v>
      </c>
      <c r="I6674" t="s">
        <v>257</v>
      </c>
      <c r="K6674">
        <v>201808</v>
      </c>
      <c r="L6674" t="s">
        <v>43</v>
      </c>
      <c r="M6674">
        <v>2034862</v>
      </c>
      <c r="N6674">
        <v>101</v>
      </c>
      <c r="Q6674">
        <v>0</v>
      </c>
      <c r="R6674" t="s">
        <v>3352</v>
      </c>
      <c r="S6674" s="1">
        <v>43040</v>
      </c>
      <c r="T6674" t="s">
        <v>37</v>
      </c>
      <c r="U6674" t="s">
        <v>3353</v>
      </c>
      <c r="V6674" t="s">
        <v>3354</v>
      </c>
      <c r="W6674" s="1">
        <v>43040</v>
      </c>
      <c r="X6674" s="12">
        <v>-2081</v>
      </c>
      <c r="Y6674" s="4" t="str">
        <f t="shared" si="208"/>
        <v>Income</v>
      </c>
      <c r="Z6674" s="8">
        <v>43040</v>
      </c>
      <c r="AA6674" s="7" t="s">
        <v>396</v>
      </c>
      <c r="AB6674" s="7" t="str">
        <f t="shared" si="209"/>
        <v>Car Park Excess Fee Notice Income</v>
      </c>
    </row>
    <row r="6675" spans="1:28" x14ac:dyDescent="0.25">
      <c r="A6675" s="7" t="s">
        <v>451</v>
      </c>
      <c r="B6675" t="s">
        <v>23</v>
      </c>
      <c r="C6675" t="s">
        <v>24</v>
      </c>
      <c r="D6675" t="s">
        <v>25</v>
      </c>
      <c r="E6675" t="s">
        <v>26</v>
      </c>
      <c r="F6675" t="s">
        <v>267</v>
      </c>
      <c r="G6675" t="s">
        <v>268</v>
      </c>
      <c r="H6675" t="s">
        <v>256</v>
      </c>
      <c r="I6675" t="s">
        <v>257</v>
      </c>
      <c r="K6675">
        <v>201808</v>
      </c>
      <c r="L6675" t="s">
        <v>43</v>
      </c>
      <c r="M6675">
        <v>2034868</v>
      </c>
      <c r="N6675">
        <v>6</v>
      </c>
      <c r="Q6675">
        <v>0</v>
      </c>
      <c r="R6675" t="s">
        <v>3361</v>
      </c>
      <c r="S6675" s="1">
        <v>43040</v>
      </c>
      <c r="T6675" t="s">
        <v>37</v>
      </c>
      <c r="U6675" t="s">
        <v>3362</v>
      </c>
      <c r="V6675" t="s">
        <v>278</v>
      </c>
      <c r="W6675" s="1">
        <v>43040</v>
      </c>
      <c r="X6675" s="12">
        <v>-3789.4</v>
      </c>
      <c r="Y6675" s="4" t="str">
        <f t="shared" si="208"/>
        <v>Income</v>
      </c>
      <c r="Z6675" s="8">
        <v>43040</v>
      </c>
      <c r="AA6675" s="7" t="s">
        <v>396</v>
      </c>
      <c r="AB6675" s="7" t="str">
        <f t="shared" si="209"/>
        <v>Car Park Excess Fee Notice Income</v>
      </c>
    </row>
    <row r="6676" spans="1:28" x14ac:dyDescent="0.25">
      <c r="A6676" s="7" t="s">
        <v>451</v>
      </c>
      <c r="B6676" t="s">
        <v>23</v>
      </c>
      <c r="C6676" t="s">
        <v>24</v>
      </c>
      <c r="D6676" t="s">
        <v>25</v>
      </c>
      <c r="E6676" t="s">
        <v>26</v>
      </c>
      <c r="F6676" t="s">
        <v>267</v>
      </c>
      <c r="G6676" t="s">
        <v>268</v>
      </c>
      <c r="H6676" t="s">
        <v>256</v>
      </c>
      <c r="I6676" t="s">
        <v>257</v>
      </c>
      <c r="K6676">
        <v>201808</v>
      </c>
      <c r="L6676" t="s">
        <v>43</v>
      </c>
      <c r="M6676">
        <v>2034870</v>
      </c>
      <c r="N6676">
        <v>95</v>
      </c>
      <c r="Q6676">
        <v>0</v>
      </c>
      <c r="R6676" t="s">
        <v>3224</v>
      </c>
      <c r="S6676" s="1">
        <v>43041</v>
      </c>
      <c r="T6676" t="s">
        <v>37</v>
      </c>
      <c r="U6676" t="s">
        <v>3225</v>
      </c>
      <c r="V6676" t="s">
        <v>278</v>
      </c>
      <c r="W6676" s="1">
        <v>43041</v>
      </c>
      <c r="X6676" s="12">
        <v>-2743</v>
      </c>
      <c r="Y6676" s="4" t="str">
        <f t="shared" si="208"/>
        <v>Income</v>
      </c>
      <c r="Z6676" s="8">
        <v>43040</v>
      </c>
      <c r="AA6676" s="7" t="s">
        <v>396</v>
      </c>
      <c r="AB6676" s="7" t="str">
        <f t="shared" si="209"/>
        <v>Car Park Excess Fee Notice Income</v>
      </c>
    </row>
    <row r="6677" spans="1:28" x14ac:dyDescent="0.25">
      <c r="A6677" s="7" t="s">
        <v>451</v>
      </c>
      <c r="B6677" t="s">
        <v>23</v>
      </c>
      <c r="C6677" t="s">
        <v>24</v>
      </c>
      <c r="D6677" t="s">
        <v>25</v>
      </c>
      <c r="E6677" t="s">
        <v>26</v>
      </c>
      <c r="F6677" t="s">
        <v>267</v>
      </c>
      <c r="G6677" t="s">
        <v>268</v>
      </c>
      <c r="H6677" t="s">
        <v>256</v>
      </c>
      <c r="I6677" t="s">
        <v>257</v>
      </c>
      <c r="K6677">
        <v>201808</v>
      </c>
      <c r="L6677" t="s">
        <v>43</v>
      </c>
      <c r="M6677">
        <v>2034875</v>
      </c>
      <c r="N6677">
        <v>3</v>
      </c>
      <c r="Q6677">
        <v>0</v>
      </c>
      <c r="R6677" t="s">
        <v>3250</v>
      </c>
      <c r="S6677" s="1">
        <v>43041</v>
      </c>
      <c r="T6677" t="s">
        <v>37</v>
      </c>
      <c r="U6677" t="s">
        <v>3251</v>
      </c>
      <c r="V6677" t="s">
        <v>278</v>
      </c>
      <c r="W6677" s="1">
        <v>43041</v>
      </c>
      <c r="X6677" s="12">
        <v>-130</v>
      </c>
      <c r="Y6677" s="4" t="str">
        <f t="shared" si="208"/>
        <v>Income</v>
      </c>
      <c r="Z6677" s="8">
        <v>43040</v>
      </c>
      <c r="AA6677" s="7" t="s">
        <v>396</v>
      </c>
      <c r="AB6677" s="7" t="str">
        <f t="shared" si="209"/>
        <v>Car Park Excess Fee Notice Income</v>
      </c>
    </row>
    <row r="6678" spans="1:28" x14ac:dyDescent="0.25">
      <c r="A6678" s="7" t="s">
        <v>451</v>
      </c>
      <c r="B6678" t="s">
        <v>23</v>
      </c>
      <c r="C6678" t="s">
        <v>24</v>
      </c>
      <c r="D6678" t="s">
        <v>25</v>
      </c>
      <c r="E6678" t="s">
        <v>26</v>
      </c>
      <c r="F6678" t="s">
        <v>267</v>
      </c>
      <c r="G6678" t="s">
        <v>268</v>
      </c>
      <c r="H6678" t="s">
        <v>256</v>
      </c>
      <c r="I6678" t="s">
        <v>257</v>
      </c>
      <c r="K6678">
        <v>201808</v>
      </c>
      <c r="L6678" t="s">
        <v>43</v>
      </c>
      <c r="M6678">
        <v>2034871</v>
      </c>
      <c r="N6678">
        <v>7</v>
      </c>
      <c r="Q6678">
        <v>0</v>
      </c>
      <c r="R6678" t="s">
        <v>3348</v>
      </c>
      <c r="S6678" s="1">
        <v>43041</v>
      </c>
      <c r="T6678" t="s">
        <v>37</v>
      </c>
      <c r="U6678" t="s">
        <v>3349</v>
      </c>
      <c r="V6678" t="s">
        <v>44</v>
      </c>
      <c r="W6678" s="1">
        <v>43041</v>
      </c>
      <c r="X6678" s="12">
        <v>-180</v>
      </c>
      <c r="Y6678" s="4" t="str">
        <f t="shared" si="208"/>
        <v>Income</v>
      </c>
      <c r="Z6678" s="8">
        <v>43040</v>
      </c>
      <c r="AA6678" s="7" t="s">
        <v>396</v>
      </c>
      <c r="AB6678" s="7" t="str">
        <f t="shared" si="209"/>
        <v>Car Park Excess Fee Notice Income</v>
      </c>
    </row>
    <row r="6679" spans="1:28" x14ac:dyDescent="0.25">
      <c r="A6679" s="7" t="s">
        <v>451</v>
      </c>
      <c r="B6679" t="s">
        <v>23</v>
      </c>
      <c r="C6679" t="s">
        <v>24</v>
      </c>
      <c r="D6679" t="s">
        <v>25</v>
      </c>
      <c r="E6679" t="s">
        <v>26</v>
      </c>
      <c r="F6679" t="s">
        <v>267</v>
      </c>
      <c r="G6679" t="s">
        <v>268</v>
      </c>
      <c r="H6679" t="s">
        <v>256</v>
      </c>
      <c r="I6679" t="s">
        <v>257</v>
      </c>
      <c r="K6679">
        <v>201808</v>
      </c>
      <c r="L6679" t="s">
        <v>43</v>
      </c>
      <c r="M6679">
        <v>2034880</v>
      </c>
      <c r="N6679">
        <v>3</v>
      </c>
      <c r="Q6679">
        <v>0</v>
      </c>
      <c r="R6679" t="s">
        <v>3246</v>
      </c>
      <c r="S6679" s="1">
        <v>43042</v>
      </c>
      <c r="T6679" t="s">
        <v>37</v>
      </c>
      <c r="U6679" t="s">
        <v>3247</v>
      </c>
      <c r="V6679" t="s">
        <v>44</v>
      </c>
      <c r="W6679" s="1">
        <v>43042</v>
      </c>
      <c r="X6679" s="12">
        <v>-395</v>
      </c>
      <c r="Y6679" s="4" t="str">
        <f t="shared" si="208"/>
        <v>Income</v>
      </c>
      <c r="Z6679" s="8">
        <v>43040</v>
      </c>
      <c r="AA6679" s="7" t="s">
        <v>396</v>
      </c>
      <c r="AB6679" s="7" t="str">
        <f t="shared" si="209"/>
        <v>Car Park Excess Fee Notice Income</v>
      </c>
    </row>
    <row r="6680" spans="1:28" x14ac:dyDescent="0.25">
      <c r="A6680" s="7" t="s">
        <v>451</v>
      </c>
      <c r="B6680" t="s">
        <v>23</v>
      </c>
      <c r="C6680" t="s">
        <v>24</v>
      </c>
      <c r="D6680" t="s">
        <v>25</v>
      </c>
      <c r="E6680" t="s">
        <v>26</v>
      </c>
      <c r="F6680" t="s">
        <v>267</v>
      </c>
      <c r="G6680" t="s">
        <v>268</v>
      </c>
      <c r="H6680" t="s">
        <v>256</v>
      </c>
      <c r="I6680" t="s">
        <v>257</v>
      </c>
      <c r="K6680">
        <v>201808</v>
      </c>
      <c r="L6680" t="s">
        <v>43</v>
      </c>
      <c r="M6680">
        <v>2034881</v>
      </c>
      <c r="N6680">
        <v>3</v>
      </c>
      <c r="Q6680">
        <v>0</v>
      </c>
      <c r="R6680" t="s">
        <v>3248</v>
      </c>
      <c r="S6680" s="1">
        <v>43042</v>
      </c>
      <c r="T6680" t="s">
        <v>37</v>
      </c>
      <c r="U6680" t="s">
        <v>3249</v>
      </c>
      <c r="V6680" t="s">
        <v>44</v>
      </c>
      <c r="W6680" s="1">
        <v>43042</v>
      </c>
      <c r="X6680" s="12">
        <v>-70</v>
      </c>
      <c r="Y6680" s="4" t="str">
        <f t="shared" si="208"/>
        <v>Income</v>
      </c>
      <c r="Z6680" s="8">
        <v>43040</v>
      </c>
      <c r="AA6680" s="7" t="s">
        <v>396</v>
      </c>
      <c r="AB6680" s="7" t="str">
        <f t="shared" si="209"/>
        <v>Car Park Excess Fee Notice Income</v>
      </c>
    </row>
    <row r="6681" spans="1:28" x14ac:dyDescent="0.25">
      <c r="A6681" s="7" t="s">
        <v>451</v>
      </c>
      <c r="B6681" t="s">
        <v>23</v>
      </c>
      <c r="C6681" t="s">
        <v>24</v>
      </c>
      <c r="D6681" t="s">
        <v>25</v>
      </c>
      <c r="E6681" t="s">
        <v>26</v>
      </c>
      <c r="F6681" t="s">
        <v>267</v>
      </c>
      <c r="G6681" t="s">
        <v>268</v>
      </c>
      <c r="H6681" t="s">
        <v>256</v>
      </c>
      <c r="I6681" t="s">
        <v>257</v>
      </c>
      <c r="K6681">
        <v>201808</v>
      </c>
      <c r="L6681" t="s">
        <v>43</v>
      </c>
      <c r="M6681">
        <v>2034879</v>
      </c>
      <c r="N6681">
        <v>53</v>
      </c>
      <c r="Q6681">
        <v>0</v>
      </c>
      <c r="R6681" t="s">
        <v>3308</v>
      </c>
      <c r="S6681" s="1">
        <v>43042</v>
      </c>
      <c r="T6681" t="s">
        <v>37</v>
      </c>
      <c r="U6681" t="s">
        <v>3309</v>
      </c>
      <c r="V6681" t="s">
        <v>44</v>
      </c>
      <c r="W6681" s="1">
        <v>43042</v>
      </c>
      <c r="X6681" s="12">
        <v>-1570</v>
      </c>
      <c r="Y6681" s="4" t="str">
        <f t="shared" si="208"/>
        <v>Income</v>
      </c>
      <c r="Z6681" s="8">
        <v>43040</v>
      </c>
      <c r="AA6681" s="7" t="s">
        <v>396</v>
      </c>
      <c r="AB6681" s="7" t="str">
        <f t="shared" si="209"/>
        <v>Car Park Excess Fee Notice Income</v>
      </c>
    </row>
    <row r="6682" spans="1:28" x14ac:dyDescent="0.25">
      <c r="A6682" s="7" t="s">
        <v>451</v>
      </c>
      <c r="B6682" t="s">
        <v>23</v>
      </c>
      <c r="C6682" t="s">
        <v>24</v>
      </c>
      <c r="D6682" t="s">
        <v>25</v>
      </c>
      <c r="E6682" t="s">
        <v>26</v>
      </c>
      <c r="F6682" t="s">
        <v>383</v>
      </c>
      <c r="G6682" t="s">
        <v>384</v>
      </c>
      <c r="H6682" t="s">
        <v>53</v>
      </c>
      <c r="I6682" t="s">
        <v>54</v>
      </c>
      <c r="K6682">
        <v>201808</v>
      </c>
      <c r="L6682" t="s">
        <v>265</v>
      </c>
      <c r="M6682">
        <v>21000522</v>
      </c>
      <c r="N6682">
        <v>21</v>
      </c>
      <c r="O6682">
        <v>4000434</v>
      </c>
      <c r="P6682" t="s">
        <v>6461</v>
      </c>
      <c r="Q6682">
        <v>0</v>
      </c>
      <c r="R6682">
        <v>62129149</v>
      </c>
      <c r="S6682" s="1">
        <v>43042</v>
      </c>
      <c r="T6682" t="s">
        <v>314</v>
      </c>
      <c r="V6682" t="s">
        <v>266</v>
      </c>
      <c r="W6682" s="1">
        <v>43042</v>
      </c>
      <c r="X6682" s="12">
        <v>597.44000000000005</v>
      </c>
      <c r="Y6682" s="4" t="str">
        <f t="shared" si="208"/>
        <v>Income</v>
      </c>
      <c r="Z6682" s="8">
        <v>43040</v>
      </c>
      <c r="AA6682" s="7" t="s">
        <v>397</v>
      </c>
      <c r="AB6682" s="7" t="str">
        <f t="shared" si="209"/>
        <v>Fee Income</v>
      </c>
    </row>
    <row r="6683" spans="1:28" x14ac:dyDescent="0.25">
      <c r="A6683" s="7" t="s">
        <v>451</v>
      </c>
      <c r="B6683" t="s">
        <v>23</v>
      </c>
      <c r="C6683" t="s">
        <v>24</v>
      </c>
      <c r="D6683" t="s">
        <v>25</v>
      </c>
      <c r="E6683" t="s">
        <v>26</v>
      </c>
      <c r="F6683" t="s">
        <v>79</v>
      </c>
      <c r="G6683" t="s">
        <v>80</v>
      </c>
      <c r="H6683" t="s">
        <v>64</v>
      </c>
      <c r="I6683" t="s">
        <v>65</v>
      </c>
      <c r="J6683" t="s">
        <v>104</v>
      </c>
      <c r="K6683">
        <v>201808</v>
      </c>
      <c r="L6683" t="s">
        <v>51</v>
      </c>
      <c r="M6683">
        <v>9404822</v>
      </c>
      <c r="N6683">
        <v>11</v>
      </c>
      <c r="Q6683">
        <v>0</v>
      </c>
      <c r="S6683" s="1">
        <v>43045</v>
      </c>
      <c r="T6683" t="s">
        <v>37</v>
      </c>
      <c r="U6683" t="s">
        <v>716</v>
      </c>
      <c r="V6683" t="s">
        <v>38</v>
      </c>
      <c r="W6683" s="1">
        <v>43045</v>
      </c>
      <c r="X6683" s="12">
        <v>3562.45</v>
      </c>
      <c r="Y6683" s="4" t="str">
        <f t="shared" si="208"/>
        <v>Expenditure</v>
      </c>
      <c r="Z6683" s="8">
        <v>43040</v>
      </c>
      <c r="AA6683" s="7" t="s">
        <v>397</v>
      </c>
      <c r="AB6683" s="7" t="str">
        <f t="shared" si="209"/>
        <v>Expenditure</v>
      </c>
    </row>
    <row r="6684" spans="1:28" x14ac:dyDescent="0.25">
      <c r="A6684" s="7" t="s">
        <v>451</v>
      </c>
      <c r="B6684" t="s">
        <v>23</v>
      </c>
      <c r="C6684" t="s">
        <v>24</v>
      </c>
      <c r="D6684" t="s">
        <v>25</v>
      </c>
      <c r="E6684" t="s">
        <v>26</v>
      </c>
      <c r="F6684" t="s">
        <v>267</v>
      </c>
      <c r="G6684" t="s">
        <v>268</v>
      </c>
      <c r="H6684" t="s">
        <v>256</v>
      </c>
      <c r="I6684" t="s">
        <v>257</v>
      </c>
      <c r="K6684">
        <v>201808</v>
      </c>
      <c r="L6684" t="s">
        <v>43</v>
      </c>
      <c r="M6684">
        <v>2034894</v>
      </c>
      <c r="N6684">
        <v>48</v>
      </c>
      <c r="Q6684">
        <v>0</v>
      </c>
      <c r="R6684" t="s">
        <v>3206</v>
      </c>
      <c r="S6684" s="1">
        <v>43045</v>
      </c>
      <c r="T6684" t="s">
        <v>37</v>
      </c>
      <c r="U6684" t="s">
        <v>3207</v>
      </c>
      <c r="V6684" t="s">
        <v>278</v>
      </c>
      <c r="W6684" s="1">
        <v>43045</v>
      </c>
      <c r="X6684" s="12">
        <v>-150</v>
      </c>
      <c r="Y6684" s="4" t="str">
        <f t="shared" si="208"/>
        <v>Income</v>
      </c>
      <c r="Z6684" s="8">
        <v>43040</v>
      </c>
      <c r="AA6684" s="7" t="s">
        <v>396</v>
      </c>
      <c r="AB6684" s="7" t="str">
        <f t="shared" si="209"/>
        <v>Car Park Excess Fee Notice Income</v>
      </c>
    </row>
    <row r="6685" spans="1:28" x14ac:dyDescent="0.25">
      <c r="A6685" s="7" t="s">
        <v>451</v>
      </c>
      <c r="B6685" t="s">
        <v>23</v>
      </c>
      <c r="C6685" t="s">
        <v>24</v>
      </c>
      <c r="D6685" t="s">
        <v>25</v>
      </c>
      <c r="E6685" t="s">
        <v>26</v>
      </c>
      <c r="F6685" t="s">
        <v>267</v>
      </c>
      <c r="G6685" t="s">
        <v>268</v>
      </c>
      <c r="H6685" t="s">
        <v>256</v>
      </c>
      <c r="I6685" t="s">
        <v>257</v>
      </c>
      <c r="K6685">
        <v>201808</v>
      </c>
      <c r="L6685" t="s">
        <v>43</v>
      </c>
      <c r="M6685">
        <v>2034890</v>
      </c>
      <c r="N6685">
        <v>2</v>
      </c>
      <c r="Q6685">
        <v>0</v>
      </c>
      <c r="R6685" t="s">
        <v>3232</v>
      </c>
      <c r="S6685" s="1">
        <v>43045</v>
      </c>
      <c r="T6685" t="s">
        <v>37</v>
      </c>
      <c r="U6685" t="s">
        <v>3233</v>
      </c>
      <c r="V6685" t="s">
        <v>278</v>
      </c>
      <c r="W6685" s="1">
        <v>43045</v>
      </c>
      <c r="X6685" s="12">
        <v>-230</v>
      </c>
      <c r="Y6685" s="4" t="str">
        <f t="shared" si="208"/>
        <v>Income</v>
      </c>
      <c r="Z6685" s="8">
        <v>43040</v>
      </c>
      <c r="AA6685" s="7" t="s">
        <v>396</v>
      </c>
      <c r="AB6685" s="7" t="str">
        <f t="shared" si="209"/>
        <v>Car Park Excess Fee Notice Income</v>
      </c>
    </row>
    <row r="6686" spans="1:28" x14ac:dyDescent="0.25">
      <c r="A6686" s="7" t="s">
        <v>451</v>
      </c>
      <c r="B6686" t="s">
        <v>23</v>
      </c>
      <c r="C6686" t="s">
        <v>24</v>
      </c>
      <c r="D6686" t="s">
        <v>25</v>
      </c>
      <c r="E6686" t="s">
        <v>26</v>
      </c>
      <c r="F6686" t="s">
        <v>267</v>
      </c>
      <c r="G6686" t="s">
        <v>268</v>
      </c>
      <c r="H6686" t="s">
        <v>256</v>
      </c>
      <c r="I6686" t="s">
        <v>257</v>
      </c>
      <c r="K6686">
        <v>201808</v>
      </c>
      <c r="L6686" t="s">
        <v>43</v>
      </c>
      <c r="M6686">
        <v>2034891</v>
      </c>
      <c r="N6686">
        <v>2</v>
      </c>
      <c r="Q6686">
        <v>0</v>
      </c>
      <c r="R6686" t="s">
        <v>3244</v>
      </c>
      <c r="S6686" s="1">
        <v>43045</v>
      </c>
      <c r="T6686" t="s">
        <v>37</v>
      </c>
      <c r="U6686" t="s">
        <v>3245</v>
      </c>
      <c r="V6686" t="s">
        <v>278</v>
      </c>
      <c r="W6686" s="1">
        <v>43045</v>
      </c>
      <c r="X6686" s="12">
        <v>-150</v>
      </c>
      <c r="Y6686" s="4" t="str">
        <f t="shared" si="208"/>
        <v>Income</v>
      </c>
      <c r="Z6686" s="8">
        <v>43040</v>
      </c>
      <c r="AA6686" s="7" t="s">
        <v>396</v>
      </c>
      <c r="AB6686" s="7" t="str">
        <f t="shared" si="209"/>
        <v>Car Park Excess Fee Notice Income</v>
      </c>
    </row>
    <row r="6687" spans="1:28" x14ac:dyDescent="0.25">
      <c r="A6687" s="7" t="s">
        <v>451</v>
      </c>
      <c r="B6687" t="s">
        <v>23</v>
      </c>
      <c r="C6687" t="s">
        <v>24</v>
      </c>
      <c r="D6687" t="s">
        <v>25</v>
      </c>
      <c r="E6687" t="s">
        <v>26</v>
      </c>
      <c r="F6687" t="s">
        <v>267</v>
      </c>
      <c r="G6687" t="s">
        <v>268</v>
      </c>
      <c r="H6687" t="s">
        <v>256</v>
      </c>
      <c r="I6687" t="s">
        <v>257</v>
      </c>
      <c r="K6687">
        <v>201808</v>
      </c>
      <c r="L6687" t="s">
        <v>43</v>
      </c>
      <c r="M6687">
        <v>2034889</v>
      </c>
      <c r="N6687">
        <v>44</v>
      </c>
      <c r="Q6687">
        <v>0</v>
      </c>
      <c r="R6687" t="s">
        <v>3252</v>
      </c>
      <c r="S6687" s="1">
        <v>43045</v>
      </c>
      <c r="T6687" t="s">
        <v>37</v>
      </c>
      <c r="U6687" t="s">
        <v>3253</v>
      </c>
      <c r="V6687" t="s">
        <v>278</v>
      </c>
      <c r="W6687" s="1">
        <v>43045</v>
      </c>
      <c r="X6687" s="12">
        <v>-705</v>
      </c>
      <c r="Y6687" s="4" t="str">
        <f t="shared" si="208"/>
        <v>Income</v>
      </c>
      <c r="Z6687" s="8">
        <v>43040</v>
      </c>
      <c r="AA6687" s="7" t="s">
        <v>396</v>
      </c>
      <c r="AB6687" s="7" t="str">
        <f t="shared" si="209"/>
        <v>Car Park Excess Fee Notice Income</v>
      </c>
    </row>
    <row r="6688" spans="1:28" x14ac:dyDescent="0.25">
      <c r="A6688" s="7" t="s">
        <v>451</v>
      </c>
      <c r="B6688" t="s">
        <v>23</v>
      </c>
      <c r="C6688" t="s">
        <v>24</v>
      </c>
      <c r="D6688" t="s">
        <v>25</v>
      </c>
      <c r="E6688" t="s">
        <v>26</v>
      </c>
      <c r="F6688" t="s">
        <v>267</v>
      </c>
      <c r="G6688" t="s">
        <v>268</v>
      </c>
      <c r="H6688" t="s">
        <v>256</v>
      </c>
      <c r="I6688" t="s">
        <v>257</v>
      </c>
      <c r="K6688">
        <v>201808</v>
      </c>
      <c r="L6688" t="s">
        <v>43</v>
      </c>
      <c r="M6688">
        <v>2034887</v>
      </c>
      <c r="N6688">
        <v>72</v>
      </c>
      <c r="Q6688">
        <v>0</v>
      </c>
      <c r="R6688" t="s">
        <v>3258</v>
      </c>
      <c r="S6688" s="1">
        <v>43045</v>
      </c>
      <c r="T6688" t="s">
        <v>37</v>
      </c>
      <c r="U6688" t="s">
        <v>3259</v>
      </c>
      <c r="V6688" t="s">
        <v>278</v>
      </c>
      <c r="W6688" s="1">
        <v>43045</v>
      </c>
      <c r="X6688" s="12">
        <v>-2013</v>
      </c>
      <c r="Y6688" s="4" t="str">
        <f t="shared" si="208"/>
        <v>Income</v>
      </c>
      <c r="Z6688" s="8">
        <v>43040</v>
      </c>
      <c r="AA6688" s="7" t="s">
        <v>396</v>
      </c>
      <c r="AB6688" s="7" t="str">
        <f t="shared" si="209"/>
        <v>Car Park Excess Fee Notice Income</v>
      </c>
    </row>
    <row r="6689" spans="1:28" x14ac:dyDescent="0.25">
      <c r="A6689" s="7" t="s">
        <v>451</v>
      </c>
      <c r="B6689" t="s">
        <v>23</v>
      </c>
      <c r="C6689" t="s">
        <v>24</v>
      </c>
      <c r="D6689" t="s">
        <v>25</v>
      </c>
      <c r="E6689" t="s">
        <v>26</v>
      </c>
      <c r="F6689" t="s">
        <v>267</v>
      </c>
      <c r="G6689" t="s">
        <v>268</v>
      </c>
      <c r="H6689" t="s">
        <v>256</v>
      </c>
      <c r="I6689" t="s">
        <v>257</v>
      </c>
      <c r="K6689">
        <v>201808</v>
      </c>
      <c r="L6689" t="s">
        <v>43</v>
      </c>
      <c r="M6689">
        <v>2034888</v>
      </c>
      <c r="N6689">
        <v>32</v>
      </c>
      <c r="Q6689">
        <v>0</v>
      </c>
      <c r="R6689" t="s">
        <v>3260</v>
      </c>
      <c r="S6689" s="1">
        <v>43045</v>
      </c>
      <c r="T6689" t="s">
        <v>37</v>
      </c>
      <c r="U6689" t="s">
        <v>3261</v>
      </c>
      <c r="V6689" t="s">
        <v>278</v>
      </c>
      <c r="W6689" s="1">
        <v>43045</v>
      </c>
      <c r="X6689" s="12">
        <v>-1490</v>
      </c>
      <c r="Y6689" s="4" t="str">
        <f t="shared" si="208"/>
        <v>Income</v>
      </c>
      <c r="Z6689" s="8">
        <v>43040</v>
      </c>
      <c r="AA6689" s="7" t="s">
        <v>396</v>
      </c>
      <c r="AB6689" s="7" t="str">
        <f t="shared" si="209"/>
        <v>Car Park Excess Fee Notice Income</v>
      </c>
    </row>
    <row r="6690" spans="1:28" x14ac:dyDescent="0.25">
      <c r="A6690" s="7" t="s">
        <v>451</v>
      </c>
      <c r="B6690" t="s">
        <v>23</v>
      </c>
      <c r="C6690" t="s">
        <v>24</v>
      </c>
      <c r="D6690" t="s">
        <v>25</v>
      </c>
      <c r="E6690" t="s">
        <v>26</v>
      </c>
      <c r="F6690" t="s">
        <v>267</v>
      </c>
      <c r="G6690" t="s">
        <v>268</v>
      </c>
      <c r="H6690" t="s">
        <v>256</v>
      </c>
      <c r="I6690" t="s">
        <v>257</v>
      </c>
      <c r="K6690">
        <v>201808</v>
      </c>
      <c r="L6690" t="s">
        <v>43</v>
      </c>
      <c r="M6690">
        <v>2034892</v>
      </c>
      <c r="N6690">
        <v>23</v>
      </c>
      <c r="Q6690">
        <v>0</v>
      </c>
      <c r="R6690" t="s">
        <v>3350</v>
      </c>
      <c r="S6690" s="1">
        <v>43045</v>
      </c>
      <c r="T6690" t="s">
        <v>37</v>
      </c>
      <c r="U6690" t="s">
        <v>3351</v>
      </c>
      <c r="V6690" t="s">
        <v>278</v>
      </c>
      <c r="W6690" s="1">
        <v>43045</v>
      </c>
      <c r="X6690" s="12">
        <v>-70</v>
      </c>
      <c r="Y6690" s="4" t="str">
        <f t="shared" si="208"/>
        <v>Income</v>
      </c>
      <c r="Z6690" s="8">
        <v>43040</v>
      </c>
      <c r="AA6690" s="7" t="s">
        <v>396</v>
      </c>
      <c r="AB6690" s="7" t="str">
        <f t="shared" si="209"/>
        <v>Car Park Excess Fee Notice Income</v>
      </c>
    </row>
    <row r="6691" spans="1:28" x14ac:dyDescent="0.25">
      <c r="A6691" s="7" t="s">
        <v>451</v>
      </c>
      <c r="B6691" t="s">
        <v>23</v>
      </c>
      <c r="C6691" t="s">
        <v>24</v>
      </c>
      <c r="D6691" t="s">
        <v>25</v>
      </c>
      <c r="E6691" t="s">
        <v>26</v>
      </c>
      <c r="F6691" t="s">
        <v>267</v>
      </c>
      <c r="G6691" t="s">
        <v>268</v>
      </c>
      <c r="H6691" t="s">
        <v>256</v>
      </c>
      <c r="I6691" t="s">
        <v>257</v>
      </c>
      <c r="K6691">
        <v>201808</v>
      </c>
      <c r="L6691" t="s">
        <v>43</v>
      </c>
      <c r="M6691">
        <v>2034909</v>
      </c>
      <c r="N6691">
        <v>15</v>
      </c>
      <c r="Q6691">
        <v>0</v>
      </c>
      <c r="R6691" t="s">
        <v>3270</v>
      </c>
      <c r="S6691" s="1">
        <v>43046</v>
      </c>
      <c r="T6691" t="s">
        <v>37</v>
      </c>
      <c r="U6691" t="s">
        <v>3271</v>
      </c>
      <c r="V6691" t="s">
        <v>278</v>
      </c>
      <c r="W6691" s="1">
        <v>43046</v>
      </c>
      <c r="X6691" s="12">
        <v>-35</v>
      </c>
      <c r="Y6691" s="4" t="str">
        <f t="shared" si="208"/>
        <v>Income</v>
      </c>
      <c r="Z6691" s="8">
        <v>43040</v>
      </c>
      <c r="AA6691" s="7" t="s">
        <v>396</v>
      </c>
      <c r="AB6691" s="7" t="str">
        <f t="shared" si="209"/>
        <v>Car Park Excess Fee Notice Income</v>
      </c>
    </row>
    <row r="6692" spans="1:28" x14ac:dyDescent="0.25">
      <c r="A6692" s="7" t="s">
        <v>451</v>
      </c>
      <c r="B6692" t="s">
        <v>23</v>
      </c>
      <c r="C6692" t="s">
        <v>24</v>
      </c>
      <c r="D6692" t="s">
        <v>25</v>
      </c>
      <c r="E6692" t="s">
        <v>26</v>
      </c>
      <c r="F6692" t="s">
        <v>267</v>
      </c>
      <c r="G6692" t="s">
        <v>268</v>
      </c>
      <c r="H6692" t="s">
        <v>256</v>
      </c>
      <c r="I6692" t="s">
        <v>257</v>
      </c>
      <c r="K6692">
        <v>201808</v>
      </c>
      <c r="L6692" t="s">
        <v>43</v>
      </c>
      <c r="M6692">
        <v>2034898</v>
      </c>
      <c r="N6692">
        <v>4</v>
      </c>
      <c r="Q6692">
        <v>0</v>
      </c>
      <c r="R6692" t="s">
        <v>3278</v>
      </c>
      <c r="S6692" s="1">
        <v>43046</v>
      </c>
      <c r="T6692" t="s">
        <v>37</v>
      </c>
      <c r="U6692" t="s">
        <v>3279</v>
      </c>
      <c r="V6692" t="s">
        <v>44</v>
      </c>
      <c r="W6692" s="1">
        <v>43046</v>
      </c>
      <c r="X6692" s="12">
        <v>-140</v>
      </c>
      <c r="Y6692" s="4" t="str">
        <f t="shared" si="208"/>
        <v>Income</v>
      </c>
      <c r="Z6692" s="8">
        <v>43040</v>
      </c>
      <c r="AA6692" s="7" t="s">
        <v>396</v>
      </c>
      <c r="AB6692" s="7" t="str">
        <f t="shared" si="209"/>
        <v>Car Park Excess Fee Notice Income</v>
      </c>
    </row>
    <row r="6693" spans="1:28" x14ac:dyDescent="0.25">
      <c r="A6693" s="7" t="s">
        <v>451</v>
      </c>
      <c r="B6693" t="s">
        <v>23</v>
      </c>
      <c r="C6693" t="s">
        <v>24</v>
      </c>
      <c r="D6693" t="s">
        <v>25</v>
      </c>
      <c r="E6693" t="s">
        <v>26</v>
      </c>
      <c r="F6693" t="s">
        <v>267</v>
      </c>
      <c r="G6693" t="s">
        <v>268</v>
      </c>
      <c r="H6693" t="s">
        <v>256</v>
      </c>
      <c r="I6693" t="s">
        <v>257</v>
      </c>
      <c r="K6693">
        <v>201808</v>
      </c>
      <c r="L6693" t="s">
        <v>43</v>
      </c>
      <c r="M6693">
        <v>2034902</v>
      </c>
      <c r="N6693">
        <v>22</v>
      </c>
      <c r="Q6693">
        <v>0</v>
      </c>
      <c r="R6693" t="s">
        <v>3288</v>
      </c>
      <c r="S6693" s="1">
        <v>43046</v>
      </c>
      <c r="T6693" t="s">
        <v>37</v>
      </c>
      <c r="U6693" t="s">
        <v>3289</v>
      </c>
      <c r="V6693" t="s">
        <v>278</v>
      </c>
      <c r="W6693" s="1">
        <v>43046</v>
      </c>
      <c r="X6693" s="12">
        <v>-25</v>
      </c>
      <c r="Y6693" s="4" t="str">
        <f t="shared" si="208"/>
        <v>Income</v>
      </c>
      <c r="Z6693" s="8">
        <v>43040</v>
      </c>
      <c r="AA6693" s="7" t="s">
        <v>396</v>
      </c>
      <c r="AB6693" s="7" t="str">
        <f t="shared" si="209"/>
        <v>Car Park Excess Fee Notice Income</v>
      </c>
    </row>
    <row r="6694" spans="1:28" x14ac:dyDescent="0.25">
      <c r="A6694" s="7" t="s">
        <v>451</v>
      </c>
      <c r="B6694" t="s">
        <v>23</v>
      </c>
      <c r="C6694" t="s">
        <v>24</v>
      </c>
      <c r="D6694" t="s">
        <v>25</v>
      </c>
      <c r="E6694" t="s">
        <v>26</v>
      </c>
      <c r="F6694" t="s">
        <v>267</v>
      </c>
      <c r="G6694" t="s">
        <v>268</v>
      </c>
      <c r="H6694" t="s">
        <v>256</v>
      </c>
      <c r="I6694" t="s">
        <v>257</v>
      </c>
      <c r="K6694">
        <v>201808</v>
      </c>
      <c r="L6694" t="s">
        <v>43</v>
      </c>
      <c r="M6694">
        <v>2034901</v>
      </c>
      <c r="N6694">
        <v>166</v>
      </c>
      <c r="Q6694">
        <v>0</v>
      </c>
      <c r="R6694" t="s">
        <v>3369</v>
      </c>
      <c r="S6694" s="1">
        <v>43046</v>
      </c>
      <c r="T6694" t="s">
        <v>37</v>
      </c>
      <c r="U6694" t="s">
        <v>3370</v>
      </c>
      <c r="V6694" t="s">
        <v>278</v>
      </c>
      <c r="W6694" s="1">
        <v>43046</v>
      </c>
      <c r="X6694" s="12">
        <v>-2080</v>
      </c>
      <c r="Y6694" s="4" t="str">
        <f t="shared" si="208"/>
        <v>Income</v>
      </c>
      <c r="Z6694" s="8">
        <v>43040</v>
      </c>
      <c r="AA6694" s="7" t="s">
        <v>396</v>
      </c>
      <c r="AB6694" s="7" t="str">
        <f t="shared" si="209"/>
        <v>Car Park Excess Fee Notice Income</v>
      </c>
    </row>
    <row r="6695" spans="1:28" x14ac:dyDescent="0.25">
      <c r="A6695" s="7" t="s">
        <v>451</v>
      </c>
      <c r="B6695" t="s">
        <v>23</v>
      </c>
      <c r="C6695" t="s">
        <v>24</v>
      </c>
      <c r="D6695" t="s">
        <v>25</v>
      </c>
      <c r="E6695" t="s">
        <v>26</v>
      </c>
      <c r="F6695" t="s">
        <v>321</v>
      </c>
      <c r="G6695" t="s">
        <v>322</v>
      </c>
      <c r="H6695" t="s">
        <v>67</v>
      </c>
      <c r="I6695" t="s">
        <v>68</v>
      </c>
      <c r="K6695">
        <v>201808</v>
      </c>
      <c r="L6695" t="s">
        <v>43</v>
      </c>
      <c r="M6695">
        <v>2034909</v>
      </c>
      <c r="N6695">
        <v>35</v>
      </c>
      <c r="Q6695">
        <v>0</v>
      </c>
      <c r="R6695" t="s">
        <v>5033</v>
      </c>
      <c r="S6695" s="1">
        <v>43046</v>
      </c>
      <c r="T6695" t="s">
        <v>55</v>
      </c>
      <c r="U6695" t="s">
        <v>5034</v>
      </c>
      <c r="V6695" t="s">
        <v>278</v>
      </c>
      <c r="W6695" s="1">
        <v>43046</v>
      </c>
      <c r="X6695" s="12">
        <v>-93.33</v>
      </c>
      <c r="Y6695" s="4" t="str">
        <f t="shared" si="208"/>
        <v>Income</v>
      </c>
      <c r="Z6695" s="8">
        <v>43040</v>
      </c>
      <c r="AA6695" s="7" t="s">
        <v>397</v>
      </c>
      <c r="AB6695" s="7" t="str">
        <f t="shared" si="209"/>
        <v>Contract Passes</v>
      </c>
    </row>
    <row r="6696" spans="1:28" x14ac:dyDescent="0.25">
      <c r="A6696" s="7" t="s">
        <v>451</v>
      </c>
      <c r="B6696" t="s">
        <v>23</v>
      </c>
      <c r="C6696" t="s">
        <v>24</v>
      </c>
      <c r="D6696" t="s">
        <v>25</v>
      </c>
      <c r="E6696" t="s">
        <v>26</v>
      </c>
      <c r="F6696" t="s">
        <v>321</v>
      </c>
      <c r="G6696" t="s">
        <v>322</v>
      </c>
      <c r="H6696" t="s">
        <v>67</v>
      </c>
      <c r="I6696" t="s">
        <v>68</v>
      </c>
      <c r="K6696">
        <v>201808</v>
      </c>
      <c r="L6696" t="s">
        <v>43</v>
      </c>
      <c r="M6696">
        <v>2034909</v>
      </c>
      <c r="N6696">
        <v>2</v>
      </c>
      <c r="Q6696">
        <v>0</v>
      </c>
      <c r="R6696" t="s">
        <v>5035</v>
      </c>
      <c r="S6696" s="1">
        <v>43046</v>
      </c>
      <c r="T6696" t="s">
        <v>55</v>
      </c>
      <c r="U6696" t="s">
        <v>5036</v>
      </c>
      <c r="V6696" t="s">
        <v>278</v>
      </c>
      <c r="W6696" s="1">
        <v>43046</v>
      </c>
      <c r="X6696" s="12">
        <v>-93.33</v>
      </c>
      <c r="Y6696" s="4" t="str">
        <f t="shared" si="208"/>
        <v>Income</v>
      </c>
      <c r="Z6696" s="8">
        <v>43040</v>
      </c>
      <c r="AA6696" s="7" t="s">
        <v>397</v>
      </c>
      <c r="AB6696" s="7" t="str">
        <f t="shared" si="209"/>
        <v>Contract Passes</v>
      </c>
    </row>
    <row r="6697" spans="1:28" x14ac:dyDescent="0.25">
      <c r="A6697" s="7" t="s">
        <v>451</v>
      </c>
      <c r="B6697" t="s">
        <v>23</v>
      </c>
      <c r="C6697" t="s">
        <v>24</v>
      </c>
      <c r="D6697" t="s">
        <v>25</v>
      </c>
      <c r="E6697" t="s">
        <v>26</v>
      </c>
      <c r="F6697" t="s">
        <v>267</v>
      </c>
      <c r="G6697" t="s">
        <v>268</v>
      </c>
      <c r="H6697" t="s">
        <v>256</v>
      </c>
      <c r="I6697" t="s">
        <v>257</v>
      </c>
      <c r="K6697">
        <v>201808</v>
      </c>
      <c r="L6697" t="s">
        <v>43</v>
      </c>
      <c r="M6697">
        <v>2034919</v>
      </c>
      <c r="N6697">
        <v>9</v>
      </c>
      <c r="Q6697">
        <v>0</v>
      </c>
      <c r="R6697" t="s">
        <v>3210</v>
      </c>
      <c r="S6697" s="1">
        <v>43047</v>
      </c>
      <c r="T6697" t="s">
        <v>37</v>
      </c>
      <c r="U6697" t="s">
        <v>3211</v>
      </c>
      <c r="V6697" t="s">
        <v>278</v>
      </c>
      <c r="W6697" s="1">
        <v>43047</v>
      </c>
      <c r="X6697" s="12">
        <v>-295</v>
      </c>
      <c r="Y6697" s="4" t="str">
        <f t="shared" si="208"/>
        <v>Income</v>
      </c>
      <c r="Z6697" s="8">
        <v>43040</v>
      </c>
      <c r="AA6697" s="7" t="s">
        <v>396</v>
      </c>
      <c r="AB6697" s="7" t="str">
        <f t="shared" si="209"/>
        <v>Car Park Excess Fee Notice Income</v>
      </c>
    </row>
    <row r="6698" spans="1:28" x14ac:dyDescent="0.25">
      <c r="A6698" s="7" t="s">
        <v>451</v>
      </c>
      <c r="B6698" t="s">
        <v>23</v>
      </c>
      <c r="C6698" t="s">
        <v>24</v>
      </c>
      <c r="D6698" t="s">
        <v>25</v>
      </c>
      <c r="E6698" t="s">
        <v>26</v>
      </c>
      <c r="F6698" t="s">
        <v>267</v>
      </c>
      <c r="G6698" t="s">
        <v>268</v>
      </c>
      <c r="H6698" t="s">
        <v>256</v>
      </c>
      <c r="I6698" t="s">
        <v>257</v>
      </c>
      <c r="K6698">
        <v>201808</v>
      </c>
      <c r="L6698" t="s">
        <v>43</v>
      </c>
      <c r="M6698">
        <v>2034915</v>
      </c>
      <c r="N6698">
        <v>0</v>
      </c>
      <c r="Q6698">
        <v>0</v>
      </c>
      <c r="R6698" t="s">
        <v>3234</v>
      </c>
      <c r="S6698" s="1">
        <v>43047</v>
      </c>
      <c r="T6698" t="s">
        <v>37</v>
      </c>
      <c r="U6698" t="s">
        <v>3235</v>
      </c>
      <c r="V6698" t="s">
        <v>44</v>
      </c>
      <c r="W6698" s="1">
        <v>43047</v>
      </c>
      <c r="X6698" s="12">
        <v>-220</v>
      </c>
      <c r="Y6698" s="4" t="str">
        <f t="shared" si="208"/>
        <v>Income</v>
      </c>
      <c r="Z6698" s="8">
        <v>43040</v>
      </c>
      <c r="AA6698" s="7" t="s">
        <v>396</v>
      </c>
      <c r="AB6698" s="7" t="str">
        <f t="shared" si="209"/>
        <v>Car Park Excess Fee Notice Income</v>
      </c>
    </row>
    <row r="6699" spans="1:28" x14ac:dyDescent="0.25">
      <c r="A6699" s="7" t="s">
        <v>451</v>
      </c>
      <c r="B6699" t="s">
        <v>23</v>
      </c>
      <c r="C6699" t="s">
        <v>24</v>
      </c>
      <c r="D6699" t="s">
        <v>25</v>
      </c>
      <c r="E6699" t="s">
        <v>26</v>
      </c>
      <c r="F6699" t="s">
        <v>267</v>
      </c>
      <c r="G6699" t="s">
        <v>268</v>
      </c>
      <c r="H6699" t="s">
        <v>256</v>
      </c>
      <c r="I6699" t="s">
        <v>257</v>
      </c>
      <c r="K6699">
        <v>201808</v>
      </c>
      <c r="L6699" t="s">
        <v>43</v>
      </c>
      <c r="M6699">
        <v>2034914</v>
      </c>
      <c r="N6699">
        <v>122</v>
      </c>
      <c r="Q6699">
        <v>0</v>
      </c>
      <c r="R6699" t="s">
        <v>3240</v>
      </c>
      <c r="S6699" s="1">
        <v>43047</v>
      </c>
      <c r="T6699" t="s">
        <v>37</v>
      </c>
      <c r="U6699" t="s">
        <v>3241</v>
      </c>
      <c r="V6699" t="s">
        <v>44</v>
      </c>
      <c r="W6699" s="1">
        <v>43047</v>
      </c>
      <c r="X6699" s="12">
        <v>-1468</v>
      </c>
      <c r="Y6699" s="4" t="str">
        <f t="shared" si="208"/>
        <v>Income</v>
      </c>
      <c r="Z6699" s="8">
        <v>43040</v>
      </c>
      <c r="AA6699" s="7" t="s">
        <v>396</v>
      </c>
      <c r="AB6699" s="7" t="str">
        <f t="shared" si="209"/>
        <v>Car Park Excess Fee Notice Income</v>
      </c>
    </row>
    <row r="6700" spans="1:28" x14ac:dyDescent="0.25">
      <c r="A6700" s="7" t="s">
        <v>451</v>
      </c>
      <c r="B6700" t="s">
        <v>23</v>
      </c>
      <c r="C6700" t="s">
        <v>24</v>
      </c>
      <c r="D6700" t="s">
        <v>25</v>
      </c>
      <c r="E6700" t="s">
        <v>26</v>
      </c>
      <c r="F6700" t="s">
        <v>267</v>
      </c>
      <c r="G6700" t="s">
        <v>268</v>
      </c>
      <c r="H6700" t="s">
        <v>256</v>
      </c>
      <c r="I6700" t="s">
        <v>257</v>
      </c>
      <c r="K6700">
        <v>201808</v>
      </c>
      <c r="L6700" t="s">
        <v>43</v>
      </c>
      <c r="M6700">
        <v>2034912</v>
      </c>
      <c r="N6700">
        <v>6</v>
      </c>
      <c r="Q6700">
        <v>0</v>
      </c>
      <c r="R6700" t="s">
        <v>3298</v>
      </c>
      <c r="S6700" s="1">
        <v>43047</v>
      </c>
      <c r="T6700" t="s">
        <v>37</v>
      </c>
      <c r="U6700" t="s">
        <v>3299</v>
      </c>
      <c r="V6700" t="s">
        <v>44</v>
      </c>
      <c r="W6700" s="1">
        <v>43047</v>
      </c>
      <c r="X6700" s="12">
        <v>-340</v>
      </c>
      <c r="Y6700" s="4" t="str">
        <f t="shared" si="208"/>
        <v>Income</v>
      </c>
      <c r="Z6700" s="8">
        <v>43040</v>
      </c>
      <c r="AA6700" s="7" t="s">
        <v>396</v>
      </c>
      <c r="AB6700" s="7" t="str">
        <f t="shared" si="209"/>
        <v>Car Park Excess Fee Notice Income</v>
      </c>
    </row>
    <row r="6701" spans="1:28" x14ac:dyDescent="0.25">
      <c r="A6701" s="7" t="s">
        <v>451</v>
      </c>
      <c r="B6701" t="s">
        <v>23</v>
      </c>
      <c r="C6701" t="s">
        <v>24</v>
      </c>
      <c r="D6701" t="s">
        <v>25</v>
      </c>
      <c r="E6701" t="s">
        <v>26</v>
      </c>
      <c r="F6701" t="s">
        <v>62</v>
      </c>
      <c r="G6701" t="s">
        <v>63</v>
      </c>
      <c r="H6701" t="s">
        <v>67</v>
      </c>
      <c r="I6701" t="s">
        <v>68</v>
      </c>
      <c r="K6701">
        <v>201808</v>
      </c>
      <c r="L6701" t="s">
        <v>43</v>
      </c>
      <c r="M6701">
        <v>2034932</v>
      </c>
      <c r="N6701">
        <v>4</v>
      </c>
      <c r="Q6701">
        <v>0</v>
      </c>
      <c r="R6701" t="s">
        <v>525</v>
      </c>
      <c r="S6701" s="1">
        <v>43048</v>
      </c>
      <c r="T6701" t="s">
        <v>55</v>
      </c>
      <c r="U6701" t="s">
        <v>526</v>
      </c>
      <c r="V6701" t="s">
        <v>278</v>
      </c>
      <c r="W6701" s="1">
        <v>43048</v>
      </c>
      <c r="X6701" s="12">
        <v>-208.33</v>
      </c>
      <c r="Y6701" s="4" t="str">
        <f t="shared" si="208"/>
        <v>Income</v>
      </c>
      <c r="Z6701" s="8">
        <v>43040</v>
      </c>
      <c r="AA6701" s="7" t="s">
        <v>397</v>
      </c>
      <c r="AB6701" s="7" t="str">
        <f t="shared" si="209"/>
        <v>Contract Passes</v>
      </c>
    </row>
    <row r="6702" spans="1:28" x14ac:dyDescent="0.25">
      <c r="A6702" s="7" t="s">
        <v>451</v>
      </c>
      <c r="B6702" t="s">
        <v>23</v>
      </c>
      <c r="C6702" t="s">
        <v>24</v>
      </c>
      <c r="D6702" t="s">
        <v>25</v>
      </c>
      <c r="E6702" t="s">
        <v>26</v>
      </c>
      <c r="F6702" t="s">
        <v>267</v>
      </c>
      <c r="G6702" t="s">
        <v>268</v>
      </c>
      <c r="H6702" t="s">
        <v>256</v>
      </c>
      <c r="I6702" t="s">
        <v>257</v>
      </c>
      <c r="K6702">
        <v>201808</v>
      </c>
      <c r="L6702" t="s">
        <v>43</v>
      </c>
      <c r="M6702">
        <v>2034932</v>
      </c>
      <c r="N6702">
        <v>20</v>
      </c>
      <c r="Q6702">
        <v>0</v>
      </c>
      <c r="R6702" t="s">
        <v>3296</v>
      </c>
      <c r="S6702" s="1">
        <v>43048</v>
      </c>
      <c r="T6702" t="s">
        <v>37</v>
      </c>
      <c r="U6702" t="s">
        <v>3297</v>
      </c>
      <c r="V6702" t="s">
        <v>278</v>
      </c>
      <c r="W6702" s="1">
        <v>43048</v>
      </c>
      <c r="X6702" s="12">
        <v>-435</v>
      </c>
      <c r="Y6702" s="4" t="str">
        <f t="shared" si="208"/>
        <v>Income</v>
      </c>
      <c r="Z6702" s="8">
        <v>43040</v>
      </c>
      <c r="AA6702" s="7" t="s">
        <v>396</v>
      </c>
      <c r="AB6702" s="7" t="str">
        <f t="shared" si="209"/>
        <v>Car Park Excess Fee Notice Income</v>
      </c>
    </row>
    <row r="6703" spans="1:28" x14ac:dyDescent="0.25">
      <c r="A6703" s="7" t="s">
        <v>451</v>
      </c>
      <c r="B6703" t="s">
        <v>23</v>
      </c>
      <c r="C6703" t="s">
        <v>24</v>
      </c>
      <c r="D6703" t="s">
        <v>25</v>
      </c>
      <c r="E6703" t="s">
        <v>26</v>
      </c>
      <c r="F6703" t="s">
        <v>267</v>
      </c>
      <c r="G6703" t="s">
        <v>268</v>
      </c>
      <c r="H6703" t="s">
        <v>256</v>
      </c>
      <c r="I6703" t="s">
        <v>257</v>
      </c>
      <c r="K6703">
        <v>201808</v>
      </c>
      <c r="L6703" t="s">
        <v>43</v>
      </c>
      <c r="M6703">
        <v>2034922</v>
      </c>
      <c r="N6703">
        <v>99</v>
      </c>
      <c r="Q6703">
        <v>0</v>
      </c>
      <c r="R6703" t="s">
        <v>3306</v>
      </c>
      <c r="S6703" s="1">
        <v>43048</v>
      </c>
      <c r="T6703" t="s">
        <v>37</v>
      </c>
      <c r="U6703" t="s">
        <v>3307</v>
      </c>
      <c r="V6703" t="s">
        <v>278</v>
      </c>
      <c r="W6703" s="1">
        <v>43048</v>
      </c>
      <c r="X6703" s="12">
        <v>-1233</v>
      </c>
      <c r="Y6703" s="4" t="str">
        <f t="shared" si="208"/>
        <v>Income</v>
      </c>
      <c r="Z6703" s="8">
        <v>43040</v>
      </c>
      <c r="AA6703" s="7" t="s">
        <v>396</v>
      </c>
      <c r="AB6703" s="7" t="str">
        <f t="shared" si="209"/>
        <v>Car Park Excess Fee Notice Income</v>
      </c>
    </row>
    <row r="6704" spans="1:28" x14ac:dyDescent="0.25">
      <c r="A6704" s="7" t="s">
        <v>451</v>
      </c>
      <c r="B6704" t="s">
        <v>23</v>
      </c>
      <c r="C6704" t="s">
        <v>24</v>
      </c>
      <c r="D6704" t="s">
        <v>25</v>
      </c>
      <c r="E6704" t="s">
        <v>26</v>
      </c>
      <c r="F6704" t="s">
        <v>267</v>
      </c>
      <c r="G6704" t="s">
        <v>268</v>
      </c>
      <c r="H6704" t="s">
        <v>256</v>
      </c>
      <c r="I6704" t="s">
        <v>257</v>
      </c>
      <c r="K6704">
        <v>201808</v>
      </c>
      <c r="L6704" t="s">
        <v>43</v>
      </c>
      <c r="M6704">
        <v>2034921</v>
      </c>
      <c r="N6704">
        <v>4</v>
      </c>
      <c r="Q6704">
        <v>0</v>
      </c>
      <c r="R6704" t="s">
        <v>3310</v>
      </c>
      <c r="S6704" s="1">
        <v>43048</v>
      </c>
      <c r="T6704" t="s">
        <v>37</v>
      </c>
      <c r="U6704" t="s">
        <v>3311</v>
      </c>
      <c r="V6704" t="s">
        <v>44</v>
      </c>
      <c r="W6704" s="1">
        <v>43048</v>
      </c>
      <c r="X6704" s="12">
        <v>-350</v>
      </c>
      <c r="Y6704" s="4" t="str">
        <f t="shared" si="208"/>
        <v>Income</v>
      </c>
      <c r="Z6704" s="8">
        <v>43040</v>
      </c>
      <c r="AA6704" s="7" t="s">
        <v>396</v>
      </c>
      <c r="AB6704" s="7" t="str">
        <f t="shared" si="209"/>
        <v>Car Park Excess Fee Notice Income</v>
      </c>
    </row>
    <row r="6705" spans="1:28" x14ac:dyDescent="0.25">
      <c r="A6705" s="7" t="s">
        <v>451</v>
      </c>
      <c r="B6705" t="s">
        <v>23</v>
      </c>
      <c r="C6705" t="s">
        <v>24</v>
      </c>
      <c r="D6705" t="s">
        <v>25</v>
      </c>
      <c r="E6705" t="s">
        <v>26</v>
      </c>
      <c r="F6705" t="s">
        <v>267</v>
      </c>
      <c r="G6705" t="s">
        <v>268</v>
      </c>
      <c r="H6705" t="s">
        <v>256</v>
      </c>
      <c r="I6705" t="s">
        <v>257</v>
      </c>
      <c r="K6705">
        <v>201808</v>
      </c>
      <c r="L6705" t="s">
        <v>43</v>
      </c>
      <c r="M6705">
        <v>2034923</v>
      </c>
      <c r="N6705">
        <v>15</v>
      </c>
      <c r="Q6705">
        <v>0</v>
      </c>
      <c r="R6705" t="s">
        <v>3312</v>
      </c>
      <c r="S6705" s="1">
        <v>43048</v>
      </c>
      <c r="T6705" t="s">
        <v>37</v>
      </c>
      <c r="U6705" t="s">
        <v>3313</v>
      </c>
      <c r="V6705" t="s">
        <v>44</v>
      </c>
      <c r="W6705" s="1">
        <v>43048</v>
      </c>
      <c r="X6705" s="12">
        <v>-35</v>
      </c>
      <c r="Y6705" s="4" t="str">
        <f t="shared" si="208"/>
        <v>Income</v>
      </c>
      <c r="Z6705" s="8">
        <v>43040</v>
      </c>
      <c r="AA6705" s="7" t="s">
        <v>396</v>
      </c>
      <c r="AB6705" s="7" t="str">
        <f t="shared" si="209"/>
        <v>Car Park Excess Fee Notice Income</v>
      </c>
    </row>
    <row r="6706" spans="1:28" x14ac:dyDescent="0.25">
      <c r="A6706" s="7" t="s">
        <v>451</v>
      </c>
      <c r="B6706" t="s">
        <v>23</v>
      </c>
      <c r="C6706" t="s">
        <v>24</v>
      </c>
      <c r="D6706" t="s">
        <v>25</v>
      </c>
      <c r="E6706" t="s">
        <v>26</v>
      </c>
      <c r="F6706" t="s">
        <v>283</v>
      </c>
      <c r="G6706" t="s">
        <v>284</v>
      </c>
      <c r="H6706" t="s">
        <v>67</v>
      </c>
      <c r="I6706" t="s">
        <v>68</v>
      </c>
      <c r="K6706">
        <v>201808</v>
      </c>
      <c r="L6706" t="s">
        <v>43</v>
      </c>
      <c r="M6706">
        <v>2034932</v>
      </c>
      <c r="N6706">
        <v>2</v>
      </c>
      <c r="Q6706">
        <v>0</v>
      </c>
      <c r="R6706" t="s">
        <v>3669</v>
      </c>
      <c r="S6706" s="1">
        <v>43048</v>
      </c>
      <c r="T6706" t="s">
        <v>55</v>
      </c>
      <c r="U6706" t="s">
        <v>3670</v>
      </c>
      <c r="V6706" t="s">
        <v>278</v>
      </c>
      <c r="W6706" s="1">
        <v>43048</v>
      </c>
      <c r="X6706" s="12">
        <v>-158.33000000000001</v>
      </c>
      <c r="Y6706" s="4" t="str">
        <f t="shared" si="208"/>
        <v>Income</v>
      </c>
      <c r="Z6706" s="8">
        <v>43040</v>
      </c>
      <c r="AA6706" s="7" t="s">
        <v>397</v>
      </c>
      <c r="AB6706" s="7" t="str">
        <f t="shared" si="209"/>
        <v>Contract Passes</v>
      </c>
    </row>
    <row r="6707" spans="1:28" x14ac:dyDescent="0.25">
      <c r="A6707" s="7" t="s">
        <v>451</v>
      </c>
      <c r="B6707" t="s">
        <v>23</v>
      </c>
      <c r="C6707" t="s">
        <v>24</v>
      </c>
      <c r="D6707" t="s">
        <v>25</v>
      </c>
      <c r="E6707" t="s">
        <v>26</v>
      </c>
      <c r="F6707" t="s">
        <v>321</v>
      </c>
      <c r="G6707" t="s">
        <v>322</v>
      </c>
      <c r="H6707" t="s">
        <v>67</v>
      </c>
      <c r="I6707" t="s">
        <v>68</v>
      </c>
      <c r="K6707">
        <v>201808</v>
      </c>
      <c r="L6707" t="s">
        <v>43</v>
      </c>
      <c r="M6707">
        <v>2034932</v>
      </c>
      <c r="N6707">
        <v>3</v>
      </c>
      <c r="Q6707">
        <v>0</v>
      </c>
      <c r="R6707" t="s">
        <v>5020</v>
      </c>
      <c r="S6707" s="1">
        <v>43048</v>
      </c>
      <c r="T6707" t="s">
        <v>55</v>
      </c>
      <c r="U6707" t="s">
        <v>5021</v>
      </c>
      <c r="V6707" t="s">
        <v>278</v>
      </c>
      <c r="W6707" s="1">
        <v>43048</v>
      </c>
      <c r="X6707" s="12">
        <v>-93.33</v>
      </c>
      <c r="Y6707" s="4" t="str">
        <f t="shared" si="208"/>
        <v>Income</v>
      </c>
      <c r="Z6707" s="8">
        <v>43040</v>
      </c>
      <c r="AA6707" s="7" t="s">
        <v>397</v>
      </c>
      <c r="AB6707" s="7" t="str">
        <f t="shared" si="209"/>
        <v>Contract Passes</v>
      </c>
    </row>
    <row r="6708" spans="1:28" x14ac:dyDescent="0.25">
      <c r="A6708" s="7" t="s">
        <v>451</v>
      </c>
      <c r="B6708" t="s">
        <v>23</v>
      </c>
      <c r="C6708" t="s">
        <v>24</v>
      </c>
      <c r="D6708" t="s">
        <v>25</v>
      </c>
      <c r="E6708" t="s">
        <v>26</v>
      </c>
      <c r="F6708" t="s">
        <v>79</v>
      </c>
      <c r="G6708" t="s">
        <v>80</v>
      </c>
      <c r="H6708" t="s">
        <v>57</v>
      </c>
      <c r="I6708" t="s">
        <v>58</v>
      </c>
      <c r="K6708">
        <v>201808</v>
      </c>
      <c r="L6708" t="s">
        <v>93</v>
      </c>
      <c r="M6708">
        <v>206166</v>
      </c>
      <c r="N6708">
        <v>0</v>
      </c>
      <c r="Q6708">
        <v>0</v>
      </c>
      <c r="S6708" s="1">
        <v>43049</v>
      </c>
      <c r="T6708">
        <v>0</v>
      </c>
      <c r="U6708" t="s">
        <v>1023</v>
      </c>
      <c r="V6708" t="s">
        <v>61</v>
      </c>
      <c r="W6708" s="1">
        <v>43049</v>
      </c>
      <c r="X6708" s="12">
        <v>-62.5</v>
      </c>
      <c r="Y6708" s="4" t="str">
        <f t="shared" si="208"/>
        <v>Income</v>
      </c>
      <c r="Z6708" s="8">
        <v>43040</v>
      </c>
      <c r="AA6708" s="7" t="s">
        <v>397</v>
      </c>
      <c r="AB6708" s="7" t="str">
        <f t="shared" si="209"/>
        <v>Carparks Pay and Display Income</v>
      </c>
    </row>
    <row r="6709" spans="1:28" x14ac:dyDescent="0.25">
      <c r="A6709" s="7" t="s">
        <v>451</v>
      </c>
      <c r="B6709" t="s">
        <v>23</v>
      </c>
      <c r="C6709" t="s">
        <v>24</v>
      </c>
      <c r="D6709" t="s">
        <v>25</v>
      </c>
      <c r="E6709" t="s">
        <v>26</v>
      </c>
      <c r="F6709" t="s">
        <v>267</v>
      </c>
      <c r="G6709" t="s">
        <v>268</v>
      </c>
      <c r="H6709" t="s">
        <v>256</v>
      </c>
      <c r="I6709" t="s">
        <v>257</v>
      </c>
      <c r="K6709">
        <v>201808</v>
      </c>
      <c r="L6709" t="s">
        <v>43</v>
      </c>
      <c r="M6709">
        <v>2034935</v>
      </c>
      <c r="N6709">
        <v>23</v>
      </c>
      <c r="Q6709">
        <v>0</v>
      </c>
      <c r="R6709" t="s">
        <v>3266</v>
      </c>
      <c r="S6709" s="1">
        <v>43049</v>
      </c>
      <c r="T6709" t="s">
        <v>37</v>
      </c>
      <c r="U6709" t="s">
        <v>3267</v>
      </c>
      <c r="V6709" t="s">
        <v>44</v>
      </c>
      <c r="W6709" s="1">
        <v>43049</v>
      </c>
      <c r="X6709" s="12">
        <v>-1475</v>
      </c>
      <c r="Y6709" s="4" t="str">
        <f t="shared" si="208"/>
        <v>Income</v>
      </c>
      <c r="Z6709" s="8">
        <v>43040</v>
      </c>
      <c r="AA6709" s="7" t="s">
        <v>396</v>
      </c>
      <c r="AB6709" s="7" t="str">
        <f t="shared" si="209"/>
        <v>Car Park Excess Fee Notice Income</v>
      </c>
    </row>
    <row r="6710" spans="1:28" x14ac:dyDescent="0.25">
      <c r="A6710" s="7" t="s">
        <v>451</v>
      </c>
      <c r="B6710" t="s">
        <v>23</v>
      </c>
      <c r="C6710" t="s">
        <v>24</v>
      </c>
      <c r="D6710" t="s">
        <v>25</v>
      </c>
      <c r="E6710" t="s">
        <v>26</v>
      </c>
      <c r="F6710" t="s">
        <v>267</v>
      </c>
      <c r="G6710" t="s">
        <v>268</v>
      </c>
      <c r="H6710" t="s">
        <v>256</v>
      </c>
      <c r="I6710" t="s">
        <v>257</v>
      </c>
      <c r="K6710">
        <v>201808</v>
      </c>
      <c r="L6710" t="s">
        <v>43</v>
      </c>
      <c r="M6710">
        <v>2034936</v>
      </c>
      <c r="N6710">
        <v>17</v>
      </c>
      <c r="Q6710">
        <v>0</v>
      </c>
      <c r="R6710" t="s">
        <v>3316</v>
      </c>
      <c r="S6710" s="1">
        <v>43049</v>
      </c>
      <c r="T6710" t="s">
        <v>37</v>
      </c>
      <c r="U6710" t="s">
        <v>3317</v>
      </c>
      <c r="V6710" t="s">
        <v>44</v>
      </c>
      <c r="W6710" s="1">
        <v>43049</v>
      </c>
      <c r="X6710" s="12">
        <v>-190</v>
      </c>
      <c r="Y6710" s="4" t="str">
        <f t="shared" si="208"/>
        <v>Income</v>
      </c>
      <c r="Z6710" s="8">
        <v>43040</v>
      </c>
      <c r="AA6710" s="7" t="s">
        <v>396</v>
      </c>
      <c r="AB6710" s="7" t="str">
        <f t="shared" si="209"/>
        <v>Car Park Excess Fee Notice Income</v>
      </c>
    </row>
    <row r="6711" spans="1:28" x14ac:dyDescent="0.25">
      <c r="A6711" s="7" t="s">
        <v>451</v>
      </c>
      <c r="B6711" t="s">
        <v>23</v>
      </c>
      <c r="C6711" t="s">
        <v>24</v>
      </c>
      <c r="D6711" t="s">
        <v>25</v>
      </c>
      <c r="E6711" t="s">
        <v>26</v>
      </c>
      <c r="F6711" t="s">
        <v>267</v>
      </c>
      <c r="G6711" t="s">
        <v>268</v>
      </c>
      <c r="H6711" t="s">
        <v>256</v>
      </c>
      <c r="I6711" t="s">
        <v>257</v>
      </c>
      <c r="K6711">
        <v>201808</v>
      </c>
      <c r="L6711" t="s">
        <v>36</v>
      </c>
      <c r="M6711">
        <v>7011477</v>
      </c>
      <c r="N6711">
        <v>0</v>
      </c>
      <c r="Q6711">
        <v>0</v>
      </c>
      <c r="S6711" s="1">
        <v>43049</v>
      </c>
      <c r="T6711" t="s">
        <v>37</v>
      </c>
      <c r="U6711" t="s">
        <v>3357</v>
      </c>
      <c r="V6711" t="s">
        <v>61</v>
      </c>
      <c r="W6711" s="1">
        <v>43049</v>
      </c>
      <c r="X6711" s="12">
        <v>8009.42</v>
      </c>
      <c r="Y6711" s="4" t="str">
        <f t="shared" si="208"/>
        <v>Income</v>
      </c>
      <c r="Z6711" s="8">
        <v>43040</v>
      </c>
      <c r="AA6711" s="7" t="s">
        <v>396</v>
      </c>
      <c r="AB6711" s="7" t="str">
        <f t="shared" si="209"/>
        <v>Car Park Excess Fee Notice Income</v>
      </c>
    </row>
    <row r="6712" spans="1:28" x14ac:dyDescent="0.25">
      <c r="A6712" s="7" t="s">
        <v>451</v>
      </c>
      <c r="B6712" t="s">
        <v>23</v>
      </c>
      <c r="C6712" t="s">
        <v>24</v>
      </c>
      <c r="D6712" t="s">
        <v>25</v>
      </c>
      <c r="E6712" t="s">
        <v>26</v>
      </c>
      <c r="F6712" t="s">
        <v>267</v>
      </c>
      <c r="G6712" t="s">
        <v>268</v>
      </c>
      <c r="H6712" t="s">
        <v>256</v>
      </c>
      <c r="I6712" t="s">
        <v>257</v>
      </c>
      <c r="K6712">
        <v>201808</v>
      </c>
      <c r="L6712" t="s">
        <v>36</v>
      </c>
      <c r="M6712">
        <v>7011477</v>
      </c>
      <c r="N6712">
        <v>2</v>
      </c>
      <c r="Q6712">
        <v>0</v>
      </c>
      <c r="S6712" s="1">
        <v>43049</v>
      </c>
      <c r="T6712" t="s">
        <v>37</v>
      </c>
      <c r="U6712" t="s">
        <v>3358</v>
      </c>
      <c r="V6712" t="s">
        <v>61</v>
      </c>
      <c r="W6712" s="1">
        <v>43049</v>
      </c>
      <c r="X6712" s="12">
        <v>5629.3</v>
      </c>
      <c r="Y6712" s="4" t="str">
        <f t="shared" si="208"/>
        <v>Income</v>
      </c>
      <c r="Z6712" s="8">
        <v>43040</v>
      </c>
      <c r="AA6712" s="7" t="s">
        <v>396</v>
      </c>
      <c r="AB6712" s="7" t="str">
        <f t="shared" si="209"/>
        <v>Car Park Excess Fee Notice Income</v>
      </c>
    </row>
    <row r="6713" spans="1:28" x14ac:dyDescent="0.25">
      <c r="A6713" s="7" t="s">
        <v>451</v>
      </c>
      <c r="B6713" t="s">
        <v>23</v>
      </c>
      <c r="C6713" t="s">
        <v>24</v>
      </c>
      <c r="D6713" t="s">
        <v>25</v>
      </c>
      <c r="E6713" t="s">
        <v>26</v>
      </c>
      <c r="F6713" t="s">
        <v>79</v>
      </c>
      <c r="G6713" t="s">
        <v>80</v>
      </c>
      <c r="H6713" t="s">
        <v>72</v>
      </c>
      <c r="I6713" t="s">
        <v>73</v>
      </c>
      <c r="J6713">
        <v>42004</v>
      </c>
      <c r="K6713">
        <v>201808</v>
      </c>
      <c r="L6713" t="s">
        <v>116</v>
      </c>
      <c r="M6713">
        <v>470735</v>
      </c>
      <c r="N6713">
        <v>54</v>
      </c>
      <c r="O6713">
        <v>42004</v>
      </c>
      <c r="P6713" t="s">
        <v>118</v>
      </c>
      <c r="Q6713">
        <v>0</v>
      </c>
      <c r="R6713" t="s">
        <v>763</v>
      </c>
      <c r="S6713" s="1">
        <v>43049</v>
      </c>
      <c r="T6713" t="s">
        <v>55</v>
      </c>
      <c r="U6713" t="s">
        <v>764</v>
      </c>
      <c r="V6713" t="s">
        <v>643</v>
      </c>
      <c r="W6713" s="1">
        <v>43052</v>
      </c>
      <c r="X6713" s="12">
        <v>143.80000000000001</v>
      </c>
      <c r="Y6713" s="4" t="str">
        <f t="shared" si="208"/>
        <v>Expenditure</v>
      </c>
      <c r="Z6713" s="8">
        <v>43040</v>
      </c>
      <c r="AA6713" s="7" t="s">
        <v>397</v>
      </c>
      <c r="AB6713" s="7" t="str">
        <f t="shared" si="209"/>
        <v>Expenditure</v>
      </c>
    </row>
    <row r="6714" spans="1:28" x14ac:dyDescent="0.25">
      <c r="A6714" s="7" t="s">
        <v>451</v>
      </c>
      <c r="B6714" t="s">
        <v>23</v>
      </c>
      <c r="C6714" t="s">
        <v>24</v>
      </c>
      <c r="D6714" t="s">
        <v>25</v>
      </c>
      <c r="E6714" t="s">
        <v>26</v>
      </c>
      <c r="F6714" t="s">
        <v>267</v>
      </c>
      <c r="G6714" t="s">
        <v>268</v>
      </c>
      <c r="H6714" t="s">
        <v>256</v>
      </c>
      <c r="I6714" t="s">
        <v>257</v>
      </c>
      <c r="K6714">
        <v>201808</v>
      </c>
      <c r="L6714" t="s">
        <v>43</v>
      </c>
      <c r="M6714">
        <v>2034946</v>
      </c>
      <c r="N6714">
        <v>25</v>
      </c>
      <c r="Q6714">
        <v>0</v>
      </c>
      <c r="R6714" t="s">
        <v>3218</v>
      </c>
      <c r="S6714" s="1">
        <v>43052</v>
      </c>
      <c r="T6714" t="s">
        <v>37</v>
      </c>
      <c r="U6714" t="s">
        <v>3219</v>
      </c>
      <c r="V6714" t="s">
        <v>44</v>
      </c>
      <c r="W6714" s="1">
        <v>43052</v>
      </c>
      <c r="X6714" s="12">
        <v>-1035</v>
      </c>
      <c r="Y6714" s="4" t="str">
        <f t="shared" si="208"/>
        <v>Income</v>
      </c>
      <c r="Z6714" s="8">
        <v>43040</v>
      </c>
      <c r="AA6714" s="7" t="s">
        <v>396</v>
      </c>
      <c r="AB6714" s="7" t="str">
        <f t="shared" si="209"/>
        <v>Car Park Excess Fee Notice Income</v>
      </c>
    </row>
    <row r="6715" spans="1:28" x14ac:dyDescent="0.25">
      <c r="A6715" s="7" t="s">
        <v>451</v>
      </c>
      <c r="B6715" t="s">
        <v>23</v>
      </c>
      <c r="C6715" t="s">
        <v>24</v>
      </c>
      <c r="D6715" t="s">
        <v>25</v>
      </c>
      <c r="E6715" t="s">
        <v>26</v>
      </c>
      <c r="F6715" t="s">
        <v>267</v>
      </c>
      <c r="G6715" t="s">
        <v>268</v>
      </c>
      <c r="H6715" t="s">
        <v>256</v>
      </c>
      <c r="I6715" t="s">
        <v>257</v>
      </c>
      <c r="K6715">
        <v>201808</v>
      </c>
      <c r="L6715" t="s">
        <v>43</v>
      </c>
      <c r="M6715">
        <v>2034947</v>
      </c>
      <c r="N6715">
        <v>55</v>
      </c>
      <c r="Q6715">
        <v>0</v>
      </c>
      <c r="R6715" t="s">
        <v>3220</v>
      </c>
      <c r="S6715" s="1">
        <v>43052</v>
      </c>
      <c r="T6715" t="s">
        <v>37</v>
      </c>
      <c r="U6715" t="s">
        <v>3221</v>
      </c>
      <c r="V6715" t="s">
        <v>44</v>
      </c>
      <c r="W6715" s="1">
        <v>43052</v>
      </c>
      <c r="X6715" s="12">
        <v>-970</v>
      </c>
      <c r="Y6715" s="4" t="str">
        <f t="shared" si="208"/>
        <v>Income</v>
      </c>
      <c r="Z6715" s="8">
        <v>43040</v>
      </c>
      <c r="AA6715" s="7" t="s">
        <v>396</v>
      </c>
      <c r="AB6715" s="7" t="str">
        <f t="shared" si="209"/>
        <v>Car Park Excess Fee Notice Income</v>
      </c>
    </row>
    <row r="6716" spans="1:28" x14ac:dyDescent="0.25">
      <c r="A6716" s="7" t="s">
        <v>451</v>
      </c>
      <c r="B6716" t="s">
        <v>23</v>
      </c>
      <c r="C6716" t="s">
        <v>24</v>
      </c>
      <c r="D6716" t="s">
        <v>25</v>
      </c>
      <c r="E6716" t="s">
        <v>26</v>
      </c>
      <c r="F6716" t="s">
        <v>267</v>
      </c>
      <c r="G6716" t="s">
        <v>268</v>
      </c>
      <c r="H6716" t="s">
        <v>256</v>
      </c>
      <c r="I6716" t="s">
        <v>257</v>
      </c>
      <c r="K6716">
        <v>201808</v>
      </c>
      <c r="L6716" t="s">
        <v>43</v>
      </c>
      <c r="M6716">
        <v>2034945</v>
      </c>
      <c r="N6716">
        <v>66</v>
      </c>
      <c r="Q6716">
        <v>0</v>
      </c>
      <c r="R6716" t="s">
        <v>3230</v>
      </c>
      <c r="S6716" s="1">
        <v>43052</v>
      </c>
      <c r="T6716" t="s">
        <v>37</v>
      </c>
      <c r="U6716" t="s">
        <v>3231</v>
      </c>
      <c r="V6716" t="s">
        <v>44</v>
      </c>
      <c r="W6716" s="1">
        <v>43052</v>
      </c>
      <c r="X6716" s="12">
        <v>-1655</v>
      </c>
      <c r="Y6716" s="4" t="str">
        <f t="shared" si="208"/>
        <v>Income</v>
      </c>
      <c r="Z6716" s="8">
        <v>43040</v>
      </c>
      <c r="AA6716" s="7" t="s">
        <v>396</v>
      </c>
      <c r="AB6716" s="7" t="str">
        <f t="shared" si="209"/>
        <v>Car Park Excess Fee Notice Income</v>
      </c>
    </row>
    <row r="6717" spans="1:28" x14ac:dyDescent="0.25">
      <c r="A6717" s="7" t="s">
        <v>451</v>
      </c>
      <c r="B6717" t="s">
        <v>23</v>
      </c>
      <c r="C6717" t="s">
        <v>24</v>
      </c>
      <c r="D6717" t="s">
        <v>25</v>
      </c>
      <c r="E6717" t="s">
        <v>26</v>
      </c>
      <c r="F6717" t="s">
        <v>267</v>
      </c>
      <c r="G6717" t="s">
        <v>268</v>
      </c>
      <c r="H6717" t="s">
        <v>256</v>
      </c>
      <c r="I6717" t="s">
        <v>257</v>
      </c>
      <c r="K6717">
        <v>201808</v>
      </c>
      <c r="L6717" t="s">
        <v>43</v>
      </c>
      <c r="M6717">
        <v>2034950</v>
      </c>
      <c r="N6717">
        <v>2</v>
      </c>
      <c r="Q6717">
        <v>0</v>
      </c>
      <c r="R6717" t="s">
        <v>3276</v>
      </c>
      <c r="S6717" s="1">
        <v>43052</v>
      </c>
      <c r="T6717" t="s">
        <v>37</v>
      </c>
      <c r="U6717" t="s">
        <v>3277</v>
      </c>
      <c r="V6717" t="s">
        <v>44</v>
      </c>
      <c r="W6717" s="1">
        <v>43052</v>
      </c>
      <c r="X6717" s="12">
        <v>-310</v>
      </c>
      <c r="Y6717" s="4" t="str">
        <f t="shared" si="208"/>
        <v>Income</v>
      </c>
      <c r="Z6717" s="8">
        <v>43040</v>
      </c>
      <c r="AA6717" s="7" t="s">
        <v>396</v>
      </c>
      <c r="AB6717" s="7" t="str">
        <f t="shared" si="209"/>
        <v>Car Park Excess Fee Notice Income</v>
      </c>
    </row>
    <row r="6718" spans="1:28" x14ac:dyDescent="0.25">
      <c r="A6718" s="7" t="s">
        <v>451</v>
      </c>
      <c r="B6718" t="s">
        <v>23</v>
      </c>
      <c r="C6718" t="s">
        <v>24</v>
      </c>
      <c r="D6718" t="s">
        <v>25</v>
      </c>
      <c r="E6718" t="s">
        <v>26</v>
      </c>
      <c r="F6718" t="s">
        <v>267</v>
      </c>
      <c r="G6718" t="s">
        <v>268</v>
      </c>
      <c r="H6718" t="s">
        <v>256</v>
      </c>
      <c r="I6718" t="s">
        <v>257</v>
      </c>
      <c r="K6718">
        <v>201808</v>
      </c>
      <c r="L6718" t="s">
        <v>43</v>
      </c>
      <c r="M6718">
        <v>2034948</v>
      </c>
      <c r="N6718">
        <v>4</v>
      </c>
      <c r="Q6718">
        <v>0</v>
      </c>
      <c r="R6718" t="s">
        <v>3290</v>
      </c>
      <c r="S6718" s="1">
        <v>43052</v>
      </c>
      <c r="T6718" t="s">
        <v>37</v>
      </c>
      <c r="U6718" t="s">
        <v>3291</v>
      </c>
      <c r="V6718" t="s">
        <v>44</v>
      </c>
      <c r="W6718" s="1">
        <v>43052</v>
      </c>
      <c r="X6718" s="12">
        <v>-325</v>
      </c>
      <c r="Y6718" s="4" t="str">
        <f t="shared" si="208"/>
        <v>Income</v>
      </c>
      <c r="Z6718" s="8">
        <v>43040</v>
      </c>
      <c r="AA6718" s="7" t="s">
        <v>396</v>
      </c>
      <c r="AB6718" s="7" t="str">
        <f t="shared" si="209"/>
        <v>Car Park Excess Fee Notice Income</v>
      </c>
    </row>
    <row r="6719" spans="1:28" x14ac:dyDescent="0.25">
      <c r="A6719" s="7" t="s">
        <v>451</v>
      </c>
      <c r="B6719" t="s">
        <v>23</v>
      </c>
      <c r="C6719" t="s">
        <v>24</v>
      </c>
      <c r="D6719" t="s">
        <v>25</v>
      </c>
      <c r="E6719" t="s">
        <v>26</v>
      </c>
      <c r="F6719" t="s">
        <v>267</v>
      </c>
      <c r="G6719" t="s">
        <v>268</v>
      </c>
      <c r="H6719" t="s">
        <v>256</v>
      </c>
      <c r="I6719" t="s">
        <v>257</v>
      </c>
      <c r="K6719">
        <v>201808</v>
      </c>
      <c r="L6719" t="s">
        <v>43</v>
      </c>
      <c r="M6719">
        <v>2034949</v>
      </c>
      <c r="N6719">
        <v>4</v>
      </c>
      <c r="Q6719">
        <v>0</v>
      </c>
      <c r="R6719" t="s">
        <v>3300</v>
      </c>
      <c r="S6719" s="1">
        <v>43052</v>
      </c>
      <c r="T6719" t="s">
        <v>37</v>
      </c>
      <c r="U6719" t="s">
        <v>3301</v>
      </c>
      <c r="V6719" t="s">
        <v>44</v>
      </c>
      <c r="W6719" s="1">
        <v>43052</v>
      </c>
      <c r="X6719" s="12">
        <v>-30</v>
      </c>
      <c r="Y6719" s="4" t="str">
        <f t="shared" si="208"/>
        <v>Income</v>
      </c>
      <c r="Z6719" s="8">
        <v>43040</v>
      </c>
      <c r="AA6719" s="7" t="s">
        <v>396</v>
      </c>
      <c r="AB6719" s="7" t="str">
        <f t="shared" si="209"/>
        <v>Car Park Excess Fee Notice Income</v>
      </c>
    </row>
    <row r="6720" spans="1:28" x14ac:dyDescent="0.25">
      <c r="A6720" s="7" t="s">
        <v>451</v>
      </c>
      <c r="B6720" t="s">
        <v>23</v>
      </c>
      <c r="C6720" t="s">
        <v>24</v>
      </c>
      <c r="D6720" t="s">
        <v>25</v>
      </c>
      <c r="E6720" t="s">
        <v>26</v>
      </c>
      <c r="F6720" t="s">
        <v>306</v>
      </c>
      <c r="G6720" t="s">
        <v>307</v>
      </c>
      <c r="H6720" t="s">
        <v>67</v>
      </c>
      <c r="I6720" t="s">
        <v>68</v>
      </c>
      <c r="K6720">
        <v>201808</v>
      </c>
      <c r="L6720" t="s">
        <v>287</v>
      </c>
      <c r="M6720">
        <v>6253568</v>
      </c>
      <c r="N6720">
        <v>2</v>
      </c>
      <c r="O6720">
        <v>4020401</v>
      </c>
      <c r="P6720" t="s">
        <v>640</v>
      </c>
      <c r="Q6720">
        <v>0</v>
      </c>
      <c r="R6720">
        <v>62535681</v>
      </c>
      <c r="S6720" s="1">
        <v>43052</v>
      </c>
      <c r="T6720" t="s">
        <v>78</v>
      </c>
      <c r="U6720" t="s">
        <v>4334</v>
      </c>
      <c r="V6720" t="s">
        <v>288</v>
      </c>
      <c r="W6720" s="1">
        <v>43052</v>
      </c>
      <c r="X6720" s="12">
        <v>583.33000000000004</v>
      </c>
      <c r="Y6720" s="4" t="str">
        <f t="shared" si="208"/>
        <v>Income</v>
      </c>
      <c r="Z6720" s="8">
        <v>43040</v>
      </c>
      <c r="AA6720" s="7" t="s">
        <v>397</v>
      </c>
      <c r="AB6720" s="7" t="str">
        <f t="shared" si="209"/>
        <v>Contract Passes</v>
      </c>
    </row>
    <row r="6721" spans="1:28" x14ac:dyDescent="0.25">
      <c r="A6721" s="7" t="s">
        <v>451</v>
      </c>
      <c r="B6721" t="s">
        <v>23</v>
      </c>
      <c r="C6721" t="s">
        <v>24</v>
      </c>
      <c r="D6721" t="s">
        <v>25</v>
      </c>
      <c r="E6721" t="s">
        <v>26</v>
      </c>
      <c r="F6721" t="s">
        <v>267</v>
      </c>
      <c r="G6721" t="s">
        <v>268</v>
      </c>
      <c r="H6721" t="s">
        <v>256</v>
      </c>
      <c r="I6721" t="s">
        <v>257</v>
      </c>
      <c r="K6721">
        <v>201808</v>
      </c>
      <c r="L6721" t="s">
        <v>43</v>
      </c>
      <c r="M6721">
        <v>2034964</v>
      </c>
      <c r="N6721">
        <v>26</v>
      </c>
      <c r="Q6721">
        <v>0</v>
      </c>
      <c r="R6721" t="s">
        <v>3222</v>
      </c>
      <c r="S6721" s="1">
        <v>43053</v>
      </c>
      <c r="T6721" t="s">
        <v>37</v>
      </c>
      <c r="U6721" t="s">
        <v>3223</v>
      </c>
      <c r="V6721" t="s">
        <v>278</v>
      </c>
      <c r="W6721" s="1">
        <v>43053</v>
      </c>
      <c r="X6721" s="12">
        <v>-175</v>
      </c>
      <c r="Y6721" s="4" t="str">
        <f t="shared" si="208"/>
        <v>Income</v>
      </c>
      <c r="Z6721" s="8">
        <v>43040</v>
      </c>
      <c r="AA6721" s="7" t="s">
        <v>396</v>
      </c>
      <c r="AB6721" s="7" t="str">
        <f t="shared" si="209"/>
        <v>Car Park Excess Fee Notice Income</v>
      </c>
    </row>
    <row r="6722" spans="1:28" x14ac:dyDescent="0.25">
      <c r="A6722" s="7" t="s">
        <v>451</v>
      </c>
      <c r="B6722" t="s">
        <v>23</v>
      </c>
      <c r="C6722" t="s">
        <v>24</v>
      </c>
      <c r="D6722" t="s">
        <v>25</v>
      </c>
      <c r="E6722" t="s">
        <v>26</v>
      </c>
      <c r="F6722" t="s">
        <v>267</v>
      </c>
      <c r="G6722" t="s">
        <v>268</v>
      </c>
      <c r="H6722" t="s">
        <v>256</v>
      </c>
      <c r="I6722" t="s">
        <v>257</v>
      </c>
      <c r="K6722">
        <v>201808</v>
      </c>
      <c r="L6722" t="s">
        <v>43</v>
      </c>
      <c r="M6722">
        <v>2034956</v>
      </c>
      <c r="N6722">
        <v>4</v>
      </c>
      <c r="Q6722">
        <v>0</v>
      </c>
      <c r="R6722" t="s">
        <v>3264</v>
      </c>
      <c r="S6722" s="1">
        <v>43053</v>
      </c>
      <c r="T6722" t="s">
        <v>37</v>
      </c>
      <c r="U6722" t="s">
        <v>3265</v>
      </c>
      <c r="V6722" t="s">
        <v>44</v>
      </c>
      <c r="W6722" s="1">
        <v>43053</v>
      </c>
      <c r="X6722" s="12">
        <v>-225</v>
      </c>
      <c r="Y6722" s="4" t="str">
        <f t="shared" ref="Y6722:Y6785" si="210">IF(LEFT(H6722,2)="R9","Income","Expenditure")</f>
        <v>Income</v>
      </c>
      <c r="Z6722" s="8">
        <v>43040</v>
      </c>
      <c r="AA6722" s="7" t="s">
        <v>396</v>
      </c>
      <c r="AB6722" s="7" t="str">
        <f t="shared" ref="AB6722:AB6785" si="211">IF(Y6722="Expenditure",Y6722,I6722)</f>
        <v>Car Park Excess Fee Notice Income</v>
      </c>
    </row>
    <row r="6723" spans="1:28" x14ac:dyDescent="0.25">
      <c r="A6723" s="7" t="s">
        <v>451</v>
      </c>
      <c r="B6723" t="s">
        <v>23</v>
      </c>
      <c r="C6723" t="s">
        <v>24</v>
      </c>
      <c r="D6723" t="s">
        <v>25</v>
      </c>
      <c r="E6723" t="s">
        <v>26</v>
      </c>
      <c r="F6723" t="s">
        <v>267</v>
      </c>
      <c r="G6723" t="s">
        <v>268</v>
      </c>
      <c r="H6723" t="s">
        <v>256</v>
      </c>
      <c r="I6723" t="s">
        <v>257</v>
      </c>
      <c r="K6723">
        <v>201808</v>
      </c>
      <c r="L6723" t="s">
        <v>43</v>
      </c>
      <c r="M6723">
        <v>2034960</v>
      </c>
      <c r="N6723">
        <v>132</v>
      </c>
      <c r="Q6723">
        <v>0</v>
      </c>
      <c r="R6723" t="s">
        <v>3346</v>
      </c>
      <c r="S6723" s="1">
        <v>43053</v>
      </c>
      <c r="T6723" t="s">
        <v>37</v>
      </c>
      <c r="U6723" t="s">
        <v>3347</v>
      </c>
      <c r="V6723" t="s">
        <v>278</v>
      </c>
      <c r="W6723" s="1">
        <v>43053</v>
      </c>
      <c r="X6723" s="12">
        <v>-1913</v>
      </c>
      <c r="Y6723" s="4" t="str">
        <f t="shared" si="210"/>
        <v>Income</v>
      </c>
      <c r="Z6723" s="8">
        <v>43040</v>
      </c>
      <c r="AA6723" s="7" t="s">
        <v>396</v>
      </c>
      <c r="AB6723" s="7" t="str">
        <f t="shared" si="211"/>
        <v>Car Park Excess Fee Notice Income</v>
      </c>
    </row>
    <row r="6724" spans="1:28" x14ac:dyDescent="0.25">
      <c r="A6724" s="7" t="s">
        <v>451</v>
      </c>
      <c r="B6724" t="s">
        <v>23</v>
      </c>
      <c r="C6724" t="s">
        <v>24</v>
      </c>
      <c r="D6724" t="s">
        <v>25</v>
      </c>
      <c r="E6724" t="s">
        <v>26</v>
      </c>
      <c r="F6724" t="s">
        <v>62</v>
      </c>
      <c r="G6724" t="s">
        <v>63</v>
      </c>
      <c r="H6724" t="s">
        <v>57</v>
      </c>
      <c r="I6724" t="s">
        <v>58</v>
      </c>
      <c r="K6724">
        <v>201808</v>
      </c>
      <c r="L6724" t="s">
        <v>60</v>
      </c>
      <c r="M6724">
        <v>4319415</v>
      </c>
      <c r="N6724">
        <v>0</v>
      </c>
      <c r="Q6724">
        <v>0</v>
      </c>
      <c r="S6724" s="1">
        <v>43054</v>
      </c>
      <c r="T6724" t="s">
        <v>55</v>
      </c>
      <c r="U6724" t="s">
        <v>517</v>
      </c>
      <c r="V6724" t="s">
        <v>61</v>
      </c>
      <c r="W6724" s="1">
        <v>43054</v>
      </c>
      <c r="X6724" s="12">
        <v>-92.42</v>
      </c>
      <c r="Y6724" s="4" t="str">
        <f t="shared" si="210"/>
        <v>Income</v>
      </c>
      <c r="Z6724" s="8">
        <v>43040</v>
      </c>
      <c r="AA6724" s="7" t="s">
        <v>397</v>
      </c>
      <c r="AB6724" s="7" t="str">
        <f t="shared" si="211"/>
        <v>Carparks Pay and Display Income</v>
      </c>
    </row>
    <row r="6725" spans="1:28" x14ac:dyDescent="0.25">
      <c r="A6725" s="7" t="s">
        <v>451</v>
      </c>
      <c r="B6725" t="s">
        <v>23</v>
      </c>
      <c r="C6725" t="s">
        <v>24</v>
      </c>
      <c r="D6725" t="s">
        <v>25</v>
      </c>
      <c r="E6725" t="s">
        <v>26</v>
      </c>
      <c r="F6725" t="s">
        <v>69</v>
      </c>
      <c r="G6725" t="s">
        <v>70</v>
      </c>
      <c r="H6725" t="s">
        <v>57</v>
      </c>
      <c r="I6725" t="s">
        <v>58</v>
      </c>
      <c r="K6725">
        <v>201808</v>
      </c>
      <c r="L6725" t="s">
        <v>60</v>
      </c>
      <c r="M6725">
        <v>4319415</v>
      </c>
      <c r="N6725">
        <v>3</v>
      </c>
      <c r="Q6725">
        <v>0</v>
      </c>
      <c r="S6725" s="1">
        <v>43054</v>
      </c>
      <c r="T6725" t="s">
        <v>55</v>
      </c>
      <c r="U6725" t="s">
        <v>613</v>
      </c>
      <c r="V6725" t="s">
        <v>61</v>
      </c>
      <c r="W6725" s="1">
        <v>43054</v>
      </c>
      <c r="X6725" s="12">
        <v>-770.71</v>
      </c>
      <c r="Y6725" s="4" t="str">
        <f t="shared" si="210"/>
        <v>Income</v>
      </c>
      <c r="Z6725" s="8">
        <v>43040</v>
      </c>
      <c r="AA6725" s="7" t="s">
        <v>397</v>
      </c>
      <c r="AB6725" s="7" t="str">
        <f t="shared" si="211"/>
        <v>Carparks Pay and Display Income</v>
      </c>
    </row>
    <row r="6726" spans="1:28" x14ac:dyDescent="0.25">
      <c r="A6726" s="7" t="s">
        <v>451</v>
      </c>
      <c r="B6726" t="s">
        <v>23</v>
      </c>
      <c r="C6726" t="s">
        <v>24</v>
      </c>
      <c r="D6726" t="s">
        <v>25</v>
      </c>
      <c r="E6726" t="s">
        <v>26</v>
      </c>
      <c r="F6726" t="s">
        <v>69</v>
      </c>
      <c r="G6726" t="s">
        <v>70</v>
      </c>
      <c r="H6726" t="s">
        <v>57</v>
      </c>
      <c r="I6726" t="s">
        <v>58</v>
      </c>
      <c r="K6726">
        <v>201808</v>
      </c>
      <c r="L6726" t="s">
        <v>60</v>
      </c>
      <c r="M6726">
        <v>4319412</v>
      </c>
      <c r="N6726">
        <v>20</v>
      </c>
      <c r="Q6726">
        <v>0</v>
      </c>
      <c r="S6726" s="1">
        <v>43054</v>
      </c>
      <c r="T6726" t="s">
        <v>55</v>
      </c>
      <c r="U6726" t="s">
        <v>615</v>
      </c>
      <c r="V6726" t="s">
        <v>61</v>
      </c>
      <c r="W6726" s="1">
        <v>43054</v>
      </c>
      <c r="X6726" s="12">
        <v>-943</v>
      </c>
      <c r="Y6726" s="4" t="str">
        <f t="shared" si="210"/>
        <v>Income</v>
      </c>
      <c r="Z6726" s="8">
        <v>43040</v>
      </c>
      <c r="AA6726" s="7" t="s">
        <v>397</v>
      </c>
      <c r="AB6726" s="7" t="str">
        <f t="shared" si="211"/>
        <v>Carparks Pay and Display Income</v>
      </c>
    </row>
    <row r="6727" spans="1:28" x14ac:dyDescent="0.25">
      <c r="A6727" s="7" t="s">
        <v>451</v>
      </c>
      <c r="B6727" t="s">
        <v>23</v>
      </c>
      <c r="C6727" t="s">
        <v>24</v>
      </c>
      <c r="D6727" t="s">
        <v>25</v>
      </c>
      <c r="E6727" t="s">
        <v>26</v>
      </c>
      <c r="F6727" t="s">
        <v>79</v>
      </c>
      <c r="G6727" t="s">
        <v>80</v>
      </c>
      <c r="H6727" t="s">
        <v>81</v>
      </c>
      <c r="I6727" t="s">
        <v>82</v>
      </c>
      <c r="K6727">
        <v>201808</v>
      </c>
      <c r="L6727" t="s">
        <v>36</v>
      </c>
      <c r="M6727">
        <v>7011483</v>
      </c>
      <c r="N6727">
        <v>315</v>
      </c>
      <c r="Q6727">
        <v>0</v>
      </c>
      <c r="S6727" s="1">
        <v>43054</v>
      </c>
      <c r="T6727" t="s">
        <v>37</v>
      </c>
      <c r="U6727" t="s">
        <v>644</v>
      </c>
      <c r="V6727" t="s">
        <v>61</v>
      </c>
      <c r="W6727" s="1">
        <v>43054</v>
      </c>
      <c r="X6727" s="12">
        <v>-2707.17</v>
      </c>
      <c r="Y6727" s="4" t="str">
        <f t="shared" si="210"/>
        <v>Expenditure</v>
      </c>
      <c r="Z6727" s="8">
        <v>43040</v>
      </c>
      <c r="AA6727" s="7" t="s">
        <v>397</v>
      </c>
      <c r="AB6727" s="7" t="str">
        <f t="shared" si="211"/>
        <v>Expenditure</v>
      </c>
    </row>
    <row r="6728" spans="1:28" x14ac:dyDescent="0.25">
      <c r="A6728" s="7" t="s">
        <v>451</v>
      </c>
      <c r="B6728" t="s">
        <v>23</v>
      </c>
      <c r="C6728" t="s">
        <v>24</v>
      </c>
      <c r="D6728" t="s">
        <v>25</v>
      </c>
      <c r="E6728" t="s">
        <v>26</v>
      </c>
      <c r="F6728" t="s">
        <v>79</v>
      </c>
      <c r="G6728" t="s">
        <v>80</v>
      </c>
      <c r="H6728" t="s">
        <v>81</v>
      </c>
      <c r="I6728" t="s">
        <v>82</v>
      </c>
      <c r="K6728">
        <v>201808</v>
      </c>
      <c r="L6728" t="s">
        <v>36</v>
      </c>
      <c r="M6728">
        <v>7011483</v>
      </c>
      <c r="N6728">
        <v>317</v>
      </c>
      <c r="Q6728">
        <v>0</v>
      </c>
      <c r="S6728" s="1">
        <v>43054</v>
      </c>
      <c r="T6728" t="s">
        <v>37</v>
      </c>
      <c r="U6728" t="s">
        <v>645</v>
      </c>
      <c r="V6728" t="s">
        <v>61</v>
      </c>
      <c r="W6728" s="1">
        <v>43054</v>
      </c>
      <c r="X6728" s="12">
        <v>-2707.17</v>
      </c>
      <c r="Y6728" s="4" t="str">
        <f t="shared" si="210"/>
        <v>Expenditure</v>
      </c>
      <c r="Z6728" s="8">
        <v>43040</v>
      </c>
      <c r="AA6728" s="7" t="s">
        <v>397</v>
      </c>
      <c r="AB6728" s="7" t="str">
        <f t="shared" si="211"/>
        <v>Expenditure</v>
      </c>
    </row>
    <row r="6729" spans="1:28" x14ac:dyDescent="0.25">
      <c r="A6729" s="7" t="s">
        <v>451</v>
      </c>
      <c r="B6729" t="s">
        <v>23</v>
      </c>
      <c r="C6729" t="s">
        <v>24</v>
      </c>
      <c r="D6729" t="s">
        <v>25</v>
      </c>
      <c r="E6729" t="s">
        <v>26</v>
      </c>
      <c r="F6729" t="s">
        <v>79</v>
      </c>
      <c r="G6729" t="s">
        <v>80</v>
      </c>
      <c r="H6729" t="s">
        <v>81</v>
      </c>
      <c r="I6729" t="s">
        <v>82</v>
      </c>
      <c r="K6729">
        <v>201808</v>
      </c>
      <c r="L6729" t="s">
        <v>36</v>
      </c>
      <c r="M6729">
        <v>7011483</v>
      </c>
      <c r="N6729">
        <v>318</v>
      </c>
      <c r="Q6729">
        <v>0</v>
      </c>
      <c r="S6729" s="1">
        <v>43054</v>
      </c>
      <c r="T6729" t="s">
        <v>37</v>
      </c>
      <c r="U6729" t="s">
        <v>646</v>
      </c>
      <c r="V6729" t="s">
        <v>61</v>
      </c>
      <c r="W6729" s="1">
        <v>43054</v>
      </c>
      <c r="X6729" s="12">
        <v>-2707.17</v>
      </c>
      <c r="Y6729" s="4" t="str">
        <f t="shared" si="210"/>
        <v>Expenditure</v>
      </c>
      <c r="Z6729" s="8">
        <v>43040</v>
      </c>
      <c r="AA6729" s="7" t="s">
        <v>397</v>
      </c>
      <c r="AB6729" s="7" t="str">
        <f t="shared" si="211"/>
        <v>Expenditure</v>
      </c>
    </row>
    <row r="6730" spans="1:28" x14ac:dyDescent="0.25">
      <c r="A6730" s="7" t="s">
        <v>451</v>
      </c>
      <c r="B6730" t="s">
        <v>23</v>
      </c>
      <c r="C6730" t="s">
        <v>24</v>
      </c>
      <c r="D6730" t="s">
        <v>25</v>
      </c>
      <c r="E6730" t="s">
        <v>26</v>
      </c>
      <c r="F6730" t="s">
        <v>79</v>
      </c>
      <c r="G6730" t="s">
        <v>80</v>
      </c>
      <c r="H6730" t="s">
        <v>81</v>
      </c>
      <c r="I6730" t="s">
        <v>82</v>
      </c>
      <c r="K6730">
        <v>201808</v>
      </c>
      <c r="L6730" t="s">
        <v>36</v>
      </c>
      <c r="M6730">
        <v>7011483</v>
      </c>
      <c r="N6730">
        <v>22</v>
      </c>
      <c r="Q6730">
        <v>0</v>
      </c>
      <c r="S6730" s="1">
        <v>43054</v>
      </c>
      <c r="T6730" t="s">
        <v>37</v>
      </c>
      <c r="U6730" t="s">
        <v>647</v>
      </c>
      <c r="V6730" t="s">
        <v>61</v>
      </c>
      <c r="W6730" s="1">
        <v>43054</v>
      </c>
      <c r="X6730" s="12">
        <v>-2707.17</v>
      </c>
      <c r="Y6730" s="4" t="str">
        <f t="shared" si="210"/>
        <v>Expenditure</v>
      </c>
      <c r="Z6730" s="8">
        <v>43040</v>
      </c>
      <c r="AA6730" s="7" t="s">
        <v>397</v>
      </c>
      <c r="AB6730" s="7" t="str">
        <f t="shared" si="211"/>
        <v>Expenditure</v>
      </c>
    </row>
    <row r="6731" spans="1:28" x14ac:dyDescent="0.25">
      <c r="A6731" s="7" t="s">
        <v>451</v>
      </c>
      <c r="B6731" t="s">
        <v>23</v>
      </c>
      <c r="C6731" t="s">
        <v>24</v>
      </c>
      <c r="D6731" t="s">
        <v>25</v>
      </c>
      <c r="E6731" t="s">
        <v>26</v>
      </c>
      <c r="F6731" t="s">
        <v>79</v>
      </c>
      <c r="G6731" t="s">
        <v>80</v>
      </c>
      <c r="H6731" t="s">
        <v>81</v>
      </c>
      <c r="I6731" t="s">
        <v>82</v>
      </c>
      <c r="K6731">
        <v>201808</v>
      </c>
      <c r="L6731" t="s">
        <v>36</v>
      </c>
      <c r="M6731">
        <v>7011483</v>
      </c>
      <c r="N6731">
        <v>21</v>
      </c>
      <c r="Q6731">
        <v>0</v>
      </c>
      <c r="S6731" s="1">
        <v>43054</v>
      </c>
      <c r="T6731" t="s">
        <v>37</v>
      </c>
      <c r="U6731" t="s">
        <v>648</v>
      </c>
      <c r="V6731" t="s">
        <v>61</v>
      </c>
      <c r="W6731" s="1">
        <v>43054</v>
      </c>
      <c r="X6731" s="12">
        <v>-2707.17</v>
      </c>
      <c r="Y6731" s="4" t="str">
        <f t="shared" si="210"/>
        <v>Expenditure</v>
      </c>
      <c r="Z6731" s="8">
        <v>43040</v>
      </c>
      <c r="AA6731" s="7" t="s">
        <v>397</v>
      </c>
      <c r="AB6731" s="7" t="str">
        <f t="shared" si="211"/>
        <v>Expenditure</v>
      </c>
    </row>
    <row r="6732" spans="1:28" x14ac:dyDescent="0.25">
      <c r="A6732" s="7" t="s">
        <v>451</v>
      </c>
      <c r="B6732" t="s">
        <v>23</v>
      </c>
      <c r="C6732" t="s">
        <v>24</v>
      </c>
      <c r="D6732" t="s">
        <v>25</v>
      </c>
      <c r="E6732" t="s">
        <v>26</v>
      </c>
      <c r="F6732" t="s">
        <v>79</v>
      </c>
      <c r="G6732" t="s">
        <v>80</v>
      </c>
      <c r="H6732" t="s">
        <v>81</v>
      </c>
      <c r="I6732" t="s">
        <v>82</v>
      </c>
      <c r="K6732">
        <v>201808</v>
      </c>
      <c r="L6732" t="s">
        <v>36</v>
      </c>
      <c r="M6732">
        <v>7011483</v>
      </c>
      <c r="N6732">
        <v>316</v>
      </c>
      <c r="Q6732">
        <v>0</v>
      </c>
      <c r="S6732" s="1">
        <v>43054</v>
      </c>
      <c r="T6732" t="s">
        <v>37</v>
      </c>
      <c r="U6732" t="s">
        <v>649</v>
      </c>
      <c r="V6732" t="s">
        <v>61</v>
      </c>
      <c r="W6732" s="1">
        <v>43054</v>
      </c>
      <c r="X6732" s="12">
        <v>-2707.17</v>
      </c>
      <c r="Y6732" s="4" t="str">
        <f t="shared" si="210"/>
        <v>Expenditure</v>
      </c>
      <c r="Z6732" s="8">
        <v>43040</v>
      </c>
      <c r="AA6732" s="7" t="s">
        <v>397</v>
      </c>
      <c r="AB6732" s="7" t="str">
        <f t="shared" si="211"/>
        <v>Expenditure</v>
      </c>
    </row>
    <row r="6733" spans="1:28" x14ac:dyDescent="0.25">
      <c r="A6733" s="7" t="s">
        <v>451</v>
      </c>
      <c r="B6733" t="s">
        <v>23</v>
      </c>
      <c r="C6733" t="s">
        <v>24</v>
      </c>
      <c r="D6733" t="s">
        <v>25</v>
      </c>
      <c r="E6733" t="s">
        <v>26</v>
      </c>
      <c r="F6733" t="s">
        <v>79</v>
      </c>
      <c r="G6733" t="s">
        <v>80</v>
      </c>
      <c r="H6733" t="s">
        <v>85</v>
      </c>
      <c r="I6733" t="s">
        <v>86</v>
      </c>
      <c r="K6733">
        <v>201808</v>
      </c>
      <c r="L6733" t="s">
        <v>36</v>
      </c>
      <c r="M6733">
        <v>7011483</v>
      </c>
      <c r="N6733">
        <v>314</v>
      </c>
      <c r="Q6733">
        <v>0</v>
      </c>
      <c r="S6733" s="1">
        <v>43054</v>
      </c>
      <c r="T6733" t="s">
        <v>37</v>
      </c>
      <c r="U6733" t="s">
        <v>650</v>
      </c>
      <c r="V6733" t="s">
        <v>61</v>
      </c>
      <c r="W6733" s="1">
        <v>43054</v>
      </c>
      <c r="X6733" s="12">
        <v>-279.75</v>
      </c>
      <c r="Y6733" s="4" t="str">
        <f t="shared" si="210"/>
        <v>Expenditure</v>
      </c>
      <c r="Z6733" s="8">
        <v>43040</v>
      </c>
      <c r="AA6733" s="7" t="s">
        <v>397</v>
      </c>
      <c r="AB6733" s="7" t="str">
        <f t="shared" si="211"/>
        <v>Expenditure</v>
      </c>
    </row>
    <row r="6734" spans="1:28" x14ac:dyDescent="0.25">
      <c r="A6734" s="7" t="s">
        <v>451</v>
      </c>
      <c r="B6734" t="s">
        <v>23</v>
      </c>
      <c r="C6734" t="s">
        <v>24</v>
      </c>
      <c r="D6734" t="s">
        <v>25</v>
      </c>
      <c r="E6734" t="s">
        <v>26</v>
      </c>
      <c r="F6734" t="s">
        <v>79</v>
      </c>
      <c r="G6734" t="s">
        <v>80</v>
      </c>
      <c r="H6734" t="s">
        <v>85</v>
      </c>
      <c r="I6734" t="s">
        <v>86</v>
      </c>
      <c r="K6734">
        <v>201808</v>
      </c>
      <c r="L6734" t="s">
        <v>36</v>
      </c>
      <c r="M6734">
        <v>7011483</v>
      </c>
      <c r="N6734">
        <v>313</v>
      </c>
      <c r="Q6734">
        <v>0</v>
      </c>
      <c r="S6734" s="1">
        <v>43054</v>
      </c>
      <c r="T6734" t="s">
        <v>37</v>
      </c>
      <c r="U6734" t="s">
        <v>651</v>
      </c>
      <c r="V6734" t="s">
        <v>61</v>
      </c>
      <c r="W6734" s="1">
        <v>43054</v>
      </c>
      <c r="X6734" s="12">
        <v>-279.75</v>
      </c>
      <c r="Y6734" s="4" t="str">
        <f t="shared" si="210"/>
        <v>Expenditure</v>
      </c>
      <c r="Z6734" s="8">
        <v>43040</v>
      </c>
      <c r="AA6734" s="7" t="s">
        <v>397</v>
      </c>
      <c r="AB6734" s="7" t="str">
        <f t="shared" si="211"/>
        <v>Expenditure</v>
      </c>
    </row>
    <row r="6735" spans="1:28" x14ac:dyDescent="0.25">
      <c r="A6735" s="7" t="s">
        <v>451</v>
      </c>
      <c r="B6735" t="s">
        <v>23</v>
      </c>
      <c r="C6735" t="s">
        <v>24</v>
      </c>
      <c r="D6735" t="s">
        <v>25</v>
      </c>
      <c r="E6735" t="s">
        <v>26</v>
      </c>
      <c r="F6735" t="s">
        <v>79</v>
      </c>
      <c r="G6735" t="s">
        <v>80</v>
      </c>
      <c r="H6735" t="s">
        <v>85</v>
      </c>
      <c r="I6735" t="s">
        <v>86</v>
      </c>
      <c r="K6735">
        <v>201808</v>
      </c>
      <c r="L6735" t="s">
        <v>36</v>
      </c>
      <c r="M6735">
        <v>7011483</v>
      </c>
      <c r="N6735">
        <v>312</v>
      </c>
      <c r="Q6735">
        <v>0</v>
      </c>
      <c r="S6735" s="1">
        <v>43054</v>
      </c>
      <c r="T6735" t="s">
        <v>37</v>
      </c>
      <c r="U6735" t="s">
        <v>652</v>
      </c>
      <c r="V6735" t="s">
        <v>61</v>
      </c>
      <c r="W6735" s="1">
        <v>43054</v>
      </c>
      <c r="X6735" s="12">
        <v>-279.75</v>
      </c>
      <c r="Y6735" s="4" t="str">
        <f t="shared" si="210"/>
        <v>Expenditure</v>
      </c>
      <c r="Z6735" s="8">
        <v>43040</v>
      </c>
      <c r="AA6735" s="7" t="s">
        <v>397</v>
      </c>
      <c r="AB6735" s="7" t="str">
        <f t="shared" si="211"/>
        <v>Expenditure</v>
      </c>
    </row>
    <row r="6736" spans="1:28" x14ac:dyDescent="0.25">
      <c r="A6736" s="7" t="s">
        <v>451</v>
      </c>
      <c r="B6736" t="s">
        <v>23</v>
      </c>
      <c r="C6736" t="s">
        <v>24</v>
      </c>
      <c r="D6736" t="s">
        <v>25</v>
      </c>
      <c r="E6736" t="s">
        <v>26</v>
      </c>
      <c r="F6736" t="s">
        <v>79</v>
      </c>
      <c r="G6736" t="s">
        <v>80</v>
      </c>
      <c r="H6736" t="s">
        <v>85</v>
      </c>
      <c r="I6736" t="s">
        <v>86</v>
      </c>
      <c r="K6736">
        <v>201808</v>
      </c>
      <c r="L6736" t="s">
        <v>36</v>
      </c>
      <c r="M6736">
        <v>7011483</v>
      </c>
      <c r="N6736">
        <v>311</v>
      </c>
      <c r="Q6736">
        <v>0</v>
      </c>
      <c r="S6736" s="1">
        <v>43054</v>
      </c>
      <c r="T6736" t="s">
        <v>37</v>
      </c>
      <c r="U6736" t="s">
        <v>653</v>
      </c>
      <c r="V6736" t="s">
        <v>61</v>
      </c>
      <c r="W6736" s="1">
        <v>43054</v>
      </c>
      <c r="X6736" s="12">
        <v>-279.75</v>
      </c>
      <c r="Y6736" s="4" t="str">
        <f t="shared" si="210"/>
        <v>Expenditure</v>
      </c>
      <c r="Z6736" s="8">
        <v>43040</v>
      </c>
      <c r="AA6736" s="7" t="s">
        <v>397</v>
      </c>
      <c r="AB6736" s="7" t="str">
        <f t="shared" si="211"/>
        <v>Expenditure</v>
      </c>
    </row>
    <row r="6737" spans="1:28" x14ac:dyDescent="0.25">
      <c r="A6737" s="7" t="s">
        <v>451</v>
      </c>
      <c r="B6737" t="s">
        <v>23</v>
      </c>
      <c r="C6737" t="s">
        <v>24</v>
      </c>
      <c r="D6737" t="s">
        <v>25</v>
      </c>
      <c r="E6737" t="s">
        <v>26</v>
      </c>
      <c r="F6737" t="s">
        <v>79</v>
      </c>
      <c r="G6737" t="s">
        <v>80</v>
      </c>
      <c r="H6737" t="s">
        <v>85</v>
      </c>
      <c r="I6737" t="s">
        <v>86</v>
      </c>
      <c r="K6737">
        <v>201808</v>
      </c>
      <c r="L6737" t="s">
        <v>36</v>
      </c>
      <c r="M6737">
        <v>7011483</v>
      </c>
      <c r="N6737">
        <v>250</v>
      </c>
      <c r="Q6737">
        <v>0</v>
      </c>
      <c r="S6737" s="1">
        <v>43054</v>
      </c>
      <c r="T6737" t="s">
        <v>37</v>
      </c>
      <c r="U6737" t="s">
        <v>654</v>
      </c>
      <c r="V6737" t="s">
        <v>61</v>
      </c>
      <c r="W6737" s="1">
        <v>43054</v>
      </c>
      <c r="X6737" s="12">
        <v>-279.75</v>
      </c>
      <c r="Y6737" s="4" t="str">
        <f t="shared" si="210"/>
        <v>Expenditure</v>
      </c>
      <c r="Z6737" s="8">
        <v>43040</v>
      </c>
      <c r="AA6737" s="7" t="s">
        <v>397</v>
      </c>
      <c r="AB6737" s="7" t="str">
        <f t="shared" si="211"/>
        <v>Expenditure</v>
      </c>
    </row>
    <row r="6738" spans="1:28" x14ac:dyDescent="0.25">
      <c r="A6738" s="7" t="s">
        <v>451</v>
      </c>
      <c r="B6738" t="s">
        <v>23</v>
      </c>
      <c r="C6738" t="s">
        <v>24</v>
      </c>
      <c r="D6738" t="s">
        <v>25</v>
      </c>
      <c r="E6738" t="s">
        <v>26</v>
      </c>
      <c r="F6738" t="s">
        <v>79</v>
      </c>
      <c r="G6738" t="s">
        <v>80</v>
      </c>
      <c r="H6738" t="s">
        <v>85</v>
      </c>
      <c r="I6738" t="s">
        <v>86</v>
      </c>
      <c r="K6738">
        <v>201808</v>
      </c>
      <c r="L6738" t="s">
        <v>36</v>
      </c>
      <c r="M6738">
        <v>7011483</v>
      </c>
      <c r="N6738">
        <v>310</v>
      </c>
      <c r="Q6738">
        <v>0</v>
      </c>
      <c r="S6738" s="1">
        <v>43054</v>
      </c>
      <c r="T6738" t="s">
        <v>37</v>
      </c>
      <c r="U6738" t="s">
        <v>655</v>
      </c>
      <c r="V6738" t="s">
        <v>61</v>
      </c>
      <c r="W6738" s="1">
        <v>43054</v>
      </c>
      <c r="X6738" s="12">
        <v>-279.75</v>
      </c>
      <c r="Y6738" s="4" t="str">
        <f t="shared" si="210"/>
        <v>Expenditure</v>
      </c>
      <c r="Z6738" s="8">
        <v>43040</v>
      </c>
      <c r="AA6738" s="7" t="s">
        <v>397</v>
      </c>
      <c r="AB6738" s="7" t="str">
        <f t="shared" si="211"/>
        <v>Expenditure</v>
      </c>
    </row>
    <row r="6739" spans="1:28" x14ac:dyDescent="0.25">
      <c r="A6739" s="7" t="s">
        <v>451</v>
      </c>
      <c r="B6739" t="s">
        <v>23</v>
      </c>
      <c r="C6739" t="s">
        <v>24</v>
      </c>
      <c r="D6739" t="s">
        <v>25</v>
      </c>
      <c r="E6739" t="s">
        <v>26</v>
      </c>
      <c r="F6739" t="s">
        <v>79</v>
      </c>
      <c r="G6739" t="s">
        <v>80</v>
      </c>
      <c r="H6739" t="s">
        <v>88</v>
      </c>
      <c r="I6739" t="s">
        <v>89</v>
      </c>
      <c r="K6739">
        <v>201808</v>
      </c>
      <c r="L6739" t="s">
        <v>36</v>
      </c>
      <c r="M6739">
        <v>7011483</v>
      </c>
      <c r="N6739">
        <v>309</v>
      </c>
      <c r="Q6739">
        <v>0</v>
      </c>
      <c r="S6739" s="1">
        <v>43054</v>
      </c>
      <c r="T6739" t="s">
        <v>37</v>
      </c>
      <c r="U6739" t="s">
        <v>656</v>
      </c>
      <c r="V6739" t="s">
        <v>61</v>
      </c>
      <c r="W6739" s="1">
        <v>43054</v>
      </c>
      <c r="X6739" s="12">
        <v>-568.51</v>
      </c>
      <c r="Y6739" s="4" t="str">
        <f t="shared" si="210"/>
        <v>Expenditure</v>
      </c>
      <c r="Z6739" s="8">
        <v>43040</v>
      </c>
      <c r="AA6739" s="7" t="s">
        <v>397</v>
      </c>
      <c r="AB6739" s="7" t="str">
        <f t="shared" si="211"/>
        <v>Expenditure</v>
      </c>
    </row>
    <row r="6740" spans="1:28" x14ac:dyDescent="0.25">
      <c r="A6740" s="7" t="s">
        <v>451</v>
      </c>
      <c r="B6740" t="s">
        <v>23</v>
      </c>
      <c r="C6740" t="s">
        <v>24</v>
      </c>
      <c r="D6740" t="s">
        <v>25</v>
      </c>
      <c r="E6740" t="s">
        <v>26</v>
      </c>
      <c r="F6740" t="s">
        <v>79</v>
      </c>
      <c r="G6740" t="s">
        <v>80</v>
      </c>
      <c r="H6740" t="s">
        <v>88</v>
      </c>
      <c r="I6740" t="s">
        <v>89</v>
      </c>
      <c r="K6740">
        <v>201808</v>
      </c>
      <c r="L6740" t="s">
        <v>36</v>
      </c>
      <c r="M6740">
        <v>7011483</v>
      </c>
      <c r="N6740">
        <v>308</v>
      </c>
      <c r="Q6740">
        <v>0</v>
      </c>
      <c r="S6740" s="1">
        <v>43054</v>
      </c>
      <c r="T6740" t="s">
        <v>37</v>
      </c>
      <c r="U6740" t="s">
        <v>657</v>
      </c>
      <c r="V6740" t="s">
        <v>61</v>
      </c>
      <c r="W6740" s="1">
        <v>43054</v>
      </c>
      <c r="X6740" s="12">
        <v>-568.51</v>
      </c>
      <c r="Y6740" s="4" t="str">
        <f t="shared" si="210"/>
        <v>Expenditure</v>
      </c>
      <c r="Z6740" s="8">
        <v>43040</v>
      </c>
      <c r="AA6740" s="7" t="s">
        <v>397</v>
      </c>
      <c r="AB6740" s="7" t="str">
        <f t="shared" si="211"/>
        <v>Expenditure</v>
      </c>
    </row>
    <row r="6741" spans="1:28" x14ac:dyDescent="0.25">
      <c r="A6741" s="7" t="s">
        <v>451</v>
      </c>
      <c r="B6741" t="s">
        <v>23</v>
      </c>
      <c r="C6741" t="s">
        <v>24</v>
      </c>
      <c r="D6741" t="s">
        <v>25</v>
      </c>
      <c r="E6741" t="s">
        <v>26</v>
      </c>
      <c r="F6741" t="s">
        <v>79</v>
      </c>
      <c r="G6741" t="s">
        <v>80</v>
      </c>
      <c r="H6741" t="s">
        <v>88</v>
      </c>
      <c r="I6741" t="s">
        <v>89</v>
      </c>
      <c r="K6741">
        <v>201808</v>
      </c>
      <c r="L6741" t="s">
        <v>36</v>
      </c>
      <c r="M6741">
        <v>7011483</v>
      </c>
      <c r="N6741">
        <v>305</v>
      </c>
      <c r="Q6741">
        <v>0</v>
      </c>
      <c r="S6741" s="1">
        <v>43054</v>
      </c>
      <c r="T6741" t="s">
        <v>37</v>
      </c>
      <c r="U6741" t="s">
        <v>658</v>
      </c>
      <c r="V6741" t="s">
        <v>61</v>
      </c>
      <c r="W6741" s="1">
        <v>43054</v>
      </c>
      <c r="X6741" s="12">
        <v>-568.51</v>
      </c>
      <c r="Y6741" s="4" t="str">
        <f t="shared" si="210"/>
        <v>Expenditure</v>
      </c>
      <c r="Z6741" s="8">
        <v>43040</v>
      </c>
      <c r="AA6741" s="7" t="s">
        <v>397</v>
      </c>
      <c r="AB6741" s="7" t="str">
        <f t="shared" si="211"/>
        <v>Expenditure</v>
      </c>
    </row>
    <row r="6742" spans="1:28" x14ac:dyDescent="0.25">
      <c r="A6742" s="7" t="s">
        <v>451</v>
      </c>
      <c r="B6742" t="s">
        <v>23</v>
      </c>
      <c r="C6742" t="s">
        <v>24</v>
      </c>
      <c r="D6742" t="s">
        <v>25</v>
      </c>
      <c r="E6742" t="s">
        <v>26</v>
      </c>
      <c r="F6742" t="s">
        <v>79</v>
      </c>
      <c r="G6742" t="s">
        <v>80</v>
      </c>
      <c r="H6742" t="s">
        <v>88</v>
      </c>
      <c r="I6742" t="s">
        <v>89</v>
      </c>
      <c r="K6742">
        <v>201808</v>
      </c>
      <c r="L6742" t="s">
        <v>36</v>
      </c>
      <c r="M6742">
        <v>7011483</v>
      </c>
      <c r="N6742">
        <v>306</v>
      </c>
      <c r="Q6742">
        <v>0</v>
      </c>
      <c r="S6742" s="1">
        <v>43054</v>
      </c>
      <c r="T6742" t="s">
        <v>37</v>
      </c>
      <c r="U6742" t="s">
        <v>659</v>
      </c>
      <c r="V6742" t="s">
        <v>61</v>
      </c>
      <c r="W6742" s="1">
        <v>43054</v>
      </c>
      <c r="X6742" s="12">
        <v>-568.51</v>
      </c>
      <c r="Y6742" s="4" t="str">
        <f t="shared" si="210"/>
        <v>Expenditure</v>
      </c>
      <c r="Z6742" s="8">
        <v>43040</v>
      </c>
      <c r="AA6742" s="7" t="s">
        <v>397</v>
      </c>
      <c r="AB6742" s="7" t="str">
        <f t="shared" si="211"/>
        <v>Expenditure</v>
      </c>
    </row>
    <row r="6743" spans="1:28" x14ac:dyDescent="0.25">
      <c r="A6743" s="7" t="s">
        <v>451</v>
      </c>
      <c r="B6743" t="s">
        <v>23</v>
      </c>
      <c r="C6743" t="s">
        <v>24</v>
      </c>
      <c r="D6743" t="s">
        <v>25</v>
      </c>
      <c r="E6743" t="s">
        <v>26</v>
      </c>
      <c r="F6743" t="s">
        <v>79</v>
      </c>
      <c r="G6743" t="s">
        <v>80</v>
      </c>
      <c r="H6743" t="s">
        <v>88</v>
      </c>
      <c r="I6743" t="s">
        <v>89</v>
      </c>
      <c r="K6743">
        <v>201808</v>
      </c>
      <c r="L6743" t="s">
        <v>36</v>
      </c>
      <c r="M6743">
        <v>7011483</v>
      </c>
      <c r="N6743">
        <v>239</v>
      </c>
      <c r="Q6743">
        <v>0</v>
      </c>
      <c r="S6743" s="1">
        <v>43054</v>
      </c>
      <c r="T6743" t="s">
        <v>37</v>
      </c>
      <c r="U6743" t="s">
        <v>660</v>
      </c>
      <c r="V6743" t="s">
        <v>61</v>
      </c>
      <c r="W6743" s="1">
        <v>43054</v>
      </c>
      <c r="X6743" s="12">
        <v>-568.51</v>
      </c>
      <c r="Y6743" s="4" t="str">
        <f t="shared" si="210"/>
        <v>Expenditure</v>
      </c>
      <c r="Z6743" s="8">
        <v>43040</v>
      </c>
      <c r="AA6743" s="7" t="s">
        <v>397</v>
      </c>
      <c r="AB6743" s="7" t="str">
        <f t="shared" si="211"/>
        <v>Expenditure</v>
      </c>
    </row>
    <row r="6744" spans="1:28" x14ac:dyDescent="0.25">
      <c r="A6744" s="7" t="s">
        <v>451</v>
      </c>
      <c r="B6744" t="s">
        <v>23</v>
      </c>
      <c r="C6744" t="s">
        <v>24</v>
      </c>
      <c r="D6744" t="s">
        <v>25</v>
      </c>
      <c r="E6744" t="s">
        <v>26</v>
      </c>
      <c r="F6744" t="s">
        <v>79</v>
      </c>
      <c r="G6744" t="s">
        <v>80</v>
      </c>
      <c r="H6744" t="s">
        <v>88</v>
      </c>
      <c r="I6744" t="s">
        <v>89</v>
      </c>
      <c r="K6744">
        <v>201808</v>
      </c>
      <c r="L6744" t="s">
        <v>36</v>
      </c>
      <c r="M6744">
        <v>7011483</v>
      </c>
      <c r="N6744">
        <v>307</v>
      </c>
      <c r="Q6744">
        <v>0</v>
      </c>
      <c r="S6744" s="1">
        <v>43054</v>
      </c>
      <c r="T6744" t="s">
        <v>37</v>
      </c>
      <c r="U6744" t="s">
        <v>661</v>
      </c>
      <c r="V6744" t="s">
        <v>61</v>
      </c>
      <c r="W6744" s="1">
        <v>43054</v>
      </c>
      <c r="X6744" s="12">
        <v>-568.51</v>
      </c>
      <c r="Y6744" s="4" t="str">
        <f t="shared" si="210"/>
        <v>Expenditure</v>
      </c>
      <c r="Z6744" s="8">
        <v>43040</v>
      </c>
      <c r="AA6744" s="7" t="s">
        <v>397</v>
      </c>
      <c r="AB6744" s="7" t="str">
        <f t="shared" si="211"/>
        <v>Expenditure</v>
      </c>
    </row>
    <row r="6745" spans="1:28" x14ac:dyDescent="0.25">
      <c r="A6745" s="7" t="s">
        <v>451</v>
      </c>
      <c r="B6745" t="s">
        <v>23</v>
      </c>
      <c r="C6745" t="s">
        <v>24</v>
      </c>
      <c r="D6745" t="s">
        <v>25</v>
      </c>
      <c r="E6745" t="s">
        <v>26</v>
      </c>
      <c r="F6745" t="s">
        <v>79</v>
      </c>
      <c r="G6745" t="s">
        <v>80</v>
      </c>
      <c r="H6745" t="s">
        <v>91</v>
      </c>
      <c r="I6745" t="s">
        <v>92</v>
      </c>
      <c r="K6745">
        <v>201808</v>
      </c>
      <c r="L6745" t="s">
        <v>29</v>
      </c>
      <c r="M6745">
        <v>5284627</v>
      </c>
      <c r="N6745">
        <v>1</v>
      </c>
      <c r="O6745">
        <v>11933</v>
      </c>
      <c r="P6745" t="s">
        <v>96</v>
      </c>
      <c r="Q6745">
        <v>0</v>
      </c>
      <c r="R6745" t="s">
        <v>674</v>
      </c>
      <c r="S6745" s="1">
        <v>43046</v>
      </c>
      <c r="T6745" t="s">
        <v>75</v>
      </c>
      <c r="U6745" t="s">
        <v>664</v>
      </c>
      <c r="V6745" t="s">
        <v>32</v>
      </c>
      <c r="W6745" s="1">
        <v>43054</v>
      </c>
      <c r="X6745" s="12">
        <v>658.27</v>
      </c>
      <c r="Y6745" s="4" t="str">
        <f t="shared" si="210"/>
        <v>Expenditure</v>
      </c>
      <c r="Z6745" s="8">
        <v>43040</v>
      </c>
      <c r="AA6745" s="7" t="s">
        <v>397</v>
      </c>
      <c r="AB6745" s="7" t="str">
        <f t="shared" si="211"/>
        <v>Expenditure</v>
      </c>
    </row>
    <row r="6746" spans="1:28" x14ac:dyDescent="0.25">
      <c r="A6746" s="7" t="s">
        <v>451</v>
      </c>
      <c r="B6746" t="s">
        <v>23</v>
      </c>
      <c r="C6746" t="s">
        <v>24</v>
      </c>
      <c r="D6746" t="s">
        <v>25</v>
      </c>
      <c r="E6746" t="s">
        <v>26</v>
      </c>
      <c r="F6746" t="s">
        <v>267</v>
      </c>
      <c r="G6746" t="s">
        <v>268</v>
      </c>
      <c r="H6746" t="s">
        <v>256</v>
      </c>
      <c r="I6746" t="s">
        <v>257</v>
      </c>
      <c r="K6746">
        <v>201808</v>
      </c>
      <c r="L6746" t="s">
        <v>43</v>
      </c>
      <c r="M6746">
        <v>2034970</v>
      </c>
      <c r="N6746">
        <v>34</v>
      </c>
      <c r="Q6746">
        <v>0</v>
      </c>
      <c r="R6746" t="s">
        <v>3212</v>
      </c>
      <c r="S6746" s="1">
        <v>43054</v>
      </c>
      <c r="T6746" t="s">
        <v>37</v>
      </c>
      <c r="U6746" t="s">
        <v>3213</v>
      </c>
      <c r="V6746" t="s">
        <v>44</v>
      </c>
      <c r="W6746" s="1">
        <v>43054</v>
      </c>
      <c r="X6746" s="12">
        <v>-85</v>
      </c>
      <c r="Y6746" s="4" t="str">
        <f t="shared" si="210"/>
        <v>Income</v>
      </c>
      <c r="Z6746" s="8">
        <v>43040</v>
      </c>
      <c r="AA6746" s="7" t="s">
        <v>396</v>
      </c>
      <c r="AB6746" s="7" t="str">
        <f t="shared" si="211"/>
        <v>Car Park Excess Fee Notice Income</v>
      </c>
    </row>
    <row r="6747" spans="1:28" x14ac:dyDescent="0.25">
      <c r="A6747" s="7" t="s">
        <v>451</v>
      </c>
      <c r="B6747" t="s">
        <v>23</v>
      </c>
      <c r="C6747" t="s">
        <v>24</v>
      </c>
      <c r="D6747" t="s">
        <v>25</v>
      </c>
      <c r="E6747" t="s">
        <v>26</v>
      </c>
      <c r="F6747" t="s">
        <v>267</v>
      </c>
      <c r="G6747" t="s">
        <v>268</v>
      </c>
      <c r="H6747" t="s">
        <v>256</v>
      </c>
      <c r="I6747" t="s">
        <v>257</v>
      </c>
      <c r="K6747">
        <v>201808</v>
      </c>
      <c r="L6747" t="s">
        <v>43</v>
      </c>
      <c r="M6747">
        <v>2034968</v>
      </c>
      <c r="N6747">
        <v>2</v>
      </c>
      <c r="Q6747">
        <v>0</v>
      </c>
      <c r="R6747" t="s">
        <v>3254</v>
      </c>
      <c r="S6747" s="1">
        <v>43054</v>
      </c>
      <c r="T6747" t="s">
        <v>37</v>
      </c>
      <c r="U6747" t="s">
        <v>3255</v>
      </c>
      <c r="V6747" t="s">
        <v>278</v>
      </c>
      <c r="W6747" s="1">
        <v>43054</v>
      </c>
      <c r="X6747" s="12">
        <v>-240</v>
      </c>
      <c r="Y6747" s="4" t="str">
        <f t="shared" si="210"/>
        <v>Income</v>
      </c>
      <c r="Z6747" s="8">
        <v>43040</v>
      </c>
      <c r="AA6747" s="7" t="s">
        <v>396</v>
      </c>
      <c r="AB6747" s="7" t="str">
        <f t="shared" si="211"/>
        <v>Car Park Excess Fee Notice Income</v>
      </c>
    </row>
    <row r="6748" spans="1:28" x14ac:dyDescent="0.25">
      <c r="A6748" s="7" t="s">
        <v>451</v>
      </c>
      <c r="B6748" t="s">
        <v>23</v>
      </c>
      <c r="C6748" t="s">
        <v>24</v>
      </c>
      <c r="D6748" t="s">
        <v>25</v>
      </c>
      <c r="E6748" t="s">
        <v>26</v>
      </c>
      <c r="F6748" t="s">
        <v>267</v>
      </c>
      <c r="G6748" t="s">
        <v>268</v>
      </c>
      <c r="H6748" t="s">
        <v>256</v>
      </c>
      <c r="I6748" t="s">
        <v>257</v>
      </c>
      <c r="K6748">
        <v>201808</v>
      </c>
      <c r="L6748" t="s">
        <v>43</v>
      </c>
      <c r="M6748">
        <v>2034966</v>
      </c>
      <c r="N6748">
        <v>58</v>
      </c>
      <c r="Q6748">
        <v>0</v>
      </c>
      <c r="R6748" t="s">
        <v>3272</v>
      </c>
      <c r="S6748" s="1">
        <v>43054</v>
      </c>
      <c r="T6748" t="s">
        <v>37</v>
      </c>
      <c r="U6748" t="s">
        <v>3273</v>
      </c>
      <c r="V6748" t="s">
        <v>38</v>
      </c>
      <c r="W6748" s="1">
        <v>43054</v>
      </c>
      <c r="X6748" s="12">
        <v>-1673</v>
      </c>
      <c r="Y6748" s="4" t="str">
        <f t="shared" si="210"/>
        <v>Income</v>
      </c>
      <c r="Z6748" s="8">
        <v>43040</v>
      </c>
      <c r="AA6748" s="7" t="s">
        <v>396</v>
      </c>
      <c r="AB6748" s="7" t="str">
        <f t="shared" si="211"/>
        <v>Car Park Excess Fee Notice Income</v>
      </c>
    </row>
    <row r="6749" spans="1:28" x14ac:dyDescent="0.25">
      <c r="A6749" s="7" t="s">
        <v>451</v>
      </c>
      <c r="B6749" t="s">
        <v>23</v>
      </c>
      <c r="C6749" t="s">
        <v>24</v>
      </c>
      <c r="D6749" t="s">
        <v>25</v>
      </c>
      <c r="E6749" t="s">
        <v>26</v>
      </c>
      <c r="F6749" t="s">
        <v>267</v>
      </c>
      <c r="G6749" t="s">
        <v>268</v>
      </c>
      <c r="H6749" t="s">
        <v>256</v>
      </c>
      <c r="I6749" t="s">
        <v>257</v>
      </c>
      <c r="K6749">
        <v>201808</v>
      </c>
      <c r="L6749" t="s">
        <v>43</v>
      </c>
      <c r="M6749">
        <v>2034972</v>
      </c>
      <c r="N6749">
        <v>29</v>
      </c>
      <c r="Q6749">
        <v>0</v>
      </c>
      <c r="R6749" t="s">
        <v>3292</v>
      </c>
      <c r="S6749" s="1">
        <v>43054</v>
      </c>
      <c r="T6749" t="s">
        <v>37</v>
      </c>
      <c r="U6749" t="s">
        <v>3293</v>
      </c>
      <c r="V6749" t="s">
        <v>278</v>
      </c>
      <c r="W6749" s="1">
        <v>43054</v>
      </c>
      <c r="X6749" s="12">
        <v>-70</v>
      </c>
      <c r="Y6749" s="4" t="str">
        <f t="shared" si="210"/>
        <v>Income</v>
      </c>
      <c r="Z6749" s="8">
        <v>43040</v>
      </c>
      <c r="AA6749" s="7" t="s">
        <v>396</v>
      </c>
      <c r="AB6749" s="7" t="str">
        <f t="shared" si="211"/>
        <v>Car Park Excess Fee Notice Income</v>
      </c>
    </row>
    <row r="6750" spans="1:28" x14ac:dyDescent="0.25">
      <c r="A6750" s="7" t="s">
        <v>451</v>
      </c>
      <c r="B6750" t="s">
        <v>23</v>
      </c>
      <c r="C6750" t="s">
        <v>24</v>
      </c>
      <c r="D6750" t="s">
        <v>25</v>
      </c>
      <c r="E6750" t="s">
        <v>26</v>
      </c>
      <c r="F6750" t="s">
        <v>280</v>
      </c>
      <c r="G6750" t="s">
        <v>281</v>
      </c>
      <c r="H6750" t="s">
        <v>57</v>
      </c>
      <c r="I6750" t="s">
        <v>58</v>
      </c>
      <c r="K6750">
        <v>201808</v>
      </c>
      <c r="L6750" t="s">
        <v>60</v>
      </c>
      <c r="M6750">
        <v>4319415</v>
      </c>
      <c r="N6750">
        <v>5</v>
      </c>
      <c r="Q6750">
        <v>0</v>
      </c>
      <c r="S6750" s="1">
        <v>43054</v>
      </c>
      <c r="T6750" t="s">
        <v>55</v>
      </c>
      <c r="U6750" t="s">
        <v>3540</v>
      </c>
      <c r="V6750" t="s">
        <v>61</v>
      </c>
      <c r="W6750" s="1">
        <v>43054</v>
      </c>
      <c r="X6750" s="12">
        <v>-549.16999999999996</v>
      </c>
      <c r="Y6750" s="4" t="str">
        <f t="shared" si="210"/>
        <v>Income</v>
      </c>
      <c r="Z6750" s="8">
        <v>43040</v>
      </c>
      <c r="AA6750" s="7" t="s">
        <v>396</v>
      </c>
      <c r="AB6750" s="7" t="str">
        <f t="shared" si="211"/>
        <v>Carparks Pay and Display Income</v>
      </c>
    </row>
    <row r="6751" spans="1:28" x14ac:dyDescent="0.25">
      <c r="A6751" s="7" t="s">
        <v>451</v>
      </c>
      <c r="B6751" t="s">
        <v>23</v>
      </c>
      <c r="C6751" t="s">
        <v>24</v>
      </c>
      <c r="D6751" t="s">
        <v>25</v>
      </c>
      <c r="E6751" t="s">
        <v>26</v>
      </c>
      <c r="F6751" t="s">
        <v>283</v>
      </c>
      <c r="G6751" t="s">
        <v>284</v>
      </c>
      <c r="H6751" t="s">
        <v>57</v>
      </c>
      <c r="I6751" t="s">
        <v>58</v>
      </c>
      <c r="K6751">
        <v>201808</v>
      </c>
      <c r="L6751" t="s">
        <v>60</v>
      </c>
      <c r="M6751">
        <v>4319413</v>
      </c>
      <c r="N6751">
        <v>2</v>
      </c>
      <c r="Q6751">
        <v>0</v>
      </c>
      <c r="S6751" s="1">
        <v>43054</v>
      </c>
      <c r="T6751" t="s">
        <v>55</v>
      </c>
      <c r="U6751" t="s">
        <v>3658</v>
      </c>
      <c r="V6751" t="s">
        <v>61</v>
      </c>
      <c r="W6751" s="1">
        <v>43054</v>
      </c>
      <c r="X6751" s="12">
        <v>-1011.12</v>
      </c>
      <c r="Y6751" s="4" t="str">
        <f t="shared" si="210"/>
        <v>Income</v>
      </c>
      <c r="Z6751" s="8">
        <v>43040</v>
      </c>
      <c r="AA6751" s="7" t="s">
        <v>397</v>
      </c>
      <c r="AB6751" s="7" t="str">
        <f t="shared" si="211"/>
        <v>Carparks Pay and Display Income</v>
      </c>
    </row>
    <row r="6752" spans="1:28" x14ac:dyDescent="0.25">
      <c r="A6752" s="7" t="s">
        <v>451</v>
      </c>
      <c r="B6752" t="s">
        <v>23</v>
      </c>
      <c r="C6752" t="s">
        <v>24</v>
      </c>
      <c r="D6752" t="s">
        <v>25</v>
      </c>
      <c r="E6752" t="s">
        <v>26</v>
      </c>
      <c r="F6752" t="s">
        <v>283</v>
      </c>
      <c r="G6752" t="s">
        <v>284</v>
      </c>
      <c r="H6752" t="s">
        <v>57</v>
      </c>
      <c r="I6752" t="s">
        <v>58</v>
      </c>
      <c r="K6752">
        <v>201808</v>
      </c>
      <c r="L6752" t="s">
        <v>60</v>
      </c>
      <c r="M6752">
        <v>4319411</v>
      </c>
      <c r="N6752">
        <v>0</v>
      </c>
      <c r="Q6752">
        <v>0</v>
      </c>
      <c r="S6752" s="1">
        <v>43054</v>
      </c>
      <c r="T6752" t="s">
        <v>55</v>
      </c>
      <c r="U6752" t="s">
        <v>3661</v>
      </c>
      <c r="V6752" t="s">
        <v>61</v>
      </c>
      <c r="W6752" s="1">
        <v>43054</v>
      </c>
      <c r="X6752" s="12">
        <v>-654.41999999999996</v>
      </c>
      <c r="Y6752" s="4" t="str">
        <f t="shared" si="210"/>
        <v>Income</v>
      </c>
      <c r="Z6752" s="8">
        <v>43040</v>
      </c>
      <c r="AA6752" s="7" t="s">
        <v>397</v>
      </c>
      <c r="AB6752" s="7" t="str">
        <f t="shared" si="211"/>
        <v>Carparks Pay and Display Income</v>
      </c>
    </row>
    <row r="6753" spans="1:28" x14ac:dyDescent="0.25">
      <c r="A6753" s="7" t="s">
        <v>451</v>
      </c>
      <c r="B6753" t="s">
        <v>23</v>
      </c>
      <c r="C6753" t="s">
        <v>24</v>
      </c>
      <c r="D6753" t="s">
        <v>25</v>
      </c>
      <c r="E6753" t="s">
        <v>26</v>
      </c>
      <c r="F6753" t="s">
        <v>283</v>
      </c>
      <c r="G6753" t="s">
        <v>284</v>
      </c>
      <c r="H6753" t="s">
        <v>57</v>
      </c>
      <c r="I6753" t="s">
        <v>58</v>
      </c>
      <c r="K6753">
        <v>201808</v>
      </c>
      <c r="L6753" t="s">
        <v>60</v>
      </c>
      <c r="M6753">
        <v>4319409</v>
      </c>
      <c r="N6753">
        <v>0</v>
      </c>
      <c r="Q6753">
        <v>0</v>
      </c>
      <c r="S6753" s="1">
        <v>43054</v>
      </c>
      <c r="T6753" t="s">
        <v>55</v>
      </c>
      <c r="U6753" t="s">
        <v>3662</v>
      </c>
      <c r="V6753" t="s">
        <v>61</v>
      </c>
      <c r="W6753" s="1">
        <v>43054</v>
      </c>
      <c r="X6753" s="12">
        <v>-666.25</v>
      </c>
      <c r="Y6753" s="4" t="str">
        <f t="shared" si="210"/>
        <v>Income</v>
      </c>
      <c r="Z6753" s="8">
        <v>43040</v>
      </c>
      <c r="AA6753" s="7" t="s">
        <v>397</v>
      </c>
      <c r="AB6753" s="7" t="str">
        <f t="shared" si="211"/>
        <v>Carparks Pay and Display Income</v>
      </c>
    </row>
    <row r="6754" spans="1:28" x14ac:dyDescent="0.25">
      <c r="A6754" s="7" t="s">
        <v>451</v>
      </c>
      <c r="B6754" t="s">
        <v>23</v>
      </c>
      <c r="C6754" t="s">
        <v>24</v>
      </c>
      <c r="D6754" t="s">
        <v>25</v>
      </c>
      <c r="E6754" t="s">
        <v>26</v>
      </c>
      <c r="F6754" t="s">
        <v>285</v>
      </c>
      <c r="G6754" t="s">
        <v>286</v>
      </c>
      <c r="H6754" t="s">
        <v>57</v>
      </c>
      <c r="I6754" t="s">
        <v>58</v>
      </c>
      <c r="K6754">
        <v>201808</v>
      </c>
      <c r="L6754" t="s">
        <v>60</v>
      </c>
      <c r="M6754">
        <v>4319412</v>
      </c>
      <c r="N6754">
        <v>5</v>
      </c>
      <c r="Q6754">
        <v>0</v>
      </c>
      <c r="S6754" s="1">
        <v>43054</v>
      </c>
      <c r="T6754" t="s">
        <v>55</v>
      </c>
      <c r="U6754" t="s">
        <v>3751</v>
      </c>
      <c r="V6754" t="s">
        <v>61</v>
      </c>
      <c r="W6754" s="1">
        <v>43054</v>
      </c>
      <c r="X6754" s="12">
        <v>-506.25</v>
      </c>
      <c r="Y6754" s="4" t="str">
        <f t="shared" si="210"/>
        <v>Income</v>
      </c>
      <c r="Z6754" s="8">
        <v>43040</v>
      </c>
      <c r="AA6754" s="7" t="s">
        <v>397</v>
      </c>
      <c r="AB6754" s="7" t="str">
        <f t="shared" si="211"/>
        <v>Carparks Pay and Display Income</v>
      </c>
    </row>
    <row r="6755" spans="1:28" x14ac:dyDescent="0.25">
      <c r="A6755" s="7" t="s">
        <v>451</v>
      </c>
      <c r="B6755" t="s">
        <v>23</v>
      </c>
      <c r="C6755" t="s">
        <v>24</v>
      </c>
      <c r="D6755" t="s">
        <v>25</v>
      </c>
      <c r="E6755" t="s">
        <v>26</v>
      </c>
      <c r="F6755" t="s">
        <v>285</v>
      </c>
      <c r="G6755" t="s">
        <v>286</v>
      </c>
      <c r="H6755" t="s">
        <v>57</v>
      </c>
      <c r="I6755" t="s">
        <v>58</v>
      </c>
      <c r="K6755">
        <v>201808</v>
      </c>
      <c r="L6755" t="s">
        <v>60</v>
      </c>
      <c r="M6755">
        <v>4319415</v>
      </c>
      <c r="N6755">
        <v>2</v>
      </c>
      <c r="Q6755">
        <v>0</v>
      </c>
      <c r="S6755" s="1">
        <v>43054</v>
      </c>
      <c r="T6755" t="s">
        <v>55</v>
      </c>
      <c r="U6755" t="s">
        <v>3753</v>
      </c>
      <c r="V6755" t="s">
        <v>61</v>
      </c>
      <c r="W6755" s="1">
        <v>43054</v>
      </c>
      <c r="X6755" s="12">
        <v>-581.87</v>
      </c>
      <c r="Y6755" s="4" t="str">
        <f t="shared" si="210"/>
        <v>Income</v>
      </c>
      <c r="Z6755" s="8">
        <v>43040</v>
      </c>
      <c r="AA6755" s="7" t="s">
        <v>397</v>
      </c>
      <c r="AB6755" s="7" t="str">
        <f t="shared" si="211"/>
        <v>Carparks Pay and Display Income</v>
      </c>
    </row>
    <row r="6756" spans="1:28" x14ac:dyDescent="0.25">
      <c r="A6756" s="7" t="s">
        <v>451</v>
      </c>
      <c r="B6756" t="s">
        <v>23</v>
      </c>
      <c r="C6756" t="s">
        <v>24</v>
      </c>
      <c r="D6756" t="s">
        <v>25</v>
      </c>
      <c r="E6756" t="s">
        <v>26</v>
      </c>
      <c r="F6756" t="s">
        <v>289</v>
      </c>
      <c r="G6756" t="s">
        <v>290</v>
      </c>
      <c r="H6756" t="s">
        <v>57</v>
      </c>
      <c r="I6756" t="s">
        <v>58</v>
      </c>
      <c r="K6756">
        <v>201808</v>
      </c>
      <c r="L6756" t="s">
        <v>60</v>
      </c>
      <c r="M6756">
        <v>4319408</v>
      </c>
      <c r="N6756">
        <v>2</v>
      </c>
      <c r="Q6756">
        <v>0</v>
      </c>
      <c r="S6756" s="1">
        <v>43054</v>
      </c>
      <c r="T6756" t="s">
        <v>55</v>
      </c>
      <c r="U6756" t="s">
        <v>3835</v>
      </c>
      <c r="V6756" t="s">
        <v>61</v>
      </c>
      <c r="W6756" s="1">
        <v>43054</v>
      </c>
      <c r="X6756" s="12">
        <v>-833.75</v>
      </c>
      <c r="Y6756" s="4" t="str">
        <f t="shared" si="210"/>
        <v>Income</v>
      </c>
      <c r="Z6756" s="8">
        <v>43040</v>
      </c>
      <c r="AA6756" s="7" t="s">
        <v>397</v>
      </c>
      <c r="AB6756" s="7" t="str">
        <f t="shared" si="211"/>
        <v>Carparks Pay and Display Income</v>
      </c>
    </row>
    <row r="6757" spans="1:28" x14ac:dyDescent="0.25">
      <c r="A6757" s="7" t="s">
        <v>451</v>
      </c>
      <c r="B6757" t="s">
        <v>23</v>
      </c>
      <c r="C6757" t="s">
        <v>24</v>
      </c>
      <c r="D6757" t="s">
        <v>25</v>
      </c>
      <c r="E6757" t="s">
        <v>26</v>
      </c>
      <c r="F6757" t="s">
        <v>294</v>
      </c>
      <c r="G6757" t="s">
        <v>295</v>
      </c>
      <c r="H6757" t="s">
        <v>57</v>
      </c>
      <c r="I6757" t="s">
        <v>58</v>
      </c>
      <c r="K6757">
        <v>201808</v>
      </c>
      <c r="L6757" t="s">
        <v>60</v>
      </c>
      <c r="M6757">
        <v>4319409</v>
      </c>
      <c r="N6757">
        <v>2</v>
      </c>
      <c r="Q6757">
        <v>0</v>
      </c>
      <c r="S6757" s="1">
        <v>43054</v>
      </c>
      <c r="T6757" t="s">
        <v>55</v>
      </c>
      <c r="U6757" t="s">
        <v>3892</v>
      </c>
      <c r="V6757" t="s">
        <v>61</v>
      </c>
      <c r="W6757" s="1">
        <v>43054</v>
      </c>
      <c r="X6757" s="12">
        <v>-880.83</v>
      </c>
      <c r="Y6757" s="4" t="str">
        <f t="shared" si="210"/>
        <v>Income</v>
      </c>
      <c r="Z6757" s="8">
        <v>43040</v>
      </c>
      <c r="AA6757" s="7" t="s">
        <v>397</v>
      </c>
      <c r="AB6757" s="7" t="str">
        <f t="shared" si="211"/>
        <v>Carparks Pay and Display Income</v>
      </c>
    </row>
    <row r="6758" spans="1:28" x14ac:dyDescent="0.25">
      <c r="A6758" s="7" t="s">
        <v>451</v>
      </c>
      <c r="B6758" t="s">
        <v>23</v>
      </c>
      <c r="C6758" t="s">
        <v>24</v>
      </c>
      <c r="D6758" t="s">
        <v>25</v>
      </c>
      <c r="E6758" t="s">
        <v>26</v>
      </c>
      <c r="F6758" t="s">
        <v>297</v>
      </c>
      <c r="G6758" t="s">
        <v>298</v>
      </c>
      <c r="H6758" t="s">
        <v>57</v>
      </c>
      <c r="I6758" t="s">
        <v>58</v>
      </c>
      <c r="K6758">
        <v>201808</v>
      </c>
      <c r="L6758" t="s">
        <v>60</v>
      </c>
      <c r="M6758">
        <v>4319412</v>
      </c>
      <c r="N6758">
        <v>0</v>
      </c>
      <c r="Q6758">
        <v>0</v>
      </c>
      <c r="S6758" s="1">
        <v>43054</v>
      </c>
      <c r="T6758" t="s">
        <v>55</v>
      </c>
      <c r="U6758" t="s">
        <v>3932</v>
      </c>
      <c r="V6758" t="s">
        <v>61</v>
      </c>
      <c r="W6758" s="1">
        <v>43054</v>
      </c>
      <c r="X6758" s="12">
        <v>-359.33</v>
      </c>
      <c r="Y6758" s="4" t="str">
        <f t="shared" si="210"/>
        <v>Income</v>
      </c>
      <c r="Z6758" s="8">
        <v>43040</v>
      </c>
      <c r="AA6758" s="7" t="s">
        <v>397</v>
      </c>
      <c r="AB6758" s="7" t="str">
        <f t="shared" si="211"/>
        <v>Carparks Pay and Display Income</v>
      </c>
    </row>
    <row r="6759" spans="1:28" x14ac:dyDescent="0.25">
      <c r="A6759" s="7" t="s">
        <v>451</v>
      </c>
      <c r="B6759" t="s">
        <v>23</v>
      </c>
      <c r="C6759" t="s">
        <v>24</v>
      </c>
      <c r="D6759" t="s">
        <v>25</v>
      </c>
      <c r="E6759" t="s">
        <v>26</v>
      </c>
      <c r="F6759" t="s">
        <v>304</v>
      </c>
      <c r="G6759" t="s">
        <v>305</v>
      </c>
      <c r="H6759" t="s">
        <v>57</v>
      </c>
      <c r="I6759" t="s">
        <v>58</v>
      </c>
      <c r="K6759">
        <v>201808</v>
      </c>
      <c r="L6759" t="s">
        <v>60</v>
      </c>
      <c r="M6759">
        <v>4319411</v>
      </c>
      <c r="N6759">
        <v>14</v>
      </c>
      <c r="Q6759">
        <v>0</v>
      </c>
      <c r="S6759" s="1">
        <v>43054</v>
      </c>
      <c r="T6759" t="s">
        <v>55</v>
      </c>
      <c r="U6759" t="s">
        <v>4049</v>
      </c>
      <c r="V6759" t="s">
        <v>61</v>
      </c>
      <c r="W6759" s="1">
        <v>43054</v>
      </c>
      <c r="X6759" s="12">
        <v>-892.37</v>
      </c>
      <c r="Y6759" s="4" t="str">
        <f t="shared" si="210"/>
        <v>Income</v>
      </c>
      <c r="Z6759" s="8">
        <v>43040</v>
      </c>
      <c r="AA6759" s="7" t="s">
        <v>397</v>
      </c>
      <c r="AB6759" s="7" t="str">
        <f t="shared" si="211"/>
        <v>Carparks Pay and Display Income</v>
      </c>
    </row>
    <row r="6760" spans="1:28" x14ac:dyDescent="0.25">
      <c r="A6760" s="7" t="s">
        <v>451</v>
      </c>
      <c r="B6760" t="s">
        <v>23</v>
      </c>
      <c r="C6760" t="s">
        <v>24</v>
      </c>
      <c r="D6760" t="s">
        <v>25</v>
      </c>
      <c r="E6760" t="s">
        <v>26</v>
      </c>
      <c r="F6760" t="s">
        <v>304</v>
      </c>
      <c r="G6760" t="s">
        <v>305</v>
      </c>
      <c r="H6760" t="s">
        <v>57</v>
      </c>
      <c r="I6760" t="s">
        <v>58</v>
      </c>
      <c r="K6760">
        <v>201808</v>
      </c>
      <c r="L6760" t="s">
        <v>60</v>
      </c>
      <c r="M6760">
        <v>4319409</v>
      </c>
      <c r="N6760">
        <v>3</v>
      </c>
      <c r="Q6760">
        <v>0</v>
      </c>
      <c r="S6760" s="1">
        <v>43054</v>
      </c>
      <c r="T6760" t="s">
        <v>55</v>
      </c>
      <c r="U6760" t="s">
        <v>4050</v>
      </c>
      <c r="V6760" t="s">
        <v>61</v>
      </c>
      <c r="W6760" s="1">
        <v>43054</v>
      </c>
      <c r="X6760" s="12">
        <v>-841.42</v>
      </c>
      <c r="Y6760" s="4" t="str">
        <f t="shared" si="210"/>
        <v>Income</v>
      </c>
      <c r="Z6760" s="8">
        <v>43040</v>
      </c>
      <c r="AA6760" s="7" t="s">
        <v>397</v>
      </c>
      <c r="AB6760" s="7" t="str">
        <f t="shared" si="211"/>
        <v>Carparks Pay and Display Income</v>
      </c>
    </row>
    <row r="6761" spans="1:28" x14ac:dyDescent="0.25">
      <c r="A6761" s="7" t="s">
        <v>451</v>
      </c>
      <c r="B6761" t="s">
        <v>23</v>
      </c>
      <c r="C6761" t="s">
        <v>24</v>
      </c>
      <c r="D6761" t="s">
        <v>25</v>
      </c>
      <c r="E6761" t="s">
        <v>26</v>
      </c>
      <c r="F6761" t="s">
        <v>304</v>
      </c>
      <c r="G6761" t="s">
        <v>305</v>
      </c>
      <c r="H6761" t="s">
        <v>57</v>
      </c>
      <c r="I6761" t="s">
        <v>58</v>
      </c>
      <c r="K6761">
        <v>201808</v>
      </c>
      <c r="L6761" t="s">
        <v>60</v>
      </c>
      <c r="M6761">
        <v>4319413</v>
      </c>
      <c r="N6761">
        <v>0</v>
      </c>
      <c r="Q6761">
        <v>0</v>
      </c>
      <c r="S6761" s="1">
        <v>43054</v>
      </c>
      <c r="T6761" t="s">
        <v>55</v>
      </c>
      <c r="U6761" t="s">
        <v>4055</v>
      </c>
      <c r="V6761" t="s">
        <v>61</v>
      </c>
      <c r="W6761" s="1">
        <v>43054</v>
      </c>
      <c r="X6761" s="12">
        <v>-986.46</v>
      </c>
      <c r="Y6761" s="4" t="str">
        <f t="shared" si="210"/>
        <v>Income</v>
      </c>
      <c r="Z6761" s="8">
        <v>43040</v>
      </c>
      <c r="AA6761" s="7" t="s">
        <v>397</v>
      </c>
      <c r="AB6761" s="7" t="str">
        <f t="shared" si="211"/>
        <v>Carparks Pay and Display Income</v>
      </c>
    </row>
    <row r="6762" spans="1:28" x14ac:dyDescent="0.25">
      <c r="A6762" s="7" t="s">
        <v>451</v>
      </c>
      <c r="B6762" t="s">
        <v>23</v>
      </c>
      <c r="C6762" t="s">
        <v>24</v>
      </c>
      <c r="D6762" t="s">
        <v>25</v>
      </c>
      <c r="E6762" t="s">
        <v>26</v>
      </c>
      <c r="F6762" t="s">
        <v>306</v>
      </c>
      <c r="G6762" t="s">
        <v>307</v>
      </c>
      <c r="H6762" t="s">
        <v>57</v>
      </c>
      <c r="I6762" t="s">
        <v>58</v>
      </c>
      <c r="K6762">
        <v>201808</v>
      </c>
      <c r="L6762" t="s">
        <v>60</v>
      </c>
      <c r="M6762">
        <v>4319409</v>
      </c>
      <c r="N6762">
        <v>5</v>
      </c>
      <c r="Q6762">
        <v>0</v>
      </c>
      <c r="S6762" s="1">
        <v>43054</v>
      </c>
      <c r="T6762" t="s">
        <v>55</v>
      </c>
      <c r="U6762" t="s">
        <v>4269</v>
      </c>
      <c r="V6762" t="s">
        <v>61</v>
      </c>
      <c r="W6762" s="1">
        <v>43054</v>
      </c>
      <c r="X6762" s="12">
        <v>-695.5</v>
      </c>
      <c r="Y6762" s="4" t="str">
        <f t="shared" si="210"/>
        <v>Income</v>
      </c>
      <c r="Z6762" s="8">
        <v>43040</v>
      </c>
      <c r="AA6762" s="7" t="s">
        <v>397</v>
      </c>
      <c r="AB6762" s="7" t="str">
        <f t="shared" si="211"/>
        <v>Carparks Pay and Display Income</v>
      </c>
    </row>
    <row r="6763" spans="1:28" x14ac:dyDescent="0.25">
      <c r="A6763" s="7" t="s">
        <v>451</v>
      </c>
      <c r="B6763" t="s">
        <v>23</v>
      </c>
      <c r="C6763" t="s">
        <v>24</v>
      </c>
      <c r="D6763" t="s">
        <v>25</v>
      </c>
      <c r="E6763" t="s">
        <v>26</v>
      </c>
      <c r="F6763" t="s">
        <v>306</v>
      </c>
      <c r="G6763" t="s">
        <v>307</v>
      </c>
      <c r="H6763" t="s">
        <v>57</v>
      </c>
      <c r="I6763" t="s">
        <v>58</v>
      </c>
      <c r="K6763">
        <v>201808</v>
      </c>
      <c r="L6763" t="s">
        <v>60</v>
      </c>
      <c r="M6763">
        <v>4319411</v>
      </c>
      <c r="N6763">
        <v>2</v>
      </c>
      <c r="Q6763">
        <v>0</v>
      </c>
      <c r="S6763" s="1">
        <v>43054</v>
      </c>
      <c r="T6763" t="s">
        <v>55</v>
      </c>
      <c r="U6763" t="s">
        <v>4272</v>
      </c>
      <c r="V6763" t="s">
        <v>61</v>
      </c>
      <c r="W6763" s="1">
        <v>43054</v>
      </c>
      <c r="X6763" s="12">
        <v>-705.92</v>
      </c>
      <c r="Y6763" s="4" t="str">
        <f t="shared" si="210"/>
        <v>Income</v>
      </c>
      <c r="Z6763" s="8">
        <v>43040</v>
      </c>
      <c r="AA6763" s="7" t="s">
        <v>397</v>
      </c>
      <c r="AB6763" s="7" t="str">
        <f t="shared" si="211"/>
        <v>Carparks Pay and Display Income</v>
      </c>
    </row>
    <row r="6764" spans="1:28" x14ac:dyDescent="0.25">
      <c r="A6764" s="7" t="s">
        <v>451</v>
      </c>
      <c r="B6764" t="s">
        <v>23</v>
      </c>
      <c r="C6764" t="s">
        <v>24</v>
      </c>
      <c r="D6764" t="s">
        <v>25</v>
      </c>
      <c r="E6764" t="s">
        <v>26</v>
      </c>
      <c r="F6764" t="s">
        <v>306</v>
      </c>
      <c r="G6764" t="s">
        <v>307</v>
      </c>
      <c r="H6764" t="s">
        <v>57</v>
      </c>
      <c r="I6764" t="s">
        <v>58</v>
      </c>
      <c r="K6764">
        <v>201808</v>
      </c>
      <c r="L6764" t="s">
        <v>60</v>
      </c>
      <c r="M6764">
        <v>4319412</v>
      </c>
      <c r="N6764">
        <v>2</v>
      </c>
      <c r="Q6764">
        <v>0</v>
      </c>
      <c r="S6764" s="1">
        <v>43054</v>
      </c>
      <c r="T6764" t="s">
        <v>55</v>
      </c>
      <c r="U6764" t="s">
        <v>4273</v>
      </c>
      <c r="V6764" t="s">
        <v>61</v>
      </c>
      <c r="W6764" s="1">
        <v>43054</v>
      </c>
      <c r="X6764" s="12">
        <v>-659.5</v>
      </c>
      <c r="Y6764" s="4" t="str">
        <f t="shared" si="210"/>
        <v>Income</v>
      </c>
      <c r="Z6764" s="8">
        <v>43040</v>
      </c>
      <c r="AA6764" s="7" t="s">
        <v>397</v>
      </c>
      <c r="AB6764" s="7" t="str">
        <f t="shared" si="211"/>
        <v>Carparks Pay and Display Income</v>
      </c>
    </row>
    <row r="6765" spans="1:28" x14ac:dyDescent="0.25">
      <c r="A6765" s="7" t="s">
        <v>451</v>
      </c>
      <c r="B6765" t="s">
        <v>23</v>
      </c>
      <c r="C6765" t="s">
        <v>24</v>
      </c>
      <c r="D6765" t="s">
        <v>25</v>
      </c>
      <c r="E6765" t="s">
        <v>26</v>
      </c>
      <c r="F6765" t="s">
        <v>306</v>
      </c>
      <c r="G6765" t="s">
        <v>307</v>
      </c>
      <c r="H6765" t="s">
        <v>57</v>
      </c>
      <c r="I6765" t="s">
        <v>58</v>
      </c>
      <c r="K6765">
        <v>201808</v>
      </c>
      <c r="L6765" t="s">
        <v>60</v>
      </c>
      <c r="M6765">
        <v>4319413</v>
      </c>
      <c r="N6765">
        <v>20</v>
      </c>
      <c r="Q6765">
        <v>0</v>
      </c>
      <c r="S6765" s="1">
        <v>43054</v>
      </c>
      <c r="T6765" t="s">
        <v>55</v>
      </c>
      <c r="U6765" t="s">
        <v>4279</v>
      </c>
      <c r="V6765" t="s">
        <v>61</v>
      </c>
      <c r="W6765" s="1">
        <v>43054</v>
      </c>
      <c r="X6765" s="12">
        <v>-866.75</v>
      </c>
      <c r="Y6765" s="4" t="str">
        <f t="shared" si="210"/>
        <v>Income</v>
      </c>
      <c r="Z6765" s="8">
        <v>43040</v>
      </c>
      <c r="AA6765" s="7" t="s">
        <v>397</v>
      </c>
      <c r="AB6765" s="7" t="str">
        <f t="shared" si="211"/>
        <v>Carparks Pay and Display Income</v>
      </c>
    </row>
    <row r="6766" spans="1:28" x14ac:dyDescent="0.25">
      <c r="A6766" s="7" t="s">
        <v>451</v>
      </c>
      <c r="B6766" t="s">
        <v>23</v>
      </c>
      <c r="C6766" t="s">
        <v>24</v>
      </c>
      <c r="D6766" t="s">
        <v>25</v>
      </c>
      <c r="E6766" t="s">
        <v>26</v>
      </c>
      <c r="F6766" t="s">
        <v>306</v>
      </c>
      <c r="G6766" t="s">
        <v>307</v>
      </c>
      <c r="H6766" t="s">
        <v>57</v>
      </c>
      <c r="I6766" t="s">
        <v>58</v>
      </c>
      <c r="K6766">
        <v>201808</v>
      </c>
      <c r="L6766" t="s">
        <v>60</v>
      </c>
      <c r="M6766">
        <v>4319413</v>
      </c>
      <c r="N6766">
        <v>9</v>
      </c>
      <c r="Q6766">
        <v>0</v>
      </c>
      <c r="S6766" s="1">
        <v>43054</v>
      </c>
      <c r="T6766" t="s">
        <v>55</v>
      </c>
      <c r="U6766" t="s">
        <v>4280</v>
      </c>
      <c r="V6766" t="s">
        <v>61</v>
      </c>
      <c r="W6766" s="1">
        <v>43054</v>
      </c>
      <c r="X6766" s="12">
        <v>-460.21</v>
      </c>
      <c r="Y6766" s="4" t="str">
        <f t="shared" si="210"/>
        <v>Income</v>
      </c>
      <c r="Z6766" s="8">
        <v>43040</v>
      </c>
      <c r="AA6766" s="7" t="s">
        <v>397</v>
      </c>
      <c r="AB6766" s="7" t="str">
        <f t="shared" si="211"/>
        <v>Carparks Pay and Display Income</v>
      </c>
    </row>
    <row r="6767" spans="1:28" x14ac:dyDescent="0.25">
      <c r="A6767" s="7" t="s">
        <v>451</v>
      </c>
      <c r="B6767" t="s">
        <v>23</v>
      </c>
      <c r="C6767" t="s">
        <v>24</v>
      </c>
      <c r="D6767" t="s">
        <v>25</v>
      </c>
      <c r="E6767" t="s">
        <v>26</v>
      </c>
      <c r="F6767" t="s">
        <v>306</v>
      </c>
      <c r="G6767" t="s">
        <v>307</v>
      </c>
      <c r="H6767" t="s">
        <v>57</v>
      </c>
      <c r="I6767" t="s">
        <v>58</v>
      </c>
      <c r="K6767">
        <v>201808</v>
      </c>
      <c r="L6767" t="s">
        <v>60</v>
      </c>
      <c r="M6767">
        <v>4319410</v>
      </c>
      <c r="N6767">
        <v>10</v>
      </c>
      <c r="Q6767">
        <v>0</v>
      </c>
      <c r="S6767" s="1">
        <v>43054</v>
      </c>
      <c r="T6767" t="s">
        <v>55</v>
      </c>
      <c r="U6767" t="s">
        <v>4281</v>
      </c>
      <c r="V6767" t="s">
        <v>61</v>
      </c>
      <c r="W6767" s="1">
        <v>43054</v>
      </c>
      <c r="X6767" s="12">
        <v>-659.12</v>
      </c>
      <c r="Y6767" s="4" t="str">
        <f t="shared" si="210"/>
        <v>Income</v>
      </c>
      <c r="Z6767" s="8">
        <v>43040</v>
      </c>
      <c r="AA6767" s="7" t="s">
        <v>397</v>
      </c>
      <c r="AB6767" s="7" t="str">
        <f t="shared" si="211"/>
        <v>Carparks Pay and Display Income</v>
      </c>
    </row>
    <row r="6768" spans="1:28" x14ac:dyDescent="0.25">
      <c r="A6768" s="7" t="s">
        <v>451</v>
      </c>
      <c r="B6768" t="s">
        <v>23</v>
      </c>
      <c r="C6768" t="s">
        <v>24</v>
      </c>
      <c r="D6768" t="s">
        <v>25</v>
      </c>
      <c r="E6768" t="s">
        <v>26</v>
      </c>
      <c r="F6768" t="s">
        <v>308</v>
      </c>
      <c r="G6768" t="s">
        <v>309</v>
      </c>
      <c r="H6768" t="s">
        <v>57</v>
      </c>
      <c r="I6768" t="s">
        <v>58</v>
      </c>
      <c r="K6768">
        <v>201808</v>
      </c>
      <c r="L6768" t="s">
        <v>60</v>
      </c>
      <c r="M6768">
        <v>4319415</v>
      </c>
      <c r="N6768">
        <v>4</v>
      </c>
      <c r="Q6768">
        <v>0</v>
      </c>
      <c r="S6768" s="1">
        <v>43054</v>
      </c>
      <c r="T6768" t="s">
        <v>55</v>
      </c>
      <c r="U6768" t="s">
        <v>4391</v>
      </c>
      <c r="V6768" t="s">
        <v>61</v>
      </c>
      <c r="W6768" s="1">
        <v>43054</v>
      </c>
      <c r="X6768" s="12">
        <v>-419.46</v>
      </c>
      <c r="Y6768" s="4" t="str">
        <f t="shared" si="210"/>
        <v>Income</v>
      </c>
      <c r="Z6768" s="8">
        <v>43040</v>
      </c>
      <c r="AA6768" s="7" t="s">
        <v>397</v>
      </c>
      <c r="AB6768" s="7" t="str">
        <f t="shared" si="211"/>
        <v>Carparks Pay and Display Income</v>
      </c>
    </row>
    <row r="6769" spans="1:28" x14ac:dyDescent="0.25">
      <c r="A6769" s="7" t="s">
        <v>451</v>
      </c>
      <c r="B6769" t="s">
        <v>23</v>
      </c>
      <c r="C6769" t="s">
        <v>24</v>
      </c>
      <c r="D6769" t="s">
        <v>25</v>
      </c>
      <c r="E6769" t="s">
        <v>26</v>
      </c>
      <c r="F6769" t="s">
        <v>308</v>
      </c>
      <c r="G6769" t="s">
        <v>309</v>
      </c>
      <c r="H6769" t="s">
        <v>57</v>
      </c>
      <c r="I6769" t="s">
        <v>58</v>
      </c>
      <c r="K6769">
        <v>201808</v>
      </c>
      <c r="L6769" t="s">
        <v>60</v>
      </c>
      <c r="M6769">
        <v>4319414</v>
      </c>
      <c r="N6769">
        <v>7</v>
      </c>
      <c r="Q6769">
        <v>0</v>
      </c>
      <c r="S6769" s="1">
        <v>43054</v>
      </c>
      <c r="T6769" t="s">
        <v>55</v>
      </c>
      <c r="U6769" t="s">
        <v>4393</v>
      </c>
      <c r="V6769" t="s">
        <v>61</v>
      </c>
      <c r="W6769" s="1">
        <v>43054</v>
      </c>
      <c r="X6769" s="12">
        <v>-475</v>
      </c>
      <c r="Y6769" s="4" t="str">
        <f t="shared" si="210"/>
        <v>Income</v>
      </c>
      <c r="Z6769" s="8">
        <v>43040</v>
      </c>
      <c r="AA6769" s="7" t="s">
        <v>397</v>
      </c>
      <c r="AB6769" s="7" t="str">
        <f t="shared" si="211"/>
        <v>Carparks Pay and Display Income</v>
      </c>
    </row>
    <row r="6770" spans="1:28" x14ac:dyDescent="0.25">
      <c r="A6770" s="7" t="s">
        <v>451</v>
      </c>
      <c r="B6770" t="s">
        <v>23</v>
      </c>
      <c r="C6770" t="s">
        <v>24</v>
      </c>
      <c r="D6770" t="s">
        <v>25</v>
      </c>
      <c r="E6770" t="s">
        <v>26</v>
      </c>
      <c r="F6770" t="s">
        <v>310</v>
      </c>
      <c r="G6770" t="s">
        <v>311</v>
      </c>
      <c r="H6770" t="s">
        <v>57</v>
      </c>
      <c r="I6770" t="s">
        <v>58</v>
      </c>
      <c r="K6770">
        <v>201808</v>
      </c>
      <c r="L6770" t="s">
        <v>60</v>
      </c>
      <c r="M6770">
        <v>4319408</v>
      </c>
      <c r="N6770">
        <v>3</v>
      </c>
      <c r="Q6770">
        <v>0</v>
      </c>
      <c r="S6770" s="1">
        <v>43054</v>
      </c>
      <c r="T6770" t="s">
        <v>55</v>
      </c>
      <c r="U6770" t="s">
        <v>4446</v>
      </c>
      <c r="V6770" t="s">
        <v>61</v>
      </c>
      <c r="W6770" s="1">
        <v>43054</v>
      </c>
      <c r="X6770" s="12">
        <v>-970.42</v>
      </c>
      <c r="Y6770" s="4" t="str">
        <f t="shared" si="210"/>
        <v>Income</v>
      </c>
      <c r="Z6770" s="8">
        <v>43040</v>
      </c>
      <c r="AA6770" s="7" t="s">
        <v>397</v>
      </c>
      <c r="AB6770" s="7" t="str">
        <f t="shared" si="211"/>
        <v>Carparks Pay and Display Income</v>
      </c>
    </row>
    <row r="6771" spans="1:28" x14ac:dyDescent="0.25">
      <c r="A6771" s="7" t="s">
        <v>451</v>
      </c>
      <c r="B6771" t="s">
        <v>23</v>
      </c>
      <c r="C6771" t="s">
        <v>24</v>
      </c>
      <c r="D6771" t="s">
        <v>25</v>
      </c>
      <c r="E6771" t="s">
        <v>26</v>
      </c>
      <c r="F6771" t="s">
        <v>312</v>
      </c>
      <c r="G6771" t="s">
        <v>313</v>
      </c>
      <c r="H6771" t="s">
        <v>57</v>
      </c>
      <c r="I6771" t="s">
        <v>58</v>
      </c>
      <c r="K6771">
        <v>201808</v>
      </c>
      <c r="L6771" t="s">
        <v>60</v>
      </c>
      <c r="M6771">
        <v>4319414</v>
      </c>
      <c r="N6771">
        <v>5</v>
      </c>
      <c r="Q6771">
        <v>0</v>
      </c>
      <c r="S6771" s="1">
        <v>43054</v>
      </c>
      <c r="T6771" t="s">
        <v>55</v>
      </c>
      <c r="U6771" t="s">
        <v>4513</v>
      </c>
      <c r="V6771" t="s">
        <v>61</v>
      </c>
      <c r="W6771" s="1">
        <v>43054</v>
      </c>
      <c r="X6771" s="12">
        <v>-1023.87</v>
      </c>
      <c r="Y6771" s="4" t="str">
        <f t="shared" si="210"/>
        <v>Income</v>
      </c>
      <c r="Z6771" s="8">
        <v>43040</v>
      </c>
      <c r="AA6771" s="7" t="s">
        <v>397</v>
      </c>
      <c r="AB6771" s="7" t="str">
        <f t="shared" si="211"/>
        <v>Carparks Pay and Display Income</v>
      </c>
    </row>
    <row r="6772" spans="1:28" x14ac:dyDescent="0.25">
      <c r="A6772" s="7" t="s">
        <v>451</v>
      </c>
      <c r="B6772" t="s">
        <v>23</v>
      </c>
      <c r="C6772" t="s">
        <v>24</v>
      </c>
      <c r="D6772" t="s">
        <v>25</v>
      </c>
      <c r="E6772" t="s">
        <v>26</v>
      </c>
      <c r="F6772" t="s">
        <v>312</v>
      </c>
      <c r="G6772" t="s">
        <v>313</v>
      </c>
      <c r="H6772" t="s">
        <v>57</v>
      </c>
      <c r="I6772" t="s">
        <v>58</v>
      </c>
      <c r="K6772">
        <v>201808</v>
      </c>
      <c r="L6772" t="s">
        <v>60</v>
      </c>
      <c r="M6772">
        <v>4319414</v>
      </c>
      <c r="N6772">
        <v>6</v>
      </c>
      <c r="Q6772">
        <v>0</v>
      </c>
      <c r="S6772" s="1">
        <v>43054</v>
      </c>
      <c r="T6772" t="s">
        <v>55</v>
      </c>
      <c r="U6772" t="s">
        <v>4514</v>
      </c>
      <c r="V6772" t="s">
        <v>61</v>
      </c>
      <c r="W6772" s="1">
        <v>43054</v>
      </c>
      <c r="X6772" s="12">
        <v>-717.08</v>
      </c>
      <c r="Y6772" s="4" t="str">
        <f t="shared" si="210"/>
        <v>Income</v>
      </c>
      <c r="Z6772" s="8">
        <v>43040</v>
      </c>
      <c r="AA6772" s="7" t="s">
        <v>397</v>
      </c>
      <c r="AB6772" s="7" t="str">
        <f t="shared" si="211"/>
        <v>Carparks Pay and Display Income</v>
      </c>
    </row>
    <row r="6773" spans="1:28" x14ac:dyDescent="0.25">
      <c r="A6773" s="7" t="s">
        <v>451</v>
      </c>
      <c r="B6773" t="s">
        <v>23</v>
      </c>
      <c r="C6773" t="s">
        <v>24</v>
      </c>
      <c r="D6773" t="s">
        <v>25</v>
      </c>
      <c r="E6773" t="s">
        <v>26</v>
      </c>
      <c r="F6773" t="s">
        <v>315</v>
      </c>
      <c r="G6773" t="s">
        <v>316</v>
      </c>
      <c r="H6773" t="s">
        <v>57</v>
      </c>
      <c r="I6773" t="s">
        <v>58</v>
      </c>
      <c r="K6773">
        <v>201808</v>
      </c>
      <c r="L6773" t="s">
        <v>60</v>
      </c>
      <c r="M6773">
        <v>4319414</v>
      </c>
      <c r="N6773">
        <v>18</v>
      </c>
      <c r="Q6773">
        <v>0</v>
      </c>
      <c r="S6773" s="1">
        <v>43054</v>
      </c>
      <c r="T6773" t="s">
        <v>55</v>
      </c>
      <c r="U6773" t="s">
        <v>4526</v>
      </c>
      <c r="V6773" t="s">
        <v>61</v>
      </c>
      <c r="W6773" s="1">
        <v>43054</v>
      </c>
      <c r="X6773" s="12">
        <v>-538.5</v>
      </c>
      <c r="Y6773" s="4" t="str">
        <f t="shared" si="210"/>
        <v>Income</v>
      </c>
      <c r="Z6773" s="8">
        <v>43040</v>
      </c>
      <c r="AA6773" s="7" t="s">
        <v>397</v>
      </c>
      <c r="AB6773" s="7" t="str">
        <f t="shared" si="211"/>
        <v>Carparks Pay and Display Income</v>
      </c>
    </row>
    <row r="6774" spans="1:28" x14ac:dyDescent="0.25">
      <c r="A6774" s="7" t="s">
        <v>451</v>
      </c>
      <c r="B6774" t="s">
        <v>23</v>
      </c>
      <c r="C6774" t="s">
        <v>24</v>
      </c>
      <c r="D6774" t="s">
        <v>25</v>
      </c>
      <c r="E6774" t="s">
        <v>26</v>
      </c>
      <c r="F6774" t="s">
        <v>321</v>
      </c>
      <c r="G6774" t="s">
        <v>322</v>
      </c>
      <c r="H6774" t="s">
        <v>57</v>
      </c>
      <c r="I6774" t="s">
        <v>58</v>
      </c>
      <c r="K6774">
        <v>201808</v>
      </c>
      <c r="L6774" t="s">
        <v>60</v>
      </c>
      <c r="M6774">
        <v>4319415</v>
      </c>
      <c r="N6774">
        <v>18</v>
      </c>
      <c r="Q6774">
        <v>0</v>
      </c>
      <c r="S6774" s="1">
        <v>43054</v>
      </c>
      <c r="T6774" t="s">
        <v>55</v>
      </c>
      <c r="U6774" t="s">
        <v>4905</v>
      </c>
      <c r="V6774" t="s">
        <v>61</v>
      </c>
      <c r="W6774" s="1">
        <v>43054</v>
      </c>
      <c r="X6774" s="12">
        <v>-675</v>
      </c>
      <c r="Y6774" s="4" t="str">
        <f t="shared" si="210"/>
        <v>Income</v>
      </c>
      <c r="Z6774" s="8">
        <v>43040</v>
      </c>
      <c r="AA6774" s="7" t="s">
        <v>397</v>
      </c>
      <c r="AB6774" s="7" t="str">
        <f t="shared" si="211"/>
        <v>Carparks Pay and Display Income</v>
      </c>
    </row>
    <row r="6775" spans="1:28" x14ac:dyDescent="0.25">
      <c r="A6775" s="7" t="s">
        <v>451</v>
      </c>
      <c r="B6775" t="s">
        <v>23</v>
      </c>
      <c r="C6775" t="s">
        <v>24</v>
      </c>
      <c r="D6775" t="s">
        <v>25</v>
      </c>
      <c r="E6775" t="s">
        <v>26</v>
      </c>
      <c r="F6775" t="s">
        <v>321</v>
      </c>
      <c r="G6775" t="s">
        <v>322</v>
      </c>
      <c r="H6775" t="s">
        <v>57</v>
      </c>
      <c r="I6775" t="s">
        <v>58</v>
      </c>
      <c r="K6775">
        <v>201808</v>
      </c>
      <c r="L6775" t="s">
        <v>60</v>
      </c>
      <c r="M6775">
        <v>4319408</v>
      </c>
      <c r="N6775">
        <v>0</v>
      </c>
      <c r="Q6775">
        <v>0</v>
      </c>
      <c r="S6775" s="1">
        <v>43054</v>
      </c>
      <c r="T6775" t="s">
        <v>55</v>
      </c>
      <c r="U6775" t="s">
        <v>4906</v>
      </c>
      <c r="V6775" t="s">
        <v>61</v>
      </c>
      <c r="W6775" s="1">
        <v>43054</v>
      </c>
      <c r="X6775" s="12">
        <v>-530.21</v>
      </c>
      <c r="Y6775" s="4" t="str">
        <f t="shared" si="210"/>
        <v>Income</v>
      </c>
      <c r="Z6775" s="8">
        <v>43040</v>
      </c>
      <c r="AA6775" s="7" t="s">
        <v>397</v>
      </c>
      <c r="AB6775" s="7" t="str">
        <f t="shared" si="211"/>
        <v>Carparks Pay and Display Income</v>
      </c>
    </row>
    <row r="6776" spans="1:28" x14ac:dyDescent="0.25">
      <c r="A6776" s="7" t="s">
        <v>451</v>
      </c>
      <c r="B6776" t="s">
        <v>23</v>
      </c>
      <c r="C6776" t="s">
        <v>24</v>
      </c>
      <c r="D6776" t="s">
        <v>25</v>
      </c>
      <c r="E6776" t="s">
        <v>26</v>
      </c>
      <c r="F6776" t="s">
        <v>321</v>
      </c>
      <c r="G6776" t="s">
        <v>322</v>
      </c>
      <c r="H6776" t="s">
        <v>57</v>
      </c>
      <c r="I6776" t="s">
        <v>58</v>
      </c>
      <c r="K6776">
        <v>201808</v>
      </c>
      <c r="L6776" t="s">
        <v>60</v>
      </c>
      <c r="M6776">
        <v>4319408</v>
      </c>
      <c r="N6776">
        <v>16</v>
      </c>
      <c r="Q6776">
        <v>0</v>
      </c>
      <c r="S6776" s="1">
        <v>43054</v>
      </c>
      <c r="T6776" t="s">
        <v>55</v>
      </c>
      <c r="U6776" t="s">
        <v>4907</v>
      </c>
      <c r="V6776" t="s">
        <v>61</v>
      </c>
      <c r="W6776" s="1">
        <v>43054</v>
      </c>
      <c r="X6776" s="12">
        <v>-448.33</v>
      </c>
      <c r="Y6776" s="4" t="str">
        <f t="shared" si="210"/>
        <v>Income</v>
      </c>
      <c r="Z6776" s="8">
        <v>43040</v>
      </c>
      <c r="AA6776" s="7" t="s">
        <v>397</v>
      </c>
      <c r="AB6776" s="7" t="str">
        <f t="shared" si="211"/>
        <v>Carparks Pay and Display Income</v>
      </c>
    </row>
    <row r="6777" spans="1:28" x14ac:dyDescent="0.25">
      <c r="A6777" s="7" t="s">
        <v>451</v>
      </c>
      <c r="B6777" t="s">
        <v>23</v>
      </c>
      <c r="C6777" t="s">
        <v>24</v>
      </c>
      <c r="D6777" t="s">
        <v>25</v>
      </c>
      <c r="E6777" t="s">
        <v>26</v>
      </c>
      <c r="F6777" t="s">
        <v>321</v>
      </c>
      <c r="G6777" t="s">
        <v>322</v>
      </c>
      <c r="H6777" t="s">
        <v>57</v>
      </c>
      <c r="I6777" t="s">
        <v>58</v>
      </c>
      <c r="K6777">
        <v>201808</v>
      </c>
      <c r="L6777" t="s">
        <v>60</v>
      </c>
      <c r="M6777">
        <v>4319409</v>
      </c>
      <c r="N6777">
        <v>24</v>
      </c>
      <c r="Q6777">
        <v>0</v>
      </c>
      <c r="S6777" s="1">
        <v>43054</v>
      </c>
      <c r="T6777" t="s">
        <v>55</v>
      </c>
      <c r="U6777" t="s">
        <v>4910</v>
      </c>
      <c r="V6777" t="s">
        <v>61</v>
      </c>
      <c r="W6777" s="1">
        <v>43054</v>
      </c>
      <c r="X6777" s="12">
        <v>-526.83000000000004</v>
      </c>
      <c r="Y6777" s="4" t="str">
        <f t="shared" si="210"/>
        <v>Income</v>
      </c>
      <c r="Z6777" s="8">
        <v>43040</v>
      </c>
      <c r="AA6777" s="7" t="s">
        <v>397</v>
      </c>
      <c r="AB6777" s="7" t="str">
        <f t="shared" si="211"/>
        <v>Carparks Pay and Display Income</v>
      </c>
    </row>
    <row r="6778" spans="1:28" x14ac:dyDescent="0.25">
      <c r="A6778" s="7" t="s">
        <v>451</v>
      </c>
      <c r="B6778" t="s">
        <v>23</v>
      </c>
      <c r="C6778" t="s">
        <v>24</v>
      </c>
      <c r="D6778" t="s">
        <v>25</v>
      </c>
      <c r="E6778" t="s">
        <v>26</v>
      </c>
      <c r="F6778" t="s">
        <v>321</v>
      </c>
      <c r="G6778" t="s">
        <v>322</v>
      </c>
      <c r="H6778" t="s">
        <v>57</v>
      </c>
      <c r="I6778" t="s">
        <v>58</v>
      </c>
      <c r="K6778">
        <v>201808</v>
      </c>
      <c r="L6778" t="s">
        <v>60</v>
      </c>
      <c r="M6778">
        <v>4319411</v>
      </c>
      <c r="N6778">
        <v>7</v>
      </c>
      <c r="Q6778">
        <v>0</v>
      </c>
      <c r="S6778" s="1">
        <v>43054</v>
      </c>
      <c r="T6778" t="s">
        <v>55</v>
      </c>
      <c r="U6778" t="s">
        <v>4913</v>
      </c>
      <c r="V6778" t="s">
        <v>61</v>
      </c>
      <c r="W6778" s="1">
        <v>43054</v>
      </c>
      <c r="X6778" s="12">
        <v>-543.33000000000004</v>
      </c>
      <c r="Y6778" s="4" t="str">
        <f t="shared" si="210"/>
        <v>Income</v>
      </c>
      <c r="Z6778" s="8">
        <v>43040</v>
      </c>
      <c r="AA6778" s="7" t="s">
        <v>397</v>
      </c>
      <c r="AB6778" s="7" t="str">
        <f t="shared" si="211"/>
        <v>Carparks Pay and Display Income</v>
      </c>
    </row>
    <row r="6779" spans="1:28" x14ac:dyDescent="0.25">
      <c r="A6779" s="7" t="s">
        <v>451</v>
      </c>
      <c r="B6779" t="s">
        <v>23</v>
      </c>
      <c r="C6779" t="s">
        <v>24</v>
      </c>
      <c r="D6779" t="s">
        <v>25</v>
      </c>
      <c r="E6779" t="s">
        <v>26</v>
      </c>
      <c r="F6779" t="s">
        <v>321</v>
      </c>
      <c r="G6779" t="s">
        <v>322</v>
      </c>
      <c r="H6779" t="s">
        <v>57</v>
      </c>
      <c r="I6779" t="s">
        <v>58</v>
      </c>
      <c r="K6779">
        <v>201808</v>
      </c>
      <c r="L6779" t="s">
        <v>60</v>
      </c>
      <c r="M6779">
        <v>4319412</v>
      </c>
      <c r="N6779">
        <v>4</v>
      </c>
      <c r="Q6779">
        <v>0</v>
      </c>
      <c r="S6779" s="1">
        <v>43054</v>
      </c>
      <c r="T6779" t="s">
        <v>55</v>
      </c>
      <c r="U6779" t="s">
        <v>4914</v>
      </c>
      <c r="V6779" t="s">
        <v>61</v>
      </c>
      <c r="W6779" s="1">
        <v>43054</v>
      </c>
      <c r="X6779" s="12">
        <v>-871.92</v>
      </c>
      <c r="Y6779" s="4" t="str">
        <f t="shared" si="210"/>
        <v>Income</v>
      </c>
      <c r="Z6779" s="8">
        <v>43040</v>
      </c>
      <c r="AA6779" s="7" t="s">
        <v>397</v>
      </c>
      <c r="AB6779" s="7" t="str">
        <f t="shared" si="211"/>
        <v>Carparks Pay and Display Income</v>
      </c>
    </row>
    <row r="6780" spans="1:28" x14ac:dyDescent="0.25">
      <c r="A6780" s="7" t="s">
        <v>451</v>
      </c>
      <c r="B6780" t="s">
        <v>23</v>
      </c>
      <c r="C6780" t="s">
        <v>24</v>
      </c>
      <c r="D6780" t="s">
        <v>25</v>
      </c>
      <c r="E6780" t="s">
        <v>26</v>
      </c>
      <c r="F6780" t="s">
        <v>321</v>
      </c>
      <c r="G6780" t="s">
        <v>322</v>
      </c>
      <c r="H6780" t="s">
        <v>57</v>
      </c>
      <c r="I6780" t="s">
        <v>58</v>
      </c>
      <c r="K6780">
        <v>201808</v>
      </c>
      <c r="L6780" t="s">
        <v>60</v>
      </c>
      <c r="M6780">
        <v>4319412</v>
      </c>
      <c r="N6780">
        <v>10</v>
      </c>
      <c r="Q6780">
        <v>0</v>
      </c>
      <c r="S6780" s="1">
        <v>43054</v>
      </c>
      <c r="T6780" t="s">
        <v>55</v>
      </c>
      <c r="U6780" t="s">
        <v>4915</v>
      </c>
      <c r="V6780" t="s">
        <v>61</v>
      </c>
      <c r="W6780" s="1">
        <v>43054</v>
      </c>
      <c r="X6780" s="12">
        <v>-658.71</v>
      </c>
      <c r="Y6780" s="4" t="str">
        <f t="shared" si="210"/>
        <v>Income</v>
      </c>
      <c r="Z6780" s="8">
        <v>43040</v>
      </c>
      <c r="AA6780" s="7" t="s">
        <v>397</v>
      </c>
      <c r="AB6780" s="7" t="str">
        <f t="shared" si="211"/>
        <v>Carparks Pay and Display Income</v>
      </c>
    </row>
    <row r="6781" spans="1:28" x14ac:dyDescent="0.25">
      <c r="A6781" s="7" t="s">
        <v>451</v>
      </c>
      <c r="B6781" t="s">
        <v>23</v>
      </c>
      <c r="C6781" t="s">
        <v>24</v>
      </c>
      <c r="D6781" t="s">
        <v>25</v>
      </c>
      <c r="E6781" t="s">
        <v>26</v>
      </c>
      <c r="F6781" t="s">
        <v>321</v>
      </c>
      <c r="G6781" t="s">
        <v>322</v>
      </c>
      <c r="H6781" t="s">
        <v>57</v>
      </c>
      <c r="I6781" t="s">
        <v>58</v>
      </c>
      <c r="K6781">
        <v>201808</v>
      </c>
      <c r="L6781" t="s">
        <v>60</v>
      </c>
      <c r="M6781">
        <v>4319413</v>
      </c>
      <c r="N6781">
        <v>3</v>
      </c>
      <c r="Q6781">
        <v>0</v>
      </c>
      <c r="S6781" s="1">
        <v>43054</v>
      </c>
      <c r="T6781" t="s">
        <v>55</v>
      </c>
      <c r="U6781" t="s">
        <v>4921</v>
      </c>
      <c r="V6781" t="s">
        <v>61</v>
      </c>
      <c r="W6781" s="1">
        <v>43054</v>
      </c>
      <c r="X6781" s="12">
        <v>-1092.5</v>
      </c>
      <c r="Y6781" s="4" t="str">
        <f t="shared" si="210"/>
        <v>Income</v>
      </c>
      <c r="Z6781" s="8">
        <v>43040</v>
      </c>
      <c r="AA6781" s="7" t="s">
        <v>397</v>
      </c>
      <c r="AB6781" s="7" t="str">
        <f t="shared" si="211"/>
        <v>Carparks Pay and Display Income</v>
      </c>
    </row>
    <row r="6782" spans="1:28" x14ac:dyDescent="0.25">
      <c r="A6782" s="7" t="s">
        <v>451</v>
      </c>
      <c r="B6782" t="s">
        <v>23</v>
      </c>
      <c r="C6782" t="s">
        <v>24</v>
      </c>
      <c r="D6782" t="s">
        <v>25</v>
      </c>
      <c r="E6782" t="s">
        <v>26</v>
      </c>
      <c r="F6782" t="s">
        <v>321</v>
      </c>
      <c r="G6782" t="s">
        <v>322</v>
      </c>
      <c r="H6782" t="s">
        <v>57</v>
      </c>
      <c r="I6782" t="s">
        <v>58</v>
      </c>
      <c r="K6782">
        <v>201808</v>
      </c>
      <c r="L6782" t="s">
        <v>60</v>
      </c>
      <c r="M6782">
        <v>4319414</v>
      </c>
      <c r="N6782">
        <v>2</v>
      </c>
      <c r="Q6782">
        <v>0</v>
      </c>
      <c r="S6782" s="1">
        <v>43054</v>
      </c>
      <c r="T6782" t="s">
        <v>55</v>
      </c>
      <c r="U6782" t="s">
        <v>4922</v>
      </c>
      <c r="V6782" t="s">
        <v>61</v>
      </c>
      <c r="W6782" s="1">
        <v>43054</v>
      </c>
      <c r="X6782" s="12">
        <v>-545</v>
      </c>
      <c r="Y6782" s="4" t="str">
        <f t="shared" si="210"/>
        <v>Income</v>
      </c>
      <c r="Z6782" s="8">
        <v>43040</v>
      </c>
      <c r="AA6782" s="7" t="s">
        <v>397</v>
      </c>
      <c r="AB6782" s="7" t="str">
        <f t="shared" si="211"/>
        <v>Carparks Pay and Display Income</v>
      </c>
    </row>
    <row r="6783" spans="1:28" x14ac:dyDescent="0.25">
      <c r="A6783" s="7" t="s">
        <v>451</v>
      </c>
      <c r="B6783" t="s">
        <v>23</v>
      </c>
      <c r="C6783" t="s">
        <v>24</v>
      </c>
      <c r="D6783" t="s">
        <v>25</v>
      </c>
      <c r="E6783" t="s">
        <v>26</v>
      </c>
      <c r="F6783" t="s">
        <v>321</v>
      </c>
      <c r="G6783" t="s">
        <v>322</v>
      </c>
      <c r="H6783" t="s">
        <v>57</v>
      </c>
      <c r="I6783" t="s">
        <v>58</v>
      </c>
      <c r="K6783">
        <v>201808</v>
      </c>
      <c r="L6783" t="s">
        <v>60</v>
      </c>
      <c r="M6783">
        <v>4319410</v>
      </c>
      <c r="N6783">
        <v>0</v>
      </c>
      <c r="Q6783">
        <v>0</v>
      </c>
      <c r="S6783" s="1">
        <v>43054</v>
      </c>
      <c r="T6783" t="s">
        <v>55</v>
      </c>
      <c r="U6783" t="s">
        <v>4923</v>
      </c>
      <c r="V6783" t="s">
        <v>61</v>
      </c>
      <c r="W6783" s="1">
        <v>43054</v>
      </c>
      <c r="X6783" s="12">
        <v>-672.67</v>
      </c>
      <c r="Y6783" s="4" t="str">
        <f t="shared" si="210"/>
        <v>Income</v>
      </c>
      <c r="Z6783" s="8">
        <v>43040</v>
      </c>
      <c r="AA6783" s="7" t="s">
        <v>397</v>
      </c>
      <c r="AB6783" s="7" t="str">
        <f t="shared" si="211"/>
        <v>Carparks Pay and Display Income</v>
      </c>
    </row>
    <row r="6784" spans="1:28" x14ac:dyDescent="0.25">
      <c r="A6784" s="7" t="s">
        <v>451</v>
      </c>
      <c r="B6784" t="s">
        <v>23</v>
      </c>
      <c r="C6784" t="s">
        <v>24</v>
      </c>
      <c r="D6784" t="s">
        <v>25</v>
      </c>
      <c r="E6784" t="s">
        <v>26</v>
      </c>
      <c r="F6784" t="s">
        <v>321</v>
      </c>
      <c r="G6784" t="s">
        <v>322</v>
      </c>
      <c r="H6784" t="s">
        <v>57</v>
      </c>
      <c r="I6784" t="s">
        <v>58</v>
      </c>
      <c r="K6784">
        <v>201808</v>
      </c>
      <c r="L6784" t="s">
        <v>60</v>
      </c>
      <c r="M6784">
        <v>4319410</v>
      </c>
      <c r="N6784">
        <v>20</v>
      </c>
      <c r="Q6784">
        <v>0</v>
      </c>
      <c r="S6784" s="1">
        <v>43054</v>
      </c>
      <c r="T6784" t="s">
        <v>55</v>
      </c>
      <c r="U6784" t="s">
        <v>4924</v>
      </c>
      <c r="V6784" t="s">
        <v>61</v>
      </c>
      <c r="W6784" s="1">
        <v>43054</v>
      </c>
      <c r="X6784" s="12">
        <v>-801.25</v>
      </c>
      <c r="Y6784" s="4" t="str">
        <f t="shared" si="210"/>
        <v>Income</v>
      </c>
      <c r="Z6784" s="8">
        <v>43040</v>
      </c>
      <c r="AA6784" s="7" t="s">
        <v>397</v>
      </c>
      <c r="AB6784" s="7" t="str">
        <f t="shared" si="211"/>
        <v>Carparks Pay and Display Income</v>
      </c>
    </row>
    <row r="6785" spans="1:28" x14ac:dyDescent="0.25">
      <c r="A6785" s="7" t="s">
        <v>451</v>
      </c>
      <c r="B6785" t="s">
        <v>23</v>
      </c>
      <c r="C6785" t="s">
        <v>24</v>
      </c>
      <c r="D6785" t="s">
        <v>25</v>
      </c>
      <c r="E6785" t="s">
        <v>26</v>
      </c>
      <c r="F6785" t="s">
        <v>326</v>
      </c>
      <c r="G6785" t="s">
        <v>327</v>
      </c>
      <c r="H6785" t="s">
        <v>57</v>
      </c>
      <c r="I6785" t="s">
        <v>58</v>
      </c>
      <c r="K6785">
        <v>201808</v>
      </c>
      <c r="L6785" t="s">
        <v>60</v>
      </c>
      <c r="M6785">
        <v>4319409</v>
      </c>
      <c r="N6785">
        <v>7</v>
      </c>
      <c r="Q6785">
        <v>0</v>
      </c>
      <c r="S6785" s="1">
        <v>43054</v>
      </c>
      <c r="T6785" t="s">
        <v>55</v>
      </c>
      <c r="U6785" t="s">
        <v>5083</v>
      </c>
      <c r="V6785" t="s">
        <v>61</v>
      </c>
      <c r="W6785" s="1">
        <v>43054</v>
      </c>
      <c r="X6785" s="12">
        <v>-393</v>
      </c>
      <c r="Y6785" s="4" t="str">
        <f t="shared" si="210"/>
        <v>Income</v>
      </c>
      <c r="Z6785" s="8">
        <v>43040</v>
      </c>
      <c r="AA6785" s="7" t="s">
        <v>397</v>
      </c>
      <c r="AB6785" s="7" t="str">
        <f t="shared" si="211"/>
        <v>Carparks Pay and Display Income</v>
      </c>
    </row>
    <row r="6786" spans="1:28" x14ac:dyDescent="0.25">
      <c r="A6786" s="7" t="s">
        <v>451</v>
      </c>
      <c r="B6786" t="s">
        <v>23</v>
      </c>
      <c r="C6786" t="s">
        <v>24</v>
      </c>
      <c r="D6786" t="s">
        <v>25</v>
      </c>
      <c r="E6786" t="s">
        <v>26</v>
      </c>
      <c r="F6786" t="s">
        <v>328</v>
      </c>
      <c r="G6786" t="s">
        <v>329</v>
      </c>
      <c r="H6786" t="s">
        <v>57</v>
      </c>
      <c r="I6786" t="s">
        <v>58</v>
      </c>
      <c r="K6786">
        <v>201808</v>
      </c>
      <c r="L6786" t="s">
        <v>60</v>
      </c>
      <c r="M6786">
        <v>4319409</v>
      </c>
      <c r="N6786">
        <v>8</v>
      </c>
      <c r="Q6786">
        <v>0</v>
      </c>
      <c r="S6786" s="1">
        <v>43054</v>
      </c>
      <c r="T6786" t="s">
        <v>55</v>
      </c>
      <c r="U6786" t="s">
        <v>5139</v>
      </c>
      <c r="V6786" t="s">
        <v>61</v>
      </c>
      <c r="W6786" s="1">
        <v>43054</v>
      </c>
      <c r="X6786" s="12">
        <v>-699.67</v>
      </c>
      <c r="Y6786" s="4" t="str">
        <f t="shared" ref="Y6786:Y6849" si="212">IF(LEFT(H6786,2)="R9","Income","Expenditure")</f>
        <v>Income</v>
      </c>
      <c r="Z6786" s="8">
        <v>43040</v>
      </c>
      <c r="AA6786" s="7" t="s">
        <v>397</v>
      </c>
      <c r="AB6786" s="7" t="str">
        <f t="shared" ref="AB6786:AB6849" si="213">IF(Y6786="Expenditure",Y6786,I6786)</f>
        <v>Carparks Pay and Display Income</v>
      </c>
    </row>
    <row r="6787" spans="1:28" x14ac:dyDescent="0.25">
      <c r="A6787" s="7" t="s">
        <v>451</v>
      </c>
      <c r="B6787" t="s">
        <v>23</v>
      </c>
      <c r="C6787" t="s">
        <v>24</v>
      </c>
      <c r="D6787" t="s">
        <v>25</v>
      </c>
      <c r="E6787" t="s">
        <v>26</v>
      </c>
      <c r="F6787" t="s">
        <v>328</v>
      </c>
      <c r="G6787" t="s">
        <v>329</v>
      </c>
      <c r="H6787" t="s">
        <v>57</v>
      </c>
      <c r="I6787" t="s">
        <v>58</v>
      </c>
      <c r="K6787">
        <v>201808</v>
      </c>
      <c r="L6787" t="s">
        <v>60</v>
      </c>
      <c r="M6787">
        <v>4319411</v>
      </c>
      <c r="N6787">
        <v>5</v>
      </c>
      <c r="Q6787">
        <v>0</v>
      </c>
      <c r="S6787" s="1">
        <v>43054</v>
      </c>
      <c r="T6787" t="s">
        <v>55</v>
      </c>
      <c r="U6787" t="s">
        <v>5140</v>
      </c>
      <c r="V6787" t="s">
        <v>61</v>
      </c>
      <c r="W6787" s="1">
        <v>43054</v>
      </c>
      <c r="X6787" s="12">
        <v>-660.21</v>
      </c>
      <c r="Y6787" s="4" t="str">
        <f t="shared" si="212"/>
        <v>Income</v>
      </c>
      <c r="Z6787" s="8">
        <v>43040</v>
      </c>
      <c r="AA6787" s="7" t="s">
        <v>397</v>
      </c>
      <c r="AB6787" s="7" t="str">
        <f t="shared" si="213"/>
        <v>Carparks Pay and Display Income</v>
      </c>
    </row>
    <row r="6788" spans="1:28" x14ac:dyDescent="0.25">
      <c r="A6788" s="7" t="s">
        <v>451</v>
      </c>
      <c r="B6788" t="s">
        <v>23</v>
      </c>
      <c r="C6788" t="s">
        <v>24</v>
      </c>
      <c r="D6788" t="s">
        <v>25</v>
      </c>
      <c r="E6788" t="s">
        <v>26</v>
      </c>
      <c r="F6788" t="s">
        <v>334</v>
      </c>
      <c r="G6788" t="s">
        <v>335</v>
      </c>
      <c r="H6788" t="s">
        <v>57</v>
      </c>
      <c r="I6788" t="s">
        <v>58</v>
      </c>
      <c r="K6788">
        <v>201808</v>
      </c>
      <c r="L6788" t="s">
        <v>60</v>
      </c>
      <c r="M6788">
        <v>4319413</v>
      </c>
      <c r="N6788">
        <v>7</v>
      </c>
      <c r="Q6788">
        <v>0</v>
      </c>
      <c r="S6788" s="1">
        <v>43054</v>
      </c>
      <c r="T6788" t="s">
        <v>55</v>
      </c>
      <c r="U6788" t="s">
        <v>5212</v>
      </c>
      <c r="V6788" t="s">
        <v>61</v>
      </c>
      <c r="W6788" s="1">
        <v>43054</v>
      </c>
      <c r="X6788" s="12">
        <v>-417.83</v>
      </c>
      <c r="Y6788" s="4" t="str">
        <f t="shared" si="212"/>
        <v>Income</v>
      </c>
      <c r="Z6788" s="8">
        <v>43040</v>
      </c>
      <c r="AA6788" s="7" t="s">
        <v>397</v>
      </c>
      <c r="AB6788" s="7" t="str">
        <f t="shared" si="213"/>
        <v>Carparks Pay and Display Income</v>
      </c>
    </row>
    <row r="6789" spans="1:28" x14ac:dyDescent="0.25">
      <c r="A6789" s="7" t="s">
        <v>451</v>
      </c>
      <c r="B6789" t="s">
        <v>23</v>
      </c>
      <c r="C6789" t="s">
        <v>24</v>
      </c>
      <c r="D6789" t="s">
        <v>25</v>
      </c>
      <c r="E6789" t="s">
        <v>26</v>
      </c>
      <c r="F6789" t="s">
        <v>337</v>
      </c>
      <c r="G6789" t="s">
        <v>338</v>
      </c>
      <c r="H6789" t="s">
        <v>57</v>
      </c>
      <c r="I6789" t="s">
        <v>58</v>
      </c>
      <c r="K6789">
        <v>201808</v>
      </c>
      <c r="L6789" t="s">
        <v>60</v>
      </c>
      <c r="M6789">
        <v>4319411</v>
      </c>
      <c r="N6789">
        <v>3</v>
      </c>
      <c r="Q6789">
        <v>0</v>
      </c>
      <c r="S6789" s="1">
        <v>43054</v>
      </c>
      <c r="T6789" t="s">
        <v>55</v>
      </c>
      <c r="U6789" t="s">
        <v>5267</v>
      </c>
      <c r="V6789" t="s">
        <v>61</v>
      </c>
      <c r="W6789" s="1">
        <v>43054</v>
      </c>
      <c r="X6789" s="12">
        <v>-555.33000000000004</v>
      </c>
      <c r="Y6789" s="4" t="str">
        <f t="shared" si="212"/>
        <v>Income</v>
      </c>
      <c r="Z6789" s="8">
        <v>43040</v>
      </c>
      <c r="AA6789" s="7" t="s">
        <v>397</v>
      </c>
      <c r="AB6789" s="7" t="str">
        <f t="shared" si="213"/>
        <v>Carparks Pay and Display Income</v>
      </c>
    </row>
    <row r="6790" spans="1:28" x14ac:dyDescent="0.25">
      <c r="A6790" s="7" t="s">
        <v>451</v>
      </c>
      <c r="B6790" t="s">
        <v>23</v>
      </c>
      <c r="C6790" t="s">
        <v>24</v>
      </c>
      <c r="D6790" t="s">
        <v>25</v>
      </c>
      <c r="E6790" t="s">
        <v>26</v>
      </c>
      <c r="F6790" t="s">
        <v>337</v>
      </c>
      <c r="G6790" t="s">
        <v>338</v>
      </c>
      <c r="H6790" t="s">
        <v>57</v>
      </c>
      <c r="I6790" t="s">
        <v>58</v>
      </c>
      <c r="K6790">
        <v>201808</v>
      </c>
      <c r="L6790" t="s">
        <v>60</v>
      </c>
      <c r="M6790">
        <v>4319409</v>
      </c>
      <c r="N6790">
        <v>6</v>
      </c>
      <c r="Q6790">
        <v>0</v>
      </c>
      <c r="S6790" s="1">
        <v>43054</v>
      </c>
      <c r="T6790" t="s">
        <v>55</v>
      </c>
      <c r="U6790" t="s">
        <v>5268</v>
      </c>
      <c r="V6790" t="s">
        <v>61</v>
      </c>
      <c r="W6790" s="1">
        <v>43054</v>
      </c>
      <c r="X6790" s="12">
        <v>-522.08000000000004</v>
      </c>
      <c r="Y6790" s="4" t="str">
        <f t="shared" si="212"/>
        <v>Income</v>
      </c>
      <c r="Z6790" s="8">
        <v>43040</v>
      </c>
      <c r="AA6790" s="7" t="s">
        <v>397</v>
      </c>
      <c r="AB6790" s="7" t="str">
        <f t="shared" si="213"/>
        <v>Carparks Pay and Display Income</v>
      </c>
    </row>
    <row r="6791" spans="1:28" x14ac:dyDescent="0.25">
      <c r="A6791" s="7" t="s">
        <v>451</v>
      </c>
      <c r="B6791" t="s">
        <v>23</v>
      </c>
      <c r="C6791" t="s">
        <v>24</v>
      </c>
      <c r="D6791" t="s">
        <v>25</v>
      </c>
      <c r="E6791" t="s">
        <v>26</v>
      </c>
      <c r="F6791" t="s">
        <v>339</v>
      </c>
      <c r="G6791" t="s">
        <v>340</v>
      </c>
      <c r="H6791" t="s">
        <v>57</v>
      </c>
      <c r="I6791" t="s">
        <v>58</v>
      </c>
      <c r="K6791">
        <v>201808</v>
      </c>
      <c r="L6791" t="s">
        <v>60</v>
      </c>
      <c r="M6791">
        <v>4319411</v>
      </c>
      <c r="N6791">
        <v>4</v>
      </c>
      <c r="Q6791">
        <v>0</v>
      </c>
      <c r="S6791" s="1">
        <v>43054</v>
      </c>
      <c r="T6791" t="s">
        <v>55</v>
      </c>
      <c r="U6791" t="s">
        <v>5321</v>
      </c>
      <c r="V6791" t="s">
        <v>61</v>
      </c>
      <c r="W6791" s="1">
        <v>43054</v>
      </c>
      <c r="X6791" s="12">
        <v>-281.5</v>
      </c>
      <c r="Y6791" s="4" t="str">
        <f t="shared" si="212"/>
        <v>Income</v>
      </c>
      <c r="Z6791" s="8">
        <v>43040</v>
      </c>
      <c r="AA6791" s="7" t="s">
        <v>397</v>
      </c>
      <c r="AB6791" s="7" t="str">
        <f t="shared" si="213"/>
        <v>Carparks Pay and Display Income</v>
      </c>
    </row>
    <row r="6792" spans="1:28" x14ac:dyDescent="0.25">
      <c r="A6792" s="7" t="s">
        <v>451</v>
      </c>
      <c r="B6792" t="s">
        <v>23</v>
      </c>
      <c r="C6792" t="s">
        <v>24</v>
      </c>
      <c r="D6792" t="s">
        <v>25</v>
      </c>
      <c r="E6792" t="s">
        <v>26</v>
      </c>
      <c r="F6792" t="s">
        <v>343</v>
      </c>
      <c r="G6792" t="s">
        <v>344</v>
      </c>
      <c r="H6792" t="s">
        <v>57</v>
      </c>
      <c r="I6792" t="s">
        <v>58</v>
      </c>
      <c r="K6792">
        <v>201808</v>
      </c>
      <c r="L6792" t="s">
        <v>60</v>
      </c>
      <c r="M6792">
        <v>4319408</v>
      </c>
      <c r="N6792">
        <v>5</v>
      </c>
      <c r="Q6792">
        <v>0</v>
      </c>
      <c r="S6792" s="1">
        <v>43054</v>
      </c>
      <c r="T6792" t="s">
        <v>55</v>
      </c>
      <c r="U6792" t="s">
        <v>5575</v>
      </c>
      <c r="V6792" t="s">
        <v>61</v>
      </c>
      <c r="W6792" s="1">
        <v>43054</v>
      </c>
      <c r="X6792" s="12">
        <v>-545.96</v>
      </c>
      <c r="Y6792" s="4" t="str">
        <f t="shared" si="212"/>
        <v>Income</v>
      </c>
      <c r="Z6792" s="8">
        <v>43040</v>
      </c>
      <c r="AA6792" s="7" t="s">
        <v>397</v>
      </c>
      <c r="AB6792" s="7" t="str">
        <f t="shared" si="213"/>
        <v>Carparks Pay and Display Income</v>
      </c>
    </row>
    <row r="6793" spans="1:28" x14ac:dyDescent="0.25">
      <c r="A6793" s="7" t="s">
        <v>451</v>
      </c>
      <c r="B6793" t="s">
        <v>23</v>
      </c>
      <c r="C6793" t="s">
        <v>24</v>
      </c>
      <c r="D6793" t="s">
        <v>25</v>
      </c>
      <c r="E6793" t="s">
        <v>26</v>
      </c>
      <c r="F6793" t="s">
        <v>343</v>
      </c>
      <c r="G6793" t="s">
        <v>344</v>
      </c>
      <c r="H6793" t="s">
        <v>57</v>
      </c>
      <c r="I6793" t="s">
        <v>58</v>
      </c>
      <c r="K6793">
        <v>201808</v>
      </c>
      <c r="L6793" t="s">
        <v>60</v>
      </c>
      <c r="M6793">
        <v>4319408</v>
      </c>
      <c r="N6793">
        <v>8</v>
      </c>
      <c r="Q6793">
        <v>0</v>
      </c>
      <c r="S6793" s="1">
        <v>43054</v>
      </c>
      <c r="T6793" t="s">
        <v>55</v>
      </c>
      <c r="U6793" t="s">
        <v>5576</v>
      </c>
      <c r="V6793" t="s">
        <v>61</v>
      </c>
      <c r="W6793" s="1">
        <v>43054</v>
      </c>
      <c r="X6793" s="12">
        <v>-429</v>
      </c>
      <c r="Y6793" s="4" t="str">
        <f t="shared" si="212"/>
        <v>Income</v>
      </c>
      <c r="Z6793" s="8">
        <v>43040</v>
      </c>
      <c r="AA6793" s="7" t="s">
        <v>397</v>
      </c>
      <c r="AB6793" s="7" t="str">
        <f t="shared" si="213"/>
        <v>Carparks Pay and Display Income</v>
      </c>
    </row>
    <row r="6794" spans="1:28" x14ac:dyDescent="0.25">
      <c r="A6794" s="7" t="s">
        <v>451</v>
      </c>
      <c r="B6794" t="s">
        <v>23</v>
      </c>
      <c r="C6794" t="s">
        <v>24</v>
      </c>
      <c r="D6794" t="s">
        <v>25</v>
      </c>
      <c r="E6794" t="s">
        <v>26</v>
      </c>
      <c r="F6794" t="s">
        <v>343</v>
      </c>
      <c r="G6794" t="s">
        <v>344</v>
      </c>
      <c r="H6794" t="s">
        <v>57</v>
      </c>
      <c r="I6794" t="s">
        <v>58</v>
      </c>
      <c r="K6794">
        <v>201808</v>
      </c>
      <c r="L6794" t="s">
        <v>60</v>
      </c>
      <c r="M6794">
        <v>4319412</v>
      </c>
      <c r="N6794">
        <v>6</v>
      </c>
      <c r="Q6794">
        <v>0</v>
      </c>
      <c r="S6794" s="1">
        <v>43054</v>
      </c>
      <c r="T6794" t="s">
        <v>55</v>
      </c>
      <c r="U6794" t="s">
        <v>5580</v>
      </c>
      <c r="V6794" t="s">
        <v>61</v>
      </c>
      <c r="W6794" s="1">
        <v>43054</v>
      </c>
      <c r="X6794" s="12">
        <v>-406.67</v>
      </c>
      <c r="Y6794" s="4" t="str">
        <f t="shared" si="212"/>
        <v>Income</v>
      </c>
      <c r="Z6794" s="8">
        <v>43040</v>
      </c>
      <c r="AA6794" s="7" t="s">
        <v>397</v>
      </c>
      <c r="AB6794" s="7" t="str">
        <f t="shared" si="213"/>
        <v>Carparks Pay and Display Income</v>
      </c>
    </row>
    <row r="6795" spans="1:28" x14ac:dyDescent="0.25">
      <c r="A6795" s="7" t="s">
        <v>451</v>
      </c>
      <c r="B6795" t="s">
        <v>23</v>
      </c>
      <c r="C6795" t="s">
        <v>24</v>
      </c>
      <c r="D6795" t="s">
        <v>25</v>
      </c>
      <c r="E6795" t="s">
        <v>26</v>
      </c>
      <c r="F6795" t="s">
        <v>343</v>
      </c>
      <c r="G6795" t="s">
        <v>344</v>
      </c>
      <c r="H6795" t="s">
        <v>57</v>
      </c>
      <c r="I6795" t="s">
        <v>58</v>
      </c>
      <c r="K6795">
        <v>201808</v>
      </c>
      <c r="L6795" t="s">
        <v>60</v>
      </c>
      <c r="M6795">
        <v>4319413</v>
      </c>
      <c r="N6795">
        <v>4</v>
      </c>
      <c r="Q6795">
        <v>0</v>
      </c>
      <c r="S6795" s="1">
        <v>43054</v>
      </c>
      <c r="T6795" t="s">
        <v>55</v>
      </c>
      <c r="U6795" t="s">
        <v>5584</v>
      </c>
      <c r="V6795" t="s">
        <v>61</v>
      </c>
      <c r="W6795" s="1">
        <v>43054</v>
      </c>
      <c r="X6795" s="12">
        <v>-710.42</v>
      </c>
      <c r="Y6795" s="4" t="str">
        <f t="shared" si="212"/>
        <v>Income</v>
      </c>
      <c r="Z6795" s="8">
        <v>43040</v>
      </c>
      <c r="AA6795" s="7" t="s">
        <v>397</v>
      </c>
      <c r="AB6795" s="7" t="str">
        <f t="shared" si="213"/>
        <v>Carparks Pay and Display Income</v>
      </c>
    </row>
    <row r="6796" spans="1:28" x14ac:dyDescent="0.25">
      <c r="A6796" s="7" t="s">
        <v>451</v>
      </c>
      <c r="B6796" t="s">
        <v>23</v>
      </c>
      <c r="C6796" t="s">
        <v>24</v>
      </c>
      <c r="D6796" t="s">
        <v>25</v>
      </c>
      <c r="E6796" t="s">
        <v>26</v>
      </c>
      <c r="F6796" t="s">
        <v>343</v>
      </c>
      <c r="G6796" t="s">
        <v>344</v>
      </c>
      <c r="H6796" t="s">
        <v>57</v>
      </c>
      <c r="I6796" t="s">
        <v>58</v>
      </c>
      <c r="K6796">
        <v>201808</v>
      </c>
      <c r="L6796" t="s">
        <v>60</v>
      </c>
      <c r="M6796">
        <v>4319414</v>
      </c>
      <c r="N6796">
        <v>9</v>
      </c>
      <c r="Q6796">
        <v>0</v>
      </c>
      <c r="S6796" s="1">
        <v>43054</v>
      </c>
      <c r="T6796" t="s">
        <v>55</v>
      </c>
      <c r="U6796" t="s">
        <v>5585</v>
      </c>
      <c r="V6796" t="s">
        <v>61</v>
      </c>
      <c r="W6796" s="1">
        <v>43054</v>
      </c>
      <c r="X6796" s="12">
        <v>-447.5</v>
      </c>
      <c r="Y6796" s="4" t="str">
        <f t="shared" si="212"/>
        <v>Income</v>
      </c>
      <c r="Z6796" s="8">
        <v>43040</v>
      </c>
      <c r="AA6796" s="7" t="s">
        <v>397</v>
      </c>
      <c r="AB6796" s="7" t="str">
        <f t="shared" si="213"/>
        <v>Carparks Pay and Display Income</v>
      </c>
    </row>
    <row r="6797" spans="1:28" x14ac:dyDescent="0.25">
      <c r="A6797" s="7" t="s">
        <v>451</v>
      </c>
      <c r="B6797" t="s">
        <v>23</v>
      </c>
      <c r="C6797" t="s">
        <v>24</v>
      </c>
      <c r="D6797" t="s">
        <v>25</v>
      </c>
      <c r="E6797" t="s">
        <v>26</v>
      </c>
      <c r="F6797" t="s">
        <v>343</v>
      </c>
      <c r="G6797" t="s">
        <v>344</v>
      </c>
      <c r="H6797" t="s">
        <v>57</v>
      </c>
      <c r="I6797" t="s">
        <v>58</v>
      </c>
      <c r="K6797">
        <v>201808</v>
      </c>
      <c r="L6797" t="s">
        <v>60</v>
      </c>
      <c r="M6797">
        <v>4319410</v>
      </c>
      <c r="N6797">
        <v>5</v>
      </c>
      <c r="Q6797">
        <v>0</v>
      </c>
      <c r="S6797" s="1">
        <v>43054</v>
      </c>
      <c r="T6797" t="s">
        <v>55</v>
      </c>
      <c r="U6797" t="s">
        <v>5586</v>
      </c>
      <c r="V6797" t="s">
        <v>61</v>
      </c>
      <c r="W6797" s="1">
        <v>43054</v>
      </c>
      <c r="X6797" s="12">
        <v>-500.29</v>
      </c>
      <c r="Y6797" s="4" t="str">
        <f t="shared" si="212"/>
        <v>Income</v>
      </c>
      <c r="Z6797" s="8">
        <v>43040</v>
      </c>
      <c r="AA6797" s="7" t="s">
        <v>397</v>
      </c>
      <c r="AB6797" s="7" t="str">
        <f t="shared" si="213"/>
        <v>Carparks Pay and Display Income</v>
      </c>
    </row>
    <row r="6798" spans="1:28" x14ac:dyDescent="0.25">
      <c r="A6798" s="7" t="s">
        <v>451</v>
      </c>
      <c r="B6798" t="s">
        <v>23</v>
      </c>
      <c r="C6798" t="s">
        <v>24</v>
      </c>
      <c r="D6798" t="s">
        <v>25</v>
      </c>
      <c r="E6798" t="s">
        <v>26</v>
      </c>
      <c r="F6798" t="s">
        <v>343</v>
      </c>
      <c r="G6798" t="s">
        <v>344</v>
      </c>
      <c r="H6798" t="s">
        <v>57</v>
      </c>
      <c r="I6798" t="s">
        <v>58</v>
      </c>
      <c r="K6798">
        <v>201808</v>
      </c>
      <c r="L6798" t="s">
        <v>60</v>
      </c>
      <c r="M6798">
        <v>4319410</v>
      </c>
      <c r="N6798">
        <v>7</v>
      </c>
      <c r="Q6798">
        <v>0</v>
      </c>
      <c r="S6798" s="1">
        <v>43054</v>
      </c>
      <c r="T6798" t="s">
        <v>55</v>
      </c>
      <c r="U6798" t="s">
        <v>5587</v>
      </c>
      <c r="V6798" t="s">
        <v>61</v>
      </c>
      <c r="W6798" s="1">
        <v>43054</v>
      </c>
      <c r="X6798" s="12">
        <v>-433.69</v>
      </c>
      <c r="Y6798" s="4" t="str">
        <f t="shared" si="212"/>
        <v>Income</v>
      </c>
      <c r="Z6798" s="8">
        <v>43040</v>
      </c>
      <c r="AA6798" s="7" t="s">
        <v>397</v>
      </c>
      <c r="AB6798" s="7" t="str">
        <f t="shared" si="213"/>
        <v>Carparks Pay and Display Income</v>
      </c>
    </row>
    <row r="6799" spans="1:28" x14ac:dyDescent="0.25">
      <c r="A6799" s="7" t="s">
        <v>451</v>
      </c>
      <c r="B6799" t="s">
        <v>23</v>
      </c>
      <c r="C6799" t="s">
        <v>24</v>
      </c>
      <c r="D6799" t="s">
        <v>25</v>
      </c>
      <c r="E6799" t="s">
        <v>26</v>
      </c>
      <c r="F6799" t="s">
        <v>351</v>
      </c>
      <c r="G6799" t="s">
        <v>352</v>
      </c>
      <c r="H6799" t="s">
        <v>57</v>
      </c>
      <c r="I6799" t="s">
        <v>58</v>
      </c>
      <c r="K6799">
        <v>201808</v>
      </c>
      <c r="L6799" t="s">
        <v>60</v>
      </c>
      <c r="M6799">
        <v>4319410</v>
      </c>
      <c r="N6799">
        <v>8</v>
      </c>
      <c r="Q6799">
        <v>0</v>
      </c>
      <c r="S6799" s="1">
        <v>43054</v>
      </c>
      <c r="T6799" t="s">
        <v>55</v>
      </c>
      <c r="U6799" t="s">
        <v>5775</v>
      </c>
      <c r="V6799" t="s">
        <v>61</v>
      </c>
      <c r="W6799" s="1">
        <v>43054</v>
      </c>
      <c r="X6799" s="12">
        <v>-580</v>
      </c>
      <c r="Y6799" s="4" t="str">
        <f t="shared" si="212"/>
        <v>Income</v>
      </c>
      <c r="Z6799" s="8">
        <v>43040</v>
      </c>
      <c r="AA6799" s="7" t="s">
        <v>397</v>
      </c>
      <c r="AB6799" s="7" t="str">
        <f t="shared" si="213"/>
        <v>Carparks Pay and Display Income</v>
      </c>
    </row>
    <row r="6800" spans="1:28" x14ac:dyDescent="0.25">
      <c r="A6800" s="7" t="s">
        <v>451</v>
      </c>
      <c r="B6800" t="s">
        <v>23</v>
      </c>
      <c r="C6800" t="s">
        <v>24</v>
      </c>
      <c r="D6800" t="s">
        <v>25</v>
      </c>
      <c r="E6800" t="s">
        <v>26</v>
      </c>
      <c r="F6800" t="s">
        <v>351</v>
      </c>
      <c r="G6800" t="s">
        <v>352</v>
      </c>
      <c r="H6800" t="s">
        <v>57</v>
      </c>
      <c r="I6800" t="s">
        <v>58</v>
      </c>
      <c r="K6800">
        <v>201808</v>
      </c>
      <c r="L6800" t="s">
        <v>60</v>
      </c>
      <c r="M6800">
        <v>4319414</v>
      </c>
      <c r="N6800">
        <v>3</v>
      </c>
      <c r="Q6800">
        <v>0</v>
      </c>
      <c r="S6800" s="1">
        <v>43054</v>
      </c>
      <c r="T6800" t="s">
        <v>55</v>
      </c>
      <c r="U6800" t="s">
        <v>5776</v>
      </c>
      <c r="V6800" t="s">
        <v>61</v>
      </c>
      <c r="W6800" s="1">
        <v>43054</v>
      </c>
      <c r="X6800" s="12">
        <v>-581.96</v>
      </c>
      <c r="Y6800" s="4" t="str">
        <f t="shared" si="212"/>
        <v>Income</v>
      </c>
      <c r="Z6800" s="8">
        <v>43040</v>
      </c>
      <c r="AA6800" s="7" t="s">
        <v>397</v>
      </c>
      <c r="AB6800" s="7" t="str">
        <f t="shared" si="213"/>
        <v>Carparks Pay and Display Income</v>
      </c>
    </row>
    <row r="6801" spans="1:28" x14ac:dyDescent="0.25">
      <c r="A6801" s="7" t="s">
        <v>451</v>
      </c>
      <c r="B6801" t="s">
        <v>23</v>
      </c>
      <c r="C6801" t="s">
        <v>24</v>
      </c>
      <c r="D6801" t="s">
        <v>25</v>
      </c>
      <c r="E6801" t="s">
        <v>26</v>
      </c>
      <c r="F6801" t="s">
        <v>351</v>
      </c>
      <c r="G6801" t="s">
        <v>352</v>
      </c>
      <c r="H6801" t="s">
        <v>57</v>
      </c>
      <c r="I6801" t="s">
        <v>58</v>
      </c>
      <c r="K6801">
        <v>201808</v>
      </c>
      <c r="L6801" t="s">
        <v>60</v>
      </c>
      <c r="M6801">
        <v>4319413</v>
      </c>
      <c r="N6801">
        <v>10</v>
      </c>
      <c r="Q6801">
        <v>0</v>
      </c>
      <c r="S6801" s="1">
        <v>43054</v>
      </c>
      <c r="T6801" t="s">
        <v>55</v>
      </c>
      <c r="U6801" t="s">
        <v>5777</v>
      </c>
      <c r="V6801" t="s">
        <v>61</v>
      </c>
      <c r="W6801" s="1">
        <v>43054</v>
      </c>
      <c r="X6801" s="12">
        <v>-571.87</v>
      </c>
      <c r="Y6801" s="4" t="str">
        <f t="shared" si="212"/>
        <v>Income</v>
      </c>
      <c r="Z6801" s="8">
        <v>43040</v>
      </c>
      <c r="AA6801" s="7" t="s">
        <v>397</v>
      </c>
      <c r="AB6801" s="7" t="str">
        <f t="shared" si="213"/>
        <v>Carparks Pay and Display Income</v>
      </c>
    </row>
    <row r="6802" spans="1:28" x14ac:dyDescent="0.25">
      <c r="A6802" s="7" t="s">
        <v>451</v>
      </c>
      <c r="B6802" t="s">
        <v>23</v>
      </c>
      <c r="C6802" t="s">
        <v>24</v>
      </c>
      <c r="D6802" t="s">
        <v>25</v>
      </c>
      <c r="E6802" t="s">
        <v>26</v>
      </c>
      <c r="F6802" t="s">
        <v>351</v>
      </c>
      <c r="G6802" t="s">
        <v>352</v>
      </c>
      <c r="H6802" t="s">
        <v>57</v>
      </c>
      <c r="I6802" t="s">
        <v>58</v>
      </c>
      <c r="K6802">
        <v>201808</v>
      </c>
      <c r="L6802" t="s">
        <v>60</v>
      </c>
      <c r="M6802">
        <v>4319412</v>
      </c>
      <c r="N6802">
        <v>9</v>
      </c>
      <c r="Q6802">
        <v>0</v>
      </c>
      <c r="S6802" s="1">
        <v>43054</v>
      </c>
      <c r="T6802" t="s">
        <v>55</v>
      </c>
      <c r="U6802" t="s">
        <v>5781</v>
      </c>
      <c r="V6802" t="s">
        <v>61</v>
      </c>
      <c r="W6802" s="1">
        <v>43054</v>
      </c>
      <c r="X6802" s="12">
        <v>-573.16999999999996</v>
      </c>
      <c r="Y6802" s="4" t="str">
        <f t="shared" si="212"/>
        <v>Income</v>
      </c>
      <c r="Z6802" s="8">
        <v>43040</v>
      </c>
      <c r="AA6802" s="7" t="s">
        <v>397</v>
      </c>
      <c r="AB6802" s="7" t="str">
        <f t="shared" si="213"/>
        <v>Carparks Pay and Display Income</v>
      </c>
    </row>
    <row r="6803" spans="1:28" x14ac:dyDescent="0.25">
      <c r="A6803" s="7" t="s">
        <v>451</v>
      </c>
      <c r="B6803" t="s">
        <v>23</v>
      </c>
      <c r="C6803" t="s">
        <v>24</v>
      </c>
      <c r="D6803" t="s">
        <v>25</v>
      </c>
      <c r="E6803" t="s">
        <v>26</v>
      </c>
      <c r="F6803" t="s">
        <v>351</v>
      </c>
      <c r="G6803" t="s">
        <v>352</v>
      </c>
      <c r="H6803" t="s">
        <v>57</v>
      </c>
      <c r="I6803" t="s">
        <v>58</v>
      </c>
      <c r="K6803">
        <v>201808</v>
      </c>
      <c r="L6803" t="s">
        <v>60</v>
      </c>
      <c r="M6803">
        <v>4319415</v>
      </c>
      <c r="N6803">
        <v>7</v>
      </c>
      <c r="Q6803">
        <v>0</v>
      </c>
      <c r="S6803" s="1">
        <v>43054</v>
      </c>
      <c r="T6803" t="s">
        <v>55</v>
      </c>
      <c r="U6803" t="s">
        <v>5783</v>
      </c>
      <c r="V6803" t="s">
        <v>61</v>
      </c>
      <c r="W6803" s="1">
        <v>43054</v>
      </c>
      <c r="X6803" s="12">
        <v>-601.66999999999996</v>
      </c>
      <c r="Y6803" s="4" t="str">
        <f t="shared" si="212"/>
        <v>Income</v>
      </c>
      <c r="Z6803" s="8">
        <v>43040</v>
      </c>
      <c r="AA6803" s="7" t="s">
        <v>397</v>
      </c>
      <c r="AB6803" s="7" t="str">
        <f t="shared" si="213"/>
        <v>Carparks Pay and Display Income</v>
      </c>
    </row>
    <row r="6804" spans="1:28" x14ac:dyDescent="0.25">
      <c r="A6804" s="7" t="s">
        <v>451</v>
      </c>
      <c r="B6804" t="s">
        <v>23</v>
      </c>
      <c r="C6804" t="s">
        <v>24</v>
      </c>
      <c r="D6804" t="s">
        <v>25</v>
      </c>
      <c r="E6804" t="s">
        <v>26</v>
      </c>
      <c r="F6804" t="s">
        <v>354</v>
      </c>
      <c r="G6804" t="s">
        <v>355</v>
      </c>
      <c r="H6804" t="s">
        <v>57</v>
      </c>
      <c r="I6804" t="s">
        <v>58</v>
      </c>
      <c r="K6804">
        <v>201808</v>
      </c>
      <c r="L6804" t="s">
        <v>60</v>
      </c>
      <c r="M6804">
        <v>4319415</v>
      </c>
      <c r="N6804">
        <v>8</v>
      </c>
      <c r="Q6804">
        <v>0</v>
      </c>
      <c r="S6804" s="1">
        <v>43054</v>
      </c>
      <c r="T6804" t="s">
        <v>55</v>
      </c>
      <c r="U6804" t="s">
        <v>5896</v>
      </c>
      <c r="V6804" t="s">
        <v>61</v>
      </c>
      <c r="W6804" s="1">
        <v>43054</v>
      </c>
      <c r="X6804" s="12">
        <v>-291.20999999999998</v>
      </c>
      <c r="Y6804" s="4" t="str">
        <f t="shared" si="212"/>
        <v>Income</v>
      </c>
      <c r="Z6804" s="8">
        <v>43040</v>
      </c>
      <c r="AA6804" s="7" t="s">
        <v>397</v>
      </c>
      <c r="AB6804" s="7" t="str">
        <f t="shared" si="213"/>
        <v>Carparks Pay and Display Income</v>
      </c>
    </row>
    <row r="6805" spans="1:28" x14ac:dyDescent="0.25">
      <c r="A6805" s="7" t="s">
        <v>451</v>
      </c>
      <c r="B6805" t="s">
        <v>23</v>
      </c>
      <c r="C6805" t="s">
        <v>24</v>
      </c>
      <c r="D6805" t="s">
        <v>25</v>
      </c>
      <c r="E6805" t="s">
        <v>26</v>
      </c>
      <c r="F6805" t="s">
        <v>354</v>
      </c>
      <c r="G6805" t="s">
        <v>355</v>
      </c>
      <c r="H6805" t="s">
        <v>57</v>
      </c>
      <c r="I6805" t="s">
        <v>58</v>
      </c>
      <c r="K6805">
        <v>201808</v>
      </c>
      <c r="L6805" t="s">
        <v>60</v>
      </c>
      <c r="M6805">
        <v>4319414</v>
      </c>
      <c r="N6805">
        <v>4</v>
      </c>
      <c r="Q6805">
        <v>0</v>
      </c>
      <c r="S6805" s="1">
        <v>43054</v>
      </c>
      <c r="T6805" t="s">
        <v>55</v>
      </c>
      <c r="U6805" t="s">
        <v>5897</v>
      </c>
      <c r="V6805" t="s">
        <v>61</v>
      </c>
      <c r="W6805" s="1">
        <v>43054</v>
      </c>
      <c r="X6805" s="12">
        <v>-273.17</v>
      </c>
      <c r="Y6805" s="4" t="str">
        <f t="shared" si="212"/>
        <v>Income</v>
      </c>
      <c r="Z6805" s="8">
        <v>43040</v>
      </c>
      <c r="AA6805" s="7" t="s">
        <v>397</v>
      </c>
      <c r="AB6805" s="7" t="str">
        <f t="shared" si="213"/>
        <v>Carparks Pay and Display Income</v>
      </c>
    </row>
    <row r="6806" spans="1:28" x14ac:dyDescent="0.25">
      <c r="A6806" s="7" t="s">
        <v>451</v>
      </c>
      <c r="B6806" t="s">
        <v>23</v>
      </c>
      <c r="C6806" t="s">
        <v>24</v>
      </c>
      <c r="D6806" t="s">
        <v>25</v>
      </c>
      <c r="E6806" t="s">
        <v>26</v>
      </c>
      <c r="F6806" t="s">
        <v>358</v>
      </c>
      <c r="G6806" t="s">
        <v>359</v>
      </c>
      <c r="H6806" t="s">
        <v>57</v>
      </c>
      <c r="I6806" t="s">
        <v>58</v>
      </c>
      <c r="K6806">
        <v>201808</v>
      </c>
      <c r="L6806" t="s">
        <v>60</v>
      </c>
      <c r="M6806">
        <v>4319412</v>
      </c>
      <c r="N6806">
        <v>7</v>
      </c>
      <c r="Q6806">
        <v>0</v>
      </c>
      <c r="S6806" s="1">
        <v>43054</v>
      </c>
      <c r="T6806" t="s">
        <v>55</v>
      </c>
      <c r="U6806" t="s">
        <v>5969</v>
      </c>
      <c r="V6806" t="s">
        <v>61</v>
      </c>
      <c r="W6806" s="1">
        <v>43054</v>
      </c>
      <c r="X6806" s="12">
        <v>-518.29</v>
      </c>
      <c r="Y6806" s="4" t="str">
        <f t="shared" si="212"/>
        <v>Income</v>
      </c>
      <c r="Z6806" s="8">
        <v>43040</v>
      </c>
      <c r="AA6806" s="7" t="s">
        <v>397</v>
      </c>
      <c r="AB6806" s="7" t="str">
        <f t="shared" si="213"/>
        <v>Carparks Pay and Display Income</v>
      </c>
    </row>
    <row r="6807" spans="1:28" x14ac:dyDescent="0.25">
      <c r="A6807" s="7" t="s">
        <v>451</v>
      </c>
      <c r="B6807" t="s">
        <v>23</v>
      </c>
      <c r="C6807" t="s">
        <v>24</v>
      </c>
      <c r="D6807" t="s">
        <v>25</v>
      </c>
      <c r="E6807" t="s">
        <v>26</v>
      </c>
      <c r="F6807" t="s">
        <v>360</v>
      </c>
      <c r="G6807" t="s">
        <v>361</v>
      </c>
      <c r="H6807" t="s">
        <v>57</v>
      </c>
      <c r="I6807" t="s">
        <v>58</v>
      </c>
      <c r="K6807">
        <v>201808</v>
      </c>
      <c r="L6807" t="s">
        <v>60</v>
      </c>
      <c r="M6807">
        <v>4319413</v>
      </c>
      <c r="N6807">
        <v>5</v>
      </c>
      <c r="Q6807">
        <v>0</v>
      </c>
      <c r="S6807" s="1">
        <v>43054</v>
      </c>
      <c r="T6807" t="s">
        <v>55</v>
      </c>
      <c r="U6807" t="s">
        <v>6003</v>
      </c>
      <c r="V6807" t="s">
        <v>61</v>
      </c>
      <c r="W6807" s="1">
        <v>43054</v>
      </c>
      <c r="X6807" s="12">
        <v>-391.58</v>
      </c>
      <c r="Y6807" s="4" t="str">
        <f t="shared" si="212"/>
        <v>Income</v>
      </c>
      <c r="Z6807" s="8">
        <v>43040</v>
      </c>
      <c r="AA6807" s="7" t="s">
        <v>397</v>
      </c>
      <c r="AB6807" s="7" t="str">
        <f t="shared" si="213"/>
        <v>Carparks Pay and Display Income</v>
      </c>
    </row>
    <row r="6808" spans="1:28" x14ac:dyDescent="0.25">
      <c r="A6808" s="7" t="s">
        <v>451</v>
      </c>
      <c r="B6808" t="s">
        <v>23</v>
      </c>
      <c r="C6808" t="s">
        <v>24</v>
      </c>
      <c r="D6808" t="s">
        <v>25</v>
      </c>
      <c r="E6808" t="s">
        <v>26</v>
      </c>
      <c r="F6808" t="s">
        <v>362</v>
      </c>
      <c r="G6808" t="s">
        <v>363</v>
      </c>
      <c r="H6808" t="s">
        <v>57</v>
      </c>
      <c r="I6808" t="s">
        <v>58</v>
      </c>
      <c r="K6808">
        <v>201808</v>
      </c>
      <c r="L6808" t="s">
        <v>60</v>
      </c>
      <c r="M6808">
        <v>4319413</v>
      </c>
      <c r="N6808">
        <v>6</v>
      </c>
      <c r="Q6808">
        <v>0</v>
      </c>
      <c r="S6808" s="1">
        <v>43054</v>
      </c>
      <c r="T6808" t="s">
        <v>55</v>
      </c>
      <c r="U6808" t="s">
        <v>6039</v>
      </c>
      <c r="V6808" t="s">
        <v>61</v>
      </c>
      <c r="W6808" s="1">
        <v>43054</v>
      </c>
      <c r="X6808" s="12">
        <v>-356.58</v>
      </c>
      <c r="Y6808" s="4" t="str">
        <f t="shared" si="212"/>
        <v>Income</v>
      </c>
      <c r="Z6808" s="8">
        <v>43040</v>
      </c>
      <c r="AA6808" s="7" t="s">
        <v>397</v>
      </c>
      <c r="AB6808" s="7" t="str">
        <f t="shared" si="213"/>
        <v>Carparks Pay and Display Income</v>
      </c>
    </row>
    <row r="6809" spans="1:28" x14ac:dyDescent="0.25">
      <c r="A6809" s="7" t="s">
        <v>451</v>
      </c>
      <c r="B6809" t="s">
        <v>23</v>
      </c>
      <c r="C6809" t="s">
        <v>24</v>
      </c>
      <c r="D6809" t="s">
        <v>25</v>
      </c>
      <c r="E6809" t="s">
        <v>26</v>
      </c>
      <c r="F6809" t="s">
        <v>364</v>
      </c>
      <c r="G6809" t="s">
        <v>365</v>
      </c>
      <c r="H6809" t="s">
        <v>57</v>
      </c>
      <c r="I6809" t="s">
        <v>58</v>
      </c>
      <c r="K6809">
        <v>201808</v>
      </c>
      <c r="L6809" t="s">
        <v>60</v>
      </c>
      <c r="M6809">
        <v>4319410</v>
      </c>
      <c r="N6809">
        <v>4</v>
      </c>
      <c r="Q6809">
        <v>0</v>
      </c>
      <c r="S6809" s="1">
        <v>43054</v>
      </c>
      <c r="T6809" t="s">
        <v>55</v>
      </c>
      <c r="U6809" t="s">
        <v>6064</v>
      </c>
      <c r="V6809" t="s">
        <v>61</v>
      </c>
      <c r="W6809" s="1">
        <v>43054</v>
      </c>
      <c r="X6809" s="12">
        <v>-475.37</v>
      </c>
      <c r="Y6809" s="4" t="str">
        <f t="shared" si="212"/>
        <v>Income</v>
      </c>
      <c r="Z6809" s="8">
        <v>43040</v>
      </c>
      <c r="AA6809" s="7" t="s">
        <v>397</v>
      </c>
      <c r="AB6809" s="7" t="str">
        <f t="shared" si="213"/>
        <v>Carparks Pay and Display Income</v>
      </c>
    </row>
    <row r="6810" spans="1:28" x14ac:dyDescent="0.25">
      <c r="A6810" s="7" t="s">
        <v>451</v>
      </c>
      <c r="B6810" t="s">
        <v>23</v>
      </c>
      <c r="C6810" t="s">
        <v>24</v>
      </c>
      <c r="D6810" t="s">
        <v>25</v>
      </c>
      <c r="E6810" t="s">
        <v>26</v>
      </c>
      <c r="F6810" t="s">
        <v>364</v>
      </c>
      <c r="G6810" t="s">
        <v>365</v>
      </c>
      <c r="H6810" t="s">
        <v>57</v>
      </c>
      <c r="I6810" t="s">
        <v>58</v>
      </c>
      <c r="K6810">
        <v>201808</v>
      </c>
      <c r="L6810" t="s">
        <v>60</v>
      </c>
      <c r="M6810">
        <v>4319410</v>
      </c>
      <c r="N6810">
        <v>3</v>
      </c>
      <c r="Q6810">
        <v>0</v>
      </c>
      <c r="S6810" s="1">
        <v>43054</v>
      </c>
      <c r="T6810" t="s">
        <v>55</v>
      </c>
      <c r="U6810" t="s">
        <v>6065</v>
      </c>
      <c r="V6810" t="s">
        <v>61</v>
      </c>
      <c r="W6810" s="1">
        <v>43054</v>
      </c>
      <c r="X6810" s="12">
        <v>-289.64</v>
      </c>
      <c r="Y6810" s="4" t="str">
        <f t="shared" si="212"/>
        <v>Income</v>
      </c>
      <c r="Z6810" s="8">
        <v>43040</v>
      </c>
      <c r="AA6810" s="7" t="s">
        <v>397</v>
      </c>
      <c r="AB6810" s="7" t="str">
        <f t="shared" si="213"/>
        <v>Carparks Pay and Display Income</v>
      </c>
    </row>
    <row r="6811" spans="1:28" x14ac:dyDescent="0.25">
      <c r="A6811" s="7" t="s">
        <v>451</v>
      </c>
      <c r="B6811" t="s">
        <v>23</v>
      </c>
      <c r="C6811" t="s">
        <v>24</v>
      </c>
      <c r="D6811" t="s">
        <v>25</v>
      </c>
      <c r="E6811" t="s">
        <v>26</v>
      </c>
      <c r="F6811" t="s">
        <v>366</v>
      </c>
      <c r="G6811" t="s">
        <v>367</v>
      </c>
      <c r="H6811" t="s">
        <v>57</v>
      </c>
      <c r="I6811" t="s">
        <v>58</v>
      </c>
      <c r="K6811">
        <v>201808</v>
      </c>
      <c r="L6811" t="s">
        <v>60</v>
      </c>
      <c r="M6811">
        <v>4319415</v>
      </c>
      <c r="N6811">
        <v>9</v>
      </c>
      <c r="Q6811">
        <v>0</v>
      </c>
      <c r="S6811" s="1">
        <v>43054</v>
      </c>
      <c r="T6811" t="s">
        <v>55</v>
      </c>
      <c r="U6811" t="s">
        <v>6124</v>
      </c>
      <c r="V6811" t="s">
        <v>61</v>
      </c>
      <c r="W6811" s="1">
        <v>43054</v>
      </c>
      <c r="X6811" s="12">
        <v>-402.54</v>
      </c>
      <c r="Y6811" s="4" t="str">
        <f t="shared" si="212"/>
        <v>Income</v>
      </c>
      <c r="Z6811" s="8">
        <v>43040</v>
      </c>
      <c r="AA6811" s="7" t="s">
        <v>397</v>
      </c>
      <c r="AB6811" s="7" t="str">
        <f t="shared" si="213"/>
        <v>Carparks Pay and Display Income</v>
      </c>
    </row>
    <row r="6812" spans="1:28" x14ac:dyDescent="0.25">
      <c r="A6812" s="7" t="s">
        <v>451</v>
      </c>
      <c r="B6812" t="s">
        <v>23</v>
      </c>
      <c r="C6812" t="s">
        <v>24</v>
      </c>
      <c r="D6812" t="s">
        <v>25</v>
      </c>
      <c r="E6812" t="s">
        <v>26</v>
      </c>
      <c r="F6812" t="s">
        <v>368</v>
      </c>
      <c r="G6812" t="s">
        <v>369</v>
      </c>
      <c r="H6812" t="s">
        <v>57</v>
      </c>
      <c r="I6812" t="s">
        <v>58</v>
      </c>
      <c r="K6812">
        <v>201808</v>
      </c>
      <c r="L6812" t="s">
        <v>60</v>
      </c>
      <c r="M6812">
        <v>4319409</v>
      </c>
      <c r="N6812">
        <v>9</v>
      </c>
      <c r="Q6812">
        <v>0</v>
      </c>
      <c r="S6812" s="1">
        <v>43054</v>
      </c>
      <c r="T6812" t="s">
        <v>55</v>
      </c>
      <c r="U6812" t="s">
        <v>6167</v>
      </c>
      <c r="V6812" t="s">
        <v>61</v>
      </c>
      <c r="W6812" s="1">
        <v>43054</v>
      </c>
      <c r="X6812" s="12">
        <v>-694.83</v>
      </c>
      <c r="Y6812" s="4" t="str">
        <f t="shared" si="212"/>
        <v>Income</v>
      </c>
      <c r="Z6812" s="8">
        <v>43040</v>
      </c>
      <c r="AA6812" s="7" t="s">
        <v>397</v>
      </c>
      <c r="AB6812" s="7" t="str">
        <f t="shared" si="213"/>
        <v>Carparks Pay and Display Income</v>
      </c>
    </row>
    <row r="6813" spans="1:28" x14ac:dyDescent="0.25">
      <c r="A6813" s="7" t="s">
        <v>451</v>
      </c>
      <c r="B6813" t="s">
        <v>23</v>
      </c>
      <c r="C6813" t="s">
        <v>24</v>
      </c>
      <c r="D6813" t="s">
        <v>25</v>
      </c>
      <c r="E6813" t="s">
        <v>26</v>
      </c>
      <c r="F6813" t="s">
        <v>6170</v>
      </c>
      <c r="G6813" t="s">
        <v>6171</v>
      </c>
      <c r="H6813" t="s">
        <v>57</v>
      </c>
      <c r="I6813" t="s">
        <v>58</v>
      </c>
      <c r="K6813">
        <v>201808</v>
      </c>
      <c r="L6813" t="s">
        <v>60</v>
      </c>
      <c r="M6813">
        <v>4319409</v>
      </c>
      <c r="N6813">
        <v>10</v>
      </c>
      <c r="Q6813">
        <v>0</v>
      </c>
      <c r="S6813" s="1">
        <v>43054</v>
      </c>
      <c r="T6813" t="s">
        <v>55</v>
      </c>
      <c r="U6813" t="s">
        <v>6190</v>
      </c>
      <c r="V6813" t="s">
        <v>61</v>
      </c>
      <c r="W6813" s="1">
        <v>43054</v>
      </c>
      <c r="X6813" s="12">
        <v>-1130.79</v>
      </c>
      <c r="Y6813" s="4" t="str">
        <f t="shared" si="212"/>
        <v>Income</v>
      </c>
      <c r="Z6813" s="8">
        <v>43040</v>
      </c>
      <c r="AA6813" s="7" t="s">
        <v>397</v>
      </c>
      <c r="AB6813" s="7" t="str">
        <f t="shared" si="213"/>
        <v>Carparks Pay and Display Income</v>
      </c>
    </row>
    <row r="6814" spans="1:28" x14ac:dyDescent="0.25">
      <c r="A6814" s="7" t="s">
        <v>451</v>
      </c>
      <c r="B6814" t="s">
        <v>23</v>
      </c>
      <c r="C6814" t="s">
        <v>24</v>
      </c>
      <c r="D6814" t="s">
        <v>25</v>
      </c>
      <c r="E6814" t="s">
        <v>26</v>
      </c>
      <c r="F6814" t="s">
        <v>6196</v>
      </c>
      <c r="G6814" t="s">
        <v>6197</v>
      </c>
      <c r="H6814" t="s">
        <v>57</v>
      </c>
      <c r="I6814" t="s">
        <v>58</v>
      </c>
      <c r="K6814">
        <v>201808</v>
      </c>
      <c r="L6814" t="s">
        <v>60</v>
      </c>
      <c r="M6814">
        <v>4319409</v>
      </c>
      <c r="N6814">
        <v>11</v>
      </c>
      <c r="Q6814">
        <v>0</v>
      </c>
      <c r="S6814" s="1">
        <v>43054</v>
      </c>
      <c r="T6814" t="s">
        <v>55</v>
      </c>
      <c r="U6814" t="s">
        <v>6206</v>
      </c>
      <c r="V6814" t="s">
        <v>61</v>
      </c>
      <c r="W6814" s="1">
        <v>43054</v>
      </c>
      <c r="X6814" s="12">
        <v>-94.29</v>
      </c>
      <c r="Y6814" s="4" t="str">
        <f t="shared" si="212"/>
        <v>Income</v>
      </c>
      <c r="Z6814" s="8">
        <v>43040</v>
      </c>
      <c r="AA6814" s="7" t="s">
        <v>397</v>
      </c>
      <c r="AB6814" s="7" t="str">
        <f t="shared" si="213"/>
        <v>Carparks Pay and Display Income</v>
      </c>
    </row>
    <row r="6815" spans="1:28" x14ac:dyDescent="0.25">
      <c r="A6815" s="7" t="s">
        <v>451</v>
      </c>
      <c r="B6815" t="s">
        <v>23</v>
      </c>
      <c r="C6815" t="s">
        <v>24</v>
      </c>
      <c r="D6815" t="s">
        <v>25</v>
      </c>
      <c r="E6815" t="s">
        <v>26</v>
      </c>
      <c r="F6815" t="s">
        <v>376</v>
      </c>
      <c r="G6815" t="s">
        <v>377</v>
      </c>
      <c r="H6815" t="s">
        <v>57</v>
      </c>
      <c r="I6815" t="s">
        <v>58</v>
      </c>
      <c r="K6815">
        <v>201808</v>
      </c>
      <c r="L6815" t="s">
        <v>60</v>
      </c>
      <c r="M6815">
        <v>4319408</v>
      </c>
      <c r="N6815">
        <v>4</v>
      </c>
      <c r="Q6815">
        <v>0</v>
      </c>
      <c r="S6815" s="1">
        <v>43054</v>
      </c>
      <c r="T6815" t="s">
        <v>55</v>
      </c>
      <c r="U6815" t="s">
        <v>6429</v>
      </c>
      <c r="V6815" t="s">
        <v>61</v>
      </c>
      <c r="W6815" s="1">
        <v>43054</v>
      </c>
      <c r="X6815" s="12">
        <v>-232.42</v>
      </c>
      <c r="Y6815" s="4" t="str">
        <f t="shared" si="212"/>
        <v>Income</v>
      </c>
      <c r="Z6815" s="8">
        <v>43040</v>
      </c>
      <c r="AA6815" s="7" t="s">
        <v>397</v>
      </c>
      <c r="AB6815" s="7" t="str">
        <f t="shared" si="213"/>
        <v>Carparks Pay and Display Income</v>
      </c>
    </row>
    <row r="6816" spans="1:28" x14ac:dyDescent="0.25">
      <c r="A6816" s="7" t="s">
        <v>451</v>
      </c>
      <c r="B6816" t="s">
        <v>23</v>
      </c>
      <c r="C6816" t="s">
        <v>24</v>
      </c>
      <c r="D6816" t="s">
        <v>25</v>
      </c>
      <c r="E6816" t="s">
        <v>26</v>
      </c>
      <c r="F6816" t="s">
        <v>376</v>
      </c>
      <c r="G6816" t="s">
        <v>377</v>
      </c>
      <c r="H6816" t="s">
        <v>57</v>
      </c>
      <c r="I6816" t="s">
        <v>58</v>
      </c>
      <c r="K6816">
        <v>201808</v>
      </c>
      <c r="L6816" t="s">
        <v>60</v>
      </c>
      <c r="M6816">
        <v>4319408</v>
      </c>
      <c r="N6816">
        <v>7</v>
      </c>
      <c r="Q6816">
        <v>0</v>
      </c>
      <c r="S6816" s="1">
        <v>43054</v>
      </c>
      <c r="T6816" t="s">
        <v>55</v>
      </c>
      <c r="U6816" t="s">
        <v>6430</v>
      </c>
      <c r="V6816" t="s">
        <v>61</v>
      </c>
      <c r="W6816" s="1">
        <v>43054</v>
      </c>
      <c r="X6816" s="12">
        <v>-268.58</v>
      </c>
      <c r="Y6816" s="4" t="str">
        <f t="shared" si="212"/>
        <v>Income</v>
      </c>
      <c r="Z6816" s="8">
        <v>43040</v>
      </c>
      <c r="AA6816" s="7" t="s">
        <v>397</v>
      </c>
      <c r="AB6816" s="7" t="str">
        <f t="shared" si="213"/>
        <v>Carparks Pay and Display Income</v>
      </c>
    </row>
    <row r="6817" spans="1:28" x14ac:dyDescent="0.25">
      <c r="A6817" s="7" t="s">
        <v>451</v>
      </c>
      <c r="B6817" t="s">
        <v>23</v>
      </c>
      <c r="C6817" t="s">
        <v>24</v>
      </c>
      <c r="D6817" t="s">
        <v>25</v>
      </c>
      <c r="E6817" t="s">
        <v>26</v>
      </c>
      <c r="F6817" t="s">
        <v>376</v>
      </c>
      <c r="G6817" t="s">
        <v>377</v>
      </c>
      <c r="H6817" t="s">
        <v>57</v>
      </c>
      <c r="I6817" t="s">
        <v>58</v>
      </c>
      <c r="K6817">
        <v>201808</v>
      </c>
      <c r="L6817" t="s">
        <v>60</v>
      </c>
      <c r="M6817">
        <v>4319412</v>
      </c>
      <c r="N6817">
        <v>3</v>
      </c>
      <c r="Q6817">
        <v>0</v>
      </c>
      <c r="S6817" s="1">
        <v>43054</v>
      </c>
      <c r="T6817" t="s">
        <v>55</v>
      </c>
      <c r="U6817" t="s">
        <v>6433</v>
      </c>
      <c r="V6817" t="s">
        <v>61</v>
      </c>
      <c r="W6817" s="1">
        <v>43054</v>
      </c>
      <c r="X6817" s="12">
        <v>-238.17</v>
      </c>
      <c r="Y6817" s="4" t="str">
        <f t="shared" si="212"/>
        <v>Income</v>
      </c>
      <c r="Z6817" s="8">
        <v>43040</v>
      </c>
      <c r="AA6817" s="7" t="s">
        <v>397</v>
      </c>
      <c r="AB6817" s="7" t="str">
        <f t="shared" si="213"/>
        <v>Carparks Pay and Display Income</v>
      </c>
    </row>
    <row r="6818" spans="1:28" x14ac:dyDescent="0.25">
      <c r="A6818" s="7" t="s">
        <v>451</v>
      </c>
      <c r="B6818" t="s">
        <v>23</v>
      </c>
      <c r="C6818" t="s">
        <v>24</v>
      </c>
      <c r="D6818" t="s">
        <v>25</v>
      </c>
      <c r="E6818" t="s">
        <v>26</v>
      </c>
      <c r="F6818" t="s">
        <v>376</v>
      </c>
      <c r="G6818" t="s">
        <v>377</v>
      </c>
      <c r="H6818" t="s">
        <v>57</v>
      </c>
      <c r="I6818" t="s">
        <v>58</v>
      </c>
      <c r="K6818">
        <v>201808</v>
      </c>
      <c r="L6818" t="s">
        <v>60</v>
      </c>
      <c r="M6818">
        <v>4319414</v>
      </c>
      <c r="N6818">
        <v>8</v>
      </c>
      <c r="Q6818">
        <v>0</v>
      </c>
      <c r="S6818" s="1">
        <v>43054</v>
      </c>
      <c r="T6818" t="s">
        <v>55</v>
      </c>
      <c r="U6818" t="s">
        <v>6436</v>
      </c>
      <c r="V6818" t="s">
        <v>61</v>
      </c>
      <c r="W6818" s="1">
        <v>43054</v>
      </c>
      <c r="X6818" s="12">
        <v>-189.75</v>
      </c>
      <c r="Y6818" s="4" t="str">
        <f t="shared" si="212"/>
        <v>Income</v>
      </c>
      <c r="Z6818" s="8">
        <v>43040</v>
      </c>
      <c r="AA6818" s="7" t="s">
        <v>397</v>
      </c>
      <c r="AB6818" s="7" t="str">
        <f t="shared" si="213"/>
        <v>Carparks Pay and Display Income</v>
      </c>
    </row>
    <row r="6819" spans="1:28" x14ac:dyDescent="0.25">
      <c r="A6819" s="7" t="s">
        <v>451</v>
      </c>
      <c r="B6819" t="s">
        <v>23</v>
      </c>
      <c r="C6819" t="s">
        <v>24</v>
      </c>
      <c r="D6819" t="s">
        <v>25</v>
      </c>
      <c r="E6819" t="s">
        <v>26</v>
      </c>
      <c r="F6819" t="s">
        <v>376</v>
      </c>
      <c r="G6819" t="s">
        <v>377</v>
      </c>
      <c r="H6819" t="s">
        <v>57</v>
      </c>
      <c r="I6819" t="s">
        <v>58</v>
      </c>
      <c r="K6819">
        <v>201808</v>
      </c>
      <c r="L6819" t="s">
        <v>60</v>
      </c>
      <c r="M6819">
        <v>4319410</v>
      </c>
      <c r="N6819">
        <v>6</v>
      </c>
      <c r="Q6819">
        <v>0</v>
      </c>
      <c r="S6819" s="1">
        <v>43054</v>
      </c>
      <c r="T6819" t="s">
        <v>55</v>
      </c>
      <c r="U6819" t="s">
        <v>6437</v>
      </c>
      <c r="V6819" t="s">
        <v>61</v>
      </c>
      <c r="W6819" s="1">
        <v>43054</v>
      </c>
      <c r="X6819" s="12">
        <v>-224.71</v>
      </c>
      <c r="Y6819" s="4" t="str">
        <f t="shared" si="212"/>
        <v>Income</v>
      </c>
      <c r="Z6819" s="8">
        <v>43040</v>
      </c>
      <c r="AA6819" s="7" t="s">
        <v>397</v>
      </c>
      <c r="AB6819" s="7" t="str">
        <f t="shared" si="213"/>
        <v>Carparks Pay and Display Income</v>
      </c>
    </row>
    <row r="6820" spans="1:28" x14ac:dyDescent="0.25">
      <c r="A6820" s="7" t="s">
        <v>451</v>
      </c>
      <c r="B6820" t="s">
        <v>23</v>
      </c>
      <c r="C6820" t="s">
        <v>24</v>
      </c>
      <c r="D6820" t="s">
        <v>25</v>
      </c>
      <c r="E6820" t="s">
        <v>26</v>
      </c>
      <c r="F6820" t="s">
        <v>376</v>
      </c>
      <c r="G6820" t="s">
        <v>377</v>
      </c>
      <c r="H6820" t="s">
        <v>57</v>
      </c>
      <c r="I6820" t="s">
        <v>58</v>
      </c>
      <c r="K6820">
        <v>201808</v>
      </c>
      <c r="L6820" t="s">
        <v>60</v>
      </c>
      <c r="M6820">
        <v>4319410</v>
      </c>
      <c r="N6820">
        <v>2</v>
      </c>
      <c r="Q6820">
        <v>0</v>
      </c>
      <c r="S6820" s="1">
        <v>43054</v>
      </c>
      <c r="T6820" t="s">
        <v>55</v>
      </c>
      <c r="U6820" t="s">
        <v>6438</v>
      </c>
      <c r="V6820" t="s">
        <v>61</v>
      </c>
      <c r="W6820" s="1">
        <v>43054</v>
      </c>
      <c r="X6820" s="12">
        <v>-113.33</v>
      </c>
      <c r="Y6820" s="4" t="str">
        <f t="shared" si="212"/>
        <v>Income</v>
      </c>
      <c r="Z6820" s="8">
        <v>43040</v>
      </c>
      <c r="AA6820" s="7" t="s">
        <v>397</v>
      </c>
      <c r="AB6820" s="7" t="str">
        <f t="shared" si="213"/>
        <v>Carparks Pay and Display Income</v>
      </c>
    </row>
    <row r="6821" spans="1:28" x14ac:dyDescent="0.25">
      <c r="A6821" s="7" t="s">
        <v>451</v>
      </c>
      <c r="B6821" t="s">
        <v>23</v>
      </c>
      <c r="C6821" t="s">
        <v>24</v>
      </c>
      <c r="D6821" t="s">
        <v>25</v>
      </c>
      <c r="E6821" t="s">
        <v>26</v>
      </c>
      <c r="F6821" t="s">
        <v>383</v>
      </c>
      <c r="G6821" t="s">
        <v>384</v>
      </c>
      <c r="H6821" t="s">
        <v>57</v>
      </c>
      <c r="I6821" t="s">
        <v>58</v>
      </c>
      <c r="K6821">
        <v>201808</v>
      </c>
      <c r="L6821" t="s">
        <v>60</v>
      </c>
      <c r="M6821">
        <v>4319409</v>
      </c>
      <c r="N6821">
        <v>4</v>
      </c>
      <c r="Q6821">
        <v>0</v>
      </c>
      <c r="S6821" s="1">
        <v>43054</v>
      </c>
      <c r="T6821" t="s">
        <v>55</v>
      </c>
      <c r="U6821" t="s">
        <v>6485</v>
      </c>
      <c r="V6821" t="s">
        <v>61</v>
      </c>
      <c r="W6821" s="1">
        <v>43054</v>
      </c>
      <c r="X6821" s="12">
        <v>-227.08</v>
      </c>
      <c r="Y6821" s="4" t="str">
        <f t="shared" si="212"/>
        <v>Income</v>
      </c>
      <c r="Z6821" s="8">
        <v>43040</v>
      </c>
      <c r="AA6821" s="7" t="s">
        <v>397</v>
      </c>
      <c r="AB6821" s="7" t="str">
        <f t="shared" si="213"/>
        <v>Carparks Pay and Display Income</v>
      </c>
    </row>
    <row r="6822" spans="1:28" x14ac:dyDescent="0.25">
      <c r="A6822" s="7" t="s">
        <v>451</v>
      </c>
      <c r="B6822" t="s">
        <v>23</v>
      </c>
      <c r="C6822" t="s">
        <v>24</v>
      </c>
      <c r="D6822" t="s">
        <v>25</v>
      </c>
      <c r="E6822" t="s">
        <v>26</v>
      </c>
      <c r="F6822" t="s">
        <v>79</v>
      </c>
      <c r="G6822" t="s">
        <v>80</v>
      </c>
      <c r="H6822" t="s">
        <v>91</v>
      </c>
      <c r="I6822" t="s">
        <v>92</v>
      </c>
      <c r="K6822">
        <v>201808</v>
      </c>
      <c r="L6822" t="s">
        <v>29</v>
      </c>
      <c r="M6822">
        <v>5284624</v>
      </c>
      <c r="N6822">
        <v>1</v>
      </c>
      <c r="O6822">
        <v>11933</v>
      </c>
      <c r="P6822" t="s">
        <v>96</v>
      </c>
      <c r="Q6822">
        <v>0</v>
      </c>
      <c r="R6822" t="s">
        <v>672</v>
      </c>
      <c r="S6822" s="1">
        <v>43047</v>
      </c>
      <c r="T6822" t="s">
        <v>75</v>
      </c>
      <c r="U6822" t="s">
        <v>673</v>
      </c>
      <c r="V6822" t="s">
        <v>32</v>
      </c>
      <c r="W6822" s="1">
        <v>43055</v>
      </c>
      <c r="X6822" s="12">
        <v>6857.18</v>
      </c>
      <c r="Y6822" s="4" t="str">
        <f t="shared" si="212"/>
        <v>Expenditure</v>
      </c>
      <c r="Z6822" s="8">
        <v>43040</v>
      </c>
      <c r="AA6822" s="7" t="s">
        <v>397</v>
      </c>
      <c r="AB6822" s="7" t="str">
        <f t="shared" si="213"/>
        <v>Expenditure</v>
      </c>
    </row>
    <row r="6823" spans="1:28" x14ac:dyDescent="0.25">
      <c r="A6823" s="7" t="s">
        <v>451</v>
      </c>
      <c r="B6823" t="s">
        <v>23</v>
      </c>
      <c r="C6823" t="s">
        <v>24</v>
      </c>
      <c r="D6823" t="s">
        <v>25</v>
      </c>
      <c r="E6823" t="s">
        <v>26</v>
      </c>
      <c r="F6823" t="s">
        <v>79</v>
      </c>
      <c r="G6823" t="s">
        <v>80</v>
      </c>
      <c r="H6823" t="s">
        <v>67</v>
      </c>
      <c r="I6823" t="s">
        <v>68</v>
      </c>
      <c r="K6823">
        <v>201808</v>
      </c>
      <c r="L6823" t="s">
        <v>36</v>
      </c>
      <c r="M6823">
        <v>7011485</v>
      </c>
      <c r="N6823">
        <v>15</v>
      </c>
      <c r="Q6823">
        <v>0</v>
      </c>
      <c r="S6823" s="1">
        <v>43055</v>
      </c>
      <c r="T6823" t="s">
        <v>37</v>
      </c>
      <c r="U6823" t="s">
        <v>1042</v>
      </c>
      <c r="V6823" t="s">
        <v>61</v>
      </c>
      <c r="W6823" s="1">
        <v>43055</v>
      </c>
      <c r="X6823" s="12">
        <v>-6273.32</v>
      </c>
      <c r="Y6823" s="4" t="str">
        <f t="shared" si="212"/>
        <v>Income</v>
      </c>
      <c r="Z6823" s="8">
        <v>43040</v>
      </c>
      <c r="AA6823" s="7" t="s">
        <v>397</v>
      </c>
      <c r="AB6823" s="7" t="str">
        <f t="shared" si="213"/>
        <v>Contract Passes</v>
      </c>
    </row>
    <row r="6824" spans="1:28" x14ac:dyDescent="0.25">
      <c r="A6824" s="7" t="s">
        <v>451</v>
      </c>
      <c r="B6824" t="s">
        <v>23</v>
      </c>
      <c r="C6824" t="s">
        <v>24</v>
      </c>
      <c r="D6824" t="s">
        <v>25</v>
      </c>
      <c r="E6824" t="s">
        <v>26</v>
      </c>
      <c r="F6824" t="s">
        <v>267</v>
      </c>
      <c r="G6824" t="s">
        <v>268</v>
      </c>
      <c r="H6824" t="s">
        <v>256</v>
      </c>
      <c r="I6824" t="s">
        <v>257</v>
      </c>
      <c r="K6824">
        <v>201808</v>
      </c>
      <c r="L6824" t="s">
        <v>43</v>
      </c>
      <c r="M6824">
        <v>2034980</v>
      </c>
      <c r="N6824">
        <v>15</v>
      </c>
      <c r="Q6824">
        <v>0</v>
      </c>
      <c r="R6824" t="s">
        <v>3304</v>
      </c>
      <c r="S6824" s="1">
        <v>43055</v>
      </c>
      <c r="T6824" t="s">
        <v>37</v>
      </c>
      <c r="U6824" t="s">
        <v>3305</v>
      </c>
      <c r="V6824" t="s">
        <v>278</v>
      </c>
      <c r="W6824" s="1">
        <v>43055</v>
      </c>
      <c r="X6824" s="12">
        <v>-225</v>
      </c>
      <c r="Y6824" s="4" t="str">
        <f t="shared" si="212"/>
        <v>Income</v>
      </c>
      <c r="Z6824" s="8">
        <v>43040</v>
      </c>
      <c r="AA6824" s="7" t="s">
        <v>396</v>
      </c>
      <c r="AB6824" s="7" t="str">
        <f t="shared" si="213"/>
        <v>Car Park Excess Fee Notice Income</v>
      </c>
    </row>
    <row r="6825" spans="1:28" x14ac:dyDescent="0.25">
      <c r="A6825" s="7" t="s">
        <v>451</v>
      </c>
      <c r="B6825" t="s">
        <v>23</v>
      </c>
      <c r="C6825" t="s">
        <v>24</v>
      </c>
      <c r="D6825" t="s">
        <v>25</v>
      </c>
      <c r="E6825" t="s">
        <v>26</v>
      </c>
      <c r="F6825" t="s">
        <v>267</v>
      </c>
      <c r="G6825" t="s">
        <v>268</v>
      </c>
      <c r="H6825" t="s">
        <v>256</v>
      </c>
      <c r="I6825" t="s">
        <v>257</v>
      </c>
      <c r="K6825">
        <v>201808</v>
      </c>
      <c r="L6825" t="s">
        <v>43</v>
      </c>
      <c r="M6825">
        <v>2034974</v>
      </c>
      <c r="N6825">
        <v>129</v>
      </c>
      <c r="Q6825">
        <v>0</v>
      </c>
      <c r="R6825" t="s">
        <v>3314</v>
      </c>
      <c r="S6825" s="1">
        <v>43055</v>
      </c>
      <c r="T6825" t="s">
        <v>37</v>
      </c>
      <c r="U6825" t="s">
        <v>3315</v>
      </c>
      <c r="V6825" t="s">
        <v>278</v>
      </c>
      <c r="W6825" s="1">
        <v>43055</v>
      </c>
      <c r="X6825" s="12">
        <v>-1280</v>
      </c>
      <c r="Y6825" s="4" t="str">
        <f t="shared" si="212"/>
        <v>Income</v>
      </c>
      <c r="Z6825" s="8">
        <v>43040</v>
      </c>
      <c r="AA6825" s="7" t="s">
        <v>396</v>
      </c>
      <c r="AB6825" s="7" t="str">
        <f t="shared" si="213"/>
        <v>Car Park Excess Fee Notice Income</v>
      </c>
    </row>
    <row r="6826" spans="1:28" x14ac:dyDescent="0.25">
      <c r="A6826" s="7" t="s">
        <v>451</v>
      </c>
      <c r="B6826" t="s">
        <v>23</v>
      </c>
      <c r="C6826" t="s">
        <v>24</v>
      </c>
      <c r="D6826" t="s">
        <v>25</v>
      </c>
      <c r="E6826" t="s">
        <v>26</v>
      </c>
      <c r="F6826" t="s">
        <v>267</v>
      </c>
      <c r="G6826" t="s">
        <v>268</v>
      </c>
      <c r="H6826" t="s">
        <v>256</v>
      </c>
      <c r="I6826" t="s">
        <v>257</v>
      </c>
      <c r="K6826">
        <v>201808</v>
      </c>
      <c r="L6826" t="s">
        <v>43</v>
      </c>
      <c r="M6826">
        <v>2034975</v>
      </c>
      <c r="N6826">
        <v>5</v>
      </c>
      <c r="Q6826">
        <v>0</v>
      </c>
      <c r="R6826" t="s">
        <v>3363</v>
      </c>
      <c r="S6826" s="1">
        <v>43055</v>
      </c>
      <c r="T6826" t="s">
        <v>37</v>
      </c>
      <c r="U6826" t="s">
        <v>3364</v>
      </c>
      <c r="V6826" t="s">
        <v>44</v>
      </c>
      <c r="W6826" s="1">
        <v>43055</v>
      </c>
      <c r="X6826" s="12">
        <v>-230</v>
      </c>
      <c r="Y6826" s="4" t="str">
        <f t="shared" si="212"/>
        <v>Income</v>
      </c>
      <c r="Z6826" s="8">
        <v>43040</v>
      </c>
      <c r="AA6826" s="7" t="s">
        <v>396</v>
      </c>
      <c r="AB6826" s="7" t="str">
        <f t="shared" si="213"/>
        <v>Car Park Excess Fee Notice Income</v>
      </c>
    </row>
    <row r="6827" spans="1:28" x14ac:dyDescent="0.25">
      <c r="A6827" s="7" t="s">
        <v>451</v>
      </c>
      <c r="B6827" t="s">
        <v>23</v>
      </c>
      <c r="C6827" t="s">
        <v>24</v>
      </c>
      <c r="D6827" t="s">
        <v>25</v>
      </c>
      <c r="E6827" t="s">
        <v>26</v>
      </c>
      <c r="F6827" t="s">
        <v>267</v>
      </c>
      <c r="G6827" t="s">
        <v>268</v>
      </c>
      <c r="H6827" t="s">
        <v>256</v>
      </c>
      <c r="I6827" t="s">
        <v>257</v>
      </c>
      <c r="K6827">
        <v>201808</v>
      </c>
      <c r="L6827" t="s">
        <v>43</v>
      </c>
      <c r="M6827">
        <v>2034976</v>
      </c>
      <c r="N6827">
        <v>3</v>
      </c>
      <c r="Q6827">
        <v>0</v>
      </c>
      <c r="R6827" t="s">
        <v>3365</v>
      </c>
      <c r="S6827" s="1">
        <v>43055</v>
      </c>
      <c r="T6827" t="s">
        <v>37</v>
      </c>
      <c r="U6827" t="s">
        <v>3366</v>
      </c>
      <c r="V6827" t="s">
        <v>44</v>
      </c>
      <c r="W6827" s="1">
        <v>43055</v>
      </c>
      <c r="X6827" s="12">
        <v>-35</v>
      </c>
      <c r="Y6827" s="4" t="str">
        <f t="shared" si="212"/>
        <v>Income</v>
      </c>
      <c r="Z6827" s="8">
        <v>43040</v>
      </c>
      <c r="AA6827" s="7" t="s">
        <v>396</v>
      </c>
      <c r="AB6827" s="7" t="str">
        <f t="shared" si="213"/>
        <v>Car Park Excess Fee Notice Income</v>
      </c>
    </row>
    <row r="6828" spans="1:28" x14ac:dyDescent="0.25">
      <c r="A6828" s="7" t="s">
        <v>451</v>
      </c>
      <c r="B6828" t="s">
        <v>23</v>
      </c>
      <c r="C6828" t="s">
        <v>24</v>
      </c>
      <c r="D6828" t="s">
        <v>25</v>
      </c>
      <c r="E6828" t="s">
        <v>26</v>
      </c>
      <c r="F6828" t="s">
        <v>285</v>
      </c>
      <c r="G6828" t="s">
        <v>286</v>
      </c>
      <c r="H6828" t="s">
        <v>67</v>
      </c>
      <c r="I6828" t="s">
        <v>68</v>
      </c>
      <c r="K6828">
        <v>201808</v>
      </c>
      <c r="L6828" t="s">
        <v>76</v>
      </c>
      <c r="M6828">
        <v>6159245</v>
      </c>
      <c r="N6828">
        <v>6</v>
      </c>
      <c r="O6828">
        <v>4022407</v>
      </c>
      <c r="P6828" t="s">
        <v>3775</v>
      </c>
      <c r="Q6828">
        <v>6887142</v>
      </c>
      <c r="R6828">
        <v>61592450</v>
      </c>
      <c r="S6828" s="1">
        <v>43055</v>
      </c>
      <c r="T6828" t="s">
        <v>78</v>
      </c>
      <c r="U6828" t="s">
        <v>3776</v>
      </c>
      <c r="V6828" t="s">
        <v>32</v>
      </c>
      <c r="W6828" s="1">
        <v>43055</v>
      </c>
      <c r="X6828" s="12">
        <v>-291.67</v>
      </c>
      <c r="Y6828" s="4" t="str">
        <f t="shared" si="212"/>
        <v>Income</v>
      </c>
      <c r="Z6828" s="8">
        <v>43040</v>
      </c>
      <c r="AA6828" s="7" t="s">
        <v>397</v>
      </c>
      <c r="AB6828" s="7" t="str">
        <f t="shared" si="213"/>
        <v>Contract Passes</v>
      </c>
    </row>
    <row r="6829" spans="1:28" x14ac:dyDescent="0.25">
      <c r="A6829" s="7" t="s">
        <v>451</v>
      </c>
      <c r="B6829" t="s">
        <v>23</v>
      </c>
      <c r="C6829" t="s">
        <v>24</v>
      </c>
      <c r="D6829" t="s">
        <v>25</v>
      </c>
      <c r="E6829" t="s">
        <v>26</v>
      </c>
      <c r="F6829" t="s">
        <v>39</v>
      </c>
      <c r="G6829" t="s">
        <v>40</v>
      </c>
      <c r="H6829" t="s">
        <v>57</v>
      </c>
      <c r="I6829" t="s">
        <v>58</v>
      </c>
      <c r="K6829">
        <v>201808</v>
      </c>
      <c r="L6829" t="s">
        <v>60</v>
      </c>
      <c r="M6829">
        <v>4319420</v>
      </c>
      <c r="N6829">
        <v>6</v>
      </c>
      <c r="Q6829">
        <v>0</v>
      </c>
      <c r="S6829" s="1">
        <v>43056</v>
      </c>
      <c r="T6829" t="s">
        <v>55</v>
      </c>
      <c r="U6829" t="s">
        <v>482</v>
      </c>
      <c r="V6829" t="s">
        <v>61</v>
      </c>
      <c r="W6829" s="1">
        <v>43056</v>
      </c>
      <c r="X6829" s="12">
        <v>-319.5</v>
      </c>
      <c r="Y6829" s="4" t="str">
        <f t="shared" si="212"/>
        <v>Income</v>
      </c>
      <c r="Z6829" s="8">
        <v>43040</v>
      </c>
      <c r="AA6829" s="7" t="s">
        <v>397</v>
      </c>
      <c r="AB6829" s="7" t="str">
        <f t="shared" si="213"/>
        <v>Carparks Pay and Display Income</v>
      </c>
    </row>
    <row r="6830" spans="1:28" x14ac:dyDescent="0.25">
      <c r="A6830" s="7" t="s">
        <v>451</v>
      </c>
      <c r="B6830" t="s">
        <v>23</v>
      </c>
      <c r="C6830" t="s">
        <v>24</v>
      </c>
      <c r="D6830" t="s">
        <v>25</v>
      </c>
      <c r="E6830" t="s">
        <v>26</v>
      </c>
      <c r="F6830" t="s">
        <v>69</v>
      </c>
      <c r="G6830" t="s">
        <v>70</v>
      </c>
      <c r="H6830" t="s">
        <v>57</v>
      </c>
      <c r="I6830" t="s">
        <v>58</v>
      </c>
      <c r="K6830">
        <v>201808</v>
      </c>
      <c r="L6830" t="s">
        <v>60</v>
      </c>
      <c r="M6830">
        <v>4319424</v>
      </c>
      <c r="N6830">
        <v>10</v>
      </c>
      <c r="Q6830">
        <v>0</v>
      </c>
      <c r="S6830" s="1">
        <v>43056</v>
      </c>
      <c r="T6830" t="s">
        <v>55</v>
      </c>
      <c r="U6830" t="s">
        <v>608</v>
      </c>
      <c r="V6830" t="s">
        <v>61</v>
      </c>
      <c r="W6830" s="1">
        <v>43056</v>
      </c>
      <c r="X6830" s="12">
        <v>-552.75</v>
      </c>
      <c r="Y6830" s="4" t="str">
        <f t="shared" si="212"/>
        <v>Income</v>
      </c>
      <c r="Z6830" s="8">
        <v>43040</v>
      </c>
      <c r="AA6830" s="7" t="s">
        <v>397</v>
      </c>
      <c r="AB6830" s="7" t="str">
        <f t="shared" si="213"/>
        <v>Carparks Pay and Display Income</v>
      </c>
    </row>
    <row r="6831" spans="1:28" x14ac:dyDescent="0.25">
      <c r="A6831" s="7" t="s">
        <v>451</v>
      </c>
      <c r="B6831" t="s">
        <v>23</v>
      </c>
      <c r="C6831" t="s">
        <v>24</v>
      </c>
      <c r="D6831" t="s">
        <v>25</v>
      </c>
      <c r="E6831" t="s">
        <v>26</v>
      </c>
      <c r="F6831" t="s">
        <v>69</v>
      </c>
      <c r="G6831" t="s">
        <v>70</v>
      </c>
      <c r="H6831" t="s">
        <v>57</v>
      </c>
      <c r="I6831" t="s">
        <v>58</v>
      </c>
      <c r="K6831">
        <v>201808</v>
      </c>
      <c r="L6831" t="s">
        <v>60</v>
      </c>
      <c r="M6831">
        <v>4319421</v>
      </c>
      <c r="N6831">
        <v>16</v>
      </c>
      <c r="Q6831">
        <v>0</v>
      </c>
      <c r="S6831" s="1">
        <v>43056</v>
      </c>
      <c r="T6831" t="s">
        <v>55</v>
      </c>
      <c r="U6831" t="s">
        <v>612</v>
      </c>
      <c r="V6831" t="s">
        <v>61</v>
      </c>
      <c r="W6831" s="1">
        <v>43056</v>
      </c>
      <c r="X6831" s="12">
        <v>-697.12</v>
      </c>
      <c r="Y6831" s="4" t="str">
        <f t="shared" si="212"/>
        <v>Income</v>
      </c>
      <c r="Z6831" s="8">
        <v>43040</v>
      </c>
      <c r="AA6831" s="7" t="s">
        <v>397</v>
      </c>
      <c r="AB6831" s="7" t="str">
        <f t="shared" si="213"/>
        <v>Carparks Pay and Display Income</v>
      </c>
    </row>
    <row r="6832" spans="1:28" x14ac:dyDescent="0.25">
      <c r="A6832" s="7" t="s">
        <v>451</v>
      </c>
      <c r="B6832" t="s">
        <v>23</v>
      </c>
      <c r="C6832" t="s">
        <v>24</v>
      </c>
      <c r="D6832" t="s">
        <v>25</v>
      </c>
      <c r="E6832" t="s">
        <v>26</v>
      </c>
      <c r="F6832" t="s">
        <v>69</v>
      </c>
      <c r="G6832" t="s">
        <v>70</v>
      </c>
      <c r="H6832" t="s">
        <v>67</v>
      </c>
      <c r="I6832" t="s">
        <v>68</v>
      </c>
      <c r="K6832">
        <v>201808</v>
      </c>
      <c r="L6832" t="s">
        <v>76</v>
      </c>
      <c r="M6832">
        <v>6159315</v>
      </c>
      <c r="N6832">
        <v>4</v>
      </c>
      <c r="O6832">
        <v>4020401</v>
      </c>
      <c r="P6832" t="s">
        <v>640</v>
      </c>
      <c r="Q6832">
        <v>6887193</v>
      </c>
      <c r="R6832">
        <v>61593158</v>
      </c>
      <c r="S6832" s="1">
        <v>43056</v>
      </c>
      <c r="T6832" t="s">
        <v>78</v>
      </c>
      <c r="U6832" t="s">
        <v>641</v>
      </c>
      <c r="V6832" t="s">
        <v>32</v>
      </c>
      <c r="W6832" s="1">
        <v>43056</v>
      </c>
      <c r="X6832" s="12">
        <v>-466.67</v>
      </c>
      <c r="Y6832" s="4" t="str">
        <f t="shared" si="212"/>
        <v>Income</v>
      </c>
      <c r="Z6832" s="8">
        <v>43040</v>
      </c>
      <c r="AA6832" s="7" t="s">
        <v>397</v>
      </c>
      <c r="AB6832" s="7" t="str">
        <f t="shared" si="213"/>
        <v>Contract Passes</v>
      </c>
    </row>
    <row r="6833" spans="1:28" x14ac:dyDescent="0.25">
      <c r="A6833" s="7" t="s">
        <v>451</v>
      </c>
      <c r="B6833" t="s">
        <v>23</v>
      </c>
      <c r="C6833" t="s">
        <v>24</v>
      </c>
      <c r="D6833" t="s">
        <v>25</v>
      </c>
      <c r="E6833" t="s">
        <v>26</v>
      </c>
      <c r="F6833" t="s">
        <v>267</v>
      </c>
      <c r="G6833" t="s">
        <v>268</v>
      </c>
      <c r="H6833" t="s">
        <v>256</v>
      </c>
      <c r="I6833" t="s">
        <v>257</v>
      </c>
      <c r="K6833">
        <v>201808</v>
      </c>
      <c r="L6833" t="s">
        <v>43</v>
      </c>
      <c r="M6833">
        <v>2034986</v>
      </c>
      <c r="N6833">
        <v>1</v>
      </c>
      <c r="Q6833">
        <v>0</v>
      </c>
      <c r="R6833" t="s">
        <v>3228</v>
      </c>
      <c r="S6833" s="1">
        <v>43056</v>
      </c>
      <c r="T6833" t="s">
        <v>37</v>
      </c>
      <c r="U6833" t="s">
        <v>3229</v>
      </c>
      <c r="V6833" t="s">
        <v>44</v>
      </c>
      <c r="W6833" s="1">
        <v>43056</v>
      </c>
      <c r="X6833" s="12">
        <v>-65</v>
      </c>
      <c r="Y6833" s="4" t="str">
        <f t="shared" si="212"/>
        <v>Income</v>
      </c>
      <c r="Z6833" s="8">
        <v>43040</v>
      </c>
      <c r="AA6833" s="7" t="s">
        <v>396</v>
      </c>
      <c r="AB6833" s="7" t="str">
        <f t="shared" si="213"/>
        <v>Car Park Excess Fee Notice Income</v>
      </c>
    </row>
    <row r="6834" spans="1:28" x14ac:dyDescent="0.25">
      <c r="A6834" s="7" t="s">
        <v>451</v>
      </c>
      <c r="B6834" t="s">
        <v>23</v>
      </c>
      <c r="C6834" t="s">
        <v>24</v>
      </c>
      <c r="D6834" t="s">
        <v>25</v>
      </c>
      <c r="E6834" t="s">
        <v>26</v>
      </c>
      <c r="F6834" t="s">
        <v>267</v>
      </c>
      <c r="G6834" t="s">
        <v>268</v>
      </c>
      <c r="H6834" t="s">
        <v>256</v>
      </c>
      <c r="I6834" t="s">
        <v>257</v>
      </c>
      <c r="K6834">
        <v>201808</v>
      </c>
      <c r="L6834" t="s">
        <v>43</v>
      </c>
      <c r="M6834">
        <v>2034985</v>
      </c>
      <c r="N6834">
        <v>5</v>
      </c>
      <c r="Q6834">
        <v>0</v>
      </c>
      <c r="R6834" t="s">
        <v>3268</v>
      </c>
      <c r="S6834" s="1">
        <v>43056</v>
      </c>
      <c r="T6834" t="s">
        <v>37</v>
      </c>
      <c r="U6834" t="s">
        <v>3269</v>
      </c>
      <c r="V6834" t="s">
        <v>44</v>
      </c>
      <c r="W6834" s="1">
        <v>43056</v>
      </c>
      <c r="X6834" s="12">
        <v>-220</v>
      </c>
      <c r="Y6834" s="4" t="str">
        <f t="shared" si="212"/>
        <v>Income</v>
      </c>
      <c r="Z6834" s="8">
        <v>43040</v>
      </c>
      <c r="AA6834" s="7" t="s">
        <v>396</v>
      </c>
      <c r="AB6834" s="7" t="str">
        <f t="shared" si="213"/>
        <v>Car Park Excess Fee Notice Income</v>
      </c>
    </row>
    <row r="6835" spans="1:28" x14ac:dyDescent="0.25">
      <c r="A6835" s="7" t="s">
        <v>451</v>
      </c>
      <c r="B6835" t="s">
        <v>23</v>
      </c>
      <c r="C6835" t="s">
        <v>24</v>
      </c>
      <c r="D6835" t="s">
        <v>25</v>
      </c>
      <c r="E6835" t="s">
        <v>26</v>
      </c>
      <c r="F6835" t="s">
        <v>267</v>
      </c>
      <c r="G6835" t="s">
        <v>268</v>
      </c>
      <c r="H6835" t="s">
        <v>256</v>
      </c>
      <c r="I6835" t="s">
        <v>257</v>
      </c>
      <c r="K6835">
        <v>201808</v>
      </c>
      <c r="L6835" t="s">
        <v>43</v>
      </c>
      <c r="M6835">
        <v>2034984</v>
      </c>
      <c r="N6835">
        <v>3</v>
      </c>
      <c r="Q6835">
        <v>0</v>
      </c>
      <c r="R6835" t="s">
        <v>3324</v>
      </c>
      <c r="S6835" s="1">
        <v>43056</v>
      </c>
      <c r="T6835" t="s">
        <v>37</v>
      </c>
      <c r="U6835" t="s">
        <v>3325</v>
      </c>
      <c r="V6835" t="s">
        <v>44</v>
      </c>
      <c r="W6835" s="1">
        <v>43056</v>
      </c>
      <c r="X6835" s="12">
        <v>-1820</v>
      </c>
      <c r="Y6835" s="4" t="str">
        <f t="shared" si="212"/>
        <v>Income</v>
      </c>
      <c r="Z6835" s="8">
        <v>43040</v>
      </c>
      <c r="AA6835" s="7" t="s">
        <v>396</v>
      </c>
      <c r="AB6835" s="7" t="str">
        <f t="shared" si="213"/>
        <v>Car Park Excess Fee Notice Income</v>
      </c>
    </row>
    <row r="6836" spans="1:28" x14ac:dyDescent="0.25">
      <c r="A6836" s="7" t="s">
        <v>451</v>
      </c>
      <c r="B6836" t="s">
        <v>23</v>
      </c>
      <c r="C6836" t="s">
        <v>24</v>
      </c>
      <c r="D6836" t="s">
        <v>25</v>
      </c>
      <c r="E6836" t="s">
        <v>26</v>
      </c>
      <c r="F6836" t="s">
        <v>283</v>
      </c>
      <c r="G6836" t="s">
        <v>284</v>
      </c>
      <c r="H6836" t="s">
        <v>57</v>
      </c>
      <c r="I6836" t="s">
        <v>58</v>
      </c>
      <c r="K6836">
        <v>201808</v>
      </c>
      <c r="L6836" t="s">
        <v>60</v>
      </c>
      <c r="M6836">
        <v>4319421</v>
      </c>
      <c r="N6836">
        <v>4</v>
      </c>
      <c r="Q6836">
        <v>0</v>
      </c>
      <c r="S6836" s="1">
        <v>43056</v>
      </c>
      <c r="T6836" t="s">
        <v>55</v>
      </c>
      <c r="U6836" t="s">
        <v>3656</v>
      </c>
      <c r="V6836" t="s">
        <v>61</v>
      </c>
      <c r="W6836" s="1">
        <v>43056</v>
      </c>
      <c r="X6836" s="12">
        <v>-947.5</v>
      </c>
      <c r="Y6836" s="4" t="str">
        <f t="shared" si="212"/>
        <v>Income</v>
      </c>
      <c r="Z6836" s="8">
        <v>43040</v>
      </c>
      <c r="AA6836" s="7" t="s">
        <v>397</v>
      </c>
      <c r="AB6836" s="7" t="str">
        <f t="shared" si="213"/>
        <v>Carparks Pay and Display Income</v>
      </c>
    </row>
    <row r="6837" spans="1:28" x14ac:dyDescent="0.25">
      <c r="A6837" s="7" t="s">
        <v>451</v>
      </c>
      <c r="B6837" t="s">
        <v>23</v>
      </c>
      <c r="C6837" t="s">
        <v>24</v>
      </c>
      <c r="D6837" t="s">
        <v>25</v>
      </c>
      <c r="E6837" t="s">
        <v>26</v>
      </c>
      <c r="F6837" t="s">
        <v>283</v>
      </c>
      <c r="G6837" t="s">
        <v>284</v>
      </c>
      <c r="H6837" t="s">
        <v>57</v>
      </c>
      <c r="I6837" t="s">
        <v>58</v>
      </c>
      <c r="K6837">
        <v>201808</v>
      </c>
      <c r="L6837" t="s">
        <v>60</v>
      </c>
      <c r="M6837">
        <v>4319423</v>
      </c>
      <c r="N6837">
        <v>16</v>
      </c>
      <c r="Q6837">
        <v>0</v>
      </c>
      <c r="S6837" s="1">
        <v>43056</v>
      </c>
      <c r="T6837" t="s">
        <v>55</v>
      </c>
      <c r="U6837" t="s">
        <v>3657</v>
      </c>
      <c r="V6837" t="s">
        <v>61</v>
      </c>
      <c r="W6837" s="1">
        <v>43056</v>
      </c>
      <c r="X6837" s="12">
        <v>-672.17</v>
      </c>
      <c r="Y6837" s="4" t="str">
        <f t="shared" si="212"/>
        <v>Income</v>
      </c>
      <c r="Z6837" s="8">
        <v>43040</v>
      </c>
      <c r="AA6837" s="7" t="s">
        <v>397</v>
      </c>
      <c r="AB6837" s="7" t="str">
        <f t="shared" si="213"/>
        <v>Carparks Pay and Display Income</v>
      </c>
    </row>
    <row r="6838" spans="1:28" x14ac:dyDescent="0.25">
      <c r="A6838" s="7" t="s">
        <v>451</v>
      </c>
      <c r="B6838" t="s">
        <v>23</v>
      </c>
      <c r="C6838" t="s">
        <v>24</v>
      </c>
      <c r="D6838" t="s">
        <v>25</v>
      </c>
      <c r="E6838" t="s">
        <v>26</v>
      </c>
      <c r="F6838" t="s">
        <v>285</v>
      </c>
      <c r="G6838" t="s">
        <v>286</v>
      </c>
      <c r="H6838" t="s">
        <v>57</v>
      </c>
      <c r="I6838" t="s">
        <v>58</v>
      </c>
      <c r="K6838">
        <v>201808</v>
      </c>
      <c r="L6838" t="s">
        <v>60</v>
      </c>
      <c r="M6838">
        <v>4319424</v>
      </c>
      <c r="N6838">
        <v>7</v>
      </c>
      <c r="Q6838">
        <v>0</v>
      </c>
      <c r="S6838" s="1">
        <v>43056</v>
      </c>
      <c r="T6838" t="s">
        <v>55</v>
      </c>
      <c r="U6838" t="s">
        <v>3749</v>
      </c>
      <c r="V6838" t="s">
        <v>61</v>
      </c>
      <c r="W6838" s="1">
        <v>43056</v>
      </c>
      <c r="X6838" s="12">
        <v>-541.5</v>
      </c>
      <c r="Y6838" s="4" t="str">
        <f t="shared" si="212"/>
        <v>Income</v>
      </c>
      <c r="Z6838" s="8">
        <v>43040</v>
      </c>
      <c r="AA6838" s="7" t="s">
        <v>397</v>
      </c>
      <c r="AB6838" s="7" t="str">
        <f t="shared" si="213"/>
        <v>Carparks Pay and Display Income</v>
      </c>
    </row>
    <row r="6839" spans="1:28" x14ac:dyDescent="0.25">
      <c r="A6839" s="7" t="s">
        <v>451</v>
      </c>
      <c r="B6839" t="s">
        <v>23</v>
      </c>
      <c r="C6839" t="s">
        <v>24</v>
      </c>
      <c r="D6839" t="s">
        <v>25</v>
      </c>
      <c r="E6839" t="s">
        <v>26</v>
      </c>
      <c r="F6839" t="s">
        <v>285</v>
      </c>
      <c r="G6839" t="s">
        <v>286</v>
      </c>
      <c r="H6839" t="s">
        <v>57</v>
      </c>
      <c r="I6839" t="s">
        <v>58</v>
      </c>
      <c r="K6839">
        <v>201808</v>
      </c>
      <c r="L6839" t="s">
        <v>60</v>
      </c>
      <c r="M6839">
        <v>4319421</v>
      </c>
      <c r="N6839">
        <v>5</v>
      </c>
      <c r="Q6839">
        <v>0</v>
      </c>
      <c r="S6839" s="1">
        <v>43056</v>
      </c>
      <c r="T6839" t="s">
        <v>55</v>
      </c>
      <c r="U6839" t="s">
        <v>3755</v>
      </c>
      <c r="V6839" t="s">
        <v>61</v>
      </c>
      <c r="W6839" s="1">
        <v>43056</v>
      </c>
      <c r="X6839" s="12">
        <v>-571.58000000000004</v>
      </c>
      <c r="Y6839" s="4" t="str">
        <f t="shared" si="212"/>
        <v>Income</v>
      </c>
      <c r="Z6839" s="8">
        <v>43040</v>
      </c>
      <c r="AA6839" s="7" t="s">
        <v>397</v>
      </c>
      <c r="AB6839" s="7" t="str">
        <f t="shared" si="213"/>
        <v>Carparks Pay and Display Income</v>
      </c>
    </row>
    <row r="6840" spans="1:28" x14ac:dyDescent="0.25">
      <c r="A6840" s="7" t="s">
        <v>451</v>
      </c>
      <c r="B6840" t="s">
        <v>23</v>
      </c>
      <c r="C6840" t="s">
        <v>24</v>
      </c>
      <c r="D6840" t="s">
        <v>25</v>
      </c>
      <c r="E6840" t="s">
        <v>26</v>
      </c>
      <c r="F6840" t="s">
        <v>289</v>
      </c>
      <c r="G6840" t="s">
        <v>290</v>
      </c>
      <c r="H6840" t="s">
        <v>57</v>
      </c>
      <c r="I6840" t="s">
        <v>58</v>
      </c>
      <c r="K6840">
        <v>201808</v>
      </c>
      <c r="L6840" t="s">
        <v>60</v>
      </c>
      <c r="M6840">
        <v>4319422</v>
      </c>
      <c r="N6840">
        <v>2</v>
      </c>
      <c r="Q6840">
        <v>0</v>
      </c>
      <c r="S6840" s="1">
        <v>43056</v>
      </c>
      <c r="T6840" t="s">
        <v>55</v>
      </c>
      <c r="U6840" t="s">
        <v>3833</v>
      </c>
      <c r="V6840" t="s">
        <v>61</v>
      </c>
      <c r="W6840" s="1">
        <v>43056</v>
      </c>
      <c r="X6840" s="12">
        <v>-810.08</v>
      </c>
      <c r="Y6840" s="4" t="str">
        <f t="shared" si="212"/>
        <v>Income</v>
      </c>
      <c r="Z6840" s="8">
        <v>43040</v>
      </c>
      <c r="AA6840" s="7" t="s">
        <v>397</v>
      </c>
      <c r="AB6840" s="7" t="str">
        <f t="shared" si="213"/>
        <v>Carparks Pay and Display Income</v>
      </c>
    </row>
    <row r="6841" spans="1:28" x14ac:dyDescent="0.25">
      <c r="A6841" s="7" t="s">
        <v>451</v>
      </c>
      <c r="B6841" t="s">
        <v>23</v>
      </c>
      <c r="C6841" t="s">
        <v>24</v>
      </c>
      <c r="D6841" t="s">
        <v>25</v>
      </c>
      <c r="E6841" t="s">
        <v>26</v>
      </c>
      <c r="F6841" t="s">
        <v>292</v>
      </c>
      <c r="G6841" t="s">
        <v>293</v>
      </c>
      <c r="H6841" t="s">
        <v>57</v>
      </c>
      <c r="I6841" t="s">
        <v>58</v>
      </c>
      <c r="K6841">
        <v>201808</v>
      </c>
      <c r="L6841" t="s">
        <v>60</v>
      </c>
      <c r="M6841">
        <v>4319424</v>
      </c>
      <c r="N6841">
        <v>9</v>
      </c>
      <c r="Q6841">
        <v>0</v>
      </c>
      <c r="S6841" s="1">
        <v>43056</v>
      </c>
      <c r="T6841" t="s">
        <v>55</v>
      </c>
      <c r="U6841" t="s">
        <v>3858</v>
      </c>
      <c r="V6841" t="s">
        <v>61</v>
      </c>
      <c r="W6841" s="1">
        <v>43056</v>
      </c>
      <c r="X6841" s="12">
        <v>-567.58000000000004</v>
      </c>
      <c r="Y6841" s="4" t="str">
        <f t="shared" si="212"/>
        <v>Income</v>
      </c>
      <c r="Z6841" s="8">
        <v>43040</v>
      </c>
      <c r="AA6841" s="7" t="s">
        <v>397</v>
      </c>
      <c r="AB6841" s="7" t="str">
        <f t="shared" si="213"/>
        <v>Carparks Pay and Display Income</v>
      </c>
    </row>
    <row r="6842" spans="1:28" x14ac:dyDescent="0.25">
      <c r="A6842" s="7" t="s">
        <v>451</v>
      </c>
      <c r="B6842" t="s">
        <v>23</v>
      </c>
      <c r="C6842" t="s">
        <v>24</v>
      </c>
      <c r="D6842" t="s">
        <v>25</v>
      </c>
      <c r="E6842" t="s">
        <v>26</v>
      </c>
      <c r="F6842" t="s">
        <v>297</v>
      </c>
      <c r="G6842" t="s">
        <v>298</v>
      </c>
      <c r="H6842" t="s">
        <v>57</v>
      </c>
      <c r="I6842" t="s">
        <v>58</v>
      </c>
      <c r="K6842">
        <v>201808</v>
      </c>
      <c r="L6842" t="s">
        <v>60</v>
      </c>
      <c r="M6842">
        <v>4319422</v>
      </c>
      <c r="N6842">
        <v>3</v>
      </c>
      <c r="Q6842">
        <v>0</v>
      </c>
      <c r="S6842" s="1">
        <v>43056</v>
      </c>
      <c r="T6842" t="s">
        <v>55</v>
      </c>
      <c r="U6842" t="s">
        <v>3933</v>
      </c>
      <c r="V6842" t="s">
        <v>61</v>
      </c>
      <c r="W6842" s="1">
        <v>43056</v>
      </c>
      <c r="X6842" s="12">
        <v>-207.08</v>
      </c>
      <c r="Y6842" s="4" t="str">
        <f t="shared" si="212"/>
        <v>Income</v>
      </c>
      <c r="Z6842" s="8">
        <v>43040</v>
      </c>
      <c r="AA6842" s="7" t="s">
        <v>397</v>
      </c>
      <c r="AB6842" s="7" t="str">
        <f t="shared" si="213"/>
        <v>Carparks Pay and Display Income</v>
      </c>
    </row>
    <row r="6843" spans="1:28" x14ac:dyDescent="0.25">
      <c r="A6843" s="7" t="s">
        <v>451</v>
      </c>
      <c r="B6843" t="s">
        <v>23</v>
      </c>
      <c r="C6843" t="s">
        <v>24</v>
      </c>
      <c r="D6843" t="s">
        <v>25</v>
      </c>
      <c r="E6843" t="s">
        <v>26</v>
      </c>
      <c r="F6843" t="s">
        <v>304</v>
      </c>
      <c r="G6843" t="s">
        <v>305</v>
      </c>
      <c r="H6843" t="s">
        <v>57</v>
      </c>
      <c r="I6843" t="s">
        <v>58</v>
      </c>
      <c r="K6843">
        <v>201808</v>
      </c>
      <c r="L6843" t="s">
        <v>60</v>
      </c>
      <c r="M6843">
        <v>4319423</v>
      </c>
      <c r="N6843">
        <v>3</v>
      </c>
      <c r="Q6843">
        <v>0</v>
      </c>
      <c r="S6843" s="1">
        <v>43056</v>
      </c>
      <c r="T6843" t="s">
        <v>55</v>
      </c>
      <c r="U6843" t="s">
        <v>4052</v>
      </c>
      <c r="V6843" t="s">
        <v>61</v>
      </c>
      <c r="W6843" s="1">
        <v>43056</v>
      </c>
      <c r="X6843" s="12">
        <v>-893.83</v>
      </c>
      <c r="Y6843" s="4" t="str">
        <f t="shared" si="212"/>
        <v>Income</v>
      </c>
      <c r="Z6843" s="8">
        <v>43040</v>
      </c>
      <c r="AA6843" s="7" t="s">
        <v>397</v>
      </c>
      <c r="AB6843" s="7" t="str">
        <f t="shared" si="213"/>
        <v>Carparks Pay and Display Income</v>
      </c>
    </row>
    <row r="6844" spans="1:28" x14ac:dyDescent="0.25">
      <c r="A6844" s="7" t="s">
        <v>451</v>
      </c>
      <c r="B6844" t="s">
        <v>23</v>
      </c>
      <c r="C6844" t="s">
        <v>24</v>
      </c>
      <c r="D6844" t="s">
        <v>25</v>
      </c>
      <c r="E6844" t="s">
        <v>26</v>
      </c>
      <c r="F6844" t="s">
        <v>304</v>
      </c>
      <c r="G6844" t="s">
        <v>305</v>
      </c>
      <c r="H6844" t="s">
        <v>57</v>
      </c>
      <c r="I6844" t="s">
        <v>58</v>
      </c>
      <c r="K6844">
        <v>201808</v>
      </c>
      <c r="L6844" t="s">
        <v>60</v>
      </c>
      <c r="M6844">
        <v>4319421</v>
      </c>
      <c r="N6844">
        <v>0</v>
      </c>
      <c r="Q6844">
        <v>0</v>
      </c>
      <c r="S6844" s="1">
        <v>43056</v>
      </c>
      <c r="T6844" t="s">
        <v>55</v>
      </c>
      <c r="U6844" t="s">
        <v>4053</v>
      </c>
      <c r="V6844" t="s">
        <v>61</v>
      </c>
      <c r="W6844" s="1">
        <v>43056</v>
      </c>
      <c r="X6844" s="12">
        <v>-1041.08</v>
      </c>
      <c r="Y6844" s="4" t="str">
        <f t="shared" si="212"/>
        <v>Income</v>
      </c>
      <c r="Z6844" s="8">
        <v>43040</v>
      </c>
      <c r="AA6844" s="7" t="s">
        <v>397</v>
      </c>
      <c r="AB6844" s="7" t="str">
        <f t="shared" si="213"/>
        <v>Carparks Pay and Display Income</v>
      </c>
    </row>
    <row r="6845" spans="1:28" x14ac:dyDescent="0.25">
      <c r="A6845" s="7" t="s">
        <v>451</v>
      </c>
      <c r="B6845" t="s">
        <v>23</v>
      </c>
      <c r="C6845" t="s">
        <v>24</v>
      </c>
      <c r="D6845" t="s">
        <v>25</v>
      </c>
      <c r="E6845" t="s">
        <v>26</v>
      </c>
      <c r="F6845" t="s">
        <v>306</v>
      </c>
      <c r="G6845" t="s">
        <v>307</v>
      </c>
      <c r="H6845" t="s">
        <v>57</v>
      </c>
      <c r="I6845" t="s">
        <v>58</v>
      </c>
      <c r="K6845">
        <v>201808</v>
      </c>
      <c r="L6845" t="s">
        <v>60</v>
      </c>
      <c r="M6845">
        <v>4319424</v>
      </c>
      <c r="N6845">
        <v>2</v>
      </c>
      <c r="Q6845">
        <v>0</v>
      </c>
      <c r="S6845" s="1">
        <v>43056</v>
      </c>
      <c r="T6845" t="s">
        <v>55</v>
      </c>
      <c r="U6845" t="s">
        <v>4276</v>
      </c>
      <c r="V6845" t="s">
        <v>61</v>
      </c>
      <c r="W6845" s="1">
        <v>43056</v>
      </c>
      <c r="X6845" s="12">
        <v>-679.17</v>
      </c>
      <c r="Y6845" s="4" t="str">
        <f t="shared" si="212"/>
        <v>Income</v>
      </c>
      <c r="Z6845" s="8">
        <v>43040</v>
      </c>
      <c r="AA6845" s="7" t="s">
        <v>397</v>
      </c>
      <c r="AB6845" s="7" t="str">
        <f t="shared" si="213"/>
        <v>Carparks Pay and Display Income</v>
      </c>
    </row>
    <row r="6846" spans="1:28" x14ac:dyDescent="0.25">
      <c r="A6846" s="7" t="s">
        <v>451</v>
      </c>
      <c r="B6846" t="s">
        <v>23</v>
      </c>
      <c r="C6846" t="s">
        <v>24</v>
      </c>
      <c r="D6846" t="s">
        <v>25</v>
      </c>
      <c r="E6846" t="s">
        <v>26</v>
      </c>
      <c r="F6846" t="s">
        <v>306</v>
      </c>
      <c r="G6846" t="s">
        <v>307</v>
      </c>
      <c r="H6846" t="s">
        <v>57</v>
      </c>
      <c r="I6846" t="s">
        <v>58</v>
      </c>
      <c r="K6846">
        <v>201808</v>
      </c>
      <c r="L6846" t="s">
        <v>60</v>
      </c>
      <c r="M6846">
        <v>4319423</v>
      </c>
      <c r="N6846">
        <v>4</v>
      </c>
      <c r="Q6846">
        <v>0</v>
      </c>
      <c r="S6846" s="1">
        <v>43056</v>
      </c>
      <c r="T6846" t="s">
        <v>55</v>
      </c>
      <c r="U6846" t="s">
        <v>4282</v>
      </c>
      <c r="V6846" t="s">
        <v>61</v>
      </c>
      <c r="W6846" s="1">
        <v>43056</v>
      </c>
      <c r="X6846" s="12">
        <v>-686.67</v>
      </c>
      <c r="Y6846" s="4" t="str">
        <f t="shared" si="212"/>
        <v>Income</v>
      </c>
      <c r="Z6846" s="8">
        <v>43040</v>
      </c>
      <c r="AA6846" s="7" t="s">
        <v>397</v>
      </c>
      <c r="AB6846" s="7" t="str">
        <f t="shared" si="213"/>
        <v>Carparks Pay and Display Income</v>
      </c>
    </row>
    <row r="6847" spans="1:28" x14ac:dyDescent="0.25">
      <c r="A6847" s="7" t="s">
        <v>451</v>
      </c>
      <c r="B6847" t="s">
        <v>23</v>
      </c>
      <c r="C6847" t="s">
        <v>24</v>
      </c>
      <c r="D6847" t="s">
        <v>25</v>
      </c>
      <c r="E6847" t="s">
        <v>26</v>
      </c>
      <c r="F6847" t="s">
        <v>306</v>
      </c>
      <c r="G6847" t="s">
        <v>307</v>
      </c>
      <c r="H6847" t="s">
        <v>57</v>
      </c>
      <c r="I6847" t="s">
        <v>58</v>
      </c>
      <c r="K6847">
        <v>201808</v>
      </c>
      <c r="L6847" t="s">
        <v>60</v>
      </c>
      <c r="M6847">
        <v>4319421</v>
      </c>
      <c r="N6847">
        <v>2</v>
      </c>
      <c r="Q6847">
        <v>0</v>
      </c>
      <c r="S6847" s="1">
        <v>43056</v>
      </c>
      <c r="T6847" t="s">
        <v>55</v>
      </c>
      <c r="U6847" t="s">
        <v>4283</v>
      </c>
      <c r="V6847" t="s">
        <v>61</v>
      </c>
      <c r="W6847" s="1">
        <v>43056</v>
      </c>
      <c r="X6847" s="12">
        <v>-485.08</v>
      </c>
      <c r="Y6847" s="4" t="str">
        <f t="shared" si="212"/>
        <v>Income</v>
      </c>
      <c r="Z6847" s="8">
        <v>43040</v>
      </c>
      <c r="AA6847" s="7" t="s">
        <v>397</v>
      </c>
      <c r="AB6847" s="7" t="str">
        <f t="shared" si="213"/>
        <v>Carparks Pay and Display Income</v>
      </c>
    </row>
    <row r="6848" spans="1:28" x14ac:dyDescent="0.25">
      <c r="A6848" s="7" t="s">
        <v>451</v>
      </c>
      <c r="B6848" t="s">
        <v>23</v>
      </c>
      <c r="C6848" t="s">
        <v>24</v>
      </c>
      <c r="D6848" t="s">
        <v>25</v>
      </c>
      <c r="E6848" t="s">
        <v>26</v>
      </c>
      <c r="F6848" t="s">
        <v>306</v>
      </c>
      <c r="G6848" t="s">
        <v>307</v>
      </c>
      <c r="H6848" t="s">
        <v>57</v>
      </c>
      <c r="I6848" t="s">
        <v>58</v>
      </c>
      <c r="K6848">
        <v>201808</v>
      </c>
      <c r="L6848" t="s">
        <v>60</v>
      </c>
      <c r="M6848">
        <v>4319421</v>
      </c>
      <c r="N6848">
        <v>3</v>
      </c>
      <c r="Q6848">
        <v>0</v>
      </c>
      <c r="S6848" s="1">
        <v>43056</v>
      </c>
      <c r="T6848" t="s">
        <v>55</v>
      </c>
      <c r="U6848" t="s">
        <v>4284</v>
      </c>
      <c r="V6848" t="s">
        <v>61</v>
      </c>
      <c r="W6848" s="1">
        <v>43056</v>
      </c>
      <c r="X6848" s="12">
        <v>-793.58</v>
      </c>
      <c r="Y6848" s="4" t="str">
        <f t="shared" si="212"/>
        <v>Income</v>
      </c>
      <c r="Z6848" s="8">
        <v>43040</v>
      </c>
      <c r="AA6848" s="7" t="s">
        <v>397</v>
      </c>
      <c r="AB6848" s="7" t="str">
        <f t="shared" si="213"/>
        <v>Carparks Pay and Display Income</v>
      </c>
    </row>
    <row r="6849" spans="1:28" x14ac:dyDescent="0.25">
      <c r="A6849" s="7" t="s">
        <v>451</v>
      </c>
      <c r="B6849" t="s">
        <v>23</v>
      </c>
      <c r="C6849" t="s">
        <v>24</v>
      </c>
      <c r="D6849" t="s">
        <v>25</v>
      </c>
      <c r="E6849" t="s">
        <v>26</v>
      </c>
      <c r="F6849" t="s">
        <v>308</v>
      </c>
      <c r="G6849" t="s">
        <v>309</v>
      </c>
      <c r="H6849" t="s">
        <v>57</v>
      </c>
      <c r="I6849" t="s">
        <v>58</v>
      </c>
      <c r="K6849">
        <v>201808</v>
      </c>
      <c r="L6849" t="s">
        <v>60</v>
      </c>
      <c r="M6849">
        <v>4319420</v>
      </c>
      <c r="N6849">
        <v>2</v>
      </c>
      <c r="Q6849">
        <v>0</v>
      </c>
      <c r="S6849" s="1">
        <v>43056</v>
      </c>
      <c r="T6849" t="s">
        <v>55</v>
      </c>
      <c r="U6849" t="s">
        <v>4395</v>
      </c>
      <c r="V6849" t="s">
        <v>61</v>
      </c>
      <c r="W6849" s="1">
        <v>43056</v>
      </c>
      <c r="X6849" s="12">
        <v>-408.25</v>
      </c>
      <c r="Y6849" s="4" t="str">
        <f t="shared" si="212"/>
        <v>Income</v>
      </c>
      <c r="Z6849" s="8">
        <v>43040</v>
      </c>
      <c r="AA6849" s="7" t="s">
        <v>397</v>
      </c>
      <c r="AB6849" s="7" t="str">
        <f t="shared" si="213"/>
        <v>Carparks Pay and Display Income</v>
      </c>
    </row>
    <row r="6850" spans="1:28" x14ac:dyDescent="0.25">
      <c r="A6850" s="7" t="s">
        <v>451</v>
      </c>
      <c r="B6850" t="s">
        <v>23</v>
      </c>
      <c r="C6850" t="s">
        <v>24</v>
      </c>
      <c r="D6850" t="s">
        <v>25</v>
      </c>
      <c r="E6850" t="s">
        <v>26</v>
      </c>
      <c r="F6850" t="s">
        <v>310</v>
      </c>
      <c r="G6850" t="s">
        <v>311</v>
      </c>
      <c r="H6850" t="s">
        <v>57</v>
      </c>
      <c r="I6850" t="s">
        <v>58</v>
      </c>
      <c r="K6850">
        <v>201808</v>
      </c>
      <c r="L6850" t="s">
        <v>60</v>
      </c>
      <c r="M6850">
        <v>4319422</v>
      </c>
      <c r="N6850">
        <v>4</v>
      </c>
      <c r="Q6850">
        <v>0</v>
      </c>
      <c r="S6850" s="1">
        <v>43056</v>
      </c>
      <c r="T6850" t="s">
        <v>55</v>
      </c>
      <c r="U6850" t="s">
        <v>4447</v>
      </c>
      <c r="V6850" t="s">
        <v>61</v>
      </c>
      <c r="W6850" s="1">
        <v>43056</v>
      </c>
      <c r="X6850" s="12">
        <v>-1014.42</v>
      </c>
      <c r="Y6850" s="4" t="str">
        <f t="shared" ref="Y6850:Y6913" si="214">IF(LEFT(H6850,2)="R9","Income","Expenditure")</f>
        <v>Income</v>
      </c>
      <c r="Z6850" s="8">
        <v>43040</v>
      </c>
      <c r="AA6850" s="7" t="s">
        <v>397</v>
      </c>
      <c r="AB6850" s="7" t="str">
        <f t="shared" ref="AB6850:AB6913" si="215">IF(Y6850="Expenditure",Y6850,I6850)</f>
        <v>Carparks Pay and Display Income</v>
      </c>
    </row>
    <row r="6851" spans="1:28" x14ac:dyDescent="0.25">
      <c r="A6851" s="7" t="s">
        <v>451</v>
      </c>
      <c r="B6851" t="s">
        <v>23</v>
      </c>
      <c r="C6851" t="s">
        <v>24</v>
      </c>
      <c r="D6851" t="s">
        <v>25</v>
      </c>
      <c r="E6851" t="s">
        <v>26</v>
      </c>
      <c r="F6851" t="s">
        <v>317</v>
      </c>
      <c r="G6851" t="s">
        <v>318</v>
      </c>
      <c r="H6851" t="s">
        <v>57</v>
      </c>
      <c r="I6851" t="s">
        <v>58</v>
      </c>
      <c r="K6851">
        <v>201808</v>
      </c>
      <c r="L6851" t="s">
        <v>60</v>
      </c>
      <c r="M6851">
        <v>4319424</v>
      </c>
      <c r="N6851">
        <v>8</v>
      </c>
      <c r="Q6851">
        <v>0</v>
      </c>
      <c r="S6851" s="1">
        <v>43056</v>
      </c>
      <c r="T6851" t="s">
        <v>55</v>
      </c>
      <c r="U6851" t="s">
        <v>4551</v>
      </c>
      <c r="V6851" t="s">
        <v>61</v>
      </c>
      <c r="W6851" s="1">
        <v>43056</v>
      </c>
      <c r="X6851" s="12">
        <v>-233.5</v>
      </c>
      <c r="Y6851" s="4" t="str">
        <f t="shared" si="214"/>
        <v>Income</v>
      </c>
      <c r="Z6851" s="8">
        <v>43040</v>
      </c>
      <c r="AA6851" s="7" t="s">
        <v>397</v>
      </c>
      <c r="AB6851" s="7" t="str">
        <f t="shared" si="215"/>
        <v>Carparks Pay and Display Income</v>
      </c>
    </row>
    <row r="6852" spans="1:28" x14ac:dyDescent="0.25">
      <c r="A6852" s="7" t="s">
        <v>451</v>
      </c>
      <c r="B6852" t="s">
        <v>23</v>
      </c>
      <c r="C6852" t="s">
        <v>24</v>
      </c>
      <c r="D6852" t="s">
        <v>25</v>
      </c>
      <c r="E6852" t="s">
        <v>26</v>
      </c>
      <c r="F6852" t="s">
        <v>321</v>
      </c>
      <c r="G6852" t="s">
        <v>322</v>
      </c>
      <c r="H6852" t="s">
        <v>57</v>
      </c>
      <c r="I6852" t="s">
        <v>58</v>
      </c>
      <c r="K6852">
        <v>201808</v>
      </c>
      <c r="L6852" t="s">
        <v>60</v>
      </c>
      <c r="M6852">
        <v>4319424</v>
      </c>
      <c r="N6852">
        <v>5</v>
      </c>
      <c r="Q6852">
        <v>0</v>
      </c>
      <c r="S6852" s="1">
        <v>43056</v>
      </c>
      <c r="T6852" t="s">
        <v>55</v>
      </c>
      <c r="U6852" t="s">
        <v>4917</v>
      </c>
      <c r="V6852" t="s">
        <v>61</v>
      </c>
      <c r="W6852" s="1">
        <v>43056</v>
      </c>
      <c r="X6852" s="12">
        <v>-577.04</v>
      </c>
      <c r="Y6852" s="4" t="str">
        <f t="shared" si="214"/>
        <v>Income</v>
      </c>
      <c r="Z6852" s="8">
        <v>43040</v>
      </c>
      <c r="AA6852" s="7" t="s">
        <v>397</v>
      </c>
      <c r="AB6852" s="7" t="str">
        <f t="shared" si="215"/>
        <v>Carparks Pay and Display Income</v>
      </c>
    </row>
    <row r="6853" spans="1:28" x14ac:dyDescent="0.25">
      <c r="A6853" s="7" t="s">
        <v>451</v>
      </c>
      <c r="B6853" t="s">
        <v>23</v>
      </c>
      <c r="C6853" t="s">
        <v>24</v>
      </c>
      <c r="D6853" t="s">
        <v>25</v>
      </c>
      <c r="E6853" t="s">
        <v>26</v>
      </c>
      <c r="F6853" t="s">
        <v>321</v>
      </c>
      <c r="G6853" t="s">
        <v>322</v>
      </c>
      <c r="H6853" t="s">
        <v>57</v>
      </c>
      <c r="I6853" t="s">
        <v>58</v>
      </c>
      <c r="K6853">
        <v>201808</v>
      </c>
      <c r="L6853" t="s">
        <v>60</v>
      </c>
      <c r="M6853">
        <v>4319424</v>
      </c>
      <c r="N6853">
        <v>6</v>
      </c>
      <c r="Q6853">
        <v>0</v>
      </c>
      <c r="S6853" s="1">
        <v>43056</v>
      </c>
      <c r="T6853" t="s">
        <v>55</v>
      </c>
      <c r="U6853" t="s">
        <v>4918</v>
      </c>
      <c r="V6853" t="s">
        <v>61</v>
      </c>
      <c r="W6853" s="1">
        <v>43056</v>
      </c>
      <c r="X6853" s="12">
        <v>-884</v>
      </c>
      <c r="Y6853" s="4" t="str">
        <f t="shared" si="214"/>
        <v>Income</v>
      </c>
      <c r="Z6853" s="8">
        <v>43040</v>
      </c>
      <c r="AA6853" s="7" t="s">
        <v>397</v>
      </c>
      <c r="AB6853" s="7" t="str">
        <f t="shared" si="215"/>
        <v>Carparks Pay and Display Income</v>
      </c>
    </row>
    <row r="6854" spans="1:28" x14ac:dyDescent="0.25">
      <c r="A6854" s="7" t="s">
        <v>451</v>
      </c>
      <c r="B6854" t="s">
        <v>23</v>
      </c>
      <c r="C6854" t="s">
        <v>24</v>
      </c>
      <c r="D6854" t="s">
        <v>25</v>
      </c>
      <c r="E6854" t="s">
        <v>26</v>
      </c>
      <c r="F6854" t="s">
        <v>321</v>
      </c>
      <c r="G6854" t="s">
        <v>322</v>
      </c>
      <c r="H6854" t="s">
        <v>57</v>
      </c>
      <c r="I6854" t="s">
        <v>58</v>
      </c>
      <c r="K6854">
        <v>201808</v>
      </c>
      <c r="L6854" t="s">
        <v>60</v>
      </c>
      <c r="M6854">
        <v>4319423</v>
      </c>
      <c r="N6854">
        <v>2</v>
      </c>
      <c r="Q6854">
        <v>0</v>
      </c>
      <c r="S6854" s="1">
        <v>43056</v>
      </c>
      <c r="T6854" t="s">
        <v>55</v>
      </c>
      <c r="U6854" t="s">
        <v>4925</v>
      </c>
      <c r="V6854" t="s">
        <v>61</v>
      </c>
      <c r="W6854" s="1">
        <v>43056</v>
      </c>
      <c r="X6854" s="12">
        <v>-603.58000000000004</v>
      </c>
      <c r="Y6854" s="4" t="str">
        <f t="shared" si="214"/>
        <v>Income</v>
      </c>
      <c r="Z6854" s="8">
        <v>43040</v>
      </c>
      <c r="AA6854" s="7" t="s">
        <v>397</v>
      </c>
      <c r="AB6854" s="7" t="str">
        <f t="shared" si="215"/>
        <v>Carparks Pay and Display Income</v>
      </c>
    </row>
    <row r="6855" spans="1:28" x14ac:dyDescent="0.25">
      <c r="A6855" s="7" t="s">
        <v>451</v>
      </c>
      <c r="B6855" t="s">
        <v>23</v>
      </c>
      <c r="C6855" t="s">
        <v>24</v>
      </c>
      <c r="D6855" t="s">
        <v>25</v>
      </c>
      <c r="E6855" t="s">
        <v>26</v>
      </c>
      <c r="F6855" t="s">
        <v>321</v>
      </c>
      <c r="G6855" t="s">
        <v>322</v>
      </c>
      <c r="H6855" t="s">
        <v>57</v>
      </c>
      <c r="I6855" t="s">
        <v>58</v>
      </c>
      <c r="K6855">
        <v>201808</v>
      </c>
      <c r="L6855" t="s">
        <v>60</v>
      </c>
      <c r="M6855">
        <v>4319422</v>
      </c>
      <c r="N6855">
        <v>0</v>
      </c>
      <c r="Q6855">
        <v>0</v>
      </c>
      <c r="S6855" s="1">
        <v>43056</v>
      </c>
      <c r="T6855" t="s">
        <v>55</v>
      </c>
      <c r="U6855" t="s">
        <v>4926</v>
      </c>
      <c r="V6855" t="s">
        <v>61</v>
      </c>
      <c r="W6855" s="1">
        <v>43056</v>
      </c>
      <c r="X6855" s="12">
        <v>-617.25</v>
      </c>
      <c r="Y6855" s="4" t="str">
        <f t="shared" si="214"/>
        <v>Income</v>
      </c>
      <c r="Z6855" s="8">
        <v>43040</v>
      </c>
      <c r="AA6855" s="7" t="s">
        <v>397</v>
      </c>
      <c r="AB6855" s="7" t="str">
        <f t="shared" si="215"/>
        <v>Carparks Pay and Display Income</v>
      </c>
    </row>
    <row r="6856" spans="1:28" x14ac:dyDescent="0.25">
      <c r="A6856" s="7" t="s">
        <v>451</v>
      </c>
      <c r="B6856" t="s">
        <v>23</v>
      </c>
      <c r="C6856" t="s">
        <v>24</v>
      </c>
      <c r="D6856" t="s">
        <v>25</v>
      </c>
      <c r="E6856" t="s">
        <v>26</v>
      </c>
      <c r="F6856" t="s">
        <v>321</v>
      </c>
      <c r="G6856" t="s">
        <v>322</v>
      </c>
      <c r="H6856" t="s">
        <v>57</v>
      </c>
      <c r="I6856" t="s">
        <v>58</v>
      </c>
      <c r="K6856">
        <v>201808</v>
      </c>
      <c r="L6856" t="s">
        <v>60</v>
      </c>
      <c r="M6856">
        <v>4319422</v>
      </c>
      <c r="N6856">
        <v>16</v>
      </c>
      <c r="Q6856">
        <v>0</v>
      </c>
      <c r="S6856" s="1">
        <v>43056</v>
      </c>
      <c r="T6856" t="s">
        <v>55</v>
      </c>
      <c r="U6856" t="s">
        <v>4927</v>
      </c>
      <c r="V6856" t="s">
        <v>61</v>
      </c>
      <c r="W6856" s="1">
        <v>43056</v>
      </c>
      <c r="X6856" s="12">
        <v>-461.58</v>
      </c>
      <c r="Y6856" s="4" t="str">
        <f t="shared" si="214"/>
        <v>Income</v>
      </c>
      <c r="Z6856" s="8">
        <v>43040</v>
      </c>
      <c r="AA6856" s="7" t="s">
        <v>397</v>
      </c>
      <c r="AB6856" s="7" t="str">
        <f t="shared" si="215"/>
        <v>Carparks Pay and Display Income</v>
      </c>
    </row>
    <row r="6857" spans="1:28" x14ac:dyDescent="0.25">
      <c r="A6857" s="7" t="s">
        <v>451</v>
      </c>
      <c r="B6857" t="s">
        <v>23</v>
      </c>
      <c r="C6857" t="s">
        <v>24</v>
      </c>
      <c r="D6857" t="s">
        <v>25</v>
      </c>
      <c r="E6857" t="s">
        <v>26</v>
      </c>
      <c r="F6857" t="s">
        <v>321</v>
      </c>
      <c r="G6857" t="s">
        <v>322</v>
      </c>
      <c r="H6857" t="s">
        <v>57</v>
      </c>
      <c r="I6857" t="s">
        <v>58</v>
      </c>
      <c r="K6857">
        <v>201808</v>
      </c>
      <c r="L6857" t="s">
        <v>60</v>
      </c>
      <c r="M6857">
        <v>4319421</v>
      </c>
      <c r="N6857">
        <v>7</v>
      </c>
      <c r="Q6857">
        <v>0</v>
      </c>
      <c r="S6857" s="1">
        <v>43056</v>
      </c>
      <c r="T6857" t="s">
        <v>55</v>
      </c>
      <c r="U6857" t="s">
        <v>4928</v>
      </c>
      <c r="V6857" t="s">
        <v>61</v>
      </c>
      <c r="W6857" s="1">
        <v>43056</v>
      </c>
      <c r="X6857" s="12">
        <v>-1094.79</v>
      </c>
      <c r="Y6857" s="4" t="str">
        <f t="shared" si="214"/>
        <v>Income</v>
      </c>
      <c r="Z6857" s="8">
        <v>43040</v>
      </c>
      <c r="AA6857" s="7" t="s">
        <v>397</v>
      </c>
      <c r="AB6857" s="7" t="str">
        <f t="shared" si="215"/>
        <v>Carparks Pay and Display Income</v>
      </c>
    </row>
    <row r="6858" spans="1:28" x14ac:dyDescent="0.25">
      <c r="A6858" s="7" t="s">
        <v>451</v>
      </c>
      <c r="B6858" t="s">
        <v>23</v>
      </c>
      <c r="C6858" t="s">
        <v>24</v>
      </c>
      <c r="D6858" t="s">
        <v>25</v>
      </c>
      <c r="E6858" t="s">
        <v>26</v>
      </c>
      <c r="F6858" t="s">
        <v>321</v>
      </c>
      <c r="G6858" t="s">
        <v>322</v>
      </c>
      <c r="H6858" t="s">
        <v>57</v>
      </c>
      <c r="I6858" t="s">
        <v>58</v>
      </c>
      <c r="K6858">
        <v>201808</v>
      </c>
      <c r="L6858" t="s">
        <v>60</v>
      </c>
      <c r="M6858">
        <v>4319420</v>
      </c>
      <c r="N6858">
        <v>16</v>
      </c>
      <c r="Q6858">
        <v>0</v>
      </c>
      <c r="S6858" s="1">
        <v>43056</v>
      </c>
      <c r="T6858" t="s">
        <v>55</v>
      </c>
      <c r="U6858" t="s">
        <v>4929</v>
      </c>
      <c r="V6858" t="s">
        <v>61</v>
      </c>
      <c r="W6858" s="1">
        <v>43056</v>
      </c>
      <c r="X6858" s="12">
        <v>-546.87</v>
      </c>
      <c r="Y6858" s="4" t="str">
        <f t="shared" si="214"/>
        <v>Income</v>
      </c>
      <c r="Z6858" s="8">
        <v>43040</v>
      </c>
      <c r="AA6858" s="7" t="s">
        <v>397</v>
      </c>
      <c r="AB6858" s="7" t="str">
        <f t="shared" si="215"/>
        <v>Carparks Pay and Display Income</v>
      </c>
    </row>
    <row r="6859" spans="1:28" x14ac:dyDescent="0.25">
      <c r="A6859" s="7" t="s">
        <v>451</v>
      </c>
      <c r="B6859" t="s">
        <v>23</v>
      </c>
      <c r="C6859" t="s">
        <v>24</v>
      </c>
      <c r="D6859" t="s">
        <v>25</v>
      </c>
      <c r="E6859" t="s">
        <v>26</v>
      </c>
      <c r="F6859" t="s">
        <v>328</v>
      </c>
      <c r="G6859" t="s">
        <v>329</v>
      </c>
      <c r="H6859" t="s">
        <v>57</v>
      </c>
      <c r="I6859" t="s">
        <v>58</v>
      </c>
      <c r="K6859">
        <v>201808</v>
      </c>
      <c r="L6859" t="s">
        <v>60</v>
      </c>
      <c r="M6859">
        <v>4319423</v>
      </c>
      <c r="N6859">
        <v>7</v>
      </c>
      <c r="Q6859">
        <v>0</v>
      </c>
      <c r="S6859" s="1">
        <v>43056</v>
      </c>
      <c r="T6859" t="s">
        <v>55</v>
      </c>
      <c r="U6859" t="s">
        <v>5142</v>
      </c>
      <c r="V6859" t="s">
        <v>61</v>
      </c>
      <c r="W6859" s="1">
        <v>43056</v>
      </c>
      <c r="X6859" s="12">
        <v>-656.46</v>
      </c>
      <c r="Y6859" s="4" t="str">
        <f t="shared" si="214"/>
        <v>Income</v>
      </c>
      <c r="Z6859" s="8">
        <v>43040</v>
      </c>
      <c r="AA6859" s="7" t="s">
        <v>397</v>
      </c>
      <c r="AB6859" s="7" t="str">
        <f t="shared" si="215"/>
        <v>Carparks Pay and Display Income</v>
      </c>
    </row>
    <row r="6860" spans="1:28" x14ac:dyDescent="0.25">
      <c r="A6860" s="7" t="s">
        <v>451</v>
      </c>
      <c r="B6860" t="s">
        <v>23</v>
      </c>
      <c r="C6860" t="s">
        <v>24</v>
      </c>
      <c r="D6860" t="s">
        <v>25</v>
      </c>
      <c r="E6860" t="s">
        <v>26</v>
      </c>
      <c r="F6860" t="s">
        <v>334</v>
      </c>
      <c r="G6860" t="s">
        <v>335</v>
      </c>
      <c r="H6860" t="s">
        <v>57</v>
      </c>
      <c r="I6860" t="s">
        <v>58</v>
      </c>
      <c r="K6860">
        <v>201808</v>
      </c>
      <c r="L6860" t="s">
        <v>60</v>
      </c>
      <c r="M6860">
        <v>4319420</v>
      </c>
      <c r="N6860">
        <v>7</v>
      </c>
      <c r="Q6860">
        <v>0</v>
      </c>
      <c r="S6860" s="1">
        <v>43056</v>
      </c>
      <c r="T6860" t="s">
        <v>55</v>
      </c>
      <c r="U6860" t="s">
        <v>5213</v>
      </c>
      <c r="V6860" t="s">
        <v>61</v>
      </c>
      <c r="W6860" s="1">
        <v>43056</v>
      </c>
      <c r="X6860" s="12">
        <v>-148.29</v>
      </c>
      <c r="Y6860" s="4" t="str">
        <f t="shared" si="214"/>
        <v>Income</v>
      </c>
      <c r="Z6860" s="8">
        <v>43040</v>
      </c>
      <c r="AA6860" s="7" t="s">
        <v>397</v>
      </c>
      <c r="AB6860" s="7" t="str">
        <f t="shared" si="215"/>
        <v>Carparks Pay and Display Income</v>
      </c>
    </row>
    <row r="6861" spans="1:28" x14ac:dyDescent="0.25">
      <c r="A6861" s="7" t="s">
        <v>451</v>
      </c>
      <c r="B6861" t="s">
        <v>23</v>
      </c>
      <c r="C6861" t="s">
        <v>24</v>
      </c>
      <c r="D6861" t="s">
        <v>25</v>
      </c>
      <c r="E6861" t="s">
        <v>26</v>
      </c>
      <c r="F6861" t="s">
        <v>337</v>
      </c>
      <c r="G6861" t="s">
        <v>338</v>
      </c>
      <c r="H6861" t="s">
        <v>57</v>
      </c>
      <c r="I6861" t="s">
        <v>58</v>
      </c>
      <c r="K6861">
        <v>201808</v>
      </c>
      <c r="L6861" t="s">
        <v>60</v>
      </c>
      <c r="M6861">
        <v>4319423</v>
      </c>
      <c r="N6861">
        <v>5</v>
      </c>
      <c r="Q6861">
        <v>0</v>
      </c>
      <c r="S6861" s="1">
        <v>43056</v>
      </c>
      <c r="T6861" t="s">
        <v>55</v>
      </c>
      <c r="U6861" t="s">
        <v>5266</v>
      </c>
      <c r="V6861" t="s">
        <v>61</v>
      </c>
      <c r="W6861" s="1">
        <v>43056</v>
      </c>
      <c r="X6861" s="12">
        <v>-599.33000000000004</v>
      </c>
      <c r="Y6861" s="4" t="str">
        <f t="shared" si="214"/>
        <v>Income</v>
      </c>
      <c r="Z6861" s="8">
        <v>43040</v>
      </c>
      <c r="AA6861" s="7" t="s">
        <v>397</v>
      </c>
      <c r="AB6861" s="7" t="str">
        <f t="shared" si="215"/>
        <v>Carparks Pay and Display Income</v>
      </c>
    </row>
    <row r="6862" spans="1:28" x14ac:dyDescent="0.25">
      <c r="A6862" s="7" t="s">
        <v>451</v>
      </c>
      <c r="B6862" t="s">
        <v>23</v>
      </c>
      <c r="C6862" t="s">
        <v>24</v>
      </c>
      <c r="D6862" t="s">
        <v>25</v>
      </c>
      <c r="E6862" t="s">
        <v>26</v>
      </c>
      <c r="F6862" t="s">
        <v>339</v>
      </c>
      <c r="G6862" t="s">
        <v>340</v>
      </c>
      <c r="H6862" t="s">
        <v>57</v>
      </c>
      <c r="I6862" t="s">
        <v>58</v>
      </c>
      <c r="K6862">
        <v>201808</v>
      </c>
      <c r="L6862" t="s">
        <v>60</v>
      </c>
      <c r="M6862">
        <v>4319423</v>
      </c>
      <c r="N6862">
        <v>6</v>
      </c>
      <c r="Q6862">
        <v>0</v>
      </c>
      <c r="S6862" s="1">
        <v>43056</v>
      </c>
      <c r="T6862" t="s">
        <v>55</v>
      </c>
      <c r="U6862" t="s">
        <v>5320</v>
      </c>
      <c r="V6862" t="s">
        <v>61</v>
      </c>
      <c r="W6862" s="1">
        <v>43056</v>
      </c>
      <c r="X6862" s="12">
        <v>-643.91999999999996</v>
      </c>
      <c r="Y6862" s="4" t="str">
        <f t="shared" si="214"/>
        <v>Income</v>
      </c>
      <c r="Z6862" s="8">
        <v>43040</v>
      </c>
      <c r="AA6862" s="7" t="s">
        <v>397</v>
      </c>
      <c r="AB6862" s="7" t="str">
        <f t="shared" si="215"/>
        <v>Carparks Pay and Display Income</v>
      </c>
    </row>
    <row r="6863" spans="1:28" x14ac:dyDescent="0.25">
      <c r="A6863" s="7" t="s">
        <v>451</v>
      </c>
      <c r="B6863" t="s">
        <v>23</v>
      </c>
      <c r="C6863" t="s">
        <v>24</v>
      </c>
      <c r="D6863" t="s">
        <v>25</v>
      </c>
      <c r="E6863" t="s">
        <v>26</v>
      </c>
      <c r="F6863" t="s">
        <v>343</v>
      </c>
      <c r="G6863" t="s">
        <v>344</v>
      </c>
      <c r="H6863" t="s">
        <v>57</v>
      </c>
      <c r="I6863" t="s">
        <v>58</v>
      </c>
      <c r="K6863">
        <v>201808</v>
      </c>
      <c r="L6863" t="s">
        <v>60</v>
      </c>
      <c r="M6863">
        <v>4319424</v>
      </c>
      <c r="N6863">
        <v>4</v>
      </c>
      <c r="Q6863">
        <v>0</v>
      </c>
      <c r="S6863" s="1">
        <v>43056</v>
      </c>
      <c r="T6863" t="s">
        <v>55</v>
      </c>
      <c r="U6863" t="s">
        <v>5581</v>
      </c>
      <c r="V6863" t="s">
        <v>61</v>
      </c>
      <c r="W6863" s="1">
        <v>43056</v>
      </c>
      <c r="X6863" s="12">
        <v>-380</v>
      </c>
      <c r="Y6863" s="4" t="str">
        <f t="shared" si="214"/>
        <v>Income</v>
      </c>
      <c r="Z6863" s="8">
        <v>43040</v>
      </c>
      <c r="AA6863" s="7" t="s">
        <v>397</v>
      </c>
      <c r="AB6863" s="7" t="str">
        <f t="shared" si="215"/>
        <v>Carparks Pay and Display Income</v>
      </c>
    </row>
    <row r="6864" spans="1:28" x14ac:dyDescent="0.25">
      <c r="A6864" s="7" t="s">
        <v>451</v>
      </c>
      <c r="B6864" t="s">
        <v>23</v>
      </c>
      <c r="C6864" t="s">
        <v>24</v>
      </c>
      <c r="D6864" t="s">
        <v>25</v>
      </c>
      <c r="E6864" t="s">
        <v>26</v>
      </c>
      <c r="F6864" t="s">
        <v>343</v>
      </c>
      <c r="G6864" t="s">
        <v>344</v>
      </c>
      <c r="H6864" t="s">
        <v>57</v>
      </c>
      <c r="I6864" t="s">
        <v>58</v>
      </c>
      <c r="K6864">
        <v>201808</v>
      </c>
      <c r="L6864" t="s">
        <v>60</v>
      </c>
      <c r="M6864">
        <v>4319422</v>
      </c>
      <c r="N6864">
        <v>5</v>
      </c>
      <c r="Q6864">
        <v>0</v>
      </c>
      <c r="S6864" s="1">
        <v>43056</v>
      </c>
      <c r="T6864" t="s">
        <v>55</v>
      </c>
      <c r="U6864" t="s">
        <v>5588</v>
      </c>
      <c r="V6864" t="s">
        <v>61</v>
      </c>
      <c r="W6864" s="1">
        <v>43056</v>
      </c>
      <c r="X6864" s="12">
        <v>-626.46</v>
      </c>
      <c r="Y6864" s="4" t="str">
        <f t="shared" si="214"/>
        <v>Income</v>
      </c>
      <c r="Z6864" s="8">
        <v>43040</v>
      </c>
      <c r="AA6864" s="7" t="s">
        <v>397</v>
      </c>
      <c r="AB6864" s="7" t="str">
        <f t="shared" si="215"/>
        <v>Carparks Pay and Display Income</v>
      </c>
    </row>
    <row r="6865" spans="1:28" x14ac:dyDescent="0.25">
      <c r="A6865" s="7" t="s">
        <v>451</v>
      </c>
      <c r="B6865" t="s">
        <v>23</v>
      </c>
      <c r="C6865" t="s">
        <v>24</v>
      </c>
      <c r="D6865" t="s">
        <v>25</v>
      </c>
      <c r="E6865" t="s">
        <v>26</v>
      </c>
      <c r="F6865" t="s">
        <v>343</v>
      </c>
      <c r="G6865" t="s">
        <v>344</v>
      </c>
      <c r="H6865" t="s">
        <v>57</v>
      </c>
      <c r="I6865" t="s">
        <v>58</v>
      </c>
      <c r="K6865">
        <v>201808</v>
      </c>
      <c r="L6865" t="s">
        <v>60</v>
      </c>
      <c r="M6865">
        <v>4319422</v>
      </c>
      <c r="N6865">
        <v>8</v>
      </c>
      <c r="Q6865">
        <v>0</v>
      </c>
      <c r="S6865" s="1">
        <v>43056</v>
      </c>
      <c r="T6865" t="s">
        <v>55</v>
      </c>
      <c r="U6865" t="s">
        <v>5589</v>
      </c>
      <c r="V6865" t="s">
        <v>61</v>
      </c>
      <c r="W6865" s="1">
        <v>43056</v>
      </c>
      <c r="X6865" s="12">
        <v>-456.37</v>
      </c>
      <c r="Y6865" s="4" t="str">
        <f t="shared" si="214"/>
        <v>Income</v>
      </c>
      <c r="Z6865" s="8">
        <v>43040</v>
      </c>
      <c r="AA6865" s="7" t="s">
        <v>397</v>
      </c>
      <c r="AB6865" s="7" t="str">
        <f t="shared" si="215"/>
        <v>Carparks Pay and Display Income</v>
      </c>
    </row>
    <row r="6866" spans="1:28" x14ac:dyDescent="0.25">
      <c r="A6866" s="7" t="s">
        <v>451</v>
      </c>
      <c r="B6866" t="s">
        <v>23</v>
      </c>
      <c r="C6866" t="s">
        <v>24</v>
      </c>
      <c r="D6866" t="s">
        <v>25</v>
      </c>
      <c r="E6866" t="s">
        <v>26</v>
      </c>
      <c r="F6866" t="s">
        <v>343</v>
      </c>
      <c r="G6866" t="s">
        <v>344</v>
      </c>
      <c r="H6866" t="s">
        <v>57</v>
      </c>
      <c r="I6866" t="s">
        <v>58</v>
      </c>
      <c r="K6866">
        <v>201808</v>
      </c>
      <c r="L6866" t="s">
        <v>60</v>
      </c>
      <c r="M6866">
        <v>4319423</v>
      </c>
      <c r="N6866">
        <v>0</v>
      </c>
      <c r="Q6866">
        <v>0</v>
      </c>
      <c r="S6866" s="1">
        <v>43056</v>
      </c>
      <c r="T6866" t="s">
        <v>55</v>
      </c>
      <c r="U6866" t="s">
        <v>5590</v>
      </c>
      <c r="V6866" t="s">
        <v>61</v>
      </c>
      <c r="W6866" s="1">
        <v>43056</v>
      </c>
      <c r="X6866" s="12">
        <v>-688.17</v>
      </c>
      <c r="Y6866" s="4" t="str">
        <f t="shared" si="214"/>
        <v>Income</v>
      </c>
      <c r="Z6866" s="8">
        <v>43040</v>
      </c>
      <c r="AA6866" s="7" t="s">
        <v>397</v>
      </c>
      <c r="AB6866" s="7" t="str">
        <f t="shared" si="215"/>
        <v>Carparks Pay and Display Income</v>
      </c>
    </row>
    <row r="6867" spans="1:28" x14ac:dyDescent="0.25">
      <c r="A6867" s="7" t="s">
        <v>451</v>
      </c>
      <c r="B6867" t="s">
        <v>23</v>
      </c>
      <c r="C6867" t="s">
        <v>24</v>
      </c>
      <c r="D6867" t="s">
        <v>25</v>
      </c>
      <c r="E6867" t="s">
        <v>26</v>
      </c>
      <c r="F6867" t="s">
        <v>351</v>
      </c>
      <c r="G6867" t="s">
        <v>352</v>
      </c>
      <c r="H6867" t="s">
        <v>57</v>
      </c>
      <c r="I6867" t="s">
        <v>58</v>
      </c>
      <c r="K6867">
        <v>201808</v>
      </c>
      <c r="L6867" t="s">
        <v>60</v>
      </c>
      <c r="M6867">
        <v>4319421</v>
      </c>
      <c r="N6867">
        <v>8</v>
      </c>
      <c r="Q6867">
        <v>0</v>
      </c>
      <c r="S6867" s="1">
        <v>43056</v>
      </c>
      <c r="T6867" t="s">
        <v>55</v>
      </c>
      <c r="U6867" t="s">
        <v>5771</v>
      </c>
      <c r="V6867" t="s">
        <v>61</v>
      </c>
      <c r="W6867" s="1">
        <v>43056</v>
      </c>
      <c r="X6867" s="12">
        <v>-570.79</v>
      </c>
      <c r="Y6867" s="4" t="str">
        <f t="shared" si="214"/>
        <v>Income</v>
      </c>
      <c r="Z6867" s="8">
        <v>43040</v>
      </c>
      <c r="AA6867" s="7" t="s">
        <v>397</v>
      </c>
      <c r="AB6867" s="7" t="str">
        <f t="shared" si="215"/>
        <v>Carparks Pay and Display Income</v>
      </c>
    </row>
    <row r="6868" spans="1:28" x14ac:dyDescent="0.25">
      <c r="A6868" s="7" t="s">
        <v>451</v>
      </c>
      <c r="B6868" t="s">
        <v>23</v>
      </c>
      <c r="C6868" t="s">
        <v>24</v>
      </c>
      <c r="D6868" t="s">
        <v>25</v>
      </c>
      <c r="E6868" t="s">
        <v>26</v>
      </c>
      <c r="F6868" t="s">
        <v>351</v>
      </c>
      <c r="G6868" t="s">
        <v>352</v>
      </c>
      <c r="H6868" t="s">
        <v>57</v>
      </c>
      <c r="I6868" t="s">
        <v>58</v>
      </c>
      <c r="K6868">
        <v>201808</v>
      </c>
      <c r="L6868" t="s">
        <v>60</v>
      </c>
      <c r="M6868">
        <v>4319420</v>
      </c>
      <c r="N6868">
        <v>3</v>
      </c>
      <c r="Q6868">
        <v>0</v>
      </c>
      <c r="S6868" s="1">
        <v>43056</v>
      </c>
      <c r="T6868" t="s">
        <v>55</v>
      </c>
      <c r="U6868" t="s">
        <v>5774</v>
      </c>
      <c r="V6868" t="s">
        <v>61</v>
      </c>
      <c r="W6868" s="1">
        <v>43056</v>
      </c>
      <c r="X6868" s="12">
        <v>-632.79</v>
      </c>
      <c r="Y6868" s="4" t="str">
        <f t="shared" si="214"/>
        <v>Income</v>
      </c>
      <c r="Z6868" s="8">
        <v>43040</v>
      </c>
      <c r="AA6868" s="7" t="s">
        <v>397</v>
      </c>
      <c r="AB6868" s="7" t="str">
        <f t="shared" si="215"/>
        <v>Carparks Pay and Display Income</v>
      </c>
    </row>
    <row r="6869" spans="1:28" x14ac:dyDescent="0.25">
      <c r="A6869" s="7" t="s">
        <v>451</v>
      </c>
      <c r="B6869" t="s">
        <v>23</v>
      </c>
      <c r="C6869" t="s">
        <v>24</v>
      </c>
      <c r="D6869" t="s">
        <v>25</v>
      </c>
      <c r="E6869" t="s">
        <v>26</v>
      </c>
      <c r="F6869" t="s">
        <v>351</v>
      </c>
      <c r="G6869" t="s">
        <v>352</v>
      </c>
      <c r="H6869" t="s">
        <v>57</v>
      </c>
      <c r="I6869" t="s">
        <v>58</v>
      </c>
      <c r="K6869">
        <v>201808</v>
      </c>
      <c r="L6869" t="s">
        <v>60</v>
      </c>
      <c r="M6869">
        <v>4319424</v>
      </c>
      <c r="N6869">
        <v>0</v>
      </c>
      <c r="Q6869">
        <v>0</v>
      </c>
      <c r="S6869" s="1">
        <v>43056</v>
      </c>
      <c r="T6869" t="s">
        <v>55</v>
      </c>
      <c r="U6869" t="s">
        <v>5779</v>
      </c>
      <c r="V6869" t="s">
        <v>61</v>
      </c>
      <c r="W6869" s="1">
        <v>43056</v>
      </c>
      <c r="X6869" s="12">
        <v>-531.21</v>
      </c>
      <c r="Y6869" s="4" t="str">
        <f t="shared" si="214"/>
        <v>Income</v>
      </c>
      <c r="Z6869" s="8">
        <v>43040</v>
      </c>
      <c r="AA6869" s="7" t="s">
        <v>397</v>
      </c>
      <c r="AB6869" s="7" t="str">
        <f t="shared" si="215"/>
        <v>Carparks Pay and Display Income</v>
      </c>
    </row>
    <row r="6870" spans="1:28" x14ac:dyDescent="0.25">
      <c r="A6870" s="7" t="s">
        <v>451</v>
      </c>
      <c r="B6870" t="s">
        <v>23</v>
      </c>
      <c r="C6870" t="s">
        <v>24</v>
      </c>
      <c r="D6870" t="s">
        <v>25</v>
      </c>
      <c r="E6870" t="s">
        <v>26</v>
      </c>
      <c r="F6870" t="s">
        <v>354</v>
      </c>
      <c r="G6870" t="s">
        <v>355</v>
      </c>
      <c r="H6870" t="s">
        <v>57</v>
      </c>
      <c r="I6870" t="s">
        <v>58</v>
      </c>
      <c r="K6870">
        <v>201808</v>
      </c>
      <c r="L6870" t="s">
        <v>60</v>
      </c>
      <c r="M6870">
        <v>4319420</v>
      </c>
      <c r="N6870">
        <v>4</v>
      </c>
      <c r="Q6870">
        <v>0</v>
      </c>
      <c r="S6870" s="1">
        <v>43056</v>
      </c>
      <c r="T6870" t="s">
        <v>55</v>
      </c>
      <c r="U6870" t="s">
        <v>5899</v>
      </c>
      <c r="V6870" t="s">
        <v>61</v>
      </c>
      <c r="W6870" s="1">
        <v>43056</v>
      </c>
      <c r="X6870" s="12">
        <v>-267.83</v>
      </c>
      <c r="Y6870" s="4" t="str">
        <f t="shared" si="214"/>
        <v>Income</v>
      </c>
      <c r="Z6870" s="8">
        <v>43040</v>
      </c>
      <c r="AA6870" s="7" t="s">
        <v>397</v>
      </c>
      <c r="AB6870" s="7" t="str">
        <f t="shared" si="215"/>
        <v>Carparks Pay and Display Income</v>
      </c>
    </row>
    <row r="6871" spans="1:28" x14ac:dyDescent="0.25">
      <c r="A6871" s="7" t="s">
        <v>451</v>
      </c>
      <c r="B6871" t="s">
        <v>23</v>
      </c>
      <c r="C6871" t="s">
        <v>24</v>
      </c>
      <c r="D6871" t="s">
        <v>25</v>
      </c>
      <c r="E6871" t="s">
        <v>26</v>
      </c>
      <c r="F6871" t="s">
        <v>356</v>
      </c>
      <c r="G6871" t="s">
        <v>357</v>
      </c>
      <c r="H6871" t="s">
        <v>57</v>
      </c>
      <c r="I6871" t="s">
        <v>58</v>
      </c>
      <c r="K6871">
        <v>201808</v>
      </c>
      <c r="L6871" t="s">
        <v>60</v>
      </c>
      <c r="M6871">
        <v>4319420</v>
      </c>
      <c r="N6871">
        <v>5</v>
      </c>
      <c r="Q6871">
        <v>0</v>
      </c>
      <c r="S6871" s="1">
        <v>43056</v>
      </c>
      <c r="T6871" t="s">
        <v>55</v>
      </c>
      <c r="U6871" t="s">
        <v>5944</v>
      </c>
      <c r="V6871" t="s">
        <v>61</v>
      </c>
      <c r="W6871" s="1">
        <v>43056</v>
      </c>
      <c r="X6871" s="12">
        <v>-329</v>
      </c>
      <c r="Y6871" s="4" t="str">
        <f t="shared" si="214"/>
        <v>Income</v>
      </c>
      <c r="Z6871" s="8">
        <v>43040</v>
      </c>
      <c r="AA6871" s="7" t="s">
        <v>397</v>
      </c>
      <c r="AB6871" s="7" t="str">
        <f t="shared" si="215"/>
        <v>Carparks Pay and Display Income</v>
      </c>
    </row>
    <row r="6872" spans="1:28" x14ac:dyDescent="0.25">
      <c r="A6872" s="7" t="s">
        <v>451</v>
      </c>
      <c r="B6872" t="s">
        <v>23</v>
      </c>
      <c r="C6872" t="s">
        <v>24</v>
      </c>
      <c r="D6872" t="s">
        <v>25</v>
      </c>
      <c r="E6872" t="s">
        <v>26</v>
      </c>
      <c r="F6872" t="s">
        <v>376</v>
      </c>
      <c r="G6872" t="s">
        <v>377</v>
      </c>
      <c r="H6872" t="s">
        <v>57</v>
      </c>
      <c r="I6872" t="s">
        <v>58</v>
      </c>
      <c r="K6872">
        <v>201808</v>
      </c>
      <c r="L6872" t="s">
        <v>60</v>
      </c>
      <c r="M6872">
        <v>4319424</v>
      </c>
      <c r="N6872">
        <v>3</v>
      </c>
      <c r="Q6872">
        <v>0</v>
      </c>
      <c r="S6872" s="1">
        <v>43056</v>
      </c>
      <c r="T6872" t="s">
        <v>55</v>
      </c>
      <c r="U6872" t="s">
        <v>6434</v>
      </c>
      <c r="V6872" t="s">
        <v>61</v>
      </c>
      <c r="W6872" s="1">
        <v>43056</v>
      </c>
      <c r="X6872" s="12">
        <v>-219.62</v>
      </c>
      <c r="Y6872" s="4" t="str">
        <f t="shared" si="214"/>
        <v>Income</v>
      </c>
      <c r="Z6872" s="8">
        <v>43040</v>
      </c>
      <c r="AA6872" s="7" t="s">
        <v>397</v>
      </c>
      <c r="AB6872" s="7" t="str">
        <f t="shared" si="215"/>
        <v>Carparks Pay and Display Income</v>
      </c>
    </row>
    <row r="6873" spans="1:28" x14ac:dyDescent="0.25">
      <c r="A6873" s="7" t="s">
        <v>451</v>
      </c>
      <c r="B6873" t="s">
        <v>23</v>
      </c>
      <c r="C6873" t="s">
        <v>24</v>
      </c>
      <c r="D6873" t="s">
        <v>25</v>
      </c>
      <c r="E6873" t="s">
        <v>26</v>
      </c>
      <c r="F6873" t="s">
        <v>376</v>
      </c>
      <c r="G6873" t="s">
        <v>377</v>
      </c>
      <c r="H6873" t="s">
        <v>57</v>
      </c>
      <c r="I6873" t="s">
        <v>58</v>
      </c>
      <c r="K6873">
        <v>201808</v>
      </c>
      <c r="L6873" t="s">
        <v>60</v>
      </c>
      <c r="M6873">
        <v>4319422</v>
      </c>
      <c r="N6873">
        <v>7</v>
      </c>
      <c r="Q6873">
        <v>0</v>
      </c>
      <c r="S6873" s="1">
        <v>43056</v>
      </c>
      <c r="T6873" t="s">
        <v>55</v>
      </c>
      <c r="U6873" t="s">
        <v>6439</v>
      </c>
      <c r="V6873" t="s">
        <v>61</v>
      </c>
      <c r="W6873" s="1">
        <v>43056</v>
      </c>
      <c r="X6873" s="12">
        <v>-256.42</v>
      </c>
      <c r="Y6873" s="4" t="str">
        <f t="shared" si="214"/>
        <v>Income</v>
      </c>
      <c r="Z6873" s="8">
        <v>43040</v>
      </c>
      <c r="AA6873" s="7" t="s">
        <v>397</v>
      </c>
      <c r="AB6873" s="7" t="str">
        <f t="shared" si="215"/>
        <v>Carparks Pay and Display Income</v>
      </c>
    </row>
    <row r="6874" spans="1:28" x14ac:dyDescent="0.25">
      <c r="A6874" s="7" t="s">
        <v>451</v>
      </c>
      <c r="B6874" t="s">
        <v>23</v>
      </c>
      <c r="C6874" t="s">
        <v>24</v>
      </c>
      <c r="D6874" t="s">
        <v>25</v>
      </c>
      <c r="E6874" t="s">
        <v>26</v>
      </c>
      <c r="F6874" t="s">
        <v>376</v>
      </c>
      <c r="G6874" t="s">
        <v>377</v>
      </c>
      <c r="H6874" t="s">
        <v>57</v>
      </c>
      <c r="I6874" t="s">
        <v>58</v>
      </c>
      <c r="K6874">
        <v>201808</v>
      </c>
      <c r="L6874" t="s">
        <v>60</v>
      </c>
      <c r="M6874">
        <v>4319420</v>
      </c>
      <c r="N6874">
        <v>0</v>
      </c>
      <c r="Q6874">
        <v>0</v>
      </c>
      <c r="S6874" s="1">
        <v>43056</v>
      </c>
      <c r="T6874" t="s">
        <v>55</v>
      </c>
      <c r="U6874" t="s">
        <v>6440</v>
      </c>
      <c r="V6874" t="s">
        <v>61</v>
      </c>
      <c r="W6874" s="1">
        <v>43056</v>
      </c>
      <c r="X6874" s="12">
        <v>-174.17</v>
      </c>
      <c r="Y6874" s="4" t="str">
        <f t="shared" si="214"/>
        <v>Income</v>
      </c>
      <c r="Z6874" s="8">
        <v>43040</v>
      </c>
      <c r="AA6874" s="7" t="s">
        <v>397</v>
      </c>
      <c r="AB6874" s="7" t="str">
        <f t="shared" si="215"/>
        <v>Carparks Pay and Display Income</v>
      </c>
    </row>
    <row r="6875" spans="1:28" x14ac:dyDescent="0.25">
      <c r="A6875" s="7" t="s">
        <v>451</v>
      </c>
      <c r="B6875" t="s">
        <v>23</v>
      </c>
      <c r="C6875" t="s">
        <v>24</v>
      </c>
      <c r="D6875" t="s">
        <v>25</v>
      </c>
      <c r="E6875" t="s">
        <v>26</v>
      </c>
      <c r="F6875" t="s">
        <v>267</v>
      </c>
      <c r="G6875" t="s">
        <v>268</v>
      </c>
      <c r="H6875" t="s">
        <v>256</v>
      </c>
      <c r="I6875" t="s">
        <v>257</v>
      </c>
      <c r="K6875">
        <v>201808</v>
      </c>
      <c r="L6875" t="s">
        <v>43</v>
      </c>
      <c r="M6875">
        <v>2034994</v>
      </c>
      <c r="N6875">
        <v>3</v>
      </c>
      <c r="Q6875">
        <v>0</v>
      </c>
      <c r="R6875" t="s">
        <v>3242</v>
      </c>
      <c r="S6875" s="1">
        <v>43059</v>
      </c>
      <c r="T6875" t="s">
        <v>37</v>
      </c>
      <c r="U6875" t="s">
        <v>3243</v>
      </c>
      <c r="V6875" t="s">
        <v>44</v>
      </c>
      <c r="W6875" s="1">
        <v>43059</v>
      </c>
      <c r="X6875" s="12">
        <v>-65</v>
      </c>
      <c r="Y6875" s="4" t="str">
        <f t="shared" si="214"/>
        <v>Income</v>
      </c>
      <c r="Z6875" s="8">
        <v>43040</v>
      </c>
      <c r="AA6875" s="7" t="s">
        <v>396</v>
      </c>
      <c r="AB6875" s="7" t="str">
        <f t="shared" si="215"/>
        <v>Car Park Excess Fee Notice Income</v>
      </c>
    </row>
    <row r="6876" spans="1:28" x14ac:dyDescent="0.25">
      <c r="A6876" s="7" t="s">
        <v>451</v>
      </c>
      <c r="B6876" t="s">
        <v>23</v>
      </c>
      <c r="C6876" t="s">
        <v>24</v>
      </c>
      <c r="D6876" t="s">
        <v>25</v>
      </c>
      <c r="E6876" t="s">
        <v>26</v>
      </c>
      <c r="F6876" t="s">
        <v>267</v>
      </c>
      <c r="G6876" t="s">
        <v>268</v>
      </c>
      <c r="H6876" t="s">
        <v>256</v>
      </c>
      <c r="I6876" t="s">
        <v>257</v>
      </c>
      <c r="K6876">
        <v>201808</v>
      </c>
      <c r="L6876" t="s">
        <v>43</v>
      </c>
      <c r="M6876">
        <v>2034993</v>
      </c>
      <c r="N6876">
        <v>4</v>
      </c>
      <c r="Q6876">
        <v>0</v>
      </c>
      <c r="R6876" t="s">
        <v>3274</v>
      </c>
      <c r="S6876" s="1">
        <v>43059</v>
      </c>
      <c r="T6876" t="s">
        <v>37</v>
      </c>
      <c r="U6876" t="s">
        <v>3275</v>
      </c>
      <c r="V6876" t="s">
        <v>44</v>
      </c>
      <c r="W6876" s="1">
        <v>43059</v>
      </c>
      <c r="X6876" s="12">
        <v>-60</v>
      </c>
      <c r="Y6876" s="4" t="str">
        <f t="shared" si="214"/>
        <v>Income</v>
      </c>
      <c r="Z6876" s="8">
        <v>43040</v>
      </c>
      <c r="AA6876" s="7" t="s">
        <v>396</v>
      </c>
      <c r="AB6876" s="7" t="str">
        <f t="shared" si="215"/>
        <v>Car Park Excess Fee Notice Income</v>
      </c>
    </row>
    <row r="6877" spans="1:28" x14ac:dyDescent="0.25">
      <c r="A6877" s="7" t="s">
        <v>451</v>
      </c>
      <c r="B6877" t="s">
        <v>23</v>
      </c>
      <c r="C6877" t="s">
        <v>24</v>
      </c>
      <c r="D6877" t="s">
        <v>25</v>
      </c>
      <c r="E6877" t="s">
        <v>26</v>
      </c>
      <c r="F6877" t="s">
        <v>267</v>
      </c>
      <c r="G6877" t="s">
        <v>268</v>
      </c>
      <c r="H6877" t="s">
        <v>256</v>
      </c>
      <c r="I6877" t="s">
        <v>257</v>
      </c>
      <c r="K6877">
        <v>201808</v>
      </c>
      <c r="L6877" t="s">
        <v>43</v>
      </c>
      <c r="M6877">
        <v>2034996</v>
      </c>
      <c r="N6877">
        <v>22</v>
      </c>
      <c r="Q6877">
        <v>0</v>
      </c>
      <c r="R6877" t="s">
        <v>3280</v>
      </c>
      <c r="S6877" s="1">
        <v>43059</v>
      </c>
      <c r="T6877" t="s">
        <v>37</v>
      </c>
      <c r="U6877" t="s">
        <v>3281</v>
      </c>
      <c r="V6877" t="s">
        <v>278</v>
      </c>
      <c r="W6877" s="1">
        <v>43059</v>
      </c>
      <c r="X6877" s="12">
        <v>-795</v>
      </c>
      <c r="Y6877" s="4" t="str">
        <f t="shared" si="214"/>
        <v>Income</v>
      </c>
      <c r="Z6877" s="8">
        <v>43040</v>
      </c>
      <c r="AA6877" s="7" t="s">
        <v>396</v>
      </c>
      <c r="AB6877" s="7" t="str">
        <f t="shared" si="215"/>
        <v>Car Park Excess Fee Notice Income</v>
      </c>
    </row>
    <row r="6878" spans="1:28" x14ac:dyDescent="0.25">
      <c r="A6878" s="7" t="s">
        <v>451</v>
      </c>
      <c r="B6878" t="s">
        <v>23</v>
      </c>
      <c r="C6878" t="s">
        <v>24</v>
      </c>
      <c r="D6878" t="s">
        <v>25</v>
      </c>
      <c r="E6878" t="s">
        <v>26</v>
      </c>
      <c r="F6878" t="s">
        <v>267</v>
      </c>
      <c r="G6878" t="s">
        <v>268</v>
      </c>
      <c r="H6878" t="s">
        <v>256</v>
      </c>
      <c r="I6878" t="s">
        <v>257</v>
      </c>
      <c r="K6878">
        <v>201808</v>
      </c>
      <c r="L6878" t="s">
        <v>43</v>
      </c>
      <c r="M6878">
        <v>2034997</v>
      </c>
      <c r="N6878">
        <v>58</v>
      </c>
      <c r="Q6878">
        <v>0</v>
      </c>
      <c r="R6878" t="s">
        <v>3282</v>
      </c>
      <c r="S6878" s="1">
        <v>43059</v>
      </c>
      <c r="T6878" t="s">
        <v>37</v>
      </c>
      <c r="U6878" t="s">
        <v>3283</v>
      </c>
      <c r="V6878" t="s">
        <v>278</v>
      </c>
      <c r="W6878" s="1">
        <v>43059</v>
      </c>
      <c r="X6878" s="12">
        <v>-615</v>
      </c>
      <c r="Y6878" s="4" t="str">
        <f t="shared" si="214"/>
        <v>Income</v>
      </c>
      <c r="Z6878" s="8">
        <v>43040</v>
      </c>
      <c r="AA6878" s="7" t="s">
        <v>396</v>
      </c>
      <c r="AB6878" s="7" t="str">
        <f t="shared" si="215"/>
        <v>Car Park Excess Fee Notice Income</v>
      </c>
    </row>
    <row r="6879" spans="1:28" x14ac:dyDescent="0.25">
      <c r="A6879" s="7" t="s">
        <v>451</v>
      </c>
      <c r="B6879" t="s">
        <v>23</v>
      </c>
      <c r="C6879" t="s">
        <v>24</v>
      </c>
      <c r="D6879" t="s">
        <v>25</v>
      </c>
      <c r="E6879" t="s">
        <v>26</v>
      </c>
      <c r="F6879" t="s">
        <v>267</v>
      </c>
      <c r="G6879" t="s">
        <v>268</v>
      </c>
      <c r="H6879" t="s">
        <v>256</v>
      </c>
      <c r="I6879" t="s">
        <v>257</v>
      </c>
      <c r="K6879">
        <v>201808</v>
      </c>
      <c r="L6879" t="s">
        <v>43</v>
      </c>
      <c r="M6879">
        <v>2034995</v>
      </c>
      <c r="N6879">
        <v>2</v>
      </c>
      <c r="Q6879">
        <v>0</v>
      </c>
      <c r="R6879" t="s">
        <v>3302</v>
      </c>
      <c r="S6879" s="1">
        <v>43059</v>
      </c>
      <c r="T6879" t="s">
        <v>37</v>
      </c>
      <c r="U6879" t="s">
        <v>3303</v>
      </c>
      <c r="V6879" t="s">
        <v>278</v>
      </c>
      <c r="W6879" s="1">
        <v>43059</v>
      </c>
      <c r="X6879" s="12">
        <v>-1838</v>
      </c>
      <c r="Y6879" s="4" t="str">
        <f t="shared" si="214"/>
        <v>Income</v>
      </c>
      <c r="Z6879" s="8">
        <v>43040</v>
      </c>
      <c r="AA6879" s="7" t="s">
        <v>396</v>
      </c>
      <c r="AB6879" s="7" t="str">
        <f t="shared" si="215"/>
        <v>Car Park Excess Fee Notice Income</v>
      </c>
    </row>
    <row r="6880" spans="1:28" x14ac:dyDescent="0.25">
      <c r="A6880" s="7" t="s">
        <v>451</v>
      </c>
      <c r="B6880" t="s">
        <v>23</v>
      </c>
      <c r="C6880" t="s">
        <v>24</v>
      </c>
      <c r="D6880" t="s">
        <v>25</v>
      </c>
      <c r="E6880" t="s">
        <v>26</v>
      </c>
      <c r="F6880" t="s">
        <v>267</v>
      </c>
      <c r="G6880" t="s">
        <v>268</v>
      </c>
      <c r="H6880" t="s">
        <v>256</v>
      </c>
      <c r="I6880" t="s">
        <v>257</v>
      </c>
      <c r="K6880">
        <v>201808</v>
      </c>
      <c r="L6880" t="s">
        <v>43</v>
      </c>
      <c r="M6880">
        <v>2035001</v>
      </c>
      <c r="N6880">
        <v>2</v>
      </c>
      <c r="Q6880">
        <v>0</v>
      </c>
      <c r="R6880" t="s">
        <v>3328</v>
      </c>
      <c r="S6880" s="1">
        <v>43059</v>
      </c>
      <c r="T6880" t="s">
        <v>37</v>
      </c>
      <c r="U6880" t="s">
        <v>3329</v>
      </c>
      <c r="V6880" t="s">
        <v>278</v>
      </c>
      <c r="W6880" s="1">
        <v>43059</v>
      </c>
      <c r="X6880" s="12">
        <v>-60</v>
      </c>
      <c r="Y6880" s="4" t="str">
        <f t="shared" si="214"/>
        <v>Income</v>
      </c>
      <c r="Z6880" s="8">
        <v>43040</v>
      </c>
      <c r="AA6880" s="7" t="s">
        <v>396</v>
      </c>
      <c r="AB6880" s="7" t="str">
        <f t="shared" si="215"/>
        <v>Car Park Excess Fee Notice Income</v>
      </c>
    </row>
    <row r="6881" spans="1:28" x14ac:dyDescent="0.25">
      <c r="A6881" s="7" t="s">
        <v>451</v>
      </c>
      <c r="B6881" t="s">
        <v>23</v>
      </c>
      <c r="C6881" t="s">
        <v>24</v>
      </c>
      <c r="D6881" t="s">
        <v>25</v>
      </c>
      <c r="E6881" t="s">
        <v>26</v>
      </c>
      <c r="F6881" t="s">
        <v>267</v>
      </c>
      <c r="G6881" t="s">
        <v>268</v>
      </c>
      <c r="H6881" t="s">
        <v>256</v>
      </c>
      <c r="I6881" t="s">
        <v>257</v>
      </c>
      <c r="K6881">
        <v>201808</v>
      </c>
      <c r="L6881" t="s">
        <v>43</v>
      </c>
      <c r="M6881">
        <v>2034992</v>
      </c>
      <c r="N6881">
        <v>2</v>
      </c>
      <c r="Q6881">
        <v>0</v>
      </c>
      <c r="R6881" t="s">
        <v>3367</v>
      </c>
      <c r="S6881" s="1">
        <v>43059</v>
      </c>
      <c r="T6881" t="s">
        <v>37</v>
      </c>
      <c r="U6881" t="s">
        <v>3368</v>
      </c>
      <c r="V6881" t="s">
        <v>44</v>
      </c>
      <c r="W6881" s="1">
        <v>43059</v>
      </c>
      <c r="X6881" s="12">
        <v>-380</v>
      </c>
      <c r="Y6881" s="4" t="str">
        <f t="shared" si="214"/>
        <v>Income</v>
      </c>
      <c r="Z6881" s="8">
        <v>43040</v>
      </c>
      <c r="AA6881" s="7" t="s">
        <v>396</v>
      </c>
      <c r="AB6881" s="7" t="str">
        <f t="shared" si="215"/>
        <v>Car Park Excess Fee Notice Income</v>
      </c>
    </row>
    <row r="6882" spans="1:28" x14ac:dyDescent="0.25">
      <c r="A6882" s="7" t="s">
        <v>451</v>
      </c>
      <c r="B6882" t="s">
        <v>23</v>
      </c>
      <c r="C6882" t="s">
        <v>24</v>
      </c>
      <c r="D6882" t="s">
        <v>25</v>
      </c>
      <c r="E6882" t="s">
        <v>26</v>
      </c>
      <c r="F6882" t="s">
        <v>267</v>
      </c>
      <c r="G6882" t="s">
        <v>268</v>
      </c>
      <c r="H6882" t="s">
        <v>256</v>
      </c>
      <c r="I6882" t="s">
        <v>257</v>
      </c>
      <c r="K6882">
        <v>201808</v>
      </c>
      <c r="L6882" t="s">
        <v>43</v>
      </c>
      <c r="M6882">
        <v>2035005</v>
      </c>
      <c r="N6882">
        <v>5</v>
      </c>
      <c r="Q6882">
        <v>0</v>
      </c>
      <c r="R6882" t="s">
        <v>3322</v>
      </c>
      <c r="S6882" s="1">
        <v>43060</v>
      </c>
      <c r="T6882" t="s">
        <v>37</v>
      </c>
      <c r="U6882" t="s">
        <v>3323</v>
      </c>
      <c r="V6882" t="s">
        <v>44</v>
      </c>
      <c r="W6882" s="1">
        <v>43060</v>
      </c>
      <c r="X6882" s="12">
        <v>-225</v>
      </c>
      <c r="Y6882" s="4" t="str">
        <f t="shared" si="214"/>
        <v>Income</v>
      </c>
      <c r="Z6882" s="8">
        <v>43040</v>
      </c>
      <c r="AA6882" s="7" t="s">
        <v>396</v>
      </c>
      <c r="AB6882" s="7" t="str">
        <f t="shared" si="215"/>
        <v>Car Park Excess Fee Notice Income</v>
      </c>
    </row>
    <row r="6883" spans="1:28" x14ac:dyDescent="0.25">
      <c r="A6883" s="7" t="s">
        <v>451</v>
      </c>
      <c r="B6883" t="s">
        <v>23</v>
      </c>
      <c r="C6883" t="s">
        <v>24</v>
      </c>
      <c r="D6883" t="s">
        <v>25</v>
      </c>
      <c r="E6883" t="s">
        <v>26</v>
      </c>
      <c r="F6883" t="s">
        <v>267</v>
      </c>
      <c r="G6883" t="s">
        <v>268</v>
      </c>
      <c r="H6883" t="s">
        <v>256</v>
      </c>
      <c r="I6883" t="s">
        <v>257</v>
      </c>
      <c r="K6883">
        <v>201808</v>
      </c>
      <c r="L6883" t="s">
        <v>43</v>
      </c>
      <c r="M6883">
        <v>2035006</v>
      </c>
      <c r="N6883">
        <v>3</v>
      </c>
      <c r="Q6883">
        <v>0</v>
      </c>
      <c r="R6883" t="s">
        <v>3355</v>
      </c>
      <c r="S6883" s="1">
        <v>43060</v>
      </c>
      <c r="T6883" t="s">
        <v>37</v>
      </c>
      <c r="U6883" t="s">
        <v>3356</v>
      </c>
      <c r="V6883" t="s">
        <v>44</v>
      </c>
      <c r="W6883" s="1">
        <v>43060</v>
      </c>
      <c r="X6883" s="12">
        <v>-133</v>
      </c>
      <c r="Y6883" s="4" t="str">
        <f t="shared" si="214"/>
        <v>Income</v>
      </c>
      <c r="Z6883" s="8">
        <v>43040</v>
      </c>
      <c r="AA6883" s="7" t="s">
        <v>396</v>
      </c>
      <c r="AB6883" s="7" t="str">
        <f t="shared" si="215"/>
        <v>Car Park Excess Fee Notice Income</v>
      </c>
    </row>
    <row r="6884" spans="1:28" x14ac:dyDescent="0.25">
      <c r="A6884" s="7" t="s">
        <v>451</v>
      </c>
      <c r="B6884" t="s">
        <v>23</v>
      </c>
      <c r="C6884" t="s">
        <v>24</v>
      </c>
      <c r="D6884" t="s">
        <v>25</v>
      </c>
      <c r="E6884" t="s">
        <v>26</v>
      </c>
      <c r="F6884" t="s">
        <v>267</v>
      </c>
      <c r="G6884" t="s">
        <v>268</v>
      </c>
      <c r="H6884" t="s">
        <v>256</v>
      </c>
      <c r="I6884" t="s">
        <v>257</v>
      </c>
      <c r="K6884">
        <v>201808</v>
      </c>
      <c r="L6884" t="s">
        <v>43</v>
      </c>
      <c r="M6884">
        <v>2035004</v>
      </c>
      <c r="N6884">
        <v>146</v>
      </c>
      <c r="Q6884">
        <v>0</v>
      </c>
      <c r="R6884" t="s">
        <v>3373</v>
      </c>
      <c r="S6884" s="1">
        <v>43060</v>
      </c>
      <c r="T6884" t="s">
        <v>37</v>
      </c>
      <c r="U6884" t="s">
        <v>3374</v>
      </c>
      <c r="V6884" t="s">
        <v>278</v>
      </c>
      <c r="W6884" s="1">
        <v>43060</v>
      </c>
      <c r="X6884" s="12">
        <v>-1983</v>
      </c>
      <c r="Y6884" s="4" t="str">
        <f t="shared" si="214"/>
        <v>Income</v>
      </c>
      <c r="Z6884" s="8">
        <v>43040</v>
      </c>
      <c r="AA6884" s="7" t="s">
        <v>396</v>
      </c>
      <c r="AB6884" s="7" t="str">
        <f t="shared" si="215"/>
        <v>Car Park Excess Fee Notice Income</v>
      </c>
    </row>
    <row r="6885" spans="1:28" x14ac:dyDescent="0.25">
      <c r="A6885" s="7" t="s">
        <v>451</v>
      </c>
      <c r="B6885" t="s">
        <v>23</v>
      </c>
      <c r="C6885" t="s">
        <v>24</v>
      </c>
      <c r="D6885" t="s">
        <v>25</v>
      </c>
      <c r="E6885" t="s">
        <v>26</v>
      </c>
      <c r="F6885" t="s">
        <v>383</v>
      </c>
      <c r="G6885" t="s">
        <v>384</v>
      </c>
      <c r="H6885" t="s">
        <v>67</v>
      </c>
      <c r="I6885" t="s">
        <v>68</v>
      </c>
      <c r="K6885">
        <v>201808</v>
      </c>
      <c r="L6885" t="s">
        <v>43</v>
      </c>
      <c r="M6885">
        <v>2035010</v>
      </c>
      <c r="N6885">
        <v>5</v>
      </c>
      <c r="Q6885">
        <v>0</v>
      </c>
      <c r="R6885" t="s">
        <v>6490</v>
      </c>
      <c r="S6885" s="1">
        <v>43060</v>
      </c>
      <c r="T6885" t="s">
        <v>37</v>
      </c>
      <c r="U6885" t="s">
        <v>6491</v>
      </c>
      <c r="V6885" t="s">
        <v>278</v>
      </c>
      <c r="W6885" s="1">
        <v>43060</v>
      </c>
      <c r="X6885" s="12">
        <v>-250</v>
      </c>
      <c r="Y6885" s="4" t="str">
        <f t="shared" si="214"/>
        <v>Income</v>
      </c>
      <c r="Z6885" s="8">
        <v>43040</v>
      </c>
      <c r="AA6885" s="7" t="s">
        <v>397</v>
      </c>
      <c r="AB6885" s="7" t="str">
        <f t="shared" si="215"/>
        <v>Contract Passes</v>
      </c>
    </row>
    <row r="6886" spans="1:28" x14ac:dyDescent="0.25">
      <c r="A6886" s="7" t="s">
        <v>451</v>
      </c>
      <c r="B6886" t="s">
        <v>23</v>
      </c>
      <c r="C6886" t="s">
        <v>24</v>
      </c>
      <c r="D6886" t="s">
        <v>25</v>
      </c>
      <c r="E6886" t="s">
        <v>26</v>
      </c>
      <c r="F6886" t="s">
        <v>383</v>
      </c>
      <c r="G6886" t="s">
        <v>384</v>
      </c>
      <c r="H6886" t="s">
        <v>67</v>
      </c>
      <c r="I6886" t="s">
        <v>68</v>
      </c>
      <c r="K6886">
        <v>201808</v>
      </c>
      <c r="L6886" t="s">
        <v>43</v>
      </c>
      <c r="M6886">
        <v>2035010</v>
      </c>
      <c r="N6886">
        <v>27</v>
      </c>
      <c r="Q6886">
        <v>0</v>
      </c>
      <c r="R6886" t="s">
        <v>6492</v>
      </c>
      <c r="S6886" s="1">
        <v>43060</v>
      </c>
      <c r="T6886" t="s">
        <v>37</v>
      </c>
      <c r="U6886" t="s">
        <v>6491</v>
      </c>
      <c r="V6886" t="s">
        <v>278</v>
      </c>
      <c r="W6886" s="1">
        <v>43060</v>
      </c>
      <c r="X6886" s="12">
        <v>-250</v>
      </c>
      <c r="Y6886" s="4" t="str">
        <f t="shared" si="214"/>
        <v>Income</v>
      </c>
      <c r="Z6886" s="8">
        <v>43040</v>
      </c>
      <c r="AA6886" s="7" t="s">
        <v>397</v>
      </c>
      <c r="AB6886" s="7" t="str">
        <f t="shared" si="215"/>
        <v>Contract Passes</v>
      </c>
    </row>
    <row r="6887" spans="1:28" x14ac:dyDescent="0.25">
      <c r="A6887" s="7" t="s">
        <v>451</v>
      </c>
      <c r="B6887" t="s">
        <v>23</v>
      </c>
      <c r="C6887" t="s">
        <v>24</v>
      </c>
      <c r="D6887" t="s">
        <v>25</v>
      </c>
      <c r="E6887" t="s">
        <v>26</v>
      </c>
      <c r="F6887" t="s">
        <v>267</v>
      </c>
      <c r="G6887" t="s">
        <v>268</v>
      </c>
      <c r="H6887" t="s">
        <v>256</v>
      </c>
      <c r="I6887" t="s">
        <v>257</v>
      </c>
      <c r="K6887">
        <v>201808</v>
      </c>
      <c r="L6887" t="s">
        <v>43</v>
      </c>
      <c r="M6887">
        <v>2035012</v>
      </c>
      <c r="N6887">
        <v>43</v>
      </c>
      <c r="Q6887">
        <v>0</v>
      </c>
      <c r="R6887" t="s">
        <v>3330</v>
      </c>
      <c r="S6887" s="1">
        <v>43061</v>
      </c>
      <c r="T6887" t="s">
        <v>37</v>
      </c>
      <c r="U6887" t="s">
        <v>3331</v>
      </c>
      <c r="V6887" t="s">
        <v>278</v>
      </c>
      <c r="W6887" s="1">
        <v>43061</v>
      </c>
      <c r="X6887" s="12">
        <v>-1440</v>
      </c>
      <c r="Y6887" s="4" t="str">
        <f t="shared" si="214"/>
        <v>Income</v>
      </c>
      <c r="Z6887" s="8">
        <v>43040</v>
      </c>
      <c r="AA6887" s="7" t="s">
        <v>396</v>
      </c>
      <c r="AB6887" s="7" t="str">
        <f t="shared" si="215"/>
        <v>Car Park Excess Fee Notice Income</v>
      </c>
    </row>
    <row r="6888" spans="1:28" x14ac:dyDescent="0.25">
      <c r="A6888" s="7" t="s">
        <v>451</v>
      </c>
      <c r="B6888" t="s">
        <v>23</v>
      </c>
      <c r="C6888" t="s">
        <v>24</v>
      </c>
      <c r="D6888" t="s">
        <v>25</v>
      </c>
      <c r="E6888" t="s">
        <v>26</v>
      </c>
      <c r="F6888" t="s">
        <v>267</v>
      </c>
      <c r="G6888" t="s">
        <v>268</v>
      </c>
      <c r="H6888" t="s">
        <v>256</v>
      </c>
      <c r="I6888" t="s">
        <v>257</v>
      </c>
      <c r="K6888">
        <v>201808</v>
      </c>
      <c r="L6888" t="s">
        <v>43</v>
      </c>
      <c r="M6888">
        <v>2035014</v>
      </c>
      <c r="N6888">
        <v>3</v>
      </c>
      <c r="Q6888">
        <v>0</v>
      </c>
      <c r="R6888" t="s">
        <v>3332</v>
      </c>
      <c r="S6888" s="1">
        <v>43061</v>
      </c>
      <c r="T6888" t="s">
        <v>37</v>
      </c>
      <c r="U6888" t="s">
        <v>3333</v>
      </c>
      <c r="V6888" t="s">
        <v>278</v>
      </c>
      <c r="W6888" s="1">
        <v>43061</v>
      </c>
      <c r="X6888" s="12">
        <v>-375</v>
      </c>
      <c r="Y6888" s="4" t="str">
        <f t="shared" si="214"/>
        <v>Income</v>
      </c>
      <c r="Z6888" s="8">
        <v>43040</v>
      </c>
      <c r="AA6888" s="7" t="s">
        <v>396</v>
      </c>
      <c r="AB6888" s="7" t="str">
        <f t="shared" si="215"/>
        <v>Car Park Excess Fee Notice Income</v>
      </c>
    </row>
    <row r="6889" spans="1:28" x14ac:dyDescent="0.25">
      <c r="A6889" s="7" t="s">
        <v>451</v>
      </c>
      <c r="B6889" t="s">
        <v>23</v>
      </c>
      <c r="C6889" t="s">
        <v>24</v>
      </c>
      <c r="D6889" t="s">
        <v>25</v>
      </c>
      <c r="E6889" t="s">
        <v>26</v>
      </c>
      <c r="F6889" t="s">
        <v>267</v>
      </c>
      <c r="G6889" t="s">
        <v>268</v>
      </c>
      <c r="H6889" t="s">
        <v>256</v>
      </c>
      <c r="I6889" t="s">
        <v>257</v>
      </c>
      <c r="K6889">
        <v>201808</v>
      </c>
      <c r="L6889" t="s">
        <v>43</v>
      </c>
      <c r="M6889">
        <v>2035020</v>
      </c>
      <c r="N6889">
        <v>38</v>
      </c>
      <c r="Q6889">
        <v>0</v>
      </c>
      <c r="R6889" t="s">
        <v>3359</v>
      </c>
      <c r="S6889" s="1">
        <v>43061</v>
      </c>
      <c r="T6889" t="s">
        <v>37</v>
      </c>
      <c r="U6889" t="s">
        <v>3360</v>
      </c>
      <c r="V6889" t="s">
        <v>278</v>
      </c>
      <c r="W6889" s="1">
        <v>43061</v>
      </c>
      <c r="X6889" s="12">
        <v>-440</v>
      </c>
      <c r="Y6889" s="4" t="str">
        <f t="shared" si="214"/>
        <v>Income</v>
      </c>
      <c r="Z6889" s="8">
        <v>43040</v>
      </c>
      <c r="AA6889" s="7" t="s">
        <v>396</v>
      </c>
      <c r="AB6889" s="7" t="str">
        <f t="shared" si="215"/>
        <v>Car Park Excess Fee Notice Income</v>
      </c>
    </row>
    <row r="6890" spans="1:28" x14ac:dyDescent="0.25">
      <c r="A6890" s="7" t="s">
        <v>451</v>
      </c>
      <c r="B6890" t="s">
        <v>23</v>
      </c>
      <c r="C6890" t="s">
        <v>24</v>
      </c>
      <c r="D6890" t="s">
        <v>25</v>
      </c>
      <c r="E6890" t="s">
        <v>26</v>
      </c>
      <c r="F6890" t="s">
        <v>285</v>
      </c>
      <c r="G6890" t="s">
        <v>286</v>
      </c>
      <c r="H6890" t="s">
        <v>67</v>
      </c>
      <c r="I6890" t="s">
        <v>68</v>
      </c>
      <c r="K6890">
        <v>201808</v>
      </c>
      <c r="L6890" t="s">
        <v>43</v>
      </c>
      <c r="M6890">
        <v>2035020</v>
      </c>
      <c r="N6890">
        <v>7</v>
      </c>
      <c r="Q6890">
        <v>0</v>
      </c>
      <c r="R6890" t="s">
        <v>3777</v>
      </c>
      <c r="S6890" s="1">
        <v>43061</v>
      </c>
      <c r="T6890" t="s">
        <v>37</v>
      </c>
      <c r="U6890" t="s">
        <v>3778</v>
      </c>
      <c r="V6890" t="s">
        <v>278</v>
      </c>
      <c r="W6890" s="1">
        <v>43061</v>
      </c>
      <c r="X6890" s="12">
        <v>-190</v>
      </c>
      <c r="Y6890" s="4" t="str">
        <f t="shared" si="214"/>
        <v>Income</v>
      </c>
      <c r="Z6890" s="8">
        <v>43040</v>
      </c>
      <c r="AA6890" s="7" t="s">
        <v>397</v>
      </c>
      <c r="AB6890" s="7" t="str">
        <f t="shared" si="215"/>
        <v>Contract Passes</v>
      </c>
    </row>
    <row r="6891" spans="1:28" x14ac:dyDescent="0.25">
      <c r="A6891" s="7" t="s">
        <v>451</v>
      </c>
      <c r="B6891" t="s">
        <v>23</v>
      </c>
      <c r="C6891" t="s">
        <v>24</v>
      </c>
      <c r="D6891" t="s">
        <v>25</v>
      </c>
      <c r="E6891" t="s">
        <v>26</v>
      </c>
      <c r="F6891" t="s">
        <v>267</v>
      </c>
      <c r="G6891" t="s">
        <v>268</v>
      </c>
      <c r="H6891" t="s">
        <v>256</v>
      </c>
      <c r="I6891" t="s">
        <v>257</v>
      </c>
      <c r="K6891">
        <v>201808</v>
      </c>
      <c r="L6891" t="s">
        <v>43</v>
      </c>
      <c r="M6891">
        <v>2035022</v>
      </c>
      <c r="N6891">
        <v>116</v>
      </c>
      <c r="Q6891">
        <v>0</v>
      </c>
      <c r="R6891" t="s">
        <v>3208</v>
      </c>
      <c r="S6891" s="1">
        <v>43062</v>
      </c>
      <c r="T6891" t="s">
        <v>37</v>
      </c>
      <c r="U6891" t="s">
        <v>3209</v>
      </c>
      <c r="V6891" t="s">
        <v>278</v>
      </c>
      <c r="W6891" s="1">
        <v>43062</v>
      </c>
      <c r="X6891" s="12">
        <v>-1135</v>
      </c>
      <c r="Y6891" s="4" t="str">
        <f t="shared" si="214"/>
        <v>Income</v>
      </c>
      <c r="Z6891" s="8">
        <v>43040</v>
      </c>
      <c r="AA6891" s="7" t="s">
        <v>396</v>
      </c>
      <c r="AB6891" s="7" t="str">
        <f t="shared" si="215"/>
        <v>Car Park Excess Fee Notice Income</v>
      </c>
    </row>
    <row r="6892" spans="1:28" x14ac:dyDescent="0.25">
      <c r="A6892" s="7" t="s">
        <v>451</v>
      </c>
      <c r="B6892" t="s">
        <v>23</v>
      </c>
      <c r="C6892" t="s">
        <v>24</v>
      </c>
      <c r="D6892" t="s">
        <v>25</v>
      </c>
      <c r="E6892" t="s">
        <v>26</v>
      </c>
      <c r="F6892" t="s">
        <v>267</v>
      </c>
      <c r="G6892" t="s">
        <v>268</v>
      </c>
      <c r="H6892" t="s">
        <v>256</v>
      </c>
      <c r="I6892" t="s">
        <v>257</v>
      </c>
      <c r="K6892">
        <v>201808</v>
      </c>
      <c r="L6892" t="s">
        <v>43</v>
      </c>
      <c r="M6892">
        <v>2035023</v>
      </c>
      <c r="N6892">
        <v>8</v>
      </c>
      <c r="Q6892">
        <v>0</v>
      </c>
      <c r="R6892" t="s">
        <v>3214</v>
      </c>
      <c r="S6892" s="1">
        <v>43062</v>
      </c>
      <c r="T6892" t="s">
        <v>37</v>
      </c>
      <c r="U6892" t="s">
        <v>3215</v>
      </c>
      <c r="V6892" t="s">
        <v>44</v>
      </c>
      <c r="W6892" s="1">
        <v>43062</v>
      </c>
      <c r="X6892" s="12">
        <v>-323</v>
      </c>
      <c r="Y6892" s="4" t="str">
        <f t="shared" si="214"/>
        <v>Income</v>
      </c>
      <c r="Z6892" s="8">
        <v>43040</v>
      </c>
      <c r="AA6892" s="7" t="s">
        <v>396</v>
      </c>
      <c r="AB6892" s="7" t="str">
        <f t="shared" si="215"/>
        <v>Car Park Excess Fee Notice Income</v>
      </c>
    </row>
    <row r="6893" spans="1:28" x14ac:dyDescent="0.25">
      <c r="A6893" s="7" t="s">
        <v>451</v>
      </c>
      <c r="B6893" t="s">
        <v>23</v>
      </c>
      <c r="C6893" t="s">
        <v>24</v>
      </c>
      <c r="D6893" t="s">
        <v>25</v>
      </c>
      <c r="E6893" t="s">
        <v>26</v>
      </c>
      <c r="F6893" t="s">
        <v>267</v>
      </c>
      <c r="G6893" t="s">
        <v>268</v>
      </c>
      <c r="H6893" t="s">
        <v>256</v>
      </c>
      <c r="I6893" t="s">
        <v>257</v>
      </c>
      <c r="K6893">
        <v>201808</v>
      </c>
      <c r="L6893" t="s">
        <v>36</v>
      </c>
      <c r="M6893">
        <v>7011495</v>
      </c>
      <c r="N6893">
        <v>1</v>
      </c>
      <c r="Q6893">
        <v>0</v>
      </c>
      <c r="S6893" s="1">
        <v>43062</v>
      </c>
      <c r="T6893" t="s">
        <v>37</v>
      </c>
      <c r="U6893" t="s">
        <v>3318</v>
      </c>
      <c r="V6893" t="s">
        <v>61</v>
      </c>
      <c r="W6893" s="1">
        <v>43062</v>
      </c>
      <c r="X6893" s="12">
        <v>6510</v>
      </c>
      <c r="Y6893" s="4" t="str">
        <f t="shared" si="214"/>
        <v>Income</v>
      </c>
      <c r="Z6893" s="8">
        <v>43040</v>
      </c>
      <c r="AA6893" s="7" t="s">
        <v>396</v>
      </c>
      <c r="AB6893" s="7" t="str">
        <f t="shared" si="215"/>
        <v>Car Park Excess Fee Notice Income</v>
      </c>
    </row>
    <row r="6894" spans="1:28" x14ac:dyDescent="0.25">
      <c r="A6894" s="7" t="s">
        <v>451</v>
      </c>
      <c r="B6894" t="s">
        <v>23</v>
      </c>
      <c r="C6894" t="s">
        <v>24</v>
      </c>
      <c r="D6894" t="s">
        <v>25</v>
      </c>
      <c r="E6894" t="s">
        <v>26</v>
      </c>
      <c r="F6894" t="s">
        <v>267</v>
      </c>
      <c r="G6894" t="s">
        <v>268</v>
      </c>
      <c r="H6894" t="s">
        <v>256</v>
      </c>
      <c r="I6894" t="s">
        <v>257</v>
      </c>
      <c r="K6894">
        <v>201808</v>
      </c>
      <c r="L6894" t="s">
        <v>36</v>
      </c>
      <c r="M6894">
        <v>7011495</v>
      </c>
      <c r="N6894">
        <v>7</v>
      </c>
      <c r="Q6894">
        <v>0</v>
      </c>
      <c r="S6894" s="1">
        <v>43062</v>
      </c>
      <c r="T6894" t="s">
        <v>37</v>
      </c>
      <c r="U6894" t="s">
        <v>3319</v>
      </c>
      <c r="V6894" t="s">
        <v>61</v>
      </c>
      <c r="W6894" s="1">
        <v>43062</v>
      </c>
      <c r="X6894" s="12">
        <v>9812.18</v>
      </c>
      <c r="Y6894" s="4" t="str">
        <f t="shared" si="214"/>
        <v>Income</v>
      </c>
      <c r="Z6894" s="8">
        <v>43040</v>
      </c>
      <c r="AA6894" s="7" t="s">
        <v>396</v>
      </c>
      <c r="AB6894" s="7" t="str">
        <f t="shared" si="215"/>
        <v>Car Park Excess Fee Notice Income</v>
      </c>
    </row>
    <row r="6895" spans="1:28" x14ac:dyDescent="0.25">
      <c r="A6895" s="7" t="s">
        <v>451</v>
      </c>
      <c r="B6895" t="s">
        <v>23</v>
      </c>
      <c r="C6895" t="s">
        <v>24</v>
      </c>
      <c r="D6895" t="s">
        <v>25</v>
      </c>
      <c r="E6895" t="s">
        <v>26</v>
      </c>
      <c r="F6895" t="s">
        <v>267</v>
      </c>
      <c r="G6895" t="s">
        <v>268</v>
      </c>
      <c r="H6895" t="s">
        <v>256</v>
      </c>
      <c r="I6895" t="s">
        <v>257</v>
      </c>
      <c r="K6895">
        <v>201808</v>
      </c>
      <c r="L6895" t="s">
        <v>36</v>
      </c>
      <c r="M6895">
        <v>7011495</v>
      </c>
      <c r="N6895">
        <v>5</v>
      </c>
      <c r="Q6895">
        <v>0</v>
      </c>
      <c r="S6895" s="1">
        <v>43062</v>
      </c>
      <c r="T6895" t="s">
        <v>37</v>
      </c>
      <c r="U6895" t="s">
        <v>3320</v>
      </c>
      <c r="V6895" t="s">
        <v>61</v>
      </c>
      <c r="W6895" s="1">
        <v>43062</v>
      </c>
      <c r="X6895" s="12">
        <v>4719.6000000000004</v>
      </c>
      <c r="Y6895" s="4" t="str">
        <f t="shared" si="214"/>
        <v>Income</v>
      </c>
      <c r="Z6895" s="8">
        <v>43040</v>
      </c>
      <c r="AA6895" s="7" t="s">
        <v>396</v>
      </c>
      <c r="AB6895" s="7" t="str">
        <f t="shared" si="215"/>
        <v>Car Park Excess Fee Notice Income</v>
      </c>
    </row>
    <row r="6896" spans="1:28" x14ac:dyDescent="0.25">
      <c r="A6896" s="7" t="s">
        <v>451</v>
      </c>
      <c r="B6896" t="s">
        <v>23</v>
      </c>
      <c r="C6896" t="s">
        <v>24</v>
      </c>
      <c r="D6896" t="s">
        <v>25</v>
      </c>
      <c r="E6896" t="s">
        <v>26</v>
      </c>
      <c r="F6896" t="s">
        <v>267</v>
      </c>
      <c r="G6896" t="s">
        <v>268</v>
      </c>
      <c r="H6896" t="s">
        <v>256</v>
      </c>
      <c r="I6896" t="s">
        <v>257</v>
      </c>
      <c r="K6896">
        <v>201808</v>
      </c>
      <c r="L6896" t="s">
        <v>36</v>
      </c>
      <c r="M6896">
        <v>7011495</v>
      </c>
      <c r="N6896">
        <v>6</v>
      </c>
      <c r="Q6896">
        <v>0</v>
      </c>
      <c r="S6896" s="1">
        <v>43062</v>
      </c>
      <c r="T6896" t="s">
        <v>37</v>
      </c>
      <c r="U6896" t="s">
        <v>3321</v>
      </c>
      <c r="V6896" t="s">
        <v>61</v>
      </c>
      <c r="W6896" s="1">
        <v>43062</v>
      </c>
      <c r="X6896" s="12">
        <v>4076</v>
      </c>
      <c r="Y6896" s="4" t="str">
        <f t="shared" si="214"/>
        <v>Income</v>
      </c>
      <c r="Z6896" s="8">
        <v>43040</v>
      </c>
      <c r="AA6896" s="7" t="s">
        <v>396</v>
      </c>
      <c r="AB6896" s="7" t="str">
        <f t="shared" si="215"/>
        <v>Car Park Excess Fee Notice Income</v>
      </c>
    </row>
    <row r="6897" spans="1:28" x14ac:dyDescent="0.25">
      <c r="A6897" s="7" t="s">
        <v>451</v>
      </c>
      <c r="B6897" t="s">
        <v>23</v>
      </c>
      <c r="C6897" t="s">
        <v>24</v>
      </c>
      <c r="D6897" t="s">
        <v>25</v>
      </c>
      <c r="E6897" t="s">
        <v>26</v>
      </c>
      <c r="F6897" t="s">
        <v>267</v>
      </c>
      <c r="G6897" t="s">
        <v>268</v>
      </c>
      <c r="H6897" t="s">
        <v>256</v>
      </c>
      <c r="I6897" t="s">
        <v>257</v>
      </c>
      <c r="K6897">
        <v>201808</v>
      </c>
      <c r="L6897" t="s">
        <v>43</v>
      </c>
      <c r="M6897">
        <v>2035032</v>
      </c>
      <c r="N6897">
        <v>84</v>
      </c>
      <c r="Q6897">
        <v>0</v>
      </c>
      <c r="R6897" t="s">
        <v>3371</v>
      </c>
      <c r="S6897" s="1">
        <v>43062</v>
      </c>
      <c r="T6897" t="s">
        <v>37</v>
      </c>
      <c r="U6897" t="s">
        <v>3372</v>
      </c>
      <c r="V6897" t="s">
        <v>278</v>
      </c>
      <c r="W6897" s="1">
        <v>43062</v>
      </c>
      <c r="X6897" s="12">
        <v>-2754.49</v>
      </c>
      <c r="Y6897" s="4" t="str">
        <f t="shared" si="214"/>
        <v>Income</v>
      </c>
      <c r="Z6897" s="8">
        <v>43040</v>
      </c>
      <c r="AA6897" s="7" t="s">
        <v>396</v>
      </c>
      <c r="AB6897" s="7" t="str">
        <f t="shared" si="215"/>
        <v>Car Park Excess Fee Notice Income</v>
      </c>
    </row>
    <row r="6898" spans="1:28" x14ac:dyDescent="0.25">
      <c r="A6898" s="7" t="s">
        <v>451</v>
      </c>
      <c r="B6898" t="s">
        <v>23</v>
      </c>
      <c r="C6898" t="s">
        <v>24</v>
      </c>
      <c r="D6898" t="s">
        <v>25</v>
      </c>
      <c r="E6898" t="s">
        <v>26</v>
      </c>
      <c r="F6898" t="s">
        <v>79</v>
      </c>
      <c r="G6898" t="s">
        <v>80</v>
      </c>
      <c r="H6898" t="s">
        <v>146</v>
      </c>
      <c r="I6898" t="s">
        <v>147</v>
      </c>
      <c r="K6898">
        <v>201808</v>
      </c>
      <c r="L6898" t="s">
        <v>83</v>
      </c>
      <c r="M6898">
        <v>3800804</v>
      </c>
      <c r="N6898">
        <v>15101</v>
      </c>
      <c r="Q6898">
        <v>0</v>
      </c>
      <c r="S6898" s="1">
        <v>43054</v>
      </c>
      <c r="T6898" t="s">
        <v>37</v>
      </c>
      <c r="U6898" t="s">
        <v>149</v>
      </c>
      <c r="V6898" t="s">
        <v>272</v>
      </c>
      <c r="W6898" s="1">
        <v>43063</v>
      </c>
      <c r="X6898" s="12">
        <v>-10</v>
      </c>
      <c r="Y6898" s="4" t="str">
        <f t="shared" si="214"/>
        <v>Income</v>
      </c>
      <c r="Z6898" s="8">
        <v>43040</v>
      </c>
      <c r="AA6898" s="7" t="s">
        <v>397</v>
      </c>
      <c r="AB6898" s="7" t="str">
        <f t="shared" si="215"/>
        <v>Car Park Pass Income from Payroll</v>
      </c>
    </row>
    <row r="6899" spans="1:28" x14ac:dyDescent="0.25">
      <c r="A6899" s="7" t="s">
        <v>451</v>
      </c>
      <c r="B6899" t="s">
        <v>23</v>
      </c>
      <c r="C6899" t="s">
        <v>24</v>
      </c>
      <c r="D6899" t="s">
        <v>25</v>
      </c>
      <c r="E6899" t="s">
        <v>26</v>
      </c>
      <c r="F6899" t="s">
        <v>79</v>
      </c>
      <c r="G6899" t="s">
        <v>80</v>
      </c>
      <c r="H6899" t="s">
        <v>146</v>
      </c>
      <c r="I6899" t="s">
        <v>147</v>
      </c>
      <c r="K6899">
        <v>201808</v>
      </c>
      <c r="L6899" t="s">
        <v>83</v>
      </c>
      <c r="M6899">
        <v>3800804</v>
      </c>
      <c r="N6899">
        <v>14831</v>
      </c>
      <c r="Q6899">
        <v>0</v>
      </c>
      <c r="S6899" s="1">
        <v>43054</v>
      </c>
      <c r="T6899" t="s">
        <v>37</v>
      </c>
      <c r="U6899" t="s">
        <v>151</v>
      </c>
      <c r="V6899" t="s">
        <v>272</v>
      </c>
      <c r="W6899" s="1">
        <v>43063</v>
      </c>
      <c r="X6899" s="12">
        <v>-12.5</v>
      </c>
      <c r="Y6899" s="4" t="str">
        <f t="shared" si="214"/>
        <v>Income</v>
      </c>
      <c r="Z6899" s="8">
        <v>43040</v>
      </c>
      <c r="AA6899" s="7" t="s">
        <v>397</v>
      </c>
      <c r="AB6899" s="7" t="str">
        <f t="shared" si="215"/>
        <v>Car Park Pass Income from Payroll</v>
      </c>
    </row>
    <row r="6900" spans="1:28" x14ac:dyDescent="0.25">
      <c r="A6900" s="7" t="s">
        <v>451</v>
      </c>
      <c r="B6900" t="s">
        <v>23</v>
      </c>
      <c r="C6900" t="s">
        <v>24</v>
      </c>
      <c r="D6900" t="s">
        <v>25</v>
      </c>
      <c r="E6900" t="s">
        <v>26</v>
      </c>
      <c r="F6900" t="s">
        <v>79</v>
      </c>
      <c r="G6900" t="s">
        <v>80</v>
      </c>
      <c r="H6900" t="s">
        <v>146</v>
      </c>
      <c r="I6900" t="s">
        <v>147</v>
      </c>
      <c r="K6900">
        <v>201808</v>
      </c>
      <c r="L6900" t="s">
        <v>83</v>
      </c>
      <c r="M6900">
        <v>3800804</v>
      </c>
      <c r="N6900">
        <v>14832</v>
      </c>
      <c r="Q6900">
        <v>0</v>
      </c>
      <c r="S6900" s="1">
        <v>43054</v>
      </c>
      <c r="T6900" t="s">
        <v>37</v>
      </c>
      <c r="U6900" t="s">
        <v>158</v>
      </c>
      <c r="V6900" t="s">
        <v>272</v>
      </c>
      <c r="W6900" s="1">
        <v>43063</v>
      </c>
      <c r="X6900" s="12">
        <v>-16.66</v>
      </c>
      <c r="Y6900" s="4" t="str">
        <f t="shared" si="214"/>
        <v>Income</v>
      </c>
      <c r="Z6900" s="8">
        <v>43040</v>
      </c>
      <c r="AA6900" s="7" t="s">
        <v>397</v>
      </c>
      <c r="AB6900" s="7" t="str">
        <f t="shared" si="215"/>
        <v>Car Park Pass Income from Payroll</v>
      </c>
    </row>
    <row r="6901" spans="1:28" x14ac:dyDescent="0.25">
      <c r="A6901" s="7" t="s">
        <v>451</v>
      </c>
      <c r="B6901" t="s">
        <v>23</v>
      </c>
      <c r="C6901" t="s">
        <v>24</v>
      </c>
      <c r="D6901" t="s">
        <v>25</v>
      </c>
      <c r="E6901" t="s">
        <v>26</v>
      </c>
      <c r="F6901" t="s">
        <v>79</v>
      </c>
      <c r="G6901" t="s">
        <v>80</v>
      </c>
      <c r="H6901" t="s">
        <v>146</v>
      </c>
      <c r="I6901" t="s">
        <v>147</v>
      </c>
      <c r="K6901">
        <v>201808</v>
      </c>
      <c r="L6901" t="s">
        <v>83</v>
      </c>
      <c r="M6901">
        <v>3800804</v>
      </c>
      <c r="N6901">
        <v>14833</v>
      </c>
      <c r="Q6901">
        <v>0</v>
      </c>
      <c r="S6901" s="1">
        <v>43054</v>
      </c>
      <c r="T6901" t="s">
        <v>37</v>
      </c>
      <c r="U6901" t="s">
        <v>167</v>
      </c>
      <c r="V6901" t="s">
        <v>272</v>
      </c>
      <c r="W6901" s="1">
        <v>43063</v>
      </c>
      <c r="X6901" s="12">
        <v>-10</v>
      </c>
      <c r="Y6901" s="4" t="str">
        <f t="shared" si="214"/>
        <v>Income</v>
      </c>
      <c r="Z6901" s="8">
        <v>43040</v>
      </c>
      <c r="AA6901" s="7" t="s">
        <v>397</v>
      </c>
      <c r="AB6901" s="7" t="str">
        <f t="shared" si="215"/>
        <v>Car Park Pass Income from Payroll</v>
      </c>
    </row>
    <row r="6902" spans="1:28" x14ac:dyDescent="0.25">
      <c r="A6902" s="7" t="s">
        <v>451</v>
      </c>
      <c r="B6902" t="s">
        <v>23</v>
      </c>
      <c r="C6902" t="s">
        <v>24</v>
      </c>
      <c r="D6902" t="s">
        <v>25</v>
      </c>
      <c r="E6902" t="s">
        <v>26</v>
      </c>
      <c r="F6902" t="s">
        <v>79</v>
      </c>
      <c r="G6902" t="s">
        <v>80</v>
      </c>
      <c r="H6902" t="s">
        <v>146</v>
      </c>
      <c r="I6902" t="s">
        <v>147</v>
      </c>
      <c r="K6902">
        <v>201808</v>
      </c>
      <c r="L6902" t="s">
        <v>83</v>
      </c>
      <c r="M6902">
        <v>3800804</v>
      </c>
      <c r="N6902">
        <v>14834</v>
      </c>
      <c r="Q6902">
        <v>0</v>
      </c>
      <c r="S6902" s="1">
        <v>43054</v>
      </c>
      <c r="T6902" t="s">
        <v>37</v>
      </c>
      <c r="U6902" t="s">
        <v>167</v>
      </c>
      <c r="V6902" t="s">
        <v>272</v>
      </c>
      <c r="W6902" s="1">
        <v>43063</v>
      </c>
      <c r="X6902" s="12">
        <v>-10</v>
      </c>
      <c r="Y6902" s="4" t="str">
        <f t="shared" si="214"/>
        <v>Income</v>
      </c>
      <c r="Z6902" s="8">
        <v>43040</v>
      </c>
      <c r="AA6902" s="7" t="s">
        <v>397</v>
      </c>
      <c r="AB6902" s="7" t="str">
        <f t="shared" si="215"/>
        <v>Car Park Pass Income from Payroll</v>
      </c>
    </row>
    <row r="6903" spans="1:28" x14ac:dyDescent="0.25">
      <c r="A6903" s="7" t="s">
        <v>451</v>
      </c>
      <c r="B6903" t="s">
        <v>23</v>
      </c>
      <c r="C6903" t="s">
        <v>24</v>
      </c>
      <c r="D6903" t="s">
        <v>25</v>
      </c>
      <c r="E6903" t="s">
        <v>26</v>
      </c>
      <c r="F6903" t="s">
        <v>79</v>
      </c>
      <c r="G6903" t="s">
        <v>80</v>
      </c>
      <c r="H6903" t="s">
        <v>146</v>
      </c>
      <c r="I6903" t="s">
        <v>147</v>
      </c>
      <c r="K6903">
        <v>201808</v>
      </c>
      <c r="L6903" t="s">
        <v>83</v>
      </c>
      <c r="M6903">
        <v>3800804</v>
      </c>
      <c r="N6903">
        <v>14883</v>
      </c>
      <c r="Q6903">
        <v>0</v>
      </c>
      <c r="S6903" s="1">
        <v>43054</v>
      </c>
      <c r="T6903" t="s">
        <v>37</v>
      </c>
      <c r="U6903" t="s">
        <v>167</v>
      </c>
      <c r="V6903" t="s">
        <v>272</v>
      </c>
      <c r="W6903" s="1">
        <v>43063</v>
      </c>
      <c r="X6903" s="12">
        <v>-10</v>
      </c>
      <c r="Y6903" s="4" t="str">
        <f t="shared" si="214"/>
        <v>Income</v>
      </c>
      <c r="Z6903" s="8">
        <v>43040</v>
      </c>
      <c r="AA6903" s="7" t="s">
        <v>397</v>
      </c>
      <c r="AB6903" s="7" t="str">
        <f t="shared" si="215"/>
        <v>Car Park Pass Income from Payroll</v>
      </c>
    </row>
    <row r="6904" spans="1:28" x14ac:dyDescent="0.25">
      <c r="A6904" s="7" t="s">
        <v>451</v>
      </c>
      <c r="B6904" t="s">
        <v>23</v>
      </c>
      <c r="C6904" t="s">
        <v>24</v>
      </c>
      <c r="D6904" t="s">
        <v>25</v>
      </c>
      <c r="E6904" t="s">
        <v>26</v>
      </c>
      <c r="F6904" t="s">
        <v>79</v>
      </c>
      <c r="G6904" t="s">
        <v>80</v>
      </c>
      <c r="H6904" t="s">
        <v>146</v>
      </c>
      <c r="I6904" t="s">
        <v>147</v>
      </c>
      <c r="K6904">
        <v>201808</v>
      </c>
      <c r="L6904" t="s">
        <v>83</v>
      </c>
      <c r="M6904">
        <v>3800804</v>
      </c>
      <c r="N6904">
        <v>14884</v>
      </c>
      <c r="Q6904">
        <v>0</v>
      </c>
      <c r="S6904" s="1">
        <v>43054</v>
      </c>
      <c r="T6904" t="s">
        <v>37</v>
      </c>
      <c r="U6904" t="s">
        <v>170</v>
      </c>
      <c r="V6904" t="s">
        <v>272</v>
      </c>
      <c r="W6904" s="1">
        <v>43063</v>
      </c>
      <c r="X6904" s="12">
        <v>-20.83</v>
      </c>
      <c r="Y6904" s="4" t="str">
        <f t="shared" si="214"/>
        <v>Income</v>
      </c>
      <c r="Z6904" s="8">
        <v>43040</v>
      </c>
      <c r="AA6904" s="7" t="s">
        <v>397</v>
      </c>
      <c r="AB6904" s="7" t="str">
        <f t="shared" si="215"/>
        <v>Car Park Pass Income from Payroll</v>
      </c>
    </row>
    <row r="6905" spans="1:28" x14ac:dyDescent="0.25">
      <c r="A6905" s="7" t="s">
        <v>451</v>
      </c>
      <c r="B6905" t="s">
        <v>23</v>
      </c>
      <c r="C6905" t="s">
        <v>24</v>
      </c>
      <c r="D6905" t="s">
        <v>25</v>
      </c>
      <c r="E6905" t="s">
        <v>26</v>
      </c>
      <c r="F6905" t="s">
        <v>79</v>
      </c>
      <c r="G6905" t="s">
        <v>80</v>
      </c>
      <c r="H6905" t="s">
        <v>146</v>
      </c>
      <c r="I6905" t="s">
        <v>147</v>
      </c>
      <c r="K6905">
        <v>201808</v>
      </c>
      <c r="L6905" t="s">
        <v>83</v>
      </c>
      <c r="M6905">
        <v>3800804</v>
      </c>
      <c r="N6905">
        <v>14885</v>
      </c>
      <c r="Q6905">
        <v>0</v>
      </c>
      <c r="S6905" s="1">
        <v>43054</v>
      </c>
      <c r="T6905" t="s">
        <v>37</v>
      </c>
      <c r="U6905" t="s">
        <v>153</v>
      </c>
      <c r="V6905" t="s">
        <v>272</v>
      </c>
      <c r="W6905" s="1">
        <v>43063</v>
      </c>
      <c r="X6905" s="12">
        <v>-20.83</v>
      </c>
      <c r="Y6905" s="4" t="str">
        <f t="shared" si="214"/>
        <v>Income</v>
      </c>
      <c r="Z6905" s="8">
        <v>43040</v>
      </c>
      <c r="AA6905" s="7" t="s">
        <v>397</v>
      </c>
      <c r="AB6905" s="7" t="str">
        <f t="shared" si="215"/>
        <v>Car Park Pass Income from Payroll</v>
      </c>
    </row>
    <row r="6906" spans="1:28" x14ac:dyDescent="0.25">
      <c r="A6906" s="7" t="s">
        <v>451</v>
      </c>
      <c r="B6906" t="s">
        <v>23</v>
      </c>
      <c r="C6906" t="s">
        <v>24</v>
      </c>
      <c r="D6906" t="s">
        <v>25</v>
      </c>
      <c r="E6906" t="s">
        <v>26</v>
      </c>
      <c r="F6906" t="s">
        <v>79</v>
      </c>
      <c r="G6906" t="s">
        <v>80</v>
      </c>
      <c r="H6906" t="s">
        <v>146</v>
      </c>
      <c r="I6906" t="s">
        <v>147</v>
      </c>
      <c r="K6906">
        <v>201808</v>
      </c>
      <c r="L6906" t="s">
        <v>83</v>
      </c>
      <c r="M6906">
        <v>3800804</v>
      </c>
      <c r="N6906">
        <v>14886</v>
      </c>
      <c r="Q6906">
        <v>0</v>
      </c>
      <c r="S6906" s="1">
        <v>43054</v>
      </c>
      <c r="T6906" t="s">
        <v>37</v>
      </c>
      <c r="U6906" t="s">
        <v>247</v>
      </c>
      <c r="V6906" t="s">
        <v>272</v>
      </c>
      <c r="W6906" s="1">
        <v>43063</v>
      </c>
      <c r="X6906" s="12">
        <v>-29.17</v>
      </c>
      <c r="Y6906" s="4" t="str">
        <f t="shared" si="214"/>
        <v>Income</v>
      </c>
      <c r="Z6906" s="8">
        <v>43040</v>
      </c>
      <c r="AA6906" s="7" t="s">
        <v>397</v>
      </c>
      <c r="AB6906" s="7" t="str">
        <f t="shared" si="215"/>
        <v>Car Park Pass Income from Payroll</v>
      </c>
    </row>
    <row r="6907" spans="1:28" x14ac:dyDescent="0.25">
      <c r="A6907" s="7" t="s">
        <v>451</v>
      </c>
      <c r="B6907" t="s">
        <v>23</v>
      </c>
      <c r="C6907" t="s">
        <v>24</v>
      </c>
      <c r="D6907" t="s">
        <v>25</v>
      </c>
      <c r="E6907" t="s">
        <v>26</v>
      </c>
      <c r="F6907" t="s">
        <v>79</v>
      </c>
      <c r="G6907" t="s">
        <v>80</v>
      </c>
      <c r="H6907" t="s">
        <v>146</v>
      </c>
      <c r="I6907" t="s">
        <v>147</v>
      </c>
      <c r="K6907">
        <v>201808</v>
      </c>
      <c r="L6907" t="s">
        <v>83</v>
      </c>
      <c r="M6907">
        <v>3800804</v>
      </c>
      <c r="N6907">
        <v>34430</v>
      </c>
      <c r="Q6907">
        <v>0</v>
      </c>
      <c r="S6907" s="1">
        <v>43054</v>
      </c>
      <c r="T6907" t="s">
        <v>37</v>
      </c>
      <c r="U6907" t="s">
        <v>171</v>
      </c>
      <c r="V6907" t="s">
        <v>272</v>
      </c>
      <c r="W6907" s="1">
        <v>43063</v>
      </c>
      <c r="X6907" s="12">
        <v>-20.83</v>
      </c>
      <c r="Y6907" s="4" t="str">
        <f t="shared" si="214"/>
        <v>Income</v>
      </c>
      <c r="Z6907" s="8">
        <v>43040</v>
      </c>
      <c r="AA6907" s="7" t="s">
        <v>397</v>
      </c>
      <c r="AB6907" s="7" t="str">
        <f t="shared" si="215"/>
        <v>Car Park Pass Income from Payroll</v>
      </c>
    </row>
    <row r="6908" spans="1:28" x14ac:dyDescent="0.25">
      <c r="A6908" s="7" t="s">
        <v>451</v>
      </c>
      <c r="B6908" t="s">
        <v>23</v>
      </c>
      <c r="C6908" t="s">
        <v>24</v>
      </c>
      <c r="D6908" t="s">
        <v>25</v>
      </c>
      <c r="E6908" t="s">
        <v>26</v>
      </c>
      <c r="F6908" t="s">
        <v>79</v>
      </c>
      <c r="G6908" t="s">
        <v>80</v>
      </c>
      <c r="H6908" t="s">
        <v>146</v>
      </c>
      <c r="I6908" t="s">
        <v>147</v>
      </c>
      <c r="K6908">
        <v>201808</v>
      </c>
      <c r="L6908" t="s">
        <v>83</v>
      </c>
      <c r="M6908">
        <v>3800804</v>
      </c>
      <c r="N6908">
        <v>34431</v>
      </c>
      <c r="Q6908">
        <v>0</v>
      </c>
      <c r="S6908" s="1">
        <v>43054</v>
      </c>
      <c r="T6908" t="s">
        <v>37</v>
      </c>
      <c r="U6908" t="s">
        <v>204</v>
      </c>
      <c r="V6908" t="s">
        <v>272</v>
      </c>
      <c r="W6908" s="1">
        <v>43063</v>
      </c>
      <c r="X6908" s="12">
        <v>-12.5</v>
      </c>
      <c r="Y6908" s="4" t="str">
        <f t="shared" si="214"/>
        <v>Income</v>
      </c>
      <c r="Z6908" s="8">
        <v>43040</v>
      </c>
      <c r="AA6908" s="7" t="s">
        <v>397</v>
      </c>
      <c r="AB6908" s="7" t="str">
        <f t="shared" si="215"/>
        <v>Car Park Pass Income from Payroll</v>
      </c>
    </row>
    <row r="6909" spans="1:28" x14ac:dyDescent="0.25">
      <c r="A6909" s="7" t="s">
        <v>451</v>
      </c>
      <c r="B6909" t="s">
        <v>23</v>
      </c>
      <c r="C6909" t="s">
        <v>24</v>
      </c>
      <c r="D6909" t="s">
        <v>25</v>
      </c>
      <c r="E6909" t="s">
        <v>26</v>
      </c>
      <c r="F6909" t="s">
        <v>79</v>
      </c>
      <c r="G6909" t="s">
        <v>80</v>
      </c>
      <c r="H6909" t="s">
        <v>146</v>
      </c>
      <c r="I6909" t="s">
        <v>147</v>
      </c>
      <c r="K6909">
        <v>201808</v>
      </c>
      <c r="L6909" t="s">
        <v>83</v>
      </c>
      <c r="M6909">
        <v>3800804</v>
      </c>
      <c r="N6909">
        <v>34432</v>
      </c>
      <c r="Q6909">
        <v>0</v>
      </c>
      <c r="S6909" s="1">
        <v>43054</v>
      </c>
      <c r="T6909" t="s">
        <v>37</v>
      </c>
      <c r="U6909" t="s">
        <v>1049</v>
      </c>
      <c r="V6909" t="s">
        <v>272</v>
      </c>
      <c r="W6909" s="1">
        <v>43063</v>
      </c>
      <c r="X6909" s="12">
        <v>-29.17</v>
      </c>
      <c r="Y6909" s="4" t="str">
        <f t="shared" si="214"/>
        <v>Income</v>
      </c>
      <c r="Z6909" s="8">
        <v>43040</v>
      </c>
      <c r="AA6909" s="7" t="s">
        <v>397</v>
      </c>
      <c r="AB6909" s="7" t="str">
        <f t="shared" si="215"/>
        <v>Car Park Pass Income from Payroll</v>
      </c>
    </row>
    <row r="6910" spans="1:28" x14ac:dyDescent="0.25">
      <c r="A6910" s="7" t="s">
        <v>451</v>
      </c>
      <c r="B6910" t="s">
        <v>23</v>
      </c>
      <c r="C6910" t="s">
        <v>24</v>
      </c>
      <c r="D6910" t="s">
        <v>25</v>
      </c>
      <c r="E6910" t="s">
        <v>26</v>
      </c>
      <c r="F6910" t="s">
        <v>79</v>
      </c>
      <c r="G6910" t="s">
        <v>80</v>
      </c>
      <c r="H6910" t="s">
        <v>146</v>
      </c>
      <c r="I6910" t="s">
        <v>147</v>
      </c>
      <c r="K6910">
        <v>201808</v>
      </c>
      <c r="L6910" t="s">
        <v>83</v>
      </c>
      <c r="M6910">
        <v>3800804</v>
      </c>
      <c r="N6910">
        <v>34433</v>
      </c>
      <c r="Q6910">
        <v>0</v>
      </c>
      <c r="S6910" s="1">
        <v>43054</v>
      </c>
      <c r="T6910" t="s">
        <v>37</v>
      </c>
      <c r="U6910" t="s">
        <v>214</v>
      </c>
      <c r="V6910" t="s">
        <v>272</v>
      </c>
      <c r="W6910" s="1">
        <v>43063</v>
      </c>
      <c r="X6910" s="12">
        <v>-29.17</v>
      </c>
      <c r="Y6910" s="4" t="str">
        <f t="shared" si="214"/>
        <v>Income</v>
      </c>
      <c r="Z6910" s="8">
        <v>43040</v>
      </c>
      <c r="AA6910" s="7" t="s">
        <v>397</v>
      </c>
      <c r="AB6910" s="7" t="str">
        <f t="shared" si="215"/>
        <v>Car Park Pass Income from Payroll</v>
      </c>
    </row>
    <row r="6911" spans="1:28" x14ac:dyDescent="0.25">
      <c r="A6911" s="7" t="s">
        <v>451</v>
      </c>
      <c r="B6911" t="s">
        <v>23</v>
      </c>
      <c r="C6911" t="s">
        <v>24</v>
      </c>
      <c r="D6911" t="s">
        <v>25</v>
      </c>
      <c r="E6911" t="s">
        <v>26</v>
      </c>
      <c r="F6911" t="s">
        <v>79</v>
      </c>
      <c r="G6911" t="s">
        <v>80</v>
      </c>
      <c r="H6911" t="s">
        <v>146</v>
      </c>
      <c r="I6911" t="s">
        <v>147</v>
      </c>
      <c r="K6911">
        <v>201808</v>
      </c>
      <c r="L6911" t="s">
        <v>83</v>
      </c>
      <c r="M6911">
        <v>3800804</v>
      </c>
      <c r="N6911">
        <v>34434</v>
      </c>
      <c r="Q6911">
        <v>0</v>
      </c>
      <c r="S6911" s="1">
        <v>43054</v>
      </c>
      <c r="T6911" t="s">
        <v>37</v>
      </c>
      <c r="U6911" t="s">
        <v>150</v>
      </c>
      <c r="V6911" t="s">
        <v>272</v>
      </c>
      <c r="W6911" s="1">
        <v>43063</v>
      </c>
      <c r="X6911" s="12">
        <v>-20.84</v>
      </c>
      <c r="Y6911" s="4" t="str">
        <f t="shared" si="214"/>
        <v>Income</v>
      </c>
      <c r="Z6911" s="8">
        <v>43040</v>
      </c>
      <c r="AA6911" s="7" t="s">
        <v>397</v>
      </c>
      <c r="AB6911" s="7" t="str">
        <f t="shared" si="215"/>
        <v>Car Park Pass Income from Payroll</v>
      </c>
    </row>
    <row r="6912" spans="1:28" x14ac:dyDescent="0.25">
      <c r="A6912" s="7" t="s">
        <v>451</v>
      </c>
      <c r="B6912" t="s">
        <v>23</v>
      </c>
      <c r="C6912" t="s">
        <v>24</v>
      </c>
      <c r="D6912" t="s">
        <v>25</v>
      </c>
      <c r="E6912" t="s">
        <v>26</v>
      </c>
      <c r="F6912" t="s">
        <v>79</v>
      </c>
      <c r="G6912" t="s">
        <v>80</v>
      </c>
      <c r="H6912" t="s">
        <v>146</v>
      </c>
      <c r="I6912" t="s">
        <v>147</v>
      </c>
      <c r="K6912">
        <v>201808</v>
      </c>
      <c r="L6912" t="s">
        <v>83</v>
      </c>
      <c r="M6912">
        <v>3800804</v>
      </c>
      <c r="N6912">
        <v>34435</v>
      </c>
      <c r="Q6912">
        <v>0</v>
      </c>
      <c r="S6912" s="1">
        <v>43054</v>
      </c>
      <c r="T6912" t="s">
        <v>37</v>
      </c>
      <c r="U6912" t="s">
        <v>149</v>
      </c>
      <c r="V6912" t="s">
        <v>272</v>
      </c>
      <c r="W6912" s="1">
        <v>43063</v>
      </c>
      <c r="X6912" s="12">
        <v>-20.83</v>
      </c>
      <c r="Y6912" s="4" t="str">
        <f t="shared" si="214"/>
        <v>Income</v>
      </c>
      <c r="Z6912" s="8">
        <v>43040</v>
      </c>
      <c r="AA6912" s="7" t="s">
        <v>397</v>
      </c>
      <c r="AB6912" s="7" t="str">
        <f t="shared" si="215"/>
        <v>Car Park Pass Income from Payroll</v>
      </c>
    </row>
    <row r="6913" spans="1:28" x14ac:dyDescent="0.25">
      <c r="A6913" s="7" t="s">
        <v>451</v>
      </c>
      <c r="B6913" t="s">
        <v>23</v>
      </c>
      <c r="C6913" t="s">
        <v>24</v>
      </c>
      <c r="D6913" t="s">
        <v>25</v>
      </c>
      <c r="E6913" t="s">
        <v>26</v>
      </c>
      <c r="F6913" t="s">
        <v>79</v>
      </c>
      <c r="G6913" t="s">
        <v>80</v>
      </c>
      <c r="H6913" t="s">
        <v>146</v>
      </c>
      <c r="I6913" t="s">
        <v>147</v>
      </c>
      <c r="K6913">
        <v>201808</v>
      </c>
      <c r="L6913" t="s">
        <v>83</v>
      </c>
      <c r="M6913">
        <v>3800804</v>
      </c>
      <c r="N6913">
        <v>34436</v>
      </c>
      <c r="Q6913">
        <v>0</v>
      </c>
      <c r="S6913" s="1">
        <v>43054</v>
      </c>
      <c r="T6913" t="s">
        <v>37</v>
      </c>
      <c r="U6913" t="s">
        <v>254</v>
      </c>
      <c r="V6913" t="s">
        <v>272</v>
      </c>
      <c r="W6913" s="1">
        <v>43063</v>
      </c>
      <c r="X6913" s="12">
        <v>-10</v>
      </c>
      <c r="Y6913" s="4" t="str">
        <f t="shared" si="214"/>
        <v>Income</v>
      </c>
      <c r="Z6913" s="8">
        <v>43040</v>
      </c>
      <c r="AA6913" s="7" t="s">
        <v>397</v>
      </c>
      <c r="AB6913" s="7" t="str">
        <f t="shared" si="215"/>
        <v>Car Park Pass Income from Payroll</v>
      </c>
    </row>
    <row r="6914" spans="1:28" x14ac:dyDescent="0.25">
      <c r="A6914" s="7" t="s">
        <v>451</v>
      </c>
      <c r="B6914" t="s">
        <v>23</v>
      </c>
      <c r="C6914" t="s">
        <v>24</v>
      </c>
      <c r="D6914" t="s">
        <v>25</v>
      </c>
      <c r="E6914" t="s">
        <v>26</v>
      </c>
      <c r="F6914" t="s">
        <v>79</v>
      </c>
      <c r="G6914" t="s">
        <v>80</v>
      </c>
      <c r="H6914" t="s">
        <v>146</v>
      </c>
      <c r="I6914" t="s">
        <v>147</v>
      </c>
      <c r="K6914">
        <v>201808</v>
      </c>
      <c r="L6914" t="s">
        <v>83</v>
      </c>
      <c r="M6914">
        <v>3800804</v>
      </c>
      <c r="N6914">
        <v>34437</v>
      </c>
      <c r="Q6914">
        <v>0</v>
      </c>
      <c r="S6914" s="1">
        <v>43054</v>
      </c>
      <c r="T6914" t="s">
        <v>37</v>
      </c>
      <c r="U6914" t="s">
        <v>149</v>
      </c>
      <c r="V6914" t="s">
        <v>272</v>
      </c>
      <c r="W6914" s="1">
        <v>43063</v>
      </c>
      <c r="X6914" s="12">
        <v>-10</v>
      </c>
      <c r="Y6914" s="4" t="str">
        <f t="shared" ref="Y6914:Y6977" si="216">IF(LEFT(H6914,2)="R9","Income","Expenditure")</f>
        <v>Income</v>
      </c>
      <c r="Z6914" s="8">
        <v>43040</v>
      </c>
      <c r="AA6914" s="7" t="s">
        <v>397</v>
      </c>
      <c r="AB6914" s="7" t="str">
        <f t="shared" ref="AB6914:AB6977" si="217">IF(Y6914="Expenditure",Y6914,I6914)</f>
        <v>Car Park Pass Income from Payroll</v>
      </c>
    </row>
    <row r="6915" spans="1:28" x14ac:dyDescent="0.25">
      <c r="A6915" s="7" t="s">
        <v>451</v>
      </c>
      <c r="B6915" t="s">
        <v>23</v>
      </c>
      <c r="C6915" t="s">
        <v>24</v>
      </c>
      <c r="D6915" t="s">
        <v>25</v>
      </c>
      <c r="E6915" t="s">
        <v>26</v>
      </c>
      <c r="F6915" t="s">
        <v>79</v>
      </c>
      <c r="G6915" t="s">
        <v>80</v>
      </c>
      <c r="H6915" t="s">
        <v>146</v>
      </c>
      <c r="I6915" t="s">
        <v>147</v>
      </c>
      <c r="K6915">
        <v>201808</v>
      </c>
      <c r="L6915" t="s">
        <v>83</v>
      </c>
      <c r="M6915">
        <v>3800804</v>
      </c>
      <c r="N6915">
        <v>35105</v>
      </c>
      <c r="Q6915">
        <v>0</v>
      </c>
      <c r="S6915" s="1">
        <v>43054</v>
      </c>
      <c r="T6915" t="s">
        <v>37</v>
      </c>
      <c r="U6915" t="s">
        <v>1051</v>
      </c>
      <c r="V6915" t="s">
        <v>272</v>
      </c>
      <c r="W6915" s="1">
        <v>43063</v>
      </c>
      <c r="X6915" s="12">
        <v>-20.84</v>
      </c>
      <c r="Y6915" s="4" t="str">
        <f t="shared" si="216"/>
        <v>Income</v>
      </c>
      <c r="Z6915" s="8">
        <v>43040</v>
      </c>
      <c r="AA6915" s="7" t="s">
        <v>397</v>
      </c>
      <c r="AB6915" s="7" t="str">
        <f t="shared" si="217"/>
        <v>Car Park Pass Income from Payroll</v>
      </c>
    </row>
    <row r="6916" spans="1:28" x14ac:dyDescent="0.25">
      <c r="A6916" s="7" t="s">
        <v>451</v>
      </c>
      <c r="B6916" t="s">
        <v>23</v>
      </c>
      <c r="C6916" t="s">
        <v>24</v>
      </c>
      <c r="D6916" t="s">
        <v>25</v>
      </c>
      <c r="E6916" t="s">
        <v>26</v>
      </c>
      <c r="F6916" t="s">
        <v>79</v>
      </c>
      <c r="G6916" t="s">
        <v>80</v>
      </c>
      <c r="H6916" t="s">
        <v>146</v>
      </c>
      <c r="I6916" t="s">
        <v>147</v>
      </c>
      <c r="K6916">
        <v>201808</v>
      </c>
      <c r="L6916" t="s">
        <v>83</v>
      </c>
      <c r="M6916">
        <v>3800804</v>
      </c>
      <c r="N6916">
        <v>35106</v>
      </c>
      <c r="Q6916">
        <v>0</v>
      </c>
      <c r="S6916" s="1">
        <v>43054</v>
      </c>
      <c r="T6916" t="s">
        <v>37</v>
      </c>
      <c r="U6916" t="s">
        <v>149</v>
      </c>
      <c r="V6916" t="s">
        <v>272</v>
      </c>
      <c r="W6916" s="1">
        <v>43063</v>
      </c>
      <c r="X6916" s="12">
        <v>-20.83</v>
      </c>
      <c r="Y6916" s="4" t="str">
        <f t="shared" si="216"/>
        <v>Income</v>
      </c>
      <c r="Z6916" s="8">
        <v>43040</v>
      </c>
      <c r="AA6916" s="7" t="s">
        <v>397</v>
      </c>
      <c r="AB6916" s="7" t="str">
        <f t="shared" si="217"/>
        <v>Car Park Pass Income from Payroll</v>
      </c>
    </row>
    <row r="6917" spans="1:28" x14ac:dyDescent="0.25">
      <c r="A6917" s="7" t="s">
        <v>451</v>
      </c>
      <c r="B6917" t="s">
        <v>23</v>
      </c>
      <c r="C6917" t="s">
        <v>24</v>
      </c>
      <c r="D6917" t="s">
        <v>25</v>
      </c>
      <c r="E6917" t="s">
        <v>26</v>
      </c>
      <c r="F6917" t="s">
        <v>79</v>
      </c>
      <c r="G6917" t="s">
        <v>80</v>
      </c>
      <c r="H6917" t="s">
        <v>146</v>
      </c>
      <c r="I6917" t="s">
        <v>147</v>
      </c>
      <c r="K6917">
        <v>201808</v>
      </c>
      <c r="L6917" t="s">
        <v>83</v>
      </c>
      <c r="M6917">
        <v>3800804</v>
      </c>
      <c r="N6917">
        <v>35107</v>
      </c>
      <c r="Q6917">
        <v>0</v>
      </c>
      <c r="S6917" s="1">
        <v>43054</v>
      </c>
      <c r="T6917" t="s">
        <v>37</v>
      </c>
      <c r="U6917" t="s">
        <v>165</v>
      </c>
      <c r="V6917" t="s">
        <v>272</v>
      </c>
      <c r="W6917" s="1">
        <v>43063</v>
      </c>
      <c r="X6917" s="12">
        <v>-20.83</v>
      </c>
      <c r="Y6917" s="4" t="str">
        <f t="shared" si="216"/>
        <v>Income</v>
      </c>
      <c r="Z6917" s="8">
        <v>43040</v>
      </c>
      <c r="AA6917" s="7" t="s">
        <v>397</v>
      </c>
      <c r="AB6917" s="7" t="str">
        <f t="shared" si="217"/>
        <v>Car Park Pass Income from Payroll</v>
      </c>
    </row>
    <row r="6918" spans="1:28" x14ac:dyDescent="0.25">
      <c r="A6918" s="7" t="s">
        <v>451</v>
      </c>
      <c r="B6918" t="s">
        <v>23</v>
      </c>
      <c r="C6918" t="s">
        <v>24</v>
      </c>
      <c r="D6918" t="s">
        <v>25</v>
      </c>
      <c r="E6918" t="s">
        <v>26</v>
      </c>
      <c r="F6918" t="s">
        <v>79</v>
      </c>
      <c r="G6918" t="s">
        <v>80</v>
      </c>
      <c r="H6918" t="s">
        <v>146</v>
      </c>
      <c r="I6918" t="s">
        <v>147</v>
      </c>
      <c r="K6918">
        <v>201808</v>
      </c>
      <c r="L6918" t="s">
        <v>83</v>
      </c>
      <c r="M6918">
        <v>3800804</v>
      </c>
      <c r="N6918">
        <v>32501</v>
      </c>
      <c r="Q6918">
        <v>0</v>
      </c>
      <c r="S6918" s="1">
        <v>43054</v>
      </c>
      <c r="T6918" t="s">
        <v>37</v>
      </c>
      <c r="U6918" t="s">
        <v>1057</v>
      </c>
      <c r="V6918" t="s">
        <v>272</v>
      </c>
      <c r="W6918" s="1">
        <v>43063</v>
      </c>
      <c r="X6918" s="12">
        <v>-20.83</v>
      </c>
      <c r="Y6918" s="4" t="str">
        <f t="shared" si="216"/>
        <v>Income</v>
      </c>
      <c r="Z6918" s="8">
        <v>43040</v>
      </c>
      <c r="AA6918" s="7" t="s">
        <v>397</v>
      </c>
      <c r="AB6918" s="7" t="str">
        <f t="shared" si="217"/>
        <v>Car Park Pass Income from Payroll</v>
      </c>
    </row>
    <row r="6919" spans="1:28" x14ac:dyDescent="0.25">
      <c r="A6919" s="7" t="s">
        <v>451</v>
      </c>
      <c r="B6919" t="s">
        <v>23</v>
      </c>
      <c r="C6919" t="s">
        <v>24</v>
      </c>
      <c r="D6919" t="s">
        <v>25</v>
      </c>
      <c r="E6919" t="s">
        <v>26</v>
      </c>
      <c r="F6919" t="s">
        <v>79</v>
      </c>
      <c r="G6919" t="s">
        <v>80</v>
      </c>
      <c r="H6919" t="s">
        <v>146</v>
      </c>
      <c r="I6919" t="s">
        <v>147</v>
      </c>
      <c r="K6919">
        <v>201808</v>
      </c>
      <c r="L6919" t="s">
        <v>83</v>
      </c>
      <c r="M6919">
        <v>3800804</v>
      </c>
      <c r="N6919">
        <v>36831</v>
      </c>
      <c r="Q6919">
        <v>0</v>
      </c>
      <c r="S6919" s="1">
        <v>43054</v>
      </c>
      <c r="T6919" t="s">
        <v>37</v>
      </c>
      <c r="U6919" t="s">
        <v>217</v>
      </c>
      <c r="V6919" t="s">
        <v>272</v>
      </c>
      <c r="W6919" s="1">
        <v>43063</v>
      </c>
      <c r="X6919" s="12">
        <v>-20.84</v>
      </c>
      <c r="Y6919" s="4" t="str">
        <f t="shared" si="216"/>
        <v>Income</v>
      </c>
      <c r="Z6919" s="8">
        <v>43040</v>
      </c>
      <c r="AA6919" s="7" t="s">
        <v>397</v>
      </c>
      <c r="AB6919" s="7" t="str">
        <f t="shared" si="217"/>
        <v>Car Park Pass Income from Payroll</v>
      </c>
    </row>
    <row r="6920" spans="1:28" x14ac:dyDescent="0.25">
      <c r="A6920" s="7" t="s">
        <v>451</v>
      </c>
      <c r="B6920" t="s">
        <v>23</v>
      </c>
      <c r="C6920" t="s">
        <v>24</v>
      </c>
      <c r="D6920" t="s">
        <v>25</v>
      </c>
      <c r="E6920" t="s">
        <v>26</v>
      </c>
      <c r="F6920" t="s">
        <v>79</v>
      </c>
      <c r="G6920" t="s">
        <v>80</v>
      </c>
      <c r="H6920" t="s">
        <v>146</v>
      </c>
      <c r="I6920" t="s">
        <v>147</v>
      </c>
      <c r="K6920">
        <v>201808</v>
      </c>
      <c r="L6920" t="s">
        <v>83</v>
      </c>
      <c r="M6920">
        <v>3800804</v>
      </c>
      <c r="N6920">
        <v>36832</v>
      </c>
      <c r="Q6920">
        <v>0</v>
      </c>
      <c r="S6920" s="1">
        <v>43054</v>
      </c>
      <c r="T6920" t="s">
        <v>37</v>
      </c>
      <c r="U6920" t="s">
        <v>153</v>
      </c>
      <c r="V6920" t="s">
        <v>272</v>
      </c>
      <c r="W6920" s="1">
        <v>43063</v>
      </c>
      <c r="X6920" s="12">
        <v>-20.84</v>
      </c>
      <c r="Y6920" s="4" t="str">
        <f t="shared" si="216"/>
        <v>Income</v>
      </c>
      <c r="Z6920" s="8">
        <v>43040</v>
      </c>
      <c r="AA6920" s="7" t="s">
        <v>397</v>
      </c>
      <c r="AB6920" s="7" t="str">
        <f t="shared" si="217"/>
        <v>Car Park Pass Income from Payroll</v>
      </c>
    </row>
    <row r="6921" spans="1:28" x14ac:dyDescent="0.25">
      <c r="A6921" s="7" t="s">
        <v>451</v>
      </c>
      <c r="B6921" t="s">
        <v>23</v>
      </c>
      <c r="C6921" t="s">
        <v>24</v>
      </c>
      <c r="D6921" t="s">
        <v>25</v>
      </c>
      <c r="E6921" t="s">
        <v>26</v>
      </c>
      <c r="F6921" t="s">
        <v>79</v>
      </c>
      <c r="G6921" t="s">
        <v>80</v>
      </c>
      <c r="H6921" t="s">
        <v>146</v>
      </c>
      <c r="I6921" t="s">
        <v>147</v>
      </c>
      <c r="K6921">
        <v>201808</v>
      </c>
      <c r="L6921" t="s">
        <v>83</v>
      </c>
      <c r="M6921">
        <v>3800804</v>
      </c>
      <c r="N6921">
        <v>36833</v>
      </c>
      <c r="Q6921">
        <v>0</v>
      </c>
      <c r="S6921" s="1">
        <v>43054</v>
      </c>
      <c r="T6921" t="s">
        <v>37</v>
      </c>
      <c r="U6921" t="s">
        <v>151</v>
      </c>
      <c r="V6921" t="s">
        <v>272</v>
      </c>
      <c r="W6921" s="1">
        <v>43063</v>
      </c>
      <c r="X6921" s="12">
        <v>-25.17</v>
      </c>
      <c r="Y6921" s="4" t="str">
        <f t="shared" si="216"/>
        <v>Income</v>
      </c>
      <c r="Z6921" s="8">
        <v>43040</v>
      </c>
      <c r="AA6921" s="7" t="s">
        <v>397</v>
      </c>
      <c r="AB6921" s="7" t="str">
        <f t="shared" si="217"/>
        <v>Car Park Pass Income from Payroll</v>
      </c>
    </row>
    <row r="6922" spans="1:28" x14ac:dyDescent="0.25">
      <c r="A6922" s="7" t="s">
        <v>451</v>
      </c>
      <c r="B6922" t="s">
        <v>23</v>
      </c>
      <c r="C6922" t="s">
        <v>24</v>
      </c>
      <c r="D6922" t="s">
        <v>25</v>
      </c>
      <c r="E6922" t="s">
        <v>26</v>
      </c>
      <c r="F6922" t="s">
        <v>79</v>
      </c>
      <c r="G6922" t="s">
        <v>80</v>
      </c>
      <c r="H6922" t="s">
        <v>146</v>
      </c>
      <c r="I6922" t="s">
        <v>147</v>
      </c>
      <c r="K6922">
        <v>201808</v>
      </c>
      <c r="L6922" t="s">
        <v>83</v>
      </c>
      <c r="M6922">
        <v>3800804</v>
      </c>
      <c r="N6922">
        <v>36834</v>
      </c>
      <c r="Q6922">
        <v>0</v>
      </c>
      <c r="S6922" s="1">
        <v>43054</v>
      </c>
      <c r="T6922" t="s">
        <v>37</v>
      </c>
      <c r="U6922" t="s">
        <v>153</v>
      </c>
      <c r="V6922" t="s">
        <v>272</v>
      </c>
      <c r="W6922" s="1">
        <v>43063</v>
      </c>
      <c r="X6922" s="12">
        <v>-20.84</v>
      </c>
      <c r="Y6922" s="4" t="str">
        <f t="shared" si="216"/>
        <v>Income</v>
      </c>
      <c r="Z6922" s="8">
        <v>43040</v>
      </c>
      <c r="AA6922" s="7" t="s">
        <v>397</v>
      </c>
      <c r="AB6922" s="7" t="str">
        <f t="shared" si="217"/>
        <v>Car Park Pass Income from Payroll</v>
      </c>
    </row>
    <row r="6923" spans="1:28" x14ac:dyDescent="0.25">
      <c r="A6923" s="7" t="s">
        <v>451</v>
      </c>
      <c r="B6923" t="s">
        <v>23</v>
      </c>
      <c r="C6923" t="s">
        <v>24</v>
      </c>
      <c r="D6923" t="s">
        <v>25</v>
      </c>
      <c r="E6923" t="s">
        <v>26</v>
      </c>
      <c r="F6923" t="s">
        <v>79</v>
      </c>
      <c r="G6923" t="s">
        <v>80</v>
      </c>
      <c r="H6923" t="s">
        <v>146</v>
      </c>
      <c r="I6923" t="s">
        <v>147</v>
      </c>
      <c r="K6923">
        <v>201808</v>
      </c>
      <c r="L6923" t="s">
        <v>83</v>
      </c>
      <c r="M6923">
        <v>3800804</v>
      </c>
      <c r="N6923">
        <v>36835</v>
      </c>
      <c r="Q6923">
        <v>0</v>
      </c>
      <c r="S6923" s="1">
        <v>43054</v>
      </c>
      <c r="T6923" t="s">
        <v>37</v>
      </c>
      <c r="U6923" t="s">
        <v>162</v>
      </c>
      <c r="V6923" t="s">
        <v>272</v>
      </c>
      <c r="W6923" s="1">
        <v>43063</v>
      </c>
      <c r="X6923" s="12">
        <v>-10</v>
      </c>
      <c r="Y6923" s="4" t="str">
        <f t="shared" si="216"/>
        <v>Income</v>
      </c>
      <c r="Z6923" s="8">
        <v>43040</v>
      </c>
      <c r="AA6923" s="7" t="s">
        <v>397</v>
      </c>
      <c r="AB6923" s="7" t="str">
        <f t="shared" si="217"/>
        <v>Car Park Pass Income from Payroll</v>
      </c>
    </row>
    <row r="6924" spans="1:28" x14ac:dyDescent="0.25">
      <c r="A6924" s="7" t="s">
        <v>451</v>
      </c>
      <c r="B6924" t="s">
        <v>23</v>
      </c>
      <c r="C6924" t="s">
        <v>24</v>
      </c>
      <c r="D6924" t="s">
        <v>25</v>
      </c>
      <c r="E6924" t="s">
        <v>26</v>
      </c>
      <c r="F6924" t="s">
        <v>79</v>
      </c>
      <c r="G6924" t="s">
        <v>80</v>
      </c>
      <c r="H6924" t="s">
        <v>146</v>
      </c>
      <c r="I6924" t="s">
        <v>147</v>
      </c>
      <c r="K6924">
        <v>201808</v>
      </c>
      <c r="L6924" t="s">
        <v>83</v>
      </c>
      <c r="M6924">
        <v>3800804</v>
      </c>
      <c r="N6924">
        <v>36836</v>
      </c>
      <c r="Q6924">
        <v>0</v>
      </c>
      <c r="S6924" s="1">
        <v>43054</v>
      </c>
      <c r="T6924" t="s">
        <v>37</v>
      </c>
      <c r="U6924" t="s">
        <v>188</v>
      </c>
      <c r="V6924" t="s">
        <v>272</v>
      </c>
      <c r="W6924" s="1">
        <v>43063</v>
      </c>
      <c r="X6924" s="12">
        <v>-20.84</v>
      </c>
      <c r="Y6924" s="4" t="str">
        <f t="shared" si="216"/>
        <v>Income</v>
      </c>
      <c r="Z6924" s="8">
        <v>43040</v>
      </c>
      <c r="AA6924" s="7" t="s">
        <v>397</v>
      </c>
      <c r="AB6924" s="7" t="str">
        <f t="shared" si="217"/>
        <v>Car Park Pass Income from Payroll</v>
      </c>
    </row>
    <row r="6925" spans="1:28" x14ac:dyDescent="0.25">
      <c r="A6925" s="7" t="s">
        <v>451</v>
      </c>
      <c r="B6925" t="s">
        <v>23</v>
      </c>
      <c r="C6925" t="s">
        <v>24</v>
      </c>
      <c r="D6925" t="s">
        <v>25</v>
      </c>
      <c r="E6925" t="s">
        <v>26</v>
      </c>
      <c r="F6925" t="s">
        <v>79</v>
      </c>
      <c r="G6925" t="s">
        <v>80</v>
      </c>
      <c r="H6925" t="s">
        <v>146</v>
      </c>
      <c r="I6925" t="s">
        <v>147</v>
      </c>
      <c r="K6925">
        <v>201808</v>
      </c>
      <c r="L6925" t="s">
        <v>83</v>
      </c>
      <c r="M6925">
        <v>3800804</v>
      </c>
      <c r="N6925">
        <v>36837</v>
      </c>
      <c r="Q6925">
        <v>0</v>
      </c>
      <c r="S6925" s="1">
        <v>43054</v>
      </c>
      <c r="T6925" t="s">
        <v>37</v>
      </c>
      <c r="U6925" t="s">
        <v>179</v>
      </c>
      <c r="V6925" t="s">
        <v>272</v>
      </c>
      <c r="W6925" s="1">
        <v>43063</v>
      </c>
      <c r="X6925" s="12">
        <v>-20.83</v>
      </c>
      <c r="Y6925" s="4" t="str">
        <f t="shared" si="216"/>
        <v>Income</v>
      </c>
      <c r="Z6925" s="8">
        <v>43040</v>
      </c>
      <c r="AA6925" s="7" t="s">
        <v>397</v>
      </c>
      <c r="AB6925" s="7" t="str">
        <f t="shared" si="217"/>
        <v>Car Park Pass Income from Payroll</v>
      </c>
    </row>
    <row r="6926" spans="1:28" x14ac:dyDescent="0.25">
      <c r="A6926" s="7" t="s">
        <v>451</v>
      </c>
      <c r="B6926" t="s">
        <v>23</v>
      </c>
      <c r="C6926" t="s">
        <v>24</v>
      </c>
      <c r="D6926" t="s">
        <v>25</v>
      </c>
      <c r="E6926" t="s">
        <v>26</v>
      </c>
      <c r="F6926" t="s">
        <v>79</v>
      </c>
      <c r="G6926" t="s">
        <v>80</v>
      </c>
      <c r="H6926" t="s">
        <v>146</v>
      </c>
      <c r="I6926" t="s">
        <v>147</v>
      </c>
      <c r="K6926">
        <v>201808</v>
      </c>
      <c r="L6926" t="s">
        <v>83</v>
      </c>
      <c r="M6926">
        <v>3800804</v>
      </c>
      <c r="N6926">
        <v>36838</v>
      </c>
      <c r="Q6926">
        <v>0</v>
      </c>
      <c r="S6926" s="1">
        <v>43054</v>
      </c>
      <c r="T6926" t="s">
        <v>37</v>
      </c>
      <c r="U6926" t="s">
        <v>207</v>
      </c>
      <c r="V6926" t="s">
        <v>272</v>
      </c>
      <c r="W6926" s="1">
        <v>43063</v>
      </c>
      <c r="X6926" s="12">
        <v>-29.17</v>
      </c>
      <c r="Y6926" s="4" t="str">
        <f t="shared" si="216"/>
        <v>Income</v>
      </c>
      <c r="Z6926" s="8">
        <v>43040</v>
      </c>
      <c r="AA6926" s="7" t="s">
        <v>397</v>
      </c>
      <c r="AB6926" s="7" t="str">
        <f t="shared" si="217"/>
        <v>Car Park Pass Income from Payroll</v>
      </c>
    </row>
    <row r="6927" spans="1:28" x14ac:dyDescent="0.25">
      <c r="A6927" s="7" t="s">
        <v>451</v>
      </c>
      <c r="B6927" t="s">
        <v>23</v>
      </c>
      <c r="C6927" t="s">
        <v>24</v>
      </c>
      <c r="D6927" t="s">
        <v>25</v>
      </c>
      <c r="E6927" t="s">
        <v>26</v>
      </c>
      <c r="F6927" t="s">
        <v>79</v>
      </c>
      <c r="G6927" t="s">
        <v>80</v>
      </c>
      <c r="H6927" t="s">
        <v>146</v>
      </c>
      <c r="I6927" t="s">
        <v>147</v>
      </c>
      <c r="K6927">
        <v>201808</v>
      </c>
      <c r="L6927" t="s">
        <v>83</v>
      </c>
      <c r="M6927">
        <v>3800804</v>
      </c>
      <c r="N6927">
        <v>35109</v>
      </c>
      <c r="Q6927">
        <v>0</v>
      </c>
      <c r="S6927" s="1">
        <v>43054</v>
      </c>
      <c r="T6927" t="s">
        <v>37</v>
      </c>
      <c r="U6927" t="s">
        <v>160</v>
      </c>
      <c r="V6927" t="s">
        <v>272</v>
      </c>
      <c r="W6927" s="1">
        <v>43063</v>
      </c>
      <c r="X6927" s="12">
        <v>-20.84</v>
      </c>
      <c r="Y6927" s="4" t="str">
        <f t="shared" si="216"/>
        <v>Income</v>
      </c>
      <c r="Z6927" s="8">
        <v>43040</v>
      </c>
      <c r="AA6927" s="7" t="s">
        <v>397</v>
      </c>
      <c r="AB6927" s="7" t="str">
        <f t="shared" si="217"/>
        <v>Car Park Pass Income from Payroll</v>
      </c>
    </row>
    <row r="6928" spans="1:28" x14ac:dyDescent="0.25">
      <c r="A6928" s="7" t="s">
        <v>451</v>
      </c>
      <c r="B6928" t="s">
        <v>23</v>
      </c>
      <c r="C6928" t="s">
        <v>24</v>
      </c>
      <c r="D6928" t="s">
        <v>25</v>
      </c>
      <c r="E6928" t="s">
        <v>26</v>
      </c>
      <c r="F6928" t="s">
        <v>79</v>
      </c>
      <c r="G6928" t="s">
        <v>80</v>
      </c>
      <c r="H6928" t="s">
        <v>146</v>
      </c>
      <c r="I6928" t="s">
        <v>147</v>
      </c>
      <c r="K6928">
        <v>201808</v>
      </c>
      <c r="L6928" t="s">
        <v>83</v>
      </c>
      <c r="M6928">
        <v>3800804</v>
      </c>
      <c r="N6928">
        <v>35110</v>
      </c>
      <c r="Q6928">
        <v>0</v>
      </c>
      <c r="S6928" s="1">
        <v>43054</v>
      </c>
      <c r="T6928" t="s">
        <v>37</v>
      </c>
      <c r="U6928" t="s">
        <v>194</v>
      </c>
      <c r="V6928" t="s">
        <v>272</v>
      </c>
      <c r="W6928" s="1">
        <v>43063</v>
      </c>
      <c r="X6928" s="12">
        <v>-20.84</v>
      </c>
      <c r="Y6928" s="4" t="str">
        <f t="shared" si="216"/>
        <v>Income</v>
      </c>
      <c r="Z6928" s="8">
        <v>43040</v>
      </c>
      <c r="AA6928" s="7" t="s">
        <v>397</v>
      </c>
      <c r="AB6928" s="7" t="str">
        <f t="shared" si="217"/>
        <v>Car Park Pass Income from Payroll</v>
      </c>
    </row>
    <row r="6929" spans="1:28" x14ac:dyDescent="0.25">
      <c r="A6929" s="7" t="s">
        <v>451</v>
      </c>
      <c r="B6929" t="s">
        <v>23</v>
      </c>
      <c r="C6929" t="s">
        <v>24</v>
      </c>
      <c r="D6929" t="s">
        <v>25</v>
      </c>
      <c r="E6929" t="s">
        <v>26</v>
      </c>
      <c r="F6929" t="s">
        <v>79</v>
      </c>
      <c r="G6929" t="s">
        <v>80</v>
      </c>
      <c r="H6929" t="s">
        <v>146</v>
      </c>
      <c r="I6929" t="s">
        <v>147</v>
      </c>
      <c r="K6929">
        <v>201808</v>
      </c>
      <c r="L6929" t="s">
        <v>83</v>
      </c>
      <c r="M6929">
        <v>3800804</v>
      </c>
      <c r="N6929">
        <v>35111</v>
      </c>
      <c r="Q6929">
        <v>0</v>
      </c>
      <c r="S6929" s="1">
        <v>43054</v>
      </c>
      <c r="T6929" t="s">
        <v>37</v>
      </c>
      <c r="U6929" t="s">
        <v>177</v>
      </c>
      <c r="V6929" t="s">
        <v>272</v>
      </c>
      <c r="W6929" s="1">
        <v>43063</v>
      </c>
      <c r="X6929" s="12">
        <v>-16.670000000000002</v>
      </c>
      <c r="Y6929" s="4" t="str">
        <f t="shared" si="216"/>
        <v>Income</v>
      </c>
      <c r="Z6929" s="8">
        <v>43040</v>
      </c>
      <c r="AA6929" s="7" t="s">
        <v>397</v>
      </c>
      <c r="AB6929" s="7" t="str">
        <f t="shared" si="217"/>
        <v>Car Park Pass Income from Payroll</v>
      </c>
    </row>
    <row r="6930" spans="1:28" x14ac:dyDescent="0.25">
      <c r="A6930" s="7" t="s">
        <v>451</v>
      </c>
      <c r="B6930" t="s">
        <v>23</v>
      </c>
      <c r="C6930" t="s">
        <v>24</v>
      </c>
      <c r="D6930" t="s">
        <v>25</v>
      </c>
      <c r="E6930" t="s">
        <v>26</v>
      </c>
      <c r="F6930" t="s">
        <v>79</v>
      </c>
      <c r="G6930" t="s">
        <v>80</v>
      </c>
      <c r="H6930" t="s">
        <v>146</v>
      </c>
      <c r="I6930" t="s">
        <v>147</v>
      </c>
      <c r="K6930">
        <v>201808</v>
      </c>
      <c r="L6930" t="s">
        <v>83</v>
      </c>
      <c r="M6930">
        <v>3800804</v>
      </c>
      <c r="N6930">
        <v>35112</v>
      </c>
      <c r="Q6930">
        <v>0</v>
      </c>
      <c r="S6930" s="1">
        <v>43054</v>
      </c>
      <c r="T6930" t="s">
        <v>37</v>
      </c>
      <c r="U6930" t="s">
        <v>180</v>
      </c>
      <c r="V6930" t="s">
        <v>272</v>
      </c>
      <c r="W6930" s="1">
        <v>43063</v>
      </c>
      <c r="X6930" s="12">
        <v>-29.17</v>
      </c>
      <c r="Y6930" s="4" t="str">
        <f t="shared" si="216"/>
        <v>Income</v>
      </c>
      <c r="Z6930" s="8">
        <v>43040</v>
      </c>
      <c r="AA6930" s="7" t="s">
        <v>397</v>
      </c>
      <c r="AB6930" s="7" t="str">
        <f t="shared" si="217"/>
        <v>Car Park Pass Income from Payroll</v>
      </c>
    </row>
    <row r="6931" spans="1:28" x14ac:dyDescent="0.25">
      <c r="A6931" s="7" t="s">
        <v>451</v>
      </c>
      <c r="B6931" t="s">
        <v>23</v>
      </c>
      <c r="C6931" t="s">
        <v>24</v>
      </c>
      <c r="D6931" t="s">
        <v>25</v>
      </c>
      <c r="E6931" t="s">
        <v>26</v>
      </c>
      <c r="F6931" t="s">
        <v>79</v>
      </c>
      <c r="G6931" t="s">
        <v>80</v>
      </c>
      <c r="H6931" t="s">
        <v>146</v>
      </c>
      <c r="I6931" t="s">
        <v>147</v>
      </c>
      <c r="K6931">
        <v>201808</v>
      </c>
      <c r="L6931" t="s">
        <v>83</v>
      </c>
      <c r="M6931">
        <v>3800804</v>
      </c>
      <c r="N6931">
        <v>15045</v>
      </c>
      <c r="Q6931">
        <v>0</v>
      </c>
      <c r="S6931" s="1">
        <v>43054</v>
      </c>
      <c r="T6931" t="s">
        <v>37</v>
      </c>
      <c r="U6931" t="s">
        <v>149</v>
      </c>
      <c r="V6931" t="s">
        <v>272</v>
      </c>
      <c r="W6931" s="1">
        <v>43063</v>
      </c>
      <c r="X6931" s="12">
        <v>-12.5</v>
      </c>
      <c r="Y6931" s="4" t="str">
        <f t="shared" si="216"/>
        <v>Income</v>
      </c>
      <c r="Z6931" s="8">
        <v>43040</v>
      </c>
      <c r="AA6931" s="7" t="s">
        <v>397</v>
      </c>
      <c r="AB6931" s="7" t="str">
        <f t="shared" si="217"/>
        <v>Car Park Pass Income from Payroll</v>
      </c>
    </row>
    <row r="6932" spans="1:28" x14ac:dyDescent="0.25">
      <c r="A6932" s="7" t="s">
        <v>451</v>
      </c>
      <c r="B6932" t="s">
        <v>23</v>
      </c>
      <c r="C6932" t="s">
        <v>24</v>
      </c>
      <c r="D6932" t="s">
        <v>25</v>
      </c>
      <c r="E6932" t="s">
        <v>26</v>
      </c>
      <c r="F6932" t="s">
        <v>79</v>
      </c>
      <c r="G6932" t="s">
        <v>80</v>
      </c>
      <c r="H6932" t="s">
        <v>146</v>
      </c>
      <c r="I6932" t="s">
        <v>147</v>
      </c>
      <c r="K6932">
        <v>201808</v>
      </c>
      <c r="L6932" t="s">
        <v>83</v>
      </c>
      <c r="M6932">
        <v>3800804</v>
      </c>
      <c r="N6932">
        <v>15046</v>
      </c>
      <c r="Q6932">
        <v>0</v>
      </c>
      <c r="S6932" s="1">
        <v>43054</v>
      </c>
      <c r="T6932" t="s">
        <v>37</v>
      </c>
      <c r="U6932" t="s">
        <v>195</v>
      </c>
      <c r="V6932" t="s">
        <v>272</v>
      </c>
      <c r="W6932" s="1">
        <v>43063</v>
      </c>
      <c r="X6932" s="12">
        <v>-20.84</v>
      </c>
      <c r="Y6932" s="4" t="str">
        <f t="shared" si="216"/>
        <v>Income</v>
      </c>
      <c r="Z6932" s="8">
        <v>43040</v>
      </c>
      <c r="AA6932" s="7" t="s">
        <v>397</v>
      </c>
      <c r="AB6932" s="7" t="str">
        <f t="shared" si="217"/>
        <v>Car Park Pass Income from Payroll</v>
      </c>
    </row>
    <row r="6933" spans="1:28" x14ac:dyDescent="0.25">
      <c r="A6933" s="7" t="s">
        <v>451</v>
      </c>
      <c r="B6933" t="s">
        <v>23</v>
      </c>
      <c r="C6933" t="s">
        <v>24</v>
      </c>
      <c r="D6933" t="s">
        <v>25</v>
      </c>
      <c r="E6933" t="s">
        <v>26</v>
      </c>
      <c r="F6933" t="s">
        <v>79</v>
      </c>
      <c r="G6933" t="s">
        <v>80</v>
      </c>
      <c r="H6933" t="s">
        <v>146</v>
      </c>
      <c r="I6933" t="s">
        <v>147</v>
      </c>
      <c r="K6933">
        <v>201808</v>
      </c>
      <c r="L6933" t="s">
        <v>83</v>
      </c>
      <c r="M6933">
        <v>3800804</v>
      </c>
      <c r="N6933">
        <v>15047</v>
      </c>
      <c r="Q6933">
        <v>0</v>
      </c>
      <c r="S6933" s="1">
        <v>43054</v>
      </c>
      <c r="T6933" t="s">
        <v>37</v>
      </c>
      <c r="U6933" t="s">
        <v>149</v>
      </c>
      <c r="V6933" t="s">
        <v>272</v>
      </c>
      <c r="W6933" s="1">
        <v>43063</v>
      </c>
      <c r="X6933" s="12">
        <v>-10</v>
      </c>
      <c r="Y6933" s="4" t="str">
        <f t="shared" si="216"/>
        <v>Income</v>
      </c>
      <c r="Z6933" s="8">
        <v>43040</v>
      </c>
      <c r="AA6933" s="7" t="s">
        <v>397</v>
      </c>
      <c r="AB6933" s="7" t="str">
        <f t="shared" si="217"/>
        <v>Car Park Pass Income from Payroll</v>
      </c>
    </row>
    <row r="6934" spans="1:28" x14ac:dyDescent="0.25">
      <c r="A6934" s="7" t="s">
        <v>451</v>
      </c>
      <c r="B6934" t="s">
        <v>23</v>
      </c>
      <c r="C6934" t="s">
        <v>24</v>
      </c>
      <c r="D6934" t="s">
        <v>25</v>
      </c>
      <c r="E6934" t="s">
        <v>26</v>
      </c>
      <c r="F6934" t="s">
        <v>79</v>
      </c>
      <c r="G6934" t="s">
        <v>80</v>
      </c>
      <c r="H6934" t="s">
        <v>146</v>
      </c>
      <c r="I6934" t="s">
        <v>147</v>
      </c>
      <c r="K6934">
        <v>201808</v>
      </c>
      <c r="L6934" t="s">
        <v>83</v>
      </c>
      <c r="M6934">
        <v>3800804</v>
      </c>
      <c r="N6934">
        <v>15048</v>
      </c>
      <c r="Q6934">
        <v>0</v>
      </c>
      <c r="S6934" s="1">
        <v>43054</v>
      </c>
      <c r="T6934" t="s">
        <v>37</v>
      </c>
      <c r="U6934" t="s">
        <v>149</v>
      </c>
      <c r="V6934" t="s">
        <v>272</v>
      </c>
      <c r="W6934" s="1">
        <v>43063</v>
      </c>
      <c r="X6934" s="12">
        <v>-10</v>
      </c>
      <c r="Y6934" s="4" t="str">
        <f t="shared" si="216"/>
        <v>Income</v>
      </c>
      <c r="Z6934" s="8">
        <v>43040</v>
      </c>
      <c r="AA6934" s="7" t="s">
        <v>397</v>
      </c>
      <c r="AB6934" s="7" t="str">
        <f t="shared" si="217"/>
        <v>Car Park Pass Income from Payroll</v>
      </c>
    </row>
    <row r="6935" spans="1:28" x14ac:dyDescent="0.25">
      <c r="A6935" s="7" t="s">
        <v>451</v>
      </c>
      <c r="B6935" t="s">
        <v>23</v>
      </c>
      <c r="C6935" t="s">
        <v>24</v>
      </c>
      <c r="D6935" t="s">
        <v>25</v>
      </c>
      <c r="E6935" t="s">
        <v>26</v>
      </c>
      <c r="F6935" t="s">
        <v>79</v>
      </c>
      <c r="G6935" t="s">
        <v>80</v>
      </c>
      <c r="H6935" t="s">
        <v>146</v>
      </c>
      <c r="I6935" t="s">
        <v>147</v>
      </c>
      <c r="K6935">
        <v>201808</v>
      </c>
      <c r="L6935" t="s">
        <v>83</v>
      </c>
      <c r="M6935">
        <v>3800804</v>
      </c>
      <c r="N6935">
        <v>15049</v>
      </c>
      <c r="Q6935">
        <v>0</v>
      </c>
      <c r="S6935" s="1">
        <v>43054</v>
      </c>
      <c r="T6935" t="s">
        <v>37</v>
      </c>
      <c r="U6935" t="s">
        <v>153</v>
      </c>
      <c r="V6935" t="s">
        <v>272</v>
      </c>
      <c r="W6935" s="1">
        <v>43063</v>
      </c>
      <c r="X6935" s="12">
        <v>-20.84</v>
      </c>
      <c r="Y6935" s="4" t="str">
        <f t="shared" si="216"/>
        <v>Income</v>
      </c>
      <c r="Z6935" s="8">
        <v>43040</v>
      </c>
      <c r="AA6935" s="7" t="s">
        <v>397</v>
      </c>
      <c r="AB6935" s="7" t="str">
        <f t="shared" si="217"/>
        <v>Car Park Pass Income from Payroll</v>
      </c>
    </row>
    <row r="6936" spans="1:28" x14ac:dyDescent="0.25">
      <c r="A6936" s="7" t="s">
        <v>451</v>
      </c>
      <c r="B6936" t="s">
        <v>23</v>
      </c>
      <c r="C6936" t="s">
        <v>24</v>
      </c>
      <c r="D6936" t="s">
        <v>25</v>
      </c>
      <c r="E6936" t="s">
        <v>26</v>
      </c>
      <c r="F6936" t="s">
        <v>79</v>
      </c>
      <c r="G6936" t="s">
        <v>80</v>
      </c>
      <c r="H6936" t="s">
        <v>146</v>
      </c>
      <c r="I6936" t="s">
        <v>147</v>
      </c>
      <c r="K6936">
        <v>201808</v>
      </c>
      <c r="L6936" t="s">
        <v>83</v>
      </c>
      <c r="M6936">
        <v>3800804</v>
      </c>
      <c r="N6936">
        <v>15050</v>
      </c>
      <c r="Q6936">
        <v>0</v>
      </c>
      <c r="S6936" s="1">
        <v>43054</v>
      </c>
      <c r="T6936" t="s">
        <v>37</v>
      </c>
      <c r="U6936" t="s">
        <v>177</v>
      </c>
      <c r="V6936" t="s">
        <v>272</v>
      </c>
      <c r="W6936" s="1">
        <v>43063</v>
      </c>
      <c r="X6936" s="12">
        <v>-20.84</v>
      </c>
      <c r="Y6936" s="4" t="str">
        <f t="shared" si="216"/>
        <v>Income</v>
      </c>
      <c r="Z6936" s="8">
        <v>43040</v>
      </c>
      <c r="AA6936" s="7" t="s">
        <v>397</v>
      </c>
      <c r="AB6936" s="7" t="str">
        <f t="shared" si="217"/>
        <v>Car Park Pass Income from Payroll</v>
      </c>
    </row>
    <row r="6937" spans="1:28" x14ac:dyDescent="0.25">
      <c r="A6937" s="7" t="s">
        <v>451</v>
      </c>
      <c r="B6937" t="s">
        <v>23</v>
      </c>
      <c r="C6937" t="s">
        <v>24</v>
      </c>
      <c r="D6937" t="s">
        <v>25</v>
      </c>
      <c r="E6937" t="s">
        <v>26</v>
      </c>
      <c r="F6937" t="s">
        <v>79</v>
      </c>
      <c r="G6937" t="s">
        <v>80</v>
      </c>
      <c r="H6937" t="s">
        <v>146</v>
      </c>
      <c r="I6937" t="s">
        <v>147</v>
      </c>
      <c r="K6937">
        <v>201808</v>
      </c>
      <c r="L6937" t="s">
        <v>83</v>
      </c>
      <c r="M6937">
        <v>3800804</v>
      </c>
      <c r="N6937">
        <v>14894</v>
      </c>
      <c r="Q6937">
        <v>0</v>
      </c>
      <c r="S6937" s="1">
        <v>43054</v>
      </c>
      <c r="T6937" t="s">
        <v>37</v>
      </c>
      <c r="U6937" t="s">
        <v>169</v>
      </c>
      <c r="V6937" t="s">
        <v>272</v>
      </c>
      <c r="W6937" s="1">
        <v>43063</v>
      </c>
      <c r="X6937" s="12">
        <v>-20.84</v>
      </c>
      <c r="Y6937" s="4" t="str">
        <f t="shared" si="216"/>
        <v>Income</v>
      </c>
      <c r="Z6937" s="8">
        <v>43040</v>
      </c>
      <c r="AA6937" s="7" t="s">
        <v>397</v>
      </c>
      <c r="AB6937" s="7" t="str">
        <f t="shared" si="217"/>
        <v>Car Park Pass Income from Payroll</v>
      </c>
    </row>
    <row r="6938" spans="1:28" x14ac:dyDescent="0.25">
      <c r="A6938" s="7" t="s">
        <v>451</v>
      </c>
      <c r="B6938" t="s">
        <v>23</v>
      </c>
      <c r="C6938" t="s">
        <v>24</v>
      </c>
      <c r="D6938" t="s">
        <v>25</v>
      </c>
      <c r="E6938" t="s">
        <v>26</v>
      </c>
      <c r="F6938" t="s">
        <v>79</v>
      </c>
      <c r="G6938" t="s">
        <v>80</v>
      </c>
      <c r="H6938" t="s">
        <v>146</v>
      </c>
      <c r="I6938" t="s">
        <v>147</v>
      </c>
      <c r="K6938">
        <v>201808</v>
      </c>
      <c r="L6938" t="s">
        <v>83</v>
      </c>
      <c r="M6938">
        <v>3800804</v>
      </c>
      <c r="N6938">
        <v>14895</v>
      </c>
      <c r="Q6938">
        <v>0</v>
      </c>
      <c r="S6938" s="1">
        <v>43054</v>
      </c>
      <c r="T6938" t="s">
        <v>37</v>
      </c>
      <c r="U6938" t="s">
        <v>243</v>
      </c>
      <c r="V6938" t="s">
        <v>272</v>
      </c>
      <c r="W6938" s="1">
        <v>43063</v>
      </c>
      <c r="X6938" s="12">
        <v>-20.84</v>
      </c>
      <c r="Y6938" s="4" t="str">
        <f t="shared" si="216"/>
        <v>Income</v>
      </c>
      <c r="Z6938" s="8">
        <v>43040</v>
      </c>
      <c r="AA6938" s="7" t="s">
        <v>397</v>
      </c>
      <c r="AB6938" s="7" t="str">
        <f t="shared" si="217"/>
        <v>Car Park Pass Income from Payroll</v>
      </c>
    </row>
    <row r="6939" spans="1:28" x14ac:dyDescent="0.25">
      <c r="A6939" s="7" t="s">
        <v>451</v>
      </c>
      <c r="B6939" t="s">
        <v>23</v>
      </c>
      <c r="C6939" t="s">
        <v>24</v>
      </c>
      <c r="D6939" t="s">
        <v>25</v>
      </c>
      <c r="E6939" t="s">
        <v>26</v>
      </c>
      <c r="F6939" t="s">
        <v>79</v>
      </c>
      <c r="G6939" t="s">
        <v>80</v>
      </c>
      <c r="H6939" t="s">
        <v>146</v>
      </c>
      <c r="I6939" t="s">
        <v>147</v>
      </c>
      <c r="K6939">
        <v>201808</v>
      </c>
      <c r="L6939" t="s">
        <v>83</v>
      </c>
      <c r="M6939">
        <v>3800804</v>
      </c>
      <c r="N6939">
        <v>14896</v>
      </c>
      <c r="Q6939">
        <v>0</v>
      </c>
      <c r="S6939" s="1">
        <v>43054</v>
      </c>
      <c r="T6939" t="s">
        <v>37</v>
      </c>
      <c r="U6939" t="s">
        <v>158</v>
      </c>
      <c r="V6939" t="s">
        <v>272</v>
      </c>
      <c r="W6939" s="1">
        <v>43063</v>
      </c>
      <c r="X6939" s="12">
        <v>-20.84</v>
      </c>
      <c r="Y6939" s="4" t="str">
        <f t="shared" si="216"/>
        <v>Income</v>
      </c>
      <c r="Z6939" s="8">
        <v>43040</v>
      </c>
      <c r="AA6939" s="7" t="s">
        <v>397</v>
      </c>
      <c r="AB6939" s="7" t="str">
        <f t="shared" si="217"/>
        <v>Car Park Pass Income from Payroll</v>
      </c>
    </row>
    <row r="6940" spans="1:28" x14ac:dyDescent="0.25">
      <c r="A6940" s="7" t="s">
        <v>451</v>
      </c>
      <c r="B6940" t="s">
        <v>23</v>
      </c>
      <c r="C6940" t="s">
        <v>24</v>
      </c>
      <c r="D6940" t="s">
        <v>25</v>
      </c>
      <c r="E6940" t="s">
        <v>26</v>
      </c>
      <c r="F6940" t="s">
        <v>79</v>
      </c>
      <c r="G6940" t="s">
        <v>80</v>
      </c>
      <c r="H6940" t="s">
        <v>146</v>
      </c>
      <c r="I6940" t="s">
        <v>147</v>
      </c>
      <c r="K6940">
        <v>201808</v>
      </c>
      <c r="L6940" t="s">
        <v>83</v>
      </c>
      <c r="M6940">
        <v>3800804</v>
      </c>
      <c r="N6940">
        <v>14629</v>
      </c>
      <c r="Q6940">
        <v>0</v>
      </c>
      <c r="S6940" s="1">
        <v>43054</v>
      </c>
      <c r="T6940" t="s">
        <v>37</v>
      </c>
      <c r="U6940" t="s">
        <v>174</v>
      </c>
      <c r="V6940" t="s">
        <v>272</v>
      </c>
      <c r="W6940" s="1">
        <v>43063</v>
      </c>
      <c r="X6940" s="12">
        <v>-20.84</v>
      </c>
      <c r="Y6940" s="4" t="str">
        <f t="shared" si="216"/>
        <v>Income</v>
      </c>
      <c r="Z6940" s="8">
        <v>43040</v>
      </c>
      <c r="AA6940" s="7" t="s">
        <v>397</v>
      </c>
      <c r="AB6940" s="7" t="str">
        <f t="shared" si="217"/>
        <v>Car Park Pass Income from Payroll</v>
      </c>
    </row>
    <row r="6941" spans="1:28" x14ac:dyDescent="0.25">
      <c r="A6941" s="7" t="s">
        <v>451</v>
      </c>
      <c r="B6941" t="s">
        <v>23</v>
      </c>
      <c r="C6941" t="s">
        <v>24</v>
      </c>
      <c r="D6941" t="s">
        <v>25</v>
      </c>
      <c r="E6941" t="s">
        <v>26</v>
      </c>
      <c r="F6941" t="s">
        <v>79</v>
      </c>
      <c r="G6941" t="s">
        <v>80</v>
      </c>
      <c r="H6941" t="s">
        <v>146</v>
      </c>
      <c r="I6941" t="s">
        <v>147</v>
      </c>
      <c r="K6941">
        <v>201808</v>
      </c>
      <c r="L6941" t="s">
        <v>83</v>
      </c>
      <c r="M6941">
        <v>3800804</v>
      </c>
      <c r="N6941">
        <v>14630</v>
      </c>
      <c r="Q6941">
        <v>0</v>
      </c>
      <c r="S6941" s="1">
        <v>43054</v>
      </c>
      <c r="T6941" t="s">
        <v>37</v>
      </c>
      <c r="U6941" t="s">
        <v>175</v>
      </c>
      <c r="V6941" t="s">
        <v>272</v>
      </c>
      <c r="W6941" s="1">
        <v>43063</v>
      </c>
      <c r="X6941" s="12">
        <v>-10</v>
      </c>
      <c r="Y6941" s="4" t="str">
        <f t="shared" si="216"/>
        <v>Income</v>
      </c>
      <c r="Z6941" s="8">
        <v>43040</v>
      </c>
      <c r="AA6941" s="7" t="s">
        <v>397</v>
      </c>
      <c r="AB6941" s="7" t="str">
        <f t="shared" si="217"/>
        <v>Car Park Pass Income from Payroll</v>
      </c>
    </row>
    <row r="6942" spans="1:28" x14ac:dyDescent="0.25">
      <c r="A6942" s="7" t="s">
        <v>451</v>
      </c>
      <c r="B6942" t="s">
        <v>23</v>
      </c>
      <c r="C6942" t="s">
        <v>24</v>
      </c>
      <c r="D6942" t="s">
        <v>25</v>
      </c>
      <c r="E6942" t="s">
        <v>26</v>
      </c>
      <c r="F6942" t="s">
        <v>79</v>
      </c>
      <c r="G6942" t="s">
        <v>80</v>
      </c>
      <c r="H6942" t="s">
        <v>146</v>
      </c>
      <c r="I6942" t="s">
        <v>147</v>
      </c>
      <c r="K6942">
        <v>201808</v>
      </c>
      <c r="L6942" t="s">
        <v>83</v>
      </c>
      <c r="M6942">
        <v>3800804</v>
      </c>
      <c r="N6942">
        <v>14631</v>
      </c>
      <c r="Q6942">
        <v>0</v>
      </c>
      <c r="S6942" s="1">
        <v>43054</v>
      </c>
      <c r="T6942" t="s">
        <v>37</v>
      </c>
      <c r="U6942" t="s">
        <v>176</v>
      </c>
      <c r="V6942" t="s">
        <v>272</v>
      </c>
      <c r="W6942" s="1">
        <v>43063</v>
      </c>
      <c r="X6942" s="12">
        <v>-10</v>
      </c>
      <c r="Y6942" s="4" t="str">
        <f t="shared" si="216"/>
        <v>Income</v>
      </c>
      <c r="Z6942" s="8">
        <v>43040</v>
      </c>
      <c r="AA6942" s="7" t="s">
        <v>397</v>
      </c>
      <c r="AB6942" s="7" t="str">
        <f t="shared" si="217"/>
        <v>Car Park Pass Income from Payroll</v>
      </c>
    </row>
    <row r="6943" spans="1:28" x14ac:dyDescent="0.25">
      <c r="A6943" s="7" t="s">
        <v>451</v>
      </c>
      <c r="B6943" t="s">
        <v>23</v>
      </c>
      <c r="C6943" t="s">
        <v>24</v>
      </c>
      <c r="D6943" t="s">
        <v>25</v>
      </c>
      <c r="E6943" t="s">
        <v>26</v>
      </c>
      <c r="F6943" t="s">
        <v>79</v>
      </c>
      <c r="G6943" t="s">
        <v>80</v>
      </c>
      <c r="H6943" t="s">
        <v>146</v>
      </c>
      <c r="I6943" t="s">
        <v>147</v>
      </c>
      <c r="K6943">
        <v>201808</v>
      </c>
      <c r="L6943" t="s">
        <v>83</v>
      </c>
      <c r="M6943">
        <v>3800804</v>
      </c>
      <c r="N6943">
        <v>14632</v>
      </c>
      <c r="Q6943">
        <v>0</v>
      </c>
      <c r="S6943" s="1">
        <v>43054</v>
      </c>
      <c r="T6943" t="s">
        <v>37</v>
      </c>
      <c r="U6943" t="s">
        <v>151</v>
      </c>
      <c r="V6943" t="s">
        <v>272</v>
      </c>
      <c r="W6943" s="1">
        <v>43063</v>
      </c>
      <c r="X6943" s="12">
        <v>-20.84</v>
      </c>
      <c r="Y6943" s="4" t="str">
        <f t="shared" si="216"/>
        <v>Income</v>
      </c>
      <c r="Z6943" s="8">
        <v>43040</v>
      </c>
      <c r="AA6943" s="7" t="s">
        <v>397</v>
      </c>
      <c r="AB6943" s="7" t="str">
        <f t="shared" si="217"/>
        <v>Car Park Pass Income from Payroll</v>
      </c>
    </row>
    <row r="6944" spans="1:28" x14ac:dyDescent="0.25">
      <c r="A6944" s="7" t="s">
        <v>451</v>
      </c>
      <c r="B6944" t="s">
        <v>23</v>
      </c>
      <c r="C6944" t="s">
        <v>24</v>
      </c>
      <c r="D6944" t="s">
        <v>25</v>
      </c>
      <c r="E6944" t="s">
        <v>26</v>
      </c>
      <c r="F6944" t="s">
        <v>79</v>
      </c>
      <c r="G6944" t="s">
        <v>80</v>
      </c>
      <c r="H6944" t="s">
        <v>146</v>
      </c>
      <c r="I6944" t="s">
        <v>147</v>
      </c>
      <c r="K6944">
        <v>201808</v>
      </c>
      <c r="L6944" t="s">
        <v>83</v>
      </c>
      <c r="M6944">
        <v>3800804</v>
      </c>
      <c r="N6944">
        <v>14633</v>
      </c>
      <c r="Q6944">
        <v>0</v>
      </c>
      <c r="S6944" s="1">
        <v>43054</v>
      </c>
      <c r="T6944" t="s">
        <v>37</v>
      </c>
      <c r="U6944" t="s">
        <v>212</v>
      </c>
      <c r="V6944" t="s">
        <v>272</v>
      </c>
      <c r="W6944" s="1">
        <v>43063</v>
      </c>
      <c r="X6944" s="12">
        <v>-25.17</v>
      </c>
      <c r="Y6944" s="4" t="str">
        <f t="shared" si="216"/>
        <v>Income</v>
      </c>
      <c r="Z6944" s="8">
        <v>43040</v>
      </c>
      <c r="AA6944" s="7" t="s">
        <v>397</v>
      </c>
      <c r="AB6944" s="7" t="str">
        <f t="shared" si="217"/>
        <v>Car Park Pass Income from Payroll</v>
      </c>
    </row>
    <row r="6945" spans="1:28" x14ac:dyDescent="0.25">
      <c r="A6945" s="7" t="s">
        <v>451</v>
      </c>
      <c r="B6945" t="s">
        <v>23</v>
      </c>
      <c r="C6945" t="s">
        <v>24</v>
      </c>
      <c r="D6945" t="s">
        <v>25</v>
      </c>
      <c r="E6945" t="s">
        <v>26</v>
      </c>
      <c r="F6945" t="s">
        <v>79</v>
      </c>
      <c r="G6945" t="s">
        <v>80</v>
      </c>
      <c r="H6945" t="s">
        <v>146</v>
      </c>
      <c r="I6945" t="s">
        <v>147</v>
      </c>
      <c r="K6945">
        <v>201808</v>
      </c>
      <c r="L6945" t="s">
        <v>83</v>
      </c>
      <c r="M6945">
        <v>3800804</v>
      </c>
      <c r="N6945">
        <v>14634</v>
      </c>
      <c r="Q6945">
        <v>0</v>
      </c>
      <c r="S6945" s="1">
        <v>43054</v>
      </c>
      <c r="T6945" t="s">
        <v>37</v>
      </c>
      <c r="U6945" t="s">
        <v>213</v>
      </c>
      <c r="V6945" t="s">
        <v>272</v>
      </c>
      <c r="W6945" s="1">
        <v>43063</v>
      </c>
      <c r="X6945" s="12">
        <v>-29.17</v>
      </c>
      <c r="Y6945" s="4" t="str">
        <f t="shared" si="216"/>
        <v>Income</v>
      </c>
      <c r="Z6945" s="8">
        <v>43040</v>
      </c>
      <c r="AA6945" s="7" t="s">
        <v>397</v>
      </c>
      <c r="AB6945" s="7" t="str">
        <f t="shared" si="217"/>
        <v>Car Park Pass Income from Payroll</v>
      </c>
    </row>
    <row r="6946" spans="1:28" x14ac:dyDescent="0.25">
      <c r="A6946" s="7" t="s">
        <v>451</v>
      </c>
      <c r="B6946" t="s">
        <v>23</v>
      </c>
      <c r="C6946" t="s">
        <v>24</v>
      </c>
      <c r="D6946" t="s">
        <v>25</v>
      </c>
      <c r="E6946" t="s">
        <v>26</v>
      </c>
      <c r="F6946" t="s">
        <v>79</v>
      </c>
      <c r="G6946" t="s">
        <v>80</v>
      </c>
      <c r="H6946" t="s">
        <v>146</v>
      </c>
      <c r="I6946" t="s">
        <v>147</v>
      </c>
      <c r="K6946">
        <v>201808</v>
      </c>
      <c r="L6946" t="s">
        <v>83</v>
      </c>
      <c r="M6946">
        <v>3800804</v>
      </c>
      <c r="N6946">
        <v>14900</v>
      </c>
      <c r="Q6946">
        <v>0</v>
      </c>
      <c r="S6946" s="1">
        <v>43054</v>
      </c>
      <c r="T6946" t="s">
        <v>37</v>
      </c>
      <c r="U6946" t="s">
        <v>183</v>
      </c>
      <c r="V6946" t="s">
        <v>272</v>
      </c>
      <c r="W6946" s="1">
        <v>43063</v>
      </c>
      <c r="X6946" s="12">
        <v>-20.83</v>
      </c>
      <c r="Y6946" s="4" t="str">
        <f t="shared" si="216"/>
        <v>Income</v>
      </c>
      <c r="Z6946" s="8">
        <v>43040</v>
      </c>
      <c r="AA6946" s="7" t="s">
        <v>397</v>
      </c>
      <c r="AB6946" s="7" t="str">
        <f t="shared" si="217"/>
        <v>Car Park Pass Income from Payroll</v>
      </c>
    </row>
    <row r="6947" spans="1:28" x14ac:dyDescent="0.25">
      <c r="A6947" s="7" t="s">
        <v>451</v>
      </c>
      <c r="B6947" t="s">
        <v>23</v>
      </c>
      <c r="C6947" t="s">
        <v>24</v>
      </c>
      <c r="D6947" t="s">
        <v>25</v>
      </c>
      <c r="E6947" t="s">
        <v>26</v>
      </c>
      <c r="F6947" t="s">
        <v>79</v>
      </c>
      <c r="G6947" t="s">
        <v>80</v>
      </c>
      <c r="H6947" t="s">
        <v>146</v>
      </c>
      <c r="I6947" t="s">
        <v>147</v>
      </c>
      <c r="K6947">
        <v>201808</v>
      </c>
      <c r="L6947" t="s">
        <v>83</v>
      </c>
      <c r="M6947">
        <v>3800804</v>
      </c>
      <c r="N6947">
        <v>14901</v>
      </c>
      <c r="Q6947">
        <v>0</v>
      </c>
      <c r="S6947" s="1">
        <v>43054</v>
      </c>
      <c r="T6947" t="s">
        <v>37</v>
      </c>
      <c r="U6947" t="s">
        <v>153</v>
      </c>
      <c r="V6947" t="s">
        <v>272</v>
      </c>
      <c r="W6947" s="1">
        <v>43063</v>
      </c>
      <c r="X6947" s="12">
        <v>-20.84</v>
      </c>
      <c r="Y6947" s="4" t="str">
        <f t="shared" si="216"/>
        <v>Income</v>
      </c>
      <c r="Z6947" s="8">
        <v>43040</v>
      </c>
      <c r="AA6947" s="7" t="s">
        <v>397</v>
      </c>
      <c r="AB6947" s="7" t="str">
        <f t="shared" si="217"/>
        <v>Car Park Pass Income from Payroll</v>
      </c>
    </row>
    <row r="6948" spans="1:28" x14ac:dyDescent="0.25">
      <c r="A6948" s="7" t="s">
        <v>451</v>
      </c>
      <c r="B6948" t="s">
        <v>23</v>
      </c>
      <c r="C6948" t="s">
        <v>24</v>
      </c>
      <c r="D6948" t="s">
        <v>25</v>
      </c>
      <c r="E6948" t="s">
        <v>26</v>
      </c>
      <c r="F6948" t="s">
        <v>79</v>
      </c>
      <c r="G6948" t="s">
        <v>80</v>
      </c>
      <c r="H6948" t="s">
        <v>146</v>
      </c>
      <c r="I6948" t="s">
        <v>147</v>
      </c>
      <c r="K6948">
        <v>201808</v>
      </c>
      <c r="L6948" t="s">
        <v>83</v>
      </c>
      <c r="M6948">
        <v>3800804</v>
      </c>
      <c r="N6948">
        <v>14902</v>
      </c>
      <c r="Q6948">
        <v>0</v>
      </c>
      <c r="S6948" s="1">
        <v>43054</v>
      </c>
      <c r="T6948" t="s">
        <v>37</v>
      </c>
      <c r="U6948" t="s">
        <v>184</v>
      </c>
      <c r="V6948" t="s">
        <v>272</v>
      </c>
      <c r="W6948" s="1">
        <v>43063</v>
      </c>
      <c r="X6948" s="12">
        <v>-20.83</v>
      </c>
      <c r="Y6948" s="4" t="str">
        <f t="shared" si="216"/>
        <v>Income</v>
      </c>
      <c r="Z6948" s="8">
        <v>43040</v>
      </c>
      <c r="AA6948" s="7" t="s">
        <v>397</v>
      </c>
      <c r="AB6948" s="7" t="str">
        <f t="shared" si="217"/>
        <v>Car Park Pass Income from Payroll</v>
      </c>
    </row>
    <row r="6949" spans="1:28" x14ac:dyDescent="0.25">
      <c r="A6949" s="7" t="s">
        <v>451</v>
      </c>
      <c r="B6949" t="s">
        <v>23</v>
      </c>
      <c r="C6949" t="s">
        <v>24</v>
      </c>
      <c r="D6949" t="s">
        <v>25</v>
      </c>
      <c r="E6949" t="s">
        <v>26</v>
      </c>
      <c r="F6949" t="s">
        <v>79</v>
      </c>
      <c r="G6949" t="s">
        <v>80</v>
      </c>
      <c r="H6949" t="s">
        <v>146</v>
      </c>
      <c r="I6949" t="s">
        <v>147</v>
      </c>
      <c r="K6949">
        <v>201808</v>
      </c>
      <c r="L6949" t="s">
        <v>83</v>
      </c>
      <c r="M6949">
        <v>3800804</v>
      </c>
      <c r="N6949">
        <v>14903</v>
      </c>
      <c r="Q6949">
        <v>0</v>
      </c>
      <c r="S6949" s="1">
        <v>43054</v>
      </c>
      <c r="T6949" t="s">
        <v>37</v>
      </c>
      <c r="U6949" t="s">
        <v>185</v>
      </c>
      <c r="V6949" t="s">
        <v>272</v>
      </c>
      <c r="W6949" s="1">
        <v>43063</v>
      </c>
      <c r="X6949" s="12">
        <v>-20.83</v>
      </c>
      <c r="Y6949" s="4" t="str">
        <f t="shared" si="216"/>
        <v>Income</v>
      </c>
      <c r="Z6949" s="8">
        <v>43040</v>
      </c>
      <c r="AA6949" s="7" t="s">
        <v>397</v>
      </c>
      <c r="AB6949" s="7" t="str">
        <f t="shared" si="217"/>
        <v>Car Park Pass Income from Payroll</v>
      </c>
    </row>
    <row r="6950" spans="1:28" x14ac:dyDescent="0.25">
      <c r="A6950" s="7" t="s">
        <v>451</v>
      </c>
      <c r="B6950" t="s">
        <v>23</v>
      </c>
      <c r="C6950" t="s">
        <v>24</v>
      </c>
      <c r="D6950" t="s">
        <v>25</v>
      </c>
      <c r="E6950" t="s">
        <v>26</v>
      </c>
      <c r="F6950" t="s">
        <v>79</v>
      </c>
      <c r="G6950" t="s">
        <v>80</v>
      </c>
      <c r="H6950" t="s">
        <v>146</v>
      </c>
      <c r="I6950" t="s">
        <v>147</v>
      </c>
      <c r="K6950">
        <v>201808</v>
      </c>
      <c r="L6950" t="s">
        <v>83</v>
      </c>
      <c r="M6950">
        <v>3800804</v>
      </c>
      <c r="N6950">
        <v>14904</v>
      </c>
      <c r="Q6950">
        <v>0</v>
      </c>
      <c r="S6950" s="1">
        <v>43054</v>
      </c>
      <c r="T6950" t="s">
        <v>37</v>
      </c>
      <c r="U6950" t="s">
        <v>151</v>
      </c>
      <c r="V6950" t="s">
        <v>272</v>
      </c>
      <c r="W6950" s="1">
        <v>43063</v>
      </c>
      <c r="X6950" s="12">
        <v>-20.84</v>
      </c>
      <c r="Y6950" s="4" t="str">
        <f t="shared" si="216"/>
        <v>Income</v>
      </c>
      <c r="Z6950" s="8">
        <v>43040</v>
      </c>
      <c r="AA6950" s="7" t="s">
        <v>397</v>
      </c>
      <c r="AB6950" s="7" t="str">
        <f t="shared" si="217"/>
        <v>Car Park Pass Income from Payroll</v>
      </c>
    </row>
    <row r="6951" spans="1:28" x14ac:dyDescent="0.25">
      <c r="A6951" s="7" t="s">
        <v>451</v>
      </c>
      <c r="B6951" t="s">
        <v>23</v>
      </c>
      <c r="C6951" t="s">
        <v>24</v>
      </c>
      <c r="D6951" t="s">
        <v>25</v>
      </c>
      <c r="E6951" t="s">
        <v>26</v>
      </c>
      <c r="F6951" t="s">
        <v>79</v>
      </c>
      <c r="G6951" t="s">
        <v>80</v>
      </c>
      <c r="H6951" t="s">
        <v>146</v>
      </c>
      <c r="I6951" t="s">
        <v>147</v>
      </c>
      <c r="K6951">
        <v>201808</v>
      </c>
      <c r="L6951" t="s">
        <v>83</v>
      </c>
      <c r="M6951">
        <v>3800804</v>
      </c>
      <c r="N6951">
        <v>14955</v>
      </c>
      <c r="Q6951">
        <v>0</v>
      </c>
      <c r="S6951" s="1">
        <v>43054</v>
      </c>
      <c r="T6951" t="s">
        <v>37</v>
      </c>
      <c r="U6951" t="s">
        <v>193</v>
      </c>
      <c r="V6951" t="s">
        <v>272</v>
      </c>
      <c r="W6951" s="1">
        <v>43063</v>
      </c>
      <c r="X6951" s="12">
        <v>-10</v>
      </c>
      <c r="Y6951" s="4" t="str">
        <f t="shared" si="216"/>
        <v>Income</v>
      </c>
      <c r="Z6951" s="8">
        <v>43040</v>
      </c>
      <c r="AA6951" s="7" t="s">
        <v>397</v>
      </c>
      <c r="AB6951" s="7" t="str">
        <f t="shared" si="217"/>
        <v>Car Park Pass Income from Payroll</v>
      </c>
    </row>
    <row r="6952" spans="1:28" x14ac:dyDescent="0.25">
      <c r="A6952" s="7" t="s">
        <v>451</v>
      </c>
      <c r="B6952" t="s">
        <v>23</v>
      </c>
      <c r="C6952" t="s">
        <v>24</v>
      </c>
      <c r="D6952" t="s">
        <v>25</v>
      </c>
      <c r="E6952" t="s">
        <v>26</v>
      </c>
      <c r="F6952" t="s">
        <v>79</v>
      </c>
      <c r="G6952" t="s">
        <v>80</v>
      </c>
      <c r="H6952" t="s">
        <v>146</v>
      </c>
      <c r="I6952" t="s">
        <v>147</v>
      </c>
      <c r="K6952">
        <v>201808</v>
      </c>
      <c r="L6952" t="s">
        <v>83</v>
      </c>
      <c r="M6952">
        <v>3800804</v>
      </c>
      <c r="N6952">
        <v>14956</v>
      </c>
      <c r="Q6952">
        <v>0</v>
      </c>
      <c r="S6952" s="1">
        <v>43054</v>
      </c>
      <c r="T6952" t="s">
        <v>37</v>
      </c>
      <c r="U6952" t="s">
        <v>154</v>
      </c>
      <c r="V6952" t="s">
        <v>272</v>
      </c>
      <c r="W6952" s="1">
        <v>43063</v>
      </c>
      <c r="X6952" s="12">
        <v>-25.17</v>
      </c>
      <c r="Y6952" s="4" t="str">
        <f t="shared" si="216"/>
        <v>Income</v>
      </c>
      <c r="Z6952" s="8">
        <v>43040</v>
      </c>
      <c r="AA6952" s="7" t="s">
        <v>397</v>
      </c>
      <c r="AB6952" s="7" t="str">
        <f t="shared" si="217"/>
        <v>Car Park Pass Income from Payroll</v>
      </c>
    </row>
    <row r="6953" spans="1:28" x14ac:dyDescent="0.25">
      <c r="A6953" s="7" t="s">
        <v>451</v>
      </c>
      <c r="B6953" t="s">
        <v>23</v>
      </c>
      <c r="C6953" t="s">
        <v>24</v>
      </c>
      <c r="D6953" t="s">
        <v>25</v>
      </c>
      <c r="E6953" t="s">
        <v>26</v>
      </c>
      <c r="F6953" t="s">
        <v>79</v>
      </c>
      <c r="G6953" t="s">
        <v>80</v>
      </c>
      <c r="H6953" t="s">
        <v>146</v>
      </c>
      <c r="I6953" t="s">
        <v>147</v>
      </c>
      <c r="K6953">
        <v>201808</v>
      </c>
      <c r="L6953" t="s">
        <v>83</v>
      </c>
      <c r="M6953">
        <v>3800804</v>
      </c>
      <c r="N6953">
        <v>14957</v>
      </c>
      <c r="Q6953">
        <v>0</v>
      </c>
      <c r="S6953" s="1">
        <v>43054</v>
      </c>
      <c r="T6953" t="s">
        <v>37</v>
      </c>
      <c r="U6953" t="s">
        <v>151</v>
      </c>
      <c r="V6953" t="s">
        <v>272</v>
      </c>
      <c r="W6953" s="1">
        <v>43063</v>
      </c>
      <c r="X6953" s="12">
        <v>-8.34</v>
      </c>
      <c r="Y6953" s="4" t="str">
        <f t="shared" si="216"/>
        <v>Income</v>
      </c>
      <c r="Z6953" s="8">
        <v>43040</v>
      </c>
      <c r="AA6953" s="7" t="s">
        <v>397</v>
      </c>
      <c r="AB6953" s="7" t="str">
        <f t="shared" si="217"/>
        <v>Car Park Pass Income from Payroll</v>
      </c>
    </row>
    <row r="6954" spans="1:28" x14ac:dyDescent="0.25">
      <c r="A6954" s="7" t="s">
        <v>451</v>
      </c>
      <c r="B6954" t="s">
        <v>23</v>
      </c>
      <c r="C6954" t="s">
        <v>24</v>
      </c>
      <c r="D6954" t="s">
        <v>25</v>
      </c>
      <c r="E6954" t="s">
        <v>26</v>
      </c>
      <c r="F6954" t="s">
        <v>79</v>
      </c>
      <c r="G6954" t="s">
        <v>80</v>
      </c>
      <c r="H6954" t="s">
        <v>146</v>
      </c>
      <c r="I6954" t="s">
        <v>147</v>
      </c>
      <c r="K6954">
        <v>201808</v>
      </c>
      <c r="L6954" t="s">
        <v>83</v>
      </c>
      <c r="M6954">
        <v>3800804</v>
      </c>
      <c r="N6954">
        <v>14958</v>
      </c>
      <c r="Q6954">
        <v>0</v>
      </c>
      <c r="S6954" s="1">
        <v>43054</v>
      </c>
      <c r="T6954" t="s">
        <v>37</v>
      </c>
      <c r="U6954" t="s">
        <v>155</v>
      </c>
      <c r="V6954" t="s">
        <v>272</v>
      </c>
      <c r="W6954" s="1">
        <v>43063</v>
      </c>
      <c r="X6954" s="12">
        <v>-12.5</v>
      </c>
      <c r="Y6954" s="4" t="str">
        <f t="shared" si="216"/>
        <v>Income</v>
      </c>
      <c r="Z6954" s="8">
        <v>43040</v>
      </c>
      <c r="AA6954" s="7" t="s">
        <v>397</v>
      </c>
      <c r="AB6954" s="7" t="str">
        <f t="shared" si="217"/>
        <v>Car Park Pass Income from Payroll</v>
      </c>
    </row>
    <row r="6955" spans="1:28" x14ac:dyDescent="0.25">
      <c r="A6955" s="7" t="s">
        <v>451</v>
      </c>
      <c r="B6955" t="s">
        <v>23</v>
      </c>
      <c r="C6955" t="s">
        <v>24</v>
      </c>
      <c r="D6955" t="s">
        <v>25</v>
      </c>
      <c r="E6955" t="s">
        <v>26</v>
      </c>
      <c r="F6955" t="s">
        <v>79</v>
      </c>
      <c r="G6955" t="s">
        <v>80</v>
      </c>
      <c r="H6955" t="s">
        <v>146</v>
      </c>
      <c r="I6955" t="s">
        <v>147</v>
      </c>
      <c r="K6955">
        <v>201808</v>
      </c>
      <c r="L6955" t="s">
        <v>83</v>
      </c>
      <c r="M6955">
        <v>3800804</v>
      </c>
      <c r="N6955">
        <v>14959</v>
      </c>
      <c r="Q6955">
        <v>0</v>
      </c>
      <c r="S6955" s="1">
        <v>43054</v>
      </c>
      <c r="T6955" t="s">
        <v>37</v>
      </c>
      <c r="U6955" t="s">
        <v>156</v>
      </c>
      <c r="V6955" t="s">
        <v>272</v>
      </c>
      <c r="W6955" s="1">
        <v>43063</v>
      </c>
      <c r="X6955" s="12">
        <v>-23.34</v>
      </c>
      <c r="Y6955" s="4" t="str">
        <f t="shared" si="216"/>
        <v>Income</v>
      </c>
      <c r="Z6955" s="8">
        <v>43040</v>
      </c>
      <c r="AA6955" s="7" t="s">
        <v>397</v>
      </c>
      <c r="AB6955" s="7" t="str">
        <f t="shared" si="217"/>
        <v>Car Park Pass Income from Payroll</v>
      </c>
    </row>
    <row r="6956" spans="1:28" x14ac:dyDescent="0.25">
      <c r="A6956" s="7" t="s">
        <v>451</v>
      </c>
      <c r="B6956" t="s">
        <v>23</v>
      </c>
      <c r="C6956" t="s">
        <v>24</v>
      </c>
      <c r="D6956" t="s">
        <v>25</v>
      </c>
      <c r="E6956" t="s">
        <v>26</v>
      </c>
      <c r="F6956" t="s">
        <v>79</v>
      </c>
      <c r="G6956" t="s">
        <v>80</v>
      </c>
      <c r="H6956" t="s">
        <v>146</v>
      </c>
      <c r="I6956" t="s">
        <v>147</v>
      </c>
      <c r="K6956">
        <v>201808</v>
      </c>
      <c r="L6956" t="s">
        <v>83</v>
      </c>
      <c r="M6956">
        <v>3800804</v>
      </c>
      <c r="N6956">
        <v>14960</v>
      </c>
      <c r="Q6956">
        <v>0</v>
      </c>
      <c r="S6956" s="1">
        <v>43054</v>
      </c>
      <c r="T6956" t="s">
        <v>37</v>
      </c>
      <c r="U6956" t="s">
        <v>157</v>
      </c>
      <c r="V6956" t="s">
        <v>272</v>
      </c>
      <c r="W6956" s="1">
        <v>43063</v>
      </c>
      <c r="X6956" s="12">
        <v>-20.84</v>
      </c>
      <c r="Y6956" s="4" t="str">
        <f t="shared" si="216"/>
        <v>Income</v>
      </c>
      <c r="Z6956" s="8">
        <v>43040</v>
      </c>
      <c r="AA6956" s="7" t="s">
        <v>397</v>
      </c>
      <c r="AB6956" s="7" t="str">
        <f t="shared" si="217"/>
        <v>Car Park Pass Income from Payroll</v>
      </c>
    </row>
    <row r="6957" spans="1:28" x14ac:dyDescent="0.25">
      <c r="A6957" s="7" t="s">
        <v>451</v>
      </c>
      <c r="B6957" t="s">
        <v>23</v>
      </c>
      <c r="C6957" t="s">
        <v>24</v>
      </c>
      <c r="D6957" t="s">
        <v>25</v>
      </c>
      <c r="E6957" t="s">
        <v>26</v>
      </c>
      <c r="F6957" t="s">
        <v>79</v>
      </c>
      <c r="G6957" t="s">
        <v>80</v>
      </c>
      <c r="H6957" t="s">
        <v>146</v>
      </c>
      <c r="I6957" t="s">
        <v>147</v>
      </c>
      <c r="K6957">
        <v>201808</v>
      </c>
      <c r="L6957" t="s">
        <v>83</v>
      </c>
      <c r="M6957">
        <v>3800804</v>
      </c>
      <c r="N6957">
        <v>14961</v>
      </c>
      <c r="Q6957">
        <v>0</v>
      </c>
      <c r="S6957" s="1">
        <v>43054</v>
      </c>
      <c r="T6957" t="s">
        <v>37</v>
      </c>
      <c r="U6957" t="s">
        <v>163</v>
      </c>
      <c r="V6957" t="s">
        <v>272</v>
      </c>
      <c r="W6957" s="1">
        <v>43063</v>
      </c>
      <c r="X6957" s="12">
        <v>-20.84</v>
      </c>
      <c r="Y6957" s="4" t="str">
        <f t="shared" si="216"/>
        <v>Income</v>
      </c>
      <c r="Z6957" s="8">
        <v>43040</v>
      </c>
      <c r="AA6957" s="7" t="s">
        <v>397</v>
      </c>
      <c r="AB6957" s="7" t="str">
        <f t="shared" si="217"/>
        <v>Car Park Pass Income from Payroll</v>
      </c>
    </row>
    <row r="6958" spans="1:28" x14ac:dyDescent="0.25">
      <c r="A6958" s="7" t="s">
        <v>451</v>
      </c>
      <c r="B6958" t="s">
        <v>23</v>
      </c>
      <c r="C6958" t="s">
        <v>24</v>
      </c>
      <c r="D6958" t="s">
        <v>25</v>
      </c>
      <c r="E6958" t="s">
        <v>26</v>
      </c>
      <c r="F6958" t="s">
        <v>79</v>
      </c>
      <c r="G6958" t="s">
        <v>80</v>
      </c>
      <c r="H6958" t="s">
        <v>146</v>
      </c>
      <c r="I6958" t="s">
        <v>147</v>
      </c>
      <c r="K6958">
        <v>201808</v>
      </c>
      <c r="L6958" t="s">
        <v>83</v>
      </c>
      <c r="M6958">
        <v>3800804</v>
      </c>
      <c r="N6958">
        <v>14962</v>
      </c>
      <c r="Q6958">
        <v>0</v>
      </c>
      <c r="S6958" s="1">
        <v>43054</v>
      </c>
      <c r="T6958" t="s">
        <v>37</v>
      </c>
      <c r="U6958" t="s">
        <v>229</v>
      </c>
      <c r="V6958" t="s">
        <v>272</v>
      </c>
      <c r="W6958" s="1">
        <v>43063</v>
      </c>
      <c r="X6958" s="12">
        <v>-20.86</v>
      </c>
      <c r="Y6958" s="4" t="str">
        <f t="shared" si="216"/>
        <v>Income</v>
      </c>
      <c r="Z6958" s="8">
        <v>43040</v>
      </c>
      <c r="AA6958" s="7" t="s">
        <v>397</v>
      </c>
      <c r="AB6958" s="7" t="str">
        <f t="shared" si="217"/>
        <v>Car Park Pass Income from Payroll</v>
      </c>
    </row>
    <row r="6959" spans="1:28" x14ac:dyDescent="0.25">
      <c r="A6959" s="7" t="s">
        <v>451</v>
      </c>
      <c r="B6959" t="s">
        <v>23</v>
      </c>
      <c r="C6959" t="s">
        <v>24</v>
      </c>
      <c r="D6959" t="s">
        <v>25</v>
      </c>
      <c r="E6959" t="s">
        <v>26</v>
      </c>
      <c r="F6959" t="s">
        <v>79</v>
      </c>
      <c r="G6959" t="s">
        <v>80</v>
      </c>
      <c r="H6959" t="s">
        <v>146</v>
      </c>
      <c r="I6959" t="s">
        <v>147</v>
      </c>
      <c r="K6959">
        <v>201808</v>
      </c>
      <c r="L6959" t="s">
        <v>83</v>
      </c>
      <c r="M6959">
        <v>3800804</v>
      </c>
      <c r="N6959">
        <v>14963</v>
      </c>
      <c r="Q6959">
        <v>0</v>
      </c>
      <c r="S6959" s="1">
        <v>43054</v>
      </c>
      <c r="T6959" t="s">
        <v>37</v>
      </c>
      <c r="U6959" t="s">
        <v>186</v>
      </c>
      <c r="V6959" t="s">
        <v>272</v>
      </c>
      <c r="W6959" s="1">
        <v>43063</v>
      </c>
      <c r="X6959" s="12">
        <v>-29.17</v>
      </c>
      <c r="Y6959" s="4" t="str">
        <f t="shared" si="216"/>
        <v>Income</v>
      </c>
      <c r="Z6959" s="8">
        <v>43040</v>
      </c>
      <c r="AA6959" s="7" t="s">
        <v>397</v>
      </c>
      <c r="AB6959" s="7" t="str">
        <f t="shared" si="217"/>
        <v>Car Park Pass Income from Payroll</v>
      </c>
    </row>
    <row r="6960" spans="1:28" x14ac:dyDescent="0.25">
      <c r="A6960" s="7" t="s">
        <v>451</v>
      </c>
      <c r="B6960" t="s">
        <v>23</v>
      </c>
      <c r="C6960" t="s">
        <v>24</v>
      </c>
      <c r="D6960" t="s">
        <v>25</v>
      </c>
      <c r="E6960" t="s">
        <v>26</v>
      </c>
      <c r="F6960" t="s">
        <v>79</v>
      </c>
      <c r="G6960" t="s">
        <v>80</v>
      </c>
      <c r="H6960" t="s">
        <v>146</v>
      </c>
      <c r="I6960" t="s">
        <v>147</v>
      </c>
      <c r="K6960">
        <v>201808</v>
      </c>
      <c r="L6960" t="s">
        <v>83</v>
      </c>
      <c r="M6960">
        <v>3800804</v>
      </c>
      <c r="N6960">
        <v>15027</v>
      </c>
      <c r="Q6960">
        <v>0</v>
      </c>
      <c r="S6960" s="1">
        <v>43054</v>
      </c>
      <c r="T6960" t="s">
        <v>37</v>
      </c>
      <c r="U6960" t="s">
        <v>160</v>
      </c>
      <c r="V6960" t="s">
        <v>272</v>
      </c>
      <c r="W6960" s="1">
        <v>43063</v>
      </c>
      <c r="X6960" s="12">
        <v>-29.16</v>
      </c>
      <c r="Y6960" s="4" t="str">
        <f t="shared" si="216"/>
        <v>Income</v>
      </c>
      <c r="Z6960" s="8">
        <v>43040</v>
      </c>
      <c r="AA6960" s="7" t="s">
        <v>397</v>
      </c>
      <c r="AB6960" s="7" t="str">
        <f t="shared" si="217"/>
        <v>Car Park Pass Income from Payroll</v>
      </c>
    </row>
    <row r="6961" spans="1:28" x14ac:dyDescent="0.25">
      <c r="A6961" s="7" t="s">
        <v>451</v>
      </c>
      <c r="B6961" t="s">
        <v>23</v>
      </c>
      <c r="C6961" t="s">
        <v>24</v>
      </c>
      <c r="D6961" t="s">
        <v>25</v>
      </c>
      <c r="E6961" t="s">
        <v>26</v>
      </c>
      <c r="F6961" t="s">
        <v>79</v>
      </c>
      <c r="G6961" t="s">
        <v>80</v>
      </c>
      <c r="H6961" t="s">
        <v>146</v>
      </c>
      <c r="I6961" t="s">
        <v>147</v>
      </c>
      <c r="K6961">
        <v>201808</v>
      </c>
      <c r="L6961" t="s">
        <v>83</v>
      </c>
      <c r="M6961">
        <v>3800804</v>
      </c>
      <c r="N6961">
        <v>15028</v>
      </c>
      <c r="Q6961">
        <v>0</v>
      </c>
      <c r="S6961" s="1">
        <v>43054</v>
      </c>
      <c r="T6961" t="s">
        <v>37</v>
      </c>
      <c r="U6961" t="s">
        <v>231</v>
      </c>
      <c r="V6961" t="s">
        <v>272</v>
      </c>
      <c r="W6961" s="1">
        <v>43063</v>
      </c>
      <c r="X6961" s="12">
        <v>-20.83</v>
      </c>
      <c r="Y6961" s="4" t="str">
        <f t="shared" si="216"/>
        <v>Income</v>
      </c>
      <c r="Z6961" s="8">
        <v>43040</v>
      </c>
      <c r="AA6961" s="7" t="s">
        <v>397</v>
      </c>
      <c r="AB6961" s="7" t="str">
        <f t="shared" si="217"/>
        <v>Car Park Pass Income from Payroll</v>
      </c>
    </row>
    <row r="6962" spans="1:28" x14ac:dyDescent="0.25">
      <c r="A6962" s="7" t="s">
        <v>451</v>
      </c>
      <c r="B6962" t="s">
        <v>23</v>
      </c>
      <c r="C6962" t="s">
        <v>24</v>
      </c>
      <c r="D6962" t="s">
        <v>25</v>
      </c>
      <c r="E6962" t="s">
        <v>26</v>
      </c>
      <c r="F6962" t="s">
        <v>79</v>
      </c>
      <c r="G6962" t="s">
        <v>80</v>
      </c>
      <c r="H6962" t="s">
        <v>146</v>
      </c>
      <c r="I6962" t="s">
        <v>147</v>
      </c>
      <c r="K6962">
        <v>201808</v>
      </c>
      <c r="L6962" t="s">
        <v>83</v>
      </c>
      <c r="M6962">
        <v>3800804</v>
      </c>
      <c r="N6962">
        <v>15029</v>
      </c>
      <c r="Q6962">
        <v>0</v>
      </c>
      <c r="S6962" s="1">
        <v>43054</v>
      </c>
      <c r="T6962" t="s">
        <v>37</v>
      </c>
      <c r="U6962" t="s">
        <v>153</v>
      </c>
      <c r="V6962" t="s">
        <v>272</v>
      </c>
      <c r="W6962" s="1">
        <v>43063</v>
      </c>
      <c r="X6962" s="12">
        <v>-20.84</v>
      </c>
      <c r="Y6962" s="4" t="str">
        <f t="shared" si="216"/>
        <v>Income</v>
      </c>
      <c r="Z6962" s="8">
        <v>43040</v>
      </c>
      <c r="AA6962" s="7" t="s">
        <v>397</v>
      </c>
      <c r="AB6962" s="7" t="str">
        <f t="shared" si="217"/>
        <v>Car Park Pass Income from Payroll</v>
      </c>
    </row>
    <row r="6963" spans="1:28" x14ac:dyDescent="0.25">
      <c r="A6963" s="7" t="s">
        <v>451</v>
      </c>
      <c r="B6963" t="s">
        <v>23</v>
      </c>
      <c r="C6963" t="s">
        <v>24</v>
      </c>
      <c r="D6963" t="s">
        <v>25</v>
      </c>
      <c r="E6963" t="s">
        <v>26</v>
      </c>
      <c r="F6963" t="s">
        <v>79</v>
      </c>
      <c r="G6963" t="s">
        <v>80</v>
      </c>
      <c r="H6963" t="s">
        <v>146</v>
      </c>
      <c r="I6963" t="s">
        <v>147</v>
      </c>
      <c r="K6963">
        <v>201808</v>
      </c>
      <c r="L6963" t="s">
        <v>83</v>
      </c>
      <c r="M6963">
        <v>3800804</v>
      </c>
      <c r="N6963">
        <v>15030</v>
      </c>
      <c r="Q6963">
        <v>0</v>
      </c>
      <c r="S6963" s="1">
        <v>43054</v>
      </c>
      <c r="T6963" t="s">
        <v>37</v>
      </c>
      <c r="U6963" t="s">
        <v>244</v>
      </c>
      <c r="V6963" t="s">
        <v>272</v>
      </c>
      <c r="W6963" s="1">
        <v>43063</v>
      </c>
      <c r="X6963" s="12">
        <v>-16.670000000000002</v>
      </c>
      <c r="Y6963" s="4" t="str">
        <f t="shared" si="216"/>
        <v>Income</v>
      </c>
      <c r="Z6963" s="8">
        <v>43040</v>
      </c>
      <c r="AA6963" s="7" t="s">
        <v>397</v>
      </c>
      <c r="AB6963" s="7" t="str">
        <f t="shared" si="217"/>
        <v>Car Park Pass Income from Payroll</v>
      </c>
    </row>
    <row r="6964" spans="1:28" x14ac:dyDescent="0.25">
      <c r="A6964" s="7" t="s">
        <v>451</v>
      </c>
      <c r="B6964" t="s">
        <v>23</v>
      </c>
      <c r="C6964" t="s">
        <v>24</v>
      </c>
      <c r="D6964" t="s">
        <v>25</v>
      </c>
      <c r="E6964" t="s">
        <v>26</v>
      </c>
      <c r="F6964" t="s">
        <v>79</v>
      </c>
      <c r="G6964" t="s">
        <v>80</v>
      </c>
      <c r="H6964" t="s">
        <v>146</v>
      </c>
      <c r="I6964" t="s">
        <v>147</v>
      </c>
      <c r="K6964">
        <v>201808</v>
      </c>
      <c r="L6964" t="s">
        <v>83</v>
      </c>
      <c r="M6964">
        <v>3800804</v>
      </c>
      <c r="N6964">
        <v>15031</v>
      </c>
      <c r="Q6964">
        <v>0</v>
      </c>
      <c r="S6964" s="1">
        <v>43054</v>
      </c>
      <c r="T6964" t="s">
        <v>37</v>
      </c>
      <c r="U6964" t="s">
        <v>220</v>
      </c>
      <c r="V6964" t="s">
        <v>272</v>
      </c>
      <c r="W6964" s="1">
        <v>43063</v>
      </c>
      <c r="X6964" s="12">
        <v>-16.670000000000002</v>
      </c>
      <c r="Y6964" s="4" t="str">
        <f t="shared" si="216"/>
        <v>Income</v>
      </c>
      <c r="Z6964" s="8">
        <v>43040</v>
      </c>
      <c r="AA6964" s="7" t="s">
        <v>397</v>
      </c>
      <c r="AB6964" s="7" t="str">
        <f t="shared" si="217"/>
        <v>Car Park Pass Income from Payroll</v>
      </c>
    </row>
    <row r="6965" spans="1:28" x14ac:dyDescent="0.25">
      <c r="A6965" s="7" t="s">
        <v>451</v>
      </c>
      <c r="B6965" t="s">
        <v>23</v>
      </c>
      <c r="C6965" t="s">
        <v>24</v>
      </c>
      <c r="D6965" t="s">
        <v>25</v>
      </c>
      <c r="E6965" t="s">
        <v>26</v>
      </c>
      <c r="F6965" t="s">
        <v>79</v>
      </c>
      <c r="G6965" t="s">
        <v>80</v>
      </c>
      <c r="H6965" t="s">
        <v>146</v>
      </c>
      <c r="I6965" t="s">
        <v>147</v>
      </c>
      <c r="K6965">
        <v>201808</v>
      </c>
      <c r="L6965" t="s">
        <v>83</v>
      </c>
      <c r="M6965">
        <v>3800804</v>
      </c>
      <c r="N6965">
        <v>15032</v>
      </c>
      <c r="Q6965">
        <v>0</v>
      </c>
      <c r="S6965" s="1">
        <v>43054</v>
      </c>
      <c r="T6965" t="s">
        <v>37</v>
      </c>
      <c r="U6965" t="s">
        <v>149</v>
      </c>
      <c r="V6965" t="s">
        <v>272</v>
      </c>
      <c r="W6965" s="1">
        <v>43063</v>
      </c>
      <c r="X6965" s="12">
        <v>-10</v>
      </c>
      <c r="Y6965" s="4" t="str">
        <f t="shared" si="216"/>
        <v>Income</v>
      </c>
      <c r="Z6965" s="8">
        <v>43040</v>
      </c>
      <c r="AA6965" s="7" t="s">
        <v>397</v>
      </c>
      <c r="AB6965" s="7" t="str">
        <f t="shared" si="217"/>
        <v>Car Park Pass Income from Payroll</v>
      </c>
    </row>
    <row r="6966" spans="1:28" x14ac:dyDescent="0.25">
      <c r="A6966" s="7" t="s">
        <v>451</v>
      </c>
      <c r="B6966" t="s">
        <v>23</v>
      </c>
      <c r="C6966" t="s">
        <v>24</v>
      </c>
      <c r="D6966" t="s">
        <v>25</v>
      </c>
      <c r="E6966" t="s">
        <v>26</v>
      </c>
      <c r="F6966" t="s">
        <v>79</v>
      </c>
      <c r="G6966" t="s">
        <v>80</v>
      </c>
      <c r="H6966" t="s">
        <v>146</v>
      </c>
      <c r="I6966" t="s">
        <v>147</v>
      </c>
      <c r="K6966">
        <v>201808</v>
      </c>
      <c r="L6966" t="s">
        <v>83</v>
      </c>
      <c r="M6966">
        <v>3800804</v>
      </c>
      <c r="N6966">
        <v>15033</v>
      </c>
      <c r="Q6966">
        <v>0</v>
      </c>
      <c r="S6966" s="1">
        <v>43054</v>
      </c>
      <c r="T6966" t="s">
        <v>37</v>
      </c>
      <c r="U6966" t="s">
        <v>151</v>
      </c>
      <c r="V6966" t="s">
        <v>272</v>
      </c>
      <c r="W6966" s="1">
        <v>43063</v>
      </c>
      <c r="X6966" s="12">
        <v>-20.84</v>
      </c>
      <c r="Y6966" s="4" t="str">
        <f t="shared" si="216"/>
        <v>Income</v>
      </c>
      <c r="Z6966" s="8">
        <v>43040</v>
      </c>
      <c r="AA6966" s="7" t="s">
        <v>397</v>
      </c>
      <c r="AB6966" s="7" t="str">
        <f t="shared" si="217"/>
        <v>Car Park Pass Income from Payroll</v>
      </c>
    </row>
    <row r="6967" spans="1:28" x14ac:dyDescent="0.25">
      <c r="A6967" s="7" t="s">
        <v>451</v>
      </c>
      <c r="B6967" t="s">
        <v>23</v>
      </c>
      <c r="C6967" t="s">
        <v>24</v>
      </c>
      <c r="D6967" t="s">
        <v>25</v>
      </c>
      <c r="E6967" t="s">
        <v>26</v>
      </c>
      <c r="F6967" t="s">
        <v>79</v>
      </c>
      <c r="G6967" t="s">
        <v>80</v>
      </c>
      <c r="H6967" t="s">
        <v>146</v>
      </c>
      <c r="I6967" t="s">
        <v>147</v>
      </c>
      <c r="K6967">
        <v>201808</v>
      </c>
      <c r="L6967" t="s">
        <v>83</v>
      </c>
      <c r="M6967">
        <v>3800804</v>
      </c>
      <c r="N6967">
        <v>15034</v>
      </c>
      <c r="Q6967">
        <v>0</v>
      </c>
      <c r="S6967" s="1">
        <v>43054</v>
      </c>
      <c r="T6967" t="s">
        <v>37</v>
      </c>
      <c r="U6967" t="s">
        <v>151</v>
      </c>
      <c r="V6967" t="s">
        <v>272</v>
      </c>
      <c r="W6967" s="1">
        <v>43063</v>
      </c>
      <c r="X6967" s="12">
        <v>-20.84</v>
      </c>
      <c r="Y6967" s="4" t="str">
        <f t="shared" si="216"/>
        <v>Income</v>
      </c>
      <c r="Z6967" s="8">
        <v>43040</v>
      </c>
      <c r="AA6967" s="7" t="s">
        <v>397</v>
      </c>
      <c r="AB6967" s="7" t="str">
        <f t="shared" si="217"/>
        <v>Car Park Pass Income from Payroll</v>
      </c>
    </row>
    <row r="6968" spans="1:28" x14ac:dyDescent="0.25">
      <c r="A6968" s="7" t="s">
        <v>451</v>
      </c>
      <c r="B6968" t="s">
        <v>23</v>
      </c>
      <c r="C6968" t="s">
        <v>24</v>
      </c>
      <c r="D6968" t="s">
        <v>25</v>
      </c>
      <c r="E6968" t="s">
        <v>26</v>
      </c>
      <c r="F6968" t="s">
        <v>79</v>
      </c>
      <c r="G6968" t="s">
        <v>80</v>
      </c>
      <c r="H6968" t="s">
        <v>146</v>
      </c>
      <c r="I6968" t="s">
        <v>147</v>
      </c>
      <c r="K6968">
        <v>201808</v>
      </c>
      <c r="L6968" t="s">
        <v>83</v>
      </c>
      <c r="M6968">
        <v>3800804</v>
      </c>
      <c r="N6968">
        <v>15035</v>
      </c>
      <c r="Q6968">
        <v>0</v>
      </c>
      <c r="S6968" s="1">
        <v>43054</v>
      </c>
      <c r="T6968" t="s">
        <v>37</v>
      </c>
      <c r="U6968" t="s">
        <v>1052</v>
      </c>
      <c r="V6968" t="s">
        <v>272</v>
      </c>
      <c r="W6968" s="1">
        <v>43063</v>
      </c>
      <c r="X6968" s="12">
        <v>-20.83</v>
      </c>
      <c r="Y6968" s="4" t="str">
        <f t="shared" si="216"/>
        <v>Income</v>
      </c>
      <c r="Z6968" s="8">
        <v>43040</v>
      </c>
      <c r="AA6968" s="7" t="s">
        <v>397</v>
      </c>
      <c r="AB6968" s="7" t="str">
        <f t="shared" si="217"/>
        <v>Car Park Pass Income from Payroll</v>
      </c>
    </row>
    <row r="6969" spans="1:28" x14ac:dyDescent="0.25">
      <c r="A6969" s="7" t="s">
        <v>451</v>
      </c>
      <c r="B6969" t="s">
        <v>23</v>
      </c>
      <c r="C6969" t="s">
        <v>24</v>
      </c>
      <c r="D6969" t="s">
        <v>25</v>
      </c>
      <c r="E6969" t="s">
        <v>26</v>
      </c>
      <c r="F6969" t="s">
        <v>79</v>
      </c>
      <c r="G6969" t="s">
        <v>80</v>
      </c>
      <c r="H6969" t="s">
        <v>146</v>
      </c>
      <c r="I6969" t="s">
        <v>147</v>
      </c>
      <c r="K6969">
        <v>201808</v>
      </c>
      <c r="L6969" t="s">
        <v>83</v>
      </c>
      <c r="M6969">
        <v>3800804</v>
      </c>
      <c r="N6969">
        <v>15036</v>
      </c>
      <c r="Q6969">
        <v>0</v>
      </c>
      <c r="S6969" s="1">
        <v>43054</v>
      </c>
      <c r="T6969" t="s">
        <v>37</v>
      </c>
      <c r="U6969" t="s">
        <v>242</v>
      </c>
      <c r="V6969" t="s">
        <v>272</v>
      </c>
      <c r="W6969" s="1">
        <v>43063</v>
      </c>
      <c r="X6969" s="12">
        <v>-20.84</v>
      </c>
      <c r="Y6969" s="4" t="str">
        <f t="shared" si="216"/>
        <v>Income</v>
      </c>
      <c r="Z6969" s="8">
        <v>43040</v>
      </c>
      <c r="AA6969" s="7" t="s">
        <v>397</v>
      </c>
      <c r="AB6969" s="7" t="str">
        <f t="shared" si="217"/>
        <v>Car Park Pass Income from Payroll</v>
      </c>
    </row>
    <row r="6970" spans="1:28" x14ac:dyDescent="0.25">
      <c r="A6970" s="7" t="s">
        <v>451</v>
      </c>
      <c r="B6970" t="s">
        <v>23</v>
      </c>
      <c r="C6970" t="s">
        <v>24</v>
      </c>
      <c r="D6970" t="s">
        <v>25</v>
      </c>
      <c r="E6970" t="s">
        <v>26</v>
      </c>
      <c r="F6970" t="s">
        <v>79</v>
      </c>
      <c r="G6970" t="s">
        <v>80</v>
      </c>
      <c r="H6970" t="s">
        <v>146</v>
      </c>
      <c r="I6970" t="s">
        <v>147</v>
      </c>
      <c r="K6970">
        <v>201808</v>
      </c>
      <c r="L6970" t="s">
        <v>83</v>
      </c>
      <c r="M6970">
        <v>3800804</v>
      </c>
      <c r="N6970">
        <v>15037</v>
      </c>
      <c r="Q6970">
        <v>0</v>
      </c>
      <c r="S6970" s="1">
        <v>43054</v>
      </c>
      <c r="T6970" t="s">
        <v>37</v>
      </c>
      <c r="U6970" t="s">
        <v>240</v>
      </c>
      <c r="V6970" t="s">
        <v>272</v>
      </c>
      <c r="W6970" s="1">
        <v>43063</v>
      </c>
      <c r="X6970" s="12">
        <v>-20.84</v>
      </c>
      <c r="Y6970" s="4" t="str">
        <f t="shared" si="216"/>
        <v>Income</v>
      </c>
      <c r="Z6970" s="8">
        <v>43040</v>
      </c>
      <c r="AA6970" s="7" t="s">
        <v>397</v>
      </c>
      <c r="AB6970" s="7" t="str">
        <f t="shared" si="217"/>
        <v>Car Park Pass Income from Payroll</v>
      </c>
    </row>
    <row r="6971" spans="1:28" x14ac:dyDescent="0.25">
      <c r="A6971" s="7" t="s">
        <v>451</v>
      </c>
      <c r="B6971" t="s">
        <v>23</v>
      </c>
      <c r="C6971" t="s">
        <v>24</v>
      </c>
      <c r="D6971" t="s">
        <v>25</v>
      </c>
      <c r="E6971" t="s">
        <v>26</v>
      </c>
      <c r="F6971" t="s">
        <v>79</v>
      </c>
      <c r="G6971" t="s">
        <v>80</v>
      </c>
      <c r="H6971" t="s">
        <v>146</v>
      </c>
      <c r="I6971" t="s">
        <v>147</v>
      </c>
      <c r="K6971">
        <v>201808</v>
      </c>
      <c r="L6971" t="s">
        <v>83</v>
      </c>
      <c r="M6971">
        <v>3800804</v>
      </c>
      <c r="N6971">
        <v>15038</v>
      </c>
      <c r="Q6971">
        <v>0</v>
      </c>
      <c r="S6971" s="1">
        <v>43054</v>
      </c>
      <c r="T6971" t="s">
        <v>37</v>
      </c>
      <c r="U6971" t="s">
        <v>255</v>
      </c>
      <c r="V6971" t="s">
        <v>272</v>
      </c>
      <c r="W6971" s="1">
        <v>43063</v>
      </c>
      <c r="X6971" s="12">
        <v>-20.84</v>
      </c>
      <c r="Y6971" s="4" t="str">
        <f t="shared" si="216"/>
        <v>Income</v>
      </c>
      <c r="Z6971" s="8">
        <v>43040</v>
      </c>
      <c r="AA6971" s="7" t="s">
        <v>397</v>
      </c>
      <c r="AB6971" s="7" t="str">
        <f t="shared" si="217"/>
        <v>Car Park Pass Income from Payroll</v>
      </c>
    </row>
    <row r="6972" spans="1:28" x14ac:dyDescent="0.25">
      <c r="A6972" s="7" t="s">
        <v>451</v>
      </c>
      <c r="B6972" t="s">
        <v>23</v>
      </c>
      <c r="C6972" t="s">
        <v>24</v>
      </c>
      <c r="D6972" t="s">
        <v>25</v>
      </c>
      <c r="E6972" t="s">
        <v>26</v>
      </c>
      <c r="F6972" t="s">
        <v>79</v>
      </c>
      <c r="G6972" t="s">
        <v>80</v>
      </c>
      <c r="H6972" t="s">
        <v>146</v>
      </c>
      <c r="I6972" t="s">
        <v>147</v>
      </c>
      <c r="K6972">
        <v>201808</v>
      </c>
      <c r="L6972" t="s">
        <v>83</v>
      </c>
      <c r="M6972">
        <v>3800804</v>
      </c>
      <c r="N6972">
        <v>15039</v>
      </c>
      <c r="Q6972">
        <v>0</v>
      </c>
      <c r="S6972" s="1">
        <v>43054</v>
      </c>
      <c r="T6972" t="s">
        <v>37</v>
      </c>
      <c r="U6972" t="s">
        <v>167</v>
      </c>
      <c r="V6972" t="s">
        <v>272</v>
      </c>
      <c r="W6972" s="1">
        <v>43063</v>
      </c>
      <c r="X6972" s="12">
        <v>-10</v>
      </c>
      <c r="Y6972" s="4" t="str">
        <f t="shared" si="216"/>
        <v>Income</v>
      </c>
      <c r="Z6972" s="8">
        <v>43040</v>
      </c>
      <c r="AA6972" s="7" t="s">
        <v>397</v>
      </c>
      <c r="AB6972" s="7" t="str">
        <f t="shared" si="217"/>
        <v>Car Park Pass Income from Payroll</v>
      </c>
    </row>
    <row r="6973" spans="1:28" x14ac:dyDescent="0.25">
      <c r="A6973" s="7" t="s">
        <v>451</v>
      </c>
      <c r="B6973" t="s">
        <v>23</v>
      </c>
      <c r="C6973" t="s">
        <v>24</v>
      </c>
      <c r="D6973" t="s">
        <v>25</v>
      </c>
      <c r="E6973" t="s">
        <v>26</v>
      </c>
      <c r="F6973" t="s">
        <v>79</v>
      </c>
      <c r="G6973" t="s">
        <v>80</v>
      </c>
      <c r="H6973" t="s">
        <v>146</v>
      </c>
      <c r="I6973" t="s">
        <v>147</v>
      </c>
      <c r="K6973">
        <v>201808</v>
      </c>
      <c r="L6973" t="s">
        <v>83</v>
      </c>
      <c r="M6973">
        <v>3800804</v>
      </c>
      <c r="N6973">
        <v>15040</v>
      </c>
      <c r="Q6973">
        <v>0</v>
      </c>
      <c r="S6973" s="1">
        <v>43054</v>
      </c>
      <c r="T6973" t="s">
        <v>37</v>
      </c>
      <c r="U6973" t="s">
        <v>248</v>
      </c>
      <c r="V6973" t="s">
        <v>272</v>
      </c>
      <c r="W6973" s="1">
        <v>43063</v>
      </c>
      <c r="X6973" s="12">
        <v>-10</v>
      </c>
      <c r="Y6973" s="4" t="str">
        <f t="shared" si="216"/>
        <v>Income</v>
      </c>
      <c r="Z6973" s="8">
        <v>43040</v>
      </c>
      <c r="AA6973" s="7" t="s">
        <v>397</v>
      </c>
      <c r="AB6973" s="7" t="str">
        <f t="shared" si="217"/>
        <v>Car Park Pass Income from Payroll</v>
      </c>
    </row>
    <row r="6974" spans="1:28" x14ac:dyDescent="0.25">
      <c r="A6974" s="7" t="s">
        <v>451</v>
      </c>
      <c r="B6974" t="s">
        <v>23</v>
      </c>
      <c r="C6974" t="s">
        <v>24</v>
      </c>
      <c r="D6974" t="s">
        <v>25</v>
      </c>
      <c r="E6974" t="s">
        <v>26</v>
      </c>
      <c r="F6974" t="s">
        <v>79</v>
      </c>
      <c r="G6974" t="s">
        <v>80</v>
      </c>
      <c r="H6974" t="s">
        <v>146</v>
      </c>
      <c r="I6974" t="s">
        <v>147</v>
      </c>
      <c r="K6974">
        <v>201808</v>
      </c>
      <c r="L6974" t="s">
        <v>83</v>
      </c>
      <c r="M6974">
        <v>3800804</v>
      </c>
      <c r="N6974">
        <v>13779</v>
      </c>
      <c r="Q6974">
        <v>0</v>
      </c>
      <c r="S6974" s="1">
        <v>43054</v>
      </c>
      <c r="T6974" t="s">
        <v>37</v>
      </c>
      <c r="U6974" t="s">
        <v>180</v>
      </c>
      <c r="V6974" t="s">
        <v>272</v>
      </c>
      <c r="W6974" s="1">
        <v>43063</v>
      </c>
      <c r="X6974" s="12">
        <v>-20.83</v>
      </c>
      <c r="Y6974" s="4" t="str">
        <f t="shared" si="216"/>
        <v>Income</v>
      </c>
      <c r="Z6974" s="8">
        <v>43040</v>
      </c>
      <c r="AA6974" s="7" t="s">
        <v>397</v>
      </c>
      <c r="AB6974" s="7" t="str">
        <f t="shared" si="217"/>
        <v>Car Park Pass Income from Payroll</v>
      </c>
    </row>
    <row r="6975" spans="1:28" x14ac:dyDescent="0.25">
      <c r="A6975" s="7" t="s">
        <v>451</v>
      </c>
      <c r="B6975" t="s">
        <v>23</v>
      </c>
      <c r="C6975" t="s">
        <v>24</v>
      </c>
      <c r="D6975" t="s">
        <v>25</v>
      </c>
      <c r="E6975" t="s">
        <v>26</v>
      </c>
      <c r="F6975" t="s">
        <v>79</v>
      </c>
      <c r="G6975" t="s">
        <v>80</v>
      </c>
      <c r="H6975" t="s">
        <v>146</v>
      </c>
      <c r="I6975" t="s">
        <v>147</v>
      </c>
      <c r="K6975">
        <v>201808</v>
      </c>
      <c r="L6975" t="s">
        <v>83</v>
      </c>
      <c r="M6975">
        <v>3800804</v>
      </c>
      <c r="N6975">
        <v>13780</v>
      </c>
      <c r="Q6975">
        <v>0</v>
      </c>
      <c r="S6975" s="1">
        <v>43054</v>
      </c>
      <c r="T6975" t="s">
        <v>37</v>
      </c>
      <c r="U6975" t="s">
        <v>207</v>
      </c>
      <c r="V6975" t="s">
        <v>272</v>
      </c>
      <c r="W6975" s="1">
        <v>43063</v>
      </c>
      <c r="X6975" s="12">
        <v>-20.83</v>
      </c>
      <c r="Y6975" s="4" t="str">
        <f t="shared" si="216"/>
        <v>Income</v>
      </c>
      <c r="Z6975" s="8">
        <v>43040</v>
      </c>
      <c r="AA6975" s="7" t="s">
        <v>397</v>
      </c>
      <c r="AB6975" s="7" t="str">
        <f t="shared" si="217"/>
        <v>Car Park Pass Income from Payroll</v>
      </c>
    </row>
    <row r="6976" spans="1:28" x14ac:dyDescent="0.25">
      <c r="A6976" s="7" t="s">
        <v>451</v>
      </c>
      <c r="B6976" t="s">
        <v>23</v>
      </c>
      <c r="C6976" t="s">
        <v>24</v>
      </c>
      <c r="D6976" t="s">
        <v>25</v>
      </c>
      <c r="E6976" t="s">
        <v>26</v>
      </c>
      <c r="F6976" t="s">
        <v>79</v>
      </c>
      <c r="G6976" t="s">
        <v>80</v>
      </c>
      <c r="H6976" t="s">
        <v>146</v>
      </c>
      <c r="I6976" t="s">
        <v>147</v>
      </c>
      <c r="K6976">
        <v>201808</v>
      </c>
      <c r="L6976" t="s">
        <v>83</v>
      </c>
      <c r="M6976">
        <v>3800804</v>
      </c>
      <c r="N6976">
        <v>13781</v>
      </c>
      <c r="Q6976">
        <v>0</v>
      </c>
      <c r="S6976" s="1">
        <v>43054</v>
      </c>
      <c r="T6976" t="s">
        <v>37</v>
      </c>
      <c r="U6976" t="s">
        <v>207</v>
      </c>
      <c r="V6976" t="s">
        <v>272</v>
      </c>
      <c r="W6976" s="1">
        <v>43063</v>
      </c>
      <c r="X6976" s="12">
        <v>-20.83</v>
      </c>
      <c r="Y6976" s="4" t="str">
        <f t="shared" si="216"/>
        <v>Income</v>
      </c>
      <c r="Z6976" s="8">
        <v>43040</v>
      </c>
      <c r="AA6976" s="7" t="s">
        <v>397</v>
      </c>
      <c r="AB6976" s="7" t="str">
        <f t="shared" si="217"/>
        <v>Car Park Pass Income from Payroll</v>
      </c>
    </row>
    <row r="6977" spans="1:28" x14ac:dyDescent="0.25">
      <c r="A6977" s="7" t="s">
        <v>451</v>
      </c>
      <c r="B6977" t="s">
        <v>23</v>
      </c>
      <c r="C6977" t="s">
        <v>24</v>
      </c>
      <c r="D6977" t="s">
        <v>25</v>
      </c>
      <c r="E6977" t="s">
        <v>26</v>
      </c>
      <c r="F6977" t="s">
        <v>79</v>
      </c>
      <c r="G6977" t="s">
        <v>80</v>
      </c>
      <c r="H6977" t="s">
        <v>146</v>
      </c>
      <c r="I6977" t="s">
        <v>147</v>
      </c>
      <c r="K6977">
        <v>201808</v>
      </c>
      <c r="L6977" t="s">
        <v>83</v>
      </c>
      <c r="M6977">
        <v>3800804</v>
      </c>
      <c r="N6977">
        <v>13782</v>
      </c>
      <c r="Q6977">
        <v>0</v>
      </c>
      <c r="S6977" s="1">
        <v>43054</v>
      </c>
      <c r="T6977" t="s">
        <v>37</v>
      </c>
      <c r="U6977" t="s">
        <v>180</v>
      </c>
      <c r="V6977" t="s">
        <v>272</v>
      </c>
      <c r="W6977" s="1">
        <v>43063</v>
      </c>
      <c r="X6977" s="12">
        <v>-20.83</v>
      </c>
      <c r="Y6977" s="4" t="str">
        <f t="shared" si="216"/>
        <v>Income</v>
      </c>
      <c r="Z6977" s="8">
        <v>43040</v>
      </c>
      <c r="AA6977" s="7" t="s">
        <v>397</v>
      </c>
      <c r="AB6977" s="7" t="str">
        <f t="shared" si="217"/>
        <v>Car Park Pass Income from Payroll</v>
      </c>
    </row>
    <row r="6978" spans="1:28" x14ac:dyDescent="0.25">
      <c r="A6978" s="7" t="s">
        <v>451</v>
      </c>
      <c r="B6978" t="s">
        <v>23</v>
      </c>
      <c r="C6978" t="s">
        <v>24</v>
      </c>
      <c r="D6978" t="s">
        <v>25</v>
      </c>
      <c r="E6978" t="s">
        <v>26</v>
      </c>
      <c r="F6978" t="s">
        <v>79</v>
      </c>
      <c r="G6978" t="s">
        <v>80</v>
      </c>
      <c r="H6978" t="s">
        <v>146</v>
      </c>
      <c r="I6978" t="s">
        <v>147</v>
      </c>
      <c r="K6978">
        <v>201808</v>
      </c>
      <c r="L6978" t="s">
        <v>83</v>
      </c>
      <c r="M6978">
        <v>3800804</v>
      </c>
      <c r="N6978">
        <v>13783</v>
      </c>
      <c r="Q6978">
        <v>0</v>
      </c>
      <c r="S6978" s="1">
        <v>43054</v>
      </c>
      <c r="T6978" t="s">
        <v>37</v>
      </c>
      <c r="U6978" t="s">
        <v>180</v>
      </c>
      <c r="V6978" t="s">
        <v>272</v>
      </c>
      <c r="W6978" s="1">
        <v>43063</v>
      </c>
      <c r="X6978" s="12">
        <v>-29.16</v>
      </c>
      <c r="Y6978" s="4" t="str">
        <f t="shared" ref="Y6978:Y7041" si="218">IF(LEFT(H6978,2)="R9","Income","Expenditure")</f>
        <v>Income</v>
      </c>
      <c r="Z6978" s="8">
        <v>43040</v>
      </c>
      <c r="AA6978" s="7" t="s">
        <v>397</v>
      </c>
      <c r="AB6978" s="7" t="str">
        <f t="shared" ref="AB6978:AB7041" si="219">IF(Y6978="Expenditure",Y6978,I6978)</f>
        <v>Car Park Pass Income from Payroll</v>
      </c>
    </row>
    <row r="6979" spans="1:28" x14ac:dyDescent="0.25">
      <c r="A6979" s="7" t="s">
        <v>451</v>
      </c>
      <c r="B6979" t="s">
        <v>23</v>
      </c>
      <c r="C6979" t="s">
        <v>24</v>
      </c>
      <c r="D6979" t="s">
        <v>25</v>
      </c>
      <c r="E6979" t="s">
        <v>26</v>
      </c>
      <c r="F6979" t="s">
        <v>79</v>
      </c>
      <c r="G6979" t="s">
        <v>80</v>
      </c>
      <c r="H6979" t="s">
        <v>146</v>
      </c>
      <c r="I6979" t="s">
        <v>147</v>
      </c>
      <c r="K6979">
        <v>201808</v>
      </c>
      <c r="L6979" t="s">
        <v>83</v>
      </c>
      <c r="M6979">
        <v>3800804</v>
      </c>
      <c r="N6979">
        <v>13784</v>
      </c>
      <c r="Q6979">
        <v>0</v>
      </c>
      <c r="S6979" s="1">
        <v>43054</v>
      </c>
      <c r="T6979" t="s">
        <v>37</v>
      </c>
      <c r="U6979" t="s">
        <v>180</v>
      </c>
      <c r="V6979" t="s">
        <v>272</v>
      </c>
      <c r="W6979" s="1">
        <v>43063</v>
      </c>
      <c r="X6979" s="12">
        <v>-20.83</v>
      </c>
      <c r="Y6979" s="4" t="str">
        <f t="shared" si="218"/>
        <v>Income</v>
      </c>
      <c r="Z6979" s="8">
        <v>43040</v>
      </c>
      <c r="AA6979" s="7" t="s">
        <v>397</v>
      </c>
      <c r="AB6979" s="7" t="str">
        <f t="shared" si="219"/>
        <v>Car Park Pass Income from Payroll</v>
      </c>
    </row>
    <row r="6980" spans="1:28" x14ac:dyDescent="0.25">
      <c r="A6980" s="7" t="s">
        <v>451</v>
      </c>
      <c r="B6980" t="s">
        <v>23</v>
      </c>
      <c r="C6980" t="s">
        <v>24</v>
      </c>
      <c r="D6980" t="s">
        <v>25</v>
      </c>
      <c r="E6980" t="s">
        <v>26</v>
      </c>
      <c r="F6980" t="s">
        <v>79</v>
      </c>
      <c r="G6980" t="s">
        <v>80</v>
      </c>
      <c r="H6980" t="s">
        <v>146</v>
      </c>
      <c r="I6980" t="s">
        <v>147</v>
      </c>
      <c r="K6980">
        <v>201808</v>
      </c>
      <c r="L6980" t="s">
        <v>83</v>
      </c>
      <c r="M6980">
        <v>3800804</v>
      </c>
      <c r="N6980">
        <v>13785</v>
      </c>
      <c r="Q6980">
        <v>0</v>
      </c>
      <c r="S6980" s="1">
        <v>43054</v>
      </c>
      <c r="T6980" t="s">
        <v>37</v>
      </c>
      <c r="U6980" t="s">
        <v>149</v>
      </c>
      <c r="V6980" t="s">
        <v>272</v>
      </c>
      <c r="W6980" s="1">
        <v>43063</v>
      </c>
      <c r="X6980" s="12">
        <v>-10</v>
      </c>
      <c r="Y6980" s="4" t="str">
        <f t="shared" si="218"/>
        <v>Income</v>
      </c>
      <c r="Z6980" s="8">
        <v>43040</v>
      </c>
      <c r="AA6980" s="7" t="s">
        <v>397</v>
      </c>
      <c r="AB6980" s="7" t="str">
        <f t="shared" si="219"/>
        <v>Car Park Pass Income from Payroll</v>
      </c>
    </row>
    <row r="6981" spans="1:28" x14ac:dyDescent="0.25">
      <c r="A6981" s="7" t="s">
        <v>451</v>
      </c>
      <c r="B6981" t="s">
        <v>23</v>
      </c>
      <c r="C6981" t="s">
        <v>24</v>
      </c>
      <c r="D6981" t="s">
        <v>25</v>
      </c>
      <c r="E6981" t="s">
        <v>26</v>
      </c>
      <c r="F6981" t="s">
        <v>79</v>
      </c>
      <c r="G6981" t="s">
        <v>80</v>
      </c>
      <c r="H6981" t="s">
        <v>146</v>
      </c>
      <c r="I6981" t="s">
        <v>147</v>
      </c>
      <c r="K6981">
        <v>201808</v>
      </c>
      <c r="L6981" t="s">
        <v>83</v>
      </c>
      <c r="M6981">
        <v>3800804</v>
      </c>
      <c r="N6981">
        <v>13786</v>
      </c>
      <c r="Q6981">
        <v>0</v>
      </c>
      <c r="S6981" s="1">
        <v>43054</v>
      </c>
      <c r="T6981" t="s">
        <v>37</v>
      </c>
      <c r="U6981" t="s">
        <v>149</v>
      </c>
      <c r="V6981" t="s">
        <v>272</v>
      </c>
      <c r="W6981" s="1">
        <v>43063</v>
      </c>
      <c r="X6981" s="12">
        <v>-10</v>
      </c>
      <c r="Y6981" s="4" t="str">
        <f t="shared" si="218"/>
        <v>Income</v>
      </c>
      <c r="Z6981" s="8">
        <v>43040</v>
      </c>
      <c r="AA6981" s="7" t="s">
        <v>397</v>
      </c>
      <c r="AB6981" s="7" t="str">
        <f t="shared" si="219"/>
        <v>Car Park Pass Income from Payroll</v>
      </c>
    </row>
    <row r="6982" spans="1:28" x14ac:dyDescent="0.25">
      <c r="A6982" s="7" t="s">
        <v>451</v>
      </c>
      <c r="B6982" t="s">
        <v>23</v>
      </c>
      <c r="C6982" t="s">
        <v>24</v>
      </c>
      <c r="D6982" t="s">
        <v>25</v>
      </c>
      <c r="E6982" t="s">
        <v>26</v>
      </c>
      <c r="F6982" t="s">
        <v>79</v>
      </c>
      <c r="G6982" t="s">
        <v>80</v>
      </c>
      <c r="H6982" t="s">
        <v>146</v>
      </c>
      <c r="I6982" t="s">
        <v>147</v>
      </c>
      <c r="K6982">
        <v>201808</v>
      </c>
      <c r="L6982" t="s">
        <v>83</v>
      </c>
      <c r="M6982">
        <v>3800804</v>
      </c>
      <c r="N6982">
        <v>14905</v>
      </c>
      <c r="Q6982">
        <v>0</v>
      </c>
      <c r="S6982" s="1">
        <v>43054</v>
      </c>
      <c r="T6982" t="s">
        <v>37</v>
      </c>
      <c r="U6982" t="s">
        <v>152</v>
      </c>
      <c r="V6982" t="s">
        <v>272</v>
      </c>
      <c r="W6982" s="1">
        <v>43063</v>
      </c>
      <c r="X6982" s="12">
        <v>-20.84</v>
      </c>
      <c r="Y6982" s="4" t="str">
        <f t="shared" si="218"/>
        <v>Income</v>
      </c>
      <c r="Z6982" s="8">
        <v>43040</v>
      </c>
      <c r="AA6982" s="7" t="s">
        <v>397</v>
      </c>
      <c r="AB6982" s="7" t="str">
        <f t="shared" si="219"/>
        <v>Car Park Pass Income from Payroll</v>
      </c>
    </row>
    <row r="6983" spans="1:28" x14ac:dyDescent="0.25">
      <c r="A6983" s="7" t="s">
        <v>451</v>
      </c>
      <c r="B6983" t="s">
        <v>23</v>
      </c>
      <c r="C6983" t="s">
        <v>24</v>
      </c>
      <c r="D6983" t="s">
        <v>25</v>
      </c>
      <c r="E6983" t="s">
        <v>26</v>
      </c>
      <c r="F6983" t="s">
        <v>79</v>
      </c>
      <c r="G6983" t="s">
        <v>80</v>
      </c>
      <c r="H6983" t="s">
        <v>146</v>
      </c>
      <c r="I6983" t="s">
        <v>147</v>
      </c>
      <c r="K6983">
        <v>201808</v>
      </c>
      <c r="L6983" t="s">
        <v>83</v>
      </c>
      <c r="M6983">
        <v>3800804</v>
      </c>
      <c r="N6983">
        <v>14906</v>
      </c>
      <c r="Q6983">
        <v>0</v>
      </c>
      <c r="S6983" s="1">
        <v>43054</v>
      </c>
      <c r="T6983" t="s">
        <v>37</v>
      </c>
      <c r="U6983" t="s">
        <v>159</v>
      </c>
      <c r="V6983" t="s">
        <v>272</v>
      </c>
      <c r="W6983" s="1">
        <v>43063</v>
      </c>
      <c r="X6983" s="12">
        <v>-29.16</v>
      </c>
      <c r="Y6983" s="4" t="str">
        <f t="shared" si="218"/>
        <v>Income</v>
      </c>
      <c r="Z6983" s="8">
        <v>43040</v>
      </c>
      <c r="AA6983" s="7" t="s">
        <v>397</v>
      </c>
      <c r="AB6983" s="7" t="str">
        <f t="shared" si="219"/>
        <v>Car Park Pass Income from Payroll</v>
      </c>
    </row>
    <row r="6984" spans="1:28" x14ac:dyDescent="0.25">
      <c r="A6984" s="7" t="s">
        <v>451</v>
      </c>
      <c r="B6984" t="s">
        <v>23</v>
      </c>
      <c r="C6984" t="s">
        <v>24</v>
      </c>
      <c r="D6984" t="s">
        <v>25</v>
      </c>
      <c r="E6984" t="s">
        <v>26</v>
      </c>
      <c r="F6984" t="s">
        <v>79</v>
      </c>
      <c r="G6984" t="s">
        <v>80</v>
      </c>
      <c r="H6984" t="s">
        <v>146</v>
      </c>
      <c r="I6984" t="s">
        <v>147</v>
      </c>
      <c r="K6984">
        <v>201808</v>
      </c>
      <c r="L6984" t="s">
        <v>83</v>
      </c>
      <c r="M6984">
        <v>3800804</v>
      </c>
      <c r="N6984">
        <v>14728</v>
      </c>
      <c r="Q6984">
        <v>0</v>
      </c>
      <c r="S6984" s="1">
        <v>43054</v>
      </c>
      <c r="T6984" t="s">
        <v>37</v>
      </c>
      <c r="U6984" t="s">
        <v>228</v>
      </c>
      <c r="V6984" t="s">
        <v>272</v>
      </c>
      <c r="W6984" s="1">
        <v>43063</v>
      </c>
      <c r="X6984" s="12">
        <v>-20.84</v>
      </c>
      <c r="Y6984" s="4" t="str">
        <f t="shared" si="218"/>
        <v>Income</v>
      </c>
      <c r="Z6984" s="8">
        <v>43040</v>
      </c>
      <c r="AA6984" s="7" t="s">
        <v>397</v>
      </c>
      <c r="AB6984" s="7" t="str">
        <f t="shared" si="219"/>
        <v>Car Park Pass Income from Payroll</v>
      </c>
    </row>
    <row r="6985" spans="1:28" x14ac:dyDescent="0.25">
      <c r="A6985" s="7" t="s">
        <v>451</v>
      </c>
      <c r="B6985" t="s">
        <v>23</v>
      </c>
      <c r="C6985" t="s">
        <v>24</v>
      </c>
      <c r="D6985" t="s">
        <v>25</v>
      </c>
      <c r="E6985" t="s">
        <v>26</v>
      </c>
      <c r="F6985" t="s">
        <v>79</v>
      </c>
      <c r="G6985" t="s">
        <v>80</v>
      </c>
      <c r="H6985" t="s">
        <v>146</v>
      </c>
      <c r="I6985" t="s">
        <v>147</v>
      </c>
      <c r="K6985">
        <v>201808</v>
      </c>
      <c r="L6985" t="s">
        <v>83</v>
      </c>
      <c r="M6985">
        <v>3800804</v>
      </c>
      <c r="N6985">
        <v>15099</v>
      </c>
      <c r="Q6985">
        <v>0</v>
      </c>
      <c r="S6985" s="1">
        <v>43054</v>
      </c>
      <c r="T6985" t="s">
        <v>37</v>
      </c>
      <c r="U6985" t="s">
        <v>180</v>
      </c>
      <c r="V6985" t="s">
        <v>272</v>
      </c>
      <c r="W6985" s="1">
        <v>43063</v>
      </c>
      <c r="X6985" s="12">
        <v>-16.670000000000002</v>
      </c>
      <c r="Y6985" s="4" t="str">
        <f t="shared" si="218"/>
        <v>Income</v>
      </c>
      <c r="Z6985" s="8">
        <v>43040</v>
      </c>
      <c r="AA6985" s="7" t="s">
        <v>397</v>
      </c>
      <c r="AB6985" s="7" t="str">
        <f t="shared" si="219"/>
        <v>Car Park Pass Income from Payroll</v>
      </c>
    </row>
    <row r="6986" spans="1:28" x14ac:dyDescent="0.25">
      <c r="A6986" s="7" t="s">
        <v>451</v>
      </c>
      <c r="B6986" t="s">
        <v>23</v>
      </c>
      <c r="C6986" t="s">
        <v>24</v>
      </c>
      <c r="D6986" t="s">
        <v>25</v>
      </c>
      <c r="E6986" t="s">
        <v>26</v>
      </c>
      <c r="F6986" t="s">
        <v>79</v>
      </c>
      <c r="G6986" t="s">
        <v>80</v>
      </c>
      <c r="H6986" t="s">
        <v>146</v>
      </c>
      <c r="I6986" t="s">
        <v>147</v>
      </c>
      <c r="K6986">
        <v>201808</v>
      </c>
      <c r="L6986" t="s">
        <v>83</v>
      </c>
      <c r="M6986">
        <v>3800804</v>
      </c>
      <c r="N6986">
        <v>15100</v>
      </c>
      <c r="Q6986">
        <v>0</v>
      </c>
      <c r="S6986" s="1">
        <v>43054</v>
      </c>
      <c r="T6986" t="s">
        <v>37</v>
      </c>
      <c r="U6986" t="s">
        <v>149</v>
      </c>
      <c r="V6986" t="s">
        <v>272</v>
      </c>
      <c r="W6986" s="1">
        <v>43063</v>
      </c>
      <c r="X6986" s="12">
        <v>-10</v>
      </c>
      <c r="Y6986" s="4" t="str">
        <f t="shared" si="218"/>
        <v>Income</v>
      </c>
      <c r="Z6986" s="8">
        <v>43040</v>
      </c>
      <c r="AA6986" s="7" t="s">
        <v>397</v>
      </c>
      <c r="AB6986" s="7" t="str">
        <f t="shared" si="219"/>
        <v>Car Park Pass Income from Payroll</v>
      </c>
    </row>
    <row r="6987" spans="1:28" x14ac:dyDescent="0.25">
      <c r="A6987" s="7" t="s">
        <v>451</v>
      </c>
      <c r="B6987" t="s">
        <v>23</v>
      </c>
      <c r="C6987" t="s">
        <v>24</v>
      </c>
      <c r="D6987" t="s">
        <v>25</v>
      </c>
      <c r="E6987" t="s">
        <v>26</v>
      </c>
      <c r="F6987" t="s">
        <v>79</v>
      </c>
      <c r="G6987" t="s">
        <v>80</v>
      </c>
      <c r="H6987" t="s">
        <v>146</v>
      </c>
      <c r="I6987" t="s">
        <v>147</v>
      </c>
      <c r="K6987">
        <v>201808</v>
      </c>
      <c r="L6987" t="s">
        <v>83</v>
      </c>
      <c r="M6987">
        <v>3800804</v>
      </c>
      <c r="N6987">
        <v>14722</v>
      </c>
      <c r="Q6987">
        <v>0</v>
      </c>
      <c r="S6987" s="1">
        <v>43054</v>
      </c>
      <c r="T6987" t="s">
        <v>37</v>
      </c>
      <c r="U6987" t="s">
        <v>246</v>
      </c>
      <c r="V6987" t="s">
        <v>272</v>
      </c>
      <c r="W6987" s="1">
        <v>43063</v>
      </c>
      <c r="X6987" s="12">
        <v>-16.670000000000002</v>
      </c>
      <c r="Y6987" s="4" t="str">
        <f t="shared" si="218"/>
        <v>Income</v>
      </c>
      <c r="Z6987" s="8">
        <v>43040</v>
      </c>
      <c r="AA6987" s="7" t="s">
        <v>397</v>
      </c>
      <c r="AB6987" s="7" t="str">
        <f t="shared" si="219"/>
        <v>Car Park Pass Income from Payroll</v>
      </c>
    </row>
    <row r="6988" spans="1:28" x14ac:dyDescent="0.25">
      <c r="A6988" s="7" t="s">
        <v>451</v>
      </c>
      <c r="B6988" t="s">
        <v>23</v>
      </c>
      <c r="C6988" t="s">
        <v>24</v>
      </c>
      <c r="D6988" t="s">
        <v>25</v>
      </c>
      <c r="E6988" t="s">
        <v>26</v>
      </c>
      <c r="F6988" t="s">
        <v>79</v>
      </c>
      <c r="G6988" t="s">
        <v>80</v>
      </c>
      <c r="H6988" t="s">
        <v>146</v>
      </c>
      <c r="I6988" t="s">
        <v>147</v>
      </c>
      <c r="K6988">
        <v>201808</v>
      </c>
      <c r="L6988" t="s">
        <v>83</v>
      </c>
      <c r="M6988">
        <v>3800804</v>
      </c>
      <c r="N6988">
        <v>14723</v>
      </c>
      <c r="Q6988">
        <v>0</v>
      </c>
      <c r="S6988" s="1">
        <v>43054</v>
      </c>
      <c r="T6988" t="s">
        <v>37</v>
      </c>
      <c r="U6988" t="s">
        <v>227</v>
      </c>
      <c r="V6988" t="s">
        <v>272</v>
      </c>
      <c r="W6988" s="1">
        <v>43063</v>
      </c>
      <c r="X6988" s="12">
        <v>-20.84</v>
      </c>
      <c r="Y6988" s="4" t="str">
        <f t="shared" si="218"/>
        <v>Income</v>
      </c>
      <c r="Z6988" s="8">
        <v>43040</v>
      </c>
      <c r="AA6988" s="7" t="s">
        <v>397</v>
      </c>
      <c r="AB6988" s="7" t="str">
        <f t="shared" si="219"/>
        <v>Car Park Pass Income from Payroll</v>
      </c>
    </row>
    <row r="6989" spans="1:28" x14ac:dyDescent="0.25">
      <c r="A6989" s="7" t="s">
        <v>451</v>
      </c>
      <c r="B6989" t="s">
        <v>23</v>
      </c>
      <c r="C6989" t="s">
        <v>24</v>
      </c>
      <c r="D6989" t="s">
        <v>25</v>
      </c>
      <c r="E6989" t="s">
        <v>26</v>
      </c>
      <c r="F6989" t="s">
        <v>79</v>
      </c>
      <c r="G6989" t="s">
        <v>80</v>
      </c>
      <c r="H6989" t="s">
        <v>146</v>
      </c>
      <c r="I6989" t="s">
        <v>147</v>
      </c>
      <c r="K6989">
        <v>201808</v>
      </c>
      <c r="L6989" t="s">
        <v>83</v>
      </c>
      <c r="M6989">
        <v>3800804</v>
      </c>
      <c r="N6989">
        <v>14724</v>
      </c>
      <c r="Q6989">
        <v>0</v>
      </c>
      <c r="S6989" s="1">
        <v>43054</v>
      </c>
      <c r="T6989" t="s">
        <v>37</v>
      </c>
      <c r="U6989" t="s">
        <v>175</v>
      </c>
      <c r="V6989" t="s">
        <v>272</v>
      </c>
      <c r="W6989" s="1">
        <v>43063</v>
      </c>
      <c r="X6989" s="12">
        <v>-10</v>
      </c>
      <c r="Y6989" s="4" t="str">
        <f t="shared" si="218"/>
        <v>Income</v>
      </c>
      <c r="Z6989" s="8">
        <v>43040</v>
      </c>
      <c r="AA6989" s="7" t="s">
        <v>397</v>
      </c>
      <c r="AB6989" s="7" t="str">
        <f t="shared" si="219"/>
        <v>Car Park Pass Income from Payroll</v>
      </c>
    </row>
    <row r="6990" spans="1:28" x14ac:dyDescent="0.25">
      <c r="A6990" s="7" t="s">
        <v>451</v>
      </c>
      <c r="B6990" t="s">
        <v>23</v>
      </c>
      <c r="C6990" t="s">
        <v>24</v>
      </c>
      <c r="D6990" t="s">
        <v>25</v>
      </c>
      <c r="E6990" t="s">
        <v>26</v>
      </c>
      <c r="F6990" t="s">
        <v>79</v>
      </c>
      <c r="G6990" t="s">
        <v>80</v>
      </c>
      <c r="H6990" t="s">
        <v>146</v>
      </c>
      <c r="I6990" t="s">
        <v>147</v>
      </c>
      <c r="K6990">
        <v>201808</v>
      </c>
      <c r="L6990" t="s">
        <v>83</v>
      </c>
      <c r="M6990">
        <v>3800804</v>
      </c>
      <c r="N6990">
        <v>14725</v>
      </c>
      <c r="Q6990">
        <v>0</v>
      </c>
      <c r="S6990" s="1">
        <v>43054</v>
      </c>
      <c r="T6990" t="s">
        <v>37</v>
      </c>
      <c r="U6990" t="s">
        <v>185</v>
      </c>
      <c r="V6990" t="s">
        <v>272</v>
      </c>
      <c r="W6990" s="1">
        <v>43063</v>
      </c>
      <c r="X6990" s="12">
        <v>-12.5</v>
      </c>
      <c r="Y6990" s="4" t="str">
        <f t="shared" si="218"/>
        <v>Income</v>
      </c>
      <c r="Z6990" s="8">
        <v>43040</v>
      </c>
      <c r="AA6990" s="7" t="s">
        <v>397</v>
      </c>
      <c r="AB6990" s="7" t="str">
        <f t="shared" si="219"/>
        <v>Car Park Pass Income from Payroll</v>
      </c>
    </row>
    <row r="6991" spans="1:28" x14ac:dyDescent="0.25">
      <c r="A6991" s="7" t="s">
        <v>451</v>
      </c>
      <c r="B6991" t="s">
        <v>23</v>
      </c>
      <c r="C6991" t="s">
        <v>24</v>
      </c>
      <c r="D6991" t="s">
        <v>25</v>
      </c>
      <c r="E6991" t="s">
        <v>26</v>
      </c>
      <c r="F6991" t="s">
        <v>79</v>
      </c>
      <c r="G6991" t="s">
        <v>80</v>
      </c>
      <c r="H6991" t="s">
        <v>146</v>
      </c>
      <c r="I6991" t="s">
        <v>147</v>
      </c>
      <c r="K6991">
        <v>201808</v>
      </c>
      <c r="L6991" t="s">
        <v>83</v>
      </c>
      <c r="M6991">
        <v>3800804</v>
      </c>
      <c r="N6991">
        <v>14726</v>
      </c>
      <c r="Q6991">
        <v>0</v>
      </c>
      <c r="S6991" s="1">
        <v>43054</v>
      </c>
      <c r="T6991" t="s">
        <v>37</v>
      </c>
      <c r="U6991" t="s">
        <v>167</v>
      </c>
      <c r="V6991" t="s">
        <v>272</v>
      </c>
      <c r="W6991" s="1">
        <v>43063</v>
      </c>
      <c r="X6991" s="12">
        <v>-10</v>
      </c>
      <c r="Y6991" s="4" t="str">
        <f t="shared" si="218"/>
        <v>Income</v>
      </c>
      <c r="Z6991" s="8">
        <v>43040</v>
      </c>
      <c r="AA6991" s="7" t="s">
        <v>397</v>
      </c>
      <c r="AB6991" s="7" t="str">
        <f t="shared" si="219"/>
        <v>Car Park Pass Income from Payroll</v>
      </c>
    </row>
    <row r="6992" spans="1:28" x14ac:dyDescent="0.25">
      <c r="A6992" s="7" t="s">
        <v>451</v>
      </c>
      <c r="B6992" t="s">
        <v>23</v>
      </c>
      <c r="C6992" t="s">
        <v>24</v>
      </c>
      <c r="D6992" t="s">
        <v>25</v>
      </c>
      <c r="E6992" t="s">
        <v>26</v>
      </c>
      <c r="F6992" t="s">
        <v>79</v>
      </c>
      <c r="G6992" t="s">
        <v>80</v>
      </c>
      <c r="H6992" t="s">
        <v>146</v>
      </c>
      <c r="I6992" t="s">
        <v>147</v>
      </c>
      <c r="K6992">
        <v>201808</v>
      </c>
      <c r="L6992" t="s">
        <v>83</v>
      </c>
      <c r="M6992">
        <v>3800804</v>
      </c>
      <c r="N6992">
        <v>14727</v>
      </c>
      <c r="Q6992">
        <v>0</v>
      </c>
      <c r="S6992" s="1">
        <v>43054</v>
      </c>
      <c r="T6992" t="s">
        <v>37</v>
      </c>
      <c r="U6992" t="s">
        <v>167</v>
      </c>
      <c r="V6992" t="s">
        <v>272</v>
      </c>
      <c r="W6992" s="1">
        <v>43063</v>
      </c>
      <c r="X6992" s="12">
        <v>-10</v>
      </c>
      <c r="Y6992" s="4" t="str">
        <f t="shared" si="218"/>
        <v>Income</v>
      </c>
      <c r="Z6992" s="8">
        <v>43040</v>
      </c>
      <c r="AA6992" s="7" t="s">
        <v>397</v>
      </c>
      <c r="AB6992" s="7" t="str">
        <f t="shared" si="219"/>
        <v>Car Park Pass Income from Payroll</v>
      </c>
    </row>
    <row r="6993" spans="1:28" x14ac:dyDescent="0.25">
      <c r="A6993" s="7" t="s">
        <v>451</v>
      </c>
      <c r="B6993" t="s">
        <v>23</v>
      </c>
      <c r="C6993" t="s">
        <v>24</v>
      </c>
      <c r="D6993" t="s">
        <v>25</v>
      </c>
      <c r="E6993" t="s">
        <v>26</v>
      </c>
      <c r="F6993" t="s">
        <v>79</v>
      </c>
      <c r="G6993" t="s">
        <v>80</v>
      </c>
      <c r="H6993" t="s">
        <v>146</v>
      </c>
      <c r="I6993" t="s">
        <v>147</v>
      </c>
      <c r="K6993">
        <v>201808</v>
      </c>
      <c r="L6993" t="s">
        <v>83</v>
      </c>
      <c r="M6993">
        <v>3800804</v>
      </c>
      <c r="N6993">
        <v>14815</v>
      </c>
      <c r="Q6993">
        <v>0</v>
      </c>
      <c r="S6993" s="1">
        <v>43054</v>
      </c>
      <c r="T6993" t="s">
        <v>37</v>
      </c>
      <c r="U6993" t="s">
        <v>222</v>
      </c>
      <c r="V6993" t="s">
        <v>272</v>
      </c>
      <c r="W6993" s="1">
        <v>43063</v>
      </c>
      <c r="X6993" s="12">
        <v>-20.84</v>
      </c>
      <c r="Y6993" s="4" t="str">
        <f t="shared" si="218"/>
        <v>Income</v>
      </c>
      <c r="Z6993" s="8">
        <v>43040</v>
      </c>
      <c r="AA6993" s="7" t="s">
        <v>397</v>
      </c>
      <c r="AB6993" s="7" t="str">
        <f t="shared" si="219"/>
        <v>Car Park Pass Income from Payroll</v>
      </c>
    </row>
    <row r="6994" spans="1:28" x14ac:dyDescent="0.25">
      <c r="A6994" s="7" t="s">
        <v>451</v>
      </c>
      <c r="B6994" t="s">
        <v>23</v>
      </c>
      <c r="C6994" t="s">
        <v>24</v>
      </c>
      <c r="D6994" t="s">
        <v>25</v>
      </c>
      <c r="E6994" t="s">
        <v>26</v>
      </c>
      <c r="F6994" t="s">
        <v>79</v>
      </c>
      <c r="G6994" t="s">
        <v>80</v>
      </c>
      <c r="H6994" t="s">
        <v>146</v>
      </c>
      <c r="I6994" t="s">
        <v>147</v>
      </c>
      <c r="K6994">
        <v>201808</v>
      </c>
      <c r="L6994" t="s">
        <v>83</v>
      </c>
      <c r="M6994">
        <v>3800804</v>
      </c>
      <c r="N6994">
        <v>14816</v>
      </c>
      <c r="Q6994">
        <v>0</v>
      </c>
      <c r="S6994" s="1">
        <v>43054</v>
      </c>
      <c r="T6994" t="s">
        <v>37</v>
      </c>
      <c r="U6994" t="s">
        <v>159</v>
      </c>
      <c r="V6994" t="s">
        <v>272</v>
      </c>
      <c r="W6994" s="1">
        <v>43063</v>
      </c>
      <c r="X6994" s="12">
        <v>-20.83</v>
      </c>
      <c r="Y6994" s="4" t="str">
        <f t="shared" si="218"/>
        <v>Income</v>
      </c>
      <c r="Z6994" s="8">
        <v>43040</v>
      </c>
      <c r="AA6994" s="7" t="s">
        <v>397</v>
      </c>
      <c r="AB6994" s="7" t="str">
        <f t="shared" si="219"/>
        <v>Car Park Pass Income from Payroll</v>
      </c>
    </row>
    <row r="6995" spans="1:28" x14ac:dyDescent="0.25">
      <c r="A6995" s="7" t="s">
        <v>451</v>
      </c>
      <c r="B6995" t="s">
        <v>23</v>
      </c>
      <c r="C6995" t="s">
        <v>24</v>
      </c>
      <c r="D6995" t="s">
        <v>25</v>
      </c>
      <c r="E6995" t="s">
        <v>26</v>
      </c>
      <c r="F6995" t="s">
        <v>79</v>
      </c>
      <c r="G6995" t="s">
        <v>80</v>
      </c>
      <c r="H6995" t="s">
        <v>146</v>
      </c>
      <c r="I6995" t="s">
        <v>147</v>
      </c>
      <c r="K6995">
        <v>201808</v>
      </c>
      <c r="L6995" t="s">
        <v>83</v>
      </c>
      <c r="M6995">
        <v>3800804</v>
      </c>
      <c r="N6995">
        <v>14817</v>
      </c>
      <c r="Q6995">
        <v>0</v>
      </c>
      <c r="S6995" s="1">
        <v>43054</v>
      </c>
      <c r="T6995" t="s">
        <v>37</v>
      </c>
      <c r="U6995" t="s">
        <v>204</v>
      </c>
      <c r="V6995" t="s">
        <v>272</v>
      </c>
      <c r="W6995" s="1">
        <v>43063</v>
      </c>
      <c r="X6995" s="12">
        <v>-10</v>
      </c>
      <c r="Y6995" s="4" t="str">
        <f t="shared" si="218"/>
        <v>Income</v>
      </c>
      <c r="Z6995" s="8">
        <v>43040</v>
      </c>
      <c r="AA6995" s="7" t="s">
        <v>397</v>
      </c>
      <c r="AB6995" s="7" t="str">
        <f t="shared" si="219"/>
        <v>Car Park Pass Income from Payroll</v>
      </c>
    </row>
    <row r="6996" spans="1:28" x14ac:dyDescent="0.25">
      <c r="A6996" s="7" t="s">
        <v>451</v>
      </c>
      <c r="B6996" t="s">
        <v>23</v>
      </c>
      <c r="C6996" t="s">
        <v>24</v>
      </c>
      <c r="D6996" t="s">
        <v>25</v>
      </c>
      <c r="E6996" t="s">
        <v>26</v>
      </c>
      <c r="F6996" t="s">
        <v>79</v>
      </c>
      <c r="G6996" t="s">
        <v>80</v>
      </c>
      <c r="H6996" t="s">
        <v>146</v>
      </c>
      <c r="I6996" t="s">
        <v>147</v>
      </c>
      <c r="K6996">
        <v>201808</v>
      </c>
      <c r="L6996" t="s">
        <v>83</v>
      </c>
      <c r="M6996">
        <v>3800804</v>
      </c>
      <c r="N6996">
        <v>14887</v>
      </c>
      <c r="Q6996">
        <v>0</v>
      </c>
      <c r="S6996" s="1">
        <v>43054</v>
      </c>
      <c r="T6996" t="s">
        <v>37</v>
      </c>
      <c r="U6996" t="s">
        <v>168</v>
      </c>
      <c r="V6996" t="s">
        <v>272</v>
      </c>
      <c r="W6996" s="1">
        <v>43063</v>
      </c>
      <c r="X6996" s="12">
        <v>-20.84</v>
      </c>
      <c r="Y6996" s="4" t="str">
        <f t="shared" si="218"/>
        <v>Income</v>
      </c>
      <c r="Z6996" s="8">
        <v>43040</v>
      </c>
      <c r="AA6996" s="7" t="s">
        <v>397</v>
      </c>
      <c r="AB6996" s="7" t="str">
        <f t="shared" si="219"/>
        <v>Car Park Pass Income from Payroll</v>
      </c>
    </row>
    <row r="6997" spans="1:28" x14ac:dyDescent="0.25">
      <c r="A6997" s="7" t="s">
        <v>451</v>
      </c>
      <c r="B6997" t="s">
        <v>23</v>
      </c>
      <c r="C6997" t="s">
        <v>24</v>
      </c>
      <c r="D6997" t="s">
        <v>25</v>
      </c>
      <c r="E6997" t="s">
        <v>26</v>
      </c>
      <c r="F6997" t="s">
        <v>79</v>
      </c>
      <c r="G6997" t="s">
        <v>80</v>
      </c>
      <c r="H6997" t="s">
        <v>146</v>
      </c>
      <c r="I6997" t="s">
        <v>147</v>
      </c>
      <c r="K6997">
        <v>201808</v>
      </c>
      <c r="L6997" t="s">
        <v>83</v>
      </c>
      <c r="M6997">
        <v>3800804</v>
      </c>
      <c r="N6997">
        <v>14888</v>
      </c>
      <c r="Q6997">
        <v>0</v>
      </c>
      <c r="S6997" s="1">
        <v>43054</v>
      </c>
      <c r="T6997" t="s">
        <v>37</v>
      </c>
      <c r="U6997" t="s">
        <v>206</v>
      </c>
      <c r="V6997" t="s">
        <v>272</v>
      </c>
      <c r="W6997" s="1">
        <v>43063</v>
      </c>
      <c r="X6997" s="12">
        <v>-20.84</v>
      </c>
      <c r="Y6997" s="4" t="str">
        <f t="shared" si="218"/>
        <v>Income</v>
      </c>
      <c r="Z6997" s="8">
        <v>43040</v>
      </c>
      <c r="AA6997" s="7" t="s">
        <v>397</v>
      </c>
      <c r="AB6997" s="7" t="str">
        <f t="shared" si="219"/>
        <v>Car Park Pass Income from Payroll</v>
      </c>
    </row>
    <row r="6998" spans="1:28" x14ac:dyDescent="0.25">
      <c r="A6998" s="7" t="s">
        <v>451</v>
      </c>
      <c r="B6998" t="s">
        <v>23</v>
      </c>
      <c r="C6998" t="s">
        <v>24</v>
      </c>
      <c r="D6998" t="s">
        <v>25</v>
      </c>
      <c r="E6998" t="s">
        <v>26</v>
      </c>
      <c r="F6998" t="s">
        <v>79</v>
      </c>
      <c r="G6998" t="s">
        <v>80</v>
      </c>
      <c r="H6998" t="s">
        <v>146</v>
      </c>
      <c r="I6998" t="s">
        <v>147</v>
      </c>
      <c r="K6998">
        <v>201808</v>
      </c>
      <c r="L6998" t="s">
        <v>83</v>
      </c>
      <c r="M6998">
        <v>3800804</v>
      </c>
      <c r="N6998">
        <v>14889</v>
      </c>
      <c r="Q6998">
        <v>0</v>
      </c>
      <c r="S6998" s="1">
        <v>43054</v>
      </c>
      <c r="T6998" t="s">
        <v>37</v>
      </c>
      <c r="U6998" t="s">
        <v>250</v>
      </c>
      <c r="V6998" t="s">
        <v>272</v>
      </c>
      <c r="W6998" s="1">
        <v>43063</v>
      </c>
      <c r="X6998" s="12">
        <v>-20.83</v>
      </c>
      <c r="Y6998" s="4" t="str">
        <f t="shared" si="218"/>
        <v>Income</v>
      </c>
      <c r="Z6998" s="8">
        <v>43040</v>
      </c>
      <c r="AA6998" s="7" t="s">
        <v>397</v>
      </c>
      <c r="AB6998" s="7" t="str">
        <f t="shared" si="219"/>
        <v>Car Park Pass Income from Payroll</v>
      </c>
    </row>
    <row r="6999" spans="1:28" x14ac:dyDescent="0.25">
      <c r="A6999" s="7" t="s">
        <v>451</v>
      </c>
      <c r="B6999" t="s">
        <v>23</v>
      </c>
      <c r="C6999" t="s">
        <v>24</v>
      </c>
      <c r="D6999" t="s">
        <v>25</v>
      </c>
      <c r="E6999" t="s">
        <v>26</v>
      </c>
      <c r="F6999" t="s">
        <v>79</v>
      </c>
      <c r="G6999" t="s">
        <v>80</v>
      </c>
      <c r="H6999" t="s">
        <v>146</v>
      </c>
      <c r="I6999" t="s">
        <v>147</v>
      </c>
      <c r="K6999">
        <v>201808</v>
      </c>
      <c r="L6999" t="s">
        <v>83</v>
      </c>
      <c r="M6999">
        <v>3800804</v>
      </c>
      <c r="N6999">
        <v>14890</v>
      </c>
      <c r="Q6999">
        <v>0</v>
      </c>
      <c r="S6999" s="1">
        <v>43054</v>
      </c>
      <c r="T6999" t="s">
        <v>37</v>
      </c>
      <c r="U6999" t="s">
        <v>167</v>
      </c>
      <c r="V6999" t="s">
        <v>272</v>
      </c>
      <c r="W6999" s="1">
        <v>43063</v>
      </c>
      <c r="X6999" s="12">
        <v>-10</v>
      </c>
      <c r="Y6999" s="4" t="str">
        <f t="shared" si="218"/>
        <v>Income</v>
      </c>
      <c r="Z6999" s="8">
        <v>43040</v>
      </c>
      <c r="AA6999" s="7" t="s">
        <v>397</v>
      </c>
      <c r="AB6999" s="7" t="str">
        <f t="shared" si="219"/>
        <v>Car Park Pass Income from Payroll</v>
      </c>
    </row>
    <row r="7000" spans="1:28" x14ac:dyDescent="0.25">
      <c r="A7000" s="7" t="s">
        <v>451</v>
      </c>
      <c r="B7000" t="s">
        <v>23</v>
      </c>
      <c r="C7000" t="s">
        <v>24</v>
      </c>
      <c r="D7000" t="s">
        <v>25</v>
      </c>
      <c r="E7000" t="s">
        <v>26</v>
      </c>
      <c r="F7000" t="s">
        <v>79</v>
      </c>
      <c r="G7000" t="s">
        <v>80</v>
      </c>
      <c r="H7000" t="s">
        <v>146</v>
      </c>
      <c r="I7000" t="s">
        <v>147</v>
      </c>
      <c r="K7000">
        <v>201808</v>
      </c>
      <c r="L7000" t="s">
        <v>83</v>
      </c>
      <c r="M7000">
        <v>3800804</v>
      </c>
      <c r="N7000">
        <v>14891</v>
      </c>
      <c r="Q7000">
        <v>0</v>
      </c>
      <c r="S7000" s="1">
        <v>43054</v>
      </c>
      <c r="T7000" t="s">
        <v>37</v>
      </c>
      <c r="U7000" t="s">
        <v>167</v>
      </c>
      <c r="V7000" t="s">
        <v>272</v>
      </c>
      <c r="W7000" s="1">
        <v>43063</v>
      </c>
      <c r="X7000" s="12">
        <v>-10</v>
      </c>
      <c r="Y7000" s="4" t="str">
        <f t="shared" si="218"/>
        <v>Income</v>
      </c>
      <c r="Z7000" s="8">
        <v>43040</v>
      </c>
      <c r="AA7000" s="7" t="s">
        <v>397</v>
      </c>
      <c r="AB7000" s="7" t="str">
        <f t="shared" si="219"/>
        <v>Car Park Pass Income from Payroll</v>
      </c>
    </row>
    <row r="7001" spans="1:28" x14ac:dyDescent="0.25">
      <c r="A7001" s="7" t="s">
        <v>451</v>
      </c>
      <c r="B7001" t="s">
        <v>23</v>
      </c>
      <c r="C7001" t="s">
        <v>24</v>
      </c>
      <c r="D7001" t="s">
        <v>25</v>
      </c>
      <c r="E7001" t="s">
        <v>26</v>
      </c>
      <c r="F7001" t="s">
        <v>79</v>
      </c>
      <c r="G7001" t="s">
        <v>80</v>
      </c>
      <c r="H7001" t="s">
        <v>146</v>
      </c>
      <c r="I7001" t="s">
        <v>147</v>
      </c>
      <c r="K7001">
        <v>201808</v>
      </c>
      <c r="L7001" t="s">
        <v>83</v>
      </c>
      <c r="M7001">
        <v>3800804</v>
      </c>
      <c r="N7001">
        <v>14892</v>
      </c>
      <c r="Q7001">
        <v>0</v>
      </c>
      <c r="S7001" s="1">
        <v>43054</v>
      </c>
      <c r="T7001" t="s">
        <v>37</v>
      </c>
      <c r="U7001" t="s">
        <v>162</v>
      </c>
      <c r="V7001" t="s">
        <v>272</v>
      </c>
      <c r="W7001" s="1">
        <v>43063</v>
      </c>
      <c r="X7001" s="12">
        <v>-20.83</v>
      </c>
      <c r="Y7001" s="4" t="str">
        <f t="shared" si="218"/>
        <v>Income</v>
      </c>
      <c r="Z7001" s="8">
        <v>43040</v>
      </c>
      <c r="AA7001" s="7" t="s">
        <v>397</v>
      </c>
      <c r="AB7001" s="7" t="str">
        <f t="shared" si="219"/>
        <v>Car Park Pass Income from Payroll</v>
      </c>
    </row>
    <row r="7002" spans="1:28" x14ac:dyDescent="0.25">
      <c r="A7002" s="7" t="s">
        <v>451</v>
      </c>
      <c r="B7002" t="s">
        <v>23</v>
      </c>
      <c r="C7002" t="s">
        <v>24</v>
      </c>
      <c r="D7002" t="s">
        <v>25</v>
      </c>
      <c r="E7002" t="s">
        <v>26</v>
      </c>
      <c r="F7002" t="s">
        <v>79</v>
      </c>
      <c r="G7002" t="s">
        <v>80</v>
      </c>
      <c r="H7002" t="s">
        <v>146</v>
      </c>
      <c r="I7002" t="s">
        <v>147</v>
      </c>
      <c r="K7002">
        <v>201808</v>
      </c>
      <c r="L7002" t="s">
        <v>83</v>
      </c>
      <c r="M7002">
        <v>3800804</v>
      </c>
      <c r="N7002">
        <v>14893</v>
      </c>
      <c r="Q7002">
        <v>0</v>
      </c>
      <c r="S7002" s="1">
        <v>43054</v>
      </c>
      <c r="T7002" t="s">
        <v>37</v>
      </c>
      <c r="U7002" t="s">
        <v>215</v>
      </c>
      <c r="V7002" t="s">
        <v>272</v>
      </c>
      <c r="W7002" s="1">
        <v>43063</v>
      </c>
      <c r="X7002" s="12">
        <v>-16.670000000000002</v>
      </c>
      <c r="Y7002" s="4" t="str">
        <f t="shared" si="218"/>
        <v>Income</v>
      </c>
      <c r="Z7002" s="8">
        <v>43040</v>
      </c>
      <c r="AA7002" s="7" t="s">
        <v>397</v>
      </c>
      <c r="AB7002" s="7" t="str">
        <f t="shared" si="219"/>
        <v>Car Park Pass Income from Payroll</v>
      </c>
    </row>
    <row r="7003" spans="1:28" x14ac:dyDescent="0.25">
      <c r="A7003" s="7" t="s">
        <v>451</v>
      </c>
      <c r="B7003" t="s">
        <v>23</v>
      </c>
      <c r="C7003" t="s">
        <v>24</v>
      </c>
      <c r="D7003" t="s">
        <v>25</v>
      </c>
      <c r="E7003" t="s">
        <v>26</v>
      </c>
      <c r="F7003" t="s">
        <v>79</v>
      </c>
      <c r="G7003" t="s">
        <v>80</v>
      </c>
      <c r="H7003" t="s">
        <v>146</v>
      </c>
      <c r="I7003" t="s">
        <v>147</v>
      </c>
      <c r="K7003">
        <v>201808</v>
      </c>
      <c r="L7003" t="s">
        <v>83</v>
      </c>
      <c r="M7003">
        <v>3800804</v>
      </c>
      <c r="N7003">
        <v>35108</v>
      </c>
      <c r="Q7003">
        <v>0</v>
      </c>
      <c r="S7003" s="1">
        <v>43054</v>
      </c>
      <c r="T7003" t="s">
        <v>37</v>
      </c>
      <c r="U7003" t="s">
        <v>149</v>
      </c>
      <c r="V7003" t="s">
        <v>272</v>
      </c>
      <c r="W7003" s="1">
        <v>43063</v>
      </c>
      <c r="X7003" s="12">
        <v>-20.83</v>
      </c>
      <c r="Y7003" s="4" t="str">
        <f t="shared" si="218"/>
        <v>Income</v>
      </c>
      <c r="Z7003" s="8">
        <v>43040</v>
      </c>
      <c r="AA7003" s="7" t="s">
        <v>397</v>
      </c>
      <c r="AB7003" s="7" t="str">
        <f t="shared" si="219"/>
        <v>Car Park Pass Income from Payroll</v>
      </c>
    </row>
    <row r="7004" spans="1:28" x14ac:dyDescent="0.25">
      <c r="A7004" s="7" t="s">
        <v>451</v>
      </c>
      <c r="B7004" t="s">
        <v>23</v>
      </c>
      <c r="C7004" t="s">
        <v>24</v>
      </c>
      <c r="D7004" t="s">
        <v>25</v>
      </c>
      <c r="E7004" t="s">
        <v>26</v>
      </c>
      <c r="F7004" t="s">
        <v>79</v>
      </c>
      <c r="G7004" t="s">
        <v>80</v>
      </c>
      <c r="H7004" t="s">
        <v>146</v>
      </c>
      <c r="I7004" t="s">
        <v>147</v>
      </c>
      <c r="K7004">
        <v>201808</v>
      </c>
      <c r="L7004" t="s">
        <v>83</v>
      </c>
      <c r="M7004">
        <v>3800804</v>
      </c>
      <c r="N7004">
        <v>14826</v>
      </c>
      <c r="Q7004">
        <v>0</v>
      </c>
      <c r="S7004" s="1">
        <v>43054</v>
      </c>
      <c r="T7004" t="s">
        <v>37</v>
      </c>
      <c r="U7004" t="s">
        <v>165</v>
      </c>
      <c r="V7004" t="s">
        <v>272</v>
      </c>
      <c r="W7004" s="1">
        <v>43063</v>
      </c>
      <c r="X7004" s="12">
        <v>-20.83</v>
      </c>
      <c r="Y7004" s="4" t="str">
        <f t="shared" si="218"/>
        <v>Income</v>
      </c>
      <c r="Z7004" s="8">
        <v>43040</v>
      </c>
      <c r="AA7004" s="7" t="s">
        <v>397</v>
      </c>
      <c r="AB7004" s="7" t="str">
        <f t="shared" si="219"/>
        <v>Car Park Pass Income from Payroll</v>
      </c>
    </row>
    <row r="7005" spans="1:28" x14ac:dyDescent="0.25">
      <c r="A7005" s="7" t="s">
        <v>451</v>
      </c>
      <c r="B7005" t="s">
        <v>23</v>
      </c>
      <c r="C7005" t="s">
        <v>24</v>
      </c>
      <c r="D7005" t="s">
        <v>25</v>
      </c>
      <c r="E7005" t="s">
        <v>26</v>
      </c>
      <c r="F7005" t="s">
        <v>79</v>
      </c>
      <c r="G7005" t="s">
        <v>80</v>
      </c>
      <c r="H7005" t="s">
        <v>146</v>
      </c>
      <c r="I7005" t="s">
        <v>147</v>
      </c>
      <c r="K7005">
        <v>201808</v>
      </c>
      <c r="L7005" t="s">
        <v>83</v>
      </c>
      <c r="M7005">
        <v>3800804</v>
      </c>
      <c r="N7005">
        <v>14827</v>
      </c>
      <c r="Q7005">
        <v>0</v>
      </c>
      <c r="S7005" s="1">
        <v>43054</v>
      </c>
      <c r="T7005" t="s">
        <v>37</v>
      </c>
      <c r="U7005" t="s">
        <v>168</v>
      </c>
      <c r="V7005" t="s">
        <v>272</v>
      </c>
      <c r="W7005" s="1">
        <v>43063</v>
      </c>
      <c r="X7005" s="12">
        <v>-20.84</v>
      </c>
      <c r="Y7005" s="4" t="str">
        <f t="shared" si="218"/>
        <v>Income</v>
      </c>
      <c r="Z7005" s="8">
        <v>43040</v>
      </c>
      <c r="AA7005" s="7" t="s">
        <v>397</v>
      </c>
      <c r="AB7005" s="7" t="str">
        <f t="shared" si="219"/>
        <v>Car Park Pass Income from Payroll</v>
      </c>
    </row>
    <row r="7006" spans="1:28" x14ac:dyDescent="0.25">
      <c r="A7006" s="7" t="s">
        <v>451</v>
      </c>
      <c r="B7006" t="s">
        <v>23</v>
      </c>
      <c r="C7006" t="s">
        <v>24</v>
      </c>
      <c r="D7006" t="s">
        <v>25</v>
      </c>
      <c r="E7006" t="s">
        <v>26</v>
      </c>
      <c r="F7006" t="s">
        <v>79</v>
      </c>
      <c r="G7006" t="s">
        <v>80</v>
      </c>
      <c r="H7006" t="s">
        <v>146</v>
      </c>
      <c r="I7006" t="s">
        <v>147</v>
      </c>
      <c r="K7006">
        <v>201808</v>
      </c>
      <c r="L7006" t="s">
        <v>83</v>
      </c>
      <c r="M7006">
        <v>3800804</v>
      </c>
      <c r="N7006">
        <v>15118</v>
      </c>
      <c r="Q7006">
        <v>0</v>
      </c>
      <c r="S7006" s="1">
        <v>43054</v>
      </c>
      <c r="T7006" t="s">
        <v>37</v>
      </c>
      <c r="U7006" t="s">
        <v>149</v>
      </c>
      <c r="V7006" t="s">
        <v>272</v>
      </c>
      <c r="W7006" s="1">
        <v>43063</v>
      </c>
      <c r="X7006" s="12">
        <v>-10</v>
      </c>
      <c r="Y7006" s="4" t="str">
        <f t="shared" si="218"/>
        <v>Income</v>
      </c>
      <c r="Z7006" s="8">
        <v>43040</v>
      </c>
      <c r="AA7006" s="7" t="s">
        <v>397</v>
      </c>
      <c r="AB7006" s="7" t="str">
        <f t="shared" si="219"/>
        <v>Car Park Pass Income from Payroll</v>
      </c>
    </row>
    <row r="7007" spans="1:28" x14ac:dyDescent="0.25">
      <c r="A7007" s="7" t="s">
        <v>451</v>
      </c>
      <c r="B7007" t="s">
        <v>23</v>
      </c>
      <c r="C7007" t="s">
        <v>24</v>
      </c>
      <c r="D7007" t="s">
        <v>25</v>
      </c>
      <c r="E7007" t="s">
        <v>26</v>
      </c>
      <c r="F7007" t="s">
        <v>79</v>
      </c>
      <c r="G7007" t="s">
        <v>80</v>
      </c>
      <c r="H7007" t="s">
        <v>146</v>
      </c>
      <c r="I7007" t="s">
        <v>147</v>
      </c>
      <c r="K7007">
        <v>201808</v>
      </c>
      <c r="L7007" t="s">
        <v>83</v>
      </c>
      <c r="M7007">
        <v>3800804</v>
      </c>
      <c r="N7007">
        <v>15119</v>
      </c>
      <c r="Q7007">
        <v>0</v>
      </c>
      <c r="S7007" s="1">
        <v>43054</v>
      </c>
      <c r="T7007" t="s">
        <v>37</v>
      </c>
      <c r="U7007" t="s">
        <v>149</v>
      </c>
      <c r="V7007" t="s">
        <v>272</v>
      </c>
      <c r="W7007" s="1">
        <v>43063</v>
      </c>
      <c r="X7007" s="12">
        <v>-10</v>
      </c>
      <c r="Y7007" s="4" t="str">
        <f t="shared" si="218"/>
        <v>Income</v>
      </c>
      <c r="Z7007" s="8">
        <v>43040</v>
      </c>
      <c r="AA7007" s="7" t="s">
        <v>397</v>
      </c>
      <c r="AB7007" s="7" t="str">
        <f t="shared" si="219"/>
        <v>Car Park Pass Income from Payroll</v>
      </c>
    </row>
    <row r="7008" spans="1:28" x14ac:dyDescent="0.25">
      <c r="A7008" s="7" t="s">
        <v>451</v>
      </c>
      <c r="B7008" t="s">
        <v>23</v>
      </c>
      <c r="C7008" t="s">
        <v>24</v>
      </c>
      <c r="D7008" t="s">
        <v>25</v>
      </c>
      <c r="E7008" t="s">
        <v>26</v>
      </c>
      <c r="F7008" t="s">
        <v>79</v>
      </c>
      <c r="G7008" t="s">
        <v>80</v>
      </c>
      <c r="H7008" t="s">
        <v>146</v>
      </c>
      <c r="I7008" t="s">
        <v>147</v>
      </c>
      <c r="K7008">
        <v>201808</v>
      </c>
      <c r="L7008" t="s">
        <v>83</v>
      </c>
      <c r="M7008">
        <v>3800804</v>
      </c>
      <c r="N7008">
        <v>15120</v>
      </c>
      <c r="Q7008">
        <v>0</v>
      </c>
      <c r="S7008" s="1">
        <v>43054</v>
      </c>
      <c r="T7008" t="s">
        <v>37</v>
      </c>
      <c r="U7008" t="s">
        <v>149</v>
      </c>
      <c r="V7008" t="s">
        <v>272</v>
      </c>
      <c r="W7008" s="1">
        <v>43063</v>
      </c>
      <c r="X7008" s="12">
        <v>-10</v>
      </c>
      <c r="Y7008" s="4" t="str">
        <f t="shared" si="218"/>
        <v>Income</v>
      </c>
      <c r="Z7008" s="8">
        <v>43040</v>
      </c>
      <c r="AA7008" s="7" t="s">
        <v>397</v>
      </c>
      <c r="AB7008" s="7" t="str">
        <f t="shared" si="219"/>
        <v>Car Park Pass Income from Payroll</v>
      </c>
    </row>
    <row r="7009" spans="1:28" x14ac:dyDescent="0.25">
      <c r="A7009" s="7" t="s">
        <v>451</v>
      </c>
      <c r="B7009" t="s">
        <v>23</v>
      </c>
      <c r="C7009" t="s">
        <v>24</v>
      </c>
      <c r="D7009" t="s">
        <v>25</v>
      </c>
      <c r="E7009" t="s">
        <v>26</v>
      </c>
      <c r="F7009" t="s">
        <v>79</v>
      </c>
      <c r="G7009" t="s">
        <v>80</v>
      </c>
      <c r="H7009" t="s">
        <v>146</v>
      </c>
      <c r="I7009" t="s">
        <v>147</v>
      </c>
      <c r="K7009">
        <v>201808</v>
      </c>
      <c r="L7009" t="s">
        <v>83</v>
      </c>
      <c r="M7009">
        <v>3800804</v>
      </c>
      <c r="N7009">
        <v>14731</v>
      </c>
      <c r="Q7009">
        <v>0</v>
      </c>
      <c r="S7009" s="1">
        <v>43054</v>
      </c>
      <c r="T7009" t="s">
        <v>37</v>
      </c>
      <c r="U7009" t="s">
        <v>221</v>
      </c>
      <c r="V7009" t="s">
        <v>272</v>
      </c>
      <c r="W7009" s="1">
        <v>43063</v>
      </c>
      <c r="X7009" s="12">
        <v>-20.84</v>
      </c>
      <c r="Y7009" s="4" t="str">
        <f t="shared" si="218"/>
        <v>Income</v>
      </c>
      <c r="Z7009" s="8">
        <v>43040</v>
      </c>
      <c r="AA7009" s="7" t="s">
        <v>397</v>
      </c>
      <c r="AB7009" s="7" t="str">
        <f t="shared" si="219"/>
        <v>Car Park Pass Income from Payroll</v>
      </c>
    </row>
    <row r="7010" spans="1:28" x14ac:dyDescent="0.25">
      <c r="A7010" s="7" t="s">
        <v>451</v>
      </c>
      <c r="B7010" t="s">
        <v>23</v>
      </c>
      <c r="C7010" t="s">
        <v>24</v>
      </c>
      <c r="D7010" t="s">
        <v>25</v>
      </c>
      <c r="E7010" t="s">
        <v>26</v>
      </c>
      <c r="F7010" t="s">
        <v>79</v>
      </c>
      <c r="G7010" t="s">
        <v>80</v>
      </c>
      <c r="H7010" t="s">
        <v>146</v>
      </c>
      <c r="I7010" t="s">
        <v>147</v>
      </c>
      <c r="K7010">
        <v>201808</v>
      </c>
      <c r="L7010" t="s">
        <v>83</v>
      </c>
      <c r="M7010">
        <v>3800804</v>
      </c>
      <c r="N7010">
        <v>14732</v>
      </c>
      <c r="Q7010">
        <v>0</v>
      </c>
      <c r="S7010" s="1">
        <v>43054</v>
      </c>
      <c r="T7010" t="s">
        <v>37</v>
      </c>
      <c r="U7010" t="s">
        <v>167</v>
      </c>
      <c r="V7010" t="s">
        <v>272</v>
      </c>
      <c r="W7010" s="1">
        <v>43063</v>
      </c>
      <c r="X7010" s="12">
        <v>-10</v>
      </c>
      <c r="Y7010" s="4" t="str">
        <f t="shared" si="218"/>
        <v>Income</v>
      </c>
      <c r="Z7010" s="8">
        <v>43040</v>
      </c>
      <c r="AA7010" s="7" t="s">
        <v>397</v>
      </c>
      <c r="AB7010" s="7" t="str">
        <f t="shared" si="219"/>
        <v>Car Park Pass Income from Payroll</v>
      </c>
    </row>
    <row r="7011" spans="1:28" x14ac:dyDescent="0.25">
      <c r="A7011" s="7" t="s">
        <v>451</v>
      </c>
      <c r="B7011" t="s">
        <v>23</v>
      </c>
      <c r="C7011" t="s">
        <v>24</v>
      </c>
      <c r="D7011" t="s">
        <v>25</v>
      </c>
      <c r="E7011" t="s">
        <v>26</v>
      </c>
      <c r="F7011" t="s">
        <v>79</v>
      </c>
      <c r="G7011" t="s">
        <v>80</v>
      </c>
      <c r="H7011" t="s">
        <v>146</v>
      </c>
      <c r="I7011" t="s">
        <v>147</v>
      </c>
      <c r="K7011">
        <v>201808</v>
      </c>
      <c r="L7011" t="s">
        <v>83</v>
      </c>
      <c r="M7011">
        <v>3800804</v>
      </c>
      <c r="N7011">
        <v>14733</v>
      </c>
      <c r="Q7011">
        <v>0</v>
      </c>
      <c r="S7011" s="1">
        <v>43054</v>
      </c>
      <c r="T7011" t="s">
        <v>37</v>
      </c>
      <c r="U7011" t="s">
        <v>200</v>
      </c>
      <c r="V7011" t="s">
        <v>272</v>
      </c>
      <c r="W7011" s="1">
        <v>43063</v>
      </c>
      <c r="X7011" s="12">
        <v>-20.84</v>
      </c>
      <c r="Y7011" s="4" t="str">
        <f t="shared" si="218"/>
        <v>Income</v>
      </c>
      <c r="Z7011" s="8">
        <v>43040</v>
      </c>
      <c r="AA7011" s="7" t="s">
        <v>397</v>
      </c>
      <c r="AB7011" s="7" t="str">
        <f t="shared" si="219"/>
        <v>Car Park Pass Income from Payroll</v>
      </c>
    </row>
    <row r="7012" spans="1:28" x14ac:dyDescent="0.25">
      <c r="A7012" s="7" t="s">
        <v>451</v>
      </c>
      <c r="B7012" t="s">
        <v>23</v>
      </c>
      <c r="C7012" t="s">
        <v>24</v>
      </c>
      <c r="D7012" t="s">
        <v>25</v>
      </c>
      <c r="E7012" t="s">
        <v>26</v>
      </c>
      <c r="F7012" t="s">
        <v>79</v>
      </c>
      <c r="G7012" t="s">
        <v>80</v>
      </c>
      <c r="H7012" t="s">
        <v>146</v>
      </c>
      <c r="I7012" t="s">
        <v>147</v>
      </c>
      <c r="K7012">
        <v>201808</v>
      </c>
      <c r="L7012" t="s">
        <v>83</v>
      </c>
      <c r="M7012">
        <v>3800804</v>
      </c>
      <c r="N7012">
        <v>14828</v>
      </c>
      <c r="Q7012">
        <v>0</v>
      </c>
      <c r="S7012" s="1">
        <v>43054</v>
      </c>
      <c r="T7012" t="s">
        <v>37</v>
      </c>
      <c r="U7012" t="s">
        <v>167</v>
      </c>
      <c r="V7012" t="s">
        <v>272</v>
      </c>
      <c r="W7012" s="1">
        <v>43063</v>
      </c>
      <c r="X7012" s="12">
        <v>-10</v>
      </c>
      <c r="Y7012" s="4" t="str">
        <f t="shared" si="218"/>
        <v>Income</v>
      </c>
      <c r="Z7012" s="8">
        <v>43040</v>
      </c>
      <c r="AA7012" s="7" t="s">
        <v>397</v>
      </c>
      <c r="AB7012" s="7" t="str">
        <f t="shared" si="219"/>
        <v>Car Park Pass Income from Payroll</v>
      </c>
    </row>
    <row r="7013" spans="1:28" x14ac:dyDescent="0.25">
      <c r="A7013" s="7" t="s">
        <v>451</v>
      </c>
      <c r="B7013" t="s">
        <v>23</v>
      </c>
      <c r="C7013" t="s">
        <v>24</v>
      </c>
      <c r="D7013" t="s">
        <v>25</v>
      </c>
      <c r="E7013" t="s">
        <v>26</v>
      </c>
      <c r="F7013" t="s">
        <v>79</v>
      </c>
      <c r="G7013" t="s">
        <v>80</v>
      </c>
      <c r="H7013" t="s">
        <v>146</v>
      </c>
      <c r="I7013" t="s">
        <v>147</v>
      </c>
      <c r="K7013">
        <v>201808</v>
      </c>
      <c r="L7013" t="s">
        <v>83</v>
      </c>
      <c r="M7013">
        <v>3800804</v>
      </c>
      <c r="N7013">
        <v>14829</v>
      </c>
      <c r="Q7013">
        <v>0</v>
      </c>
      <c r="S7013" s="1">
        <v>43054</v>
      </c>
      <c r="T7013" t="s">
        <v>37</v>
      </c>
      <c r="U7013" t="s">
        <v>167</v>
      </c>
      <c r="V7013" t="s">
        <v>272</v>
      </c>
      <c r="W7013" s="1">
        <v>43063</v>
      </c>
      <c r="X7013" s="12">
        <v>-10</v>
      </c>
      <c r="Y7013" s="4" t="str">
        <f t="shared" si="218"/>
        <v>Income</v>
      </c>
      <c r="Z7013" s="8">
        <v>43040</v>
      </c>
      <c r="AA7013" s="7" t="s">
        <v>397</v>
      </c>
      <c r="AB7013" s="7" t="str">
        <f t="shared" si="219"/>
        <v>Car Park Pass Income from Payroll</v>
      </c>
    </row>
    <row r="7014" spans="1:28" x14ac:dyDescent="0.25">
      <c r="A7014" s="7" t="s">
        <v>451</v>
      </c>
      <c r="B7014" t="s">
        <v>23</v>
      </c>
      <c r="C7014" t="s">
        <v>24</v>
      </c>
      <c r="D7014" t="s">
        <v>25</v>
      </c>
      <c r="E7014" t="s">
        <v>26</v>
      </c>
      <c r="F7014" t="s">
        <v>79</v>
      </c>
      <c r="G7014" t="s">
        <v>80</v>
      </c>
      <c r="H7014" t="s">
        <v>146</v>
      </c>
      <c r="I7014" t="s">
        <v>147</v>
      </c>
      <c r="K7014">
        <v>201808</v>
      </c>
      <c r="L7014" t="s">
        <v>83</v>
      </c>
      <c r="M7014">
        <v>3800804</v>
      </c>
      <c r="N7014">
        <v>14830</v>
      </c>
      <c r="Q7014">
        <v>0</v>
      </c>
      <c r="S7014" s="1">
        <v>43054</v>
      </c>
      <c r="T7014" t="s">
        <v>37</v>
      </c>
      <c r="U7014" t="s">
        <v>167</v>
      </c>
      <c r="V7014" t="s">
        <v>272</v>
      </c>
      <c r="W7014" s="1">
        <v>43063</v>
      </c>
      <c r="X7014" s="12">
        <v>-10</v>
      </c>
      <c r="Y7014" s="4" t="str">
        <f t="shared" si="218"/>
        <v>Income</v>
      </c>
      <c r="Z7014" s="8">
        <v>43040</v>
      </c>
      <c r="AA7014" s="7" t="s">
        <v>397</v>
      </c>
      <c r="AB7014" s="7" t="str">
        <f t="shared" si="219"/>
        <v>Car Park Pass Income from Payroll</v>
      </c>
    </row>
    <row r="7015" spans="1:28" x14ac:dyDescent="0.25">
      <c r="A7015" s="7" t="s">
        <v>451</v>
      </c>
      <c r="B7015" t="s">
        <v>23</v>
      </c>
      <c r="C7015" t="s">
        <v>24</v>
      </c>
      <c r="D7015" t="s">
        <v>25</v>
      </c>
      <c r="E7015" t="s">
        <v>26</v>
      </c>
      <c r="F7015" t="s">
        <v>79</v>
      </c>
      <c r="G7015" t="s">
        <v>80</v>
      </c>
      <c r="H7015" t="s">
        <v>146</v>
      </c>
      <c r="I7015" t="s">
        <v>147</v>
      </c>
      <c r="K7015">
        <v>201808</v>
      </c>
      <c r="L7015" t="s">
        <v>83</v>
      </c>
      <c r="M7015">
        <v>3800804</v>
      </c>
      <c r="N7015">
        <v>13792</v>
      </c>
      <c r="Q7015">
        <v>0</v>
      </c>
      <c r="S7015" s="1">
        <v>43054</v>
      </c>
      <c r="T7015" t="s">
        <v>37</v>
      </c>
      <c r="U7015" t="s">
        <v>149</v>
      </c>
      <c r="V7015" t="s">
        <v>272</v>
      </c>
      <c r="W7015" s="1">
        <v>43063</v>
      </c>
      <c r="X7015" s="12">
        <v>-10</v>
      </c>
      <c r="Y7015" s="4" t="str">
        <f t="shared" si="218"/>
        <v>Income</v>
      </c>
      <c r="Z7015" s="8">
        <v>43040</v>
      </c>
      <c r="AA7015" s="7" t="s">
        <v>397</v>
      </c>
      <c r="AB7015" s="7" t="str">
        <f t="shared" si="219"/>
        <v>Car Park Pass Income from Payroll</v>
      </c>
    </row>
    <row r="7016" spans="1:28" x14ac:dyDescent="0.25">
      <c r="A7016" s="7" t="s">
        <v>451</v>
      </c>
      <c r="B7016" t="s">
        <v>23</v>
      </c>
      <c r="C7016" t="s">
        <v>24</v>
      </c>
      <c r="D7016" t="s">
        <v>25</v>
      </c>
      <c r="E7016" t="s">
        <v>26</v>
      </c>
      <c r="F7016" t="s">
        <v>79</v>
      </c>
      <c r="G7016" t="s">
        <v>80</v>
      </c>
      <c r="H7016" t="s">
        <v>146</v>
      </c>
      <c r="I7016" t="s">
        <v>147</v>
      </c>
      <c r="K7016">
        <v>201808</v>
      </c>
      <c r="L7016" t="s">
        <v>83</v>
      </c>
      <c r="M7016">
        <v>3800804</v>
      </c>
      <c r="N7016">
        <v>13793</v>
      </c>
      <c r="Q7016">
        <v>0</v>
      </c>
      <c r="S7016" s="1">
        <v>43054</v>
      </c>
      <c r="T7016" t="s">
        <v>37</v>
      </c>
      <c r="U7016" t="s">
        <v>149</v>
      </c>
      <c r="V7016" t="s">
        <v>272</v>
      </c>
      <c r="W7016" s="1">
        <v>43063</v>
      </c>
      <c r="X7016" s="12">
        <v>-10</v>
      </c>
      <c r="Y7016" s="4" t="str">
        <f t="shared" si="218"/>
        <v>Income</v>
      </c>
      <c r="Z7016" s="8">
        <v>43040</v>
      </c>
      <c r="AA7016" s="7" t="s">
        <v>397</v>
      </c>
      <c r="AB7016" s="7" t="str">
        <f t="shared" si="219"/>
        <v>Car Park Pass Income from Payroll</v>
      </c>
    </row>
    <row r="7017" spans="1:28" x14ac:dyDescent="0.25">
      <c r="A7017" s="7" t="s">
        <v>451</v>
      </c>
      <c r="B7017" t="s">
        <v>23</v>
      </c>
      <c r="C7017" t="s">
        <v>24</v>
      </c>
      <c r="D7017" t="s">
        <v>25</v>
      </c>
      <c r="E7017" t="s">
        <v>26</v>
      </c>
      <c r="F7017" t="s">
        <v>79</v>
      </c>
      <c r="G7017" t="s">
        <v>80</v>
      </c>
      <c r="H7017" t="s">
        <v>146</v>
      </c>
      <c r="I7017" t="s">
        <v>147</v>
      </c>
      <c r="K7017">
        <v>201808</v>
      </c>
      <c r="L7017" t="s">
        <v>83</v>
      </c>
      <c r="M7017">
        <v>3800804</v>
      </c>
      <c r="N7017">
        <v>13794</v>
      </c>
      <c r="Q7017">
        <v>0</v>
      </c>
      <c r="S7017" s="1">
        <v>43054</v>
      </c>
      <c r="T7017" t="s">
        <v>37</v>
      </c>
      <c r="U7017" t="s">
        <v>180</v>
      </c>
      <c r="V7017" t="s">
        <v>272</v>
      </c>
      <c r="W7017" s="1">
        <v>43063</v>
      </c>
      <c r="X7017" s="12">
        <v>-29.17</v>
      </c>
      <c r="Y7017" s="4" t="str">
        <f t="shared" si="218"/>
        <v>Income</v>
      </c>
      <c r="Z7017" s="8">
        <v>43040</v>
      </c>
      <c r="AA7017" s="7" t="s">
        <v>397</v>
      </c>
      <c r="AB7017" s="7" t="str">
        <f t="shared" si="219"/>
        <v>Car Park Pass Income from Payroll</v>
      </c>
    </row>
    <row r="7018" spans="1:28" x14ac:dyDescent="0.25">
      <c r="A7018" s="7" t="s">
        <v>451</v>
      </c>
      <c r="B7018" t="s">
        <v>23</v>
      </c>
      <c r="C7018" t="s">
        <v>24</v>
      </c>
      <c r="D7018" t="s">
        <v>25</v>
      </c>
      <c r="E7018" t="s">
        <v>26</v>
      </c>
      <c r="F7018" t="s">
        <v>79</v>
      </c>
      <c r="G7018" t="s">
        <v>80</v>
      </c>
      <c r="H7018" t="s">
        <v>146</v>
      </c>
      <c r="I7018" t="s">
        <v>147</v>
      </c>
      <c r="K7018">
        <v>201808</v>
      </c>
      <c r="L7018" t="s">
        <v>83</v>
      </c>
      <c r="M7018">
        <v>3800804</v>
      </c>
      <c r="N7018">
        <v>13795</v>
      </c>
      <c r="Q7018">
        <v>0</v>
      </c>
      <c r="S7018" s="1">
        <v>43054</v>
      </c>
      <c r="T7018" t="s">
        <v>37</v>
      </c>
      <c r="U7018" t="s">
        <v>197</v>
      </c>
      <c r="V7018" t="s">
        <v>272</v>
      </c>
      <c r="W7018" s="1">
        <v>43063</v>
      </c>
      <c r="X7018" s="12">
        <v>-20.83</v>
      </c>
      <c r="Y7018" s="4" t="str">
        <f t="shared" si="218"/>
        <v>Income</v>
      </c>
      <c r="Z7018" s="8">
        <v>43040</v>
      </c>
      <c r="AA7018" s="7" t="s">
        <v>397</v>
      </c>
      <c r="AB7018" s="7" t="str">
        <f t="shared" si="219"/>
        <v>Car Park Pass Income from Payroll</v>
      </c>
    </row>
    <row r="7019" spans="1:28" x14ac:dyDescent="0.25">
      <c r="A7019" s="7" t="s">
        <v>451</v>
      </c>
      <c r="B7019" t="s">
        <v>23</v>
      </c>
      <c r="C7019" t="s">
        <v>24</v>
      </c>
      <c r="D7019" t="s">
        <v>25</v>
      </c>
      <c r="E7019" t="s">
        <v>26</v>
      </c>
      <c r="F7019" t="s">
        <v>79</v>
      </c>
      <c r="G7019" t="s">
        <v>80</v>
      </c>
      <c r="H7019" t="s">
        <v>146</v>
      </c>
      <c r="I7019" t="s">
        <v>147</v>
      </c>
      <c r="K7019">
        <v>201808</v>
      </c>
      <c r="L7019" t="s">
        <v>83</v>
      </c>
      <c r="M7019">
        <v>3800804</v>
      </c>
      <c r="N7019">
        <v>13796</v>
      </c>
      <c r="Q7019">
        <v>0</v>
      </c>
      <c r="S7019" s="1">
        <v>43054</v>
      </c>
      <c r="T7019" t="s">
        <v>37</v>
      </c>
      <c r="U7019" t="s">
        <v>149</v>
      </c>
      <c r="V7019" t="s">
        <v>272</v>
      </c>
      <c r="W7019" s="1">
        <v>43063</v>
      </c>
      <c r="X7019" s="12">
        <v>-20.84</v>
      </c>
      <c r="Y7019" s="4" t="str">
        <f t="shared" si="218"/>
        <v>Income</v>
      </c>
      <c r="Z7019" s="8">
        <v>43040</v>
      </c>
      <c r="AA7019" s="7" t="s">
        <v>397</v>
      </c>
      <c r="AB7019" s="7" t="str">
        <f t="shared" si="219"/>
        <v>Car Park Pass Income from Payroll</v>
      </c>
    </row>
    <row r="7020" spans="1:28" x14ac:dyDescent="0.25">
      <c r="A7020" s="7" t="s">
        <v>451</v>
      </c>
      <c r="B7020" t="s">
        <v>23</v>
      </c>
      <c r="C7020" t="s">
        <v>24</v>
      </c>
      <c r="D7020" t="s">
        <v>25</v>
      </c>
      <c r="E7020" t="s">
        <v>26</v>
      </c>
      <c r="F7020" t="s">
        <v>79</v>
      </c>
      <c r="G7020" t="s">
        <v>80</v>
      </c>
      <c r="H7020" t="s">
        <v>146</v>
      </c>
      <c r="I7020" t="s">
        <v>147</v>
      </c>
      <c r="K7020">
        <v>201808</v>
      </c>
      <c r="L7020" t="s">
        <v>83</v>
      </c>
      <c r="M7020">
        <v>3800804</v>
      </c>
      <c r="N7020">
        <v>13797</v>
      </c>
      <c r="Q7020">
        <v>0</v>
      </c>
      <c r="S7020" s="1">
        <v>43054</v>
      </c>
      <c r="T7020" t="s">
        <v>37</v>
      </c>
      <c r="U7020" t="s">
        <v>149</v>
      </c>
      <c r="V7020" t="s">
        <v>272</v>
      </c>
      <c r="W7020" s="1">
        <v>43063</v>
      </c>
      <c r="X7020" s="12">
        <v>-20.83</v>
      </c>
      <c r="Y7020" s="4" t="str">
        <f t="shared" si="218"/>
        <v>Income</v>
      </c>
      <c r="Z7020" s="8">
        <v>43040</v>
      </c>
      <c r="AA7020" s="7" t="s">
        <v>397</v>
      </c>
      <c r="AB7020" s="7" t="str">
        <f t="shared" si="219"/>
        <v>Car Park Pass Income from Payroll</v>
      </c>
    </row>
    <row r="7021" spans="1:28" x14ac:dyDescent="0.25">
      <c r="A7021" s="7" t="s">
        <v>451</v>
      </c>
      <c r="B7021" t="s">
        <v>23</v>
      </c>
      <c r="C7021" t="s">
        <v>24</v>
      </c>
      <c r="D7021" t="s">
        <v>25</v>
      </c>
      <c r="E7021" t="s">
        <v>26</v>
      </c>
      <c r="F7021" t="s">
        <v>79</v>
      </c>
      <c r="G7021" t="s">
        <v>80</v>
      </c>
      <c r="H7021" t="s">
        <v>146</v>
      </c>
      <c r="I7021" t="s">
        <v>147</v>
      </c>
      <c r="K7021">
        <v>201808</v>
      </c>
      <c r="L7021" t="s">
        <v>83</v>
      </c>
      <c r="M7021">
        <v>3800804</v>
      </c>
      <c r="N7021">
        <v>13798</v>
      </c>
      <c r="Q7021">
        <v>0</v>
      </c>
      <c r="S7021" s="1">
        <v>43054</v>
      </c>
      <c r="T7021" t="s">
        <v>37</v>
      </c>
      <c r="U7021" t="s">
        <v>1050</v>
      </c>
      <c r="V7021" t="s">
        <v>272</v>
      </c>
      <c r="W7021" s="1">
        <v>43063</v>
      </c>
      <c r="X7021" s="12">
        <v>-10</v>
      </c>
      <c r="Y7021" s="4" t="str">
        <f t="shared" si="218"/>
        <v>Income</v>
      </c>
      <c r="Z7021" s="8">
        <v>43040</v>
      </c>
      <c r="AA7021" s="7" t="s">
        <v>397</v>
      </c>
      <c r="AB7021" s="7" t="str">
        <f t="shared" si="219"/>
        <v>Car Park Pass Income from Payroll</v>
      </c>
    </row>
    <row r="7022" spans="1:28" x14ac:dyDescent="0.25">
      <c r="A7022" s="7" t="s">
        <v>451</v>
      </c>
      <c r="B7022" t="s">
        <v>23</v>
      </c>
      <c r="C7022" t="s">
        <v>24</v>
      </c>
      <c r="D7022" t="s">
        <v>25</v>
      </c>
      <c r="E7022" t="s">
        <v>26</v>
      </c>
      <c r="F7022" t="s">
        <v>79</v>
      </c>
      <c r="G7022" t="s">
        <v>80</v>
      </c>
      <c r="H7022" t="s">
        <v>146</v>
      </c>
      <c r="I7022" t="s">
        <v>147</v>
      </c>
      <c r="K7022">
        <v>201808</v>
      </c>
      <c r="L7022" t="s">
        <v>83</v>
      </c>
      <c r="M7022">
        <v>3800804</v>
      </c>
      <c r="N7022">
        <v>13799</v>
      </c>
      <c r="Q7022">
        <v>0</v>
      </c>
      <c r="S7022" s="1">
        <v>43054</v>
      </c>
      <c r="T7022" t="s">
        <v>37</v>
      </c>
      <c r="U7022" t="s">
        <v>149</v>
      </c>
      <c r="V7022" t="s">
        <v>272</v>
      </c>
      <c r="W7022" s="1">
        <v>43063</v>
      </c>
      <c r="X7022" s="12">
        <v>-16.66</v>
      </c>
      <c r="Y7022" s="4" t="str">
        <f t="shared" si="218"/>
        <v>Income</v>
      </c>
      <c r="Z7022" s="8">
        <v>43040</v>
      </c>
      <c r="AA7022" s="7" t="s">
        <v>397</v>
      </c>
      <c r="AB7022" s="7" t="str">
        <f t="shared" si="219"/>
        <v>Car Park Pass Income from Payroll</v>
      </c>
    </row>
    <row r="7023" spans="1:28" x14ac:dyDescent="0.25">
      <c r="A7023" s="7" t="s">
        <v>451</v>
      </c>
      <c r="B7023" t="s">
        <v>23</v>
      </c>
      <c r="C7023" t="s">
        <v>24</v>
      </c>
      <c r="D7023" t="s">
        <v>25</v>
      </c>
      <c r="E7023" t="s">
        <v>26</v>
      </c>
      <c r="F7023" t="s">
        <v>79</v>
      </c>
      <c r="G7023" t="s">
        <v>80</v>
      </c>
      <c r="H7023" t="s">
        <v>146</v>
      </c>
      <c r="I7023" t="s">
        <v>147</v>
      </c>
      <c r="K7023">
        <v>201808</v>
      </c>
      <c r="L7023" t="s">
        <v>83</v>
      </c>
      <c r="M7023">
        <v>3800804</v>
      </c>
      <c r="N7023">
        <v>13800</v>
      </c>
      <c r="Q7023">
        <v>0</v>
      </c>
      <c r="S7023" s="1">
        <v>43054</v>
      </c>
      <c r="T7023" t="s">
        <v>37</v>
      </c>
      <c r="U7023" t="s">
        <v>180</v>
      </c>
      <c r="V7023" t="s">
        <v>272</v>
      </c>
      <c r="W7023" s="1">
        <v>43063</v>
      </c>
      <c r="X7023" s="12">
        <v>-20.85</v>
      </c>
      <c r="Y7023" s="4" t="str">
        <f t="shared" si="218"/>
        <v>Income</v>
      </c>
      <c r="Z7023" s="8">
        <v>43040</v>
      </c>
      <c r="AA7023" s="7" t="s">
        <v>397</v>
      </c>
      <c r="AB7023" s="7" t="str">
        <f t="shared" si="219"/>
        <v>Car Park Pass Income from Payroll</v>
      </c>
    </row>
    <row r="7024" spans="1:28" x14ac:dyDescent="0.25">
      <c r="A7024" s="7" t="s">
        <v>451</v>
      </c>
      <c r="B7024" t="s">
        <v>23</v>
      </c>
      <c r="C7024" t="s">
        <v>24</v>
      </c>
      <c r="D7024" t="s">
        <v>25</v>
      </c>
      <c r="E7024" t="s">
        <v>26</v>
      </c>
      <c r="F7024" t="s">
        <v>79</v>
      </c>
      <c r="G7024" t="s">
        <v>80</v>
      </c>
      <c r="H7024" t="s">
        <v>146</v>
      </c>
      <c r="I7024" t="s">
        <v>147</v>
      </c>
      <c r="K7024">
        <v>201808</v>
      </c>
      <c r="L7024" t="s">
        <v>83</v>
      </c>
      <c r="M7024">
        <v>3800804</v>
      </c>
      <c r="N7024">
        <v>13801</v>
      </c>
      <c r="Q7024">
        <v>0</v>
      </c>
      <c r="S7024" s="1">
        <v>43054</v>
      </c>
      <c r="T7024" t="s">
        <v>37</v>
      </c>
      <c r="U7024" t="s">
        <v>149</v>
      </c>
      <c r="V7024" t="s">
        <v>272</v>
      </c>
      <c r="W7024" s="1">
        <v>43063</v>
      </c>
      <c r="X7024" s="12">
        <v>-20.83</v>
      </c>
      <c r="Y7024" s="4" t="str">
        <f t="shared" si="218"/>
        <v>Income</v>
      </c>
      <c r="Z7024" s="8">
        <v>43040</v>
      </c>
      <c r="AA7024" s="7" t="s">
        <v>397</v>
      </c>
      <c r="AB7024" s="7" t="str">
        <f t="shared" si="219"/>
        <v>Car Park Pass Income from Payroll</v>
      </c>
    </row>
    <row r="7025" spans="1:28" x14ac:dyDescent="0.25">
      <c r="A7025" s="7" t="s">
        <v>451</v>
      </c>
      <c r="B7025" t="s">
        <v>23</v>
      </c>
      <c r="C7025" t="s">
        <v>24</v>
      </c>
      <c r="D7025" t="s">
        <v>25</v>
      </c>
      <c r="E7025" t="s">
        <v>26</v>
      </c>
      <c r="F7025" t="s">
        <v>79</v>
      </c>
      <c r="G7025" t="s">
        <v>80</v>
      </c>
      <c r="H7025" t="s">
        <v>146</v>
      </c>
      <c r="I7025" t="s">
        <v>147</v>
      </c>
      <c r="K7025">
        <v>201808</v>
      </c>
      <c r="L7025" t="s">
        <v>83</v>
      </c>
      <c r="M7025">
        <v>3800804</v>
      </c>
      <c r="N7025">
        <v>13802</v>
      </c>
      <c r="Q7025">
        <v>0</v>
      </c>
      <c r="S7025" s="1">
        <v>43054</v>
      </c>
      <c r="T7025" t="s">
        <v>37</v>
      </c>
      <c r="U7025" t="s">
        <v>151</v>
      </c>
      <c r="V7025" t="s">
        <v>272</v>
      </c>
      <c r="W7025" s="1">
        <v>43063</v>
      </c>
      <c r="X7025" s="12">
        <v>-20.84</v>
      </c>
      <c r="Y7025" s="4" t="str">
        <f t="shared" si="218"/>
        <v>Income</v>
      </c>
      <c r="Z7025" s="8">
        <v>43040</v>
      </c>
      <c r="AA7025" s="7" t="s">
        <v>397</v>
      </c>
      <c r="AB7025" s="7" t="str">
        <f t="shared" si="219"/>
        <v>Car Park Pass Income from Payroll</v>
      </c>
    </row>
    <row r="7026" spans="1:28" x14ac:dyDescent="0.25">
      <c r="A7026" s="7" t="s">
        <v>451</v>
      </c>
      <c r="B7026" t="s">
        <v>23</v>
      </c>
      <c r="C7026" t="s">
        <v>24</v>
      </c>
      <c r="D7026" t="s">
        <v>25</v>
      </c>
      <c r="E7026" t="s">
        <v>26</v>
      </c>
      <c r="F7026" t="s">
        <v>79</v>
      </c>
      <c r="G7026" t="s">
        <v>80</v>
      </c>
      <c r="H7026" t="s">
        <v>146</v>
      </c>
      <c r="I7026" t="s">
        <v>147</v>
      </c>
      <c r="K7026">
        <v>201808</v>
      </c>
      <c r="L7026" t="s">
        <v>83</v>
      </c>
      <c r="M7026">
        <v>3800804</v>
      </c>
      <c r="N7026">
        <v>14972</v>
      </c>
      <c r="Q7026">
        <v>0</v>
      </c>
      <c r="S7026" s="1">
        <v>43054</v>
      </c>
      <c r="T7026" t="s">
        <v>37</v>
      </c>
      <c r="U7026" t="s">
        <v>243</v>
      </c>
      <c r="V7026" t="s">
        <v>272</v>
      </c>
      <c r="W7026" s="1">
        <v>43063</v>
      </c>
      <c r="X7026" s="12">
        <v>-20.84</v>
      </c>
      <c r="Y7026" s="4" t="str">
        <f t="shared" si="218"/>
        <v>Income</v>
      </c>
      <c r="Z7026" s="8">
        <v>43040</v>
      </c>
      <c r="AA7026" s="7" t="s">
        <v>397</v>
      </c>
      <c r="AB7026" s="7" t="str">
        <f t="shared" si="219"/>
        <v>Car Park Pass Income from Payroll</v>
      </c>
    </row>
    <row r="7027" spans="1:28" x14ac:dyDescent="0.25">
      <c r="A7027" s="7" t="s">
        <v>451</v>
      </c>
      <c r="B7027" t="s">
        <v>23</v>
      </c>
      <c r="C7027" t="s">
        <v>24</v>
      </c>
      <c r="D7027" t="s">
        <v>25</v>
      </c>
      <c r="E7027" t="s">
        <v>26</v>
      </c>
      <c r="F7027" t="s">
        <v>79</v>
      </c>
      <c r="G7027" t="s">
        <v>80</v>
      </c>
      <c r="H7027" t="s">
        <v>146</v>
      </c>
      <c r="I7027" t="s">
        <v>147</v>
      </c>
      <c r="K7027">
        <v>201808</v>
      </c>
      <c r="L7027" t="s">
        <v>83</v>
      </c>
      <c r="M7027">
        <v>3800804</v>
      </c>
      <c r="N7027">
        <v>14973</v>
      </c>
      <c r="Q7027">
        <v>0</v>
      </c>
      <c r="S7027" s="1">
        <v>43054</v>
      </c>
      <c r="T7027" t="s">
        <v>37</v>
      </c>
      <c r="U7027" t="s">
        <v>202</v>
      </c>
      <c r="V7027" t="s">
        <v>272</v>
      </c>
      <c r="W7027" s="1">
        <v>43063</v>
      </c>
      <c r="X7027" s="12">
        <v>-20.84</v>
      </c>
      <c r="Y7027" s="4" t="str">
        <f t="shared" si="218"/>
        <v>Income</v>
      </c>
      <c r="Z7027" s="8">
        <v>43040</v>
      </c>
      <c r="AA7027" s="7" t="s">
        <v>397</v>
      </c>
      <c r="AB7027" s="7" t="str">
        <f t="shared" si="219"/>
        <v>Car Park Pass Income from Payroll</v>
      </c>
    </row>
    <row r="7028" spans="1:28" x14ac:dyDescent="0.25">
      <c r="A7028" s="7" t="s">
        <v>451</v>
      </c>
      <c r="B7028" t="s">
        <v>23</v>
      </c>
      <c r="C7028" t="s">
        <v>24</v>
      </c>
      <c r="D7028" t="s">
        <v>25</v>
      </c>
      <c r="E7028" t="s">
        <v>26</v>
      </c>
      <c r="F7028" t="s">
        <v>79</v>
      </c>
      <c r="G7028" t="s">
        <v>80</v>
      </c>
      <c r="H7028" t="s">
        <v>146</v>
      </c>
      <c r="I7028" t="s">
        <v>147</v>
      </c>
      <c r="K7028">
        <v>201808</v>
      </c>
      <c r="L7028" t="s">
        <v>83</v>
      </c>
      <c r="M7028">
        <v>3800804</v>
      </c>
      <c r="N7028">
        <v>14974</v>
      </c>
      <c r="Q7028">
        <v>0</v>
      </c>
      <c r="S7028" s="1">
        <v>43054</v>
      </c>
      <c r="T7028" t="s">
        <v>37</v>
      </c>
      <c r="U7028" t="s">
        <v>155</v>
      </c>
      <c r="V7028" t="s">
        <v>272</v>
      </c>
      <c r="W7028" s="1">
        <v>43063</v>
      </c>
      <c r="X7028" s="12">
        <v>-20.84</v>
      </c>
      <c r="Y7028" s="4" t="str">
        <f t="shared" si="218"/>
        <v>Income</v>
      </c>
      <c r="Z7028" s="8">
        <v>43040</v>
      </c>
      <c r="AA7028" s="7" t="s">
        <v>397</v>
      </c>
      <c r="AB7028" s="7" t="str">
        <f t="shared" si="219"/>
        <v>Car Park Pass Income from Payroll</v>
      </c>
    </row>
    <row r="7029" spans="1:28" x14ac:dyDescent="0.25">
      <c r="A7029" s="7" t="s">
        <v>451</v>
      </c>
      <c r="B7029" t="s">
        <v>23</v>
      </c>
      <c r="C7029" t="s">
        <v>24</v>
      </c>
      <c r="D7029" t="s">
        <v>25</v>
      </c>
      <c r="E7029" t="s">
        <v>26</v>
      </c>
      <c r="F7029" t="s">
        <v>79</v>
      </c>
      <c r="G7029" t="s">
        <v>80</v>
      </c>
      <c r="H7029" t="s">
        <v>146</v>
      </c>
      <c r="I7029" t="s">
        <v>147</v>
      </c>
      <c r="K7029">
        <v>201808</v>
      </c>
      <c r="L7029" t="s">
        <v>83</v>
      </c>
      <c r="M7029">
        <v>3800804</v>
      </c>
      <c r="N7029">
        <v>14975</v>
      </c>
      <c r="Q7029">
        <v>0</v>
      </c>
      <c r="S7029" s="1">
        <v>43054</v>
      </c>
      <c r="T7029" t="s">
        <v>37</v>
      </c>
      <c r="U7029" t="s">
        <v>164</v>
      </c>
      <c r="V7029" t="s">
        <v>272</v>
      </c>
      <c r="W7029" s="1">
        <v>43063</v>
      </c>
      <c r="X7029" s="12">
        <v>-20.84</v>
      </c>
      <c r="Y7029" s="4" t="str">
        <f t="shared" si="218"/>
        <v>Income</v>
      </c>
      <c r="Z7029" s="8">
        <v>43040</v>
      </c>
      <c r="AA7029" s="7" t="s">
        <v>397</v>
      </c>
      <c r="AB7029" s="7" t="str">
        <f t="shared" si="219"/>
        <v>Car Park Pass Income from Payroll</v>
      </c>
    </row>
    <row r="7030" spans="1:28" x14ac:dyDescent="0.25">
      <c r="A7030" s="7" t="s">
        <v>451</v>
      </c>
      <c r="B7030" t="s">
        <v>23</v>
      </c>
      <c r="C7030" t="s">
        <v>24</v>
      </c>
      <c r="D7030" t="s">
        <v>25</v>
      </c>
      <c r="E7030" t="s">
        <v>26</v>
      </c>
      <c r="F7030" t="s">
        <v>79</v>
      </c>
      <c r="G7030" t="s">
        <v>80</v>
      </c>
      <c r="H7030" t="s">
        <v>146</v>
      </c>
      <c r="I7030" t="s">
        <v>147</v>
      </c>
      <c r="K7030">
        <v>201808</v>
      </c>
      <c r="L7030" t="s">
        <v>83</v>
      </c>
      <c r="M7030">
        <v>3800804</v>
      </c>
      <c r="N7030">
        <v>14976</v>
      </c>
      <c r="Q7030">
        <v>0</v>
      </c>
      <c r="S7030" s="1">
        <v>43054</v>
      </c>
      <c r="T7030" t="s">
        <v>37</v>
      </c>
      <c r="U7030" t="s">
        <v>187</v>
      </c>
      <c r="V7030" t="s">
        <v>272</v>
      </c>
      <c r="W7030" s="1">
        <v>43063</v>
      </c>
      <c r="X7030" s="12">
        <v>-20.83</v>
      </c>
      <c r="Y7030" s="4" t="str">
        <f t="shared" si="218"/>
        <v>Income</v>
      </c>
      <c r="Z7030" s="8">
        <v>43040</v>
      </c>
      <c r="AA7030" s="7" t="s">
        <v>397</v>
      </c>
      <c r="AB7030" s="7" t="str">
        <f t="shared" si="219"/>
        <v>Car Park Pass Income from Payroll</v>
      </c>
    </row>
    <row r="7031" spans="1:28" x14ac:dyDescent="0.25">
      <c r="A7031" s="7" t="s">
        <v>451</v>
      </c>
      <c r="B7031" t="s">
        <v>23</v>
      </c>
      <c r="C7031" t="s">
        <v>24</v>
      </c>
      <c r="D7031" t="s">
        <v>25</v>
      </c>
      <c r="E7031" t="s">
        <v>26</v>
      </c>
      <c r="F7031" t="s">
        <v>79</v>
      </c>
      <c r="G7031" t="s">
        <v>80</v>
      </c>
      <c r="H7031" t="s">
        <v>146</v>
      </c>
      <c r="I7031" t="s">
        <v>147</v>
      </c>
      <c r="K7031">
        <v>201808</v>
      </c>
      <c r="L7031" t="s">
        <v>83</v>
      </c>
      <c r="M7031">
        <v>3800804</v>
      </c>
      <c r="N7031">
        <v>14977</v>
      </c>
      <c r="Q7031">
        <v>0</v>
      </c>
      <c r="S7031" s="1">
        <v>43054</v>
      </c>
      <c r="T7031" t="s">
        <v>37</v>
      </c>
      <c r="U7031" t="s">
        <v>235</v>
      </c>
      <c r="V7031" t="s">
        <v>272</v>
      </c>
      <c r="W7031" s="1">
        <v>43063</v>
      </c>
      <c r="X7031" s="12">
        <v>-20.83</v>
      </c>
      <c r="Y7031" s="4" t="str">
        <f t="shared" si="218"/>
        <v>Income</v>
      </c>
      <c r="Z7031" s="8">
        <v>43040</v>
      </c>
      <c r="AA7031" s="7" t="s">
        <v>397</v>
      </c>
      <c r="AB7031" s="7" t="str">
        <f t="shared" si="219"/>
        <v>Car Park Pass Income from Payroll</v>
      </c>
    </row>
    <row r="7032" spans="1:28" x14ac:dyDescent="0.25">
      <c r="A7032" s="7" t="s">
        <v>451</v>
      </c>
      <c r="B7032" t="s">
        <v>23</v>
      </c>
      <c r="C7032" t="s">
        <v>24</v>
      </c>
      <c r="D7032" t="s">
        <v>25</v>
      </c>
      <c r="E7032" t="s">
        <v>26</v>
      </c>
      <c r="F7032" t="s">
        <v>79</v>
      </c>
      <c r="G7032" t="s">
        <v>80</v>
      </c>
      <c r="H7032" t="s">
        <v>146</v>
      </c>
      <c r="I7032" t="s">
        <v>147</v>
      </c>
      <c r="K7032">
        <v>201808</v>
      </c>
      <c r="L7032" t="s">
        <v>83</v>
      </c>
      <c r="M7032">
        <v>3800804</v>
      </c>
      <c r="N7032">
        <v>14978</v>
      </c>
      <c r="Q7032">
        <v>0</v>
      </c>
      <c r="S7032" s="1">
        <v>43054</v>
      </c>
      <c r="T7032" t="s">
        <v>37</v>
      </c>
      <c r="U7032" t="s">
        <v>149</v>
      </c>
      <c r="V7032" t="s">
        <v>272</v>
      </c>
      <c r="W7032" s="1">
        <v>43063</v>
      </c>
      <c r="X7032" s="12">
        <v>-25.83</v>
      </c>
      <c r="Y7032" s="4" t="str">
        <f t="shared" si="218"/>
        <v>Income</v>
      </c>
      <c r="Z7032" s="8">
        <v>43040</v>
      </c>
      <c r="AA7032" s="7" t="s">
        <v>397</v>
      </c>
      <c r="AB7032" s="7" t="str">
        <f t="shared" si="219"/>
        <v>Car Park Pass Income from Payroll</v>
      </c>
    </row>
    <row r="7033" spans="1:28" x14ac:dyDescent="0.25">
      <c r="A7033" s="7" t="s">
        <v>451</v>
      </c>
      <c r="B7033" t="s">
        <v>23</v>
      </c>
      <c r="C7033" t="s">
        <v>24</v>
      </c>
      <c r="D7033" t="s">
        <v>25</v>
      </c>
      <c r="E7033" t="s">
        <v>26</v>
      </c>
      <c r="F7033" t="s">
        <v>79</v>
      </c>
      <c r="G7033" t="s">
        <v>80</v>
      </c>
      <c r="H7033" t="s">
        <v>146</v>
      </c>
      <c r="I7033" t="s">
        <v>147</v>
      </c>
      <c r="K7033">
        <v>201808</v>
      </c>
      <c r="L7033" t="s">
        <v>83</v>
      </c>
      <c r="M7033">
        <v>3800804</v>
      </c>
      <c r="N7033">
        <v>14734</v>
      </c>
      <c r="Q7033">
        <v>0</v>
      </c>
      <c r="S7033" s="1">
        <v>43054</v>
      </c>
      <c r="T7033" t="s">
        <v>37</v>
      </c>
      <c r="U7033" t="s">
        <v>198</v>
      </c>
      <c r="V7033" t="s">
        <v>272</v>
      </c>
      <c r="W7033" s="1">
        <v>43063</v>
      </c>
      <c r="X7033" s="12">
        <v>-20.84</v>
      </c>
      <c r="Y7033" s="4" t="str">
        <f t="shared" si="218"/>
        <v>Income</v>
      </c>
      <c r="Z7033" s="8">
        <v>43040</v>
      </c>
      <c r="AA7033" s="7" t="s">
        <v>397</v>
      </c>
      <c r="AB7033" s="7" t="str">
        <f t="shared" si="219"/>
        <v>Car Park Pass Income from Payroll</v>
      </c>
    </row>
    <row r="7034" spans="1:28" x14ac:dyDescent="0.25">
      <c r="A7034" s="7" t="s">
        <v>451</v>
      </c>
      <c r="B7034" t="s">
        <v>23</v>
      </c>
      <c r="C7034" t="s">
        <v>24</v>
      </c>
      <c r="D7034" t="s">
        <v>25</v>
      </c>
      <c r="E7034" t="s">
        <v>26</v>
      </c>
      <c r="F7034" t="s">
        <v>79</v>
      </c>
      <c r="G7034" t="s">
        <v>80</v>
      </c>
      <c r="H7034" t="s">
        <v>146</v>
      </c>
      <c r="I7034" t="s">
        <v>147</v>
      </c>
      <c r="K7034">
        <v>201808</v>
      </c>
      <c r="L7034" t="s">
        <v>83</v>
      </c>
      <c r="M7034">
        <v>3800804</v>
      </c>
      <c r="N7034">
        <v>14735</v>
      </c>
      <c r="Q7034">
        <v>0</v>
      </c>
      <c r="S7034" s="1">
        <v>43054</v>
      </c>
      <c r="T7034" t="s">
        <v>37</v>
      </c>
      <c r="U7034" t="s">
        <v>180</v>
      </c>
      <c r="V7034" t="s">
        <v>272</v>
      </c>
      <c r="W7034" s="1">
        <v>43063</v>
      </c>
      <c r="X7034" s="12">
        <v>-20.84</v>
      </c>
      <c r="Y7034" s="4" t="str">
        <f t="shared" si="218"/>
        <v>Income</v>
      </c>
      <c r="Z7034" s="8">
        <v>43040</v>
      </c>
      <c r="AA7034" s="7" t="s">
        <v>397</v>
      </c>
      <c r="AB7034" s="7" t="str">
        <f t="shared" si="219"/>
        <v>Car Park Pass Income from Payroll</v>
      </c>
    </row>
    <row r="7035" spans="1:28" x14ac:dyDescent="0.25">
      <c r="A7035" s="7" t="s">
        <v>451</v>
      </c>
      <c r="B7035" t="s">
        <v>23</v>
      </c>
      <c r="C7035" t="s">
        <v>24</v>
      </c>
      <c r="D7035" t="s">
        <v>25</v>
      </c>
      <c r="E7035" t="s">
        <v>26</v>
      </c>
      <c r="F7035" t="s">
        <v>79</v>
      </c>
      <c r="G7035" t="s">
        <v>80</v>
      </c>
      <c r="H7035" t="s">
        <v>146</v>
      </c>
      <c r="I7035" t="s">
        <v>147</v>
      </c>
      <c r="K7035">
        <v>201808</v>
      </c>
      <c r="L7035" t="s">
        <v>83</v>
      </c>
      <c r="M7035">
        <v>3800804</v>
      </c>
      <c r="N7035">
        <v>14736</v>
      </c>
      <c r="Q7035">
        <v>0</v>
      </c>
      <c r="S7035" s="1">
        <v>43054</v>
      </c>
      <c r="T7035" t="s">
        <v>37</v>
      </c>
      <c r="U7035" t="s">
        <v>198</v>
      </c>
      <c r="V7035" t="s">
        <v>272</v>
      </c>
      <c r="W7035" s="1">
        <v>43063</v>
      </c>
      <c r="X7035" s="12">
        <v>-25.17</v>
      </c>
      <c r="Y7035" s="4" t="str">
        <f t="shared" si="218"/>
        <v>Income</v>
      </c>
      <c r="Z7035" s="8">
        <v>43040</v>
      </c>
      <c r="AA7035" s="7" t="s">
        <v>397</v>
      </c>
      <c r="AB7035" s="7" t="str">
        <f t="shared" si="219"/>
        <v>Car Park Pass Income from Payroll</v>
      </c>
    </row>
    <row r="7036" spans="1:28" x14ac:dyDescent="0.25">
      <c r="A7036" s="7" t="s">
        <v>451</v>
      </c>
      <c r="B7036" t="s">
        <v>23</v>
      </c>
      <c r="C7036" t="s">
        <v>24</v>
      </c>
      <c r="D7036" t="s">
        <v>25</v>
      </c>
      <c r="E7036" t="s">
        <v>26</v>
      </c>
      <c r="F7036" t="s">
        <v>79</v>
      </c>
      <c r="G7036" t="s">
        <v>80</v>
      </c>
      <c r="H7036" t="s">
        <v>146</v>
      </c>
      <c r="I7036" t="s">
        <v>147</v>
      </c>
      <c r="K7036">
        <v>201808</v>
      </c>
      <c r="L7036" t="s">
        <v>83</v>
      </c>
      <c r="M7036">
        <v>3800804</v>
      </c>
      <c r="N7036">
        <v>14737</v>
      </c>
      <c r="Q7036">
        <v>0</v>
      </c>
      <c r="S7036" s="1">
        <v>43054</v>
      </c>
      <c r="T7036" t="s">
        <v>37</v>
      </c>
      <c r="U7036" t="s">
        <v>167</v>
      </c>
      <c r="V7036" t="s">
        <v>272</v>
      </c>
      <c r="W7036" s="1">
        <v>43063</v>
      </c>
      <c r="X7036" s="12">
        <v>-10</v>
      </c>
      <c r="Y7036" s="4" t="str">
        <f t="shared" si="218"/>
        <v>Income</v>
      </c>
      <c r="Z7036" s="8">
        <v>43040</v>
      </c>
      <c r="AA7036" s="7" t="s">
        <v>397</v>
      </c>
      <c r="AB7036" s="7" t="str">
        <f t="shared" si="219"/>
        <v>Car Park Pass Income from Payroll</v>
      </c>
    </row>
    <row r="7037" spans="1:28" x14ac:dyDescent="0.25">
      <c r="A7037" s="7" t="s">
        <v>451</v>
      </c>
      <c r="B7037" t="s">
        <v>23</v>
      </c>
      <c r="C7037" t="s">
        <v>24</v>
      </c>
      <c r="D7037" t="s">
        <v>25</v>
      </c>
      <c r="E7037" t="s">
        <v>26</v>
      </c>
      <c r="F7037" t="s">
        <v>79</v>
      </c>
      <c r="G7037" t="s">
        <v>80</v>
      </c>
      <c r="H7037" t="s">
        <v>146</v>
      </c>
      <c r="I7037" t="s">
        <v>147</v>
      </c>
      <c r="K7037">
        <v>201808</v>
      </c>
      <c r="L7037" t="s">
        <v>83</v>
      </c>
      <c r="M7037">
        <v>3800804</v>
      </c>
      <c r="N7037">
        <v>14738</v>
      </c>
      <c r="Q7037">
        <v>0</v>
      </c>
      <c r="S7037" s="1">
        <v>43054</v>
      </c>
      <c r="T7037" t="s">
        <v>37</v>
      </c>
      <c r="U7037" t="s">
        <v>167</v>
      </c>
      <c r="V7037" t="s">
        <v>272</v>
      </c>
      <c r="W7037" s="1">
        <v>43063</v>
      </c>
      <c r="X7037" s="12">
        <v>-10</v>
      </c>
      <c r="Y7037" s="4" t="str">
        <f t="shared" si="218"/>
        <v>Income</v>
      </c>
      <c r="Z7037" s="8">
        <v>43040</v>
      </c>
      <c r="AA7037" s="7" t="s">
        <v>397</v>
      </c>
      <c r="AB7037" s="7" t="str">
        <f t="shared" si="219"/>
        <v>Car Park Pass Income from Payroll</v>
      </c>
    </row>
    <row r="7038" spans="1:28" x14ac:dyDescent="0.25">
      <c r="A7038" s="7" t="s">
        <v>451</v>
      </c>
      <c r="B7038" t="s">
        <v>23</v>
      </c>
      <c r="C7038" t="s">
        <v>24</v>
      </c>
      <c r="D7038" t="s">
        <v>25</v>
      </c>
      <c r="E7038" t="s">
        <v>26</v>
      </c>
      <c r="F7038" t="s">
        <v>79</v>
      </c>
      <c r="G7038" t="s">
        <v>80</v>
      </c>
      <c r="H7038" t="s">
        <v>146</v>
      </c>
      <c r="I7038" t="s">
        <v>147</v>
      </c>
      <c r="K7038">
        <v>201808</v>
      </c>
      <c r="L7038" t="s">
        <v>83</v>
      </c>
      <c r="M7038">
        <v>3800804</v>
      </c>
      <c r="N7038">
        <v>14964</v>
      </c>
      <c r="Q7038">
        <v>0</v>
      </c>
      <c r="S7038" s="1">
        <v>43054</v>
      </c>
      <c r="T7038" t="s">
        <v>37</v>
      </c>
      <c r="U7038" t="s">
        <v>196</v>
      </c>
      <c r="V7038" t="s">
        <v>272</v>
      </c>
      <c r="W7038" s="1">
        <v>43063</v>
      </c>
      <c r="X7038" s="12">
        <v>-10</v>
      </c>
      <c r="Y7038" s="4" t="str">
        <f t="shared" si="218"/>
        <v>Income</v>
      </c>
      <c r="Z7038" s="8">
        <v>43040</v>
      </c>
      <c r="AA7038" s="7" t="s">
        <v>397</v>
      </c>
      <c r="AB7038" s="7" t="str">
        <f t="shared" si="219"/>
        <v>Car Park Pass Income from Payroll</v>
      </c>
    </row>
    <row r="7039" spans="1:28" x14ac:dyDescent="0.25">
      <c r="A7039" s="7" t="s">
        <v>451</v>
      </c>
      <c r="B7039" t="s">
        <v>23</v>
      </c>
      <c r="C7039" t="s">
        <v>24</v>
      </c>
      <c r="D7039" t="s">
        <v>25</v>
      </c>
      <c r="E7039" t="s">
        <v>26</v>
      </c>
      <c r="F7039" t="s">
        <v>79</v>
      </c>
      <c r="G7039" t="s">
        <v>80</v>
      </c>
      <c r="H7039" t="s">
        <v>146</v>
      </c>
      <c r="I7039" t="s">
        <v>147</v>
      </c>
      <c r="K7039">
        <v>201808</v>
      </c>
      <c r="L7039" t="s">
        <v>83</v>
      </c>
      <c r="M7039">
        <v>3800804</v>
      </c>
      <c r="N7039">
        <v>14965</v>
      </c>
      <c r="Q7039">
        <v>0</v>
      </c>
      <c r="S7039" s="1">
        <v>43054</v>
      </c>
      <c r="T7039" t="s">
        <v>37</v>
      </c>
      <c r="U7039" t="s">
        <v>187</v>
      </c>
      <c r="V7039" t="s">
        <v>272</v>
      </c>
      <c r="W7039" s="1">
        <v>43063</v>
      </c>
      <c r="X7039" s="12">
        <v>-20.84</v>
      </c>
      <c r="Y7039" s="4" t="str">
        <f t="shared" si="218"/>
        <v>Income</v>
      </c>
      <c r="Z7039" s="8">
        <v>43040</v>
      </c>
      <c r="AA7039" s="7" t="s">
        <v>397</v>
      </c>
      <c r="AB7039" s="7" t="str">
        <f t="shared" si="219"/>
        <v>Car Park Pass Income from Payroll</v>
      </c>
    </row>
    <row r="7040" spans="1:28" x14ac:dyDescent="0.25">
      <c r="A7040" s="7" t="s">
        <v>451</v>
      </c>
      <c r="B7040" t="s">
        <v>23</v>
      </c>
      <c r="C7040" t="s">
        <v>24</v>
      </c>
      <c r="D7040" t="s">
        <v>25</v>
      </c>
      <c r="E7040" t="s">
        <v>26</v>
      </c>
      <c r="F7040" t="s">
        <v>79</v>
      </c>
      <c r="G7040" t="s">
        <v>80</v>
      </c>
      <c r="H7040" t="s">
        <v>146</v>
      </c>
      <c r="I7040" t="s">
        <v>147</v>
      </c>
      <c r="K7040">
        <v>201808</v>
      </c>
      <c r="L7040" t="s">
        <v>83</v>
      </c>
      <c r="M7040">
        <v>3800804</v>
      </c>
      <c r="N7040">
        <v>14966</v>
      </c>
      <c r="Q7040">
        <v>0</v>
      </c>
      <c r="S7040" s="1">
        <v>43054</v>
      </c>
      <c r="T7040" t="s">
        <v>37</v>
      </c>
      <c r="U7040" t="s">
        <v>201</v>
      </c>
      <c r="V7040" t="s">
        <v>272</v>
      </c>
      <c r="W7040" s="1">
        <v>43063</v>
      </c>
      <c r="X7040" s="12">
        <v>-20.83</v>
      </c>
      <c r="Y7040" s="4" t="str">
        <f t="shared" si="218"/>
        <v>Income</v>
      </c>
      <c r="Z7040" s="8">
        <v>43040</v>
      </c>
      <c r="AA7040" s="7" t="s">
        <v>397</v>
      </c>
      <c r="AB7040" s="7" t="str">
        <f t="shared" si="219"/>
        <v>Car Park Pass Income from Payroll</v>
      </c>
    </row>
    <row r="7041" spans="1:28" x14ac:dyDescent="0.25">
      <c r="A7041" s="7" t="s">
        <v>451</v>
      </c>
      <c r="B7041" t="s">
        <v>23</v>
      </c>
      <c r="C7041" t="s">
        <v>24</v>
      </c>
      <c r="D7041" t="s">
        <v>25</v>
      </c>
      <c r="E7041" t="s">
        <v>26</v>
      </c>
      <c r="F7041" t="s">
        <v>79</v>
      </c>
      <c r="G7041" t="s">
        <v>80</v>
      </c>
      <c r="H7041" t="s">
        <v>146</v>
      </c>
      <c r="I7041" t="s">
        <v>147</v>
      </c>
      <c r="K7041">
        <v>201808</v>
      </c>
      <c r="L7041" t="s">
        <v>83</v>
      </c>
      <c r="M7041">
        <v>3800804</v>
      </c>
      <c r="N7041">
        <v>15041</v>
      </c>
      <c r="Q7041">
        <v>0</v>
      </c>
      <c r="S7041" s="1">
        <v>43054</v>
      </c>
      <c r="T7041" t="s">
        <v>37</v>
      </c>
      <c r="U7041" t="s">
        <v>164</v>
      </c>
      <c r="V7041" t="s">
        <v>272</v>
      </c>
      <c r="W7041" s="1">
        <v>43063</v>
      </c>
      <c r="X7041" s="12">
        <v>-20.84</v>
      </c>
      <c r="Y7041" s="4" t="str">
        <f t="shared" si="218"/>
        <v>Income</v>
      </c>
      <c r="Z7041" s="8">
        <v>43040</v>
      </c>
      <c r="AA7041" s="7" t="s">
        <v>397</v>
      </c>
      <c r="AB7041" s="7" t="str">
        <f t="shared" si="219"/>
        <v>Car Park Pass Income from Payroll</v>
      </c>
    </row>
    <row r="7042" spans="1:28" x14ac:dyDescent="0.25">
      <c r="A7042" s="7" t="s">
        <v>451</v>
      </c>
      <c r="B7042" t="s">
        <v>23</v>
      </c>
      <c r="C7042" t="s">
        <v>24</v>
      </c>
      <c r="D7042" t="s">
        <v>25</v>
      </c>
      <c r="E7042" t="s">
        <v>26</v>
      </c>
      <c r="F7042" t="s">
        <v>79</v>
      </c>
      <c r="G7042" t="s">
        <v>80</v>
      </c>
      <c r="H7042" t="s">
        <v>146</v>
      </c>
      <c r="I7042" t="s">
        <v>147</v>
      </c>
      <c r="K7042">
        <v>201808</v>
      </c>
      <c r="L7042" t="s">
        <v>83</v>
      </c>
      <c r="M7042">
        <v>3800804</v>
      </c>
      <c r="N7042">
        <v>15042</v>
      </c>
      <c r="Q7042">
        <v>0</v>
      </c>
      <c r="S7042" s="1">
        <v>43054</v>
      </c>
      <c r="T7042" t="s">
        <v>37</v>
      </c>
      <c r="U7042" t="s">
        <v>149</v>
      </c>
      <c r="V7042" t="s">
        <v>272</v>
      </c>
      <c r="W7042" s="1">
        <v>43063</v>
      </c>
      <c r="X7042" s="12">
        <v>-10</v>
      </c>
      <c r="Y7042" s="4" t="str">
        <f t="shared" ref="Y7042:Y7105" si="220">IF(LEFT(H7042,2)="R9","Income","Expenditure")</f>
        <v>Income</v>
      </c>
      <c r="Z7042" s="8">
        <v>43040</v>
      </c>
      <c r="AA7042" s="7" t="s">
        <v>397</v>
      </c>
      <c r="AB7042" s="7" t="str">
        <f t="shared" ref="AB7042:AB7105" si="221">IF(Y7042="Expenditure",Y7042,I7042)</f>
        <v>Car Park Pass Income from Payroll</v>
      </c>
    </row>
    <row r="7043" spans="1:28" x14ac:dyDescent="0.25">
      <c r="A7043" s="7" t="s">
        <v>451</v>
      </c>
      <c r="B7043" t="s">
        <v>23</v>
      </c>
      <c r="C7043" t="s">
        <v>24</v>
      </c>
      <c r="D7043" t="s">
        <v>25</v>
      </c>
      <c r="E7043" t="s">
        <v>26</v>
      </c>
      <c r="F7043" t="s">
        <v>79</v>
      </c>
      <c r="G7043" t="s">
        <v>80</v>
      </c>
      <c r="H7043" t="s">
        <v>146</v>
      </c>
      <c r="I7043" t="s">
        <v>147</v>
      </c>
      <c r="K7043">
        <v>201808</v>
      </c>
      <c r="L7043" t="s">
        <v>83</v>
      </c>
      <c r="M7043">
        <v>3800804</v>
      </c>
      <c r="N7043">
        <v>15043</v>
      </c>
      <c r="Q7043">
        <v>0</v>
      </c>
      <c r="S7043" s="1">
        <v>43054</v>
      </c>
      <c r="T7043" t="s">
        <v>37</v>
      </c>
      <c r="U7043" t="s">
        <v>1044</v>
      </c>
      <c r="V7043" t="s">
        <v>272</v>
      </c>
      <c r="W7043" s="1">
        <v>43063</v>
      </c>
      <c r="X7043" s="12">
        <v>-20.84</v>
      </c>
      <c r="Y7043" s="4" t="str">
        <f t="shared" si="220"/>
        <v>Income</v>
      </c>
      <c r="Z7043" s="8">
        <v>43040</v>
      </c>
      <c r="AA7043" s="7" t="s">
        <v>397</v>
      </c>
      <c r="AB7043" s="7" t="str">
        <f t="shared" si="221"/>
        <v>Car Park Pass Income from Payroll</v>
      </c>
    </row>
    <row r="7044" spans="1:28" x14ac:dyDescent="0.25">
      <c r="A7044" s="7" t="s">
        <v>451</v>
      </c>
      <c r="B7044" t="s">
        <v>23</v>
      </c>
      <c r="C7044" t="s">
        <v>24</v>
      </c>
      <c r="D7044" t="s">
        <v>25</v>
      </c>
      <c r="E7044" t="s">
        <v>26</v>
      </c>
      <c r="F7044" t="s">
        <v>79</v>
      </c>
      <c r="G7044" t="s">
        <v>80</v>
      </c>
      <c r="H7044" t="s">
        <v>146</v>
      </c>
      <c r="I7044" t="s">
        <v>147</v>
      </c>
      <c r="K7044">
        <v>201808</v>
      </c>
      <c r="L7044" t="s">
        <v>83</v>
      </c>
      <c r="M7044">
        <v>3800804</v>
      </c>
      <c r="N7044">
        <v>14812</v>
      </c>
      <c r="Q7044">
        <v>0</v>
      </c>
      <c r="S7044" s="1">
        <v>43054</v>
      </c>
      <c r="T7044" t="s">
        <v>37</v>
      </c>
      <c r="U7044" t="s">
        <v>149</v>
      </c>
      <c r="V7044" t="s">
        <v>272</v>
      </c>
      <c r="W7044" s="1">
        <v>43063</v>
      </c>
      <c r="X7044" s="12">
        <v>-10</v>
      </c>
      <c r="Y7044" s="4" t="str">
        <f t="shared" si="220"/>
        <v>Income</v>
      </c>
      <c r="Z7044" s="8">
        <v>43040</v>
      </c>
      <c r="AA7044" s="7" t="s">
        <v>397</v>
      </c>
      <c r="AB7044" s="7" t="str">
        <f t="shared" si="221"/>
        <v>Car Park Pass Income from Payroll</v>
      </c>
    </row>
    <row r="7045" spans="1:28" x14ac:dyDescent="0.25">
      <c r="A7045" s="7" t="s">
        <v>451</v>
      </c>
      <c r="B7045" t="s">
        <v>23</v>
      </c>
      <c r="C7045" t="s">
        <v>24</v>
      </c>
      <c r="D7045" t="s">
        <v>25</v>
      </c>
      <c r="E7045" t="s">
        <v>26</v>
      </c>
      <c r="F7045" t="s">
        <v>79</v>
      </c>
      <c r="G7045" t="s">
        <v>80</v>
      </c>
      <c r="H7045" t="s">
        <v>146</v>
      </c>
      <c r="I7045" t="s">
        <v>147</v>
      </c>
      <c r="K7045">
        <v>201808</v>
      </c>
      <c r="L7045" t="s">
        <v>83</v>
      </c>
      <c r="M7045">
        <v>3800804</v>
      </c>
      <c r="N7045">
        <v>14813</v>
      </c>
      <c r="Q7045">
        <v>0</v>
      </c>
      <c r="S7045" s="1">
        <v>43054</v>
      </c>
      <c r="T7045" t="s">
        <v>37</v>
      </c>
      <c r="U7045" t="s">
        <v>1048</v>
      </c>
      <c r="V7045" t="s">
        <v>272</v>
      </c>
      <c r="W7045" s="1">
        <v>43063</v>
      </c>
      <c r="X7045" s="12">
        <v>-16.66</v>
      </c>
      <c r="Y7045" s="4" t="str">
        <f t="shared" si="220"/>
        <v>Income</v>
      </c>
      <c r="Z7045" s="8">
        <v>43040</v>
      </c>
      <c r="AA7045" s="7" t="s">
        <v>397</v>
      </c>
      <c r="AB7045" s="7" t="str">
        <f t="shared" si="221"/>
        <v>Car Park Pass Income from Payroll</v>
      </c>
    </row>
    <row r="7046" spans="1:28" x14ac:dyDescent="0.25">
      <c r="A7046" s="7" t="s">
        <v>451</v>
      </c>
      <c r="B7046" t="s">
        <v>23</v>
      </c>
      <c r="C7046" t="s">
        <v>24</v>
      </c>
      <c r="D7046" t="s">
        <v>25</v>
      </c>
      <c r="E7046" t="s">
        <v>26</v>
      </c>
      <c r="F7046" t="s">
        <v>79</v>
      </c>
      <c r="G7046" t="s">
        <v>80</v>
      </c>
      <c r="H7046" t="s">
        <v>146</v>
      </c>
      <c r="I7046" t="s">
        <v>147</v>
      </c>
      <c r="K7046">
        <v>201808</v>
      </c>
      <c r="L7046" t="s">
        <v>83</v>
      </c>
      <c r="M7046">
        <v>3800804</v>
      </c>
      <c r="N7046">
        <v>13875</v>
      </c>
      <c r="Q7046">
        <v>0</v>
      </c>
      <c r="S7046" s="1">
        <v>43054</v>
      </c>
      <c r="T7046" t="s">
        <v>37</v>
      </c>
      <c r="U7046" t="s">
        <v>177</v>
      </c>
      <c r="V7046" t="s">
        <v>272</v>
      </c>
      <c r="W7046" s="1">
        <v>43063</v>
      </c>
      <c r="X7046" s="12">
        <v>-20.83</v>
      </c>
      <c r="Y7046" s="4" t="str">
        <f t="shared" si="220"/>
        <v>Income</v>
      </c>
      <c r="Z7046" s="8">
        <v>43040</v>
      </c>
      <c r="AA7046" s="7" t="s">
        <v>397</v>
      </c>
      <c r="AB7046" s="7" t="str">
        <f t="shared" si="221"/>
        <v>Car Park Pass Income from Payroll</v>
      </c>
    </row>
    <row r="7047" spans="1:28" x14ac:dyDescent="0.25">
      <c r="A7047" s="7" t="s">
        <v>451</v>
      </c>
      <c r="B7047" t="s">
        <v>23</v>
      </c>
      <c r="C7047" t="s">
        <v>24</v>
      </c>
      <c r="D7047" t="s">
        <v>25</v>
      </c>
      <c r="E7047" t="s">
        <v>26</v>
      </c>
      <c r="F7047" t="s">
        <v>79</v>
      </c>
      <c r="G7047" t="s">
        <v>80</v>
      </c>
      <c r="H7047" t="s">
        <v>146</v>
      </c>
      <c r="I7047" t="s">
        <v>147</v>
      </c>
      <c r="K7047">
        <v>201808</v>
      </c>
      <c r="L7047" t="s">
        <v>83</v>
      </c>
      <c r="M7047">
        <v>3800804</v>
      </c>
      <c r="N7047">
        <v>13876</v>
      </c>
      <c r="Q7047">
        <v>0</v>
      </c>
      <c r="S7047" s="1">
        <v>43054</v>
      </c>
      <c r="T7047" t="s">
        <v>37</v>
      </c>
      <c r="U7047" t="s">
        <v>149</v>
      </c>
      <c r="V7047" t="s">
        <v>272</v>
      </c>
      <c r="W7047" s="1">
        <v>43063</v>
      </c>
      <c r="X7047" s="12">
        <v>-29.17</v>
      </c>
      <c r="Y7047" s="4" t="str">
        <f t="shared" si="220"/>
        <v>Income</v>
      </c>
      <c r="Z7047" s="8">
        <v>43040</v>
      </c>
      <c r="AA7047" s="7" t="s">
        <v>397</v>
      </c>
      <c r="AB7047" s="7" t="str">
        <f t="shared" si="221"/>
        <v>Car Park Pass Income from Payroll</v>
      </c>
    </row>
    <row r="7048" spans="1:28" x14ac:dyDescent="0.25">
      <c r="A7048" s="7" t="s">
        <v>451</v>
      </c>
      <c r="B7048" t="s">
        <v>23</v>
      </c>
      <c r="C7048" t="s">
        <v>24</v>
      </c>
      <c r="D7048" t="s">
        <v>25</v>
      </c>
      <c r="E7048" t="s">
        <v>26</v>
      </c>
      <c r="F7048" t="s">
        <v>79</v>
      </c>
      <c r="G7048" t="s">
        <v>80</v>
      </c>
      <c r="H7048" t="s">
        <v>146</v>
      </c>
      <c r="I7048" t="s">
        <v>147</v>
      </c>
      <c r="K7048">
        <v>201808</v>
      </c>
      <c r="L7048" t="s">
        <v>83</v>
      </c>
      <c r="M7048">
        <v>3800804</v>
      </c>
      <c r="N7048">
        <v>13877</v>
      </c>
      <c r="Q7048">
        <v>0</v>
      </c>
      <c r="S7048" s="1">
        <v>43054</v>
      </c>
      <c r="T7048" t="s">
        <v>37</v>
      </c>
      <c r="U7048" t="s">
        <v>215</v>
      </c>
      <c r="V7048" t="s">
        <v>272</v>
      </c>
      <c r="W7048" s="1">
        <v>43063</v>
      </c>
      <c r="X7048" s="12">
        <v>-20.83</v>
      </c>
      <c r="Y7048" s="4" t="str">
        <f t="shared" si="220"/>
        <v>Income</v>
      </c>
      <c r="Z7048" s="8">
        <v>43040</v>
      </c>
      <c r="AA7048" s="7" t="s">
        <v>397</v>
      </c>
      <c r="AB7048" s="7" t="str">
        <f t="shared" si="221"/>
        <v>Car Park Pass Income from Payroll</v>
      </c>
    </row>
    <row r="7049" spans="1:28" x14ac:dyDescent="0.25">
      <c r="A7049" s="7" t="s">
        <v>451</v>
      </c>
      <c r="B7049" t="s">
        <v>23</v>
      </c>
      <c r="C7049" t="s">
        <v>24</v>
      </c>
      <c r="D7049" t="s">
        <v>25</v>
      </c>
      <c r="E7049" t="s">
        <v>26</v>
      </c>
      <c r="F7049" t="s">
        <v>79</v>
      </c>
      <c r="G7049" t="s">
        <v>80</v>
      </c>
      <c r="H7049" t="s">
        <v>146</v>
      </c>
      <c r="I7049" t="s">
        <v>147</v>
      </c>
      <c r="K7049">
        <v>201808</v>
      </c>
      <c r="L7049" t="s">
        <v>83</v>
      </c>
      <c r="M7049">
        <v>3800804</v>
      </c>
      <c r="N7049">
        <v>13878</v>
      </c>
      <c r="Q7049">
        <v>0</v>
      </c>
      <c r="S7049" s="1">
        <v>43054</v>
      </c>
      <c r="T7049" t="s">
        <v>37</v>
      </c>
      <c r="U7049" t="s">
        <v>1058</v>
      </c>
      <c r="V7049" t="s">
        <v>272</v>
      </c>
      <c r="W7049" s="1">
        <v>43063</v>
      </c>
      <c r="X7049" s="12">
        <v>-29.17</v>
      </c>
      <c r="Y7049" s="4" t="str">
        <f t="shared" si="220"/>
        <v>Income</v>
      </c>
      <c r="Z7049" s="8">
        <v>43040</v>
      </c>
      <c r="AA7049" s="7" t="s">
        <v>397</v>
      </c>
      <c r="AB7049" s="7" t="str">
        <f t="shared" si="221"/>
        <v>Car Park Pass Income from Payroll</v>
      </c>
    </row>
    <row r="7050" spans="1:28" x14ac:dyDescent="0.25">
      <c r="A7050" s="7" t="s">
        <v>451</v>
      </c>
      <c r="B7050" t="s">
        <v>23</v>
      </c>
      <c r="C7050" t="s">
        <v>24</v>
      </c>
      <c r="D7050" t="s">
        <v>25</v>
      </c>
      <c r="E7050" t="s">
        <v>26</v>
      </c>
      <c r="F7050" t="s">
        <v>79</v>
      </c>
      <c r="G7050" t="s">
        <v>80</v>
      </c>
      <c r="H7050" t="s">
        <v>146</v>
      </c>
      <c r="I7050" t="s">
        <v>147</v>
      </c>
      <c r="K7050">
        <v>201808</v>
      </c>
      <c r="L7050" t="s">
        <v>83</v>
      </c>
      <c r="M7050">
        <v>3800804</v>
      </c>
      <c r="N7050">
        <v>15044</v>
      </c>
      <c r="Q7050">
        <v>0</v>
      </c>
      <c r="S7050" s="1">
        <v>43054</v>
      </c>
      <c r="T7050" t="s">
        <v>37</v>
      </c>
      <c r="U7050" t="s">
        <v>245</v>
      </c>
      <c r="V7050" t="s">
        <v>272</v>
      </c>
      <c r="W7050" s="1">
        <v>43063</v>
      </c>
      <c r="X7050" s="12">
        <v>-10</v>
      </c>
      <c r="Y7050" s="4" t="str">
        <f t="shared" si="220"/>
        <v>Income</v>
      </c>
      <c r="Z7050" s="8">
        <v>43040</v>
      </c>
      <c r="AA7050" s="7" t="s">
        <v>397</v>
      </c>
      <c r="AB7050" s="7" t="str">
        <f t="shared" si="221"/>
        <v>Car Park Pass Income from Payroll</v>
      </c>
    </row>
    <row r="7051" spans="1:28" x14ac:dyDescent="0.25">
      <c r="A7051" s="7" t="s">
        <v>451</v>
      </c>
      <c r="B7051" t="s">
        <v>23</v>
      </c>
      <c r="C7051" t="s">
        <v>24</v>
      </c>
      <c r="D7051" t="s">
        <v>25</v>
      </c>
      <c r="E7051" t="s">
        <v>26</v>
      </c>
      <c r="F7051" t="s">
        <v>79</v>
      </c>
      <c r="G7051" t="s">
        <v>80</v>
      </c>
      <c r="H7051" t="s">
        <v>146</v>
      </c>
      <c r="I7051" t="s">
        <v>147</v>
      </c>
      <c r="K7051">
        <v>201808</v>
      </c>
      <c r="L7051" t="s">
        <v>83</v>
      </c>
      <c r="M7051">
        <v>3800804</v>
      </c>
      <c r="N7051">
        <v>14818</v>
      </c>
      <c r="Q7051">
        <v>0</v>
      </c>
      <c r="S7051" s="1">
        <v>43054</v>
      </c>
      <c r="T7051" t="s">
        <v>37</v>
      </c>
      <c r="U7051" t="s">
        <v>149</v>
      </c>
      <c r="V7051" t="s">
        <v>272</v>
      </c>
      <c r="W7051" s="1">
        <v>43063</v>
      </c>
      <c r="X7051" s="12">
        <v>-16.670000000000002</v>
      </c>
      <c r="Y7051" s="4" t="str">
        <f t="shared" si="220"/>
        <v>Income</v>
      </c>
      <c r="Z7051" s="8">
        <v>43040</v>
      </c>
      <c r="AA7051" s="7" t="s">
        <v>397</v>
      </c>
      <c r="AB7051" s="7" t="str">
        <f t="shared" si="221"/>
        <v>Car Park Pass Income from Payroll</v>
      </c>
    </row>
    <row r="7052" spans="1:28" x14ac:dyDescent="0.25">
      <c r="A7052" s="7" t="s">
        <v>451</v>
      </c>
      <c r="B7052" t="s">
        <v>23</v>
      </c>
      <c r="C7052" t="s">
        <v>24</v>
      </c>
      <c r="D7052" t="s">
        <v>25</v>
      </c>
      <c r="E7052" t="s">
        <v>26</v>
      </c>
      <c r="F7052" t="s">
        <v>79</v>
      </c>
      <c r="G7052" t="s">
        <v>80</v>
      </c>
      <c r="H7052" t="s">
        <v>146</v>
      </c>
      <c r="I7052" t="s">
        <v>147</v>
      </c>
      <c r="K7052">
        <v>201808</v>
      </c>
      <c r="L7052" t="s">
        <v>83</v>
      </c>
      <c r="M7052">
        <v>3800804</v>
      </c>
      <c r="N7052">
        <v>14819</v>
      </c>
      <c r="Q7052">
        <v>0</v>
      </c>
      <c r="S7052" s="1">
        <v>43054</v>
      </c>
      <c r="T7052" t="s">
        <v>37</v>
      </c>
      <c r="U7052" t="s">
        <v>169</v>
      </c>
      <c r="V7052" t="s">
        <v>272</v>
      </c>
      <c r="W7052" s="1">
        <v>43063</v>
      </c>
      <c r="X7052" s="12">
        <v>-20.84</v>
      </c>
      <c r="Y7052" s="4" t="str">
        <f t="shared" si="220"/>
        <v>Income</v>
      </c>
      <c r="Z7052" s="8">
        <v>43040</v>
      </c>
      <c r="AA7052" s="7" t="s">
        <v>397</v>
      </c>
      <c r="AB7052" s="7" t="str">
        <f t="shared" si="221"/>
        <v>Car Park Pass Income from Payroll</v>
      </c>
    </row>
    <row r="7053" spans="1:28" x14ac:dyDescent="0.25">
      <c r="A7053" s="7" t="s">
        <v>451</v>
      </c>
      <c r="B7053" t="s">
        <v>23</v>
      </c>
      <c r="C7053" t="s">
        <v>24</v>
      </c>
      <c r="D7053" t="s">
        <v>25</v>
      </c>
      <c r="E7053" t="s">
        <v>26</v>
      </c>
      <c r="F7053" t="s">
        <v>79</v>
      </c>
      <c r="G7053" t="s">
        <v>80</v>
      </c>
      <c r="H7053" t="s">
        <v>146</v>
      </c>
      <c r="I7053" t="s">
        <v>147</v>
      </c>
      <c r="K7053">
        <v>201808</v>
      </c>
      <c r="L7053" t="s">
        <v>83</v>
      </c>
      <c r="M7053">
        <v>3800804</v>
      </c>
      <c r="N7053">
        <v>14820</v>
      </c>
      <c r="Q7053">
        <v>0</v>
      </c>
      <c r="S7053" s="1">
        <v>43054</v>
      </c>
      <c r="T7053" t="s">
        <v>37</v>
      </c>
      <c r="U7053" t="s">
        <v>223</v>
      </c>
      <c r="V7053" t="s">
        <v>272</v>
      </c>
      <c r="W7053" s="1">
        <v>43063</v>
      </c>
      <c r="X7053" s="12">
        <v>-20.84</v>
      </c>
      <c r="Y7053" s="4" t="str">
        <f t="shared" si="220"/>
        <v>Income</v>
      </c>
      <c r="Z7053" s="8">
        <v>43040</v>
      </c>
      <c r="AA7053" s="7" t="s">
        <v>397</v>
      </c>
      <c r="AB7053" s="7" t="str">
        <f t="shared" si="221"/>
        <v>Car Park Pass Income from Payroll</v>
      </c>
    </row>
    <row r="7054" spans="1:28" x14ac:dyDescent="0.25">
      <c r="A7054" s="7" t="s">
        <v>451</v>
      </c>
      <c r="B7054" t="s">
        <v>23</v>
      </c>
      <c r="C7054" t="s">
        <v>24</v>
      </c>
      <c r="D7054" t="s">
        <v>25</v>
      </c>
      <c r="E7054" t="s">
        <v>26</v>
      </c>
      <c r="F7054" t="s">
        <v>79</v>
      </c>
      <c r="G7054" t="s">
        <v>80</v>
      </c>
      <c r="H7054" t="s">
        <v>146</v>
      </c>
      <c r="I7054" t="s">
        <v>147</v>
      </c>
      <c r="K7054">
        <v>201808</v>
      </c>
      <c r="L7054" t="s">
        <v>83</v>
      </c>
      <c r="M7054">
        <v>3800804</v>
      </c>
      <c r="N7054">
        <v>14821</v>
      </c>
      <c r="Q7054">
        <v>0</v>
      </c>
      <c r="S7054" s="1">
        <v>43054</v>
      </c>
      <c r="T7054" t="s">
        <v>37</v>
      </c>
      <c r="U7054" t="s">
        <v>159</v>
      </c>
      <c r="V7054" t="s">
        <v>272</v>
      </c>
      <c r="W7054" s="1">
        <v>43063</v>
      </c>
      <c r="X7054" s="12">
        <v>-20.84</v>
      </c>
      <c r="Y7054" s="4" t="str">
        <f t="shared" si="220"/>
        <v>Income</v>
      </c>
      <c r="Z7054" s="8">
        <v>43040</v>
      </c>
      <c r="AA7054" s="7" t="s">
        <v>397</v>
      </c>
      <c r="AB7054" s="7" t="str">
        <f t="shared" si="221"/>
        <v>Car Park Pass Income from Payroll</v>
      </c>
    </row>
    <row r="7055" spans="1:28" x14ac:dyDescent="0.25">
      <c r="A7055" s="7" t="s">
        <v>451</v>
      </c>
      <c r="B7055" t="s">
        <v>23</v>
      </c>
      <c r="C7055" t="s">
        <v>24</v>
      </c>
      <c r="D7055" t="s">
        <v>25</v>
      </c>
      <c r="E7055" t="s">
        <v>26</v>
      </c>
      <c r="F7055" t="s">
        <v>79</v>
      </c>
      <c r="G7055" t="s">
        <v>80</v>
      </c>
      <c r="H7055" t="s">
        <v>146</v>
      </c>
      <c r="I7055" t="s">
        <v>147</v>
      </c>
      <c r="K7055">
        <v>201808</v>
      </c>
      <c r="L7055" t="s">
        <v>83</v>
      </c>
      <c r="M7055">
        <v>3800804</v>
      </c>
      <c r="N7055">
        <v>14822</v>
      </c>
      <c r="Q7055">
        <v>0</v>
      </c>
      <c r="S7055" s="1">
        <v>43054</v>
      </c>
      <c r="T7055" t="s">
        <v>37</v>
      </c>
      <c r="U7055" t="s">
        <v>236</v>
      </c>
      <c r="V7055" t="s">
        <v>272</v>
      </c>
      <c r="W7055" s="1">
        <v>43063</v>
      </c>
      <c r="X7055" s="12">
        <v>-20.83</v>
      </c>
      <c r="Y7055" s="4" t="str">
        <f t="shared" si="220"/>
        <v>Income</v>
      </c>
      <c r="Z7055" s="8">
        <v>43040</v>
      </c>
      <c r="AA7055" s="7" t="s">
        <v>397</v>
      </c>
      <c r="AB7055" s="7" t="str">
        <f t="shared" si="221"/>
        <v>Car Park Pass Income from Payroll</v>
      </c>
    </row>
    <row r="7056" spans="1:28" x14ac:dyDescent="0.25">
      <c r="A7056" s="7" t="s">
        <v>451</v>
      </c>
      <c r="B7056" t="s">
        <v>23</v>
      </c>
      <c r="C7056" t="s">
        <v>24</v>
      </c>
      <c r="D7056" t="s">
        <v>25</v>
      </c>
      <c r="E7056" t="s">
        <v>26</v>
      </c>
      <c r="F7056" t="s">
        <v>79</v>
      </c>
      <c r="G7056" t="s">
        <v>80</v>
      </c>
      <c r="H7056" t="s">
        <v>146</v>
      </c>
      <c r="I7056" t="s">
        <v>147</v>
      </c>
      <c r="K7056">
        <v>201808</v>
      </c>
      <c r="L7056" t="s">
        <v>83</v>
      </c>
      <c r="M7056">
        <v>3800804</v>
      </c>
      <c r="N7056">
        <v>14823</v>
      </c>
      <c r="Q7056">
        <v>0</v>
      </c>
      <c r="S7056" s="1">
        <v>43054</v>
      </c>
      <c r="T7056" t="s">
        <v>37</v>
      </c>
      <c r="U7056" t="s">
        <v>167</v>
      </c>
      <c r="V7056" t="s">
        <v>272</v>
      </c>
      <c r="W7056" s="1">
        <v>43063</v>
      </c>
      <c r="X7056" s="12">
        <v>-10</v>
      </c>
      <c r="Y7056" s="4" t="str">
        <f t="shared" si="220"/>
        <v>Income</v>
      </c>
      <c r="Z7056" s="8">
        <v>43040</v>
      </c>
      <c r="AA7056" s="7" t="s">
        <v>397</v>
      </c>
      <c r="AB7056" s="7" t="str">
        <f t="shared" si="221"/>
        <v>Car Park Pass Income from Payroll</v>
      </c>
    </row>
    <row r="7057" spans="1:28" x14ac:dyDescent="0.25">
      <c r="A7057" s="7" t="s">
        <v>451</v>
      </c>
      <c r="B7057" t="s">
        <v>23</v>
      </c>
      <c r="C7057" t="s">
        <v>24</v>
      </c>
      <c r="D7057" t="s">
        <v>25</v>
      </c>
      <c r="E7057" t="s">
        <v>26</v>
      </c>
      <c r="F7057" t="s">
        <v>79</v>
      </c>
      <c r="G7057" t="s">
        <v>80</v>
      </c>
      <c r="H7057" t="s">
        <v>146</v>
      </c>
      <c r="I7057" t="s">
        <v>147</v>
      </c>
      <c r="K7057">
        <v>201808</v>
      </c>
      <c r="L7057" t="s">
        <v>83</v>
      </c>
      <c r="M7057">
        <v>3800804</v>
      </c>
      <c r="N7057">
        <v>14824</v>
      </c>
      <c r="Q7057">
        <v>0</v>
      </c>
      <c r="S7057" s="1">
        <v>43054</v>
      </c>
      <c r="T7057" t="s">
        <v>37</v>
      </c>
      <c r="U7057" t="s">
        <v>167</v>
      </c>
      <c r="V7057" t="s">
        <v>272</v>
      </c>
      <c r="W7057" s="1">
        <v>43063</v>
      </c>
      <c r="X7057" s="12">
        <v>-10</v>
      </c>
      <c r="Y7057" s="4" t="str">
        <f t="shared" si="220"/>
        <v>Income</v>
      </c>
      <c r="Z7057" s="8">
        <v>43040</v>
      </c>
      <c r="AA7057" s="7" t="s">
        <v>397</v>
      </c>
      <c r="AB7057" s="7" t="str">
        <f t="shared" si="221"/>
        <v>Car Park Pass Income from Payroll</v>
      </c>
    </row>
    <row r="7058" spans="1:28" x14ac:dyDescent="0.25">
      <c r="A7058" s="7" t="s">
        <v>451</v>
      </c>
      <c r="B7058" t="s">
        <v>23</v>
      </c>
      <c r="C7058" t="s">
        <v>24</v>
      </c>
      <c r="D7058" t="s">
        <v>25</v>
      </c>
      <c r="E7058" t="s">
        <v>26</v>
      </c>
      <c r="F7058" t="s">
        <v>79</v>
      </c>
      <c r="G7058" t="s">
        <v>80</v>
      </c>
      <c r="H7058" t="s">
        <v>146</v>
      </c>
      <c r="I7058" t="s">
        <v>147</v>
      </c>
      <c r="K7058">
        <v>201808</v>
      </c>
      <c r="L7058" t="s">
        <v>83</v>
      </c>
      <c r="M7058">
        <v>3800804</v>
      </c>
      <c r="N7058">
        <v>14825</v>
      </c>
      <c r="Q7058">
        <v>0</v>
      </c>
      <c r="S7058" s="1">
        <v>43054</v>
      </c>
      <c r="T7058" t="s">
        <v>37</v>
      </c>
      <c r="U7058" t="s">
        <v>167</v>
      </c>
      <c r="V7058" t="s">
        <v>272</v>
      </c>
      <c r="W7058" s="1">
        <v>43063</v>
      </c>
      <c r="X7058" s="12">
        <v>-10</v>
      </c>
      <c r="Y7058" s="4" t="str">
        <f t="shared" si="220"/>
        <v>Income</v>
      </c>
      <c r="Z7058" s="8">
        <v>43040</v>
      </c>
      <c r="AA7058" s="7" t="s">
        <v>397</v>
      </c>
      <c r="AB7058" s="7" t="str">
        <f t="shared" si="221"/>
        <v>Car Park Pass Income from Payroll</v>
      </c>
    </row>
    <row r="7059" spans="1:28" x14ac:dyDescent="0.25">
      <c r="A7059" s="7" t="s">
        <v>451</v>
      </c>
      <c r="B7059" t="s">
        <v>23</v>
      </c>
      <c r="C7059" t="s">
        <v>24</v>
      </c>
      <c r="D7059" t="s">
        <v>25</v>
      </c>
      <c r="E7059" t="s">
        <v>26</v>
      </c>
      <c r="F7059" t="s">
        <v>79</v>
      </c>
      <c r="G7059" t="s">
        <v>80</v>
      </c>
      <c r="H7059" t="s">
        <v>146</v>
      </c>
      <c r="I7059" t="s">
        <v>147</v>
      </c>
      <c r="K7059">
        <v>201808</v>
      </c>
      <c r="L7059" t="s">
        <v>83</v>
      </c>
      <c r="M7059">
        <v>3800804</v>
      </c>
      <c r="N7059">
        <v>14897</v>
      </c>
      <c r="Q7059">
        <v>0</v>
      </c>
      <c r="S7059" s="1">
        <v>43054</v>
      </c>
      <c r="T7059" t="s">
        <v>37</v>
      </c>
      <c r="U7059" t="s">
        <v>181</v>
      </c>
      <c r="V7059" t="s">
        <v>272</v>
      </c>
      <c r="W7059" s="1">
        <v>43063</v>
      </c>
      <c r="X7059" s="12">
        <v>-29.17</v>
      </c>
      <c r="Y7059" s="4" t="str">
        <f t="shared" si="220"/>
        <v>Income</v>
      </c>
      <c r="Z7059" s="8">
        <v>43040</v>
      </c>
      <c r="AA7059" s="7" t="s">
        <v>397</v>
      </c>
      <c r="AB7059" s="7" t="str">
        <f t="shared" si="221"/>
        <v>Car Park Pass Income from Payroll</v>
      </c>
    </row>
    <row r="7060" spans="1:28" x14ac:dyDescent="0.25">
      <c r="A7060" s="7" t="s">
        <v>451</v>
      </c>
      <c r="B7060" t="s">
        <v>23</v>
      </c>
      <c r="C7060" t="s">
        <v>24</v>
      </c>
      <c r="D7060" t="s">
        <v>25</v>
      </c>
      <c r="E7060" t="s">
        <v>26</v>
      </c>
      <c r="F7060" t="s">
        <v>79</v>
      </c>
      <c r="G7060" t="s">
        <v>80</v>
      </c>
      <c r="H7060" t="s">
        <v>146</v>
      </c>
      <c r="I7060" t="s">
        <v>147</v>
      </c>
      <c r="K7060">
        <v>201808</v>
      </c>
      <c r="L7060" t="s">
        <v>83</v>
      </c>
      <c r="M7060">
        <v>3800804</v>
      </c>
      <c r="N7060">
        <v>14898</v>
      </c>
      <c r="Q7060">
        <v>0</v>
      </c>
      <c r="S7060" s="1">
        <v>43054</v>
      </c>
      <c r="T7060" t="s">
        <v>37</v>
      </c>
      <c r="U7060" t="s">
        <v>179</v>
      </c>
      <c r="V7060" t="s">
        <v>272</v>
      </c>
      <c r="W7060" s="1">
        <v>43063</v>
      </c>
      <c r="X7060" s="12">
        <v>-20.83</v>
      </c>
      <c r="Y7060" s="4" t="str">
        <f t="shared" si="220"/>
        <v>Income</v>
      </c>
      <c r="Z7060" s="8">
        <v>43040</v>
      </c>
      <c r="AA7060" s="7" t="s">
        <v>397</v>
      </c>
      <c r="AB7060" s="7" t="str">
        <f t="shared" si="221"/>
        <v>Car Park Pass Income from Payroll</v>
      </c>
    </row>
    <row r="7061" spans="1:28" x14ac:dyDescent="0.25">
      <c r="A7061" s="7" t="s">
        <v>451</v>
      </c>
      <c r="B7061" t="s">
        <v>23</v>
      </c>
      <c r="C7061" t="s">
        <v>24</v>
      </c>
      <c r="D7061" t="s">
        <v>25</v>
      </c>
      <c r="E7061" t="s">
        <v>26</v>
      </c>
      <c r="F7061" t="s">
        <v>79</v>
      </c>
      <c r="G7061" t="s">
        <v>80</v>
      </c>
      <c r="H7061" t="s">
        <v>146</v>
      </c>
      <c r="I7061" t="s">
        <v>147</v>
      </c>
      <c r="K7061">
        <v>201808</v>
      </c>
      <c r="L7061" t="s">
        <v>83</v>
      </c>
      <c r="M7061">
        <v>3800804</v>
      </c>
      <c r="N7061">
        <v>14899</v>
      </c>
      <c r="Q7061">
        <v>0</v>
      </c>
      <c r="S7061" s="1">
        <v>43054</v>
      </c>
      <c r="T7061" t="s">
        <v>37</v>
      </c>
      <c r="U7061" t="s">
        <v>167</v>
      </c>
      <c r="V7061" t="s">
        <v>272</v>
      </c>
      <c r="W7061" s="1">
        <v>43063</v>
      </c>
      <c r="X7061" s="12">
        <v>-10</v>
      </c>
      <c r="Y7061" s="4" t="str">
        <f t="shared" si="220"/>
        <v>Income</v>
      </c>
      <c r="Z7061" s="8">
        <v>43040</v>
      </c>
      <c r="AA7061" s="7" t="s">
        <v>397</v>
      </c>
      <c r="AB7061" s="7" t="str">
        <f t="shared" si="221"/>
        <v>Car Park Pass Income from Payroll</v>
      </c>
    </row>
    <row r="7062" spans="1:28" x14ac:dyDescent="0.25">
      <c r="A7062" s="7" t="s">
        <v>451</v>
      </c>
      <c r="B7062" t="s">
        <v>23</v>
      </c>
      <c r="C7062" t="s">
        <v>24</v>
      </c>
      <c r="D7062" t="s">
        <v>25</v>
      </c>
      <c r="E7062" t="s">
        <v>26</v>
      </c>
      <c r="F7062" t="s">
        <v>79</v>
      </c>
      <c r="G7062" t="s">
        <v>80</v>
      </c>
      <c r="H7062" t="s">
        <v>146</v>
      </c>
      <c r="I7062" t="s">
        <v>147</v>
      </c>
      <c r="K7062">
        <v>201808</v>
      </c>
      <c r="L7062" t="s">
        <v>83</v>
      </c>
      <c r="M7062">
        <v>3800804</v>
      </c>
      <c r="N7062">
        <v>14624</v>
      </c>
      <c r="Q7062">
        <v>0</v>
      </c>
      <c r="S7062" s="1">
        <v>43054</v>
      </c>
      <c r="T7062" t="s">
        <v>37</v>
      </c>
      <c r="U7062" t="s">
        <v>198</v>
      </c>
      <c r="V7062" t="s">
        <v>272</v>
      </c>
      <c r="W7062" s="1">
        <v>43063</v>
      </c>
      <c r="X7062" s="12">
        <v>-20.84</v>
      </c>
      <c r="Y7062" s="4" t="str">
        <f t="shared" si="220"/>
        <v>Income</v>
      </c>
      <c r="Z7062" s="8">
        <v>43040</v>
      </c>
      <c r="AA7062" s="7" t="s">
        <v>397</v>
      </c>
      <c r="AB7062" s="7" t="str">
        <f t="shared" si="221"/>
        <v>Car Park Pass Income from Payroll</v>
      </c>
    </row>
    <row r="7063" spans="1:28" x14ac:dyDescent="0.25">
      <c r="A7063" s="7" t="s">
        <v>451</v>
      </c>
      <c r="B7063" t="s">
        <v>23</v>
      </c>
      <c r="C7063" t="s">
        <v>24</v>
      </c>
      <c r="D7063" t="s">
        <v>25</v>
      </c>
      <c r="E7063" t="s">
        <v>26</v>
      </c>
      <c r="F7063" t="s">
        <v>79</v>
      </c>
      <c r="G7063" t="s">
        <v>80</v>
      </c>
      <c r="H7063" t="s">
        <v>146</v>
      </c>
      <c r="I7063" t="s">
        <v>147</v>
      </c>
      <c r="K7063">
        <v>201808</v>
      </c>
      <c r="L7063" t="s">
        <v>83</v>
      </c>
      <c r="M7063">
        <v>3800804</v>
      </c>
      <c r="N7063">
        <v>14625</v>
      </c>
      <c r="Q7063">
        <v>0</v>
      </c>
      <c r="S7063" s="1">
        <v>43054</v>
      </c>
      <c r="T7063" t="s">
        <v>37</v>
      </c>
      <c r="U7063" t="s">
        <v>162</v>
      </c>
      <c r="V7063" t="s">
        <v>272</v>
      </c>
      <c r="W7063" s="1">
        <v>43063</v>
      </c>
      <c r="X7063" s="12">
        <v>-10</v>
      </c>
      <c r="Y7063" s="4" t="str">
        <f t="shared" si="220"/>
        <v>Income</v>
      </c>
      <c r="Z7063" s="8">
        <v>43040</v>
      </c>
      <c r="AA7063" s="7" t="s">
        <v>397</v>
      </c>
      <c r="AB7063" s="7" t="str">
        <f t="shared" si="221"/>
        <v>Car Park Pass Income from Payroll</v>
      </c>
    </row>
    <row r="7064" spans="1:28" x14ac:dyDescent="0.25">
      <c r="A7064" s="7" t="s">
        <v>451</v>
      </c>
      <c r="B7064" t="s">
        <v>23</v>
      </c>
      <c r="C7064" t="s">
        <v>24</v>
      </c>
      <c r="D7064" t="s">
        <v>25</v>
      </c>
      <c r="E7064" t="s">
        <v>26</v>
      </c>
      <c r="F7064" t="s">
        <v>79</v>
      </c>
      <c r="G7064" t="s">
        <v>80</v>
      </c>
      <c r="H7064" t="s">
        <v>146</v>
      </c>
      <c r="I7064" t="s">
        <v>147</v>
      </c>
      <c r="K7064">
        <v>201808</v>
      </c>
      <c r="L7064" t="s">
        <v>83</v>
      </c>
      <c r="M7064">
        <v>3800804</v>
      </c>
      <c r="N7064">
        <v>14626</v>
      </c>
      <c r="Q7064">
        <v>0</v>
      </c>
      <c r="S7064" s="1">
        <v>43054</v>
      </c>
      <c r="T7064" t="s">
        <v>37</v>
      </c>
      <c r="U7064" t="s">
        <v>1055</v>
      </c>
      <c r="V7064" t="s">
        <v>272</v>
      </c>
      <c r="W7064" s="1">
        <v>43063</v>
      </c>
      <c r="X7064" s="12">
        <v>-20.84</v>
      </c>
      <c r="Y7064" s="4" t="str">
        <f t="shared" si="220"/>
        <v>Income</v>
      </c>
      <c r="Z7064" s="8">
        <v>43040</v>
      </c>
      <c r="AA7064" s="7" t="s">
        <v>397</v>
      </c>
      <c r="AB7064" s="7" t="str">
        <f t="shared" si="221"/>
        <v>Car Park Pass Income from Payroll</v>
      </c>
    </row>
    <row r="7065" spans="1:28" x14ac:dyDescent="0.25">
      <c r="A7065" s="7" t="s">
        <v>451</v>
      </c>
      <c r="B7065" t="s">
        <v>23</v>
      </c>
      <c r="C7065" t="s">
        <v>24</v>
      </c>
      <c r="D7065" t="s">
        <v>25</v>
      </c>
      <c r="E7065" t="s">
        <v>26</v>
      </c>
      <c r="F7065" t="s">
        <v>79</v>
      </c>
      <c r="G7065" t="s">
        <v>80</v>
      </c>
      <c r="H7065" t="s">
        <v>146</v>
      </c>
      <c r="I7065" t="s">
        <v>147</v>
      </c>
      <c r="K7065">
        <v>201808</v>
      </c>
      <c r="L7065" t="s">
        <v>83</v>
      </c>
      <c r="M7065">
        <v>3800804</v>
      </c>
      <c r="N7065">
        <v>14627</v>
      </c>
      <c r="Q7065">
        <v>0</v>
      </c>
      <c r="S7065" s="1">
        <v>43054</v>
      </c>
      <c r="T7065" t="s">
        <v>37</v>
      </c>
      <c r="U7065" t="s">
        <v>1047</v>
      </c>
      <c r="V7065" t="s">
        <v>272</v>
      </c>
      <c r="W7065" s="1">
        <v>43063</v>
      </c>
      <c r="X7065" s="12">
        <v>-20.84</v>
      </c>
      <c r="Y7065" s="4" t="str">
        <f t="shared" si="220"/>
        <v>Income</v>
      </c>
      <c r="Z7065" s="8">
        <v>43040</v>
      </c>
      <c r="AA7065" s="7" t="s">
        <v>397</v>
      </c>
      <c r="AB7065" s="7" t="str">
        <f t="shared" si="221"/>
        <v>Car Park Pass Income from Payroll</v>
      </c>
    </row>
    <row r="7066" spans="1:28" x14ac:dyDescent="0.25">
      <c r="A7066" s="7" t="s">
        <v>451</v>
      </c>
      <c r="B7066" t="s">
        <v>23</v>
      </c>
      <c r="C7066" t="s">
        <v>24</v>
      </c>
      <c r="D7066" t="s">
        <v>25</v>
      </c>
      <c r="E7066" t="s">
        <v>26</v>
      </c>
      <c r="F7066" t="s">
        <v>79</v>
      </c>
      <c r="G7066" t="s">
        <v>80</v>
      </c>
      <c r="H7066" t="s">
        <v>146</v>
      </c>
      <c r="I7066" t="s">
        <v>147</v>
      </c>
      <c r="K7066">
        <v>201808</v>
      </c>
      <c r="L7066" t="s">
        <v>83</v>
      </c>
      <c r="M7066">
        <v>3800804</v>
      </c>
      <c r="N7066">
        <v>14628</v>
      </c>
      <c r="Q7066">
        <v>0</v>
      </c>
      <c r="S7066" s="1">
        <v>43054</v>
      </c>
      <c r="T7066" t="s">
        <v>37</v>
      </c>
      <c r="U7066" t="s">
        <v>186</v>
      </c>
      <c r="V7066" t="s">
        <v>272</v>
      </c>
      <c r="W7066" s="1">
        <v>43063</v>
      </c>
      <c r="X7066" s="12">
        <v>-29.17</v>
      </c>
      <c r="Y7066" s="4" t="str">
        <f t="shared" si="220"/>
        <v>Income</v>
      </c>
      <c r="Z7066" s="8">
        <v>43040</v>
      </c>
      <c r="AA7066" s="7" t="s">
        <v>397</v>
      </c>
      <c r="AB7066" s="7" t="str">
        <f t="shared" si="221"/>
        <v>Car Park Pass Income from Payroll</v>
      </c>
    </row>
    <row r="7067" spans="1:28" x14ac:dyDescent="0.25">
      <c r="A7067" s="7" t="s">
        <v>451</v>
      </c>
      <c r="B7067" t="s">
        <v>23</v>
      </c>
      <c r="C7067" t="s">
        <v>24</v>
      </c>
      <c r="D7067" t="s">
        <v>25</v>
      </c>
      <c r="E7067" t="s">
        <v>26</v>
      </c>
      <c r="F7067" t="s">
        <v>79</v>
      </c>
      <c r="G7067" t="s">
        <v>80</v>
      </c>
      <c r="H7067" t="s">
        <v>146</v>
      </c>
      <c r="I7067" t="s">
        <v>147</v>
      </c>
      <c r="K7067">
        <v>201808</v>
      </c>
      <c r="L7067" t="s">
        <v>83</v>
      </c>
      <c r="M7067">
        <v>3800804</v>
      </c>
      <c r="N7067">
        <v>14635</v>
      </c>
      <c r="Q7067">
        <v>0</v>
      </c>
      <c r="S7067" s="1">
        <v>43054</v>
      </c>
      <c r="T7067" t="s">
        <v>37</v>
      </c>
      <c r="U7067" t="s">
        <v>238</v>
      </c>
      <c r="V7067" t="s">
        <v>272</v>
      </c>
      <c r="W7067" s="1">
        <v>43063</v>
      </c>
      <c r="X7067" s="12">
        <v>-10</v>
      </c>
      <c r="Y7067" s="4" t="str">
        <f t="shared" si="220"/>
        <v>Income</v>
      </c>
      <c r="Z7067" s="8">
        <v>43040</v>
      </c>
      <c r="AA7067" s="7" t="s">
        <v>397</v>
      </c>
      <c r="AB7067" s="7" t="str">
        <f t="shared" si="221"/>
        <v>Car Park Pass Income from Payroll</v>
      </c>
    </row>
    <row r="7068" spans="1:28" x14ac:dyDescent="0.25">
      <c r="A7068" s="7" t="s">
        <v>451</v>
      </c>
      <c r="B7068" t="s">
        <v>23</v>
      </c>
      <c r="C7068" t="s">
        <v>24</v>
      </c>
      <c r="D7068" t="s">
        <v>25</v>
      </c>
      <c r="E7068" t="s">
        <v>26</v>
      </c>
      <c r="F7068" t="s">
        <v>79</v>
      </c>
      <c r="G7068" t="s">
        <v>80</v>
      </c>
      <c r="H7068" t="s">
        <v>146</v>
      </c>
      <c r="I7068" t="s">
        <v>147</v>
      </c>
      <c r="K7068">
        <v>201808</v>
      </c>
      <c r="L7068" t="s">
        <v>83</v>
      </c>
      <c r="M7068">
        <v>3800804</v>
      </c>
      <c r="N7068">
        <v>14636</v>
      </c>
      <c r="Q7068">
        <v>0</v>
      </c>
      <c r="S7068" s="1">
        <v>43054</v>
      </c>
      <c r="T7068" t="s">
        <v>37</v>
      </c>
      <c r="U7068" t="s">
        <v>239</v>
      </c>
      <c r="V7068" t="s">
        <v>272</v>
      </c>
      <c r="W7068" s="1">
        <v>43063</v>
      </c>
      <c r="X7068" s="12">
        <v>-20.84</v>
      </c>
      <c r="Y7068" s="4" t="str">
        <f t="shared" si="220"/>
        <v>Income</v>
      </c>
      <c r="Z7068" s="8">
        <v>43040</v>
      </c>
      <c r="AA7068" s="7" t="s">
        <v>397</v>
      </c>
      <c r="AB7068" s="7" t="str">
        <f t="shared" si="221"/>
        <v>Car Park Pass Income from Payroll</v>
      </c>
    </row>
    <row r="7069" spans="1:28" x14ac:dyDescent="0.25">
      <c r="A7069" s="7" t="s">
        <v>451</v>
      </c>
      <c r="B7069" t="s">
        <v>23</v>
      </c>
      <c r="C7069" t="s">
        <v>24</v>
      </c>
      <c r="D7069" t="s">
        <v>25</v>
      </c>
      <c r="E7069" t="s">
        <v>26</v>
      </c>
      <c r="F7069" t="s">
        <v>79</v>
      </c>
      <c r="G7069" t="s">
        <v>80</v>
      </c>
      <c r="H7069" t="s">
        <v>146</v>
      </c>
      <c r="I7069" t="s">
        <v>147</v>
      </c>
      <c r="K7069">
        <v>201808</v>
      </c>
      <c r="L7069" t="s">
        <v>83</v>
      </c>
      <c r="M7069">
        <v>3800804</v>
      </c>
      <c r="N7069">
        <v>14637</v>
      </c>
      <c r="Q7069">
        <v>0</v>
      </c>
      <c r="S7069" s="1">
        <v>43054</v>
      </c>
      <c r="T7069" t="s">
        <v>37</v>
      </c>
      <c r="U7069" t="s">
        <v>196</v>
      </c>
      <c r="V7069" t="s">
        <v>272</v>
      </c>
      <c r="W7069" s="1">
        <v>43063</v>
      </c>
      <c r="X7069" s="12">
        <v>-20.84</v>
      </c>
      <c r="Y7069" s="4" t="str">
        <f t="shared" si="220"/>
        <v>Income</v>
      </c>
      <c r="Z7069" s="8">
        <v>43040</v>
      </c>
      <c r="AA7069" s="7" t="s">
        <v>397</v>
      </c>
      <c r="AB7069" s="7" t="str">
        <f t="shared" si="221"/>
        <v>Car Park Pass Income from Payroll</v>
      </c>
    </row>
    <row r="7070" spans="1:28" x14ac:dyDescent="0.25">
      <c r="A7070" s="7" t="s">
        <v>451</v>
      </c>
      <c r="B7070" t="s">
        <v>23</v>
      </c>
      <c r="C7070" t="s">
        <v>24</v>
      </c>
      <c r="D7070" t="s">
        <v>25</v>
      </c>
      <c r="E7070" t="s">
        <v>26</v>
      </c>
      <c r="F7070" t="s">
        <v>79</v>
      </c>
      <c r="G7070" t="s">
        <v>80</v>
      </c>
      <c r="H7070" t="s">
        <v>146</v>
      </c>
      <c r="I7070" t="s">
        <v>147</v>
      </c>
      <c r="K7070">
        <v>201808</v>
      </c>
      <c r="L7070" t="s">
        <v>83</v>
      </c>
      <c r="M7070">
        <v>3800804</v>
      </c>
      <c r="N7070">
        <v>14638</v>
      </c>
      <c r="Q7070">
        <v>0</v>
      </c>
      <c r="S7070" s="1">
        <v>43054</v>
      </c>
      <c r="T7070" t="s">
        <v>37</v>
      </c>
      <c r="U7070" t="s">
        <v>189</v>
      </c>
      <c r="V7070" t="s">
        <v>272</v>
      </c>
      <c r="W7070" s="1">
        <v>43063</v>
      </c>
      <c r="X7070" s="12">
        <v>-20.84</v>
      </c>
      <c r="Y7070" s="4" t="str">
        <f t="shared" si="220"/>
        <v>Income</v>
      </c>
      <c r="Z7070" s="8">
        <v>43040</v>
      </c>
      <c r="AA7070" s="7" t="s">
        <v>397</v>
      </c>
      <c r="AB7070" s="7" t="str">
        <f t="shared" si="221"/>
        <v>Car Park Pass Income from Payroll</v>
      </c>
    </row>
    <row r="7071" spans="1:28" x14ac:dyDescent="0.25">
      <c r="A7071" s="7" t="s">
        <v>451</v>
      </c>
      <c r="B7071" t="s">
        <v>23</v>
      </c>
      <c r="C7071" t="s">
        <v>24</v>
      </c>
      <c r="D7071" t="s">
        <v>25</v>
      </c>
      <c r="E7071" t="s">
        <v>26</v>
      </c>
      <c r="F7071" t="s">
        <v>79</v>
      </c>
      <c r="G7071" t="s">
        <v>80</v>
      </c>
      <c r="H7071" t="s">
        <v>146</v>
      </c>
      <c r="I7071" t="s">
        <v>147</v>
      </c>
      <c r="K7071">
        <v>201808</v>
      </c>
      <c r="L7071" t="s">
        <v>83</v>
      </c>
      <c r="M7071">
        <v>3800804</v>
      </c>
      <c r="N7071">
        <v>14639</v>
      </c>
      <c r="Q7071">
        <v>0</v>
      </c>
      <c r="S7071" s="1">
        <v>43054</v>
      </c>
      <c r="T7071" t="s">
        <v>37</v>
      </c>
      <c r="U7071" t="s">
        <v>216</v>
      </c>
      <c r="V7071" t="s">
        <v>272</v>
      </c>
      <c r="W7071" s="1">
        <v>43063</v>
      </c>
      <c r="X7071" s="12">
        <v>-20.83</v>
      </c>
      <c r="Y7071" s="4" t="str">
        <f t="shared" si="220"/>
        <v>Income</v>
      </c>
      <c r="Z7071" s="8">
        <v>43040</v>
      </c>
      <c r="AA7071" s="7" t="s">
        <v>397</v>
      </c>
      <c r="AB7071" s="7" t="str">
        <f t="shared" si="221"/>
        <v>Car Park Pass Income from Payroll</v>
      </c>
    </row>
    <row r="7072" spans="1:28" x14ac:dyDescent="0.25">
      <c r="A7072" s="7" t="s">
        <v>451</v>
      </c>
      <c r="B7072" t="s">
        <v>23</v>
      </c>
      <c r="C7072" t="s">
        <v>24</v>
      </c>
      <c r="D7072" t="s">
        <v>25</v>
      </c>
      <c r="E7072" t="s">
        <v>26</v>
      </c>
      <c r="F7072" t="s">
        <v>79</v>
      </c>
      <c r="G7072" t="s">
        <v>80</v>
      </c>
      <c r="H7072" t="s">
        <v>146</v>
      </c>
      <c r="I7072" t="s">
        <v>147</v>
      </c>
      <c r="K7072">
        <v>201808</v>
      </c>
      <c r="L7072" t="s">
        <v>83</v>
      </c>
      <c r="M7072">
        <v>3800804</v>
      </c>
      <c r="N7072">
        <v>13787</v>
      </c>
      <c r="Q7072">
        <v>0</v>
      </c>
      <c r="S7072" s="1">
        <v>43054</v>
      </c>
      <c r="T7072" t="s">
        <v>37</v>
      </c>
      <c r="U7072" t="s">
        <v>249</v>
      </c>
      <c r="V7072" t="s">
        <v>272</v>
      </c>
      <c r="W7072" s="1">
        <v>43063</v>
      </c>
      <c r="X7072" s="12">
        <v>-25</v>
      </c>
      <c r="Y7072" s="4" t="str">
        <f t="shared" si="220"/>
        <v>Income</v>
      </c>
      <c r="Z7072" s="8">
        <v>43040</v>
      </c>
      <c r="AA7072" s="7" t="s">
        <v>397</v>
      </c>
      <c r="AB7072" s="7" t="str">
        <f t="shared" si="221"/>
        <v>Car Park Pass Income from Payroll</v>
      </c>
    </row>
    <row r="7073" spans="1:28" x14ac:dyDescent="0.25">
      <c r="A7073" s="7" t="s">
        <v>451</v>
      </c>
      <c r="B7073" t="s">
        <v>23</v>
      </c>
      <c r="C7073" t="s">
        <v>24</v>
      </c>
      <c r="D7073" t="s">
        <v>25</v>
      </c>
      <c r="E7073" t="s">
        <v>26</v>
      </c>
      <c r="F7073" t="s">
        <v>79</v>
      </c>
      <c r="G7073" t="s">
        <v>80</v>
      </c>
      <c r="H7073" t="s">
        <v>146</v>
      </c>
      <c r="I7073" t="s">
        <v>147</v>
      </c>
      <c r="K7073">
        <v>201808</v>
      </c>
      <c r="L7073" t="s">
        <v>83</v>
      </c>
      <c r="M7073">
        <v>3800804</v>
      </c>
      <c r="N7073">
        <v>13788</v>
      </c>
      <c r="Q7073">
        <v>0</v>
      </c>
      <c r="S7073" s="1">
        <v>43054</v>
      </c>
      <c r="T7073" t="s">
        <v>37</v>
      </c>
      <c r="U7073" t="s">
        <v>210</v>
      </c>
      <c r="V7073" t="s">
        <v>272</v>
      </c>
      <c r="W7073" s="1">
        <v>43063</v>
      </c>
      <c r="X7073" s="12">
        <v>-29.17</v>
      </c>
      <c r="Y7073" s="4" t="str">
        <f t="shared" si="220"/>
        <v>Income</v>
      </c>
      <c r="Z7073" s="8">
        <v>43040</v>
      </c>
      <c r="AA7073" s="7" t="s">
        <v>397</v>
      </c>
      <c r="AB7073" s="7" t="str">
        <f t="shared" si="221"/>
        <v>Car Park Pass Income from Payroll</v>
      </c>
    </row>
    <row r="7074" spans="1:28" x14ac:dyDescent="0.25">
      <c r="A7074" s="7" t="s">
        <v>451</v>
      </c>
      <c r="B7074" t="s">
        <v>23</v>
      </c>
      <c r="C7074" t="s">
        <v>24</v>
      </c>
      <c r="D7074" t="s">
        <v>25</v>
      </c>
      <c r="E7074" t="s">
        <v>26</v>
      </c>
      <c r="F7074" t="s">
        <v>79</v>
      </c>
      <c r="G7074" t="s">
        <v>80</v>
      </c>
      <c r="H7074" t="s">
        <v>146</v>
      </c>
      <c r="I7074" t="s">
        <v>147</v>
      </c>
      <c r="K7074">
        <v>201808</v>
      </c>
      <c r="L7074" t="s">
        <v>83</v>
      </c>
      <c r="M7074">
        <v>3800804</v>
      </c>
      <c r="N7074">
        <v>13789</v>
      </c>
      <c r="Q7074">
        <v>0</v>
      </c>
      <c r="S7074" s="1">
        <v>43054</v>
      </c>
      <c r="T7074" t="s">
        <v>37</v>
      </c>
      <c r="U7074" t="s">
        <v>192</v>
      </c>
      <c r="V7074" t="s">
        <v>272</v>
      </c>
      <c r="W7074" s="1">
        <v>43063</v>
      </c>
      <c r="X7074" s="12">
        <v>-20.83</v>
      </c>
      <c r="Y7074" s="4" t="str">
        <f t="shared" si="220"/>
        <v>Income</v>
      </c>
      <c r="Z7074" s="8">
        <v>43040</v>
      </c>
      <c r="AA7074" s="7" t="s">
        <v>397</v>
      </c>
      <c r="AB7074" s="7" t="str">
        <f t="shared" si="221"/>
        <v>Car Park Pass Income from Payroll</v>
      </c>
    </row>
    <row r="7075" spans="1:28" x14ac:dyDescent="0.25">
      <c r="A7075" s="7" t="s">
        <v>451</v>
      </c>
      <c r="B7075" t="s">
        <v>23</v>
      </c>
      <c r="C7075" t="s">
        <v>24</v>
      </c>
      <c r="D7075" t="s">
        <v>25</v>
      </c>
      <c r="E7075" t="s">
        <v>26</v>
      </c>
      <c r="F7075" t="s">
        <v>79</v>
      </c>
      <c r="G7075" t="s">
        <v>80</v>
      </c>
      <c r="H7075" t="s">
        <v>146</v>
      </c>
      <c r="I7075" t="s">
        <v>147</v>
      </c>
      <c r="K7075">
        <v>201808</v>
      </c>
      <c r="L7075" t="s">
        <v>83</v>
      </c>
      <c r="M7075">
        <v>3800804</v>
      </c>
      <c r="N7075">
        <v>13790</v>
      </c>
      <c r="Q7075">
        <v>0</v>
      </c>
      <c r="S7075" s="1">
        <v>43054</v>
      </c>
      <c r="T7075" t="s">
        <v>37</v>
      </c>
      <c r="U7075" t="s">
        <v>209</v>
      </c>
      <c r="V7075" t="s">
        <v>272</v>
      </c>
      <c r="W7075" s="1">
        <v>43063</v>
      </c>
      <c r="X7075" s="12">
        <v>-10</v>
      </c>
      <c r="Y7075" s="4" t="str">
        <f t="shared" si="220"/>
        <v>Income</v>
      </c>
      <c r="Z7075" s="8">
        <v>43040</v>
      </c>
      <c r="AA7075" s="7" t="s">
        <v>397</v>
      </c>
      <c r="AB7075" s="7" t="str">
        <f t="shared" si="221"/>
        <v>Car Park Pass Income from Payroll</v>
      </c>
    </row>
    <row r="7076" spans="1:28" x14ac:dyDescent="0.25">
      <c r="A7076" s="7" t="s">
        <v>451</v>
      </c>
      <c r="B7076" t="s">
        <v>23</v>
      </c>
      <c r="C7076" t="s">
        <v>24</v>
      </c>
      <c r="D7076" t="s">
        <v>25</v>
      </c>
      <c r="E7076" t="s">
        <v>26</v>
      </c>
      <c r="F7076" t="s">
        <v>79</v>
      </c>
      <c r="G7076" t="s">
        <v>80</v>
      </c>
      <c r="H7076" t="s">
        <v>146</v>
      </c>
      <c r="I7076" t="s">
        <v>147</v>
      </c>
      <c r="K7076">
        <v>201808</v>
      </c>
      <c r="L7076" t="s">
        <v>83</v>
      </c>
      <c r="M7076">
        <v>3800804</v>
      </c>
      <c r="N7076">
        <v>13791</v>
      </c>
      <c r="Q7076">
        <v>0</v>
      </c>
      <c r="S7076" s="1">
        <v>43054</v>
      </c>
      <c r="T7076" t="s">
        <v>37</v>
      </c>
      <c r="U7076" t="s">
        <v>149</v>
      </c>
      <c r="V7076" t="s">
        <v>272</v>
      </c>
      <c r="W7076" s="1">
        <v>43063</v>
      </c>
      <c r="X7076" s="12">
        <v>-10</v>
      </c>
      <c r="Y7076" s="4" t="str">
        <f t="shared" si="220"/>
        <v>Income</v>
      </c>
      <c r="Z7076" s="8">
        <v>43040</v>
      </c>
      <c r="AA7076" s="7" t="s">
        <v>397</v>
      </c>
      <c r="AB7076" s="7" t="str">
        <f t="shared" si="221"/>
        <v>Car Park Pass Income from Payroll</v>
      </c>
    </row>
    <row r="7077" spans="1:28" x14ac:dyDescent="0.25">
      <c r="A7077" s="7" t="s">
        <v>451</v>
      </c>
      <c r="B7077" t="s">
        <v>23</v>
      </c>
      <c r="C7077" t="s">
        <v>24</v>
      </c>
      <c r="D7077" t="s">
        <v>25</v>
      </c>
      <c r="E7077" t="s">
        <v>26</v>
      </c>
      <c r="F7077" t="s">
        <v>79</v>
      </c>
      <c r="G7077" t="s">
        <v>80</v>
      </c>
      <c r="H7077" t="s">
        <v>146</v>
      </c>
      <c r="I7077" t="s">
        <v>147</v>
      </c>
      <c r="K7077">
        <v>201808</v>
      </c>
      <c r="L7077" t="s">
        <v>83</v>
      </c>
      <c r="M7077">
        <v>3800804</v>
      </c>
      <c r="N7077">
        <v>15102</v>
      </c>
      <c r="Q7077">
        <v>0</v>
      </c>
      <c r="S7077" s="1">
        <v>43054</v>
      </c>
      <c r="T7077" t="s">
        <v>37</v>
      </c>
      <c r="U7077" t="s">
        <v>149</v>
      </c>
      <c r="V7077" t="s">
        <v>272</v>
      </c>
      <c r="W7077" s="1">
        <v>43063</v>
      </c>
      <c r="X7077" s="12">
        <v>-10</v>
      </c>
      <c r="Y7077" s="4" t="str">
        <f t="shared" si="220"/>
        <v>Income</v>
      </c>
      <c r="Z7077" s="8">
        <v>43040</v>
      </c>
      <c r="AA7077" s="7" t="s">
        <v>397</v>
      </c>
      <c r="AB7077" s="7" t="str">
        <f t="shared" si="221"/>
        <v>Car Park Pass Income from Payroll</v>
      </c>
    </row>
    <row r="7078" spans="1:28" x14ac:dyDescent="0.25">
      <c r="A7078" s="7" t="s">
        <v>451</v>
      </c>
      <c r="B7078" t="s">
        <v>23</v>
      </c>
      <c r="C7078" t="s">
        <v>24</v>
      </c>
      <c r="D7078" t="s">
        <v>25</v>
      </c>
      <c r="E7078" t="s">
        <v>26</v>
      </c>
      <c r="F7078" t="s">
        <v>79</v>
      </c>
      <c r="G7078" t="s">
        <v>80</v>
      </c>
      <c r="H7078" t="s">
        <v>146</v>
      </c>
      <c r="I7078" t="s">
        <v>147</v>
      </c>
      <c r="K7078">
        <v>201808</v>
      </c>
      <c r="L7078" t="s">
        <v>83</v>
      </c>
      <c r="M7078">
        <v>3800804</v>
      </c>
      <c r="N7078">
        <v>15103</v>
      </c>
      <c r="Q7078">
        <v>0</v>
      </c>
      <c r="S7078" s="1">
        <v>43054</v>
      </c>
      <c r="T7078" t="s">
        <v>37</v>
      </c>
      <c r="U7078" t="s">
        <v>149</v>
      </c>
      <c r="V7078" t="s">
        <v>272</v>
      </c>
      <c r="W7078" s="1">
        <v>43063</v>
      </c>
      <c r="X7078" s="12">
        <v>-10</v>
      </c>
      <c r="Y7078" s="4" t="str">
        <f t="shared" si="220"/>
        <v>Income</v>
      </c>
      <c r="Z7078" s="8">
        <v>43040</v>
      </c>
      <c r="AA7078" s="7" t="s">
        <v>397</v>
      </c>
      <c r="AB7078" s="7" t="str">
        <f t="shared" si="221"/>
        <v>Car Park Pass Income from Payroll</v>
      </c>
    </row>
    <row r="7079" spans="1:28" x14ac:dyDescent="0.25">
      <c r="A7079" s="7" t="s">
        <v>451</v>
      </c>
      <c r="B7079" t="s">
        <v>23</v>
      </c>
      <c r="C7079" t="s">
        <v>24</v>
      </c>
      <c r="D7079" t="s">
        <v>25</v>
      </c>
      <c r="E7079" t="s">
        <v>26</v>
      </c>
      <c r="F7079" t="s">
        <v>79</v>
      </c>
      <c r="G7079" t="s">
        <v>80</v>
      </c>
      <c r="H7079" t="s">
        <v>146</v>
      </c>
      <c r="I7079" t="s">
        <v>147</v>
      </c>
      <c r="K7079">
        <v>201808</v>
      </c>
      <c r="L7079" t="s">
        <v>83</v>
      </c>
      <c r="M7079">
        <v>3800804</v>
      </c>
      <c r="N7079">
        <v>15104</v>
      </c>
      <c r="Q7079">
        <v>0</v>
      </c>
      <c r="S7079" s="1">
        <v>43054</v>
      </c>
      <c r="T7079" t="s">
        <v>37</v>
      </c>
      <c r="U7079" t="s">
        <v>149</v>
      </c>
      <c r="V7079" t="s">
        <v>272</v>
      </c>
      <c r="W7079" s="1">
        <v>43063</v>
      </c>
      <c r="X7079" s="12">
        <v>-10</v>
      </c>
      <c r="Y7079" s="4" t="str">
        <f t="shared" si="220"/>
        <v>Income</v>
      </c>
      <c r="Z7079" s="8">
        <v>43040</v>
      </c>
      <c r="AA7079" s="7" t="s">
        <v>397</v>
      </c>
      <c r="AB7079" s="7" t="str">
        <f t="shared" si="221"/>
        <v>Car Park Pass Income from Payroll</v>
      </c>
    </row>
    <row r="7080" spans="1:28" x14ac:dyDescent="0.25">
      <c r="A7080" s="7" t="s">
        <v>451</v>
      </c>
      <c r="B7080" t="s">
        <v>23</v>
      </c>
      <c r="C7080" t="s">
        <v>24</v>
      </c>
      <c r="D7080" t="s">
        <v>25</v>
      </c>
      <c r="E7080" t="s">
        <v>26</v>
      </c>
      <c r="F7080" t="s">
        <v>79</v>
      </c>
      <c r="G7080" t="s">
        <v>80</v>
      </c>
      <c r="H7080" t="s">
        <v>146</v>
      </c>
      <c r="I7080" t="s">
        <v>147</v>
      </c>
      <c r="K7080">
        <v>201808</v>
      </c>
      <c r="L7080" t="s">
        <v>83</v>
      </c>
      <c r="M7080">
        <v>3800804</v>
      </c>
      <c r="N7080">
        <v>15105</v>
      </c>
      <c r="Q7080">
        <v>0</v>
      </c>
      <c r="S7080" s="1">
        <v>43054</v>
      </c>
      <c r="T7080" t="s">
        <v>37</v>
      </c>
      <c r="U7080" t="s">
        <v>237</v>
      </c>
      <c r="V7080" t="s">
        <v>272</v>
      </c>
      <c r="W7080" s="1">
        <v>43063</v>
      </c>
      <c r="X7080" s="12">
        <v>-20.84</v>
      </c>
      <c r="Y7080" s="4" t="str">
        <f t="shared" si="220"/>
        <v>Income</v>
      </c>
      <c r="Z7080" s="8">
        <v>43040</v>
      </c>
      <c r="AA7080" s="7" t="s">
        <v>397</v>
      </c>
      <c r="AB7080" s="7" t="str">
        <f t="shared" si="221"/>
        <v>Car Park Pass Income from Payroll</v>
      </c>
    </row>
    <row r="7081" spans="1:28" x14ac:dyDescent="0.25">
      <c r="A7081" s="7" t="s">
        <v>451</v>
      </c>
      <c r="B7081" t="s">
        <v>23</v>
      </c>
      <c r="C7081" t="s">
        <v>24</v>
      </c>
      <c r="D7081" t="s">
        <v>25</v>
      </c>
      <c r="E7081" t="s">
        <v>26</v>
      </c>
      <c r="F7081" t="s">
        <v>79</v>
      </c>
      <c r="G7081" t="s">
        <v>80</v>
      </c>
      <c r="H7081" t="s">
        <v>146</v>
      </c>
      <c r="I7081" t="s">
        <v>147</v>
      </c>
      <c r="K7081">
        <v>201808</v>
      </c>
      <c r="L7081" t="s">
        <v>83</v>
      </c>
      <c r="M7081">
        <v>3800804</v>
      </c>
      <c r="N7081">
        <v>15106</v>
      </c>
      <c r="Q7081">
        <v>0</v>
      </c>
      <c r="S7081" s="1">
        <v>43054</v>
      </c>
      <c r="T7081" t="s">
        <v>37</v>
      </c>
      <c r="U7081" t="s">
        <v>1060</v>
      </c>
      <c r="V7081" t="s">
        <v>272</v>
      </c>
      <c r="W7081" s="1">
        <v>43063</v>
      </c>
      <c r="X7081" s="12">
        <v>-10</v>
      </c>
      <c r="Y7081" s="4" t="str">
        <f t="shared" si="220"/>
        <v>Income</v>
      </c>
      <c r="Z7081" s="8">
        <v>43040</v>
      </c>
      <c r="AA7081" s="7" t="s">
        <v>397</v>
      </c>
      <c r="AB7081" s="7" t="str">
        <f t="shared" si="221"/>
        <v>Car Park Pass Income from Payroll</v>
      </c>
    </row>
    <row r="7082" spans="1:28" x14ac:dyDescent="0.25">
      <c r="A7082" s="7" t="s">
        <v>451</v>
      </c>
      <c r="B7082" t="s">
        <v>23</v>
      </c>
      <c r="C7082" t="s">
        <v>24</v>
      </c>
      <c r="D7082" t="s">
        <v>25</v>
      </c>
      <c r="E7082" t="s">
        <v>26</v>
      </c>
      <c r="F7082" t="s">
        <v>79</v>
      </c>
      <c r="G7082" t="s">
        <v>80</v>
      </c>
      <c r="H7082" t="s">
        <v>146</v>
      </c>
      <c r="I7082" t="s">
        <v>147</v>
      </c>
      <c r="K7082">
        <v>201808</v>
      </c>
      <c r="L7082" t="s">
        <v>83</v>
      </c>
      <c r="M7082">
        <v>3800804</v>
      </c>
      <c r="N7082">
        <v>15107</v>
      </c>
      <c r="Q7082">
        <v>0</v>
      </c>
      <c r="S7082" s="1">
        <v>43054</v>
      </c>
      <c r="T7082" t="s">
        <v>37</v>
      </c>
      <c r="U7082" t="s">
        <v>156</v>
      </c>
      <c r="V7082" t="s">
        <v>272</v>
      </c>
      <c r="W7082" s="1">
        <v>43063</v>
      </c>
      <c r="X7082" s="12">
        <v>-20.83</v>
      </c>
      <c r="Y7082" s="4" t="str">
        <f t="shared" si="220"/>
        <v>Income</v>
      </c>
      <c r="Z7082" s="8">
        <v>43040</v>
      </c>
      <c r="AA7082" s="7" t="s">
        <v>397</v>
      </c>
      <c r="AB7082" s="7" t="str">
        <f t="shared" si="221"/>
        <v>Car Park Pass Income from Payroll</v>
      </c>
    </row>
    <row r="7083" spans="1:28" x14ac:dyDescent="0.25">
      <c r="A7083" s="7" t="s">
        <v>451</v>
      </c>
      <c r="B7083" t="s">
        <v>23</v>
      </c>
      <c r="C7083" t="s">
        <v>24</v>
      </c>
      <c r="D7083" t="s">
        <v>25</v>
      </c>
      <c r="E7083" t="s">
        <v>26</v>
      </c>
      <c r="F7083" t="s">
        <v>79</v>
      </c>
      <c r="G7083" t="s">
        <v>80</v>
      </c>
      <c r="H7083" t="s">
        <v>146</v>
      </c>
      <c r="I7083" t="s">
        <v>147</v>
      </c>
      <c r="K7083">
        <v>201808</v>
      </c>
      <c r="L7083" t="s">
        <v>83</v>
      </c>
      <c r="M7083">
        <v>3800804</v>
      </c>
      <c r="N7083">
        <v>15108</v>
      </c>
      <c r="Q7083">
        <v>0</v>
      </c>
      <c r="S7083" s="1">
        <v>43054</v>
      </c>
      <c r="T7083" t="s">
        <v>37</v>
      </c>
      <c r="U7083" t="s">
        <v>158</v>
      </c>
      <c r="V7083" t="s">
        <v>272</v>
      </c>
      <c r="W7083" s="1">
        <v>43063</v>
      </c>
      <c r="X7083" s="12">
        <v>-20.83</v>
      </c>
      <c r="Y7083" s="4" t="str">
        <f t="shared" si="220"/>
        <v>Income</v>
      </c>
      <c r="Z7083" s="8">
        <v>43040</v>
      </c>
      <c r="AA7083" s="7" t="s">
        <v>397</v>
      </c>
      <c r="AB7083" s="7" t="str">
        <f t="shared" si="221"/>
        <v>Car Park Pass Income from Payroll</v>
      </c>
    </row>
    <row r="7084" spans="1:28" x14ac:dyDescent="0.25">
      <c r="A7084" s="7" t="s">
        <v>451</v>
      </c>
      <c r="B7084" t="s">
        <v>23</v>
      </c>
      <c r="C7084" t="s">
        <v>24</v>
      </c>
      <c r="D7084" t="s">
        <v>25</v>
      </c>
      <c r="E7084" t="s">
        <v>26</v>
      </c>
      <c r="F7084" t="s">
        <v>79</v>
      </c>
      <c r="G7084" t="s">
        <v>80</v>
      </c>
      <c r="H7084" t="s">
        <v>146</v>
      </c>
      <c r="I7084" t="s">
        <v>147</v>
      </c>
      <c r="K7084">
        <v>201808</v>
      </c>
      <c r="L7084" t="s">
        <v>83</v>
      </c>
      <c r="M7084">
        <v>3800804</v>
      </c>
      <c r="N7084">
        <v>15109</v>
      </c>
      <c r="Q7084">
        <v>0</v>
      </c>
      <c r="S7084" s="1">
        <v>43054</v>
      </c>
      <c r="T7084" t="s">
        <v>37</v>
      </c>
      <c r="U7084" t="s">
        <v>167</v>
      </c>
      <c r="V7084" t="s">
        <v>272</v>
      </c>
      <c r="W7084" s="1">
        <v>43063</v>
      </c>
      <c r="X7084" s="12">
        <v>-10</v>
      </c>
      <c r="Y7084" s="4" t="str">
        <f t="shared" si="220"/>
        <v>Income</v>
      </c>
      <c r="Z7084" s="8">
        <v>43040</v>
      </c>
      <c r="AA7084" s="7" t="s">
        <v>397</v>
      </c>
      <c r="AB7084" s="7" t="str">
        <f t="shared" si="221"/>
        <v>Car Park Pass Income from Payroll</v>
      </c>
    </row>
    <row r="7085" spans="1:28" x14ac:dyDescent="0.25">
      <c r="A7085" s="7" t="s">
        <v>451</v>
      </c>
      <c r="B7085" t="s">
        <v>23</v>
      </c>
      <c r="C7085" t="s">
        <v>24</v>
      </c>
      <c r="D7085" t="s">
        <v>25</v>
      </c>
      <c r="E7085" t="s">
        <v>26</v>
      </c>
      <c r="F7085" t="s">
        <v>79</v>
      </c>
      <c r="G7085" t="s">
        <v>80</v>
      </c>
      <c r="H7085" t="s">
        <v>146</v>
      </c>
      <c r="I7085" t="s">
        <v>147</v>
      </c>
      <c r="K7085">
        <v>201808</v>
      </c>
      <c r="L7085" t="s">
        <v>83</v>
      </c>
      <c r="M7085">
        <v>3800804</v>
      </c>
      <c r="N7085">
        <v>15110</v>
      </c>
      <c r="Q7085">
        <v>0</v>
      </c>
      <c r="S7085" s="1">
        <v>43054</v>
      </c>
      <c r="T7085" t="s">
        <v>37</v>
      </c>
      <c r="U7085" t="s">
        <v>1045</v>
      </c>
      <c r="V7085" t="s">
        <v>272</v>
      </c>
      <c r="W7085" s="1">
        <v>43063</v>
      </c>
      <c r="X7085" s="12">
        <v>-25.17</v>
      </c>
      <c r="Y7085" s="4" t="str">
        <f t="shared" si="220"/>
        <v>Income</v>
      </c>
      <c r="Z7085" s="8">
        <v>43040</v>
      </c>
      <c r="AA7085" s="7" t="s">
        <v>397</v>
      </c>
      <c r="AB7085" s="7" t="str">
        <f t="shared" si="221"/>
        <v>Car Park Pass Income from Payroll</v>
      </c>
    </row>
    <row r="7086" spans="1:28" x14ac:dyDescent="0.25">
      <c r="A7086" s="7" t="s">
        <v>451</v>
      </c>
      <c r="B7086" t="s">
        <v>23</v>
      </c>
      <c r="C7086" t="s">
        <v>24</v>
      </c>
      <c r="D7086" t="s">
        <v>25</v>
      </c>
      <c r="E7086" t="s">
        <v>26</v>
      </c>
      <c r="F7086" t="s">
        <v>79</v>
      </c>
      <c r="G7086" t="s">
        <v>80</v>
      </c>
      <c r="H7086" t="s">
        <v>146</v>
      </c>
      <c r="I7086" t="s">
        <v>147</v>
      </c>
      <c r="K7086">
        <v>201808</v>
      </c>
      <c r="L7086" t="s">
        <v>83</v>
      </c>
      <c r="M7086">
        <v>3800804</v>
      </c>
      <c r="N7086">
        <v>15111</v>
      </c>
      <c r="Q7086">
        <v>0</v>
      </c>
      <c r="S7086" s="1">
        <v>43054</v>
      </c>
      <c r="T7086" t="s">
        <v>37</v>
      </c>
      <c r="U7086" t="s">
        <v>192</v>
      </c>
      <c r="V7086" t="s">
        <v>272</v>
      </c>
      <c r="W7086" s="1">
        <v>43063</v>
      </c>
      <c r="X7086" s="12">
        <v>-10</v>
      </c>
      <c r="Y7086" s="4" t="str">
        <f t="shared" si="220"/>
        <v>Income</v>
      </c>
      <c r="Z7086" s="8">
        <v>43040</v>
      </c>
      <c r="AA7086" s="7" t="s">
        <v>397</v>
      </c>
      <c r="AB7086" s="7" t="str">
        <f t="shared" si="221"/>
        <v>Car Park Pass Income from Payroll</v>
      </c>
    </row>
    <row r="7087" spans="1:28" x14ac:dyDescent="0.25">
      <c r="A7087" s="7" t="s">
        <v>451</v>
      </c>
      <c r="B7087" t="s">
        <v>23</v>
      </c>
      <c r="C7087" t="s">
        <v>24</v>
      </c>
      <c r="D7087" t="s">
        <v>25</v>
      </c>
      <c r="E7087" t="s">
        <v>26</v>
      </c>
      <c r="F7087" t="s">
        <v>79</v>
      </c>
      <c r="G7087" t="s">
        <v>80</v>
      </c>
      <c r="H7087" t="s">
        <v>146</v>
      </c>
      <c r="I7087" t="s">
        <v>147</v>
      </c>
      <c r="K7087">
        <v>201808</v>
      </c>
      <c r="L7087" t="s">
        <v>83</v>
      </c>
      <c r="M7087">
        <v>3800804</v>
      </c>
      <c r="N7087">
        <v>15112</v>
      </c>
      <c r="Q7087">
        <v>0</v>
      </c>
      <c r="S7087" s="1">
        <v>43054</v>
      </c>
      <c r="T7087" t="s">
        <v>37</v>
      </c>
      <c r="U7087" t="s">
        <v>165</v>
      </c>
      <c r="V7087" t="s">
        <v>272</v>
      </c>
      <c r="W7087" s="1">
        <v>43063</v>
      </c>
      <c r="X7087" s="12">
        <v>-20.83</v>
      </c>
      <c r="Y7087" s="4" t="str">
        <f t="shared" si="220"/>
        <v>Income</v>
      </c>
      <c r="Z7087" s="8">
        <v>43040</v>
      </c>
      <c r="AA7087" s="7" t="s">
        <v>397</v>
      </c>
      <c r="AB7087" s="7" t="str">
        <f t="shared" si="221"/>
        <v>Car Park Pass Income from Payroll</v>
      </c>
    </row>
    <row r="7088" spans="1:28" x14ac:dyDescent="0.25">
      <c r="A7088" s="7" t="s">
        <v>451</v>
      </c>
      <c r="B7088" t="s">
        <v>23</v>
      </c>
      <c r="C7088" t="s">
        <v>24</v>
      </c>
      <c r="D7088" t="s">
        <v>25</v>
      </c>
      <c r="E7088" t="s">
        <v>26</v>
      </c>
      <c r="F7088" t="s">
        <v>79</v>
      </c>
      <c r="G7088" t="s">
        <v>80</v>
      </c>
      <c r="H7088" t="s">
        <v>146</v>
      </c>
      <c r="I7088" t="s">
        <v>147</v>
      </c>
      <c r="K7088">
        <v>201808</v>
      </c>
      <c r="L7088" t="s">
        <v>83</v>
      </c>
      <c r="M7088">
        <v>3800804</v>
      </c>
      <c r="N7088">
        <v>15113</v>
      </c>
      <c r="Q7088">
        <v>0</v>
      </c>
      <c r="S7088" s="1">
        <v>43054</v>
      </c>
      <c r="T7088" t="s">
        <v>37</v>
      </c>
      <c r="U7088" t="s">
        <v>166</v>
      </c>
      <c r="V7088" t="s">
        <v>272</v>
      </c>
      <c r="W7088" s="1">
        <v>43063</v>
      </c>
      <c r="X7088" s="12">
        <v>-20.84</v>
      </c>
      <c r="Y7088" s="4" t="str">
        <f t="shared" si="220"/>
        <v>Income</v>
      </c>
      <c r="Z7088" s="8">
        <v>43040</v>
      </c>
      <c r="AA7088" s="7" t="s">
        <v>397</v>
      </c>
      <c r="AB7088" s="7" t="str">
        <f t="shared" si="221"/>
        <v>Car Park Pass Income from Payroll</v>
      </c>
    </row>
    <row r="7089" spans="1:28" x14ac:dyDescent="0.25">
      <c r="A7089" s="7" t="s">
        <v>451</v>
      </c>
      <c r="B7089" t="s">
        <v>23</v>
      </c>
      <c r="C7089" t="s">
        <v>24</v>
      </c>
      <c r="D7089" t="s">
        <v>25</v>
      </c>
      <c r="E7089" t="s">
        <v>26</v>
      </c>
      <c r="F7089" t="s">
        <v>79</v>
      </c>
      <c r="G7089" t="s">
        <v>80</v>
      </c>
      <c r="H7089" t="s">
        <v>146</v>
      </c>
      <c r="I7089" t="s">
        <v>147</v>
      </c>
      <c r="K7089">
        <v>201808</v>
      </c>
      <c r="L7089" t="s">
        <v>83</v>
      </c>
      <c r="M7089">
        <v>3800804</v>
      </c>
      <c r="N7089">
        <v>15114</v>
      </c>
      <c r="Q7089">
        <v>0</v>
      </c>
      <c r="S7089" s="1">
        <v>43054</v>
      </c>
      <c r="T7089" t="s">
        <v>37</v>
      </c>
      <c r="U7089" t="s">
        <v>161</v>
      </c>
      <c r="V7089" t="s">
        <v>272</v>
      </c>
      <c r="W7089" s="1">
        <v>43063</v>
      </c>
      <c r="X7089" s="12">
        <v>-20.84</v>
      </c>
      <c r="Y7089" s="4" t="str">
        <f t="shared" si="220"/>
        <v>Income</v>
      </c>
      <c r="Z7089" s="8">
        <v>43040</v>
      </c>
      <c r="AA7089" s="7" t="s">
        <v>397</v>
      </c>
      <c r="AB7089" s="7" t="str">
        <f t="shared" si="221"/>
        <v>Car Park Pass Income from Payroll</v>
      </c>
    </row>
    <row r="7090" spans="1:28" x14ac:dyDescent="0.25">
      <c r="A7090" s="7" t="s">
        <v>451</v>
      </c>
      <c r="B7090" t="s">
        <v>23</v>
      </c>
      <c r="C7090" t="s">
        <v>24</v>
      </c>
      <c r="D7090" t="s">
        <v>25</v>
      </c>
      <c r="E7090" t="s">
        <v>26</v>
      </c>
      <c r="F7090" t="s">
        <v>79</v>
      </c>
      <c r="G7090" t="s">
        <v>80</v>
      </c>
      <c r="H7090" t="s">
        <v>146</v>
      </c>
      <c r="I7090" t="s">
        <v>147</v>
      </c>
      <c r="K7090">
        <v>201808</v>
      </c>
      <c r="L7090" t="s">
        <v>83</v>
      </c>
      <c r="M7090">
        <v>3800804</v>
      </c>
      <c r="N7090">
        <v>15115</v>
      </c>
      <c r="Q7090">
        <v>0</v>
      </c>
      <c r="S7090" s="1">
        <v>43054</v>
      </c>
      <c r="T7090" t="s">
        <v>37</v>
      </c>
      <c r="U7090" t="s">
        <v>158</v>
      </c>
      <c r="V7090" t="s">
        <v>272</v>
      </c>
      <c r="W7090" s="1">
        <v>43063</v>
      </c>
      <c r="X7090" s="12">
        <v>-20.84</v>
      </c>
      <c r="Y7090" s="4" t="str">
        <f t="shared" si="220"/>
        <v>Income</v>
      </c>
      <c r="Z7090" s="8">
        <v>43040</v>
      </c>
      <c r="AA7090" s="7" t="s">
        <v>397</v>
      </c>
      <c r="AB7090" s="7" t="str">
        <f t="shared" si="221"/>
        <v>Car Park Pass Income from Payroll</v>
      </c>
    </row>
    <row r="7091" spans="1:28" x14ac:dyDescent="0.25">
      <c r="A7091" s="7" t="s">
        <v>451</v>
      </c>
      <c r="B7091" t="s">
        <v>23</v>
      </c>
      <c r="C7091" t="s">
        <v>24</v>
      </c>
      <c r="D7091" t="s">
        <v>25</v>
      </c>
      <c r="E7091" t="s">
        <v>26</v>
      </c>
      <c r="F7091" t="s">
        <v>79</v>
      </c>
      <c r="G7091" t="s">
        <v>80</v>
      </c>
      <c r="H7091" t="s">
        <v>146</v>
      </c>
      <c r="I7091" t="s">
        <v>147</v>
      </c>
      <c r="K7091">
        <v>201808</v>
      </c>
      <c r="L7091" t="s">
        <v>83</v>
      </c>
      <c r="M7091">
        <v>3800804</v>
      </c>
      <c r="N7091">
        <v>15116</v>
      </c>
      <c r="Q7091">
        <v>0</v>
      </c>
      <c r="S7091" s="1">
        <v>43054</v>
      </c>
      <c r="T7091" t="s">
        <v>37</v>
      </c>
      <c r="U7091" t="s">
        <v>150</v>
      </c>
      <c r="V7091" t="s">
        <v>272</v>
      </c>
      <c r="W7091" s="1">
        <v>43063</v>
      </c>
      <c r="X7091" s="12">
        <v>-20.83</v>
      </c>
      <c r="Y7091" s="4" t="str">
        <f t="shared" si="220"/>
        <v>Income</v>
      </c>
      <c r="Z7091" s="8">
        <v>43040</v>
      </c>
      <c r="AA7091" s="7" t="s">
        <v>397</v>
      </c>
      <c r="AB7091" s="7" t="str">
        <f t="shared" si="221"/>
        <v>Car Park Pass Income from Payroll</v>
      </c>
    </row>
    <row r="7092" spans="1:28" x14ac:dyDescent="0.25">
      <c r="A7092" s="7" t="s">
        <v>451</v>
      </c>
      <c r="B7092" t="s">
        <v>23</v>
      </c>
      <c r="C7092" t="s">
        <v>24</v>
      </c>
      <c r="D7092" t="s">
        <v>25</v>
      </c>
      <c r="E7092" t="s">
        <v>26</v>
      </c>
      <c r="F7092" t="s">
        <v>79</v>
      </c>
      <c r="G7092" t="s">
        <v>80</v>
      </c>
      <c r="H7092" t="s">
        <v>146</v>
      </c>
      <c r="I7092" t="s">
        <v>147</v>
      </c>
      <c r="K7092">
        <v>201808</v>
      </c>
      <c r="L7092" t="s">
        <v>83</v>
      </c>
      <c r="M7092">
        <v>3800804</v>
      </c>
      <c r="N7092">
        <v>15117</v>
      </c>
      <c r="Q7092">
        <v>0</v>
      </c>
      <c r="S7092" s="1">
        <v>43054</v>
      </c>
      <c r="T7092" t="s">
        <v>37</v>
      </c>
      <c r="U7092" t="s">
        <v>170</v>
      </c>
      <c r="V7092" t="s">
        <v>272</v>
      </c>
      <c r="W7092" s="1">
        <v>43063</v>
      </c>
      <c r="X7092" s="12">
        <v>-25.16</v>
      </c>
      <c r="Y7092" s="4" t="str">
        <f t="shared" si="220"/>
        <v>Income</v>
      </c>
      <c r="Z7092" s="8">
        <v>43040</v>
      </c>
      <c r="AA7092" s="7" t="s">
        <v>397</v>
      </c>
      <c r="AB7092" s="7" t="str">
        <f t="shared" si="221"/>
        <v>Car Park Pass Income from Payroll</v>
      </c>
    </row>
    <row r="7093" spans="1:28" x14ac:dyDescent="0.25">
      <c r="A7093" s="7" t="s">
        <v>451</v>
      </c>
      <c r="B7093" t="s">
        <v>23</v>
      </c>
      <c r="C7093" t="s">
        <v>24</v>
      </c>
      <c r="D7093" t="s">
        <v>25</v>
      </c>
      <c r="E7093" t="s">
        <v>26</v>
      </c>
      <c r="F7093" t="s">
        <v>79</v>
      </c>
      <c r="G7093" t="s">
        <v>80</v>
      </c>
      <c r="H7093" t="s">
        <v>146</v>
      </c>
      <c r="I7093" t="s">
        <v>147</v>
      </c>
      <c r="K7093">
        <v>201808</v>
      </c>
      <c r="L7093" t="s">
        <v>83</v>
      </c>
      <c r="M7093">
        <v>3800804</v>
      </c>
      <c r="N7093">
        <v>14811</v>
      </c>
      <c r="Q7093">
        <v>0</v>
      </c>
      <c r="S7093" s="1">
        <v>43054</v>
      </c>
      <c r="T7093" t="s">
        <v>37</v>
      </c>
      <c r="U7093" t="s">
        <v>167</v>
      </c>
      <c r="V7093" t="s">
        <v>272</v>
      </c>
      <c r="W7093" s="1">
        <v>43063</v>
      </c>
      <c r="X7093" s="12">
        <v>-10</v>
      </c>
      <c r="Y7093" s="4" t="str">
        <f t="shared" si="220"/>
        <v>Income</v>
      </c>
      <c r="Z7093" s="8">
        <v>43040</v>
      </c>
      <c r="AA7093" s="7" t="s">
        <v>397</v>
      </c>
      <c r="AB7093" s="7" t="str">
        <f t="shared" si="221"/>
        <v>Car Park Pass Income from Payroll</v>
      </c>
    </row>
    <row r="7094" spans="1:28" x14ac:dyDescent="0.25">
      <c r="A7094" s="7" t="s">
        <v>451</v>
      </c>
      <c r="B7094" t="s">
        <v>23</v>
      </c>
      <c r="C7094" t="s">
        <v>24</v>
      </c>
      <c r="D7094" t="s">
        <v>25</v>
      </c>
      <c r="E7094" t="s">
        <v>26</v>
      </c>
      <c r="F7094" t="s">
        <v>79</v>
      </c>
      <c r="G7094" t="s">
        <v>80</v>
      </c>
      <c r="H7094" t="s">
        <v>146</v>
      </c>
      <c r="I7094" t="s">
        <v>147</v>
      </c>
      <c r="K7094">
        <v>201808</v>
      </c>
      <c r="L7094" t="s">
        <v>83</v>
      </c>
      <c r="M7094">
        <v>3800804</v>
      </c>
      <c r="N7094">
        <v>14814</v>
      </c>
      <c r="Q7094">
        <v>0</v>
      </c>
      <c r="S7094" s="1">
        <v>43054</v>
      </c>
      <c r="T7094" t="s">
        <v>37</v>
      </c>
      <c r="U7094" t="s">
        <v>164</v>
      </c>
      <c r="V7094" t="s">
        <v>272</v>
      </c>
      <c r="W7094" s="1">
        <v>43063</v>
      </c>
      <c r="X7094" s="12">
        <v>-12.5</v>
      </c>
      <c r="Y7094" s="4" t="str">
        <f t="shared" si="220"/>
        <v>Income</v>
      </c>
      <c r="Z7094" s="8">
        <v>43040</v>
      </c>
      <c r="AA7094" s="7" t="s">
        <v>397</v>
      </c>
      <c r="AB7094" s="7" t="str">
        <f t="shared" si="221"/>
        <v>Car Park Pass Income from Payroll</v>
      </c>
    </row>
    <row r="7095" spans="1:28" x14ac:dyDescent="0.25">
      <c r="A7095" s="7" t="s">
        <v>451</v>
      </c>
      <c r="B7095" t="s">
        <v>23</v>
      </c>
      <c r="C7095" t="s">
        <v>24</v>
      </c>
      <c r="D7095" t="s">
        <v>25</v>
      </c>
      <c r="E7095" t="s">
        <v>26</v>
      </c>
      <c r="F7095" t="s">
        <v>79</v>
      </c>
      <c r="G7095" t="s">
        <v>80</v>
      </c>
      <c r="H7095" t="s">
        <v>146</v>
      </c>
      <c r="I7095" t="s">
        <v>147</v>
      </c>
      <c r="K7095">
        <v>201808</v>
      </c>
      <c r="L7095" t="s">
        <v>83</v>
      </c>
      <c r="M7095">
        <v>3800804</v>
      </c>
      <c r="N7095">
        <v>15121</v>
      </c>
      <c r="Q7095">
        <v>0</v>
      </c>
      <c r="S7095" s="1">
        <v>43054</v>
      </c>
      <c r="T7095" t="s">
        <v>37</v>
      </c>
      <c r="U7095" t="s">
        <v>178</v>
      </c>
      <c r="V7095" t="s">
        <v>272</v>
      </c>
      <c r="W7095" s="1">
        <v>43063</v>
      </c>
      <c r="X7095" s="12">
        <v>-29.17</v>
      </c>
      <c r="Y7095" s="4" t="str">
        <f t="shared" si="220"/>
        <v>Income</v>
      </c>
      <c r="Z7095" s="8">
        <v>43040</v>
      </c>
      <c r="AA7095" s="7" t="s">
        <v>397</v>
      </c>
      <c r="AB7095" s="7" t="str">
        <f t="shared" si="221"/>
        <v>Car Park Pass Income from Payroll</v>
      </c>
    </row>
    <row r="7096" spans="1:28" x14ac:dyDescent="0.25">
      <c r="A7096" s="7" t="s">
        <v>451</v>
      </c>
      <c r="B7096" t="s">
        <v>23</v>
      </c>
      <c r="C7096" t="s">
        <v>24</v>
      </c>
      <c r="D7096" t="s">
        <v>25</v>
      </c>
      <c r="E7096" t="s">
        <v>26</v>
      </c>
      <c r="F7096" t="s">
        <v>79</v>
      </c>
      <c r="G7096" t="s">
        <v>80</v>
      </c>
      <c r="H7096" t="s">
        <v>146</v>
      </c>
      <c r="I7096" t="s">
        <v>147</v>
      </c>
      <c r="K7096">
        <v>201808</v>
      </c>
      <c r="L7096" t="s">
        <v>83</v>
      </c>
      <c r="M7096">
        <v>3800804</v>
      </c>
      <c r="N7096">
        <v>15122</v>
      </c>
      <c r="Q7096">
        <v>0</v>
      </c>
      <c r="S7096" s="1">
        <v>43054</v>
      </c>
      <c r="T7096" t="s">
        <v>37</v>
      </c>
      <c r="U7096" t="s">
        <v>180</v>
      </c>
      <c r="V7096" t="s">
        <v>272</v>
      </c>
      <c r="W7096" s="1">
        <v>43063</v>
      </c>
      <c r="X7096" s="12">
        <v>-29.17</v>
      </c>
      <c r="Y7096" s="4" t="str">
        <f t="shared" si="220"/>
        <v>Income</v>
      </c>
      <c r="Z7096" s="8">
        <v>43040</v>
      </c>
      <c r="AA7096" s="7" t="s">
        <v>397</v>
      </c>
      <c r="AB7096" s="7" t="str">
        <f t="shared" si="221"/>
        <v>Car Park Pass Income from Payroll</v>
      </c>
    </row>
    <row r="7097" spans="1:28" x14ac:dyDescent="0.25">
      <c r="A7097" s="7" t="s">
        <v>451</v>
      </c>
      <c r="B7097" t="s">
        <v>23</v>
      </c>
      <c r="C7097" t="s">
        <v>24</v>
      </c>
      <c r="D7097" t="s">
        <v>25</v>
      </c>
      <c r="E7097" t="s">
        <v>26</v>
      </c>
      <c r="F7097" t="s">
        <v>79</v>
      </c>
      <c r="G7097" t="s">
        <v>80</v>
      </c>
      <c r="H7097" t="s">
        <v>146</v>
      </c>
      <c r="I7097" t="s">
        <v>147</v>
      </c>
      <c r="K7097">
        <v>201808</v>
      </c>
      <c r="L7097" t="s">
        <v>83</v>
      </c>
      <c r="M7097">
        <v>3800804</v>
      </c>
      <c r="N7097">
        <v>14729</v>
      </c>
      <c r="Q7097">
        <v>0</v>
      </c>
      <c r="S7097" s="1">
        <v>43054</v>
      </c>
      <c r="T7097" t="s">
        <v>37</v>
      </c>
      <c r="U7097" t="s">
        <v>190</v>
      </c>
      <c r="V7097" t="s">
        <v>272</v>
      </c>
      <c r="W7097" s="1">
        <v>43063</v>
      </c>
      <c r="X7097" s="12">
        <v>-20.84</v>
      </c>
      <c r="Y7097" s="4" t="str">
        <f t="shared" si="220"/>
        <v>Income</v>
      </c>
      <c r="Z7097" s="8">
        <v>43040</v>
      </c>
      <c r="AA7097" s="7" t="s">
        <v>397</v>
      </c>
      <c r="AB7097" s="7" t="str">
        <f t="shared" si="221"/>
        <v>Car Park Pass Income from Payroll</v>
      </c>
    </row>
    <row r="7098" spans="1:28" x14ac:dyDescent="0.25">
      <c r="A7098" s="7" t="s">
        <v>451</v>
      </c>
      <c r="B7098" t="s">
        <v>23</v>
      </c>
      <c r="C7098" t="s">
        <v>24</v>
      </c>
      <c r="D7098" t="s">
        <v>25</v>
      </c>
      <c r="E7098" t="s">
        <v>26</v>
      </c>
      <c r="F7098" t="s">
        <v>79</v>
      </c>
      <c r="G7098" t="s">
        <v>80</v>
      </c>
      <c r="H7098" t="s">
        <v>146</v>
      </c>
      <c r="I7098" t="s">
        <v>147</v>
      </c>
      <c r="K7098">
        <v>201808</v>
      </c>
      <c r="L7098" t="s">
        <v>83</v>
      </c>
      <c r="M7098">
        <v>3800804</v>
      </c>
      <c r="N7098">
        <v>14730</v>
      </c>
      <c r="Q7098">
        <v>0</v>
      </c>
      <c r="S7098" s="1">
        <v>43054</v>
      </c>
      <c r="T7098" t="s">
        <v>37</v>
      </c>
      <c r="U7098" t="s">
        <v>170</v>
      </c>
      <c r="V7098" t="s">
        <v>272</v>
      </c>
      <c r="W7098" s="1">
        <v>43063</v>
      </c>
      <c r="X7098" s="12">
        <v>-25.16</v>
      </c>
      <c r="Y7098" s="4" t="str">
        <f t="shared" si="220"/>
        <v>Income</v>
      </c>
      <c r="Z7098" s="8">
        <v>43040</v>
      </c>
      <c r="AA7098" s="7" t="s">
        <v>397</v>
      </c>
      <c r="AB7098" s="7" t="str">
        <f t="shared" si="221"/>
        <v>Car Park Pass Income from Payroll</v>
      </c>
    </row>
    <row r="7099" spans="1:28" x14ac:dyDescent="0.25">
      <c r="A7099" s="7" t="s">
        <v>451</v>
      </c>
      <c r="B7099" t="s">
        <v>23</v>
      </c>
      <c r="C7099" t="s">
        <v>24</v>
      </c>
      <c r="D7099" t="s">
        <v>25</v>
      </c>
      <c r="E7099" t="s">
        <v>26</v>
      </c>
      <c r="F7099" t="s">
        <v>79</v>
      </c>
      <c r="G7099" t="s">
        <v>80</v>
      </c>
      <c r="H7099" t="s">
        <v>146</v>
      </c>
      <c r="I7099" t="s">
        <v>147</v>
      </c>
      <c r="K7099">
        <v>201808</v>
      </c>
      <c r="L7099" t="s">
        <v>83</v>
      </c>
      <c r="M7099">
        <v>3800804</v>
      </c>
      <c r="N7099">
        <v>14967</v>
      </c>
      <c r="Q7099">
        <v>0</v>
      </c>
      <c r="S7099" s="1">
        <v>43054</v>
      </c>
      <c r="T7099" t="s">
        <v>37</v>
      </c>
      <c r="U7099" t="s">
        <v>162</v>
      </c>
      <c r="V7099" t="s">
        <v>272</v>
      </c>
      <c r="W7099" s="1">
        <v>43063</v>
      </c>
      <c r="X7099" s="12">
        <v>-10</v>
      </c>
      <c r="Y7099" s="4" t="str">
        <f t="shared" si="220"/>
        <v>Income</v>
      </c>
      <c r="Z7099" s="8">
        <v>43040</v>
      </c>
      <c r="AA7099" s="7" t="s">
        <v>397</v>
      </c>
      <c r="AB7099" s="7" t="str">
        <f t="shared" si="221"/>
        <v>Car Park Pass Income from Payroll</v>
      </c>
    </row>
    <row r="7100" spans="1:28" x14ac:dyDescent="0.25">
      <c r="A7100" s="7" t="s">
        <v>451</v>
      </c>
      <c r="B7100" t="s">
        <v>23</v>
      </c>
      <c r="C7100" t="s">
        <v>24</v>
      </c>
      <c r="D7100" t="s">
        <v>25</v>
      </c>
      <c r="E7100" t="s">
        <v>26</v>
      </c>
      <c r="F7100" t="s">
        <v>79</v>
      </c>
      <c r="G7100" t="s">
        <v>80</v>
      </c>
      <c r="H7100" t="s">
        <v>146</v>
      </c>
      <c r="I7100" t="s">
        <v>147</v>
      </c>
      <c r="K7100">
        <v>201808</v>
      </c>
      <c r="L7100" t="s">
        <v>83</v>
      </c>
      <c r="M7100">
        <v>3800804</v>
      </c>
      <c r="N7100">
        <v>14968</v>
      </c>
      <c r="Q7100">
        <v>0</v>
      </c>
      <c r="S7100" s="1">
        <v>43054</v>
      </c>
      <c r="T7100" t="s">
        <v>37</v>
      </c>
      <c r="U7100" t="s">
        <v>196</v>
      </c>
      <c r="V7100" t="s">
        <v>272</v>
      </c>
      <c r="W7100" s="1">
        <v>43063</v>
      </c>
      <c r="X7100" s="12">
        <v>-25.17</v>
      </c>
      <c r="Y7100" s="4" t="str">
        <f t="shared" si="220"/>
        <v>Income</v>
      </c>
      <c r="Z7100" s="8">
        <v>43040</v>
      </c>
      <c r="AA7100" s="7" t="s">
        <v>397</v>
      </c>
      <c r="AB7100" s="7" t="str">
        <f t="shared" si="221"/>
        <v>Car Park Pass Income from Payroll</v>
      </c>
    </row>
    <row r="7101" spans="1:28" x14ac:dyDescent="0.25">
      <c r="A7101" s="7" t="s">
        <v>451</v>
      </c>
      <c r="B7101" t="s">
        <v>23</v>
      </c>
      <c r="C7101" t="s">
        <v>24</v>
      </c>
      <c r="D7101" t="s">
        <v>25</v>
      </c>
      <c r="E7101" t="s">
        <v>26</v>
      </c>
      <c r="F7101" t="s">
        <v>79</v>
      </c>
      <c r="G7101" t="s">
        <v>80</v>
      </c>
      <c r="H7101" t="s">
        <v>146</v>
      </c>
      <c r="I7101" t="s">
        <v>147</v>
      </c>
      <c r="K7101">
        <v>201808</v>
      </c>
      <c r="L7101" t="s">
        <v>83</v>
      </c>
      <c r="M7101">
        <v>3800804</v>
      </c>
      <c r="N7101">
        <v>14969</v>
      </c>
      <c r="Q7101">
        <v>0</v>
      </c>
      <c r="S7101" s="1">
        <v>43054</v>
      </c>
      <c r="T7101" t="s">
        <v>37</v>
      </c>
      <c r="U7101" t="s">
        <v>165</v>
      </c>
      <c r="V7101" t="s">
        <v>272</v>
      </c>
      <c r="W7101" s="1">
        <v>43063</v>
      </c>
      <c r="X7101" s="12">
        <v>-20.83</v>
      </c>
      <c r="Y7101" s="4" t="str">
        <f t="shared" si="220"/>
        <v>Income</v>
      </c>
      <c r="Z7101" s="8">
        <v>43040</v>
      </c>
      <c r="AA7101" s="7" t="s">
        <v>397</v>
      </c>
      <c r="AB7101" s="7" t="str">
        <f t="shared" si="221"/>
        <v>Car Park Pass Income from Payroll</v>
      </c>
    </row>
    <row r="7102" spans="1:28" x14ac:dyDescent="0.25">
      <c r="A7102" s="7" t="s">
        <v>451</v>
      </c>
      <c r="B7102" t="s">
        <v>23</v>
      </c>
      <c r="C7102" t="s">
        <v>24</v>
      </c>
      <c r="D7102" t="s">
        <v>25</v>
      </c>
      <c r="E7102" t="s">
        <v>26</v>
      </c>
      <c r="F7102" t="s">
        <v>79</v>
      </c>
      <c r="G7102" t="s">
        <v>80</v>
      </c>
      <c r="H7102" t="s">
        <v>146</v>
      </c>
      <c r="I7102" t="s">
        <v>147</v>
      </c>
      <c r="K7102">
        <v>201808</v>
      </c>
      <c r="L7102" t="s">
        <v>83</v>
      </c>
      <c r="M7102">
        <v>3800804</v>
      </c>
      <c r="N7102">
        <v>14970</v>
      </c>
      <c r="Q7102">
        <v>0</v>
      </c>
      <c r="S7102" s="1">
        <v>43054</v>
      </c>
      <c r="T7102" t="s">
        <v>37</v>
      </c>
      <c r="U7102" t="s">
        <v>149</v>
      </c>
      <c r="V7102" t="s">
        <v>272</v>
      </c>
      <c r="W7102" s="1">
        <v>43063</v>
      </c>
      <c r="X7102" s="12">
        <v>-10</v>
      </c>
      <c r="Y7102" s="4" t="str">
        <f t="shared" si="220"/>
        <v>Income</v>
      </c>
      <c r="Z7102" s="8">
        <v>43040</v>
      </c>
      <c r="AA7102" s="7" t="s">
        <v>397</v>
      </c>
      <c r="AB7102" s="7" t="str">
        <f t="shared" si="221"/>
        <v>Car Park Pass Income from Payroll</v>
      </c>
    </row>
    <row r="7103" spans="1:28" x14ac:dyDescent="0.25">
      <c r="A7103" s="7" t="s">
        <v>451</v>
      </c>
      <c r="B7103" t="s">
        <v>23</v>
      </c>
      <c r="C7103" t="s">
        <v>24</v>
      </c>
      <c r="D7103" t="s">
        <v>25</v>
      </c>
      <c r="E7103" t="s">
        <v>26</v>
      </c>
      <c r="F7103" t="s">
        <v>79</v>
      </c>
      <c r="G7103" t="s">
        <v>80</v>
      </c>
      <c r="H7103" t="s">
        <v>146</v>
      </c>
      <c r="I7103" t="s">
        <v>147</v>
      </c>
      <c r="K7103">
        <v>201808</v>
      </c>
      <c r="L7103" t="s">
        <v>83</v>
      </c>
      <c r="M7103">
        <v>3800804</v>
      </c>
      <c r="N7103">
        <v>14971</v>
      </c>
      <c r="Q7103">
        <v>0</v>
      </c>
      <c r="S7103" s="1">
        <v>43054</v>
      </c>
      <c r="T7103" t="s">
        <v>37</v>
      </c>
      <c r="U7103" t="s">
        <v>149</v>
      </c>
      <c r="V7103" t="s">
        <v>272</v>
      </c>
      <c r="W7103" s="1">
        <v>43063</v>
      </c>
      <c r="X7103" s="12">
        <v>-10</v>
      </c>
      <c r="Y7103" s="4" t="str">
        <f t="shared" si="220"/>
        <v>Income</v>
      </c>
      <c r="Z7103" s="8">
        <v>43040</v>
      </c>
      <c r="AA7103" s="7" t="s">
        <v>397</v>
      </c>
      <c r="AB7103" s="7" t="str">
        <f t="shared" si="221"/>
        <v>Car Park Pass Income from Payroll</v>
      </c>
    </row>
    <row r="7104" spans="1:28" x14ac:dyDescent="0.25">
      <c r="A7104" s="7" t="s">
        <v>451</v>
      </c>
      <c r="B7104" t="s">
        <v>23</v>
      </c>
      <c r="C7104" t="s">
        <v>24</v>
      </c>
      <c r="D7104" t="s">
        <v>25</v>
      </c>
      <c r="E7104" t="s">
        <v>26</v>
      </c>
      <c r="F7104" t="s">
        <v>79</v>
      </c>
      <c r="G7104" t="s">
        <v>80</v>
      </c>
      <c r="H7104" t="s">
        <v>146</v>
      </c>
      <c r="I7104" t="s">
        <v>147</v>
      </c>
      <c r="K7104">
        <v>201808</v>
      </c>
      <c r="L7104" t="s">
        <v>83</v>
      </c>
      <c r="M7104">
        <v>3800804</v>
      </c>
      <c r="N7104">
        <v>14640</v>
      </c>
      <c r="Q7104">
        <v>0</v>
      </c>
      <c r="S7104" s="1">
        <v>43054</v>
      </c>
      <c r="T7104" t="s">
        <v>37</v>
      </c>
      <c r="U7104" t="s">
        <v>1046</v>
      </c>
      <c r="V7104" t="s">
        <v>272</v>
      </c>
      <c r="W7104" s="1">
        <v>43063</v>
      </c>
      <c r="X7104" s="12">
        <v>-20.83</v>
      </c>
      <c r="Y7104" s="4" t="str">
        <f t="shared" si="220"/>
        <v>Income</v>
      </c>
      <c r="Z7104" s="8">
        <v>43040</v>
      </c>
      <c r="AA7104" s="7" t="s">
        <v>397</v>
      </c>
      <c r="AB7104" s="7" t="str">
        <f t="shared" si="221"/>
        <v>Car Park Pass Income from Payroll</v>
      </c>
    </row>
    <row r="7105" spans="1:28" x14ac:dyDescent="0.25">
      <c r="A7105" s="7" t="s">
        <v>451</v>
      </c>
      <c r="B7105" t="s">
        <v>23</v>
      </c>
      <c r="C7105" t="s">
        <v>24</v>
      </c>
      <c r="D7105" t="s">
        <v>25</v>
      </c>
      <c r="E7105" t="s">
        <v>26</v>
      </c>
      <c r="F7105" t="s">
        <v>79</v>
      </c>
      <c r="G7105" t="s">
        <v>80</v>
      </c>
      <c r="H7105" t="s">
        <v>146</v>
      </c>
      <c r="I7105" t="s">
        <v>147</v>
      </c>
      <c r="K7105">
        <v>201808</v>
      </c>
      <c r="L7105" t="s">
        <v>83</v>
      </c>
      <c r="M7105">
        <v>3800804</v>
      </c>
      <c r="N7105">
        <v>14641</v>
      </c>
      <c r="Q7105">
        <v>0</v>
      </c>
      <c r="S7105" s="1">
        <v>43054</v>
      </c>
      <c r="T7105" t="s">
        <v>37</v>
      </c>
      <c r="U7105" t="s">
        <v>1061</v>
      </c>
      <c r="V7105" t="s">
        <v>272</v>
      </c>
      <c r="W7105" s="1">
        <v>43063</v>
      </c>
      <c r="X7105" s="12">
        <v>-16.670000000000002</v>
      </c>
      <c r="Y7105" s="4" t="str">
        <f t="shared" si="220"/>
        <v>Income</v>
      </c>
      <c r="Z7105" s="8">
        <v>43040</v>
      </c>
      <c r="AA7105" s="7" t="s">
        <v>397</v>
      </c>
      <c r="AB7105" s="7" t="str">
        <f t="shared" si="221"/>
        <v>Car Park Pass Income from Payroll</v>
      </c>
    </row>
    <row r="7106" spans="1:28" x14ac:dyDescent="0.25">
      <c r="A7106" s="7" t="s">
        <v>451</v>
      </c>
      <c r="B7106" t="s">
        <v>23</v>
      </c>
      <c r="C7106" t="s">
        <v>24</v>
      </c>
      <c r="D7106" t="s">
        <v>25</v>
      </c>
      <c r="E7106" t="s">
        <v>26</v>
      </c>
      <c r="F7106" t="s">
        <v>79</v>
      </c>
      <c r="G7106" t="s">
        <v>80</v>
      </c>
      <c r="H7106" t="s">
        <v>146</v>
      </c>
      <c r="I7106" t="s">
        <v>147</v>
      </c>
      <c r="K7106">
        <v>201808</v>
      </c>
      <c r="L7106" t="s">
        <v>83</v>
      </c>
      <c r="M7106">
        <v>3800804</v>
      </c>
      <c r="N7106">
        <v>14642</v>
      </c>
      <c r="Q7106">
        <v>0</v>
      </c>
      <c r="S7106" s="1">
        <v>43054</v>
      </c>
      <c r="T7106" t="s">
        <v>37</v>
      </c>
      <c r="U7106" t="s">
        <v>245</v>
      </c>
      <c r="V7106" t="s">
        <v>272</v>
      </c>
      <c r="W7106" s="1">
        <v>43063</v>
      </c>
      <c r="X7106" s="12">
        <v>-10</v>
      </c>
      <c r="Y7106" s="4" t="str">
        <f t="shared" ref="Y7106:Y7169" si="222">IF(LEFT(H7106,2)="R9","Income","Expenditure")</f>
        <v>Income</v>
      </c>
      <c r="Z7106" s="8">
        <v>43040</v>
      </c>
      <c r="AA7106" s="7" t="s">
        <v>397</v>
      </c>
      <c r="AB7106" s="7" t="str">
        <f t="shared" ref="AB7106:AB7169" si="223">IF(Y7106="Expenditure",Y7106,I7106)</f>
        <v>Car Park Pass Income from Payroll</v>
      </c>
    </row>
    <row r="7107" spans="1:28" x14ac:dyDescent="0.25">
      <c r="A7107" s="7" t="s">
        <v>451</v>
      </c>
      <c r="B7107" t="s">
        <v>23</v>
      </c>
      <c r="C7107" t="s">
        <v>24</v>
      </c>
      <c r="D7107" t="s">
        <v>25</v>
      </c>
      <c r="E7107" t="s">
        <v>26</v>
      </c>
      <c r="F7107" t="s">
        <v>79</v>
      </c>
      <c r="G7107" t="s">
        <v>80</v>
      </c>
      <c r="H7107" t="s">
        <v>146</v>
      </c>
      <c r="I7107" t="s">
        <v>147</v>
      </c>
      <c r="K7107">
        <v>201808</v>
      </c>
      <c r="L7107" t="s">
        <v>83</v>
      </c>
      <c r="M7107">
        <v>3800804</v>
      </c>
      <c r="N7107">
        <v>14715</v>
      </c>
      <c r="Q7107">
        <v>0</v>
      </c>
      <c r="S7107" s="1">
        <v>43054</v>
      </c>
      <c r="T7107" t="s">
        <v>37</v>
      </c>
      <c r="U7107" t="s">
        <v>1062</v>
      </c>
      <c r="V7107" t="s">
        <v>272</v>
      </c>
      <c r="W7107" s="1">
        <v>43063</v>
      </c>
      <c r="X7107" s="12">
        <v>-29.17</v>
      </c>
      <c r="Y7107" s="4" t="str">
        <f t="shared" si="222"/>
        <v>Income</v>
      </c>
      <c r="Z7107" s="8">
        <v>43040</v>
      </c>
      <c r="AA7107" s="7" t="s">
        <v>397</v>
      </c>
      <c r="AB7107" s="7" t="str">
        <f t="shared" si="223"/>
        <v>Car Park Pass Income from Payroll</v>
      </c>
    </row>
    <row r="7108" spans="1:28" x14ac:dyDescent="0.25">
      <c r="A7108" s="7" t="s">
        <v>451</v>
      </c>
      <c r="B7108" t="s">
        <v>23</v>
      </c>
      <c r="C7108" t="s">
        <v>24</v>
      </c>
      <c r="D7108" t="s">
        <v>25</v>
      </c>
      <c r="E7108" t="s">
        <v>26</v>
      </c>
      <c r="F7108" t="s">
        <v>79</v>
      </c>
      <c r="G7108" t="s">
        <v>80</v>
      </c>
      <c r="H7108" t="s">
        <v>146</v>
      </c>
      <c r="I7108" t="s">
        <v>147</v>
      </c>
      <c r="K7108">
        <v>201808</v>
      </c>
      <c r="L7108" t="s">
        <v>83</v>
      </c>
      <c r="M7108">
        <v>3800804</v>
      </c>
      <c r="N7108">
        <v>14716</v>
      </c>
      <c r="Q7108">
        <v>0</v>
      </c>
      <c r="S7108" s="1">
        <v>43054</v>
      </c>
      <c r="T7108" t="s">
        <v>37</v>
      </c>
      <c r="U7108" t="s">
        <v>203</v>
      </c>
      <c r="V7108" t="s">
        <v>272</v>
      </c>
      <c r="W7108" s="1">
        <v>43063</v>
      </c>
      <c r="X7108" s="12">
        <v>-20.83</v>
      </c>
      <c r="Y7108" s="4" t="str">
        <f t="shared" si="222"/>
        <v>Income</v>
      </c>
      <c r="Z7108" s="8">
        <v>43040</v>
      </c>
      <c r="AA7108" s="7" t="s">
        <v>397</v>
      </c>
      <c r="AB7108" s="7" t="str">
        <f t="shared" si="223"/>
        <v>Car Park Pass Income from Payroll</v>
      </c>
    </row>
    <row r="7109" spans="1:28" x14ac:dyDescent="0.25">
      <c r="A7109" s="7" t="s">
        <v>451</v>
      </c>
      <c r="B7109" t="s">
        <v>23</v>
      </c>
      <c r="C7109" t="s">
        <v>24</v>
      </c>
      <c r="D7109" t="s">
        <v>25</v>
      </c>
      <c r="E7109" t="s">
        <v>26</v>
      </c>
      <c r="F7109" t="s">
        <v>79</v>
      </c>
      <c r="G7109" t="s">
        <v>80</v>
      </c>
      <c r="H7109" t="s">
        <v>146</v>
      </c>
      <c r="I7109" t="s">
        <v>147</v>
      </c>
      <c r="K7109">
        <v>201808</v>
      </c>
      <c r="L7109" t="s">
        <v>83</v>
      </c>
      <c r="M7109">
        <v>3800804</v>
      </c>
      <c r="N7109">
        <v>14717</v>
      </c>
      <c r="Q7109">
        <v>0</v>
      </c>
      <c r="S7109" s="1">
        <v>43054</v>
      </c>
      <c r="T7109" t="s">
        <v>37</v>
      </c>
      <c r="U7109" t="s">
        <v>218</v>
      </c>
      <c r="V7109" t="s">
        <v>272</v>
      </c>
      <c r="W7109" s="1">
        <v>43063</v>
      </c>
      <c r="X7109" s="12">
        <v>7.39</v>
      </c>
      <c r="Y7109" s="4" t="str">
        <f t="shared" si="222"/>
        <v>Income</v>
      </c>
      <c r="Z7109" s="8">
        <v>43040</v>
      </c>
      <c r="AA7109" s="7" t="s">
        <v>397</v>
      </c>
      <c r="AB7109" s="7" t="str">
        <f t="shared" si="223"/>
        <v>Car Park Pass Income from Payroll</v>
      </c>
    </row>
    <row r="7110" spans="1:28" x14ac:dyDescent="0.25">
      <c r="A7110" s="7" t="s">
        <v>451</v>
      </c>
      <c r="B7110" t="s">
        <v>23</v>
      </c>
      <c r="C7110" t="s">
        <v>24</v>
      </c>
      <c r="D7110" t="s">
        <v>25</v>
      </c>
      <c r="E7110" t="s">
        <v>26</v>
      </c>
      <c r="F7110" t="s">
        <v>79</v>
      </c>
      <c r="G7110" t="s">
        <v>80</v>
      </c>
      <c r="H7110" t="s">
        <v>146</v>
      </c>
      <c r="I7110" t="s">
        <v>147</v>
      </c>
      <c r="K7110">
        <v>201808</v>
      </c>
      <c r="L7110" t="s">
        <v>83</v>
      </c>
      <c r="M7110">
        <v>3800804</v>
      </c>
      <c r="N7110">
        <v>14718</v>
      </c>
      <c r="Q7110">
        <v>0</v>
      </c>
      <c r="S7110" s="1">
        <v>43054</v>
      </c>
      <c r="T7110" t="s">
        <v>37</v>
      </c>
      <c r="U7110" t="s">
        <v>252</v>
      </c>
      <c r="V7110" t="s">
        <v>272</v>
      </c>
      <c r="W7110" s="1">
        <v>43063</v>
      </c>
      <c r="X7110" s="12">
        <v>-12.5</v>
      </c>
      <c r="Y7110" s="4" t="str">
        <f t="shared" si="222"/>
        <v>Income</v>
      </c>
      <c r="Z7110" s="8">
        <v>43040</v>
      </c>
      <c r="AA7110" s="7" t="s">
        <v>397</v>
      </c>
      <c r="AB7110" s="7" t="str">
        <f t="shared" si="223"/>
        <v>Car Park Pass Income from Payroll</v>
      </c>
    </row>
    <row r="7111" spans="1:28" x14ac:dyDescent="0.25">
      <c r="A7111" s="7" t="s">
        <v>451</v>
      </c>
      <c r="B7111" t="s">
        <v>23</v>
      </c>
      <c r="C7111" t="s">
        <v>24</v>
      </c>
      <c r="D7111" t="s">
        <v>25</v>
      </c>
      <c r="E7111" t="s">
        <v>26</v>
      </c>
      <c r="F7111" t="s">
        <v>79</v>
      </c>
      <c r="G7111" t="s">
        <v>80</v>
      </c>
      <c r="H7111" t="s">
        <v>146</v>
      </c>
      <c r="I7111" t="s">
        <v>147</v>
      </c>
      <c r="K7111">
        <v>201808</v>
      </c>
      <c r="L7111" t="s">
        <v>83</v>
      </c>
      <c r="M7111">
        <v>3800804</v>
      </c>
      <c r="N7111">
        <v>14719</v>
      </c>
      <c r="Q7111">
        <v>0</v>
      </c>
      <c r="S7111" s="1">
        <v>43054</v>
      </c>
      <c r="T7111" t="s">
        <v>37</v>
      </c>
      <c r="U7111" t="s">
        <v>167</v>
      </c>
      <c r="V7111" t="s">
        <v>272</v>
      </c>
      <c r="W7111" s="1">
        <v>43063</v>
      </c>
      <c r="X7111" s="12">
        <v>-10</v>
      </c>
      <c r="Y7111" s="4" t="str">
        <f t="shared" si="222"/>
        <v>Income</v>
      </c>
      <c r="Z7111" s="8">
        <v>43040</v>
      </c>
      <c r="AA7111" s="7" t="s">
        <v>397</v>
      </c>
      <c r="AB7111" s="7" t="str">
        <f t="shared" si="223"/>
        <v>Car Park Pass Income from Payroll</v>
      </c>
    </row>
    <row r="7112" spans="1:28" x14ac:dyDescent="0.25">
      <c r="A7112" s="7" t="s">
        <v>451</v>
      </c>
      <c r="B7112" t="s">
        <v>23</v>
      </c>
      <c r="C7112" t="s">
        <v>24</v>
      </c>
      <c r="D7112" t="s">
        <v>25</v>
      </c>
      <c r="E7112" t="s">
        <v>26</v>
      </c>
      <c r="F7112" t="s">
        <v>79</v>
      </c>
      <c r="G7112" t="s">
        <v>80</v>
      </c>
      <c r="H7112" t="s">
        <v>146</v>
      </c>
      <c r="I7112" t="s">
        <v>147</v>
      </c>
      <c r="K7112">
        <v>201808</v>
      </c>
      <c r="L7112" t="s">
        <v>83</v>
      </c>
      <c r="M7112">
        <v>3800804</v>
      </c>
      <c r="N7112">
        <v>14720</v>
      </c>
      <c r="Q7112">
        <v>0</v>
      </c>
      <c r="S7112" s="1">
        <v>43054</v>
      </c>
      <c r="T7112" t="s">
        <v>37</v>
      </c>
      <c r="U7112" t="s">
        <v>219</v>
      </c>
      <c r="V7112" t="s">
        <v>272</v>
      </c>
      <c r="W7112" s="1">
        <v>43063</v>
      </c>
      <c r="X7112" s="12">
        <v>-20.84</v>
      </c>
      <c r="Y7112" s="4" t="str">
        <f t="shared" si="222"/>
        <v>Income</v>
      </c>
      <c r="Z7112" s="8">
        <v>43040</v>
      </c>
      <c r="AA7112" s="7" t="s">
        <v>397</v>
      </c>
      <c r="AB7112" s="7" t="str">
        <f t="shared" si="223"/>
        <v>Car Park Pass Income from Payroll</v>
      </c>
    </row>
    <row r="7113" spans="1:28" x14ac:dyDescent="0.25">
      <c r="A7113" s="7" t="s">
        <v>451</v>
      </c>
      <c r="B7113" t="s">
        <v>23</v>
      </c>
      <c r="C7113" t="s">
        <v>24</v>
      </c>
      <c r="D7113" t="s">
        <v>25</v>
      </c>
      <c r="E7113" t="s">
        <v>26</v>
      </c>
      <c r="F7113" t="s">
        <v>79</v>
      </c>
      <c r="G7113" t="s">
        <v>80</v>
      </c>
      <c r="H7113" t="s">
        <v>146</v>
      </c>
      <c r="I7113" t="s">
        <v>147</v>
      </c>
      <c r="K7113">
        <v>201808</v>
      </c>
      <c r="L7113" t="s">
        <v>83</v>
      </c>
      <c r="M7113">
        <v>3800804</v>
      </c>
      <c r="N7113">
        <v>14721</v>
      </c>
      <c r="Q7113">
        <v>0</v>
      </c>
      <c r="S7113" s="1">
        <v>43054</v>
      </c>
      <c r="T7113" t="s">
        <v>37</v>
      </c>
      <c r="U7113" t="s">
        <v>225</v>
      </c>
      <c r="V7113" t="s">
        <v>272</v>
      </c>
      <c r="W7113" s="1">
        <v>43063</v>
      </c>
      <c r="X7113" s="12">
        <v>-20.84</v>
      </c>
      <c r="Y7113" s="4" t="str">
        <f t="shared" si="222"/>
        <v>Income</v>
      </c>
      <c r="Z7113" s="8">
        <v>43040</v>
      </c>
      <c r="AA7113" s="7" t="s">
        <v>397</v>
      </c>
      <c r="AB7113" s="7" t="str">
        <f t="shared" si="223"/>
        <v>Car Park Pass Income from Payroll</v>
      </c>
    </row>
    <row r="7114" spans="1:28" x14ac:dyDescent="0.25">
      <c r="A7114" s="7" t="s">
        <v>451</v>
      </c>
      <c r="B7114" t="s">
        <v>23</v>
      </c>
      <c r="C7114" t="s">
        <v>24</v>
      </c>
      <c r="D7114" t="s">
        <v>25</v>
      </c>
      <c r="E7114" t="s">
        <v>26</v>
      </c>
      <c r="F7114" t="s">
        <v>267</v>
      </c>
      <c r="G7114" t="s">
        <v>268</v>
      </c>
      <c r="H7114" t="s">
        <v>256</v>
      </c>
      <c r="I7114" t="s">
        <v>257</v>
      </c>
      <c r="K7114">
        <v>201808</v>
      </c>
      <c r="L7114" t="s">
        <v>43</v>
      </c>
      <c r="M7114">
        <v>2035034</v>
      </c>
      <c r="N7114">
        <v>82</v>
      </c>
      <c r="Q7114">
        <v>0</v>
      </c>
      <c r="R7114" t="s">
        <v>3326</v>
      </c>
      <c r="S7114" s="1">
        <v>43063</v>
      </c>
      <c r="T7114" t="s">
        <v>37</v>
      </c>
      <c r="U7114" t="s">
        <v>3327</v>
      </c>
      <c r="V7114" t="s">
        <v>44</v>
      </c>
      <c r="W7114" s="1">
        <v>43063</v>
      </c>
      <c r="X7114" s="12">
        <v>-1503</v>
      </c>
      <c r="Y7114" s="4" t="str">
        <f t="shared" si="222"/>
        <v>Income</v>
      </c>
      <c r="Z7114" s="8">
        <v>43040</v>
      </c>
      <c r="AA7114" s="7" t="s">
        <v>396</v>
      </c>
      <c r="AB7114" s="7" t="str">
        <f t="shared" si="223"/>
        <v>Car Park Excess Fee Notice Income</v>
      </c>
    </row>
    <row r="7115" spans="1:28" x14ac:dyDescent="0.25">
      <c r="A7115" s="7" t="s">
        <v>451</v>
      </c>
      <c r="B7115" t="s">
        <v>23</v>
      </c>
      <c r="C7115" t="s">
        <v>24</v>
      </c>
      <c r="D7115" t="s">
        <v>25</v>
      </c>
      <c r="E7115" t="s">
        <v>26</v>
      </c>
      <c r="F7115" t="s">
        <v>267</v>
      </c>
      <c r="G7115" t="s">
        <v>268</v>
      </c>
      <c r="H7115" t="s">
        <v>256</v>
      </c>
      <c r="I7115" t="s">
        <v>257</v>
      </c>
      <c r="K7115">
        <v>201808</v>
      </c>
      <c r="L7115" t="s">
        <v>43</v>
      </c>
      <c r="M7115">
        <v>2035035</v>
      </c>
      <c r="N7115">
        <v>5</v>
      </c>
      <c r="Q7115">
        <v>0</v>
      </c>
      <c r="R7115" t="s">
        <v>3334</v>
      </c>
      <c r="S7115" s="1">
        <v>43063</v>
      </c>
      <c r="T7115" t="s">
        <v>37</v>
      </c>
      <c r="U7115" t="s">
        <v>3335</v>
      </c>
      <c r="V7115" t="s">
        <v>44</v>
      </c>
      <c r="W7115" s="1">
        <v>43063</v>
      </c>
      <c r="X7115" s="12">
        <v>-140</v>
      </c>
      <c r="Y7115" s="4" t="str">
        <f t="shared" si="222"/>
        <v>Income</v>
      </c>
      <c r="Z7115" s="8">
        <v>43040</v>
      </c>
      <c r="AA7115" s="7" t="s">
        <v>396</v>
      </c>
      <c r="AB7115" s="7" t="str">
        <f t="shared" si="223"/>
        <v>Car Park Excess Fee Notice Income</v>
      </c>
    </row>
    <row r="7116" spans="1:28" x14ac:dyDescent="0.25">
      <c r="A7116" s="7" t="s">
        <v>451</v>
      </c>
      <c r="B7116" t="s">
        <v>23</v>
      </c>
      <c r="C7116" t="s">
        <v>24</v>
      </c>
      <c r="D7116" t="s">
        <v>25</v>
      </c>
      <c r="E7116" t="s">
        <v>26</v>
      </c>
      <c r="F7116" t="s">
        <v>267</v>
      </c>
      <c r="G7116" t="s">
        <v>268</v>
      </c>
      <c r="H7116" t="s">
        <v>256</v>
      </c>
      <c r="I7116" t="s">
        <v>257</v>
      </c>
      <c r="K7116">
        <v>201808</v>
      </c>
      <c r="L7116" t="s">
        <v>43</v>
      </c>
      <c r="M7116">
        <v>2035036</v>
      </c>
      <c r="N7116">
        <v>1</v>
      </c>
      <c r="Q7116">
        <v>0</v>
      </c>
      <c r="R7116" t="s">
        <v>3336</v>
      </c>
      <c r="S7116" s="1">
        <v>43063</v>
      </c>
      <c r="T7116" t="s">
        <v>37</v>
      </c>
      <c r="U7116" t="s">
        <v>3337</v>
      </c>
      <c r="V7116" t="s">
        <v>44</v>
      </c>
      <c r="W7116" s="1">
        <v>43063</v>
      </c>
      <c r="X7116" s="12">
        <v>-70</v>
      </c>
      <c r="Y7116" s="4" t="str">
        <f t="shared" si="222"/>
        <v>Income</v>
      </c>
      <c r="Z7116" s="8">
        <v>43040</v>
      </c>
      <c r="AA7116" s="7" t="s">
        <v>396</v>
      </c>
      <c r="AB7116" s="7" t="str">
        <f t="shared" si="223"/>
        <v>Car Park Excess Fee Notice Income</v>
      </c>
    </row>
    <row r="7117" spans="1:28" x14ac:dyDescent="0.25">
      <c r="A7117" s="7" t="s">
        <v>451</v>
      </c>
      <c r="B7117" t="s">
        <v>23</v>
      </c>
      <c r="C7117" t="s">
        <v>24</v>
      </c>
      <c r="D7117" t="s">
        <v>25</v>
      </c>
      <c r="E7117" t="s">
        <v>26</v>
      </c>
      <c r="F7117" t="s">
        <v>62</v>
      </c>
      <c r="G7117" t="s">
        <v>63</v>
      </c>
      <c r="H7117" t="s">
        <v>57</v>
      </c>
      <c r="I7117" t="s">
        <v>58</v>
      </c>
      <c r="K7117">
        <v>201808</v>
      </c>
      <c r="L7117" t="s">
        <v>60</v>
      </c>
      <c r="M7117">
        <v>4319433</v>
      </c>
      <c r="N7117">
        <v>8</v>
      </c>
      <c r="Q7117">
        <v>0</v>
      </c>
      <c r="S7117" s="1">
        <v>43066</v>
      </c>
      <c r="T7117" t="s">
        <v>55</v>
      </c>
      <c r="U7117" t="s">
        <v>518</v>
      </c>
      <c r="V7117" t="s">
        <v>61</v>
      </c>
      <c r="W7117" s="1">
        <v>43066</v>
      </c>
      <c r="X7117" s="12">
        <v>-89.58</v>
      </c>
      <c r="Y7117" s="4" t="str">
        <f t="shared" si="222"/>
        <v>Income</v>
      </c>
      <c r="Z7117" s="8">
        <v>43040</v>
      </c>
      <c r="AA7117" s="7" t="s">
        <v>397</v>
      </c>
      <c r="AB7117" s="7" t="str">
        <f t="shared" si="223"/>
        <v>Carparks Pay and Display Income</v>
      </c>
    </row>
    <row r="7118" spans="1:28" x14ac:dyDescent="0.25">
      <c r="A7118" s="7" t="s">
        <v>451</v>
      </c>
      <c r="B7118" t="s">
        <v>23</v>
      </c>
      <c r="C7118" t="s">
        <v>24</v>
      </c>
      <c r="D7118" t="s">
        <v>25</v>
      </c>
      <c r="E7118" t="s">
        <v>26</v>
      </c>
      <c r="F7118" t="s">
        <v>69</v>
      </c>
      <c r="G7118" t="s">
        <v>70</v>
      </c>
      <c r="H7118" t="s">
        <v>57</v>
      </c>
      <c r="I7118" t="s">
        <v>58</v>
      </c>
      <c r="K7118">
        <v>201808</v>
      </c>
      <c r="L7118" t="s">
        <v>60</v>
      </c>
      <c r="M7118">
        <v>4319435</v>
      </c>
      <c r="N7118">
        <v>3</v>
      </c>
      <c r="Q7118">
        <v>0</v>
      </c>
      <c r="S7118" s="1">
        <v>43066</v>
      </c>
      <c r="T7118" t="s">
        <v>55</v>
      </c>
      <c r="U7118" t="s">
        <v>611</v>
      </c>
      <c r="V7118" t="s">
        <v>61</v>
      </c>
      <c r="W7118" s="1">
        <v>43066</v>
      </c>
      <c r="X7118" s="12">
        <v>-665.75</v>
      </c>
      <c r="Y7118" s="4" t="str">
        <f t="shared" si="222"/>
        <v>Income</v>
      </c>
      <c r="Z7118" s="8">
        <v>43040</v>
      </c>
      <c r="AA7118" s="7" t="s">
        <v>397</v>
      </c>
      <c r="AB7118" s="7" t="str">
        <f t="shared" si="223"/>
        <v>Carparks Pay and Display Income</v>
      </c>
    </row>
    <row r="7119" spans="1:28" x14ac:dyDescent="0.25">
      <c r="A7119" s="7" t="s">
        <v>451</v>
      </c>
      <c r="B7119" t="s">
        <v>23</v>
      </c>
      <c r="C7119" t="s">
        <v>24</v>
      </c>
      <c r="D7119" t="s">
        <v>25</v>
      </c>
      <c r="E7119" t="s">
        <v>26</v>
      </c>
      <c r="F7119" t="s">
        <v>79</v>
      </c>
      <c r="G7119" t="s">
        <v>80</v>
      </c>
      <c r="H7119" t="s">
        <v>72</v>
      </c>
      <c r="I7119" t="s">
        <v>73</v>
      </c>
      <c r="J7119">
        <v>61390</v>
      </c>
      <c r="K7119">
        <v>201808</v>
      </c>
      <c r="L7119" t="s">
        <v>116</v>
      </c>
      <c r="M7119">
        <v>470737</v>
      </c>
      <c r="N7119">
        <v>102</v>
      </c>
      <c r="O7119">
        <v>61390</v>
      </c>
      <c r="P7119" t="s">
        <v>768</v>
      </c>
      <c r="Q7119">
        <v>0</v>
      </c>
      <c r="R7119" t="s">
        <v>769</v>
      </c>
      <c r="S7119" s="1">
        <v>43063</v>
      </c>
      <c r="T7119" t="s">
        <v>55</v>
      </c>
      <c r="U7119" t="s">
        <v>770</v>
      </c>
      <c r="V7119" t="s">
        <v>272</v>
      </c>
      <c r="W7119" s="1">
        <v>43066</v>
      </c>
      <c r="X7119" s="12">
        <v>9.98</v>
      </c>
      <c r="Y7119" s="4" t="str">
        <f t="shared" si="222"/>
        <v>Expenditure</v>
      </c>
      <c r="Z7119" s="8">
        <v>43040</v>
      </c>
      <c r="AA7119" s="7" t="s">
        <v>397</v>
      </c>
      <c r="AB7119" s="7" t="str">
        <f t="shared" si="223"/>
        <v>Expenditure</v>
      </c>
    </row>
    <row r="7120" spans="1:28" x14ac:dyDescent="0.25">
      <c r="A7120" s="7" t="s">
        <v>451</v>
      </c>
      <c r="B7120" t="s">
        <v>23</v>
      </c>
      <c r="C7120" t="s">
        <v>24</v>
      </c>
      <c r="D7120" t="s">
        <v>25</v>
      </c>
      <c r="E7120" t="s">
        <v>26</v>
      </c>
      <c r="F7120" t="s">
        <v>79</v>
      </c>
      <c r="G7120" t="s">
        <v>80</v>
      </c>
      <c r="H7120" t="s">
        <v>72</v>
      </c>
      <c r="I7120" t="s">
        <v>73</v>
      </c>
      <c r="J7120">
        <v>61390</v>
      </c>
      <c r="K7120">
        <v>201808</v>
      </c>
      <c r="L7120" t="s">
        <v>116</v>
      </c>
      <c r="M7120">
        <v>470737</v>
      </c>
      <c r="N7120">
        <v>101</v>
      </c>
      <c r="O7120">
        <v>61390</v>
      </c>
      <c r="P7120" t="s">
        <v>768</v>
      </c>
      <c r="Q7120">
        <v>0</v>
      </c>
      <c r="R7120" t="s">
        <v>769</v>
      </c>
      <c r="S7120" s="1">
        <v>43063</v>
      </c>
      <c r="T7120" t="s">
        <v>55</v>
      </c>
      <c r="U7120" t="s">
        <v>770</v>
      </c>
      <c r="V7120" t="s">
        <v>272</v>
      </c>
      <c r="W7120" s="1">
        <v>43066</v>
      </c>
      <c r="X7120" s="12">
        <v>12.49</v>
      </c>
      <c r="Y7120" s="4" t="str">
        <f t="shared" si="222"/>
        <v>Expenditure</v>
      </c>
      <c r="Z7120" s="8">
        <v>43040</v>
      </c>
      <c r="AA7120" s="7" t="s">
        <v>397</v>
      </c>
      <c r="AB7120" s="7" t="str">
        <f t="shared" si="223"/>
        <v>Expenditure</v>
      </c>
    </row>
    <row r="7121" spans="1:28" x14ac:dyDescent="0.25">
      <c r="A7121" s="7" t="s">
        <v>451</v>
      </c>
      <c r="B7121" t="s">
        <v>23</v>
      </c>
      <c r="C7121" t="s">
        <v>24</v>
      </c>
      <c r="D7121" t="s">
        <v>25</v>
      </c>
      <c r="E7121" t="s">
        <v>26</v>
      </c>
      <c r="F7121" t="s">
        <v>267</v>
      </c>
      <c r="G7121" t="s">
        <v>268</v>
      </c>
      <c r="H7121" t="s">
        <v>256</v>
      </c>
      <c r="I7121" t="s">
        <v>257</v>
      </c>
      <c r="K7121">
        <v>201808</v>
      </c>
      <c r="L7121" t="s">
        <v>43</v>
      </c>
      <c r="M7121">
        <v>2035045</v>
      </c>
      <c r="N7121">
        <v>28</v>
      </c>
      <c r="Q7121">
        <v>0</v>
      </c>
      <c r="R7121" t="s">
        <v>3216</v>
      </c>
      <c r="S7121" s="1">
        <v>43066</v>
      </c>
      <c r="T7121" t="s">
        <v>37</v>
      </c>
      <c r="U7121" t="s">
        <v>3217</v>
      </c>
      <c r="V7121" t="s">
        <v>44</v>
      </c>
      <c r="W7121" s="1">
        <v>43066</v>
      </c>
      <c r="X7121" s="12">
        <v>-715</v>
      </c>
      <c r="Y7121" s="4" t="str">
        <f t="shared" si="222"/>
        <v>Income</v>
      </c>
      <c r="Z7121" s="8">
        <v>43040</v>
      </c>
      <c r="AA7121" s="7" t="s">
        <v>396</v>
      </c>
      <c r="AB7121" s="7" t="str">
        <f t="shared" si="223"/>
        <v>Car Park Excess Fee Notice Income</v>
      </c>
    </row>
    <row r="7122" spans="1:28" x14ac:dyDescent="0.25">
      <c r="A7122" s="7" t="s">
        <v>451</v>
      </c>
      <c r="B7122" t="s">
        <v>23</v>
      </c>
      <c r="C7122" t="s">
        <v>24</v>
      </c>
      <c r="D7122" t="s">
        <v>25</v>
      </c>
      <c r="E7122" t="s">
        <v>26</v>
      </c>
      <c r="F7122" t="s">
        <v>267</v>
      </c>
      <c r="G7122" t="s">
        <v>268</v>
      </c>
      <c r="H7122" t="s">
        <v>256</v>
      </c>
      <c r="I7122" t="s">
        <v>257</v>
      </c>
      <c r="K7122">
        <v>201808</v>
      </c>
      <c r="L7122" t="s">
        <v>43</v>
      </c>
      <c r="M7122">
        <v>2035047</v>
      </c>
      <c r="N7122">
        <v>1</v>
      </c>
      <c r="Q7122">
        <v>0</v>
      </c>
      <c r="R7122" t="s">
        <v>3226</v>
      </c>
      <c r="S7122" s="1">
        <v>43066</v>
      </c>
      <c r="T7122" t="s">
        <v>37</v>
      </c>
      <c r="U7122" t="s">
        <v>3227</v>
      </c>
      <c r="V7122" t="s">
        <v>44</v>
      </c>
      <c r="W7122" s="1">
        <v>43066</v>
      </c>
      <c r="X7122" s="12">
        <v>-170</v>
      </c>
      <c r="Y7122" s="4" t="str">
        <f t="shared" si="222"/>
        <v>Income</v>
      </c>
      <c r="Z7122" s="8">
        <v>43040</v>
      </c>
      <c r="AA7122" s="7" t="s">
        <v>396</v>
      </c>
      <c r="AB7122" s="7" t="str">
        <f t="shared" si="223"/>
        <v>Car Park Excess Fee Notice Income</v>
      </c>
    </row>
    <row r="7123" spans="1:28" x14ac:dyDescent="0.25">
      <c r="A7123" s="7" t="s">
        <v>451</v>
      </c>
      <c r="B7123" t="s">
        <v>23</v>
      </c>
      <c r="C7123" t="s">
        <v>24</v>
      </c>
      <c r="D7123" t="s">
        <v>25</v>
      </c>
      <c r="E7123" t="s">
        <v>26</v>
      </c>
      <c r="F7123" t="s">
        <v>267</v>
      </c>
      <c r="G7123" t="s">
        <v>268</v>
      </c>
      <c r="H7123" t="s">
        <v>256</v>
      </c>
      <c r="I7123" t="s">
        <v>257</v>
      </c>
      <c r="K7123">
        <v>201808</v>
      </c>
      <c r="L7123" t="s">
        <v>43</v>
      </c>
      <c r="M7123">
        <v>2035046</v>
      </c>
      <c r="N7123">
        <v>4</v>
      </c>
      <c r="Q7123">
        <v>0</v>
      </c>
      <c r="R7123" t="s">
        <v>3340</v>
      </c>
      <c r="S7123" s="1">
        <v>43066</v>
      </c>
      <c r="T7123" t="s">
        <v>37</v>
      </c>
      <c r="U7123" t="s">
        <v>3341</v>
      </c>
      <c r="V7123" t="s">
        <v>44</v>
      </c>
      <c r="W7123" s="1">
        <v>43066</v>
      </c>
      <c r="X7123" s="12">
        <v>-305</v>
      </c>
      <c r="Y7123" s="4" t="str">
        <f t="shared" si="222"/>
        <v>Income</v>
      </c>
      <c r="Z7123" s="8">
        <v>43040</v>
      </c>
      <c r="AA7123" s="7" t="s">
        <v>396</v>
      </c>
      <c r="AB7123" s="7" t="str">
        <f t="shared" si="223"/>
        <v>Car Park Excess Fee Notice Income</v>
      </c>
    </row>
    <row r="7124" spans="1:28" x14ac:dyDescent="0.25">
      <c r="A7124" s="7" t="s">
        <v>451</v>
      </c>
      <c r="B7124" t="s">
        <v>23</v>
      </c>
      <c r="C7124" t="s">
        <v>24</v>
      </c>
      <c r="D7124" t="s">
        <v>25</v>
      </c>
      <c r="E7124" t="s">
        <v>26</v>
      </c>
      <c r="F7124" t="s">
        <v>267</v>
      </c>
      <c r="G7124" t="s">
        <v>268</v>
      </c>
      <c r="H7124" t="s">
        <v>256</v>
      </c>
      <c r="I7124" t="s">
        <v>257</v>
      </c>
      <c r="K7124">
        <v>201808</v>
      </c>
      <c r="L7124" t="s">
        <v>43</v>
      </c>
      <c r="M7124">
        <v>2035043</v>
      </c>
      <c r="N7124">
        <v>108</v>
      </c>
      <c r="Q7124">
        <v>0</v>
      </c>
      <c r="R7124" t="s">
        <v>3375</v>
      </c>
      <c r="S7124" s="1">
        <v>43066</v>
      </c>
      <c r="T7124" t="s">
        <v>37</v>
      </c>
      <c r="U7124" t="s">
        <v>3376</v>
      </c>
      <c r="V7124" t="s">
        <v>44</v>
      </c>
      <c r="W7124" s="1">
        <v>43066</v>
      </c>
      <c r="X7124" s="12">
        <v>-1635</v>
      </c>
      <c r="Y7124" s="4" t="str">
        <f t="shared" si="222"/>
        <v>Income</v>
      </c>
      <c r="Z7124" s="8">
        <v>43040</v>
      </c>
      <c r="AA7124" s="7" t="s">
        <v>396</v>
      </c>
      <c r="AB7124" s="7" t="str">
        <f t="shared" si="223"/>
        <v>Car Park Excess Fee Notice Income</v>
      </c>
    </row>
    <row r="7125" spans="1:28" x14ac:dyDescent="0.25">
      <c r="A7125" s="7" t="s">
        <v>451</v>
      </c>
      <c r="B7125" t="s">
        <v>23</v>
      </c>
      <c r="C7125" t="s">
        <v>24</v>
      </c>
      <c r="D7125" t="s">
        <v>25</v>
      </c>
      <c r="E7125" t="s">
        <v>26</v>
      </c>
      <c r="F7125" t="s">
        <v>267</v>
      </c>
      <c r="G7125" t="s">
        <v>268</v>
      </c>
      <c r="H7125" t="s">
        <v>256</v>
      </c>
      <c r="I7125" t="s">
        <v>257</v>
      </c>
      <c r="K7125">
        <v>201808</v>
      </c>
      <c r="L7125" t="s">
        <v>43</v>
      </c>
      <c r="M7125">
        <v>2035044</v>
      </c>
      <c r="N7125">
        <v>23</v>
      </c>
      <c r="Q7125">
        <v>0</v>
      </c>
      <c r="R7125" t="s">
        <v>3377</v>
      </c>
      <c r="S7125" s="1">
        <v>43066</v>
      </c>
      <c r="T7125" t="s">
        <v>37</v>
      </c>
      <c r="U7125" t="s">
        <v>3378</v>
      </c>
      <c r="V7125" t="s">
        <v>44</v>
      </c>
      <c r="W7125" s="1">
        <v>43066</v>
      </c>
      <c r="X7125" s="12">
        <v>-970</v>
      </c>
      <c r="Y7125" s="4" t="str">
        <f t="shared" si="222"/>
        <v>Income</v>
      </c>
      <c r="Z7125" s="8">
        <v>43040</v>
      </c>
      <c r="AA7125" s="7" t="s">
        <v>396</v>
      </c>
      <c r="AB7125" s="7" t="str">
        <f t="shared" si="223"/>
        <v>Car Park Excess Fee Notice Income</v>
      </c>
    </row>
    <row r="7126" spans="1:28" x14ac:dyDescent="0.25">
      <c r="A7126" s="7" t="s">
        <v>451</v>
      </c>
      <c r="B7126" t="s">
        <v>23</v>
      </c>
      <c r="C7126" t="s">
        <v>24</v>
      </c>
      <c r="D7126" t="s">
        <v>25</v>
      </c>
      <c r="E7126" t="s">
        <v>26</v>
      </c>
      <c r="F7126" t="s">
        <v>280</v>
      </c>
      <c r="G7126" t="s">
        <v>281</v>
      </c>
      <c r="H7126" t="s">
        <v>57</v>
      </c>
      <c r="I7126" t="s">
        <v>58</v>
      </c>
      <c r="K7126">
        <v>201808</v>
      </c>
      <c r="L7126" t="s">
        <v>60</v>
      </c>
      <c r="M7126">
        <v>4319433</v>
      </c>
      <c r="N7126">
        <v>3</v>
      </c>
      <c r="Q7126">
        <v>0</v>
      </c>
      <c r="S7126" s="1">
        <v>43066</v>
      </c>
      <c r="T7126" t="s">
        <v>55</v>
      </c>
      <c r="U7126" t="s">
        <v>3539</v>
      </c>
      <c r="V7126" t="s">
        <v>61</v>
      </c>
      <c r="W7126" s="1">
        <v>43066</v>
      </c>
      <c r="X7126" s="12">
        <v>-691.96</v>
      </c>
      <c r="Y7126" s="4" t="str">
        <f t="shared" si="222"/>
        <v>Income</v>
      </c>
      <c r="Z7126" s="8">
        <v>43040</v>
      </c>
      <c r="AA7126" s="7" t="s">
        <v>396</v>
      </c>
      <c r="AB7126" s="7" t="str">
        <f t="shared" si="223"/>
        <v>Carparks Pay and Display Income</v>
      </c>
    </row>
    <row r="7127" spans="1:28" x14ac:dyDescent="0.25">
      <c r="A7127" s="7" t="s">
        <v>451</v>
      </c>
      <c r="B7127" t="s">
        <v>23</v>
      </c>
      <c r="C7127" t="s">
        <v>24</v>
      </c>
      <c r="D7127" t="s">
        <v>25</v>
      </c>
      <c r="E7127" t="s">
        <v>26</v>
      </c>
      <c r="F7127" t="s">
        <v>283</v>
      </c>
      <c r="G7127" t="s">
        <v>284</v>
      </c>
      <c r="H7127" t="s">
        <v>57</v>
      </c>
      <c r="I7127" t="s">
        <v>58</v>
      </c>
      <c r="K7127">
        <v>201808</v>
      </c>
      <c r="L7127" t="s">
        <v>60</v>
      </c>
      <c r="M7127">
        <v>4319436</v>
      </c>
      <c r="N7127">
        <v>0</v>
      </c>
      <c r="Q7127">
        <v>0</v>
      </c>
      <c r="S7127" s="1">
        <v>43066</v>
      </c>
      <c r="T7127" t="s">
        <v>55</v>
      </c>
      <c r="U7127" t="s">
        <v>3652</v>
      </c>
      <c r="V7127" t="s">
        <v>61</v>
      </c>
      <c r="W7127" s="1">
        <v>43066</v>
      </c>
      <c r="X7127" s="12">
        <v>-883.33</v>
      </c>
      <c r="Y7127" s="4" t="str">
        <f t="shared" si="222"/>
        <v>Income</v>
      </c>
      <c r="Z7127" s="8">
        <v>43040</v>
      </c>
      <c r="AA7127" s="7" t="s">
        <v>397</v>
      </c>
      <c r="AB7127" s="7" t="str">
        <f t="shared" si="223"/>
        <v>Carparks Pay and Display Income</v>
      </c>
    </row>
    <row r="7128" spans="1:28" x14ac:dyDescent="0.25">
      <c r="A7128" s="7" t="s">
        <v>451</v>
      </c>
      <c r="B7128" t="s">
        <v>23</v>
      </c>
      <c r="C7128" t="s">
        <v>24</v>
      </c>
      <c r="D7128" t="s">
        <v>25</v>
      </c>
      <c r="E7128" t="s">
        <v>26</v>
      </c>
      <c r="F7128" t="s">
        <v>283</v>
      </c>
      <c r="G7128" t="s">
        <v>284</v>
      </c>
      <c r="H7128" t="s">
        <v>57</v>
      </c>
      <c r="I7128" t="s">
        <v>58</v>
      </c>
      <c r="K7128">
        <v>201808</v>
      </c>
      <c r="L7128" t="s">
        <v>60</v>
      </c>
      <c r="M7128">
        <v>4319432</v>
      </c>
      <c r="N7128">
        <v>0</v>
      </c>
      <c r="Q7128">
        <v>0</v>
      </c>
      <c r="S7128" s="1">
        <v>43066</v>
      </c>
      <c r="T7128" t="s">
        <v>55</v>
      </c>
      <c r="U7128" t="s">
        <v>3653</v>
      </c>
      <c r="V7128" t="s">
        <v>61</v>
      </c>
      <c r="W7128" s="1">
        <v>43066</v>
      </c>
      <c r="X7128" s="12">
        <v>-630.33000000000004</v>
      </c>
      <c r="Y7128" s="4" t="str">
        <f t="shared" si="222"/>
        <v>Income</v>
      </c>
      <c r="Z7128" s="8">
        <v>43040</v>
      </c>
      <c r="AA7128" s="7" t="s">
        <v>397</v>
      </c>
      <c r="AB7128" s="7" t="str">
        <f t="shared" si="223"/>
        <v>Carparks Pay and Display Income</v>
      </c>
    </row>
    <row r="7129" spans="1:28" x14ac:dyDescent="0.25">
      <c r="A7129" s="7" t="s">
        <v>451</v>
      </c>
      <c r="B7129" t="s">
        <v>23</v>
      </c>
      <c r="C7129" t="s">
        <v>24</v>
      </c>
      <c r="D7129" t="s">
        <v>25</v>
      </c>
      <c r="E7129" t="s">
        <v>26</v>
      </c>
      <c r="F7129" t="s">
        <v>285</v>
      </c>
      <c r="G7129" t="s">
        <v>286</v>
      </c>
      <c r="H7129" t="s">
        <v>57</v>
      </c>
      <c r="I7129" t="s">
        <v>58</v>
      </c>
      <c r="K7129">
        <v>201808</v>
      </c>
      <c r="L7129" t="s">
        <v>60</v>
      </c>
      <c r="M7129">
        <v>4319433</v>
      </c>
      <c r="N7129">
        <v>18</v>
      </c>
      <c r="Q7129">
        <v>0</v>
      </c>
      <c r="S7129" s="1">
        <v>43066</v>
      </c>
      <c r="T7129" t="s">
        <v>55</v>
      </c>
      <c r="U7129" t="s">
        <v>3756</v>
      </c>
      <c r="V7129" t="s">
        <v>61</v>
      </c>
      <c r="W7129" s="1">
        <v>43066</v>
      </c>
      <c r="X7129" s="12">
        <v>-569.29</v>
      </c>
      <c r="Y7129" s="4" t="str">
        <f t="shared" si="222"/>
        <v>Income</v>
      </c>
      <c r="Z7129" s="8">
        <v>43040</v>
      </c>
      <c r="AA7129" s="7" t="s">
        <v>397</v>
      </c>
      <c r="AB7129" s="7" t="str">
        <f t="shared" si="223"/>
        <v>Carparks Pay and Display Income</v>
      </c>
    </row>
    <row r="7130" spans="1:28" x14ac:dyDescent="0.25">
      <c r="A7130" s="7" t="s">
        <v>451</v>
      </c>
      <c r="B7130" t="s">
        <v>23</v>
      </c>
      <c r="C7130" t="s">
        <v>24</v>
      </c>
      <c r="D7130" t="s">
        <v>25</v>
      </c>
      <c r="E7130" t="s">
        <v>26</v>
      </c>
      <c r="F7130" t="s">
        <v>289</v>
      </c>
      <c r="G7130" t="s">
        <v>290</v>
      </c>
      <c r="H7130" t="s">
        <v>57</v>
      </c>
      <c r="I7130" t="s">
        <v>58</v>
      </c>
      <c r="K7130">
        <v>201808</v>
      </c>
      <c r="L7130" t="s">
        <v>60</v>
      </c>
      <c r="M7130">
        <v>4319435</v>
      </c>
      <c r="N7130">
        <v>2</v>
      </c>
      <c r="Q7130">
        <v>0</v>
      </c>
      <c r="S7130" s="1">
        <v>43066</v>
      </c>
      <c r="T7130" t="s">
        <v>55</v>
      </c>
      <c r="U7130" t="s">
        <v>3836</v>
      </c>
      <c r="V7130" t="s">
        <v>61</v>
      </c>
      <c r="W7130" s="1">
        <v>43066</v>
      </c>
      <c r="X7130" s="12">
        <v>-820.17</v>
      </c>
      <c r="Y7130" s="4" t="str">
        <f t="shared" si="222"/>
        <v>Income</v>
      </c>
      <c r="Z7130" s="8">
        <v>43040</v>
      </c>
      <c r="AA7130" s="7" t="s">
        <v>397</v>
      </c>
      <c r="AB7130" s="7" t="str">
        <f t="shared" si="223"/>
        <v>Carparks Pay and Display Income</v>
      </c>
    </row>
    <row r="7131" spans="1:28" x14ac:dyDescent="0.25">
      <c r="A7131" s="7" t="s">
        <v>451</v>
      </c>
      <c r="B7131" t="s">
        <v>23</v>
      </c>
      <c r="C7131" t="s">
        <v>24</v>
      </c>
      <c r="D7131" t="s">
        <v>25</v>
      </c>
      <c r="E7131" t="s">
        <v>26</v>
      </c>
      <c r="F7131" t="s">
        <v>294</v>
      </c>
      <c r="G7131" t="s">
        <v>295</v>
      </c>
      <c r="H7131" t="s">
        <v>57</v>
      </c>
      <c r="I7131" t="s">
        <v>58</v>
      </c>
      <c r="K7131">
        <v>201808</v>
      </c>
      <c r="L7131" t="s">
        <v>60</v>
      </c>
      <c r="M7131">
        <v>4319432</v>
      </c>
      <c r="N7131">
        <v>2</v>
      </c>
      <c r="Q7131">
        <v>0</v>
      </c>
      <c r="S7131" s="1">
        <v>43066</v>
      </c>
      <c r="T7131" t="s">
        <v>55</v>
      </c>
      <c r="U7131" t="s">
        <v>3891</v>
      </c>
      <c r="V7131" t="s">
        <v>61</v>
      </c>
      <c r="W7131" s="1">
        <v>43066</v>
      </c>
      <c r="X7131" s="12">
        <v>-1088.8699999999999</v>
      </c>
      <c r="Y7131" s="4" t="str">
        <f t="shared" si="222"/>
        <v>Income</v>
      </c>
      <c r="Z7131" s="8">
        <v>43040</v>
      </c>
      <c r="AA7131" s="7" t="s">
        <v>397</v>
      </c>
      <c r="AB7131" s="7" t="str">
        <f t="shared" si="223"/>
        <v>Carparks Pay and Display Income</v>
      </c>
    </row>
    <row r="7132" spans="1:28" x14ac:dyDescent="0.25">
      <c r="A7132" s="7" t="s">
        <v>451</v>
      </c>
      <c r="B7132" t="s">
        <v>23</v>
      </c>
      <c r="C7132" t="s">
        <v>24</v>
      </c>
      <c r="D7132" t="s">
        <v>25</v>
      </c>
      <c r="E7132" t="s">
        <v>26</v>
      </c>
      <c r="F7132" t="s">
        <v>304</v>
      </c>
      <c r="G7132" t="s">
        <v>305</v>
      </c>
      <c r="H7132" t="s">
        <v>57</v>
      </c>
      <c r="I7132" t="s">
        <v>58</v>
      </c>
      <c r="K7132">
        <v>201808</v>
      </c>
      <c r="L7132" t="s">
        <v>60</v>
      </c>
      <c r="M7132">
        <v>4319432</v>
      </c>
      <c r="N7132">
        <v>3</v>
      </c>
      <c r="Q7132">
        <v>0</v>
      </c>
      <c r="S7132" s="1">
        <v>43066</v>
      </c>
      <c r="T7132" t="s">
        <v>55</v>
      </c>
      <c r="U7132" t="s">
        <v>4054</v>
      </c>
      <c r="V7132" t="s">
        <v>61</v>
      </c>
      <c r="W7132" s="1">
        <v>43066</v>
      </c>
      <c r="X7132" s="12">
        <v>-894.29</v>
      </c>
      <c r="Y7132" s="4" t="str">
        <f t="shared" si="222"/>
        <v>Income</v>
      </c>
      <c r="Z7132" s="8">
        <v>43040</v>
      </c>
      <c r="AA7132" s="7" t="s">
        <v>397</v>
      </c>
      <c r="AB7132" s="7" t="str">
        <f t="shared" si="223"/>
        <v>Carparks Pay and Display Income</v>
      </c>
    </row>
    <row r="7133" spans="1:28" x14ac:dyDescent="0.25">
      <c r="A7133" s="7" t="s">
        <v>451</v>
      </c>
      <c r="B7133" t="s">
        <v>23</v>
      </c>
      <c r="C7133" t="s">
        <v>24</v>
      </c>
      <c r="D7133" t="s">
        <v>25</v>
      </c>
      <c r="E7133" t="s">
        <v>26</v>
      </c>
      <c r="F7133" t="s">
        <v>304</v>
      </c>
      <c r="G7133" t="s">
        <v>305</v>
      </c>
      <c r="H7133" t="s">
        <v>57</v>
      </c>
      <c r="I7133" t="s">
        <v>58</v>
      </c>
      <c r="K7133">
        <v>201808</v>
      </c>
      <c r="L7133" t="s">
        <v>60</v>
      </c>
      <c r="M7133">
        <v>4319436</v>
      </c>
      <c r="N7133">
        <v>2</v>
      </c>
      <c r="Q7133">
        <v>0</v>
      </c>
      <c r="S7133" s="1">
        <v>43066</v>
      </c>
      <c r="T7133" t="s">
        <v>55</v>
      </c>
      <c r="U7133" t="s">
        <v>4056</v>
      </c>
      <c r="V7133" t="s">
        <v>61</v>
      </c>
      <c r="W7133" s="1">
        <v>43066</v>
      </c>
      <c r="X7133" s="12">
        <v>-1044.46</v>
      </c>
      <c r="Y7133" s="4" t="str">
        <f t="shared" si="222"/>
        <v>Income</v>
      </c>
      <c r="Z7133" s="8">
        <v>43040</v>
      </c>
      <c r="AA7133" s="7" t="s">
        <v>397</v>
      </c>
      <c r="AB7133" s="7" t="str">
        <f t="shared" si="223"/>
        <v>Carparks Pay and Display Income</v>
      </c>
    </row>
    <row r="7134" spans="1:28" x14ac:dyDescent="0.25">
      <c r="A7134" s="7" t="s">
        <v>451</v>
      </c>
      <c r="B7134" t="s">
        <v>23</v>
      </c>
      <c r="C7134" t="s">
        <v>24</v>
      </c>
      <c r="D7134" t="s">
        <v>25</v>
      </c>
      <c r="E7134" t="s">
        <v>26</v>
      </c>
      <c r="F7134" t="s">
        <v>306</v>
      </c>
      <c r="G7134" t="s">
        <v>307</v>
      </c>
      <c r="H7134" t="s">
        <v>57</v>
      </c>
      <c r="I7134" t="s">
        <v>58</v>
      </c>
      <c r="K7134">
        <v>201808</v>
      </c>
      <c r="L7134" t="s">
        <v>60</v>
      </c>
      <c r="M7134">
        <v>4319436</v>
      </c>
      <c r="N7134">
        <v>3</v>
      </c>
      <c r="Q7134">
        <v>0</v>
      </c>
      <c r="S7134" s="1">
        <v>43066</v>
      </c>
      <c r="T7134" t="s">
        <v>55</v>
      </c>
      <c r="U7134" t="s">
        <v>4270</v>
      </c>
      <c r="V7134" t="s">
        <v>61</v>
      </c>
      <c r="W7134" s="1">
        <v>43066</v>
      </c>
      <c r="X7134" s="12">
        <v>-781.83</v>
      </c>
      <c r="Y7134" s="4" t="str">
        <f t="shared" si="222"/>
        <v>Income</v>
      </c>
      <c r="Z7134" s="8">
        <v>43040</v>
      </c>
      <c r="AA7134" s="7" t="s">
        <v>397</v>
      </c>
      <c r="AB7134" s="7" t="str">
        <f t="shared" si="223"/>
        <v>Carparks Pay and Display Income</v>
      </c>
    </row>
    <row r="7135" spans="1:28" x14ac:dyDescent="0.25">
      <c r="A7135" s="7" t="s">
        <v>451</v>
      </c>
      <c r="B7135" t="s">
        <v>23</v>
      </c>
      <c r="C7135" t="s">
        <v>24</v>
      </c>
      <c r="D7135" t="s">
        <v>25</v>
      </c>
      <c r="E7135" t="s">
        <v>26</v>
      </c>
      <c r="F7135" t="s">
        <v>306</v>
      </c>
      <c r="G7135" t="s">
        <v>307</v>
      </c>
      <c r="H7135" t="s">
        <v>57</v>
      </c>
      <c r="I7135" t="s">
        <v>58</v>
      </c>
      <c r="K7135">
        <v>201808</v>
      </c>
      <c r="L7135" t="s">
        <v>60</v>
      </c>
      <c r="M7135">
        <v>4319435</v>
      </c>
      <c r="N7135">
        <v>7</v>
      </c>
      <c r="Q7135">
        <v>0</v>
      </c>
      <c r="S7135" s="1">
        <v>43066</v>
      </c>
      <c r="T7135" t="s">
        <v>55</v>
      </c>
      <c r="U7135" t="s">
        <v>4285</v>
      </c>
      <c r="V7135" t="s">
        <v>61</v>
      </c>
      <c r="W7135" s="1">
        <v>43066</v>
      </c>
      <c r="X7135" s="12">
        <v>-633.33000000000004</v>
      </c>
      <c r="Y7135" s="4" t="str">
        <f t="shared" si="222"/>
        <v>Income</v>
      </c>
      <c r="Z7135" s="8">
        <v>43040</v>
      </c>
      <c r="AA7135" s="7" t="s">
        <v>397</v>
      </c>
      <c r="AB7135" s="7" t="str">
        <f t="shared" si="223"/>
        <v>Carparks Pay and Display Income</v>
      </c>
    </row>
    <row r="7136" spans="1:28" x14ac:dyDescent="0.25">
      <c r="A7136" s="7" t="s">
        <v>451</v>
      </c>
      <c r="B7136" t="s">
        <v>23</v>
      </c>
      <c r="C7136" t="s">
        <v>24</v>
      </c>
      <c r="D7136" t="s">
        <v>25</v>
      </c>
      <c r="E7136" t="s">
        <v>26</v>
      </c>
      <c r="F7136" t="s">
        <v>306</v>
      </c>
      <c r="G7136" t="s">
        <v>307</v>
      </c>
      <c r="H7136" t="s">
        <v>57</v>
      </c>
      <c r="I7136" t="s">
        <v>58</v>
      </c>
      <c r="K7136">
        <v>201808</v>
      </c>
      <c r="L7136" t="s">
        <v>60</v>
      </c>
      <c r="M7136">
        <v>4319432</v>
      </c>
      <c r="N7136">
        <v>5</v>
      </c>
      <c r="Q7136">
        <v>0</v>
      </c>
      <c r="S7136" s="1">
        <v>43066</v>
      </c>
      <c r="T7136" t="s">
        <v>55</v>
      </c>
      <c r="U7136" t="s">
        <v>4286</v>
      </c>
      <c r="V7136" t="s">
        <v>61</v>
      </c>
      <c r="W7136" s="1">
        <v>43066</v>
      </c>
      <c r="X7136" s="12">
        <v>-700.5</v>
      </c>
      <c r="Y7136" s="4" t="str">
        <f t="shared" si="222"/>
        <v>Income</v>
      </c>
      <c r="Z7136" s="8">
        <v>43040</v>
      </c>
      <c r="AA7136" s="7" t="s">
        <v>397</v>
      </c>
      <c r="AB7136" s="7" t="str">
        <f t="shared" si="223"/>
        <v>Carparks Pay and Display Income</v>
      </c>
    </row>
    <row r="7137" spans="1:28" x14ac:dyDescent="0.25">
      <c r="A7137" s="7" t="s">
        <v>451</v>
      </c>
      <c r="B7137" t="s">
        <v>23</v>
      </c>
      <c r="C7137" t="s">
        <v>24</v>
      </c>
      <c r="D7137" t="s">
        <v>25</v>
      </c>
      <c r="E7137" t="s">
        <v>26</v>
      </c>
      <c r="F7137" t="s">
        <v>306</v>
      </c>
      <c r="G7137" t="s">
        <v>307</v>
      </c>
      <c r="H7137" t="s">
        <v>57</v>
      </c>
      <c r="I7137" t="s">
        <v>58</v>
      </c>
      <c r="K7137">
        <v>201808</v>
      </c>
      <c r="L7137" t="s">
        <v>60</v>
      </c>
      <c r="M7137">
        <v>4319431</v>
      </c>
      <c r="N7137">
        <v>5</v>
      </c>
      <c r="Q7137">
        <v>0</v>
      </c>
      <c r="S7137" s="1">
        <v>43066</v>
      </c>
      <c r="T7137" t="s">
        <v>55</v>
      </c>
      <c r="U7137" t="s">
        <v>4287</v>
      </c>
      <c r="V7137" t="s">
        <v>61</v>
      </c>
      <c r="W7137" s="1">
        <v>43066</v>
      </c>
      <c r="X7137" s="12">
        <v>-488.67</v>
      </c>
      <c r="Y7137" s="4" t="str">
        <f t="shared" si="222"/>
        <v>Income</v>
      </c>
      <c r="Z7137" s="8">
        <v>43040</v>
      </c>
      <c r="AA7137" s="7" t="s">
        <v>397</v>
      </c>
      <c r="AB7137" s="7" t="str">
        <f t="shared" si="223"/>
        <v>Carparks Pay and Display Income</v>
      </c>
    </row>
    <row r="7138" spans="1:28" x14ac:dyDescent="0.25">
      <c r="A7138" s="7" t="s">
        <v>451</v>
      </c>
      <c r="B7138" t="s">
        <v>23</v>
      </c>
      <c r="C7138" t="s">
        <v>24</v>
      </c>
      <c r="D7138" t="s">
        <v>25</v>
      </c>
      <c r="E7138" t="s">
        <v>26</v>
      </c>
      <c r="F7138" t="s">
        <v>308</v>
      </c>
      <c r="G7138" t="s">
        <v>309</v>
      </c>
      <c r="H7138" t="s">
        <v>57</v>
      </c>
      <c r="I7138" t="s">
        <v>58</v>
      </c>
      <c r="K7138">
        <v>201808</v>
      </c>
      <c r="L7138" t="s">
        <v>60</v>
      </c>
      <c r="M7138">
        <v>4319433</v>
      </c>
      <c r="N7138">
        <v>2</v>
      </c>
      <c r="Q7138">
        <v>0</v>
      </c>
      <c r="S7138" s="1">
        <v>43066</v>
      </c>
      <c r="T7138" t="s">
        <v>55</v>
      </c>
      <c r="U7138" t="s">
        <v>4394</v>
      </c>
      <c r="V7138" t="s">
        <v>61</v>
      </c>
      <c r="W7138" s="1">
        <v>43066</v>
      </c>
      <c r="X7138" s="12">
        <v>-485.54</v>
      </c>
      <c r="Y7138" s="4" t="str">
        <f t="shared" si="222"/>
        <v>Income</v>
      </c>
      <c r="Z7138" s="8">
        <v>43040</v>
      </c>
      <c r="AA7138" s="7" t="s">
        <v>397</v>
      </c>
      <c r="AB7138" s="7" t="str">
        <f t="shared" si="223"/>
        <v>Carparks Pay and Display Income</v>
      </c>
    </row>
    <row r="7139" spans="1:28" x14ac:dyDescent="0.25">
      <c r="A7139" s="7" t="s">
        <v>451</v>
      </c>
      <c r="B7139" t="s">
        <v>23</v>
      </c>
      <c r="C7139" t="s">
        <v>24</v>
      </c>
      <c r="D7139" t="s">
        <v>25</v>
      </c>
      <c r="E7139" t="s">
        <v>26</v>
      </c>
      <c r="F7139" t="s">
        <v>310</v>
      </c>
      <c r="G7139" t="s">
        <v>311</v>
      </c>
      <c r="H7139" t="s">
        <v>57</v>
      </c>
      <c r="I7139" t="s">
        <v>58</v>
      </c>
      <c r="K7139">
        <v>201808</v>
      </c>
      <c r="L7139" t="s">
        <v>60</v>
      </c>
      <c r="M7139">
        <v>4319435</v>
      </c>
      <c r="N7139">
        <v>4</v>
      </c>
      <c r="Q7139">
        <v>0</v>
      </c>
      <c r="S7139" s="1">
        <v>43066</v>
      </c>
      <c r="T7139" t="s">
        <v>55</v>
      </c>
      <c r="U7139" t="s">
        <v>4448</v>
      </c>
      <c r="V7139" t="s">
        <v>61</v>
      </c>
      <c r="W7139" s="1">
        <v>43066</v>
      </c>
      <c r="X7139" s="12">
        <v>-1012.42</v>
      </c>
      <c r="Y7139" s="4" t="str">
        <f t="shared" si="222"/>
        <v>Income</v>
      </c>
      <c r="Z7139" s="8">
        <v>43040</v>
      </c>
      <c r="AA7139" s="7" t="s">
        <v>397</v>
      </c>
      <c r="AB7139" s="7" t="str">
        <f t="shared" si="223"/>
        <v>Carparks Pay and Display Income</v>
      </c>
    </row>
    <row r="7140" spans="1:28" x14ac:dyDescent="0.25">
      <c r="A7140" s="7" t="s">
        <v>451</v>
      </c>
      <c r="B7140" t="s">
        <v>23</v>
      </c>
      <c r="C7140" t="s">
        <v>24</v>
      </c>
      <c r="D7140" t="s">
        <v>25</v>
      </c>
      <c r="E7140" t="s">
        <v>26</v>
      </c>
      <c r="F7140" t="s">
        <v>321</v>
      </c>
      <c r="G7140" t="s">
        <v>322</v>
      </c>
      <c r="H7140" t="s">
        <v>57</v>
      </c>
      <c r="I7140" t="s">
        <v>58</v>
      </c>
      <c r="K7140">
        <v>201808</v>
      </c>
      <c r="L7140" t="s">
        <v>60</v>
      </c>
      <c r="M7140">
        <v>4319435</v>
      </c>
      <c r="N7140">
        <v>0</v>
      </c>
      <c r="Q7140">
        <v>0</v>
      </c>
      <c r="S7140" s="1">
        <v>43066</v>
      </c>
      <c r="T7140" t="s">
        <v>55</v>
      </c>
      <c r="U7140" t="s">
        <v>4930</v>
      </c>
      <c r="V7140" t="s">
        <v>61</v>
      </c>
      <c r="W7140" s="1">
        <v>43066</v>
      </c>
      <c r="X7140" s="12">
        <v>-497.12</v>
      </c>
      <c r="Y7140" s="4" t="str">
        <f t="shared" si="222"/>
        <v>Income</v>
      </c>
      <c r="Z7140" s="8">
        <v>43040</v>
      </c>
      <c r="AA7140" s="7" t="s">
        <v>397</v>
      </c>
      <c r="AB7140" s="7" t="str">
        <f t="shared" si="223"/>
        <v>Carparks Pay and Display Income</v>
      </c>
    </row>
    <row r="7141" spans="1:28" x14ac:dyDescent="0.25">
      <c r="A7141" s="7" t="s">
        <v>451</v>
      </c>
      <c r="B7141" t="s">
        <v>23</v>
      </c>
      <c r="C7141" t="s">
        <v>24</v>
      </c>
      <c r="D7141" t="s">
        <v>25</v>
      </c>
      <c r="E7141" t="s">
        <v>26</v>
      </c>
      <c r="F7141" t="s">
        <v>321</v>
      </c>
      <c r="G7141" t="s">
        <v>322</v>
      </c>
      <c r="H7141" t="s">
        <v>57</v>
      </c>
      <c r="I7141" t="s">
        <v>58</v>
      </c>
      <c r="K7141">
        <v>201808</v>
      </c>
      <c r="L7141" t="s">
        <v>60</v>
      </c>
      <c r="M7141">
        <v>4319435</v>
      </c>
      <c r="N7141">
        <v>16</v>
      </c>
      <c r="Q7141">
        <v>0</v>
      </c>
      <c r="S7141" s="1">
        <v>43066</v>
      </c>
      <c r="T7141" t="s">
        <v>55</v>
      </c>
      <c r="U7141" t="s">
        <v>4931</v>
      </c>
      <c r="V7141" t="s">
        <v>61</v>
      </c>
      <c r="W7141" s="1">
        <v>43066</v>
      </c>
      <c r="X7141" s="12">
        <v>-519.54</v>
      </c>
      <c r="Y7141" s="4" t="str">
        <f t="shared" si="222"/>
        <v>Income</v>
      </c>
      <c r="Z7141" s="8">
        <v>43040</v>
      </c>
      <c r="AA7141" s="7" t="s">
        <v>397</v>
      </c>
      <c r="AB7141" s="7" t="str">
        <f t="shared" si="223"/>
        <v>Carparks Pay and Display Income</v>
      </c>
    </row>
    <row r="7142" spans="1:28" x14ac:dyDescent="0.25">
      <c r="A7142" s="7" t="s">
        <v>451</v>
      </c>
      <c r="B7142" t="s">
        <v>23</v>
      </c>
      <c r="C7142" t="s">
        <v>24</v>
      </c>
      <c r="D7142" t="s">
        <v>25</v>
      </c>
      <c r="E7142" t="s">
        <v>26</v>
      </c>
      <c r="F7142" t="s">
        <v>321</v>
      </c>
      <c r="G7142" t="s">
        <v>322</v>
      </c>
      <c r="H7142" t="s">
        <v>57</v>
      </c>
      <c r="I7142" t="s">
        <v>58</v>
      </c>
      <c r="K7142">
        <v>201808</v>
      </c>
      <c r="L7142" t="s">
        <v>60</v>
      </c>
      <c r="M7142">
        <v>4319432</v>
      </c>
      <c r="N7142">
        <v>24</v>
      </c>
      <c r="Q7142">
        <v>0</v>
      </c>
      <c r="S7142" s="1">
        <v>43066</v>
      </c>
      <c r="T7142" t="s">
        <v>55</v>
      </c>
      <c r="U7142" t="s">
        <v>4932</v>
      </c>
      <c r="V7142" t="s">
        <v>61</v>
      </c>
      <c r="W7142" s="1">
        <v>43066</v>
      </c>
      <c r="X7142" s="12">
        <v>-604.5</v>
      </c>
      <c r="Y7142" s="4" t="str">
        <f t="shared" si="222"/>
        <v>Income</v>
      </c>
      <c r="Z7142" s="8">
        <v>43040</v>
      </c>
      <c r="AA7142" s="7" t="s">
        <v>397</v>
      </c>
      <c r="AB7142" s="7" t="str">
        <f t="shared" si="223"/>
        <v>Carparks Pay and Display Income</v>
      </c>
    </row>
    <row r="7143" spans="1:28" x14ac:dyDescent="0.25">
      <c r="A7143" s="7" t="s">
        <v>451</v>
      </c>
      <c r="B7143" t="s">
        <v>23</v>
      </c>
      <c r="C7143" t="s">
        <v>24</v>
      </c>
      <c r="D7143" t="s">
        <v>25</v>
      </c>
      <c r="E7143" t="s">
        <v>26</v>
      </c>
      <c r="F7143" t="s">
        <v>321</v>
      </c>
      <c r="G7143" t="s">
        <v>322</v>
      </c>
      <c r="H7143" t="s">
        <v>57</v>
      </c>
      <c r="I7143" t="s">
        <v>58</v>
      </c>
      <c r="K7143">
        <v>201808</v>
      </c>
      <c r="L7143" t="s">
        <v>60</v>
      </c>
      <c r="M7143">
        <v>4319431</v>
      </c>
      <c r="N7143">
        <v>0</v>
      </c>
      <c r="Q7143">
        <v>0</v>
      </c>
      <c r="S7143" s="1">
        <v>43066</v>
      </c>
      <c r="T7143" t="s">
        <v>55</v>
      </c>
      <c r="U7143" t="s">
        <v>4933</v>
      </c>
      <c r="V7143" t="s">
        <v>61</v>
      </c>
      <c r="W7143" s="1">
        <v>43066</v>
      </c>
      <c r="X7143" s="12">
        <v>-629.37</v>
      </c>
      <c r="Y7143" s="4" t="str">
        <f t="shared" si="222"/>
        <v>Income</v>
      </c>
      <c r="Z7143" s="8">
        <v>43040</v>
      </c>
      <c r="AA7143" s="7" t="s">
        <v>397</v>
      </c>
      <c r="AB7143" s="7" t="str">
        <f t="shared" si="223"/>
        <v>Carparks Pay and Display Income</v>
      </c>
    </row>
    <row r="7144" spans="1:28" x14ac:dyDescent="0.25">
      <c r="A7144" s="7" t="s">
        <v>451</v>
      </c>
      <c r="B7144" t="s">
        <v>23</v>
      </c>
      <c r="C7144" t="s">
        <v>24</v>
      </c>
      <c r="D7144" t="s">
        <v>25</v>
      </c>
      <c r="E7144" t="s">
        <v>26</v>
      </c>
      <c r="F7144" t="s">
        <v>321</v>
      </c>
      <c r="G7144" t="s">
        <v>322</v>
      </c>
      <c r="H7144" t="s">
        <v>57</v>
      </c>
      <c r="I7144" t="s">
        <v>58</v>
      </c>
      <c r="K7144">
        <v>201808</v>
      </c>
      <c r="L7144" t="s">
        <v>60</v>
      </c>
      <c r="M7144">
        <v>4319431</v>
      </c>
      <c r="N7144">
        <v>16</v>
      </c>
      <c r="Q7144">
        <v>0</v>
      </c>
      <c r="S7144" s="1">
        <v>43066</v>
      </c>
      <c r="T7144" t="s">
        <v>55</v>
      </c>
      <c r="U7144" t="s">
        <v>4934</v>
      </c>
      <c r="V7144" t="s">
        <v>61</v>
      </c>
      <c r="W7144" s="1">
        <v>43066</v>
      </c>
      <c r="X7144" s="12">
        <v>-1041.42</v>
      </c>
      <c r="Y7144" s="4" t="str">
        <f t="shared" si="222"/>
        <v>Income</v>
      </c>
      <c r="Z7144" s="8">
        <v>43040</v>
      </c>
      <c r="AA7144" s="7" t="s">
        <v>397</v>
      </c>
      <c r="AB7144" s="7" t="str">
        <f t="shared" si="223"/>
        <v>Carparks Pay and Display Income</v>
      </c>
    </row>
    <row r="7145" spans="1:28" x14ac:dyDescent="0.25">
      <c r="A7145" s="7" t="s">
        <v>451</v>
      </c>
      <c r="B7145" t="s">
        <v>23</v>
      </c>
      <c r="C7145" t="s">
        <v>24</v>
      </c>
      <c r="D7145" t="s">
        <v>25</v>
      </c>
      <c r="E7145" t="s">
        <v>26</v>
      </c>
      <c r="F7145" t="s">
        <v>321</v>
      </c>
      <c r="G7145" t="s">
        <v>322</v>
      </c>
      <c r="H7145" t="s">
        <v>57</v>
      </c>
      <c r="I7145" t="s">
        <v>58</v>
      </c>
      <c r="K7145">
        <v>201808</v>
      </c>
      <c r="L7145" t="s">
        <v>60</v>
      </c>
      <c r="M7145">
        <v>4319433</v>
      </c>
      <c r="N7145">
        <v>9</v>
      </c>
      <c r="Q7145">
        <v>0</v>
      </c>
      <c r="S7145" s="1">
        <v>43066</v>
      </c>
      <c r="T7145" t="s">
        <v>55</v>
      </c>
      <c r="U7145" t="s">
        <v>4935</v>
      </c>
      <c r="V7145" t="s">
        <v>61</v>
      </c>
      <c r="W7145" s="1">
        <v>43066</v>
      </c>
      <c r="X7145" s="12">
        <v>-543.08000000000004</v>
      </c>
      <c r="Y7145" s="4" t="str">
        <f t="shared" si="222"/>
        <v>Income</v>
      </c>
      <c r="Z7145" s="8">
        <v>43040</v>
      </c>
      <c r="AA7145" s="7" t="s">
        <v>397</v>
      </c>
      <c r="AB7145" s="7" t="str">
        <f t="shared" si="223"/>
        <v>Carparks Pay and Display Income</v>
      </c>
    </row>
    <row r="7146" spans="1:28" x14ac:dyDescent="0.25">
      <c r="A7146" s="7" t="s">
        <v>451</v>
      </c>
      <c r="B7146" t="s">
        <v>23</v>
      </c>
      <c r="C7146" t="s">
        <v>24</v>
      </c>
      <c r="D7146" t="s">
        <v>25</v>
      </c>
      <c r="E7146" t="s">
        <v>26</v>
      </c>
      <c r="F7146" t="s">
        <v>321</v>
      </c>
      <c r="G7146" t="s">
        <v>322</v>
      </c>
      <c r="H7146" t="s">
        <v>57</v>
      </c>
      <c r="I7146" t="s">
        <v>58</v>
      </c>
      <c r="K7146">
        <v>201808</v>
      </c>
      <c r="L7146" t="s">
        <v>60</v>
      </c>
      <c r="M7146">
        <v>4319436</v>
      </c>
      <c r="N7146">
        <v>18</v>
      </c>
      <c r="Q7146">
        <v>0</v>
      </c>
      <c r="S7146" s="1">
        <v>43066</v>
      </c>
      <c r="T7146" t="s">
        <v>55</v>
      </c>
      <c r="U7146" t="s">
        <v>4937</v>
      </c>
      <c r="V7146" t="s">
        <v>61</v>
      </c>
      <c r="W7146" s="1">
        <v>43066</v>
      </c>
      <c r="X7146" s="12">
        <v>-1261.96</v>
      </c>
      <c r="Y7146" s="4" t="str">
        <f t="shared" si="222"/>
        <v>Income</v>
      </c>
      <c r="Z7146" s="8">
        <v>43040</v>
      </c>
      <c r="AA7146" s="7" t="s">
        <v>397</v>
      </c>
      <c r="AB7146" s="7" t="str">
        <f t="shared" si="223"/>
        <v>Carparks Pay and Display Income</v>
      </c>
    </row>
    <row r="7147" spans="1:28" x14ac:dyDescent="0.25">
      <c r="A7147" s="7" t="s">
        <v>451</v>
      </c>
      <c r="B7147" t="s">
        <v>23</v>
      </c>
      <c r="C7147" t="s">
        <v>24</v>
      </c>
      <c r="D7147" t="s">
        <v>25</v>
      </c>
      <c r="E7147" t="s">
        <v>26</v>
      </c>
      <c r="F7147" t="s">
        <v>326</v>
      </c>
      <c r="G7147" t="s">
        <v>327</v>
      </c>
      <c r="H7147" t="s">
        <v>57</v>
      </c>
      <c r="I7147" t="s">
        <v>58</v>
      </c>
      <c r="K7147">
        <v>201808</v>
      </c>
      <c r="L7147" t="s">
        <v>60</v>
      </c>
      <c r="M7147">
        <v>4319432</v>
      </c>
      <c r="N7147">
        <v>10</v>
      </c>
      <c r="Q7147">
        <v>0</v>
      </c>
      <c r="S7147" s="1">
        <v>43066</v>
      </c>
      <c r="T7147" t="s">
        <v>55</v>
      </c>
      <c r="U7147" t="s">
        <v>5084</v>
      </c>
      <c r="V7147" t="s">
        <v>61</v>
      </c>
      <c r="W7147" s="1">
        <v>43066</v>
      </c>
      <c r="X7147" s="12">
        <v>-390.67</v>
      </c>
      <c r="Y7147" s="4" t="str">
        <f t="shared" si="222"/>
        <v>Income</v>
      </c>
      <c r="Z7147" s="8">
        <v>43040</v>
      </c>
      <c r="AA7147" s="7" t="s">
        <v>397</v>
      </c>
      <c r="AB7147" s="7" t="str">
        <f t="shared" si="223"/>
        <v>Carparks Pay and Display Income</v>
      </c>
    </row>
    <row r="7148" spans="1:28" x14ac:dyDescent="0.25">
      <c r="A7148" s="7" t="s">
        <v>451</v>
      </c>
      <c r="B7148" t="s">
        <v>23</v>
      </c>
      <c r="C7148" t="s">
        <v>24</v>
      </c>
      <c r="D7148" t="s">
        <v>25</v>
      </c>
      <c r="E7148" t="s">
        <v>26</v>
      </c>
      <c r="F7148" t="s">
        <v>328</v>
      </c>
      <c r="G7148" t="s">
        <v>329</v>
      </c>
      <c r="H7148" t="s">
        <v>57</v>
      </c>
      <c r="I7148" t="s">
        <v>58</v>
      </c>
      <c r="K7148">
        <v>201808</v>
      </c>
      <c r="L7148" t="s">
        <v>60</v>
      </c>
      <c r="M7148">
        <v>4319432</v>
      </c>
      <c r="N7148">
        <v>11</v>
      </c>
      <c r="Q7148">
        <v>0</v>
      </c>
      <c r="S7148" s="1">
        <v>43066</v>
      </c>
      <c r="T7148" t="s">
        <v>55</v>
      </c>
      <c r="U7148" t="s">
        <v>5141</v>
      </c>
      <c r="V7148" t="s">
        <v>61</v>
      </c>
      <c r="W7148" s="1">
        <v>43066</v>
      </c>
      <c r="X7148" s="12">
        <v>-609.04</v>
      </c>
      <c r="Y7148" s="4" t="str">
        <f t="shared" si="222"/>
        <v>Income</v>
      </c>
      <c r="Z7148" s="8">
        <v>43040</v>
      </c>
      <c r="AA7148" s="7" t="s">
        <v>397</v>
      </c>
      <c r="AB7148" s="7" t="str">
        <f t="shared" si="223"/>
        <v>Carparks Pay and Display Income</v>
      </c>
    </row>
    <row r="7149" spans="1:28" x14ac:dyDescent="0.25">
      <c r="A7149" s="7" t="s">
        <v>451</v>
      </c>
      <c r="B7149" t="s">
        <v>23</v>
      </c>
      <c r="C7149" t="s">
        <v>24</v>
      </c>
      <c r="D7149" t="s">
        <v>25</v>
      </c>
      <c r="E7149" t="s">
        <v>26</v>
      </c>
      <c r="F7149" t="s">
        <v>330</v>
      </c>
      <c r="G7149" t="s">
        <v>331</v>
      </c>
      <c r="H7149" t="s">
        <v>57</v>
      </c>
      <c r="I7149" t="s">
        <v>58</v>
      </c>
      <c r="K7149">
        <v>201808</v>
      </c>
      <c r="L7149" t="s">
        <v>60</v>
      </c>
      <c r="M7149">
        <v>4319432</v>
      </c>
      <c r="N7149">
        <v>12</v>
      </c>
      <c r="Q7149">
        <v>0</v>
      </c>
      <c r="S7149" s="1">
        <v>43066</v>
      </c>
      <c r="T7149" t="s">
        <v>55</v>
      </c>
      <c r="U7149" t="s">
        <v>5169</v>
      </c>
      <c r="V7149" t="s">
        <v>61</v>
      </c>
      <c r="W7149" s="1">
        <v>43066</v>
      </c>
      <c r="X7149" s="12">
        <v>-691.12</v>
      </c>
      <c r="Y7149" s="4" t="str">
        <f t="shared" si="222"/>
        <v>Income</v>
      </c>
      <c r="Z7149" s="8">
        <v>43040</v>
      </c>
      <c r="AA7149" s="7" t="s">
        <v>397</v>
      </c>
      <c r="AB7149" s="7" t="str">
        <f t="shared" si="223"/>
        <v>Carparks Pay and Display Income</v>
      </c>
    </row>
    <row r="7150" spans="1:28" x14ac:dyDescent="0.25">
      <c r="A7150" s="7" t="s">
        <v>451</v>
      </c>
      <c r="B7150" t="s">
        <v>23</v>
      </c>
      <c r="C7150" t="s">
        <v>24</v>
      </c>
      <c r="D7150" t="s">
        <v>25</v>
      </c>
      <c r="E7150" t="s">
        <v>26</v>
      </c>
      <c r="F7150" t="s">
        <v>337</v>
      </c>
      <c r="G7150" t="s">
        <v>338</v>
      </c>
      <c r="H7150" t="s">
        <v>57</v>
      </c>
      <c r="I7150" t="s">
        <v>58</v>
      </c>
      <c r="K7150">
        <v>201808</v>
      </c>
      <c r="L7150" t="s">
        <v>60</v>
      </c>
      <c r="M7150">
        <v>4319432</v>
      </c>
      <c r="N7150">
        <v>9</v>
      </c>
      <c r="Q7150">
        <v>0</v>
      </c>
      <c r="S7150" s="1">
        <v>43066</v>
      </c>
      <c r="T7150" t="s">
        <v>55</v>
      </c>
      <c r="U7150" t="s">
        <v>5264</v>
      </c>
      <c r="V7150" t="s">
        <v>61</v>
      </c>
      <c r="W7150" s="1">
        <v>43066</v>
      </c>
      <c r="X7150" s="12">
        <v>-582.46</v>
      </c>
      <c r="Y7150" s="4" t="str">
        <f t="shared" si="222"/>
        <v>Income</v>
      </c>
      <c r="Z7150" s="8">
        <v>43040</v>
      </c>
      <c r="AA7150" s="7" t="s">
        <v>397</v>
      </c>
      <c r="AB7150" s="7" t="str">
        <f t="shared" si="223"/>
        <v>Carparks Pay and Display Income</v>
      </c>
    </row>
    <row r="7151" spans="1:28" x14ac:dyDescent="0.25">
      <c r="A7151" s="7" t="s">
        <v>451</v>
      </c>
      <c r="B7151" t="s">
        <v>23</v>
      </c>
      <c r="C7151" t="s">
        <v>24</v>
      </c>
      <c r="D7151" t="s">
        <v>25</v>
      </c>
      <c r="E7151" t="s">
        <v>26</v>
      </c>
      <c r="F7151" t="s">
        <v>337</v>
      </c>
      <c r="G7151" t="s">
        <v>338</v>
      </c>
      <c r="H7151" t="s">
        <v>67</v>
      </c>
      <c r="I7151" t="s">
        <v>68</v>
      </c>
      <c r="K7151">
        <v>201808</v>
      </c>
      <c r="L7151" t="s">
        <v>43</v>
      </c>
      <c r="M7151">
        <v>2035049</v>
      </c>
      <c r="N7151">
        <v>4</v>
      </c>
      <c r="Q7151">
        <v>0</v>
      </c>
      <c r="R7151" t="s">
        <v>5273</v>
      </c>
      <c r="S7151" s="1">
        <v>43066</v>
      </c>
      <c r="T7151" t="s">
        <v>37</v>
      </c>
      <c r="U7151" t="s">
        <v>5274</v>
      </c>
      <c r="V7151" t="s">
        <v>44</v>
      </c>
      <c r="W7151" s="1">
        <v>43066</v>
      </c>
      <c r="X7151" s="12">
        <v>-6020</v>
      </c>
      <c r="Y7151" s="4" t="str">
        <f t="shared" si="222"/>
        <v>Income</v>
      </c>
      <c r="Z7151" s="8">
        <v>43040</v>
      </c>
      <c r="AA7151" s="7" t="s">
        <v>397</v>
      </c>
      <c r="AB7151" s="7" t="str">
        <f t="shared" si="223"/>
        <v>Contract Passes</v>
      </c>
    </row>
    <row r="7152" spans="1:28" x14ac:dyDescent="0.25">
      <c r="A7152" s="7" t="s">
        <v>451</v>
      </c>
      <c r="B7152" t="s">
        <v>23</v>
      </c>
      <c r="C7152" t="s">
        <v>24</v>
      </c>
      <c r="D7152" t="s">
        <v>25</v>
      </c>
      <c r="E7152" t="s">
        <v>26</v>
      </c>
      <c r="F7152" t="s">
        <v>343</v>
      </c>
      <c r="G7152" t="s">
        <v>344</v>
      </c>
      <c r="H7152" t="s">
        <v>57</v>
      </c>
      <c r="I7152" t="s">
        <v>58</v>
      </c>
      <c r="K7152">
        <v>201808</v>
      </c>
      <c r="L7152" t="s">
        <v>60</v>
      </c>
      <c r="M7152">
        <v>4319436</v>
      </c>
      <c r="N7152">
        <v>8</v>
      </c>
      <c r="Q7152">
        <v>0</v>
      </c>
      <c r="S7152" s="1">
        <v>43066</v>
      </c>
      <c r="T7152" t="s">
        <v>55</v>
      </c>
      <c r="U7152" t="s">
        <v>5572</v>
      </c>
      <c r="V7152" t="s">
        <v>61</v>
      </c>
      <c r="W7152" s="1">
        <v>43066</v>
      </c>
      <c r="X7152" s="12">
        <v>-313.75</v>
      </c>
      <c r="Y7152" s="4" t="str">
        <f t="shared" si="222"/>
        <v>Income</v>
      </c>
      <c r="Z7152" s="8">
        <v>43040</v>
      </c>
      <c r="AA7152" s="7" t="s">
        <v>397</v>
      </c>
      <c r="AB7152" s="7" t="str">
        <f t="shared" si="223"/>
        <v>Carparks Pay and Display Income</v>
      </c>
    </row>
    <row r="7153" spans="1:28" x14ac:dyDescent="0.25">
      <c r="A7153" s="7" t="s">
        <v>451</v>
      </c>
      <c r="B7153" t="s">
        <v>23</v>
      </c>
      <c r="C7153" t="s">
        <v>24</v>
      </c>
      <c r="D7153" t="s">
        <v>25</v>
      </c>
      <c r="E7153" t="s">
        <v>26</v>
      </c>
      <c r="F7153" t="s">
        <v>343</v>
      </c>
      <c r="G7153" t="s">
        <v>344</v>
      </c>
      <c r="H7153" t="s">
        <v>57</v>
      </c>
      <c r="I7153" t="s">
        <v>58</v>
      </c>
      <c r="K7153">
        <v>201808</v>
      </c>
      <c r="L7153" t="s">
        <v>60</v>
      </c>
      <c r="M7153">
        <v>4319436</v>
      </c>
      <c r="N7153">
        <v>4</v>
      </c>
      <c r="Q7153">
        <v>0</v>
      </c>
      <c r="S7153" s="1">
        <v>43066</v>
      </c>
      <c r="T7153" t="s">
        <v>55</v>
      </c>
      <c r="U7153" t="s">
        <v>5573</v>
      </c>
      <c r="V7153" t="s">
        <v>61</v>
      </c>
      <c r="W7153" s="1">
        <v>43066</v>
      </c>
      <c r="X7153" s="12">
        <v>-563.5</v>
      </c>
      <c r="Y7153" s="4" t="str">
        <f t="shared" si="222"/>
        <v>Income</v>
      </c>
      <c r="Z7153" s="8">
        <v>43040</v>
      </c>
      <c r="AA7153" s="7" t="s">
        <v>397</v>
      </c>
      <c r="AB7153" s="7" t="str">
        <f t="shared" si="223"/>
        <v>Carparks Pay and Display Income</v>
      </c>
    </row>
    <row r="7154" spans="1:28" x14ac:dyDescent="0.25">
      <c r="A7154" s="7" t="s">
        <v>451</v>
      </c>
      <c r="B7154" t="s">
        <v>23</v>
      </c>
      <c r="C7154" t="s">
        <v>24</v>
      </c>
      <c r="D7154" t="s">
        <v>25</v>
      </c>
      <c r="E7154" t="s">
        <v>26</v>
      </c>
      <c r="F7154" t="s">
        <v>343</v>
      </c>
      <c r="G7154" t="s">
        <v>344</v>
      </c>
      <c r="H7154" t="s">
        <v>57</v>
      </c>
      <c r="I7154" t="s">
        <v>58</v>
      </c>
      <c r="K7154">
        <v>201808</v>
      </c>
      <c r="L7154" t="s">
        <v>60</v>
      </c>
      <c r="M7154">
        <v>4319433</v>
      </c>
      <c r="N7154">
        <v>0</v>
      </c>
      <c r="Q7154">
        <v>0</v>
      </c>
      <c r="S7154" s="1">
        <v>43066</v>
      </c>
      <c r="T7154" t="s">
        <v>55</v>
      </c>
      <c r="U7154" t="s">
        <v>5574</v>
      </c>
      <c r="V7154" t="s">
        <v>61</v>
      </c>
      <c r="W7154" s="1">
        <v>43066</v>
      </c>
      <c r="X7154" s="12">
        <v>-694.96</v>
      </c>
      <c r="Y7154" s="4" t="str">
        <f t="shared" si="222"/>
        <v>Income</v>
      </c>
      <c r="Z7154" s="8">
        <v>43040</v>
      </c>
      <c r="AA7154" s="7" t="s">
        <v>397</v>
      </c>
      <c r="AB7154" s="7" t="str">
        <f t="shared" si="223"/>
        <v>Carparks Pay and Display Income</v>
      </c>
    </row>
    <row r="7155" spans="1:28" x14ac:dyDescent="0.25">
      <c r="A7155" s="7" t="s">
        <v>451</v>
      </c>
      <c r="B7155" t="s">
        <v>23</v>
      </c>
      <c r="C7155" t="s">
        <v>24</v>
      </c>
      <c r="D7155" t="s">
        <v>25</v>
      </c>
      <c r="E7155" t="s">
        <v>26</v>
      </c>
      <c r="F7155" t="s">
        <v>343</v>
      </c>
      <c r="G7155" t="s">
        <v>344</v>
      </c>
      <c r="H7155" t="s">
        <v>57</v>
      </c>
      <c r="I7155" t="s">
        <v>58</v>
      </c>
      <c r="K7155">
        <v>201808</v>
      </c>
      <c r="L7155" t="s">
        <v>60</v>
      </c>
      <c r="M7155">
        <v>4319431</v>
      </c>
      <c r="N7155">
        <v>3</v>
      </c>
      <c r="Q7155">
        <v>0</v>
      </c>
      <c r="S7155" s="1">
        <v>43066</v>
      </c>
      <c r="T7155" t="s">
        <v>55</v>
      </c>
      <c r="U7155" t="s">
        <v>5591</v>
      </c>
      <c r="V7155" t="s">
        <v>61</v>
      </c>
      <c r="W7155" s="1">
        <v>43066</v>
      </c>
      <c r="X7155" s="12">
        <v>-437.62</v>
      </c>
      <c r="Y7155" s="4" t="str">
        <f t="shared" si="222"/>
        <v>Income</v>
      </c>
      <c r="Z7155" s="8">
        <v>43040</v>
      </c>
      <c r="AA7155" s="7" t="s">
        <v>397</v>
      </c>
      <c r="AB7155" s="7" t="str">
        <f t="shared" si="223"/>
        <v>Carparks Pay and Display Income</v>
      </c>
    </row>
    <row r="7156" spans="1:28" x14ac:dyDescent="0.25">
      <c r="A7156" s="7" t="s">
        <v>451</v>
      </c>
      <c r="B7156" t="s">
        <v>23</v>
      </c>
      <c r="C7156" t="s">
        <v>24</v>
      </c>
      <c r="D7156" t="s">
        <v>25</v>
      </c>
      <c r="E7156" t="s">
        <v>26</v>
      </c>
      <c r="F7156" t="s">
        <v>343</v>
      </c>
      <c r="G7156" t="s">
        <v>344</v>
      </c>
      <c r="H7156" t="s">
        <v>57</v>
      </c>
      <c r="I7156" t="s">
        <v>58</v>
      </c>
      <c r="K7156">
        <v>201808</v>
      </c>
      <c r="L7156" t="s">
        <v>60</v>
      </c>
      <c r="M7156">
        <v>4319431</v>
      </c>
      <c r="N7156">
        <v>8</v>
      </c>
      <c r="Q7156">
        <v>0</v>
      </c>
      <c r="S7156" s="1">
        <v>43066</v>
      </c>
      <c r="T7156" t="s">
        <v>55</v>
      </c>
      <c r="U7156" t="s">
        <v>5592</v>
      </c>
      <c r="V7156" t="s">
        <v>61</v>
      </c>
      <c r="W7156" s="1">
        <v>43066</v>
      </c>
      <c r="X7156" s="12">
        <v>-532.71</v>
      </c>
      <c r="Y7156" s="4" t="str">
        <f t="shared" si="222"/>
        <v>Income</v>
      </c>
      <c r="Z7156" s="8">
        <v>43040</v>
      </c>
      <c r="AA7156" s="7" t="s">
        <v>397</v>
      </c>
      <c r="AB7156" s="7" t="str">
        <f t="shared" si="223"/>
        <v>Carparks Pay and Display Income</v>
      </c>
    </row>
    <row r="7157" spans="1:28" x14ac:dyDescent="0.25">
      <c r="A7157" s="7" t="s">
        <v>451</v>
      </c>
      <c r="B7157" t="s">
        <v>23</v>
      </c>
      <c r="C7157" t="s">
        <v>24</v>
      </c>
      <c r="D7157" t="s">
        <v>25</v>
      </c>
      <c r="E7157" t="s">
        <v>26</v>
      </c>
      <c r="F7157" t="s">
        <v>351</v>
      </c>
      <c r="G7157" t="s">
        <v>352</v>
      </c>
      <c r="H7157" t="s">
        <v>57</v>
      </c>
      <c r="I7157" t="s">
        <v>58</v>
      </c>
      <c r="K7157">
        <v>201808</v>
      </c>
      <c r="L7157" t="s">
        <v>60</v>
      </c>
      <c r="M7157">
        <v>4319431</v>
      </c>
      <c r="N7157">
        <v>7</v>
      </c>
      <c r="Q7157">
        <v>0</v>
      </c>
      <c r="S7157" s="1">
        <v>43066</v>
      </c>
      <c r="T7157" t="s">
        <v>55</v>
      </c>
      <c r="U7157" t="s">
        <v>5772</v>
      </c>
      <c r="V7157" t="s">
        <v>61</v>
      </c>
      <c r="W7157" s="1">
        <v>43066</v>
      </c>
      <c r="X7157" s="12">
        <v>-543.54</v>
      </c>
      <c r="Y7157" s="4" t="str">
        <f t="shared" si="222"/>
        <v>Income</v>
      </c>
      <c r="Z7157" s="8">
        <v>43040</v>
      </c>
      <c r="AA7157" s="7" t="s">
        <v>397</v>
      </c>
      <c r="AB7157" s="7" t="str">
        <f t="shared" si="223"/>
        <v>Carparks Pay and Display Income</v>
      </c>
    </row>
    <row r="7158" spans="1:28" x14ac:dyDescent="0.25">
      <c r="A7158" s="7" t="s">
        <v>451</v>
      </c>
      <c r="B7158" t="s">
        <v>23</v>
      </c>
      <c r="C7158" t="s">
        <v>24</v>
      </c>
      <c r="D7158" t="s">
        <v>25</v>
      </c>
      <c r="E7158" t="s">
        <v>26</v>
      </c>
      <c r="F7158" t="s">
        <v>351</v>
      </c>
      <c r="G7158" t="s">
        <v>352</v>
      </c>
      <c r="H7158" t="s">
        <v>57</v>
      </c>
      <c r="I7158" t="s">
        <v>58</v>
      </c>
      <c r="K7158">
        <v>201808</v>
      </c>
      <c r="L7158" t="s">
        <v>60</v>
      </c>
      <c r="M7158">
        <v>4319436</v>
      </c>
      <c r="N7158">
        <v>9</v>
      </c>
      <c r="Q7158">
        <v>0</v>
      </c>
      <c r="S7158" s="1">
        <v>43066</v>
      </c>
      <c r="T7158" t="s">
        <v>55</v>
      </c>
      <c r="U7158" t="s">
        <v>5773</v>
      </c>
      <c r="V7158" t="s">
        <v>61</v>
      </c>
      <c r="W7158" s="1">
        <v>43066</v>
      </c>
      <c r="X7158" s="12">
        <v>-537.04</v>
      </c>
      <c r="Y7158" s="4" t="str">
        <f t="shared" si="222"/>
        <v>Income</v>
      </c>
      <c r="Z7158" s="8">
        <v>43040</v>
      </c>
      <c r="AA7158" s="7" t="s">
        <v>397</v>
      </c>
      <c r="AB7158" s="7" t="str">
        <f t="shared" si="223"/>
        <v>Carparks Pay and Display Income</v>
      </c>
    </row>
    <row r="7159" spans="1:28" x14ac:dyDescent="0.25">
      <c r="A7159" s="7" t="s">
        <v>451</v>
      </c>
      <c r="B7159" t="s">
        <v>23</v>
      </c>
      <c r="C7159" t="s">
        <v>24</v>
      </c>
      <c r="D7159" t="s">
        <v>25</v>
      </c>
      <c r="E7159" t="s">
        <v>26</v>
      </c>
      <c r="F7159" t="s">
        <v>351</v>
      </c>
      <c r="G7159" t="s">
        <v>352</v>
      </c>
      <c r="H7159" t="s">
        <v>57</v>
      </c>
      <c r="I7159" t="s">
        <v>58</v>
      </c>
      <c r="K7159">
        <v>201808</v>
      </c>
      <c r="L7159" t="s">
        <v>60</v>
      </c>
      <c r="M7159">
        <v>4319433</v>
      </c>
      <c r="N7159">
        <v>6</v>
      </c>
      <c r="Q7159">
        <v>0</v>
      </c>
      <c r="S7159" s="1">
        <v>43066</v>
      </c>
      <c r="T7159" t="s">
        <v>55</v>
      </c>
      <c r="U7159" t="s">
        <v>5784</v>
      </c>
      <c r="V7159" t="s">
        <v>61</v>
      </c>
      <c r="W7159" s="1">
        <v>43066</v>
      </c>
      <c r="X7159" s="12">
        <v>-585.29</v>
      </c>
      <c r="Y7159" s="4" t="str">
        <f t="shared" si="222"/>
        <v>Income</v>
      </c>
      <c r="Z7159" s="8">
        <v>43040</v>
      </c>
      <c r="AA7159" s="7" t="s">
        <v>397</v>
      </c>
      <c r="AB7159" s="7" t="str">
        <f t="shared" si="223"/>
        <v>Carparks Pay and Display Income</v>
      </c>
    </row>
    <row r="7160" spans="1:28" x14ac:dyDescent="0.25">
      <c r="A7160" s="7" t="s">
        <v>451</v>
      </c>
      <c r="B7160" t="s">
        <v>23</v>
      </c>
      <c r="C7160" t="s">
        <v>24</v>
      </c>
      <c r="D7160" t="s">
        <v>25</v>
      </c>
      <c r="E7160" t="s">
        <v>26</v>
      </c>
      <c r="F7160" t="s">
        <v>354</v>
      </c>
      <c r="G7160" t="s">
        <v>355</v>
      </c>
      <c r="H7160" t="s">
        <v>57</v>
      </c>
      <c r="I7160" t="s">
        <v>58</v>
      </c>
      <c r="K7160">
        <v>201808</v>
      </c>
      <c r="L7160" t="s">
        <v>60</v>
      </c>
      <c r="M7160">
        <v>4319433</v>
      </c>
      <c r="N7160">
        <v>7</v>
      </c>
      <c r="Q7160">
        <v>0</v>
      </c>
      <c r="S7160" s="1">
        <v>43066</v>
      </c>
      <c r="T7160" t="s">
        <v>55</v>
      </c>
      <c r="U7160" t="s">
        <v>5898</v>
      </c>
      <c r="V7160" t="s">
        <v>61</v>
      </c>
      <c r="W7160" s="1">
        <v>43066</v>
      </c>
      <c r="X7160" s="12">
        <v>-253.17</v>
      </c>
      <c r="Y7160" s="4" t="str">
        <f t="shared" si="222"/>
        <v>Income</v>
      </c>
      <c r="Z7160" s="8">
        <v>43040</v>
      </c>
      <c r="AA7160" s="7" t="s">
        <v>397</v>
      </c>
      <c r="AB7160" s="7" t="str">
        <f t="shared" si="223"/>
        <v>Carparks Pay and Display Income</v>
      </c>
    </row>
    <row r="7161" spans="1:28" x14ac:dyDescent="0.25">
      <c r="A7161" s="7" t="s">
        <v>451</v>
      </c>
      <c r="B7161" t="s">
        <v>23</v>
      </c>
      <c r="C7161" t="s">
        <v>24</v>
      </c>
      <c r="D7161" t="s">
        <v>25</v>
      </c>
      <c r="E7161" t="s">
        <v>26</v>
      </c>
      <c r="F7161" t="s">
        <v>360</v>
      </c>
      <c r="G7161" t="s">
        <v>361</v>
      </c>
      <c r="H7161" t="s">
        <v>57</v>
      </c>
      <c r="I7161" t="s">
        <v>58</v>
      </c>
      <c r="K7161">
        <v>201808</v>
      </c>
      <c r="L7161" t="s">
        <v>60</v>
      </c>
      <c r="M7161">
        <v>4319436</v>
      </c>
      <c r="N7161">
        <v>5</v>
      </c>
      <c r="Q7161">
        <v>0</v>
      </c>
      <c r="S7161" s="1">
        <v>43066</v>
      </c>
      <c r="T7161" t="s">
        <v>55</v>
      </c>
      <c r="U7161" t="s">
        <v>6002</v>
      </c>
      <c r="V7161" t="s">
        <v>61</v>
      </c>
      <c r="W7161" s="1">
        <v>43066</v>
      </c>
      <c r="X7161" s="12">
        <v>-369.96</v>
      </c>
      <c r="Y7161" s="4" t="str">
        <f t="shared" si="222"/>
        <v>Income</v>
      </c>
      <c r="Z7161" s="8">
        <v>43040</v>
      </c>
      <c r="AA7161" s="7" t="s">
        <v>397</v>
      </c>
      <c r="AB7161" s="7" t="str">
        <f t="shared" si="223"/>
        <v>Carparks Pay and Display Income</v>
      </c>
    </row>
    <row r="7162" spans="1:28" x14ac:dyDescent="0.25">
      <c r="A7162" s="7" t="s">
        <v>451</v>
      </c>
      <c r="B7162" t="s">
        <v>23</v>
      </c>
      <c r="C7162" t="s">
        <v>24</v>
      </c>
      <c r="D7162" t="s">
        <v>25</v>
      </c>
      <c r="E7162" t="s">
        <v>26</v>
      </c>
      <c r="F7162" t="s">
        <v>362</v>
      </c>
      <c r="G7162" t="s">
        <v>363</v>
      </c>
      <c r="H7162" t="s">
        <v>57</v>
      </c>
      <c r="I7162" t="s">
        <v>58</v>
      </c>
      <c r="K7162">
        <v>201808</v>
      </c>
      <c r="L7162" t="s">
        <v>60</v>
      </c>
      <c r="M7162">
        <v>4319436</v>
      </c>
      <c r="N7162">
        <v>6</v>
      </c>
      <c r="Q7162">
        <v>0</v>
      </c>
      <c r="S7162" s="1">
        <v>43066</v>
      </c>
      <c r="T7162" t="s">
        <v>55</v>
      </c>
      <c r="U7162" t="s">
        <v>6038</v>
      </c>
      <c r="V7162" t="s">
        <v>61</v>
      </c>
      <c r="W7162" s="1">
        <v>43066</v>
      </c>
      <c r="X7162" s="12">
        <v>-322.87</v>
      </c>
      <c r="Y7162" s="4" t="str">
        <f t="shared" si="222"/>
        <v>Income</v>
      </c>
      <c r="Z7162" s="8">
        <v>43040</v>
      </c>
      <c r="AA7162" s="7" t="s">
        <v>397</v>
      </c>
      <c r="AB7162" s="7" t="str">
        <f t="shared" si="223"/>
        <v>Carparks Pay and Display Income</v>
      </c>
    </row>
    <row r="7163" spans="1:28" x14ac:dyDescent="0.25">
      <c r="A7163" s="7" t="s">
        <v>451</v>
      </c>
      <c r="B7163" t="s">
        <v>23</v>
      </c>
      <c r="C7163" t="s">
        <v>24</v>
      </c>
      <c r="D7163" t="s">
        <v>25</v>
      </c>
      <c r="E7163" t="s">
        <v>26</v>
      </c>
      <c r="F7163" t="s">
        <v>366</v>
      </c>
      <c r="G7163" t="s">
        <v>367</v>
      </c>
      <c r="H7163" t="s">
        <v>57</v>
      </c>
      <c r="I7163" t="s">
        <v>58</v>
      </c>
      <c r="K7163">
        <v>201808</v>
      </c>
      <c r="L7163" t="s">
        <v>60</v>
      </c>
      <c r="M7163">
        <v>4319433</v>
      </c>
      <c r="N7163">
        <v>4</v>
      </c>
      <c r="Q7163">
        <v>0</v>
      </c>
      <c r="S7163" s="1">
        <v>43066</v>
      </c>
      <c r="T7163" t="s">
        <v>55</v>
      </c>
      <c r="U7163" t="s">
        <v>6125</v>
      </c>
      <c r="V7163" t="s">
        <v>61</v>
      </c>
      <c r="W7163" s="1">
        <v>43066</v>
      </c>
      <c r="X7163" s="12">
        <v>-438.17</v>
      </c>
      <c r="Y7163" s="4" t="str">
        <f t="shared" si="222"/>
        <v>Income</v>
      </c>
      <c r="Z7163" s="8">
        <v>43040</v>
      </c>
      <c r="AA7163" s="7" t="s">
        <v>397</v>
      </c>
      <c r="AB7163" s="7" t="str">
        <f t="shared" si="223"/>
        <v>Carparks Pay and Display Income</v>
      </c>
    </row>
    <row r="7164" spans="1:28" x14ac:dyDescent="0.25">
      <c r="A7164" s="7" t="s">
        <v>451</v>
      </c>
      <c r="B7164" t="s">
        <v>23</v>
      </c>
      <c r="C7164" t="s">
        <v>24</v>
      </c>
      <c r="D7164" t="s">
        <v>25</v>
      </c>
      <c r="E7164" t="s">
        <v>26</v>
      </c>
      <c r="F7164" t="s">
        <v>368</v>
      </c>
      <c r="G7164" t="s">
        <v>369</v>
      </c>
      <c r="H7164" t="s">
        <v>57</v>
      </c>
      <c r="I7164" t="s">
        <v>58</v>
      </c>
      <c r="K7164">
        <v>201808</v>
      </c>
      <c r="L7164" t="s">
        <v>60</v>
      </c>
      <c r="M7164">
        <v>4319432</v>
      </c>
      <c r="N7164">
        <v>6</v>
      </c>
      <c r="Q7164">
        <v>0</v>
      </c>
      <c r="S7164" s="1">
        <v>43066</v>
      </c>
      <c r="T7164" t="s">
        <v>55</v>
      </c>
      <c r="U7164" t="s">
        <v>6168</v>
      </c>
      <c r="V7164" t="s">
        <v>61</v>
      </c>
      <c r="W7164" s="1">
        <v>43066</v>
      </c>
      <c r="X7164" s="12">
        <v>-745.08</v>
      </c>
      <c r="Y7164" s="4" t="str">
        <f t="shared" si="222"/>
        <v>Income</v>
      </c>
      <c r="Z7164" s="8">
        <v>43040</v>
      </c>
      <c r="AA7164" s="7" t="s">
        <v>397</v>
      </c>
      <c r="AB7164" s="7" t="str">
        <f t="shared" si="223"/>
        <v>Carparks Pay and Display Income</v>
      </c>
    </row>
    <row r="7165" spans="1:28" x14ac:dyDescent="0.25">
      <c r="A7165" s="7" t="s">
        <v>451</v>
      </c>
      <c r="B7165" t="s">
        <v>23</v>
      </c>
      <c r="C7165" t="s">
        <v>24</v>
      </c>
      <c r="D7165" t="s">
        <v>25</v>
      </c>
      <c r="E7165" t="s">
        <v>26</v>
      </c>
      <c r="F7165" t="s">
        <v>6170</v>
      </c>
      <c r="G7165" t="s">
        <v>6171</v>
      </c>
      <c r="H7165" t="s">
        <v>57</v>
      </c>
      <c r="I7165" t="s">
        <v>58</v>
      </c>
      <c r="K7165">
        <v>201808</v>
      </c>
      <c r="L7165" t="s">
        <v>60</v>
      </c>
      <c r="M7165">
        <v>4319432</v>
      </c>
      <c r="N7165">
        <v>7</v>
      </c>
      <c r="Q7165">
        <v>0</v>
      </c>
      <c r="S7165" s="1">
        <v>43066</v>
      </c>
      <c r="T7165" t="s">
        <v>55</v>
      </c>
      <c r="U7165" t="s">
        <v>6191</v>
      </c>
      <c r="V7165" t="s">
        <v>61</v>
      </c>
      <c r="W7165" s="1">
        <v>43066</v>
      </c>
      <c r="X7165" s="12">
        <v>-1116.54</v>
      </c>
      <c r="Y7165" s="4" t="str">
        <f t="shared" si="222"/>
        <v>Income</v>
      </c>
      <c r="Z7165" s="8">
        <v>43040</v>
      </c>
      <c r="AA7165" s="7" t="s">
        <v>397</v>
      </c>
      <c r="AB7165" s="7" t="str">
        <f t="shared" si="223"/>
        <v>Carparks Pay and Display Income</v>
      </c>
    </row>
    <row r="7166" spans="1:28" x14ac:dyDescent="0.25">
      <c r="A7166" s="7" t="s">
        <v>451</v>
      </c>
      <c r="B7166" t="s">
        <v>23</v>
      </c>
      <c r="C7166" t="s">
        <v>24</v>
      </c>
      <c r="D7166" t="s">
        <v>25</v>
      </c>
      <c r="E7166" t="s">
        <v>26</v>
      </c>
      <c r="F7166" t="s">
        <v>370</v>
      </c>
      <c r="G7166" t="s">
        <v>371</v>
      </c>
      <c r="H7166" t="s">
        <v>67</v>
      </c>
      <c r="I7166" t="s">
        <v>68</v>
      </c>
      <c r="K7166">
        <v>201808</v>
      </c>
      <c r="L7166" t="s">
        <v>76</v>
      </c>
      <c r="M7166">
        <v>6159599</v>
      </c>
      <c r="N7166">
        <v>6</v>
      </c>
      <c r="O7166">
        <v>4002056</v>
      </c>
      <c r="P7166" t="s">
        <v>277</v>
      </c>
      <c r="Q7166">
        <v>6887413</v>
      </c>
      <c r="R7166">
        <v>61595994</v>
      </c>
      <c r="S7166" s="1">
        <v>43066</v>
      </c>
      <c r="T7166" t="s">
        <v>78</v>
      </c>
      <c r="U7166" t="s">
        <v>6208</v>
      </c>
      <c r="V7166" t="s">
        <v>32</v>
      </c>
      <c r="W7166" s="1">
        <v>43066</v>
      </c>
      <c r="X7166" s="12">
        <v>-166.67</v>
      </c>
      <c r="Y7166" s="4" t="str">
        <f t="shared" si="222"/>
        <v>Income</v>
      </c>
      <c r="Z7166" s="8">
        <v>43040</v>
      </c>
      <c r="AA7166" s="7" t="s">
        <v>397</v>
      </c>
      <c r="AB7166" s="7" t="str">
        <f t="shared" si="223"/>
        <v>Contract Passes</v>
      </c>
    </row>
    <row r="7167" spans="1:28" x14ac:dyDescent="0.25">
      <c r="A7167" s="7" t="s">
        <v>451</v>
      </c>
      <c r="B7167" t="s">
        <v>23</v>
      </c>
      <c r="C7167" t="s">
        <v>24</v>
      </c>
      <c r="D7167" t="s">
        <v>25</v>
      </c>
      <c r="E7167" t="s">
        <v>26</v>
      </c>
      <c r="F7167" t="s">
        <v>376</v>
      </c>
      <c r="G7167" t="s">
        <v>377</v>
      </c>
      <c r="H7167" t="s">
        <v>57</v>
      </c>
      <c r="I7167" t="s">
        <v>58</v>
      </c>
      <c r="K7167">
        <v>201808</v>
      </c>
      <c r="L7167" t="s">
        <v>60</v>
      </c>
      <c r="M7167">
        <v>4319435</v>
      </c>
      <c r="N7167">
        <v>8</v>
      </c>
      <c r="Q7167">
        <v>0</v>
      </c>
      <c r="S7167" s="1">
        <v>43066</v>
      </c>
      <c r="T7167" t="s">
        <v>55</v>
      </c>
      <c r="U7167" t="s">
        <v>6426</v>
      </c>
      <c r="V7167" t="s">
        <v>61</v>
      </c>
      <c r="W7167" s="1">
        <v>43066</v>
      </c>
      <c r="X7167" s="12">
        <v>-246.5</v>
      </c>
      <c r="Y7167" s="4" t="str">
        <f t="shared" si="222"/>
        <v>Income</v>
      </c>
      <c r="Z7167" s="8">
        <v>43040</v>
      </c>
      <c r="AA7167" s="7" t="s">
        <v>397</v>
      </c>
      <c r="AB7167" s="7" t="str">
        <f t="shared" si="223"/>
        <v>Carparks Pay and Display Income</v>
      </c>
    </row>
    <row r="7168" spans="1:28" x14ac:dyDescent="0.25">
      <c r="A7168" s="7" t="s">
        <v>451</v>
      </c>
      <c r="B7168" t="s">
        <v>23</v>
      </c>
      <c r="C7168" t="s">
        <v>24</v>
      </c>
      <c r="D7168" t="s">
        <v>25</v>
      </c>
      <c r="E7168" t="s">
        <v>26</v>
      </c>
      <c r="F7168" t="s">
        <v>376</v>
      </c>
      <c r="G7168" t="s">
        <v>377</v>
      </c>
      <c r="H7168" t="s">
        <v>57</v>
      </c>
      <c r="I7168" t="s">
        <v>58</v>
      </c>
      <c r="K7168">
        <v>201808</v>
      </c>
      <c r="L7168" t="s">
        <v>60</v>
      </c>
      <c r="M7168">
        <v>4319431</v>
      </c>
      <c r="N7168">
        <v>2</v>
      </c>
      <c r="Q7168">
        <v>0</v>
      </c>
      <c r="S7168" s="1">
        <v>43066</v>
      </c>
      <c r="T7168" t="s">
        <v>55</v>
      </c>
      <c r="U7168" t="s">
        <v>6427</v>
      </c>
      <c r="V7168" t="s">
        <v>61</v>
      </c>
      <c r="W7168" s="1">
        <v>43066</v>
      </c>
      <c r="X7168" s="12">
        <v>-107.92</v>
      </c>
      <c r="Y7168" s="4" t="str">
        <f t="shared" si="222"/>
        <v>Income</v>
      </c>
      <c r="Z7168" s="8">
        <v>43040</v>
      </c>
      <c r="AA7168" s="7" t="s">
        <v>397</v>
      </c>
      <c r="AB7168" s="7" t="str">
        <f t="shared" si="223"/>
        <v>Carparks Pay and Display Income</v>
      </c>
    </row>
    <row r="7169" spans="1:28" x14ac:dyDescent="0.25">
      <c r="A7169" s="7" t="s">
        <v>451</v>
      </c>
      <c r="B7169" t="s">
        <v>23</v>
      </c>
      <c r="C7169" t="s">
        <v>24</v>
      </c>
      <c r="D7169" t="s">
        <v>25</v>
      </c>
      <c r="E7169" t="s">
        <v>26</v>
      </c>
      <c r="F7169" t="s">
        <v>376</v>
      </c>
      <c r="G7169" t="s">
        <v>377</v>
      </c>
      <c r="H7169" t="s">
        <v>57</v>
      </c>
      <c r="I7169" t="s">
        <v>58</v>
      </c>
      <c r="K7169">
        <v>201808</v>
      </c>
      <c r="L7169" t="s">
        <v>60</v>
      </c>
      <c r="M7169">
        <v>4319431</v>
      </c>
      <c r="N7169">
        <v>6</v>
      </c>
      <c r="Q7169">
        <v>0</v>
      </c>
      <c r="S7169" s="1">
        <v>43066</v>
      </c>
      <c r="T7169" t="s">
        <v>55</v>
      </c>
      <c r="U7169" t="s">
        <v>6428</v>
      </c>
      <c r="V7169" t="s">
        <v>61</v>
      </c>
      <c r="W7169" s="1">
        <v>43066</v>
      </c>
      <c r="X7169" s="12">
        <v>-234.46</v>
      </c>
      <c r="Y7169" s="4" t="str">
        <f t="shared" si="222"/>
        <v>Income</v>
      </c>
      <c r="Z7169" s="8">
        <v>43040</v>
      </c>
      <c r="AA7169" s="7" t="s">
        <v>397</v>
      </c>
      <c r="AB7169" s="7" t="str">
        <f t="shared" si="223"/>
        <v>Carparks Pay and Display Income</v>
      </c>
    </row>
    <row r="7170" spans="1:28" x14ac:dyDescent="0.25">
      <c r="A7170" s="7" t="s">
        <v>451</v>
      </c>
      <c r="B7170" t="s">
        <v>23</v>
      </c>
      <c r="C7170" t="s">
        <v>24</v>
      </c>
      <c r="D7170" t="s">
        <v>25</v>
      </c>
      <c r="E7170" t="s">
        <v>26</v>
      </c>
      <c r="F7170" t="s">
        <v>376</v>
      </c>
      <c r="G7170" t="s">
        <v>377</v>
      </c>
      <c r="H7170" t="s">
        <v>57</v>
      </c>
      <c r="I7170" t="s">
        <v>58</v>
      </c>
      <c r="K7170">
        <v>201808</v>
      </c>
      <c r="L7170" t="s">
        <v>60</v>
      </c>
      <c r="M7170">
        <v>4319435</v>
      </c>
      <c r="N7170">
        <v>5</v>
      </c>
      <c r="Q7170">
        <v>0</v>
      </c>
      <c r="S7170" s="1">
        <v>43066</v>
      </c>
      <c r="T7170" t="s">
        <v>55</v>
      </c>
      <c r="U7170" t="s">
        <v>6441</v>
      </c>
      <c r="V7170" t="s">
        <v>61</v>
      </c>
      <c r="W7170" s="1">
        <v>43066</v>
      </c>
      <c r="X7170" s="12">
        <v>-224.33</v>
      </c>
      <c r="Y7170" s="4" t="str">
        <f t="shared" ref="Y7170:Y7233" si="224">IF(LEFT(H7170,2)="R9","Income","Expenditure")</f>
        <v>Income</v>
      </c>
      <c r="Z7170" s="8">
        <v>43040</v>
      </c>
      <c r="AA7170" s="7" t="s">
        <v>397</v>
      </c>
      <c r="AB7170" s="7" t="str">
        <f t="shared" ref="AB7170:AB7233" si="225">IF(Y7170="Expenditure",Y7170,I7170)</f>
        <v>Carparks Pay and Display Income</v>
      </c>
    </row>
    <row r="7171" spans="1:28" x14ac:dyDescent="0.25">
      <c r="A7171" s="7" t="s">
        <v>451</v>
      </c>
      <c r="B7171" t="s">
        <v>23</v>
      </c>
      <c r="C7171" t="s">
        <v>24</v>
      </c>
      <c r="D7171" t="s">
        <v>25</v>
      </c>
      <c r="E7171" t="s">
        <v>26</v>
      </c>
      <c r="F7171" t="s">
        <v>383</v>
      </c>
      <c r="G7171" t="s">
        <v>384</v>
      </c>
      <c r="H7171" t="s">
        <v>57</v>
      </c>
      <c r="I7171" t="s">
        <v>58</v>
      </c>
      <c r="K7171">
        <v>201808</v>
      </c>
      <c r="L7171" t="s">
        <v>60</v>
      </c>
      <c r="M7171">
        <v>4319432</v>
      </c>
      <c r="N7171">
        <v>4</v>
      </c>
      <c r="Q7171">
        <v>0</v>
      </c>
      <c r="S7171" s="1">
        <v>43066</v>
      </c>
      <c r="T7171" t="s">
        <v>55</v>
      </c>
      <c r="U7171" t="s">
        <v>6486</v>
      </c>
      <c r="V7171" t="s">
        <v>61</v>
      </c>
      <c r="W7171" s="1">
        <v>43066</v>
      </c>
      <c r="X7171" s="12">
        <v>-298.20999999999998</v>
      </c>
      <c r="Y7171" s="4" t="str">
        <f t="shared" si="224"/>
        <v>Income</v>
      </c>
      <c r="Z7171" s="8">
        <v>43040</v>
      </c>
      <c r="AA7171" s="7" t="s">
        <v>397</v>
      </c>
      <c r="AB7171" s="7" t="str">
        <f t="shared" si="225"/>
        <v>Carparks Pay and Display Income</v>
      </c>
    </row>
    <row r="7172" spans="1:28" x14ac:dyDescent="0.25">
      <c r="A7172" s="7" t="s">
        <v>451</v>
      </c>
      <c r="B7172" t="s">
        <v>23</v>
      </c>
      <c r="C7172" t="s">
        <v>24</v>
      </c>
      <c r="D7172" t="s">
        <v>25</v>
      </c>
      <c r="E7172" t="s">
        <v>26</v>
      </c>
      <c r="F7172" t="s">
        <v>267</v>
      </c>
      <c r="G7172" t="s">
        <v>268</v>
      </c>
      <c r="H7172" t="s">
        <v>256</v>
      </c>
      <c r="I7172" t="s">
        <v>257</v>
      </c>
      <c r="K7172">
        <v>201808</v>
      </c>
      <c r="L7172" t="s">
        <v>43</v>
      </c>
      <c r="M7172">
        <v>2035054</v>
      </c>
      <c r="N7172">
        <v>8</v>
      </c>
      <c r="Q7172">
        <v>0</v>
      </c>
      <c r="R7172" t="s">
        <v>3238</v>
      </c>
      <c r="S7172" s="1">
        <v>43067</v>
      </c>
      <c r="T7172" t="s">
        <v>37</v>
      </c>
      <c r="U7172" t="s">
        <v>3239</v>
      </c>
      <c r="V7172" t="s">
        <v>44</v>
      </c>
      <c r="W7172" s="1">
        <v>43067</v>
      </c>
      <c r="X7172" s="12">
        <v>-210</v>
      </c>
      <c r="Y7172" s="4" t="str">
        <f t="shared" si="224"/>
        <v>Income</v>
      </c>
      <c r="Z7172" s="8">
        <v>43040</v>
      </c>
      <c r="AA7172" s="7" t="s">
        <v>396</v>
      </c>
      <c r="AB7172" s="7" t="str">
        <f t="shared" si="225"/>
        <v>Car Park Excess Fee Notice Income</v>
      </c>
    </row>
    <row r="7173" spans="1:28" x14ac:dyDescent="0.25">
      <c r="A7173" s="7" t="s">
        <v>451</v>
      </c>
      <c r="B7173" t="s">
        <v>23</v>
      </c>
      <c r="C7173" t="s">
        <v>24</v>
      </c>
      <c r="D7173" t="s">
        <v>25</v>
      </c>
      <c r="E7173" t="s">
        <v>26</v>
      </c>
      <c r="F7173" t="s">
        <v>267</v>
      </c>
      <c r="G7173" t="s">
        <v>268</v>
      </c>
      <c r="H7173" t="s">
        <v>256</v>
      </c>
      <c r="I7173" t="s">
        <v>257</v>
      </c>
      <c r="K7173">
        <v>201808</v>
      </c>
      <c r="L7173" t="s">
        <v>43</v>
      </c>
      <c r="M7173">
        <v>2035059</v>
      </c>
      <c r="N7173">
        <v>52</v>
      </c>
      <c r="Q7173">
        <v>0</v>
      </c>
      <c r="R7173" t="s">
        <v>3256</v>
      </c>
      <c r="S7173" s="1">
        <v>43067</v>
      </c>
      <c r="T7173" t="s">
        <v>37</v>
      </c>
      <c r="U7173" t="s">
        <v>3257</v>
      </c>
      <c r="V7173" t="s">
        <v>44</v>
      </c>
      <c r="W7173" s="1">
        <v>43067</v>
      </c>
      <c r="X7173" s="12">
        <v>-340</v>
      </c>
      <c r="Y7173" s="4" t="str">
        <f t="shared" si="224"/>
        <v>Income</v>
      </c>
      <c r="Z7173" s="8">
        <v>43040</v>
      </c>
      <c r="AA7173" s="7" t="s">
        <v>396</v>
      </c>
      <c r="AB7173" s="7" t="str">
        <f t="shared" si="225"/>
        <v>Car Park Excess Fee Notice Income</v>
      </c>
    </row>
    <row r="7174" spans="1:28" x14ac:dyDescent="0.25">
      <c r="A7174" s="7" t="s">
        <v>451</v>
      </c>
      <c r="B7174" t="s">
        <v>23</v>
      </c>
      <c r="C7174" t="s">
        <v>24</v>
      </c>
      <c r="D7174" t="s">
        <v>25</v>
      </c>
      <c r="E7174" t="s">
        <v>26</v>
      </c>
      <c r="F7174" t="s">
        <v>267</v>
      </c>
      <c r="G7174" t="s">
        <v>268</v>
      </c>
      <c r="H7174" t="s">
        <v>256</v>
      </c>
      <c r="I7174" t="s">
        <v>257</v>
      </c>
      <c r="K7174">
        <v>201808</v>
      </c>
      <c r="L7174" t="s">
        <v>43</v>
      </c>
      <c r="M7174">
        <v>2035056</v>
      </c>
      <c r="N7174">
        <v>36</v>
      </c>
      <c r="Q7174">
        <v>0</v>
      </c>
      <c r="R7174" t="s">
        <v>3342</v>
      </c>
      <c r="S7174" s="1">
        <v>43067</v>
      </c>
      <c r="T7174" t="s">
        <v>37</v>
      </c>
      <c r="U7174" t="s">
        <v>3343</v>
      </c>
      <c r="V7174" t="s">
        <v>278</v>
      </c>
      <c r="W7174" s="1">
        <v>43067</v>
      </c>
      <c r="X7174" s="12">
        <v>-1850</v>
      </c>
      <c r="Y7174" s="4" t="str">
        <f t="shared" si="224"/>
        <v>Income</v>
      </c>
      <c r="Z7174" s="8">
        <v>43040</v>
      </c>
      <c r="AA7174" s="7" t="s">
        <v>396</v>
      </c>
      <c r="AB7174" s="7" t="str">
        <f t="shared" si="225"/>
        <v>Car Park Excess Fee Notice Income</v>
      </c>
    </row>
    <row r="7175" spans="1:28" x14ac:dyDescent="0.25">
      <c r="A7175" s="7" t="s">
        <v>451</v>
      </c>
      <c r="B7175" t="s">
        <v>23</v>
      </c>
      <c r="C7175" t="s">
        <v>24</v>
      </c>
      <c r="D7175" t="s">
        <v>25</v>
      </c>
      <c r="E7175" t="s">
        <v>26</v>
      </c>
      <c r="F7175" t="s">
        <v>79</v>
      </c>
      <c r="G7175" t="s">
        <v>80</v>
      </c>
      <c r="H7175" t="s">
        <v>57</v>
      </c>
      <c r="I7175" t="s">
        <v>58</v>
      </c>
      <c r="K7175">
        <v>201808</v>
      </c>
      <c r="L7175" t="s">
        <v>29</v>
      </c>
      <c r="M7175">
        <v>5283685</v>
      </c>
      <c r="N7175">
        <v>1</v>
      </c>
      <c r="O7175">
        <v>49570</v>
      </c>
      <c r="P7175" t="s">
        <v>1024</v>
      </c>
      <c r="Q7175">
        <v>0</v>
      </c>
      <c r="R7175" t="s">
        <v>1025</v>
      </c>
      <c r="S7175" s="1">
        <v>43038</v>
      </c>
      <c r="T7175" t="s">
        <v>31</v>
      </c>
      <c r="V7175" t="s">
        <v>32</v>
      </c>
      <c r="W7175" s="1">
        <v>43068</v>
      </c>
      <c r="X7175" s="12">
        <v>35</v>
      </c>
      <c r="Y7175" s="4" t="str">
        <f t="shared" si="224"/>
        <v>Income</v>
      </c>
      <c r="Z7175" s="8">
        <v>43040</v>
      </c>
      <c r="AA7175" s="7" t="s">
        <v>397</v>
      </c>
      <c r="AB7175" s="7" t="str">
        <f t="shared" si="225"/>
        <v>Carparks Pay and Display Income</v>
      </c>
    </row>
    <row r="7176" spans="1:28" x14ac:dyDescent="0.25">
      <c r="A7176" s="7" t="s">
        <v>451</v>
      </c>
      <c r="B7176" t="s">
        <v>23</v>
      </c>
      <c r="C7176" t="s">
        <v>24</v>
      </c>
      <c r="D7176" t="s">
        <v>25</v>
      </c>
      <c r="E7176" t="s">
        <v>26</v>
      </c>
      <c r="F7176" t="s">
        <v>267</v>
      </c>
      <c r="G7176" t="s">
        <v>268</v>
      </c>
      <c r="H7176" t="s">
        <v>256</v>
      </c>
      <c r="I7176" t="s">
        <v>257</v>
      </c>
      <c r="K7176">
        <v>201808</v>
      </c>
      <c r="L7176" t="s">
        <v>43</v>
      </c>
      <c r="M7176">
        <v>2035063</v>
      </c>
      <c r="N7176">
        <v>2</v>
      </c>
      <c r="Q7176">
        <v>0</v>
      </c>
      <c r="R7176" t="s">
        <v>3284</v>
      </c>
      <c r="S7176" s="1">
        <v>43068</v>
      </c>
      <c r="T7176" t="s">
        <v>37</v>
      </c>
      <c r="U7176" t="s">
        <v>3285</v>
      </c>
      <c r="V7176" t="s">
        <v>278</v>
      </c>
      <c r="W7176" s="1">
        <v>43068</v>
      </c>
      <c r="X7176" s="12">
        <v>-25</v>
      </c>
      <c r="Y7176" s="4" t="str">
        <f t="shared" si="224"/>
        <v>Income</v>
      </c>
      <c r="Z7176" s="8">
        <v>43040</v>
      </c>
      <c r="AA7176" s="7" t="s">
        <v>396</v>
      </c>
      <c r="AB7176" s="7" t="str">
        <f t="shared" si="225"/>
        <v>Car Park Excess Fee Notice Income</v>
      </c>
    </row>
    <row r="7177" spans="1:28" x14ac:dyDescent="0.25">
      <c r="A7177" s="7" t="s">
        <v>451</v>
      </c>
      <c r="B7177" t="s">
        <v>23</v>
      </c>
      <c r="C7177" t="s">
        <v>24</v>
      </c>
      <c r="D7177" t="s">
        <v>25</v>
      </c>
      <c r="E7177" t="s">
        <v>26</v>
      </c>
      <c r="F7177" t="s">
        <v>267</v>
      </c>
      <c r="G7177" t="s">
        <v>268</v>
      </c>
      <c r="H7177" t="s">
        <v>256</v>
      </c>
      <c r="I7177" t="s">
        <v>257</v>
      </c>
      <c r="K7177">
        <v>201808</v>
      </c>
      <c r="L7177" t="s">
        <v>43</v>
      </c>
      <c r="M7177">
        <v>2035064</v>
      </c>
      <c r="N7177">
        <v>3</v>
      </c>
      <c r="Q7177">
        <v>0</v>
      </c>
      <c r="R7177" t="s">
        <v>3286</v>
      </c>
      <c r="S7177" s="1">
        <v>43068</v>
      </c>
      <c r="T7177" t="s">
        <v>37</v>
      </c>
      <c r="U7177" t="s">
        <v>3287</v>
      </c>
      <c r="V7177" t="s">
        <v>278</v>
      </c>
      <c r="W7177" s="1">
        <v>43068</v>
      </c>
      <c r="X7177" s="12">
        <v>-425</v>
      </c>
      <c r="Y7177" s="4" t="str">
        <f t="shared" si="224"/>
        <v>Income</v>
      </c>
      <c r="Z7177" s="8">
        <v>43040</v>
      </c>
      <c r="AA7177" s="7" t="s">
        <v>396</v>
      </c>
      <c r="AB7177" s="7" t="str">
        <f t="shared" si="225"/>
        <v>Car Park Excess Fee Notice Income</v>
      </c>
    </row>
    <row r="7178" spans="1:28" x14ac:dyDescent="0.25">
      <c r="A7178" s="7" t="s">
        <v>451</v>
      </c>
      <c r="B7178" t="s">
        <v>23</v>
      </c>
      <c r="C7178" t="s">
        <v>24</v>
      </c>
      <c r="D7178" t="s">
        <v>25</v>
      </c>
      <c r="E7178" t="s">
        <v>26</v>
      </c>
      <c r="F7178" t="s">
        <v>267</v>
      </c>
      <c r="G7178" t="s">
        <v>268</v>
      </c>
      <c r="H7178" t="s">
        <v>256</v>
      </c>
      <c r="I7178" t="s">
        <v>257</v>
      </c>
      <c r="K7178">
        <v>201808</v>
      </c>
      <c r="L7178" t="s">
        <v>43</v>
      </c>
      <c r="M7178">
        <v>2035068</v>
      </c>
      <c r="N7178">
        <v>26</v>
      </c>
      <c r="Q7178">
        <v>0</v>
      </c>
      <c r="R7178" t="s">
        <v>3338</v>
      </c>
      <c r="S7178" s="1">
        <v>43068</v>
      </c>
      <c r="T7178" t="s">
        <v>37</v>
      </c>
      <c r="U7178" t="s">
        <v>3339</v>
      </c>
      <c r="V7178" t="s">
        <v>278</v>
      </c>
      <c r="W7178" s="1">
        <v>43068</v>
      </c>
      <c r="X7178" s="12">
        <v>-150</v>
      </c>
      <c r="Y7178" s="4" t="str">
        <f t="shared" si="224"/>
        <v>Income</v>
      </c>
      <c r="Z7178" s="8">
        <v>43040</v>
      </c>
      <c r="AA7178" s="7" t="s">
        <v>396</v>
      </c>
      <c r="AB7178" s="7" t="str">
        <f t="shared" si="225"/>
        <v>Car Park Excess Fee Notice Income</v>
      </c>
    </row>
    <row r="7179" spans="1:28" x14ac:dyDescent="0.25">
      <c r="A7179" s="7" t="s">
        <v>451</v>
      </c>
      <c r="B7179" t="s">
        <v>23</v>
      </c>
      <c r="C7179" t="s">
        <v>24</v>
      </c>
      <c r="D7179" t="s">
        <v>25</v>
      </c>
      <c r="E7179" t="s">
        <v>26</v>
      </c>
      <c r="F7179" t="s">
        <v>267</v>
      </c>
      <c r="G7179" t="s">
        <v>268</v>
      </c>
      <c r="H7179" t="s">
        <v>256</v>
      </c>
      <c r="I7179" t="s">
        <v>257</v>
      </c>
      <c r="K7179">
        <v>201808</v>
      </c>
      <c r="L7179" t="s">
        <v>43</v>
      </c>
      <c r="M7179">
        <v>2035062</v>
      </c>
      <c r="N7179">
        <v>10</v>
      </c>
      <c r="Q7179">
        <v>0</v>
      </c>
      <c r="R7179" t="s">
        <v>3379</v>
      </c>
      <c r="S7179" s="1">
        <v>43068</v>
      </c>
      <c r="T7179" t="s">
        <v>37</v>
      </c>
      <c r="U7179" t="s">
        <v>3380</v>
      </c>
      <c r="V7179" t="s">
        <v>278</v>
      </c>
      <c r="W7179" s="1">
        <v>43068</v>
      </c>
      <c r="X7179" s="12">
        <v>-1820</v>
      </c>
      <c r="Y7179" s="4" t="str">
        <f t="shared" si="224"/>
        <v>Income</v>
      </c>
      <c r="Z7179" s="8">
        <v>43040</v>
      </c>
      <c r="AA7179" s="7" t="s">
        <v>396</v>
      </c>
      <c r="AB7179" s="7" t="str">
        <f t="shared" si="225"/>
        <v>Car Park Excess Fee Notice Income</v>
      </c>
    </row>
    <row r="7180" spans="1:28" x14ac:dyDescent="0.25">
      <c r="A7180" s="7" t="s">
        <v>451</v>
      </c>
      <c r="B7180" t="s">
        <v>23</v>
      </c>
      <c r="C7180" t="s">
        <v>24</v>
      </c>
      <c r="D7180" t="s">
        <v>25</v>
      </c>
      <c r="E7180" t="s">
        <v>26</v>
      </c>
      <c r="F7180" t="s">
        <v>69</v>
      </c>
      <c r="G7180" t="s">
        <v>70</v>
      </c>
      <c r="H7180" t="s">
        <v>57</v>
      </c>
      <c r="I7180" t="s">
        <v>58</v>
      </c>
      <c r="K7180">
        <v>201808</v>
      </c>
      <c r="L7180" t="s">
        <v>60</v>
      </c>
      <c r="M7180">
        <v>4319445</v>
      </c>
      <c r="N7180">
        <v>4</v>
      </c>
      <c r="Q7180">
        <v>0</v>
      </c>
      <c r="S7180" s="1">
        <v>43069</v>
      </c>
      <c r="T7180" t="s">
        <v>55</v>
      </c>
      <c r="U7180" t="s">
        <v>593</v>
      </c>
      <c r="V7180" t="s">
        <v>61</v>
      </c>
      <c r="W7180" s="1">
        <v>43069</v>
      </c>
      <c r="X7180" s="12">
        <v>-1114.1199999999999</v>
      </c>
      <c r="Y7180" s="4" t="str">
        <f t="shared" si="224"/>
        <v>Income</v>
      </c>
      <c r="Z7180" s="8">
        <v>43040</v>
      </c>
      <c r="AA7180" s="7" t="s">
        <v>397</v>
      </c>
      <c r="AB7180" s="7" t="str">
        <f t="shared" si="225"/>
        <v>Carparks Pay and Display Income</v>
      </c>
    </row>
    <row r="7181" spans="1:28" x14ac:dyDescent="0.25">
      <c r="A7181" s="7" t="s">
        <v>451</v>
      </c>
      <c r="B7181" t="s">
        <v>23</v>
      </c>
      <c r="C7181" t="s">
        <v>24</v>
      </c>
      <c r="D7181" t="s">
        <v>25</v>
      </c>
      <c r="E7181" t="s">
        <v>26</v>
      </c>
      <c r="F7181" t="s">
        <v>69</v>
      </c>
      <c r="G7181" t="s">
        <v>70</v>
      </c>
      <c r="H7181" t="s">
        <v>57</v>
      </c>
      <c r="I7181" t="s">
        <v>58</v>
      </c>
      <c r="K7181">
        <v>201808</v>
      </c>
      <c r="L7181" t="s">
        <v>36</v>
      </c>
      <c r="M7181">
        <v>7011517</v>
      </c>
      <c r="N7181">
        <v>4</v>
      </c>
      <c r="Q7181">
        <v>0</v>
      </c>
      <c r="S7181" s="1">
        <v>43069</v>
      </c>
      <c r="T7181" t="s">
        <v>37</v>
      </c>
      <c r="U7181" t="s">
        <v>609</v>
      </c>
      <c r="V7181" t="s">
        <v>61</v>
      </c>
      <c r="W7181" s="1">
        <v>43069</v>
      </c>
      <c r="X7181" s="12">
        <v>1114.1199999999999</v>
      </c>
      <c r="Y7181" s="4" t="str">
        <f t="shared" si="224"/>
        <v>Income</v>
      </c>
      <c r="Z7181" s="8">
        <v>43040</v>
      </c>
      <c r="AA7181" s="7" t="s">
        <v>397</v>
      </c>
      <c r="AB7181" s="7" t="str">
        <f t="shared" si="225"/>
        <v>Carparks Pay and Display Income</v>
      </c>
    </row>
    <row r="7182" spans="1:28" x14ac:dyDescent="0.25">
      <c r="A7182" s="7" t="s">
        <v>451</v>
      </c>
      <c r="B7182" t="s">
        <v>23</v>
      </c>
      <c r="C7182" t="s">
        <v>24</v>
      </c>
      <c r="D7182" t="s">
        <v>25</v>
      </c>
      <c r="E7182" t="s">
        <v>26</v>
      </c>
      <c r="F7182" t="s">
        <v>69</v>
      </c>
      <c r="G7182" t="s">
        <v>70</v>
      </c>
      <c r="H7182" t="s">
        <v>57</v>
      </c>
      <c r="I7182" t="s">
        <v>58</v>
      </c>
      <c r="K7182">
        <v>201808</v>
      </c>
      <c r="L7182" t="s">
        <v>60</v>
      </c>
      <c r="M7182">
        <v>4319446</v>
      </c>
      <c r="N7182">
        <v>3</v>
      </c>
      <c r="Q7182">
        <v>0</v>
      </c>
      <c r="S7182" s="1">
        <v>43069</v>
      </c>
      <c r="T7182" t="s">
        <v>55</v>
      </c>
      <c r="U7182" t="s">
        <v>610</v>
      </c>
      <c r="V7182" t="s">
        <v>61</v>
      </c>
      <c r="W7182" s="1">
        <v>43069</v>
      </c>
      <c r="X7182" s="12">
        <v>-1114.1199999999999</v>
      </c>
      <c r="Y7182" s="4" t="str">
        <f t="shared" si="224"/>
        <v>Income</v>
      </c>
      <c r="Z7182" s="8">
        <v>43040</v>
      </c>
      <c r="AA7182" s="7" t="s">
        <v>397</v>
      </c>
      <c r="AB7182" s="7" t="str">
        <f t="shared" si="225"/>
        <v>Carparks Pay and Display Income</v>
      </c>
    </row>
    <row r="7183" spans="1:28" x14ac:dyDescent="0.25">
      <c r="A7183" s="7" t="s">
        <v>451</v>
      </c>
      <c r="B7183" t="s">
        <v>23</v>
      </c>
      <c r="C7183" t="s">
        <v>24</v>
      </c>
      <c r="D7183" t="s">
        <v>25</v>
      </c>
      <c r="E7183" t="s">
        <v>26</v>
      </c>
      <c r="F7183" t="s">
        <v>69</v>
      </c>
      <c r="G7183" t="s">
        <v>70</v>
      </c>
      <c r="H7183" t="s">
        <v>57</v>
      </c>
      <c r="I7183" t="s">
        <v>58</v>
      </c>
      <c r="K7183">
        <v>201808</v>
      </c>
      <c r="L7183" t="s">
        <v>60</v>
      </c>
      <c r="M7183">
        <v>4319449</v>
      </c>
      <c r="N7183">
        <v>3</v>
      </c>
      <c r="Q7183">
        <v>0</v>
      </c>
      <c r="S7183" s="1">
        <v>43069</v>
      </c>
      <c r="T7183" t="s">
        <v>55</v>
      </c>
      <c r="U7183" t="s">
        <v>614</v>
      </c>
      <c r="V7183" t="s">
        <v>61</v>
      </c>
      <c r="W7183" s="1">
        <v>43069</v>
      </c>
      <c r="X7183" s="12">
        <v>-933.08</v>
      </c>
      <c r="Y7183" s="4" t="str">
        <f t="shared" si="224"/>
        <v>Income</v>
      </c>
      <c r="Z7183" s="8">
        <v>43040</v>
      </c>
      <c r="AA7183" s="7" t="s">
        <v>397</v>
      </c>
      <c r="AB7183" s="7" t="str">
        <f t="shared" si="225"/>
        <v>Carparks Pay and Display Income</v>
      </c>
    </row>
    <row r="7184" spans="1:28" x14ac:dyDescent="0.25">
      <c r="A7184" s="7" t="s">
        <v>451</v>
      </c>
      <c r="B7184" t="s">
        <v>23</v>
      </c>
      <c r="C7184" t="s">
        <v>24</v>
      </c>
      <c r="D7184" t="s">
        <v>25</v>
      </c>
      <c r="E7184" t="s">
        <v>26</v>
      </c>
      <c r="F7184" t="s">
        <v>69</v>
      </c>
      <c r="G7184" t="s">
        <v>70</v>
      </c>
      <c r="H7184" t="s">
        <v>67</v>
      </c>
      <c r="I7184" t="s">
        <v>68</v>
      </c>
      <c r="K7184">
        <v>201808</v>
      </c>
      <c r="L7184" t="s">
        <v>60</v>
      </c>
      <c r="M7184">
        <v>4319442</v>
      </c>
      <c r="N7184">
        <v>87</v>
      </c>
      <c r="Q7184">
        <v>0</v>
      </c>
      <c r="S7184" s="1">
        <v>43069</v>
      </c>
      <c r="T7184" t="s">
        <v>37</v>
      </c>
      <c r="U7184" t="s">
        <v>642</v>
      </c>
      <c r="V7184" t="s">
        <v>61</v>
      </c>
      <c r="W7184" s="1">
        <v>43069</v>
      </c>
      <c r="X7184" s="12">
        <v>-190</v>
      </c>
      <c r="Y7184" s="4" t="str">
        <f t="shared" si="224"/>
        <v>Income</v>
      </c>
      <c r="Z7184" s="8">
        <v>43040</v>
      </c>
      <c r="AA7184" s="7" t="s">
        <v>397</v>
      </c>
      <c r="AB7184" s="7" t="str">
        <f t="shared" si="225"/>
        <v>Contract Passes</v>
      </c>
    </row>
    <row r="7185" spans="1:28" x14ac:dyDescent="0.25">
      <c r="A7185" s="7" t="s">
        <v>451</v>
      </c>
      <c r="B7185" t="s">
        <v>23</v>
      </c>
      <c r="C7185" t="s">
        <v>24</v>
      </c>
      <c r="D7185" t="s">
        <v>25</v>
      </c>
      <c r="E7185" t="s">
        <v>26</v>
      </c>
      <c r="F7185" t="s">
        <v>79</v>
      </c>
      <c r="G7185" t="s">
        <v>80</v>
      </c>
      <c r="H7185" t="s">
        <v>124</v>
      </c>
      <c r="I7185" t="s">
        <v>125</v>
      </c>
      <c r="K7185">
        <v>201808</v>
      </c>
      <c r="L7185" t="s">
        <v>29</v>
      </c>
      <c r="M7185">
        <v>5285304</v>
      </c>
      <c r="N7185">
        <v>1</v>
      </c>
      <c r="O7185">
        <v>48181</v>
      </c>
      <c r="P7185" t="s">
        <v>128</v>
      </c>
      <c r="Q7185">
        <v>0</v>
      </c>
      <c r="R7185" s="8">
        <v>43040</v>
      </c>
      <c r="S7185" s="1">
        <v>43054</v>
      </c>
      <c r="T7185" t="s">
        <v>31</v>
      </c>
      <c r="V7185" t="s">
        <v>32</v>
      </c>
      <c r="W7185" s="1">
        <v>43069</v>
      </c>
      <c r="X7185" s="12">
        <v>2000</v>
      </c>
      <c r="Y7185" s="4" t="str">
        <f t="shared" si="224"/>
        <v>Expenditure</v>
      </c>
      <c r="Z7185" s="8">
        <v>43040</v>
      </c>
      <c r="AA7185" s="7" t="s">
        <v>397</v>
      </c>
      <c r="AB7185" s="7" t="str">
        <f t="shared" si="225"/>
        <v>Expenditure</v>
      </c>
    </row>
    <row r="7186" spans="1:28" x14ac:dyDescent="0.25">
      <c r="A7186" s="7" t="s">
        <v>451</v>
      </c>
      <c r="B7186" t="s">
        <v>23</v>
      </c>
      <c r="C7186" t="s">
        <v>24</v>
      </c>
      <c r="D7186" t="s">
        <v>25</v>
      </c>
      <c r="E7186" t="s">
        <v>26</v>
      </c>
      <c r="F7186" t="s">
        <v>79</v>
      </c>
      <c r="G7186" t="s">
        <v>80</v>
      </c>
      <c r="H7186" t="s">
        <v>138</v>
      </c>
      <c r="I7186" t="s">
        <v>139</v>
      </c>
      <c r="K7186">
        <v>201808</v>
      </c>
      <c r="L7186" t="s">
        <v>140</v>
      </c>
      <c r="M7186">
        <v>430495</v>
      </c>
      <c r="N7186">
        <v>18</v>
      </c>
      <c r="Q7186">
        <v>0</v>
      </c>
      <c r="S7186" s="1">
        <v>43068</v>
      </c>
      <c r="T7186" t="s">
        <v>37</v>
      </c>
      <c r="U7186" t="s">
        <v>1005</v>
      </c>
      <c r="V7186" t="s">
        <v>643</v>
      </c>
      <c r="W7186" s="1">
        <v>43069</v>
      </c>
      <c r="X7186" s="12">
        <v>92.66</v>
      </c>
      <c r="Y7186" s="4" t="str">
        <f t="shared" si="224"/>
        <v>Expenditure</v>
      </c>
      <c r="Z7186" s="8">
        <v>43040</v>
      </c>
      <c r="AA7186" s="7" t="s">
        <v>397</v>
      </c>
      <c r="AB7186" s="7" t="str">
        <f t="shared" si="225"/>
        <v>Expenditure</v>
      </c>
    </row>
    <row r="7187" spans="1:28" x14ac:dyDescent="0.25">
      <c r="A7187" s="7" t="s">
        <v>451</v>
      </c>
      <c r="B7187" t="s">
        <v>23</v>
      </c>
      <c r="C7187" t="s">
        <v>24</v>
      </c>
      <c r="D7187" t="s">
        <v>25</v>
      </c>
      <c r="E7187" t="s">
        <v>26</v>
      </c>
      <c r="F7187" t="s">
        <v>79</v>
      </c>
      <c r="G7187" t="s">
        <v>80</v>
      </c>
      <c r="H7187" t="s">
        <v>57</v>
      </c>
      <c r="I7187" t="s">
        <v>58</v>
      </c>
      <c r="K7187">
        <v>201808</v>
      </c>
      <c r="L7187" t="s">
        <v>29</v>
      </c>
      <c r="M7187">
        <v>5282834</v>
      </c>
      <c r="N7187">
        <v>1</v>
      </c>
      <c r="O7187">
        <v>61191</v>
      </c>
      <c r="P7187" t="s">
        <v>279</v>
      </c>
      <c r="Q7187">
        <v>0</v>
      </c>
      <c r="R7187">
        <v>185022</v>
      </c>
      <c r="S7187" s="1">
        <v>43011</v>
      </c>
      <c r="T7187" t="s">
        <v>47</v>
      </c>
      <c r="V7187" t="s">
        <v>32</v>
      </c>
      <c r="W7187" s="1">
        <v>43069</v>
      </c>
      <c r="X7187" s="12">
        <v>486.82</v>
      </c>
      <c r="Y7187" s="4" t="str">
        <f t="shared" si="224"/>
        <v>Income</v>
      </c>
      <c r="Z7187" s="8">
        <v>43040</v>
      </c>
      <c r="AA7187" s="7" t="s">
        <v>397</v>
      </c>
      <c r="AB7187" s="7" t="str">
        <f t="shared" si="225"/>
        <v>Carparks Pay and Display Income</v>
      </c>
    </row>
    <row r="7188" spans="1:28" x14ac:dyDescent="0.25">
      <c r="A7188" s="7" t="s">
        <v>451</v>
      </c>
      <c r="B7188" t="s">
        <v>23</v>
      </c>
      <c r="C7188" t="s">
        <v>24</v>
      </c>
      <c r="D7188" t="s">
        <v>25</v>
      </c>
      <c r="E7188" t="s">
        <v>26</v>
      </c>
      <c r="F7188" t="s">
        <v>79</v>
      </c>
      <c r="G7188" t="s">
        <v>80</v>
      </c>
      <c r="H7188" t="s">
        <v>67</v>
      </c>
      <c r="I7188" t="s">
        <v>68</v>
      </c>
      <c r="K7188">
        <v>201808</v>
      </c>
      <c r="L7188" t="s">
        <v>60</v>
      </c>
      <c r="M7188">
        <v>4319442</v>
      </c>
      <c r="N7188">
        <v>110</v>
      </c>
      <c r="Q7188">
        <v>0</v>
      </c>
      <c r="S7188" s="1">
        <v>43069</v>
      </c>
      <c r="T7188" t="s">
        <v>37</v>
      </c>
      <c r="U7188" t="s">
        <v>1043</v>
      </c>
      <c r="V7188" t="s">
        <v>61</v>
      </c>
      <c r="W7188" s="1">
        <v>43069</v>
      </c>
      <c r="X7188" s="12">
        <v>-25</v>
      </c>
      <c r="Y7188" s="4" t="str">
        <f t="shared" si="224"/>
        <v>Income</v>
      </c>
      <c r="Z7188" s="8">
        <v>43040</v>
      </c>
      <c r="AA7188" s="7" t="s">
        <v>397</v>
      </c>
      <c r="AB7188" s="7" t="str">
        <f t="shared" si="225"/>
        <v>Contract Passes</v>
      </c>
    </row>
    <row r="7189" spans="1:28" x14ac:dyDescent="0.25">
      <c r="A7189" s="7" t="s">
        <v>451</v>
      </c>
      <c r="B7189" t="s">
        <v>23</v>
      </c>
      <c r="C7189" t="s">
        <v>24</v>
      </c>
      <c r="D7189" t="s">
        <v>25</v>
      </c>
      <c r="E7189" t="s">
        <v>26</v>
      </c>
      <c r="F7189" t="s">
        <v>79</v>
      </c>
      <c r="G7189" t="s">
        <v>80</v>
      </c>
      <c r="H7189" t="s">
        <v>146</v>
      </c>
      <c r="I7189" t="s">
        <v>147</v>
      </c>
      <c r="K7189">
        <v>201808</v>
      </c>
      <c r="L7189" t="s">
        <v>93</v>
      </c>
      <c r="M7189">
        <v>206243</v>
      </c>
      <c r="N7189">
        <v>10</v>
      </c>
      <c r="Q7189">
        <v>0</v>
      </c>
      <c r="S7189" s="1">
        <v>43069</v>
      </c>
      <c r="T7189" t="s">
        <v>37</v>
      </c>
      <c r="U7189" t="s">
        <v>1059</v>
      </c>
      <c r="V7189" t="s">
        <v>1054</v>
      </c>
      <c r="W7189" s="1">
        <v>43069</v>
      </c>
      <c r="X7189" s="12">
        <v>-79.150000000000006</v>
      </c>
      <c r="Y7189" s="4" t="str">
        <f t="shared" si="224"/>
        <v>Income</v>
      </c>
      <c r="Z7189" s="8">
        <v>43040</v>
      </c>
      <c r="AA7189" s="7" t="s">
        <v>397</v>
      </c>
      <c r="AB7189" s="7" t="str">
        <f t="shared" si="225"/>
        <v>Car Park Pass Income from Payroll</v>
      </c>
    </row>
    <row r="7190" spans="1:28" x14ac:dyDescent="0.25">
      <c r="A7190" s="7" t="s">
        <v>451</v>
      </c>
      <c r="B7190" t="s">
        <v>23</v>
      </c>
      <c r="C7190" t="s">
        <v>24</v>
      </c>
      <c r="D7190" t="s">
        <v>25</v>
      </c>
      <c r="E7190" t="s">
        <v>26</v>
      </c>
      <c r="F7190" t="s">
        <v>267</v>
      </c>
      <c r="G7190" t="s">
        <v>268</v>
      </c>
      <c r="H7190" t="s">
        <v>256</v>
      </c>
      <c r="I7190" t="s">
        <v>257</v>
      </c>
      <c r="K7190">
        <v>201808</v>
      </c>
      <c r="L7190" t="s">
        <v>29</v>
      </c>
      <c r="M7190">
        <v>5285770</v>
      </c>
      <c r="N7190">
        <v>2</v>
      </c>
      <c r="O7190">
        <v>61191</v>
      </c>
      <c r="P7190" t="s">
        <v>279</v>
      </c>
      <c r="Q7190">
        <v>0</v>
      </c>
      <c r="R7190">
        <v>182411</v>
      </c>
      <c r="S7190" s="1">
        <v>43040</v>
      </c>
      <c r="T7190" t="s">
        <v>31</v>
      </c>
      <c r="V7190" t="s">
        <v>32</v>
      </c>
      <c r="W7190" s="1">
        <v>43069</v>
      </c>
      <c r="X7190" s="12">
        <v>-7324.86</v>
      </c>
      <c r="Y7190" s="4" t="str">
        <f t="shared" si="224"/>
        <v>Income</v>
      </c>
      <c r="Z7190" s="8">
        <v>43040</v>
      </c>
      <c r="AA7190" s="7" t="s">
        <v>396</v>
      </c>
      <c r="AB7190" s="7" t="str">
        <f t="shared" si="225"/>
        <v>Car Park Excess Fee Notice Income</v>
      </c>
    </row>
    <row r="7191" spans="1:28" x14ac:dyDescent="0.25">
      <c r="A7191" s="7" t="s">
        <v>451</v>
      </c>
      <c r="B7191" t="s">
        <v>23</v>
      </c>
      <c r="C7191" t="s">
        <v>24</v>
      </c>
      <c r="D7191" t="s">
        <v>25</v>
      </c>
      <c r="E7191" t="s">
        <v>26</v>
      </c>
      <c r="F7191" t="s">
        <v>267</v>
      </c>
      <c r="G7191" t="s">
        <v>268</v>
      </c>
      <c r="H7191" t="s">
        <v>256</v>
      </c>
      <c r="I7191" t="s">
        <v>257</v>
      </c>
      <c r="K7191">
        <v>201808</v>
      </c>
      <c r="L7191" t="s">
        <v>43</v>
      </c>
      <c r="M7191">
        <v>2035071</v>
      </c>
      <c r="N7191">
        <v>2</v>
      </c>
      <c r="Q7191">
        <v>0</v>
      </c>
      <c r="R7191" t="s">
        <v>3262</v>
      </c>
      <c r="S7191" s="1">
        <v>43069</v>
      </c>
      <c r="T7191" t="s">
        <v>37</v>
      </c>
      <c r="U7191" t="s">
        <v>3263</v>
      </c>
      <c r="V7191" t="s">
        <v>278</v>
      </c>
      <c r="W7191" s="1">
        <v>43069</v>
      </c>
      <c r="X7191" s="12">
        <v>-65</v>
      </c>
      <c r="Y7191" s="4" t="str">
        <f t="shared" si="224"/>
        <v>Income</v>
      </c>
      <c r="Z7191" s="8">
        <v>43040</v>
      </c>
      <c r="AA7191" s="7" t="s">
        <v>396</v>
      </c>
      <c r="AB7191" s="7" t="str">
        <f t="shared" si="225"/>
        <v>Car Park Excess Fee Notice Income</v>
      </c>
    </row>
    <row r="7192" spans="1:28" x14ac:dyDescent="0.25">
      <c r="A7192" s="7" t="s">
        <v>451</v>
      </c>
      <c r="B7192" t="s">
        <v>23</v>
      </c>
      <c r="C7192" t="s">
        <v>24</v>
      </c>
      <c r="D7192" t="s">
        <v>25</v>
      </c>
      <c r="E7192" t="s">
        <v>26</v>
      </c>
      <c r="F7192" t="s">
        <v>267</v>
      </c>
      <c r="G7192" t="s">
        <v>268</v>
      </c>
      <c r="H7192" t="s">
        <v>256</v>
      </c>
      <c r="I7192" t="s">
        <v>257</v>
      </c>
      <c r="K7192">
        <v>201808</v>
      </c>
      <c r="L7192" t="s">
        <v>29</v>
      </c>
      <c r="M7192">
        <v>5285770</v>
      </c>
      <c r="N7192">
        <v>1</v>
      </c>
      <c r="O7192">
        <v>61191</v>
      </c>
      <c r="P7192" t="s">
        <v>279</v>
      </c>
      <c r="Q7192">
        <v>0</v>
      </c>
      <c r="R7192">
        <v>182411</v>
      </c>
      <c r="S7192" s="1">
        <v>43040</v>
      </c>
      <c r="T7192" t="s">
        <v>75</v>
      </c>
      <c r="V7192" t="s">
        <v>32</v>
      </c>
      <c r="W7192" s="1">
        <v>43069</v>
      </c>
      <c r="X7192" s="12">
        <v>7324.86</v>
      </c>
      <c r="Y7192" s="4" t="str">
        <f t="shared" si="224"/>
        <v>Income</v>
      </c>
      <c r="Z7192" s="8">
        <v>43040</v>
      </c>
      <c r="AA7192" s="7" t="s">
        <v>396</v>
      </c>
      <c r="AB7192" s="7" t="str">
        <f t="shared" si="225"/>
        <v>Car Park Excess Fee Notice Income</v>
      </c>
    </row>
    <row r="7193" spans="1:28" x14ac:dyDescent="0.25">
      <c r="A7193" s="7" t="s">
        <v>451</v>
      </c>
      <c r="B7193" t="s">
        <v>23</v>
      </c>
      <c r="C7193" t="s">
        <v>24</v>
      </c>
      <c r="D7193" t="s">
        <v>25</v>
      </c>
      <c r="E7193" t="s">
        <v>26</v>
      </c>
      <c r="F7193" t="s">
        <v>267</v>
      </c>
      <c r="G7193" t="s">
        <v>268</v>
      </c>
      <c r="H7193" t="s">
        <v>256</v>
      </c>
      <c r="I7193" t="s">
        <v>257</v>
      </c>
      <c r="K7193">
        <v>201808</v>
      </c>
      <c r="L7193" t="s">
        <v>29</v>
      </c>
      <c r="M7193">
        <v>5286837</v>
      </c>
      <c r="N7193">
        <v>2</v>
      </c>
      <c r="O7193">
        <v>61191</v>
      </c>
      <c r="P7193" t="s">
        <v>279</v>
      </c>
      <c r="Q7193">
        <v>0</v>
      </c>
      <c r="R7193">
        <v>187065</v>
      </c>
      <c r="S7193" s="1">
        <v>43058</v>
      </c>
      <c r="T7193" t="s">
        <v>31</v>
      </c>
      <c r="V7193" t="s">
        <v>32</v>
      </c>
      <c r="W7193" s="1">
        <v>43069</v>
      </c>
      <c r="X7193" s="12">
        <v>-4481.22</v>
      </c>
      <c r="Y7193" s="4" t="str">
        <f t="shared" si="224"/>
        <v>Income</v>
      </c>
      <c r="Z7193" s="8">
        <v>43040</v>
      </c>
      <c r="AA7193" s="7" t="s">
        <v>396</v>
      </c>
      <c r="AB7193" s="7" t="str">
        <f t="shared" si="225"/>
        <v>Car Park Excess Fee Notice Income</v>
      </c>
    </row>
    <row r="7194" spans="1:28" x14ac:dyDescent="0.25">
      <c r="A7194" s="7" t="s">
        <v>451</v>
      </c>
      <c r="B7194" t="s">
        <v>23</v>
      </c>
      <c r="C7194" t="s">
        <v>24</v>
      </c>
      <c r="D7194" t="s">
        <v>25</v>
      </c>
      <c r="E7194" t="s">
        <v>26</v>
      </c>
      <c r="F7194" t="s">
        <v>267</v>
      </c>
      <c r="G7194" t="s">
        <v>268</v>
      </c>
      <c r="H7194" t="s">
        <v>256</v>
      </c>
      <c r="I7194" t="s">
        <v>257</v>
      </c>
      <c r="K7194">
        <v>201808</v>
      </c>
      <c r="L7194" t="s">
        <v>29</v>
      </c>
      <c r="M7194">
        <v>5286837</v>
      </c>
      <c r="N7194">
        <v>1</v>
      </c>
      <c r="O7194">
        <v>61191</v>
      </c>
      <c r="P7194" t="s">
        <v>279</v>
      </c>
      <c r="Q7194">
        <v>0</v>
      </c>
      <c r="R7194">
        <v>187065</v>
      </c>
      <c r="S7194" s="1">
        <v>43058</v>
      </c>
      <c r="T7194" t="s">
        <v>75</v>
      </c>
      <c r="V7194" t="s">
        <v>32</v>
      </c>
      <c r="W7194" s="1">
        <v>43069</v>
      </c>
      <c r="X7194" s="12">
        <v>4481.22</v>
      </c>
      <c r="Y7194" s="4" t="str">
        <f t="shared" si="224"/>
        <v>Income</v>
      </c>
      <c r="Z7194" s="8">
        <v>43040</v>
      </c>
      <c r="AA7194" s="7" t="s">
        <v>396</v>
      </c>
      <c r="AB7194" s="7" t="str">
        <f t="shared" si="225"/>
        <v>Car Park Excess Fee Notice Income</v>
      </c>
    </row>
    <row r="7195" spans="1:28" x14ac:dyDescent="0.25">
      <c r="A7195" s="7" t="s">
        <v>451</v>
      </c>
      <c r="B7195" t="s">
        <v>23</v>
      </c>
      <c r="C7195" t="s">
        <v>24</v>
      </c>
      <c r="D7195" t="s">
        <v>25</v>
      </c>
      <c r="E7195" t="s">
        <v>26</v>
      </c>
      <c r="F7195" t="s">
        <v>267</v>
      </c>
      <c r="G7195" t="s">
        <v>268</v>
      </c>
      <c r="H7195" t="s">
        <v>256</v>
      </c>
      <c r="I7195" t="s">
        <v>257</v>
      </c>
      <c r="K7195">
        <v>201808</v>
      </c>
      <c r="L7195" t="s">
        <v>29</v>
      </c>
      <c r="M7195">
        <v>5284502</v>
      </c>
      <c r="N7195">
        <v>2</v>
      </c>
      <c r="O7195">
        <v>61191</v>
      </c>
      <c r="P7195" t="s">
        <v>279</v>
      </c>
      <c r="Q7195">
        <v>0</v>
      </c>
      <c r="R7195">
        <v>186034</v>
      </c>
      <c r="S7195" s="1">
        <v>43030</v>
      </c>
      <c r="T7195" t="s">
        <v>31</v>
      </c>
      <c r="V7195" t="s">
        <v>32</v>
      </c>
      <c r="W7195" s="1">
        <v>43069</v>
      </c>
      <c r="X7195" s="12">
        <v>-8854.7000000000007</v>
      </c>
      <c r="Y7195" s="4" t="str">
        <f t="shared" si="224"/>
        <v>Income</v>
      </c>
      <c r="Z7195" s="8">
        <v>43040</v>
      </c>
      <c r="AA7195" s="7" t="s">
        <v>396</v>
      </c>
      <c r="AB7195" s="7" t="str">
        <f t="shared" si="225"/>
        <v>Car Park Excess Fee Notice Income</v>
      </c>
    </row>
    <row r="7196" spans="1:28" x14ac:dyDescent="0.25">
      <c r="A7196" s="7" t="s">
        <v>451</v>
      </c>
      <c r="B7196" t="s">
        <v>23</v>
      </c>
      <c r="C7196" t="s">
        <v>24</v>
      </c>
      <c r="D7196" t="s">
        <v>25</v>
      </c>
      <c r="E7196" t="s">
        <v>26</v>
      </c>
      <c r="F7196" t="s">
        <v>267</v>
      </c>
      <c r="G7196" t="s">
        <v>268</v>
      </c>
      <c r="H7196" t="s">
        <v>256</v>
      </c>
      <c r="I7196" t="s">
        <v>257</v>
      </c>
      <c r="K7196">
        <v>201808</v>
      </c>
      <c r="L7196" t="s">
        <v>29</v>
      </c>
      <c r="M7196">
        <v>5284502</v>
      </c>
      <c r="N7196">
        <v>1</v>
      </c>
      <c r="O7196">
        <v>61191</v>
      </c>
      <c r="P7196" t="s">
        <v>279</v>
      </c>
      <c r="Q7196">
        <v>0</v>
      </c>
      <c r="R7196">
        <v>186034</v>
      </c>
      <c r="S7196" s="1">
        <v>43030</v>
      </c>
      <c r="T7196" t="s">
        <v>75</v>
      </c>
      <c r="V7196" t="s">
        <v>32</v>
      </c>
      <c r="W7196" s="1">
        <v>43069</v>
      </c>
      <c r="X7196" s="12">
        <v>8854.7000000000007</v>
      </c>
      <c r="Y7196" s="4" t="str">
        <f t="shared" si="224"/>
        <v>Income</v>
      </c>
      <c r="Z7196" s="8">
        <v>43040</v>
      </c>
      <c r="AA7196" s="7" t="s">
        <v>396</v>
      </c>
      <c r="AB7196" s="7" t="str">
        <f t="shared" si="225"/>
        <v>Car Park Excess Fee Notice Income</v>
      </c>
    </row>
    <row r="7197" spans="1:28" x14ac:dyDescent="0.25">
      <c r="A7197" s="7" t="s">
        <v>451</v>
      </c>
      <c r="B7197" t="s">
        <v>23</v>
      </c>
      <c r="C7197" t="s">
        <v>24</v>
      </c>
      <c r="D7197" t="s">
        <v>25</v>
      </c>
      <c r="E7197" t="s">
        <v>26</v>
      </c>
      <c r="F7197" t="s">
        <v>267</v>
      </c>
      <c r="G7197" t="s">
        <v>268</v>
      </c>
      <c r="H7197" t="s">
        <v>256</v>
      </c>
      <c r="I7197" t="s">
        <v>257</v>
      </c>
      <c r="K7197">
        <v>201808</v>
      </c>
      <c r="L7197" t="s">
        <v>43</v>
      </c>
      <c r="M7197">
        <v>2035072</v>
      </c>
      <c r="N7197">
        <v>2</v>
      </c>
      <c r="Q7197">
        <v>0</v>
      </c>
      <c r="R7197" t="s">
        <v>3294</v>
      </c>
      <c r="S7197" s="1">
        <v>43069</v>
      </c>
      <c r="T7197" t="s">
        <v>37</v>
      </c>
      <c r="U7197" t="s">
        <v>3295</v>
      </c>
      <c r="V7197" t="s">
        <v>278</v>
      </c>
      <c r="W7197" s="1">
        <v>43069</v>
      </c>
      <c r="X7197" s="12">
        <v>-105</v>
      </c>
      <c r="Y7197" s="4" t="str">
        <f t="shared" si="224"/>
        <v>Income</v>
      </c>
      <c r="Z7197" s="8">
        <v>43040</v>
      </c>
      <c r="AA7197" s="7" t="s">
        <v>396</v>
      </c>
      <c r="AB7197" s="7" t="str">
        <f t="shared" si="225"/>
        <v>Car Park Excess Fee Notice Income</v>
      </c>
    </row>
    <row r="7198" spans="1:28" x14ac:dyDescent="0.25">
      <c r="A7198" s="7" t="s">
        <v>451</v>
      </c>
      <c r="B7198" t="s">
        <v>23</v>
      </c>
      <c r="C7198" t="s">
        <v>24</v>
      </c>
      <c r="D7198" t="s">
        <v>25</v>
      </c>
      <c r="E7198" t="s">
        <v>26</v>
      </c>
      <c r="F7198" t="s">
        <v>267</v>
      </c>
      <c r="G7198" t="s">
        <v>268</v>
      </c>
      <c r="H7198" t="s">
        <v>256</v>
      </c>
      <c r="I7198" t="s">
        <v>257</v>
      </c>
      <c r="K7198">
        <v>201808</v>
      </c>
      <c r="L7198" t="s">
        <v>43</v>
      </c>
      <c r="M7198">
        <v>2035070</v>
      </c>
      <c r="N7198">
        <v>83</v>
      </c>
      <c r="Q7198">
        <v>0</v>
      </c>
      <c r="R7198" t="s">
        <v>3344</v>
      </c>
      <c r="S7198" s="1">
        <v>43069</v>
      </c>
      <c r="T7198" t="s">
        <v>37</v>
      </c>
      <c r="U7198" t="s">
        <v>3345</v>
      </c>
      <c r="V7198" t="s">
        <v>278</v>
      </c>
      <c r="W7198" s="1">
        <v>43069</v>
      </c>
      <c r="X7198" s="12">
        <v>-1120</v>
      </c>
      <c r="Y7198" s="4" t="str">
        <f t="shared" si="224"/>
        <v>Income</v>
      </c>
      <c r="Z7198" s="8">
        <v>43040</v>
      </c>
      <c r="AA7198" s="7" t="s">
        <v>396</v>
      </c>
      <c r="AB7198" s="7" t="str">
        <f t="shared" si="225"/>
        <v>Car Park Excess Fee Notice Income</v>
      </c>
    </row>
    <row r="7199" spans="1:28" x14ac:dyDescent="0.25">
      <c r="A7199" s="7" t="s">
        <v>451</v>
      </c>
      <c r="B7199" t="s">
        <v>23</v>
      </c>
      <c r="C7199" t="s">
        <v>24</v>
      </c>
      <c r="D7199" t="s">
        <v>25</v>
      </c>
      <c r="E7199" t="s">
        <v>26</v>
      </c>
      <c r="F7199" t="s">
        <v>283</v>
      </c>
      <c r="G7199" t="s">
        <v>284</v>
      </c>
      <c r="H7199" t="s">
        <v>57</v>
      </c>
      <c r="I7199" t="s">
        <v>58</v>
      </c>
      <c r="K7199">
        <v>201808</v>
      </c>
      <c r="L7199" t="s">
        <v>60</v>
      </c>
      <c r="M7199">
        <v>4319443</v>
      </c>
      <c r="N7199">
        <v>14</v>
      </c>
      <c r="Q7199">
        <v>0</v>
      </c>
      <c r="S7199" s="1">
        <v>43069</v>
      </c>
      <c r="T7199" t="s">
        <v>55</v>
      </c>
      <c r="U7199" t="s">
        <v>3654</v>
      </c>
      <c r="V7199" t="s">
        <v>61</v>
      </c>
      <c r="W7199" s="1">
        <v>43069</v>
      </c>
      <c r="X7199" s="12">
        <v>-697.25</v>
      </c>
      <c r="Y7199" s="4" t="str">
        <f t="shared" si="224"/>
        <v>Income</v>
      </c>
      <c r="Z7199" s="8">
        <v>43040</v>
      </c>
      <c r="AA7199" s="7" t="s">
        <v>397</v>
      </c>
      <c r="AB7199" s="7" t="str">
        <f t="shared" si="225"/>
        <v>Carparks Pay and Display Income</v>
      </c>
    </row>
    <row r="7200" spans="1:28" x14ac:dyDescent="0.25">
      <c r="A7200" s="7" t="s">
        <v>451</v>
      </c>
      <c r="B7200" t="s">
        <v>23</v>
      </c>
      <c r="C7200" t="s">
        <v>24</v>
      </c>
      <c r="D7200" t="s">
        <v>25</v>
      </c>
      <c r="E7200" t="s">
        <v>26</v>
      </c>
      <c r="F7200" t="s">
        <v>283</v>
      </c>
      <c r="G7200" t="s">
        <v>284</v>
      </c>
      <c r="H7200" t="s">
        <v>57</v>
      </c>
      <c r="I7200" t="s">
        <v>58</v>
      </c>
      <c r="K7200">
        <v>201808</v>
      </c>
      <c r="L7200" t="s">
        <v>60</v>
      </c>
      <c r="M7200">
        <v>4319445</v>
      </c>
      <c r="N7200">
        <v>0</v>
      </c>
      <c r="Q7200">
        <v>0</v>
      </c>
      <c r="S7200" s="1">
        <v>43069</v>
      </c>
      <c r="T7200" t="s">
        <v>55</v>
      </c>
      <c r="U7200" t="s">
        <v>3655</v>
      </c>
      <c r="V7200" t="s">
        <v>61</v>
      </c>
      <c r="W7200" s="1">
        <v>43069</v>
      </c>
      <c r="X7200" s="12">
        <v>-952.58</v>
      </c>
      <c r="Y7200" s="4" t="str">
        <f t="shared" si="224"/>
        <v>Income</v>
      </c>
      <c r="Z7200" s="8">
        <v>43040</v>
      </c>
      <c r="AA7200" s="7" t="s">
        <v>397</v>
      </c>
      <c r="AB7200" s="7" t="str">
        <f t="shared" si="225"/>
        <v>Carparks Pay and Display Income</v>
      </c>
    </row>
    <row r="7201" spans="1:28" x14ac:dyDescent="0.25">
      <c r="A7201" s="7" t="s">
        <v>451</v>
      </c>
      <c r="B7201" t="s">
        <v>23</v>
      </c>
      <c r="C7201" t="s">
        <v>24</v>
      </c>
      <c r="D7201" t="s">
        <v>25</v>
      </c>
      <c r="E7201" t="s">
        <v>26</v>
      </c>
      <c r="F7201" t="s">
        <v>283</v>
      </c>
      <c r="G7201" t="s">
        <v>284</v>
      </c>
      <c r="H7201" t="s">
        <v>57</v>
      </c>
      <c r="I7201" t="s">
        <v>58</v>
      </c>
      <c r="K7201">
        <v>201808</v>
      </c>
      <c r="L7201" t="s">
        <v>36</v>
      </c>
      <c r="M7201">
        <v>7011517</v>
      </c>
      <c r="N7201">
        <v>0</v>
      </c>
      <c r="Q7201">
        <v>0</v>
      </c>
      <c r="S7201" s="1">
        <v>43069</v>
      </c>
      <c r="T7201" t="s">
        <v>37</v>
      </c>
      <c r="U7201" t="s">
        <v>3659</v>
      </c>
      <c r="V7201" t="s">
        <v>61</v>
      </c>
      <c r="W7201" s="1">
        <v>43069</v>
      </c>
      <c r="X7201" s="12">
        <v>952.58</v>
      </c>
      <c r="Y7201" s="4" t="str">
        <f t="shared" si="224"/>
        <v>Income</v>
      </c>
      <c r="Z7201" s="8">
        <v>43040</v>
      </c>
      <c r="AA7201" s="7" t="s">
        <v>397</v>
      </c>
      <c r="AB7201" s="7" t="str">
        <f t="shared" si="225"/>
        <v>Carparks Pay and Display Income</v>
      </c>
    </row>
    <row r="7202" spans="1:28" x14ac:dyDescent="0.25">
      <c r="A7202" s="7" t="s">
        <v>451</v>
      </c>
      <c r="B7202" t="s">
        <v>23</v>
      </c>
      <c r="C7202" t="s">
        <v>24</v>
      </c>
      <c r="D7202" t="s">
        <v>25</v>
      </c>
      <c r="E7202" t="s">
        <v>26</v>
      </c>
      <c r="F7202" t="s">
        <v>283</v>
      </c>
      <c r="G7202" t="s">
        <v>284</v>
      </c>
      <c r="H7202" t="s">
        <v>57</v>
      </c>
      <c r="I7202" t="s">
        <v>58</v>
      </c>
      <c r="K7202">
        <v>201808</v>
      </c>
      <c r="L7202" t="s">
        <v>60</v>
      </c>
      <c r="M7202">
        <v>4319446</v>
      </c>
      <c r="N7202">
        <v>0</v>
      </c>
      <c r="Q7202">
        <v>0</v>
      </c>
      <c r="S7202" s="1">
        <v>43069</v>
      </c>
      <c r="T7202" t="s">
        <v>55</v>
      </c>
      <c r="U7202" t="s">
        <v>3660</v>
      </c>
      <c r="V7202" t="s">
        <v>61</v>
      </c>
      <c r="W7202" s="1">
        <v>43069</v>
      </c>
      <c r="X7202" s="12">
        <v>-952.58</v>
      </c>
      <c r="Y7202" s="4" t="str">
        <f t="shared" si="224"/>
        <v>Income</v>
      </c>
      <c r="Z7202" s="8">
        <v>43040</v>
      </c>
      <c r="AA7202" s="7" t="s">
        <v>397</v>
      </c>
      <c r="AB7202" s="7" t="str">
        <f t="shared" si="225"/>
        <v>Carparks Pay and Display Income</v>
      </c>
    </row>
    <row r="7203" spans="1:28" x14ac:dyDescent="0.25">
      <c r="A7203" s="7" t="s">
        <v>451</v>
      </c>
      <c r="B7203" t="s">
        <v>23</v>
      </c>
      <c r="C7203" t="s">
        <v>24</v>
      </c>
      <c r="D7203" t="s">
        <v>25</v>
      </c>
      <c r="E7203" t="s">
        <v>26</v>
      </c>
      <c r="F7203" t="s">
        <v>285</v>
      </c>
      <c r="G7203" t="s">
        <v>286</v>
      </c>
      <c r="H7203" t="s">
        <v>57</v>
      </c>
      <c r="I7203" t="s">
        <v>58</v>
      </c>
      <c r="K7203">
        <v>201808</v>
      </c>
      <c r="L7203" t="s">
        <v>60</v>
      </c>
      <c r="M7203">
        <v>4319446</v>
      </c>
      <c r="N7203">
        <v>16</v>
      </c>
      <c r="Q7203">
        <v>0</v>
      </c>
      <c r="S7203" s="1">
        <v>43069</v>
      </c>
      <c r="T7203" t="s">
        <v>55</v>
      </c>
      <c r="U7203" t="s">
        <v>3750</v>
      </c>
      <c r="V7203" t="s">
        <v>61</v>
      </c>
      <c r="W7203" s="1">
        <v>43069</v>
      </c>
      <c r="X7203" s="12">
        <v>-640.71</v>
      </c>
      <c r="Y7203" s="4" t="str">
        <f t="shared" si="224"/>
        <v>Income</v>
      </c>
      <c r="Z7203" s="8">
        <v>43040</v>
      </c>
      <c r="AA7203" s="7" t="s">
        <v>397</v>
      </c>
      <c r="AB7203" s="7" t="str">
        <f t="shared" si="225"/>
        <v>Carparks Pay and Display Income</v>
      </c>
    </row>
    <row r="7204" spans="1:28" x14ac:dyDescent="0.25">
      <c r="A7204" s="7" t="s">
        <v>451</v>
      </c>
      <c r="B7204" t="s">
        <v>23</v>
      </c>
      <c r="C7204" t="s">
        <v>24</v>
      </c>
      <c r="D7204" t="s">
        <v>25</v>
      </c>
      <c r="E7204" t="s">
        <v>26</v>
      </c>
      <c r="F7204" t="s">
        <v>285</v>
      </c>
      <c r="G7204" t="s">
        <v>286</v>
      </c>
      <c r="H7204" t="s">
        <v>57</v>
      </c>
      <c r="I7204" t="s">
        <v>58</v>
      </c>
      <c r="K7204">
        <v>201808</v>
      </c>
      <c r="L7204" t="s">
        <v>60</v>
      </c>
      <c r="M7204">
        <v>4319449</v>
      </c>
      <c r="N7204">
        <v>20</v>
      </c>
      <c r="Q7204">
        <v>0</v>
      </c>
      <c r="S7204" s="1">
        <v>43069</v>
      </c>
      <c r="T7204" t="s">
        <v>55</v>
      </c>
      <c r="U7204" t="s">
        <v>3752</v>
      </c>
      <c r="V7204" t="s">
        <v>61</v>
      </c>
      <c r="W7204" s="1">
        <v>43069</v>
      </c>
      <c r="X7204" s="12">
        <v>-537.5</v>
      </c>
      <c r="Y7204" s="4" t="str">
        <f t="shared" si="224"/>
        <v>Income</v>
      </c>
      <c r="Z7204" s="8">
        <v>43040</v>
      </c>
      <c r="AA7204" s="7" t="s">
        <v>397</v>
      </c>
      <c r="AB7204" s="7" t="str">
        <f t="shared" si="225"/>
        <v>Carparks Pay and Display Income</v>
      </c>
    </row>
    <row r="7205" spans="1:28" x14ac:dyDescent="0.25">
      <c r="A7205" s="7" t="s">
        <v>451</v>
      </c>
      <c r="B7205" t="s">
        <v>23</v>
      </c>
      <c r="C7205" t="s">
        <v>24</v>
      </c>
      <c r="D7205" t="s">
        <v>25</v>
      </c>
      <c r="E7205" t="s">
        <v>26</v>
      </c>
      <c r="F7205" t="s">
        <v>285</v>
      </c>
      <c r="G7205" t="s">
        <v>286</v>
      </c>
      <c r="H7205" t="s">
        <v>57</v>
      </c>
      <c r="I7205" t="s">
        <v>58</v>
      </c>
      <c r="K7205">
        <v>201808</v>
      </c>
      <c r="L7205" t="s">
        <v>36</v>
      </c>
      <c r="M7205">
        <v>7011517</v>
      </c>
      <c r="N7205">
        <v>2</v>
      </c>
      <c r="Q7205">
        <v>0</v>
      </c>
      <c r="S7205" s="1">
        <v>43069</v>
      </c>
      <c r="T7205" t="s">
        <v>37</v>
      </c>
      <c r="U7205" t="s">
        <v>3754</v>
      </c>
      <c r="V7205" t="s">
        <v>61</v>
      </c>
      <c r="W7205" s="1">
        <v>43069</v>
      </c>
      <c r="X7205" s="12">
        <v>640.71</v>
      </c>
      <c r="Y7205" s="4" t="str">
        <f t="shared" si="224"/>
        <v>Income</v>
      </c>
      <c r="Z7205" s="8">
        <v>43040</v>
      </c>
      <c r="AA7205" s="7" t="s">
        <v>397</v>
      </c>
      <c r="AB7205" s="7" t="str">
        <f t="shared" si="225"/>
        <v>Carparks Pay and Display Income</v>
      </c>
    </row>
    <row r="7206" spans="1:28" x14ac:dyDescent="0.25">
      <c r="A7206" s="7" t="s">
        <v>451</v>
      </c>
      <c r="B7206" t="s">
        <v>23</v>
      </c>
      <c r="C7206" t="s">
        <v>24</v>
      </c>
      <c r="D7206" t="s">
        <v>25</v>
      </c>
      <c r="E7206" t="s">
        <v>26</v>
      </c>
      <c r="F7206" t="s">
        <v>285</v>
      </c>
      <c r="G7206" t="s">
        <v>286</v>
      </c>
      <c r="H7206" t="s">
        <v>57</v>
      </c>
      <c r="I7206" t="s">
        <v>58</v>
      </c>
      <c r="K7206">
        <v>201808</v>
      </c>
      <c r="L7206" t="s">
        <v>60</v>
      </c>
      <c r="M7206">
        <v>4319445</v>
      </c>
      <c r="N7206">
        <v>2</v>
      </c>
      <c r="Q7206">
        <v>0</v>
      </c>
      <c r="S7206" s="1">
        <v>43069</v>
      </c>
      <c r="T7206" t="s">
        <v>55</v>
      </c>
      <c r="U7206" t="s">
        <v>3729</v>
      </c>
      <c r="V7206" t="s">
        <v>61</v>
      </c>
      <c r="W7206" s="1">
        <v>43069</v>
      </c>
      <c r="X7206" s="12">
        <v>-640.71</v>
      </c>
      <c r="Y7206" s="4" t="str">
        <f t="shared" si="224"/>
        <v>Income</v>
      </c>
      <c r="Z7206" s="8">
        <v>43040</v>
      </c>
      <c r="AA7206" s="7" t="s">
        <v>397</v>
      </c>
      <c r="AB7206" s="7" t="str">
        <f t="shared" si="225"/>
        <v>Carparks Pay and Display Income</v>
      </c>
    </row>
    <row r="7207" spans="1:28" x14ac:dyDescent="0.25">
      <c r="A7207" s="7" t="s">
        <v>451</v>
      </c>
      <c r="B7207" t="s">
        <v>23</v>
      </c>
      <c r="C7207" t="s">
        <v>24</v>
      </c>
      <c r="D7207" t="s">
        <v>25</v>
      </c>
      <c r="E7207" t="s">
        <v>26</v>
      </c>
      <c r="F7207" t="s">
        <v>289</v>
      </c>
      <c r="G7207" t="s">
        <v>290</v>
      </c>
      <c r="H7207" t="s">
        <v>57</v>
      </c>
      <c r="I7207" t="s">
        <v>58</v>
      </c>
      <c r="K7207">
        <v>201808</v>
      </c>
      <c r="L7207" t="s">
        <v>60</v>
      </c>
      <c r="M7207">
        <v>4319447</v>
      </c>
      <c r="N7207">
        <v>4</v>
      </c>
      <c r="Q7207">
        <v>0</v>
      </c>
      <c r="S7207" s="1">
        <v>43069</v>
      </c>
      <c r="T7207" t="s">
        <v>55</v>
      </c>
      <c r="U7207" t="s">
        <v>3834</v>
      </c>
      <c r="V7207" t="s">
        <v>61</v>
      </c>
      <c r="W7207" s="1">
        <v>43069</v>
      </c>
      <c r="X7207" s="12">
        <v>-874.37</v>
      </c>
      <c r="Y7207" s="4" t="str">
        <f t="shared" si="224"/>
        <v>Income</v>
      </c>
      <c r="Z7207" s="8">
        <v>43040</v>
      </c>
      <c r="AA7207" s="7" t="s">
        <v>397</v>
      </c>
      <c r="AB7207" s="7" t="str">
        <f t="shared" si="225"/>
        <v>Carparks Pay and Display Income</v>
      </c>
    </row>
    <row r="7208" spans="1:28" x14ac:dyDescent="0.25">
      <c r="A7208" s="7" t="s">
        <v>451</v>
      </c>
      <c r="B7208" t="s">
        <v>23</v>
      </c>
      <c r="C7208" t="s">
        <v>24</v>
      </c>
      <c r="D7208" t="s">
        <v>25</v>
      </c>
      <c r="E7208" t="s">
        <v>26</v>
      </c>
      <c r="F7208" t="s">
        <v>297</v>
      </c>
      <c r="G7208" t="s">
        <v>298</v>
      </c>
      <c r="H7208" t="s">
        <v>57</v>
      </c>
      <c r="I7208" t="s">
        <v>58</v>
      </c>
      <c r="K7208">
        <v>201808</v>
      </c>
      <c r="L7208" t="s">
        <v>60</v>
      </c>
      <c r="M7208">
        <v>4319449</v>
      </c>
      <c r="N7208">
        <v>2</v>
      </c>
      <c r="Q7208">
        <v>0</v>
      </c>
      <c r="S7208" s="1">
        <v>43069</v>
      </c>
      <c r="T7208" t="s">
        <v>55</v>
      </c>
      <c r="U7208" t="s">
        <v>3931</v>
      </c>
      <c r="V7208" t="s">
        <v>61</v>
      </c>
      <c r="W7208" s="1">
        <v>43069</v>
      </c>
      <c r="X7208" s="12">
        <v>-444.33</v>
      </c>
      <c r="Y7208" s="4" t="str">
        <f t="shared" si="224"/>
        <v>Income</v>
      </c>
      <c r="Z7208" s="8">
        <v>43040</v>
      </c>
      <c r="AA7208" s="7" t="s">
        <v>397</v>
      </c>
      <c r="AB7208" s="7" t="str">
        <f t="shared" si="225"/>
        <v>Carparks Pay and Display Income</v>
      </c>
    </row>
    <row r="7209" spans="1:28" x14ac:dyDescent="0.25">
      <c r="A7209" s="7" t="s">
        <v>451</v>
      </c>
      <c r="B7209" t="s">
        <v>23</v>
      </c>
      <c r="C7209" t="s">
        <v>24</v>
      </c>
      <c r="D7209" t="s">
        <v>25</v>
      </c>
      <c r="E7209" t="s">
        <v>26</v>
      </c>
      <c r="F7209" t="s">
        <v>297</v>
      </c>
      <c r="G7209" t="s">
        <v>298</v>
      </c>
      <c r="H7209" t="s">
        <v>67</v>
      </c>
      <c r="I7209" t="s">
        <v>68</v>
      </c>
      <c r="K7209">
        <v>201808</v>
      </c>
      <c r="L7209" t="s">
        <v>60</v>
      </c>
      <c r="M7209">
        <v>4319442</v>
      </c>
      <c r="N7209">
        <v>108</v>
      </c>
      <c r="Q7209">
        <v>0</v>
      </c>
      <c r="S7209" s="1">
        <v>43069</v>
      </c>
      <c r="T7209" t="s">
        <v>37</v>
      </c>
      <c r="U7209" t="s">
        <v>3961</v>
      </c>
      <c r="V7209" t="s">
        <v>61</v>
      </c>
      <c r="W7209" s="1">
        <v>43069</v>
      </c>
      <c r="X7209" s="12">
        <v>-172</v>
      </c>
      <c r="Y7209" s="4" t="str">
        <f t="shared" si="224"/>
        <v>Income</v>
      </c>
      <c r="Z7209" s="8">
        <v>43040</v>
      </c>
      <c r="AA7209" s="7" t="s">
        <v>397</v>
      </c>
      <c r="AB7209" s="7" t="str">
        <f t="shared" si="225"/>
        <v>Contract Passes</v>
      </c>
    </row>
    <row r="7210" spans="1:28" x14ac:dyDescent="0.25">
      <c r="A7210" s="7" t="s">
        <v>451</v>
      </c>
      <c r="B7210" t="s">
        <v>23</v>
      </c>
      <c r="C7210" t="s">
        <v>24</v>
      </c>
      <c r="D7210" t="s">
        <v>25</v>
      </c>
      <c r="E7210" t="s">
        <v>26</v>
      </c>
      <c r="F7210" t="s">
        <v>297</v>
      </c>
      <c r="G7210" t="s">
        <v>298</v>
      </c>
      <c r="H7210" t="s">
        <v>67</v>
      </c>
      <c r="I7210" t="s">
        <v>68</v>
      </c>
      <c r="K7210">
        <v>201808</v>
      </c>
      <c r="L7210" t="s">
        <v>60</v>
      </c>
      <c r="M7210">
        <v>4319442</v>
      </c>
      <c r="N7210">
        <v>121</v>
      </c>
      <c r="Q7210">
        <v>0</v>
      </c>
      <c r="S7210" s="1">
        <v>43069</v>
      </c>
      <c r="T7210" t="s">
        <v>37</v>
      </c>
      <c r="U7210" t="s">
        <v>3962</v>
      </c>
      <c r="V7210" t="s">
        <v>61</v>
      </c>
      <c r="W7210" s="1">
        <v>43069</v>
      </c>
      <c r="X7210" s="12">
        <v>183.33</v>
      </c>
      <c r="Y7210" s="4" t="str">
        <f t="shared" si="224"/>
        <v>Income</v>
      </c>
      <c r="Z7210" s="8">
        <v>43040</v>
      </c>
      <c r="AA7210" s="7" t="s">
        <v>397</v>
      </c>
      <c r="AB7210" s="7" t="str">
        <f t="shared" si="225"/>
        <v>Contract Passes</v>
      </c>
    </row>
    <row r="7211" spans="1:28" x14ac:dyDescent="0.25">
      <c r="A7211" s="7" t="s">
        <v>451</v>
      </c>
      <c r="B7211" t="s">
        <v>23</v>
      </c>
      <c r="C7211" t="s">
        <v>24</v>
      </c>
      <c r="D7211" t="s">
        <v>25</v>
      </c>
      <c r="E7211" t="s">
        <v>26</v>
      </c>
      <c r="F7211" t="s">
        <v>297</v>
      </c>
      <c r="G7211" t="s">
        <v>298</v>
      </c>
      <c r="H7211" t="s">
        <v>67</v>
      </c>
      <c r="I7211" t="s">
        <v>68</v>
      </c>
      <c r="K7211">
        <v>201808</v>
      </c>
      <c r="L7211" t="s">
        <v>60</v>
      </c>
      <c r="M7211">
        <v>4319442</v>
      </c>
      <c r="N7211">
        <v>107</v>
      </c>
      <c r="Q7211">
        <v>0</v>
      </c>
      <c r="S7211" s="1">
        <v>43069</v>
      </c>
      <c r="T7211" t="s">
        <v>37</v>
      </c>
      <c r="U7211" t="s">
        <v>3963</v>
      </c>
      <c r="V7211" t="s">
        <v>61</v>
      </c>
      <c r="W7211" s="1">
        <v>43069</v>
      </c>
      <c r="X7211" s="12">
        <v>-26.84</v>
      </c>
      <c r="Y7211" s="4" t="str">
        <f t="shared" si="224"/>
        <v>Income</v>
      </c>
      <c r="Z7211" s="8">
        <v>43040</v>
      </c>
      <c r="AA7211" s="7" t="s">
        <v>397</v>
      </c>
      <c r="AB7211" s="7" t="str">
        <f t="shared" si="225"/>
        <v>Contract Passes</v>
      </c>
    </row>
    <row r="7212" spans="1:28" x14ac:dyDescent="0.25">
      <c r="A7212" s="7" t="s">
        <v>451</v>
      </c>
      <c r="B7212" t="s">
        <v>23</v>
      </c>
      <c r="C7212" t="s">
        <v>24</v>
      </c>
      <c r="D7212" t="s">
        <v>25</v>
      </c>
      <c r="E7212" t="s">
        <v>26</v>
      </c>
      <c r="F7212" t="s">
        <v>304</v>
      </c>
      <c r="G7212" t="s">
        <v>305</v>
      </c>
      <c r="H7212" t="s">
        <v>57</v>
      </c>
      <c r="I7212" t="s">
        <v>58</v>
      </c>
      <c r="K7212">
        <v>201808</v>
      </c>
      <c r="L7212" t="s">
        <v>60</v>
      </c>
      <c r="M7212">
        <v>4319446</v>
      </c>
      <c r="N7212">
        <v>2</v>
      </c>
      <c r="Q7212">
        <v>0</v>
      </c>
      <c r="S7212" s="1">
        <v>43069</v>
      </c>
      <c r="T7212" t="s">
        <v>55</v>
      </c>
      <c r="U7212" t="s">
        <v>4048</v>
      </c>
      <c r="V7212" t="s">
        <v>61</v>
      </c>
      <c r="W7212" s="1">
        <v>43069</v>
      </c>
      <c r="X7212" s="12">
        <v>-1064.42</v>
      </c>
      <c r="Y7212" s="4" t="str">
        <f t="shared" si="224"/>
        <v>Income</v>
      </c>
      <c r="Z7212" s="8">
        <v>43040</v>
      </c>
      <c r="AA7212" s="7" t="s">
        <v>397</v>
      </c>
      <c r="AB7212" s="7" t="str">
        <f t="shared" si="225"/>
        <v>Carparks Pay and Display Income</v>
      </c>
    </row>
    <row r="7213" spans="1:28" x14ac:dyDescent="0.25">
      <c r="A7213" s="7" t="s">
        <v>451</v>
      </c>
      <c r="B7213" t="s">
        <v>23</v>
      </c>
      <c r="C7213" t="s">
        <v>24</v>
      </c>
      <c r="D7213" t="s">
        <v>25</v>
      </c>
      <c r="E7213" t="s">
        <v>26</v>
      </c>
      <c r="F7213" t="s">
        <v>304</v>
      </c>
      <c r="G7213" t="s">
        <v>305</v>
      </c>
      <c r="H7213" t="s">
        <v>57</v>
      </c>
      <c r="I7213" t="s">
        <v>58</v>
      </c>
      <c r="K7213">
        <v>201808</v>
      </c>
      <c r="L7213" t="s">
        <v>36</v>
      </c>
      <c r="M7213">
        <v>7011517</v>
      </c>
      <c r="N7213">
        <v>3</v>
      </c>
      <c r="Q7213">
        <v>0</v>
      </c>
      <c r="S7213" s="1">
        <v>43069</v>
      </c>
      <c r="T7213" t="s">
        <v>37</v>
      </c>
      <c r="U7213" t="s">
        <v>4051</v>
      </c>
      <c r="V7213" t="s">
        <v>61</v>
      </c>
      <c r="W7213" s="1">
        <v>43069</v>
      </c>
      <c r="X7213" s="12">
        <v>1064.42</v>
      </c>
      <c r="Y7213" s="4" t="str">
        <f t="shared" si="224"/>
        <v>Income</v>
      </c>
      <c r="Z7213" s="8">
        <v>43040</v>
      </c>
      <c r="AA7213" s="7" t="s">
        <v>397</v>
      </c>
      <c r="AB7213" s="7" t="str">
        <f t="shared" si="225"/>
        <v>Carparks Pay and Display Income</v>
      </c>
    </row>
    <row r="7214" spans="1:28" x14ac:dyDescent="0.25">
      <c r="A7214" s="7" t="s">
        <v>451</v>
      </c>
      <c r="B7214" t="s">
        <v>23</v>
      </c>
      <c r="C7214" t="s">
        <v>24</v>
      </c>
      <c r="D7214" t="s">
        <v>25</v>
      </c>
      <c r="E7214" t="s">
        <v>26</v>
      </c>
      <c r="F7214" t="s">
        <v>304</v>
      </c>
      <c r="G7214" t="s">
        <v>305</v>
      </c>
      <c r="H7214" t="s">
        <v>57</v>
      </c>
      <c r="I7214" t="s">
        <v>58</v>
      </c>
      <c r="K7214">
        <v>201808</v>
      </c>
      <c r="L7214" t="s">
        <v>60</v>
      </c>
      <c r="M7214">
        <v>4319445</v>
      </c>
      <c r="N7214">
        <v>3</v>
      </c>
      <c r="Q7214">
        <v>0</v>
      </c>
      <c r="S7214" s="1">
        <v>43069</v>
      </c>
      <c r="T7214" t="s">
        <v>55</v>
      </c>
      <c r="U7214" t="s">
        <v>4057</v>
      </c>
      <c r="V7214" t="s">
        <v>61</v>
      </c>
      <c r="W7214" s="1">
        <v>43069</v>
      </c>
      <c r="X7214" s="12">
        <v>-1064.42</v>
      </c>
      <c r="Y7214" s="4" t="str">
        <f t="shared" si="224"/>
        <v>Income</v>
      </c>
      <c r="Z7214" s="8">
        <v>43040</v>
      </c>
      <c r="AA7214" s="7" t="s">
        <v>397</v>
      </c>
      <c r="AB7214" s="7" t="str">
        <f t="shared" si="225"/>
        <v>Carparks Pay and Display Income</v>
      </c>
    </row>
    <row r="7215" spans="1:28" x14ac:dyDescent="0.25">
      <c r="A7215" s="7" t="s">
        <v>451</v>
      </c>
      <c r="B7215" t="s">
        <v>23</v>
      </c>
      <c r="C7215" t="s">
        <v>24</v>
      </c>
      <c r="D7215" t="s">
        <v>25</v>
      </c>
      <c r="E7215" t="s">
        <v>26</v>
      </c>
      <c r="F7215" t="s">
        <v>304</v>
      </c>
      <c r="G7215" t="s">
        <v>305</v>
      </c>
      <c r="H7215" t="s">
        <v>57</v>
      </c>
      <c r="I7215" t="s">
        <v>58</v>
      </c>
      <c r="K7215">
        <v>201808</v>
      </c>
      <c r="L7215" t="s">
        <v>60</v>
      </c>
      <c r="M7215">
        <v>4319443</v>
      </c>
      <c r="N7215">
        <v>2</v>
      </c>
      <c r="Q7215">
        <v>0</v>
      </c>
      <c r="S7215" s="1">
        <v>43069</v>
      </c>
      <c r="T7215" t="s">
        <v>55</v>
      </c>
      <c r="U7215" t="s">
        <v>4058</v>
      </c>
      <c r="V7215" t="s">
        <v>61</v>
      </c>
      <c r="W7215" s="1">
        <v>43069</v>
      </c>
      <c r="X7215" s="12">
        <v>-874.37</v>
      </c>
      <c r="Y7215" s="4" t="str">
        <f t="shared" si="224"/>
        <v>Income</v>
      </c>
      <c r="Z7215" s="8">
        <v>43040</v>
      </c>
      <c r="AA7215" s="7" t="s">
        <v>397</v>
      </c>
      <c r="AB7215" s="7" t="str">
        <f t="shared" si="225"/>
        <v>Carparks Pay and Display Income</v>
      </c>
    </row>
    <row r="7216" spans="1:28" x14ac:dyDescent="0.25">
      <c r="A7216" s="7" t="s">
        <v>451</v>
      </c>
      <c r="B7216" t="s">
        <v>23</v>
      </c>
      <c r="C7216" t="s">
        <v>24</v>
      </c>
      <c r="D7216" t="s">
        <v>25</v>
      </c>
      <c r="E7216" t="s">
        <v>26</v>
      </c>
      <c r="F7216" t="s">
        <v>306</v>
      </c>
      <c r="G7216" t="s">
        <v>307</v>
      </c>
      <c r="H7216" t="s">
        <v>57</v>
      </c>
      <c r="I7216" t="s">
        <v>58</v>
      </c>
      <c r="K7216">
        <v>201808</v>
      </c>
      <c r="L7216" t="s">
        <v>60</v>
      </c>
      <c r="M7216">
        <v>4319449</v>
      </c>
      <c r="N7216">
        <v>4</v>
      </c>
      <c r="Q7216">
        <v>0</v>
      </c>
      <c r="S7216" s="1">
        <v>43069</v>
      </c>
      <c r="T7216" t="s">
        <v>55</v>
      </c>
      <c r="U7216" t="s">
        <v>4268</v>
      </c>
      <c r="V7216" t="s">
        <v>61</v>
      </c>
      <c r="W7216" s="1">
        <v>43069</v>
      </c>
      <c r="X7216" s="12">
        <v>-666.75</v>
      </c>
      <c r="Y7216" s="4" t="str">
        <f t="shared" si="224"/>
        <v>Income</v>
      </c>
      <c r="Z7216" s="8">
        <v>43040</v>
      </c>
      <c r="AA7216" s="7" t="s">
        <v>397</v>
      </c>
      <c r="AB7216" s="7" t="str">
        <f t="shared" si="225"/>
        <v>Carparks Pay and Display Income</v>
      </c>
    </row>
    <row r="7217" spans="1:28" x14ac:dyDescent="0.25">
      <c r="A7217" s="7" t="s">
        <v>451</v>
      </c>
      <c r="B7217" t="s">
        <v>23</v>
      </c>
      <c r="C7217" t="s">
        <v>24</v>
      </c>
      <c r="D7217" t="s">
        <v>25</v>
      </c>
      <c r="E7217" t="s">
        <v>26</v>
      </c>
      <c r="F7217" t="s">
        <v>306</v>
      </c>
      <c r="G7217" t="s">
        <v>307</v>
      </c>
      <c r="H7217" t="s">
        <v>57</v>
      </c>
      <c r="I7217" t="s">
        <v>58</v>
      </c>
      <c r="K7217">
        <v>201808</v>
      </c>
      <c r="L7217" t="s">
        <v>60</v>
      </c>
      <c r="M7217">
        <v>4319445</v>
      </c>
      <c r="N7217">
        <v>8</v>
      </c>
      <c r="Q7217">
        <v>0</v>
      </c>
      <c r="S7217" s="1">
        <v>43069</v>
      </c>
      <c r="T7217" t="s">
        <v>55</v>
      </c>
      <c r="U7217" t="s">
        <v>4271</v>
      </c>
      <c r="V7217" t="s">
        <v>61</v>
      </c>
      <c r="W7217" s="1">
        <v>43069</v>
      </c>
      <c r="X7217" s="12">
        <v>-242.17</v>
      </c>
      <c r="Y7217" s="4" t="str">
        <f t="shared" si="224"/>
        <v>Income</v>
      </c>
      <c r="Z7217" s="8">
        <v>43040</v>
      </c>
      <c r="AA7217" s="7" t="s">
        <v>397</v>
      </c>
      <c r="AB7217" s="7" t="str">
        <f t="shared" si="225"/>
        <v>Carparks Pay and Display Income</v>
      </c>
    </row>
    <row r="7218" spans="1:28" x14ac:dyDescent="0.25">
      <c r="A7218" s="7" t="s">
        <v>451</v>
      </c>
      <c r="B7218" t="s">
        <v>23</v>
      </c>
      <c r="C7218" t="s">
        <v>24</v>
      </c>
      <c r="D7218" t="s">
        <v>25</v>
      </c>
      <c r="E7218" t="s">
        <v>26</v>
      </c>
      <c r="F7218" t="s">
        <v>306</v>
      </c>
      <c r="G7218" t="s">
        <v>307</v>
      </c>
      <c r="H7218" t="s">
        <v>57</v>
      </c>
      <c r="I7218" t="s">
        <v>58</v>
      </c>
      <c r="K7218">
        <v>201808</v>
      </c>
      <c r="L7218" t="s">
        <v>60</v>
      </c>
      <c r="M7218">
        <v>4319445</v>
      </c>
      <c r="N7218">
        <v>5</v>
      </c>
      <c r="Q7218">
        <v>0</v>
      </c>
      <c r="S7218" s="1">
        <v>43069</v>
      </c>
      <c r="T7218" t="s">
        <v>55</v>
      </c>
      <c r="U7218" t="s">
        <v>4218</v>
      </c>
      <c r="V7218" t="s">
        <v>61</v>
      </c>
      <c r="W7218" s="1">
        <v>43069</v>
      </c>
      <c r="X7218" s="12">
        <v>-501.67</v>
      </c>
      <c r="Y7218" s="4" t="str">
        <f t="shared" si="224"/>
        <v>Income</v>
      </c>
      <c r="Z7218" s="8">
        <v>43040</v>
      </c>
      <c r="AA7218" s="7" t="s">
        <v>397</v>
      </c>
      <c r="AB7218" s="7" t="str">
        <f t="shared" si="225"/>
        <v>Carparks Pay and Display Income</v>
      </c>
    </row>
    <row r="7219" spans="1:28" x14ac:dyDescent="0.25">
      <c r="A7219" s="7" t="s">
        <v>451</v>
      </c>
      <c r="B7219" t="s">
        <v>23</v>
      </c>
      <c r="C7219" t="s">
        <v>24</v>
      </c>
      <c r="D7219" t="s">
        <v>25</v>
      </c>
      <c r="E7219" t="s">
        <v>26</v>
      </c>
      <c r="F7219" t="s">
        <v>306</v>
      </c>
      <c r="G7219" t="s">
        <v>307</v>
      </c>
      <c r="H7219" t="s">
        <v>57</v>
      </c>
      <c r="I7219" t="s">
        <v>58</v>
      </c>
      <c r="K7219">
        <v>201808</v>
      </c>
      <c r="L7219" t="s">
        <v>60</v>
      </c>
      <c r="M7219">
        <v>4319446</v>
      </c>
      <c r="N7219">
        <v>4</v>
      </c>
      <c r="Q7219">
        <v>0</v>
      </c>
      <c r="S7219" s="1">
        <v>43069</v>
      </c>
      <c r="T7219" t="s">
        <v>55</v>
      </c>
      <c r="U7219" t="s">
        <v>4274</v>
      </c>
      <c r="V7219" t="s">
        <v>61</v>
      </c>
      <c r="W7219" s="1">
        <v>43069</v>
      </c>
      <c r="X7219" s="12">
        <v>-242.17</v>
      </c>
      <c r="Y7219" s="4" t="str">
        <f t="shared" si="224"/>
        <v>Income</v>
      </c>
      <c r="Z7219" s="8">
        <v>43040</v>
      </c>
      <c r="AA7219" s="7" t="s">
        <v>397</v>
      </c>
      <c r="AB7219" s="7" t="str">
        <f t="shared" si="225"/>
        <v>Carparks Pay and Display Income</v>
      </c>
    </row>
    <row r="7220" spans="1:28" x14ac:dyDescent="0.25">
      <c r="A7220" s="7" t="s">
        <v>451</v>
      </c>
      <c r="B7220" t="s">
        <v>23</v>
      </c>
      <c r="C7220" t="s">
        <v>24</v>
      </c>
      <c r="D7220" t="s">
        <v>25</v>
      </c>
      <c r="E7220" t="s">
        <v>26</v>
      </c>
      <c r="F7220" t="s">
        <v>306</v>
      </c>
      <c r="G7220" t="s">
        <v>307</v>
      </c>
      <c r="H7220" t="s">
        <v>57</v>
      </c>
      <c r="I7220" t="s">
        <v>58</v>
      </c>
      <c r="K7220">
        <v>201808</v>
      </c>
      <c r="L7220" t="s">
        <v>60</v>
      </c>
      <c r="M7220">
        <v>4319446</v>
      </c>
      <c r="N7220">
        <v>5</v>
      </c>
      <c r="Q7220">
        <v>0</v>
      </c>
      <c r="S7220" s="1">
        <v>43069</v>
      </c>
      <c r="T7220" t="s">
        <v>55</v>
      </c>
      <c r="U7220" t="s">
        <v>4275</v>
      </c>
      <c r="V7220" t="s">
        <v>61</v>
      </c>
      <c r="W7220" s="1">
        <v>43069</v>
      </c>
      <c r="X7220" s="12">
        <v>-501.67</v>
      </c>
      <c r="Y7220" s="4" t="str">
        <f t="shared" si="224"/>
        <v>Income</v>
      </c>
      <c r="Z7220" s="8">
        <v>43040</v>
      </c>
      <c r="AA7220" s="7" t="s">
        <v>397</v>
      </c>
      <c r="AB7220" s="7" t="str">
        <f t="shared" si="225"/>
        <v>Carparks Pay and Display Income</v>
      </c>
    </row>
    <row r="7221" spans="1:28" x14ac:dyDescent="0.25">
      <c r="A7221" s="7" t="s">
        <v>451</v>
      </c>
      <c r="B7221" t="s">
        <v>23</v>
      </c>
      <c r="C7221" t="s">
        <v>24</v>
      </c>
      <c r="D7221" t="s">
        <v>25</v>
      </c>
      <c r="E7221" t="s">
        <v>26</v>
      </c>
      <c r="F7221" t="s">
        <v>306</v>
      </c>
      <c r="G7221" t="s">
        <v>307</v>
      </c>
      <c r="H7221" t="s">
        <v>57</v>
      </c>
      <c r="I7221" t="s">
        <v>58</v>
      </c>
      <c r="K7221">
        <v>201808</v>
      </c>
      <c r="L7221" t="s">
        <v>36</v>
      </c>
      <c r="M7221">
        <v>7011517</v>
      </c>
      <c r="N7221">
        <v>5</v>
      </c>
      <c r="Q7221">
        <v>0</v>
      </c>
      <c r="S7221" s="1">
        <v>43069</v>
      </c>
      <c r="T7221" t="s">
        <v>37</v>
      </c>
      <c r="U7221" t="s">
        <v>4277</v>
      </c>
      <c r="V7221" t="s">
        <v>61</v>
      </c>
      <c r="W7221" s="1">
        <v>43069</v>
      </c>
      <c r="X7221" s="12">
        <v>501.67</v>
      </c>
      <c r="Y7221" s="4" t="str">
        <f t="shared" si="224"/>
        <v>Income</v>
      </c>
      <c r="Z7221" s="8">
        <v>43040</v>
      </c>
      <c r="AA7221" s="7" t="s">
        <v>397</v>
      </c>
      <c r="AB7221" s="7" t="str">
        <f t="shared" si="225"/>
        <v>Carparks Pay and Display Income</v>
      </c>
    </row>
    <row r="7222" spans="1:28" x14ac:dyDescent="0.25">
      <c r="A7222" s="7" t="s">
        <v>451</v>
      </c>
      <c r="B7222" t="s">
        <v>23</v>
      </c>
      <c r="C7222" t="s">
        <v>24</v>
      </c>
      <c r="D7222" t="s">
        <v>25</v>
      </c>
      <c r="E7222" t="s">
        <v>26</v>
      </c>
      <c r="F7222" t="s">
        <v>306</v>
      </c>
      <c r="G7222" t="s">
        <v>307</v>
      </c>
      <c r="H7222" t="s">
        <v>57</v>
      </c>
      <c r="I7222" t="s">
        <v>58</v>
      </c>
      <c r="K7222">
        <v>201808</v>
      </c>
      <c r="L7222" t="s">
        <v>36</v>
      </c>
      <c r="M7222">
        <v>7011517</v>
      </c>
      <c r="N7222">
        <v>8</v>
      </c>
      <c r="Q7222">
        <v>0</v>
      </c>
      <c r="S7222" s="1">
        <v>43069</v>
      </c>
      <c r="T7222" t="s">
        <v>37</v>
      </c>
      <c r="U7222" t="s">
        <v>4278</v>
      </c>
      <c r="V7222" t="s">
        <v>61</v>
      </c>
      <c r="W7222" s="1">
        <v>43069</v>
      </c>
      <c r="X7222" s="12">
        <v>242.17</v>
      </c>
      <c r="Y7222" s="4" t="str">
        <f t="shared" si="224"/>
        <v>Income</v>
      </c>
      <c r="Z7222" s="8">
        <v>43040</v>
      </c>
      <c r="AA7222" s="7" t="s">
        <v>397</v>
      </c>
      <c r="AB7222" s="7" t="str">
        <f t="shared" si="225"/>
        <v>Carparks Pay and Display Income</v>
      </c>
    </row>
    <row r="7223" spans="1:28" x14ac:dyDescent="0.25">
      <c r="A7223" s="7" t="s">
        <v>451</v>
      </c>
      <c r="B7223" t="s">
        <v>23</v>
      </c>
      <c r="C7223" t="s">
        <v>24</v>
      </c>
      <c r="D7223" t="s">
        <v>25</v>
      </c>
      <c r="E7223" t="s">
        <v>26</v>
      </c>
      <c r="F7223" t="s">
        <v>306</v>
      </c>
      <c r="G7223" t="s">
        <v>307</v>
      </c>
      <c r="H7223" t="s">
        <v>57</v>
      </c>
      <c r="I7223" t="s">
        <v>58</v>
      </c>
      <c r="K7223">
        <v>201808</v>
      </c>
      <c r="L7223" t="s">
        <v>60</v>
      </c>
      <c r="M7223">
        <v>4319443</v>
      </c>
      <c r="N7223">
        <v>0</v>
      </c>
      <c r="Q7223">
        <v>0</v>
      </c>
      <c r="S7223" s="1">
        <v>43069</v>
      </c>
      <c r="T7223" t="s">
        <v>55</v>
      </c>
      <c r="U7223" t="s">
        <v>4288</v>
      </c>
      <c r="V7223" t="s">
        <v>61</v>
      </c>
      <c r="W7223" s="1">
        <v>43069</v>
      </c>
      <c r="X7223" s="12">
        <v>-630.83000000000004</v>
      </c>
      <c r="Y7223" s="4" t="str">
        <f t="shared" si="224"/>
        <v>Income</v>
      </c>
      <c r="Z7223" s="8">
        <v>43040</v>
      </c>
      <c r="AA7223" s="7" t="s">
        <v>397</v>
      </c>
      <c r="AB7223" s="7" t="str">
        <f t="shared" si="225"/>
        <v>Carparks Pay and Display Income</v>
      </c>
    </row>
    <row r="7224" spans="1:28" x14ac:dyDescent="0.25">
      <c r="A7224" s="7" t="s">
        <v>451</v>
      </c>
      <c r="B7224" t="s">
        <v>23</v>
      </c>
      <c r="C7224" t="s">
        <v>24</v>
      </c>
      <c r="D7224" t="s">
        <v>25</v>
      </c>
      <c r="E7224" t="s">
        <v>26</v>
      </c>
      <c r="F7224" t="s">
        <v>306</v>
      </c>
      <c r="G7224" t="s">
        <v>307</v>
      </c>
      <c r="H7224" t="s">
        <v>67</v>
      </c>
      <c r="I7224" t="s">
        <v>68</v>
      </c>
      <c r="K7224">
        <v>201808</v>
      </c>
      <c r="L7224" t="s">
        <v>60</v>
      </c>
      <c r="M7224">
        <v>4319442</v>
      </c>
      <c r="N7224">
        <v>79</v>
      </c>
      <c r="Q7224">
        <v>0</v>
      </c>
      <c r="S7224" s="1">
        <v>43069</v>
      </c>
      <c r="T7224" t="s">
        <v>37</v>
      </c>
      <c r="U7224" t="s">
        <v>4333</v>
      </c>
      <c r="V7224" t="s">
        <v>61</v>
      </c>
      <c r="W7224" s="1">
        <v>43069</v>
      </c>
      <c r="X7224" s="12">
        <v>-190</v>
      </c>
      <c r="Y7224" s="4" t="str">
        <f t="shared" si="224"/>
        <v>Income</v>
      </c>
      <c r="Z7224" s="8">
        <v>43040</v>
      </c>
      <c r="AA7224" s="7" t="s">
        <v>397</v>
      </c>
      <c r="AB7224" s="7" t="str">
        <f t="shared" si="225"/>
        <v>Contract Passes</v>
      </c>
    </row>
    <row r="7225" spans="1:28" x14ac:dyDescent="0.25">
      <c r="A7225" s="7" t="s">
        <v>451</v>
      </c>
      <c r="B7225" t="s">
        <v>23</v>
      </c>
      <c r="C7225" t="s">
        <v>24</v>
      </c>
      <c r="D7225" t="s">
        <v>25</v>
      </c>
      <c r="E7225" t="s">
        <v>26</v>
      </c>
      <c r="F7225" t="s">
        <v>306</v>
      </c>
      <c r="G7225" t="s">
        <v>307</v>
      </c>
      <c r="H7225" t="s">
        <v>67</v>
      </c>
      <c r="I7225" t="s">
        <v>68</v>
      </c>
      <c r="K7225">
        <v>201808</v>
      </c>
      <c r="L7225" t="s">
        <v>60</v>
      </c>
      <c r="M7225">
        <v>4319442</v>
      </c>
      <c r="N7225">
        <v>93</v>
      </c>
      <c r="Q7225">
        <v>0</v>
      </c>
      <c r="S7225" s="1">
        <v>43069</v>
      </c>
      <c r="T7225" t="s">
        <v>37</v>
      </c>
      <c r="U7225" t="s">
        <v>4335</v>
      </c>
      <c r="V7225" t="s">
        <v>61</v>
      </c>
      <c r="W7225" s="1">
        <v>43069</v>
      </c>
      <c r="X7225" s="12">
        <v>-350</v>
      </c>
      <c r="Y7225" s="4" t="str">
        <f t="shared" si="224"/>
        <v>Income</v>
      </c>
      <c r="Z7225" s="8">
        <v>43040</v>
      </c>
      <c r="AA7225" s="7" t="s">
        <v>397</v>
      </c>
      <c r="AB7225" s="7" t="str">
        <f t="shared" si="225"/>
        <v>Contract Passes</v>
      </c>
    </row>
    <row r="7226" spans="1:28" x14ac:dyDescent="0.25">
      <c r="A7226" s="7" t="s">
        <v>451</v>
      </c>
      <c r="B7226" t="s">
        <v>23</v>
      </c>
      <c r="C7226" t="s">
        <v>24</v>
      </c>
      <c r="D7226" t="s">
        <v>25</v>
      </c>
      <c r="E7226" t="s">
        <v>26</v>
      </c>
      <c r="F7226" t="s">
        <v>306</v>
      </c>
      <c r="G7226" t="s">
        <v>307</v>
      </c>
      <c r="H7226" t="s">
        <v>67</v>
      </c>
      <c r="I7226" t="s">
        <v>68</v>
      </c>
      <c r="K7226">
        <v>201808</v>
      </c>
      <c r="L7226" t="s">
        <v>60</v>
      </c>
      <c r="M7226">
        <v>4319442</v>
      </c>
      <c r="N7226">
        <v>113</v>
      </c>
      <c r="Q7226">
        <v>0</v>
      </c>
      <c r="S7226" s="1">
        <v>43069</v>
      </c>
      <c r="T7226" t="s">
        <v>37</v>
      </c>
      <c r="U7226" t="s">
        <v>4336</v>
      </c>
      <c r="V7226" t="s">
        <v>61</v>
      </c>
      <c r="W7226" s="1">
        <v>43069</v>
      </c>
      <c r="X7226" s="12">
        <v>-350</v>
      </c>
      <c r="Y7226" s="4" t="str">
        <f t="shared" si="224"/>
        <v>Income</v>
      </c>
      <c r="Z7226" s="8">
        <v>43040</v>
      </c>
      <c r="AA7226" s="7" t="s">
        <v>397</v>
      </c>
      <c r="AB7226" s="7" t="str">
        <f t="shared" si="225"/>
        <v>Contract Passes</v>
      </c>
    </row>
    <row r="7227" spans="1:28" x14ac:dyDescent="0.25">
      <c r="A7227" s="7" t="s">
        <v>451</v>
      </c>
      <c r="B7227" t="s">
        <v>23</v>
      </c>
      <c r="C7227" t="s">
        <v>24</v>
      </c>
      <c r="D7227" t="s">
        <v>25</v>
      </c>
      <c r="E7227" t="s">
        <v>26</v>
      </c>
      <c r="F7227" t="s">
        <v>308</v>
      </c>
      <c r="G7227" t="s">
        <v>309</v>
      </c>
      <c r="H7227" t="s">
        <v>57</v>
      </c>
      <c r="I7227" t="s">
        <v>58</v>
      </c>
      <c r="K7227">
        <v>201808</v>
      </c>
      <c r="L7227" t="s">
        <v>60</v>
      </c>
      <c r="M7227">
        <v>4319448</v>
      </c>
      <c r="N7227">
        <v>2</v>
      </c>
      <c r="Q7227">
        <v>0</v>
      </c>
      <c r="S7227" s="1">
        <v>43069</v>
      </c>
      <c r="T7227" t="s">
        <v>55</v>
      </c>
      <c r="U7227" t="s">
        <v>4392</v>
      </c>
      <c r="V7227" t="s">
        <v>61</v>
      </c>
      <c r="W7227" s="1">
        <v>43069</v>
      </c>
      <c r="X7227" s="12">
        <v>-648.37</v>
      </c>
      <c r="Y7227" s="4" t="str">
        <f t="shared" si="224"/>
        <v>Income</v>
      </c>
      <c r="Z7227" s="8">
        <v>43040</v>
      </c>
      <c r="AA7227" s="7" t="s">
        <v>397</v>
      </c>
      <c r="AB7227" s="7" t="str">
        <f t="shared" si="225"/>
        <v>Carparks Pay and Display Income</v>
      </c>
    </row>
    <row r="7228" spans="1:28" x14ac:dyDescent="0.25">
      <c r="A7228" s="7" t="s">
        <v>451</v>
      </c>
      <c r="B7228" t="s">
        <v>23</v>
      </c>
      <c r="C7228" t="s">
        <v>24</v>
      </c>
      <c r="D7228" t="s">
        <v>25</v>
      </c>
      <c r="E7228" t="s">
        <v>26</v>
      </c>
      <c r="F7228" t="s">
        <v>310</v>
      </c>
      <c r="G7228" t="s">
        <v>311</v>
      </c>
      <c r="H7228" t="s">
        <v>57</v>
      </c>
      <c r="I7228" t="s">
        <v>58</v>
      </c>
      <c r="K7228">
        <v>201808</v>
      </c>
      <c r="L7228" t="s">
        <v>60</v>
      </c>
      <c r="M7228">
        <v>4319447</v>
      </c>
      <c r="N7228">
        <v>0</v>
      </c>
      <c r="Q7228">
        <v>0</v>
      </c>
      <c r="S7228" s="1">
        <v>43069</v>
      </c>
      <c r="T7228" t="s">
        <v>55</v>
      </c>
      <c r="U7228" t="s">
        <v>4445</v>
      </c>
      <c r="V7228" t="s">
        <v>61</v>
      </c>
      <c r="W7228" s="1">
        <v>43069</v>
      </c>
      <c r="X7228" s="12">
        <v>-975.92</v>
      </c>
      <c r="Y7228" s="4" t="str">
        <f t="shared" si="224"/>
        <v>Income</v>
      </c>
      <c r="Z7228" s="8">
        <v>43040</v>
      </c>
      <c r="AA7228" s="7" t="s">
        <v>397</v>
      </c>
      <c r="AB7228" s="7" t="str">
        <f t="shared" si="225"/>
        <v>Carparks Pay and Display Income</v>
      </c>
    </row>
    <row r="7229" spans="1:28" x14ac:dyDescent="0.25">
      <c r="A7229" s="7" t="s">
        <v>451</v>
      </c>
      <c r="B7229" t="s">
        <v>23</v>
      </c>
      <c r="C7229" t="s">
        <v>24</v>
      </c>
      <c r="D7229" t="s">
        <v>25</v>
      </c>
      <c r="E7229" t="s">
        <v>26</v>
      </c>
      <c r="F7229" t="s">
        <v>312</v>
      </c>
      <c r="G7229" t="s">
        <v>313</v>
      </c>
      <c r="H7229" t="s">
        <v>57</v>
      </c>
      <c r="I7229" t="s">
        <v>58</v>
      </c>
      <c r="K7229">
        <v>201808</v>
      </c>
      <c r="L7229" t="s">
        <v>60</v>
      </c>
      <c r="M7229">
        <v>4319448</v>
      </c>
      <c r="N7229">
        <v>8</v>
      </c>
      <c r="Q7229">
        <v>0</v>
      </c>
      <c r="S7229" s="1">
        <v>43069</v>
      </c>
      <c r="T7229" t="s">
        <v>55</v>
      </c>
      <c r="U7229" t="s">
        <v>4511</v>
      </c>
      <c r="V7229" t="s">
        <v>61</v>
      </c>
      <c r="W7229" s="1">
        <v>43069</v>
      </c>
      <c r="X7229" s="12">
        <v>-729.12</v>
      </c>
      <c r="Y7229" s="4" t="str">
        <f t="shared" si="224"/>
        <v>Income</v>
      </c>
      <c r="Z7229" s="8">
        <v>43040</v>
      </c>
      <c r="AA7229" s="7" t="s">
        <v>397</v>
      </c>
      <c r="AB7229" s="7" t="str">
        <f t="shared" si="225"/>
        <v>Carparks Pay and Display Income</v>
      </c>
    </row>
    <row r="7230" spans="1:28" x14ac:dyDescent="0.25">
      <c r="A7230" s="7" t="s">
        <v>451</v>
      </c>
      <c r="B7230" t="s">
        <v>23</v>
      </c>
      <c r="C7230" t="s">
        <v>24</v>
      </c>
      <c r="D7230" t="s">
        <v>25</v>
      </c>
      <c r="E7230" t="s">
        <v>26</v>
      </c>
      <c r="F7230" t="s">
        <v>312</v>
      </c>
      <c r="G7230" t="s">
        <v>313</v>
      </c>
      <c r="H7230" t="s">
        <v>57</v>
      </c>
      <c r="I7230" t="s">
        <v>58</v>
      </c>
      <c r="K7230">
        <v>201808</v>
      </c>
      <c r="L7230" t="s">
        <v>60</v>
      </c>
      <c r="M7230">
        <v>4319448</v>
      </c>
      <c r="N7230">
        <v>18</v>
      </c>
      <c r="Q7230">
        <v>0</v>
      </c>
      <c r="S7230" s="1">
        <v>43069</v>
      </c>
      <c r="T7230" t="s">
        <v>55</v>
      </c>
      <c r="U7230" t="s">
        <v>4512</v>
      </c>
      <c r="V7230" t="s">
        <v>61</v>
      </c>
      <c r="W7230" s="1">
        <v>43069</v>
      </c>
      <c r="X7230" s="12">
        <v>-894.92</v>
      </c>
      <c r="Y7230" s="4" t="str">
        <f t="shared" si="224"/>
        <v>Income</v>
      </c>
      <c r="Z7230" s="8">
        <v>43040</v>
      </c>
      <c r="AA7230" s="7" t="s">
        <v>397</v>
      </c>
      <c r="AB7230" s="7" t="str">
        <f t="shared" si="225"/>
        <v>Carparks Pay and Display Income</v>
      </c>
    </row>
    <row r="7231" spans="1:28" x14ac:dyDescent="0.25">
      <c r="A7231" s="7" t="s">
        <v>451</v>
      </c>
      <c r="B7231" t="s">
        <v>23</v>
      </c>
      <c r="C7231" t="s">
        <v>24</v>
      </c>
      <c r="D7231" t="s">
        <v>25</v>
      </c>
      <c r="E7231" t="s">
        <v>26</v>
      </c>
      <c r="F7231" t="s">
        <v>315</v>
      </c>
      <c r="G7231" t="s">
        <v>316</v>
      </c>
      <c r="H7231" t="s">
        <v>57</v>
      </c>
      <c r="I7231" t="s">
        <v>58</v>
      </c>
      <c r="K7231">
        <v>201808</v>
      </c>
      <c r="L7231" t="s">
        <v>60</v>
      </c>
      <c r="M7231">
        <v>4319448</v>
      </c>
      <c r="N7231">
        <v>3</v>
      </c>
      <c r="Q7231">
        <v>0</v>
      </c>
      <c r="S7231" s="1">
        <v>43069</v>
      </c>
      <c r="T7231" t="s">
        <v>55</v>
      </c>
      <c r="U7231" t="s">
        <v>4527</v>
      </c>
      <c r="V7231" t="s">
        <v>61</v>
      </c>
      <c r="W7231" s="1">
        <v>43069</v>
      </c>
      <c r="X7231" s="12">
        <v>-605.41999999999996</v>
      </c>
      <c r="Y7231" s="4" t="str">
        <f t="shared" si="224"/>
        <v>Income</v>
      </c>
      <c r="Z7231" s="8">
        <v>43040</v>
      </c>
      <c r="AA7231" s="7" t="s">
        <v>397</v>
      </c>
      <c r="AB7231" s="7" t="str">
        <f t="shared" si="225"/>
        <v>Carparks Pay and Display Income</v>
      </c>
    </row>
    <row r="7232" spans="1:28" x14ac:dyDescent="0.25">
      <c r="A7232" s="7" t="s">
        <v>451</v>
      </c>
      <c r="B7232" t="s">
        <v>23</v>
      </c>
      <c r="C7232" t="s">
        <v>24</v>
      </c>
      <c r="D7232" t="s">
        <v>25</v>
      </c>
      <c r="E7232" t="s">
        <v>26</v>
      </c>
      <c r="F7232" t="s">
        <v>317</v>
      </c>
      <c r="G7232" t="s">
        <v>318</v>
      </c>
      <c r="H7232" t="s">
        <v>67</v>
      </c>
      <c r="I7232" t="s">
        <v>68</v>
      </c>
      <c r="K7232">
        <v>201808</v>
      </c>
      <c r="L7232" t="s">
        <v>60</v>
      </c>
      <c r="M7232">
        <v>4319442</v>
      </c>
      <c r="N7232">
        <v>63</v>
      </c>
      <c r="Q7232">
        <v>0</v>
      </c>
      <c r="S7232" s="1">
        <v>43069</v>
      </c>
      <c r="T7232" t="s">
        <v>37</v>
      </c>
      <c r="U7232" t="s">
        <v>4555</v>
      </c>
      <c r="V7232" t="s">
        <v>61</v>
      </c>
      <c r="W7232" s="1">
        <v>43069</v>
      </c>
      <c r="X7232" s="12">
        <v>-140</v>
      </c>
      <c r="Y7232" s="4" t="str">
        <f t="shared" si="224"/>
        <v>Income</v>
      </c>
      <c r="Z7232" s="8">
        <v>43040</v>
      </c>
      <c r="AA7232" s="7" t="s">
        <v>397</v>
      </c>
      <c r="AB7232" s="7" t="str">
        <f t="shared" si="225"/>
        <v>Contract Passes</v>
      </c>
    </row>
    <row r="7233" spans="1:28" x14ac:dyDescent="0.25">
      <c r="A7233" s="7" t="s">
        <v>451</v>
      </c>
      <c r="B7233" t="s">
        <v>23</v>
      </c>
      <c r="C7233" t="s">
        <v>24</v>
      </c>
      <c r="D7233" t="s">
        <v>25</v>
      </c>
      <c r="E7233" t="s">
        <v>26</v>
      </c>
      <c r="F7233" t="s">
        <v>321</v>
      </c>
      <c r="G7233" t="s">
        <v>322</v>
      </c>
      <c r="H7233" t="s">
        <v>57</v>
      </c>
      <c r="I7233" t="s">
        <v>58</v>
      </c>
      <c r="K7233">
        <v>201808</v>
      </c>
      <c r="L7233" t="s">
        <v>60</v>
      </c>
      <c r="M7233">
        <v>4319449</v>
      </c>
      <c r="N7233">
        <v>0</v>
      </c>
      <c r="Q7233">
        <v>0</v>
      </c>
      <c r="S7233" s="1">
        <v>43069</v>
      </c>
      <c r="T7233" t="s">
        <v>55</v>
      </c>
      <c r="U7233" t="s">
        <v>4908</v>
      </c>
      <c r="V7233" t="s">
        <v>61</v>
      </c>
      <c r="W7233" s="1">
        <v>43069</v>
      </c>
      <c r="X7233" s="12">
        <v>-979.33</v>
      </c>
      <c r="Y7233" s="4" t="str">
        <f t="shared" si="224"/>
        <v>Income</v>
      </c>
      <c r="Z7233" s="8">
        <v>43040</v>
      </c>
      <c r="AA7233" s="7" t="s">
        <v>397</v>
      </c>
      <c r="AB7233" s="7" t="str">
        <f t="shared" si="225"/>
        <v>Carparks Pay and Display Income</v>
      </c>
    </row>
    <row r="7234" spans="1:28" x14ac:dyDescent="0.25">
      <c r="A7234" s="7" t="s">
        <v>451</v>
      </c>
      <c r="B7234" t="s">
        <v>23</v>
      </c>
      <c r="C7234" t="s">
        <v>24</v>
      </c>
      <c r="D7234" t="s">
        <v>25</v>
      </c>
      <c r="E7234" t="s">
        <v>26</v>
      </c>
      <c r="F7234" t="s">
        <v>321</v>
      </c>
      <c r="G7234" t="s">
        <v>322</v>
      </c>
      <c r="H7234" t="s">
        <v>57</v>
      </c>
      <c r="I7234" t="s">
        <v>58</v>
      </c>
      <c r="K7234">
        <v>201808</v>
      </c>
      <c r="L7234" t="s">
        <v>60</v>
      </c>
      <c r="M7234">
        <v>4319449</v>
      </c>
      <c r="N7234">
        <v>8</v>
      </c>
      <c r="Q7234">
        <v>0</v>
      </c>
      <c r="S7234" s="1">
        <v>43069</v>
      </c>
      <c r="T7234" t="s">
        <v>55</v>
      </c>
      <c r="U7234" t="s">
        <v>4909</v>
      </c>
      <c r="V7234" t="s">
        <v>61</v>
      </c>
      <c r="W7234" s="1">
        <v>43069</v>
      </c>
      <c r="X7234" s="12">
        <v>-660.12</v>
      </c>
      <c r="Y7234" s="4" t="str">
        <f t="shared" ref="Y7234:Y7297" si="226">IF(LEFT(H7234,2)="R9","Income","Expenditure")</f>
        <v>Income</v>
      </c>
      <c r="Z7234" s="8">
        <v>43040</v>
      </c>
      <c r="AA7234" s="7" t="s">
        <v>397</v>
      </c>
      <c r="AB7234" s="7" t="str">
        <f t="shared" ref="AB7234:AB7297" si="227">IF(Y7234="Expenditure",Y7234,I7234)</f>
        <v>Carparks Pay and Display Income</v>
      </c>
    </row>
    <row r="7235" spans="1:28" x14ac:dyDescent="0.25">
      <c r="A7235" s="7" t="s">
        <v>451</v>
      </c>
      <c r="B7235" t="s">
        <v>23</v>
      </c>
      <c r="C7235" t="s">
        <v>24</v>
      </c>
      <c r="D7235" t="s">
        <v>25</v>
      </c>
      <c r="E7235" t="s">
        <v>26</v>
      </c>
      <c r="F7235" t="s">
        <v>321</v>
      </c>
      <c r="G7235" t="s">
        <v>322</v>
      </c>
      <c r="H7235" t="s">
        <v>57</v>
      </c>
      <c r="I7235" t="s">
        <v>58</v>
      </c>
      <c r="K7235">
        <v>201808</v>
      </c>
      <c r="L7235" t="s">
        <v>60</v>
      </c>
      <c r="M7235">
        <v>4319447</v>
      </c>
      <c r="N7235">
        <v>3</v>
      </c>
      <c r="Q7235">
        <v>0</v>
      </c>
      <c r="S7235" s="1">
        <v>43069</v>
      </c>
      <c r="T7235" t="s">
        <v>55</v>
      </c>
      <c r="U7235" t="s">
        <v>4911</v>
      </c>
      <c r="V7235" t="s">
        <v>61</v>
      </c>
      <c r="W7235" s="1">
        <v>43069</v>
      </c>
      <c r="X7235" s="12">
        <v>-633.58000000000004</v>
      </c>
      <c r="Y7235" s="4" t="str">
        <f t="shared" si="226"/>
        <v>Income</v>
      </c>
      <c r="Z7235" s="8">
        <v>43040</v>
      </c>
      <c r="AA7235" s="7" t="s">
        <v>397</v>
      </c>
      <c r="AB7235" s="7" t="str">
        <f t="shared" si="227"/>
        <v>Carparks Pay and Display Income</v>
      </c>
    </row>
    <row r="7236" spans="1:28" x14ac:dyDescent="0.25">
      <c r="A7236" s="7" t="s">
        <v>451</v>
      </c>
      <c r="B7236" t="s">
        <v>23</v>
      </c>
      <c r="C7236" t="s">
        <v>24</v>
      </c>
      <c r="D7236" t="s">
        <v>25</v>
      </c>
      <c r="E7236" t="s">
        <v>26</v>
      </c>
      <c r="F7236" t="s">
        <v>321</v>
      </c>
      <c r="G7236" t="s">
        <v>322</v>
      </c>
      <c r="H7236" t="s">
        <v>57</v>
      </c>
      <c r="I7236" t="s">
        <v>58</v>
      </c>
      <c r="K7236">
        <v>201808</v>
      </c>
      <c r="L7236" t="s">
        <v>60</v>
      </c>
      <c r="M7236">
        <v>4319447</v>
      </c>
      <c r="N7236">
        <v>6</v>
      </c>
      <c r="Q7236">
        <v>0</v>
      </c>
      <c r="S7236" s="1">
        <v>43069</v>
      </c>
      <c r="T7236" t="s">
        <v>55</v>
      </c>
      <c r="U7236" t="s">
        <v>4912</v>
      </c>
      <c r="V7236" t="s">
        <v>61</v>
      </c>
      <c r="W7236" s="1">
        <v>43069</v>
      </c>
      <c r="X7236" s="12">
        <v>-740.5</v>
      </c>
      <c r="Y7236" s="4" t="str">
        <f t="shared" si="226"/>
        <v>Income</v>
      </c>
      <c r="Z7236" s="8">
        <v>43040</v>
      </c>
      <c r="AA7236" s="7" t="s">
        <v>397</v>
      </c>
      <c r="AB7236" s="7" t="str">
        <f t="shared" si="227"/>
        <v>Carparks Pay and Display Income</v>
      </c>
    </row>
    <row r="7237" spans="1:28" x14ac:dyDescent="0.25">
      <c r="A7237" s="7" t="s">
        <v>451</v>
      </c>
      <c r="B7237" t="s">
        <v>23</v>
      </c>
      <c r="C7237" t="s">
        <v>24</v>
      </c>
      <c r="D7237" t="s">
        <v>25</v>
      </c>
      <c r="E7237" t="s">
        <v>26</v>
      </c>
      <c r="F7237" t="s">
        <v>321</v>
      </c>
      <c r="G7237" t="s">
        <v>322</v>
      </c>
      <c r="H7237" t="s">
        <v>57</v>
      </c>
      <c r="I7237" t="s">
        <v>58</v>
      </c>
      <c r="K7237">
        <v>201808</v>
      </c>
      <c r="L7237" t="s">
        <v>60</v>
      </c>
      <c r="M7237">
        <v>4319446</v>
      </c>
      <c r="N7237">
        <v>7</v>
      </c>
      <c r="Q7237">
        <v>0</v>
      </c>
      <c r="S7237" s="1">
        <v>43069</v>
      </c>
      <c r="T7237" t="s">
        <v>55</v>
      </c>
      <c r="U7237" t="s">
        <v>4916</v>
      </c>
      <c r="V7237" t="s">
        <v>61</v>
      </c>
      <c r="W7237" s="1">
        <v>43069</v>
      </c>
      <c r="X7237" s="12">
        <v>-1076.92</v>
      </c>
      <c r="Y7237" s="4" t="str">
        <f t="shared" si="226"/>
        <v>Income</v>
      </c>
      <c r="Z7237" s="8">
        <v>43040</v>
      </c>
      <c r="AA7237" s="7" t="s">
        <v>397</v>
      </c>
      <c r="AB7237" s="7" t="str">
        <f t="shared" si="227"/>
        <v>Carparks Pay and Display Income</v>
      </c>
    </row>
    <row r="7238" spans="1:28" x14ac:dyDescent="0.25">
      <c r="A7238" s="7" t="s">
        <v>451</v>
      </c>
      <c r="B7238" t="s">
        <v>23</v>
      </c>
      <c r="C7238" t="s">
        <v>24</v>
      </c>
      <c r="D7238" t="s">
        <v>25</v>
      </c>
      <c r="E7238" t="s">
        <v>26</v>
      </c>
      <c r="F7238" t="s">
        <v>321</v>
      </c>
      <c r="G7238" t="s">
        <v>322</v>
      </c>
      <c r="H7238" t="s">
        <v>57</v>
      </c>
      <c r="I7238" t="s">
        <v>58</v>
      </c>
      <c r="K7238">
        <v>201808</v>
      </c>
      <c r="L7238" t="s">
        <v>36</v>
      </c>
      <c r="M7238">
        <v>7011517</v>
      </c>
      <c r="N7238">
        <v>1</v>
      </c>
      <c r="Q7238">
        <v>0</v>
      </c>
      <c r="S7238" s="1">
        <v>43069</v>
      </c>
      <c r="T7238" t="s">
        <v>37</v>
      </c>
      <c r="U7238" t="s">
        <v>4919</v>
      </c>
      <c r="V7238" t="s">
        <v>61</v>
      </c>
      <c r="W7238" s="1">
        <v>43069</v>
      </c>
      <c r="X7238" s="12">
        <v>1076.92</v>
      </c>
      <c r="Y7238" s="4" t="str">
        <f t="shared" si="226"/>
        <v>Income</v>
      </c>
      <c r="Z7238" s="8">
        <v>43040</v>
      </c>
      <c r="AA7238" s="7" t="s">
        <v>397</v>
      </c>
      <c r="AB7238" s="7" t="str">
        <f t="shared" si="227"/>
        <v>Carparks Pay and Display Income</v>
      </c>
    </row>
    <row r="7239" spans="1:28" x14ac:dyDescent="0.25">
      <c r="A7239" s="7" t="s">
        <v>451</v>
      </c>
      <c r="B7239" t="s">
        <v>23</v>
      </c>
      <c r="C7239" t="s">
        <v>24</v>
      </c>
      <c r="D7239" t="s">
        <v>25</v>
      </c>
      <c r="E7239" t="s">
        <v>26</v>
      </c>
      <c r="F7239" t="s">
        <v>321</v>
      </c>
      <c r="G7239" t="s">
        <v>322</v>
      </c>
      <c r="H7239" t="s">
        <v>57</v>
      </c>
      <c r="I7239" t="s">
        <v>58</v>
      </c>
      <c r="K7239">
        <v>201808</v>
      </c>
      <c r="L7239" t="s">
        <v>60</v>
      </c>
      <c r="M7239">
        <v>4319448</v>
      </c>
      <c r="N7239">
        <v>0</v>
      </c>
      <c r="Q7239">
        <v>0</v>
      </c>
      <c r="S7239" s="1">
        <v>43069</v>
      </c>
      <c r="T7239" t="s">
        <v>55</v>
      </c>
      <c r="U7239" t="s">
        <v>4920</v>
      </c>
      <c r="V7239" t="s">
        <v>61</v>
      </c>
      <c r="W7239" s="1">
        <v>43069</v>
      </c>
      <c r="X7239" s="12">
        <v>-517</v>
      </c>
      <c r="Y7239" s="4" t="str">
        <f t="shared" si="226"/>
        <v>Income</v>
      </c>
      <c r="Z7239" s="8">
        <v>43040</v>
      </c>
      <c r="AA7239" s="7" t="s">
        <v>397</v>
      </c>
      <c r="AB7239" s="7" t="str">
        <f t="shared" si="227"/>
        <v>Carparks Pay and Display Income</v>
      </c>
    </row>
    <row r="7240" spans="1:28" x14ac:dyDescent="0.25">
      <c r="A7240" s="7" t="s">
        <v>451</v>
      </c>
      <c r="B7240" t="s">
        <v>23</v>
      </c>
      <c r="C7240" t="s">
        <v>24</v>
      </c>
      <c r="D7240" t="s">
        <v>25</v>
      </c>
      <c r="E7240" t="s">
        <v>26</v>
      </c>
      <c r="F7240" t="s">
        <v>321</v>
      </c>
      <c r="G7240" t="s">
        <v>322</v>
      </c>
      <c r="H7240" t="s">
        <v>57</v>
      </c>
      <c r="I7240" t="s">
        <v>58</v>
      </c>
      <c r="K7240">
        <v>201808</v>
      </c>
      <c r="L7240" t="s">
        <v>60</v>
      </c>
      <c r="M7240">
        <v>4319443</v>
      </c>
      <c r="N7240">
        <v>5</v>
      </c>
      <c r="Q7240">
        <v>0</v>
      </c>
      <c r="S7240" s="1">
        <v>43069</v>
      </c>
      <c r="T7240" t="s">
        <v>55</v>
      </c>
      <c r="U7240" t="s">
        <v>4936</v>
      </c>
      <c r="V7240" t="s">
        <v>61</v>
      </c>
      <c r="W7240" s="1">
        <v>43069</v>
      </c>
      <c r="X7240" s="12">
        <v>-573.29</v>
      </c>
      <c r="Y7240" s="4" t="str">
        <f t="shared" si="226"/>
        <v>Income</v>
      </c>
      <c r="Z7240" s="8">
        <v>43040</v>
      </c>
      <c r="AA7240" s="7" t="s">
        <v>397</v>
      </c>
      <c r="AB7240" s="7" t="str">
        <f t="shared" si="227"/>
        <v>Carparks Pay and Display Income</v>
      </c>
    </row>
    <row r="7241" spans="1:28" x14ac:dyDescent="0.25">
      <c r="A7241" s="7" t="s">
        <v>451</v>
      </c>
      <c r="B7241" t="s">
        <v>23</v>
      </c>
      <c r="C7241" t="s">
        <v>24</v>
      </c>
      <c r="D7241" t="s">
        <v>25</v>
      </c>
      <c r="E7241" t="s">
        <v>26</v>
      </c>
      <c r="F7241" t="s">
        <v>321</v>
      </c>
      <c r="G7241" t="s">
        <v>322</v>
      </c>
      <c r="H7241" t="s">
        <v>57</v>
      </c>
      <c r="I7241" t="s">
        <v>58</v>
      </c>
      <c r="K7241">
        <v>201808</v>
      </c>
      <c r="L7241" t="s">
        <v>60</v>
      </c>
      <c r="M7241">
        <v>4319445</v>
      </c>
      <c r="N7241">
        <v>16</v>
      </c>
      <c r="Q7241">
        <v>0</v>
      </c>
      <c r="S7241" s="1">
        <v>43069</v>
      </c>
      <c r="T7241" t="s">
        <v>55</v>
      </c>
      <c r="U7241" t="s">
        <v>4798</v>
      </c>
      <c r="V7241" t="s">
        <v>61</v>
      </c>
      <c r="W7241" s="1">
        <v>43069</v>
      </c>
      <c r="X7241" s="12">
        <v>-1076.92</v>
      </c>
      <c r="Y7241" s="4" t="str">
        <f t="shared" si="226"/>
        <v>Income</v>
      </c>
      <c r="Z7241" s="8">
        <v>43040</v>
      </c>
      <c r="AA7241" s="7" t="s">
        <v>397</v>
      </c>
      <c r="AB7241" s="7" t="str">
        <f t="shared" si="227"/>
        <v>Carparks Pay and Display Income</v>
      </c>
    </row>
    <row r="7242" spans="1:28" x14ac:dyDescent="0.25">
      <c r="A7242" s="7" t="s">
        <v>451</v>
      </c>
      <c r="B7242" t="s">
        <v>23</v>
      </c>
      <c r="C7242" t="s">
        <v>24</v>
      </c>
      <c r="D7242" t="s">
        <v>25</v>
      </c>
      <c r="E7242" t="s">
        <v>26</v>
      </c>
      <c r="F7242" t="s">
        <v>321</v>
      </c>
      <c r="G7242" t="s">
        <v>322</v>
      </c>
      <c r="H7242" t="s">
        <v>67</v>
      </c>
      <c r="I7242" t="s">
        <v>68</v>
      </c>
      <c r="K7242">
        <v>201808</v>
      </c>
      <c r="L7242" t="s">
        <v>60</v>
      </c>
      <c r="M7242">
        <v>4319442</v>
      </c>
      <c r="N7242">
        <v>62</v>
      </c>
      <c r="Q7242">
        <v>0</v>
      </c>
      <c r="S7242" s="1">
        <v>43069</v>
      </c>
      <c r="T7242" t="s">
        <v>37</v>
      </c>
      <c r="U7242" t="s">
        <v>5022</v>
      </c>
      <c r="V7242" t="s">
        <v>61</v>
      </c>
      <c r="W7242" s="1">
        <v>43069</v>
      </c>
      <c r="X7242" s="12">
        <v>-140</v>
      </c>
      <c r="Y7242" s="4" t="str">
        <f t="shared" si="226"/>
        <v>Income</v>
      </c>
      <c r="Z7242" s="8">
        <v>43040</v>
      </c>
      <c r="AA7242" s="7" t="s">
        <v>397</v>
      </c>
      <c r="AB7242" s="7" t="str">
        <f t="shared" si="227"/>
        <v>Contract Passes</v>
      </c>
    </row>
    <row r="7243" spans="1:28" x14ac:dyDescent="0.25">
      <c r="A7243" s="7" t="s">
        <v>451</v>
      </c>
      <c r="B7243" t="s">
        <v>23</v>
      </c>
      <c r="C7243" t="s">
        <v>24</v>
      </c>
      <c r="D7243" t="s">
        <v>25</v>
      </c>
      <c r="E7243" t="s">
        <v>26</v>
      </c>
      <c r="F7243" t="s">
        <v>321</v>
      </c>
      <c r="G7243" t="s">
        <v>322</v>
      </c>
      <c r="H7243" t="s">
        <v>67</v>
      </c>
      <c r="I7243" t="s">
        <v>68</v>
      </c>
      <c r="K7243">
        <v>201808</v>
      </c>
      <c r="L7243" t="s">
        <v>60</v>
      </c>
      <c r="M7243">
        <v>4319442</v>
      </c>
      <c r="N7243">
        <v>68</v>
      </c>
      <c r="Q7243">
        <v>0</v>
      </c>
      <c r="S7243" s="1">
        <v>43069</v>
      </c>
      <c r="T7243" t="s">
        <v>37</v>
      </c>
      <c r="U7243" t="s">
        <v>5023</v>
      </c>
      <c r="V7243" t="s">
        <v>61</v>
      </c>
      <c r="W7243" s="1">
        <v>43069</v>
      </c>
      <c r="X7243" s="12">
        <v>-140</v>
      </c>
      <c r="Y7243" s="4" t="str">
        <f t="shared" si="226"/>
        <v>Income</v>
      </c>
      <c r="Z7243" s="8">
        <v>43040</v>
      </c>
      <c r="AA7243" s="7" t="s">
        <v>397</v>
      </c>
      <c r="AB7243" s="7" t="str">
        <f t="shared" si="227"/>
        <v>Contract Passes</v>
      </c>
    </row>
    <row r="7244" spans="1:28" x14ac:dyDescent="0.25">
      <c r="A7244" s="7" t="s">
        <v>451</v>
      </c>
      <c r="B7244" t="s">
        <v>23</v>
      </c>
      <c r="C7244" t="s">
        <v>24</v>
      </c>
      <c r="D7244" t="s">
        <v>25</v>
      </c>
      <c r="E7244" t="s">
        <v>26</v>
      </c>
      <c r="F7244" t="s">
        <v>321</v>
      </c>
      <c r="G7244" t="s">
        <v>322</v>
      </c>
      <c r="H7244" t="s">
        <v>67</v>
      </c>
      <c r="I7244" t="s">
        <v>68</v>
      </c>
      <c r="K7244">
        <v>201808</v>
      </c>
      <c r="L7244" t="s">
        <v>60</v>
      </c>
      <c r="M7244">
        <v>4319442</v>
      </c>
      <c r="N7244">
        <v>69</v>
      </c>
      <c r="Q7244">
        <v>0</v>
      </c>
      <c r="S7244" s="1">
        <v>43069</v>
      </c>
      <c r="T7244" t="s">
        <v>37</v>
      </c>
      <c r="U7244" t="s">
        <v>5024</v>
      </c>
      <c r="V7244" t="s">
        <v>61</v>
      </c>
      <c r="W7244" s="1">
        <v>43069</v>
      </c>
      <c r="X7244" s="12">
        <v>-140</v>
      </c>
      <c r="Y7244" s="4" t="str">
        <f t="shared" si="226"/>
        <v>Income</v>
      </c>
      <c r="Z7244" s="8">
        <v>43040</v>
      </c>
      <c r="AA7244" s="7" t="s">
        <v>397</v>
      </c>
      <c r="AB7244" s="7" t="str">
        <f t="shared" si="227"/>
        <v>Contract Passes</v>
      </c>
    </row>
    <row r="7245" spans="1:28" x14ac:dyDescent="0.25">
      <c r="A7245" s="7" t="s">
        <v>451</v>
      </c>
      <c r="B7245" t="s">
        <v>23</v>
      </c>
      <c r="C7245" t="s">
        <v>24</v>
      </c>
      <c r="D7245" t="s">
        <v>25</v>
      </c>
      <c r="E7245" t="s">
        <v>26</v>
      </c>
      <c r="F7245" t="s">
        <v>321</v>
      </c>
      <c r="G7245" t="s">
        <v>322</v>
      </c>
      <c r="H7245" t="s">
        <v>67</v>
      </c>
      <c r="I7245" t="s">
        <v>68</v>
      </c>
      <c r="K7245">
        <v>201808</v>
      </c>
      <c r="L7245" t="s">
        <v>60</v>
      </c>
      <c r="M7245">
        <v>4319442</v>
      </c>
      <c r="N7245">
        <v>70</v>
      </c>
      <c r="Q7245">
        <v>0</v>
      </c>
      <c r="S7245" s="1">
        <v>43069</v>
      </c>
      <c r="T7245" t="s">
        <v>37</v>
      </c>
      <c r="U7245" t="s">
        <v>5025</v>
      </c>
      <c r="V7245" t="s">
        <v>61</v>
      </c>
      <c r="W7245" s="1">
        <v>43069</v>
      </c>
      <c r="X7245" s="12">
        <v>-140</v>
      </c>
      <c r="Y7245" s="4" t="str">
        <f t="shared" si="226"/>
        <v>Income</v>
      </c>
      <c r="Z7245" s="8">
        <v>43040</v>
      </c>
      <c r="AA7245" s="7" t="s">
        <v>397</v>
      </c>
      <c r="AB7245" s="7" t="str">
        <f t="shared" si="227"/>
        <v>Contract Passes</v>
      </c>
    </row>
    <row r="7246" spans="1:28" x14ac:dyDescent="0.25">
      <c r="A7246" s="7" t="s">
        <v>451</v>
      </c>
      <c r="B7246" t="s">
        <v>23</v>
      </c>
      <c r="C7246" t="s">
        <v>24</v>
      </c>
      <c r="D7246" t="s">
        <v>25</v>
      </c>
      <c r="E7246" t="s">
        <v>26</v>
      </c>
      <c r="F7246" t="s">
        <v>321</v>
      </c>
      <c r="G7246" t="s">
        <v>322</v>
      </c>
      <c r="H7246" t="s">
        <v>67</v>
      </c>
      <c r="I7246" t="s">
        <v>68</v>
      </c>
      <c r="K7246">
        <v>201808</v>
      </c>
      <c r="L7246" t="s">
        <v>60</v>
      </c>
      <c r="M7246">
        <v>4319442</v>
      </c>
      <c r="N7246">
        <v>64</v>
      </c>
      <c r="Q7246">
        <v>0</v>
      </c>
      <c r="S7246" s="1">
        <v>43069</v>
      </c>
      <c r="T7246" t="s">
        <v>37</v>
      </c>
      <c r="U7246" t="s">
        <v>5026</v>
      </c>
      <c r="V7246" t="s">
        <v>61</v>
      </c>
      <c r="W7246" s="1">
        <v>43069</v>
      </c>
      <c r="X7246" s="12">
        <v>-140</v>
      </c>
      <c r="Y7246" s="4" t="str">
        <f t="shared" si="226"/>
        <v>Income</v>
      </c>
      <c r="Z7246" s="8">
        <v>43040</v>
      </c>
      <c r="AA7246" s="7" t="s">
        <v>397</v>
      </c>
      <c r="AB7246" s="7" t="str">
        <f t="shared" si="227"/>
        <v>Contract Passes</v>
      </c>
    </row>
    <row r="7247" spans="1:28" x14ac:dyDescent="0.25">
      <c r="A7247" s="7" t="s">
        <v>451</v>
      </c>
      <c r="B7247" t="s">
        <v>23</v>
      </c>
      <c r="C7247" t="s">
        <v>24</v>
      </c>
      <c r="D7247" t="s">
        <v>25</v>
      </c>
      <c r="E7247" t="s">
        <v>26</v>
      </c>
      <c r="F7247" t="s">
        <v>321</v>
      </c>
      <c r="G7247" t="s">
        <v>322</v>
      </c>
      <c r="H7247" t="s">
        <v>67</v>
      </c>
      <c r="I7247" t="s">
        <v>68</v>
      </c>
      <c r="K7247">
        <v>201808</v>
      </c>
      <c r="L7247" t="s">
        <v>60</v>
      </c>
      <c r="M7247">
        <v>4319442</v>
      </c>
      <c r="N7247">
        <v>86</v>
      </c>
      <c r="Q7247">
        <v>0</v>
      </c>
      <c r="S7247" s="1">
        <v>43069</v>
      </c>
      <c r="T7247" t="s">
        <v>37</v>
      </c>
      <c r="U7247" t="s">
        <v>5027</v>
      </c>
      <c r="V7247" t="s">
        <v>61</v>
      </c>
      <c r="W7247" s="1">
        <v>43069</v>
      </c>
      <c r="X7247" s="12">
        <v>-140</v>
      </c>
      <c r="Y7247" s="4" t="str">
        <f t="shared" si="226"/>
        <v>Income</v>
      </c>
      <c r="Z7247" s="8">
        <v>43040</v>
      </c>
      <c r="AA7247" s="7" t="s">
        <v>397</v>
      </c>
      <c r="AB7247" s="7" t="str">
        <f t="shared" si="227"/>
        <v>Contract Passes</v>
      </c>
    </row>
    <row r="7248" spans="1:28" x14ac:dyDescent="0.25">
      <c r="A7248" s="7" t="s">
        <v>451</v>
      </c>
      <c r="B7248" t="s">
        <v>23</v>
      </c>
      <c r="C7248" t="s">
        <v>24</v>
      </c>
      <c r="D7248" t="s">
        <v>25</v>
      </c>
      <c r="E7248" t="s">
        <v>26</v>
      </c>
      <c r="F7248" t="s">
        <v>321</v>
      </c>
      <c r="G7248" t="s">
        <v>322</v>
      </c>
      <c r="H7248" t="s">
        <v>67</v>
      </c>
      <c r="I7248" t="s">
        <v>68</v>
      </c>
      <c r="K7248">
        <v>201808</v>
      </c>
      <c r="L7248" t="s">
        <v>60</v>
      </c>
      <c r="M7248">
        <v>4319442</v>
      </c>
      <c r="N7248">
        <v>91</v>
      </c>
      <c r="Q7248">
        <v>0</v>
      </c>
      <c r="S7248" s="1">
        <v>43069</v>
      </c>
      <c r="T7248" t="s">
        <v>37</v>
      </c>
      <c r="U7248" t="s">
        <v>5028</v>
      </c>
      <c r="V7248" t="s">
        <v>61</v>
      </c>
      <c r="W7248" s="1">
        <v>43069</v>
      </c>
      <c r="X7248" s="12">
        <v>-140</v>
      </c>
      <c r="Y7248" s="4" t="str">
        <f t="shared" si="226"/>
        <v>Income</v>
      </c>
      <c r="Z7248" s="8">
        <v>43040</v>
      </c>
      <c r="AA7248" s="7" t="s">
        <v>397</v>
      </c>
      <c r="AB7248" s="7" t="str">
        <f t="shared" si="227"/>
        <v>Contract Passes</v>
      </c>
    </row>
    <row r="7249" spans="1:28" x14ac:dyDescent="0.25">
      <c r="A7249" s="7" t="s">
        <v>451</v>
      </c>
      <c r="B7249" t="s">
        <v>23</v>
      </c>
      <c r="C7249" t="s">
        <v>24</v>
      </c>
      <c r="D7249" t="s">
        <v>25</v>
      </c>
      <c r="E7249" t="s">
        <v>26</v>
      </c>
      <c r="F7249" t="s">
        <v>321</v>
      </c>
      <c r="G7249" t="s">
        <v>322</v>
      </c>
      <c r="H7249" t="s">
        <v>67</v>
      </c>
      <c r="I7249" t="s">
        <v>68</v>
      </c>
      <c r="K7249">
        <v>201808</v>
      </c>
      <c r="L7249" t="s">
        <v>60</v>
      </c>
      <c r="M7249">
        <v>4319442</v>
      </c>
      <c r="N7249">
        <v>80</v>
      </c>
      <c r="Q7249">
        <v>0</v>
      </c>
      <c r="S7249" s="1">
        <v>43069</v>
      </c>
      <c r="T7249" t="s">
        <v>37</v>
      </c>
      <c r="U7249" t="s">
        <v>5029</v>
      </c>
      <c r="V7249" t="s">
        <v>61</v>
      </c>
      <c r="W7249" s="1">
        <v>43069</v>
      </c>
      <c r="X7249" s="12">
        <v>-25</v>
      </c>
      <c r="Y7249" s="4" t="str">
        <f t="shared" si="226"/>
        <v>Income</v>
      </c>
      <c r="Z7249" s="8">
        <v>43040</v>
      </c>
      <c r="AA7249" s="7" t="s">
        <v>397</v>
      </c>
      <c r="AB7249" s="7" t="str">
        <f t="shared" si="227"/>
        <v>Contract Passes</v>
      </c>
    </row>
    <row r="7250" spans="1:28" x14ac:dyDescent="0.25">
      <c r="A7250" s="7" t="s">
        <v>451</v>
      </c>
      <c r="B7250" t="s">
        <v>23</v>
      </c>
      <c r="C7250" t="s">
        <v>24</v>
      </c>
      <c r="D7250" t="s">
        <v>25</v>
      </c>
      <c r="E7250" t="s">
        <v>26</v>
      </c>
      <c r="F7250" t="s">
        <v>321</v>
      </c>
      <c r="G7250" t="s">
        <v>322</v>
      </c>
      <c r="H7250" t="s">
        <v>67</v>
      </c>
      <c r="I7250" t="s">
        <v>68</v>
      </c>
      <c r="K7250">
        <v>201808</v>
      </c>
      <c r="L7250" t="s">
        <v>60</v>
      </c>
      <c r="M7250">
        <v>4319442</v>
      </c>
      <c r="N7250">
        <v>82</v>
      </c>
      <c r="Q7250">
        <v>0</v>
      </c>
      <c r="S7250" s="1">
        <v>43069</v>
      </c>
      <c r="T7250" t="s">
        <v>37</v>
      </c>
      <c r="U7250" t="s">
        <v>5030</v>
      </c>
      <c r="V7250" t="s">
        <v>61</v>
      </c>
      <c r="W7250" s="1">
        <v>43069</v>
      </c>
      <c r="X7250" s="12">
        <v>-140</v>
      </c>
      <c r="Y7250" s="4" t="str">
        <f t="shared" si="226"/>
        <v>Income</v>
      </c>
      <c r="Z7250" s="8">
        <v>43040</v>
      </c>
      <c r="AA7250" s="7" t="s">
        <v>397</v>
      </c>
      <c r="AB7250" s="7" t="str">
        <f t="shared" si="227"/>
        <v>Contract Passes</v>
      </c>
    </row>
    <row r="7251" spans="1:28" x14ac:dyDescent="0.25">
      <c r="A7251" s="7" t="s">
        <v>451</v>
      </c>
      <c r="B7251" t="s">
        <v>23</v>
      </c>
      <c r="C7251" t="s">
        <v>24</v>
      </c>
      <c r="D7251" t="s">
        <v>25</v>
      </c>
      <c r="E7251" t="s">
        <v>26</v>
      </c>
      <c r="F7251" t="s">
        <v>321</v>
      </c>
      <c r="G7251" t="s">
        <v>322</v>
      </c>
      <c r="H7251" t="s">
        <v>67</v>
      </c>
      <c r="I7251" t="s">
        <v>68</v>
      </c>
      <c r="K7251">
        <v>201808</v>
      </c>
      <c r="L7251" t="s">
        <v>60</v>
      </c>
      <c r="M7251">
        <v>4319442</v>
      </c>
      <c r="N7251">
        <v>97</v>
      </c>
      <c r="Q7251">
        <v>0</v>
      </c>
      <c r="S7251" s="1">
        <v>43069</v>
      </c>
      <c r="T7251" t="s">
        <v>37</v>
      </c>
      <c r="U7251" t="s">
        <v>5031</v>
      </c>
      <c r="V7251" t="s">
        <v>61</v>
      </c>
      <c r="W7251" s="1">
        <v>43069</v>
      </c>
      <c r="X7251" s="12">
        <v>-140</v>
      </c>
      <c r="Y7251" s="4" t="str">
        <f t="shared" si="226"/>
        <v>Income</v>
      </c>
      <c r="Z7251" s="8">
        <v>43040</v>
      </c>
      <c r="AA7251" s="7" t="s">
        <v>397</v>
      </c>
      <c r="AB7251" s="7" t="str">
        <f t="shared" si="227"/>
        <v>Contract Passes</v>
      </c>
    </row>
    <row r="7252" spans="1:28" x14ac:dyDescent="0.25">
      <c r="A7252" s="7" t="s">
        <v>451</v>
      </c>
      <c r="B7252" t="s">
        <v>23</v>
      </c>
      <c r="C7252" t="s">
        <v>24</v>
      </c>
      <c r="D7252" t="s">
        <v>25</v>
      </c>
      <c r="E7252" t="s">
        <v>26</v>
      </c>
      <c r="F7252" t="s">
        <v>321</v>
      </c>
      <c r="G7252" t="s">
        <v>322</v>
      </c>
      <c r="H7252" t="s">
        <v>67</v>
      </c>
      <c r="I7252" t="s">
        <v>68</v>
      </c>
      <c r="K7252">
        <v>201808</v>
      </c>
      <c r="L7252" t="s">
        <v>60</v>
      </c>
      <c r="M7252">
        <v>4319442</v>
      </c>
      <c r="N7252">
        <v>134</v>
      </c>
      <c r="Q7252">
        <v>0</v>
      </c>
      <c r="S7252" s="1">
        <v>43069</v>
      </c>
      <c r="T7252" t="s">
        <v>37</v>
      </c>
      <c r="U7252" t="s">
        <v>5032</v>
      </c>
      <c r="V7252" t="s">
        <v>61</v>
      </c>
      <c r="W7252" s="1">
        <v>43069</v>
      </c>
      <c r="X7252" s="12">
        <v>-140</v>
      </c>
      <c r="Y7252" s="4" t="str">
        <f t="shared" si="226"/>
        <v>Income</v>
      </c>
      <c r="Z7252" s="8">
        <v>43040</v>
      </c>
      <c r="AA7252" s="7" t="s">
        <v>397</v>
      </c>
      <c r="AB7252" s="7" t="str">
        <f t="shared" si="227"/>
        <v>Contract Passes</v>
      </c>
    </row>
    <row r="7253" spans="1:28" x14ac:dyDescent="0.25">
      <c r="A7253" s="7" t="s">
        <v>451</v>
      </c>
      <c r="B7253" t="s">
        <v>23</v>
      </c>
      <c r="C7253" t="s">
        <v>24</v>
      </c>
      <c r="D7253" t="s">
        <v>25</v>
      </c>
      <c r="E7253" t="s">
        <v>26</v>
      </c>
      <c r="F7253" t="s">
        <v>326</v>
      </c>
      <c r="G7253" t="s">
        <v>327</v>
      </c>
      <c r="H7253" t="s">
        <v>67</v>
      </c>
      <c r="I7253" t="s">
        <v>68</v>
      </c>
      <c r="K7253">
        <v>201808</v>
      </c>
      <c r="L7253" t="s">
        <v>60</v>
      </c>
      <c r="M7253">
        <v>4319442</v>
      </c>
      <c r="N7253">
        <v>99</v>
      </c>
      <c r="Q7253">
        <v>0</v>
      </c>
      <c r="S7253" s="1">
        <v>43069</v>
      </c>
      <c r="T7253" t="s">
        <v>37</v>
      </c>
      <c r="U7253" t="s">
        <v>5086</v>
      </c>
      <c r="V7253" t="s">
        <v>61</v>
      </c>
      <c r="W7253" s="1">
        <v>43069</v>
      </c>
      <c r="X7253" s="12">
        <v>140</v>
      </c>
      <c r="Y7253" s="4" t="str">
        <f t="shared" si="226"/>
        <v>Income</v>
      </c>
      <c r="Z7253" s="8">
        <v>43040</v>
      </c>
      <c r="AA7253" s="7" t="s">
        <v>397</v>
      </c>
      <c r="AB7253" s="7" t="str">
        <f t="shared" si="227"/>
        <v>Contract Passes</v>
      </c>
    </row>
    <row r="7254" spans="1:28" x14ac:dyDescent="0.25">
      <c r="A7254" s="7" t="s">
        <v>451</v>
      </c>
      <c r="B7254" t="s">
        <v>23</v>
      </c>
      <c r="C7254" t="s">
        <v>24</v>
      </c>
      <c r="D7254" t="s">
        <v>25</v>
      </c>
      <c r="E7254" t="s">
        <v>26</v>
      </c>
      <c r="F7254" t="s">
        <v>337</v>
      </c>
      <c r="G7254" t="s">
        <v>338</v>
      </c>
      <c r="H7254" t="s">
        <v>57</v>
      </c>
      <c r="I7254" t="s">
        <v>58</v>
      </c>
      <c r="K7254">
        <v>201808</v>
      </c>
      <c r="L7254" t="s">
        <v>60</v>
      </c>
      <c r="M7254">
        <v>4319443</v>
      </c>
      <c r="N7254">
        <v>6</v>
      </c>
      <c r="Q7254">
        <v>0</v>
      </c>
      <c r="S7254" s="1">
        <v>43069</v>
      </c>
      <c r="T7254" t="s">
        <v>55</v>
      </c>
      <c r="U7254" t="s">
        <v>5265</v>
      </c>
      <c r="V7254" t="s">
        <v>61</v>
      </c>
      <c r="W7254" s="1">
        <v>43069</v>
      </c>
      <c r="X7254" s="12">
        <v>-574.79</v>
      </c>
      <c r="Y7254" s="4" t="str">
        <f t="shared" si="226"/>
        <v>Income</v>
      </c>
      <c r="Z7254" s="8">
        <v>43040</v>
      </c>
      <c r="AA7254" s="7" t="s">
        <v>397</v>
      </c>
      <c r="AB7254" s="7" t="str">
        <f t="shared" si="227"/>
        <v>Carparks Pay and Display Income</v>
      </c>
    </row>
    <row r="7255" spans="1:28" x14ac:dyDescent="0.25">
      <c r="A7255" s="7" t="s">
        <v>451</v>
      </c>
      <c r="B7255" t="s">
        <v>23</v>
      </c>
      <c r="C7255" t="s">
        <v>24</v>
      </c>
      <c r="D7255" t="s">
        <v>25</v>
      </c>
      <c r="E7255" t="s">
        <v>26</v>
      </c>
      <c r="F7255" t="s">
        <v>337</v>
      </c>
      <c r="G7255" t="s">
        <v>338</v>
      </c>
      <c r="H7255" t="s">
        <v>67</v>
      </c>
      <c r="I7255" t="s">
        <v>68</v>
      </c>
      <c r="K7255">
        <v>201808</v>
      </c>
      <c r="L7255" t="s">
        <v>60</v>
      </c>
      <c r="M7255">
        <v>4319442</v>
      </c>
      <c r="N7255">
        <v>67</v>
      </c>
      <c r="Q7255">
        <v>0</v>
      </c>
      <c r="S7255" s="1">
        <v>43069</v>
      </c>
      <c r="T7255" t="s">
        <v>37</v>
      </c>
      <c r="U7255" t="s">
        <v>5272</v>
      </c>
      <c r="V7255" t="s">
        <v>61</v>
      </c>
      <c r="W7255" s="1">
        <v>43069</v>
      </c>
      <c r="X7255" s="12">
        <v>-652.5</v>
      </c>
      <c r="Y7255" s="4" t="str">
        <f t="shared" si="226"/>
        <v>Income</v>
      </c>
      <c r="Z7255" s="8">
        <v>43040</v>
      </c>
      <c r="AA7255" s="7" t="s">
        <v>397</v>
      </c>
      <c r="AB7255" s="7" t="str">
        <f t="shared" si="227"/>
        <v>Contract Passes</v>
      </c>
    </row>
    <row r="7256" spans="1:28" x14ac:dyDescent="0.25">
      <c r="A7256" s="7" t="s">
        <v>451</v>
      </c>
      <c r="B7256" t="s">
        <v>23</v>
      </c>
      <c r="C7256" t="s">
        <v>24</v>
      </c>
      <c r="D7256" t="s">
        <v>25</v>
      </c>
      <c r="E7256" t="s">
        <v>26</v>
      </c>
      <c r="F7256" t="s">
        <v>339</v>
      </c>
      <c r="G7256" t="s">
        <v>340</v>
      </c>
      <c r="H7256" t="s">
        <v>57</v>
      </c>
      <c r="I7256" t="s">
        <v>58</v>
      </c>
      <c r="K7256">
        <v>201808</v>
      </c>
      <c r="L7256" t="s">
        <v>60</v>
      </c>
      <c r="M7256">
        <v>4319443</v>
      </c>
      <c r="N7256">
        <v>7</v>
      </c>
      <c r="Q7256">
        <v>0</v>
      </c>
      <c r="S7256" s="1">
        <v>43069</v>
      </c>
      <c r="T7256" t="s">
        <v>55</v>
      </c>
      <c r="U7256" t="s">
        <v>5322</v>
      </c>
      <c r="V7256" t="s">
        <v>61</v>
      </c>
      <c r="W7256" s="1">
        <v>43069</v>
      </c>
      <c r="X7256" s="12">
        <v>-692.96</v>
      </c>
      <c r="Y7256" s="4" t="str">
        <f t="shared" si="226"/>
        <v>Income</v>
      </c>
      <c r="Z7256" s="8">
        <v>43040</v>
      </c>
      <c r="AA7256" s="7" t="s">
        <v>397</v>
      </c>
      <c r="AB7256" s="7" t="str">
        <f t="shared" si="227"/>
        <v>Carparks Pay and Display Income</v>
      </c>
    </row>
    <row r="7257" spans="1:28" x14ac:dyDescent="0.25">
      <c r="A7257" s="7" t="s">
        <v>451</v>
      </c>
      <c r="B7257" t="s">
        <v>23</v>
      </c>
      <c r="C7257" t="s">
        <v>24</v>
      </c>
      <c r="D7257" t="s">
        <v>25</v>
      </c>
      <c r="E7257" t="s">
        <v>26</v>
      </c>
      <c r="F7257" t="s">
        <v>343</v>
      </c>
      <c r="G7257" t="s">
        <v>344</v>
      </c>
      <c r="H7257" t="s">
        <v>57</v>
      </c>
      <c r="I7257" t="s">
        <v>58</v>
      </c>
      <c r="K7257">
        <v>201808</v>
      </c>
      <c r="L7257" t="s">
        <v>60</v>
      </c>
      <c r="M7257">
        <v>4319448</v>
      </c>
      <c r="N7257">
        <v>6</v>
      </c>
      <c r="Q7257">
        <v>0</v>
      </c>
      <c r="S7257" s="1">
        <v>43069</v>
      </c>
      <c r="T7257" t="s">
        <v>55</v>
      </c>
      <c r="U7257" t="s">
        <v>5571</v>
      </c>
      <c r="V7257" t="s">
        <v>61</v>
      </c>
      <c r="W7257" s="1">
        <v>43069</v>
      </c>
      <c r="X7257" s="12">
        <v>-261.33</v>
      </c>
      <c r="Y7257" s="4" t="str">
        <f t="shared" si="226"/>
        <v>Income</v>
      </c>
      <c r="Z7257" s="8">
        <v>43040</v>
      </c>
      <c r="AA7257" s="7" t="s">
        <v>397</v>
      </c>
      <c r="AB7257" s="7" t="str">
        <f t="shared" si="227"/>
        <v>Carparks Pay and Display Income</v>
      </c>
    </row>
    <row r="7258" spans="1:28" x14ac:dyDescent="0.25">
      <c r="A7258" s="7" t="s">
        <v>451</v>
      </c>
      <c r="B7258" t="s">
        <v>23</v>
      </c>
      <c r="C7258" t="s">
        <v>24</v>
      </c>
      <c r="D7258" t="s">
        <v>25</v>
      </c>
      <c r="E7258" t="s">
        <v>26</v>
      </c>
      <c r="F7258" t="s">
        <v>343</v>
      </c>
      <c r="G7258" t="s">
        <v>344</v>
      </c>
      <c r="H7258" t="s">
        <v>57</v>
      </c>
      <c r="I7258" t="s">
        <v>58</v>
      </c>
      <c r="K7258">
        <v>201808</v>
      </c>
      <c r="L7258" t="s">
        <v>60</v>
      </c>
      <c r="M7258">
        <v>4319449</v>
      </c>
      <c r="N7258">
        <v>6</v>
      </c>
      <c r="Q7258">
        <v>0</v>
      </c>
      <c r="S7258" s="1">
        <v>43069</v>
      </c>
      <c r="T7258" t="s">
        <v>55</v>
      </c>
      <c r="U7258" t="s">
        <v>5577</v>
      </c>
      <c r="V7258" t="s">
        <v>61</v>
      </c>
      <c r="W7258" s="1">
        <v>43069</v>
      </c>
      <c r="X7258" s="12">
        <v>-322.75</v>
      </c>
      <c r="Y7258" s="4" t="str">
        <f t="shared" si="226"/>
        <v>Income</v>
      </c>
      <c r="Z7258" s="8">
        <v>43040</v>
      </c>
      <c r="AA7258" s="7" t="s">
        <v>397</v>
      </c>
      <c r="AB7258" s="7" t="str">
        <f t="shared" si="227"/>
        <v>Carparks Pay and Display Income</v>
      </c>
    </row>
    <row r="7259" spans="1:28" x14ac:dyDescent="0.25">
      <c r="A7259" s="7" t="s">
        <v>451</v>
      </c>
      <c r="B7259" t="s">
        <v>23</v>
      </c>
      <c r="C7259" t="s">
        <v>24</v>
      </c>
      <c r="D7259" t="s">
        <v>25</v>
      </c>
      <c r="E7259" t="s">
        <v>26</v>
      </c>
      <c r="F7259" t="s">
        <v>343</v>
      </c>
      <c r="G7259" t="s">
        <v>344</v>
      </c>
      <c r="H7259" t="s">
        <v>57</v>
      </c>
      <c r="I7259" t="s">
        <v>58</v>
      </c>
      <c r="K7259">
        <v>201808</v>
      </c>
      <c r="L7259" t="s">
        <v>60</v>
      </c>
      <c r="M7259">
        <v>4319447</v>
      </c>
      <c r="N7259">
        <v>2</v>
      </c>
      <c r="Q7259">
        <v>0</v>
      </c>
      <c r="S7259" s="1">
        <v>43069</v>
      </c>
      <c r="T7259" t="s">
        <v>55</v>
      </c>
      <c r="U7259" t="s">
        <v>5578</v>
      </c>
      <c r="V7259" t="s">
        <v>61</v>
      </c>
      <c r="W7259" s="1">
        <v>43069</v>
      </c>
      <c r="X7259" s="12">
        <v>-727.42</v>
      </c>
      <c r="Y7259" s="4" t="str">
        <f t="shared" si="226"/>
        <v>Income</v>
      </c>
      <c r="Z7259" s="8">
        <v>43040</v>
      </c>
      <c r="AA7259" s="7" t="s">
        <v>397</v>
      </c>
      <c r="AB7259" s="7" t="str">
        <f t="shared" si="227"/>
        <v>Carparks Pay and Display Income</v>
      </c>
    </row>
    <row r="7260" spans="1:28" x14ac:dyDescent="0.25">
      <c r="A7260" s="7" t="s">
        <v>451</v>
      </c>
      <c r="B7260" t="s">
        <v>23</v>
      </c>
      <c r="C7260" t="s">
        <v>24</v>
      </c>
      <c r="D7260" t="s">
        <v>25</v>
      </c>
      <c r="E7260" t="s">
        <v>26</v>
      </c>
      <c r="F7260" t="s">
        <v>343</v>
      </c>
      <c r="G7260" t="s">
        <v>344</v>
      </c>
      <c r="H7260" t="s">
        <v>57</v>
      </c>
      <c r="I7260" t="s">
        <v>58</v>
      </c>
      <c r="K7260">
        <v>201808</v>
      </c>
      <c r="L7260" t="s">
        <v>60</v>
      </c>
      <c r="M7260">
        <v>4319447</v>
      </c>
      <c r="N7260">
        <v>5</v>
      </c>
      <c r="Q7260">
        <v>0</v>
      </c>
      <c r="S7260" s="1">
        <v>43069</v>
      </c>
      <c r="T7260" t="s">
        <v>55</v>
      </c>
      <c r="U7260" t="s">
        <v>5579</v>
      </c>
      <c r="V7260" t="s">
        <v>61</v>
      </c>
      <c r="W7260" s="1">
        <v>43069</v>
      </c>
      <c r="X7260" s="12">
        <v>-415.75</v>
      </c>
      <c r="Y7260" s="4" t="str">
        <f t="shared" si="226"/>
        <v>Income</v>
      </c>
      <c r="Z7260" s="8">
        <v>43040</v>
      </c>
      <c r="AA7260" s="7" t="s">
        <v>397</v>
      </c>
      <c r="AB7260" s="7" t="str">
        <f t="shared" si="227"/>
        <v>Carparks Pay and Display Income</v>
      </c>
    </row>
    <row r="7261" spans="1:28" x14ac:dyDescent="0.25">
      <c r="A7261" s="7" t="s">
        <v>451</v>
      </c>
      <c r="B7261" t="s">
        <v>23</v>
      </c>
      <c r="C7261" t="s">
        <v>24</v>
      </c>
      <c r="D7261" t="s">
        <v>25</v>
      </c>
      <c r="E7261" t="s">
        <v>26</v>
      </c>
      <c r="F7261" t="s">
        <v>343</v>
      </c>
      <c r="G7261" t="s">
        <v>344</v>
      </c>
      <c r="H7261" t="s">
        <v>57</v>
      </c>
      <c r="I7261" t="s">
        <v>58</v>
      </c>
      <c r="K7261">
        <v>201808</v>
      </c>
      <c r="L7261" t="s">
        <v>60</v>
      </c>
      <c r="M7261">
        <v>4319448</v>
      </c>
      <c r="N7261">
        <v>9</v>
      </c>
      <c r="Q7261">
        <v>0</v>
      </c>
      <c r="S7261" s="1">
        <v>43069</v>
      </c>
      <c r="T7261" t="s">
        <v>55</v>
      </c>
      <c r="U7261" t="s">
        <v>5582</v>
      </c>
      <c r="V7261" t="s">
        <v>61</v>
      </c>
      <c r="W7261" s="1">
        <v>43069</v>
      </c>
      <c r="X7261" s="12">
        <v>-633.37</v>
      </c>
      <c r="Y7261" s="4" t="str">
        <f t="shared" si="226"/>
        <v>Income</v>
      </c>
      <c r="Z7261" s="8">
        <v>43040</v>
      </c>
      <c r="AA7261" s="7" t="s">
        <v>397</v>
      </c>
      <c r="AB7261" s="7" t="str">
        <f t="shared" si="227"/>
        <v>Carparks Pay and Display Income</v>
      </c>
    </row>
    <row r="7262" spans="1:28" x14ac:dyDescent="0.25">
      <c r="A7262" s="7" t="s">
        <v>451</v>
      </c>
      <c r="B7262" t="s">
        <v>23</v>
      </c>
      <c r="C7262" t="s">
        <v>24</v>
      </c>
      <c r="D7262" t="s">
        <v>25</v>
      </c>
      <c r="E7262" t="s">
        <v>26</v>
      </c>
      <c r="F7262" t="s">
        <v>343</v>
      </c>
      <c r="G7262" t="s">
        <v>344</v>
      </c>
      <c r="H7262" t="s">
        <v>57</v>
      </c>
      <c r="I7262" t="s">
        <v>58</v>
      </c>
      <c r="K7262">
        <v>201808</v>
      </c>
      <c r="L7262" t="s">
        <v>60</v>
      </c>
      <c r="M7262">
        <v>4319448</v>
      </c>
      <c r="N7262">
        <v>5</v>
      </c>
      <c r="Q7262">
        <v>0</v>
      </c>
      <c r="S7262" s="1">
        <v>43069</v>
      </c>
      <c r="T7262" t="s">
        <v>55</v>
      </c>
      <c r="U7262" t="s">
        <v>5583</v>
      </c>
      <c r="V7262" t="s">
        <v>61</v>
      </c>
      <c r="W7262" s="1">
        <v>43069</v>
      </c>
      <c r="X7262" s="12">
        <v>-477.08</v>
      </c>
      <c r="Y7262" s="4" t="str">
        <f t="shared" si="226"/>
        <v>Income</v>
      </c>
      <c r="Z7262" s="8">
        <v>43040</v>
      </c>
      <c r="AA7262" s="7" t="s">
        <v>397</v>
      </c>
      <c r="AB7262" s="7" t="str">
        <f t="shared" si="227"/>
        <v>Carparks Pay and Display Income</v>
      </c>
    </row>
    <row r="7263" spans="1:28" x14ac:dyDescent="0.25">
      <c r="A7263" s="7" t="s">
        <v>451</v>
      </c>
      <c r="B7263" t="s">
        <v>23</v>
      </c>
      <c r="C7263" t="s">
        <v>24</v>
      </c>
      <c r="D7263" t="s">
        <v>25</v>
      </c>
      <c r="E7263" t="s">
        <v>26</v>
      </c>
      <c r="F7263" t="s">
        <v>343</v>
      </c>
      <c r="G7263" t="s">
        <v>344</v>
      </c>
      <c r="H7263" t="s">
        <v>67</v>
      </c>
      <c r="I7263" t="s">
        <v>68</v>
      </c>
      <c r="K7263">
        <v>201808</v>
      </c>
      <c r="L7263" t="s">
        <v>60</v>
      </c>
      <c r="M7263">
        <v>4319442</v>
      </c>
      <c r="N7263">
        <v>101</v>
      </c>
      <c r="Q7263">
        <v>0</v>
      </c>
      <c r="S7263" s="1">
        <v>43069</v>
      </c>
      <c r="T7263" t="s">
        <v>37</v>
      </c>
      <c r="U7263" t="s">
        <v>5634</v>
      </c>
      <c r="V7263" t="s">
        <v>61</v>
      </c>
      <c r="W7263" s="1">
        <v>43069</v>
      </c>
      <c r="X7263" s="12">
        <v>-166</v>
      </c>
      <c r="Y7263" s="4" t="str">
        <f t="shared" si="226"/>
        <v>Income</v>
      </c>
      <c r="Z7263" s="8">
        <v>43040</v>
      </c>
      <c r="AA7263" s="7" t="s">
        <v>397</v>
      </c>
      <c r="AB7263" s="7" t="str">
        <f t="shared" si="227"/>
        <v>Contract Passes</v>
      </c>
    </row>
    <row r="7264" spans="1:28" x14ac:dyDescent="0.25">
      <c r="A7264" s="7" t="s">
        <v>451</v>
      </c>
      <c r="B7264" t="s">
        <v>23</v>
      </c>
      <c r="C7264" t="s">
        <v>24</v>
      </c>
      <c r="D7264" t="s">
        <v>25</v>
      </c>
      <c r="E7264" t="s">
        <v>26</v>
      </c>
      <c r="F7264" t="s">
        <v>343</v>
      </c>
      <c r="G7264" t="s">
        <v>344</v>
      </c>
      <c r="H7264" t="s">
        <v>67</v>
      </c>
      <c r="I7264" t="s">
        <v>68</v>
      </c>
      <c r="K7264">
        <v>201808</v>
      </c>
      <c r="L7264" t="s">
        <v>60</v>
      </c>
      <c r="M7264">
        <v>4319442</v>
      </c>
      <c r="N7264">
        <v>71</v>
      </c>
      <c r="Q7264">
        <v>0</v>
      </c>
      <c r="S7264" s="1">
        <v>43069</v>
      </c>
      <c r="T7264" t="s">
        <v>37</v>
      </c>
      <c r="U7264" t="s">
        <v>5635</v>
      </c>
      <c r="V7264" t="s">
        <v>61</v>
      </c>
      <c r="W7264" s="1">
        <v>43069</v>
      </c>
      <c r="X7264" s="12">
        <v>-195</v>
      </c>
      <c r="Y7264" s="4" t="str">
        <f t="shared" si="226"/>
        <v>Income</v>
      </c>
      <c r="Z7264" s="8">
        <v>43040</v>
      </c>
      <c r="AA7264" s="7" t="s">
        <v>397</v>
      </c>
      <c r="AB7264" s="7" t="str">
        <f t="shared" si="227"/>
        <v>Contract Passes</v>
      </c>
    </row>
    <row r="7265" spans="1:28" x14ac:dyDescent="0.25">
      <c r="A7265" s="7" t="s">
        <v>451</v>
      </c>
      <c r="B7265" t="s">
        <v>23</v>
      </c>
      <c r="C7265" t="s">
        <v>24</v>
      </c>
      <c r="D7265" t="s">
        <v>25</v>
      </c>
      <c r="E7265" t="s">
        <v>26</v>
      </c>
      <c r="F7265" t="s">
        <v>343</v>
      </c>
      <c r="G7265" t="s">
        <v>344</v>
      </c>
      <c r="H7265" t="s">
        <v>67</v>
      </c>
      <c r="I7265" t="s">
        <v>68</v>
      </c>
      <c r="K7265">
        <v>201808</v>
      </c>
      <c r="L7265" t="s">
        <v>60</v>
      </c>
      <c r="M7265">
        <v>4319442</v>
      </c>
      <c r="N7265">
        <v>65</v>
      </c>
      <c r="Q7265">
        <v>0</v>
      </c>
      <c r="S7265" s="1">
        <v>43069</v>
      </c>
      <c r="T7265" t="s">
        <v>37</v>
      </c>
      <c r="U7265" t="s">
        <v>5636</v>
      </c>
      <c r="V7265" t="s">
        <v>61</v>
      </c>
      <c r="W7265" s="1">
        <v>43069</v>
      </c>
      <c r="X7265" s="12">
        <v>-166</v>
      </c>
      <c r="Y7265" s="4" t="str">
        <f t="shared" si="226"/>
        <v>Income</v>
      </c>
      <c r="Z7265" s="8">
        <v>43040</v>
      </c>
      <c r="AA7265" s="7" t="s">
        <v>397</v>
      </c>
      <c r="AB7265" s="7" t="str">
        <f t="shared" si="227"/>
        <v>Contract Passes</v>
      </c>
    </row>
    <row r="7266" spans="1:28" x14ac:dyDescent="0.25">
      <c r="A7266" s="7" t="s">
        <v>451</v>
      </c>
      <c r="B7266" t="s">
        <v>23</v>
      </c>
      <c r="C7266" t="s">
        <v>24</v>
      </c>
      <c r="D7266" t="s">
        <v>25</v>
      </c>
      <c r="E7266" t="s">
        <v>26</v>
      </c>
      <c r="F7266" t="s">
        <v>343</v>
      </c>
      <c r="G7266" t="s">
        <v>344</v>
      </c>
      <c r="H7266" t="s">
        <v>67</v>
      </c>
      <c r="I7266" t="s">
        <v>68</v>
      </c>
      <c r="K7266">
        <v>201808</v>
      </c>
      <c r="L7266" t="s">
        <v>60</v>
      </c>
      <c r="M7266">
        <v>4319442</v>
      </c>
      <c r="N7266">
        <v>96</v>
      </c>
      <c r="Q7266">
        <v>0</v>
      </c>
      <c r="S7266" s="1">
        <v>43069</v>
      </c>
      <c r="T7266" t="s">
        <v>37</v>
      </c>
      <c r="U7266" t="s">
        <v>5637</v>
      </c>
      <c r="V7266" t="s">
        <v>61</v>
      </c>
      <c r="W7266" s="1">
        <v>43069</v>
      </c>
      <c r="X7266" s="12">
        <v>-250</v>
      </c>
      <c r="Y7266" s="4" t="str">
        <f t="shared" si="226"/>
        <v>Income</v>
      </c>
      <c r="Z7266" s="8">
        <v>43040</v>
      </c>
      <c r="AA7266" s="7" t="s">
        <v>397</v>
      </c>
      <c r="AB7266" s="7" t="str">
        <f t="shared" si="227"/>
        <v>Contract Passes</v>
      </c>
    </row>
    <row r="7267" spans="1:28" x14ac:dyDescent="0.25">
      <c r="A7267" s="7" t="s">
        <v>451</v>
      </c>
      <c r="B7267" t="s">
        <v>23</v>
      </c>
      <c r="C7267" t="s">
        <v>24</v>
      </c>
      <c r="D7267" t="s">
        <v>25</v>
      </c>
      <c r="E7267" t="s">
        <v>26</v>
      </c>
      <c r="F7267" t="s">
        <v>351</v>
      </c>
      <c r="G7267" t="s">
        <v>352</v>
      </c>
      <c r="H7267" t="s">
        <v>57</v>
      </c>
      <c r="I7267" t="s">
        <v>58</v>
      </c>
      <c r="K7267">
        <v>201808</v>
      </c>
      <c r="L7267" t="s">
        <v>60</v>
      </c>
      <c r="M7267">
        <v>4319445</v>
      </c>
      <c r="N7267">
        <v>6</v>
      </c>
      <c r="Q7267">
        <v>0</v>
      </c>
      <c r="S7267" s="1">
        <v>43069</v>
      </c>
      <c r="T7267" t="s">
        <v>55</v>
      </c>
      <c r="U7267" t="s">
        <v>5734</v>
      </c>
      <c r="V7267" t="s">
        <v>61</v>
      </c>
      <c r="W7267" s="1">
        <v>43069</v>
      </c>
      <c r="X7267" s="12">
        <v>-529.37</v>
      </c>
      <c r="Y7267" s="4" t="str">
        <f t="shared" si="226"/>
        <v>Income</v>
      </c>
      <c r="Z7267" s="8">
        <v>43040</v>
      </c>
      <c r="AA7267" s="7" t="s">
        <v>397</v>
      </c>
      <c r="AB7267" s="7" t="str">
        <f t="shared" si="227"/>
        <v>Carparks Pay and Display Income</v>
      </c>
    </row>
    <row r="7268" spans="1:28" x14ac:dyDescent="0.25">
      <c r="A7268" s="7" t="s">
        <v>451</v>
      </c>
      <c r="B7268" t="s">
        <v>23</v>
      </c>
      <c r="C7268" t="s">
        <v>24</v>
      </c>
      <c r="D7268" t="s">
        <v>25</v>
      </c>
      <c r="E7268" t="s">
        <v>26</v>
      </c>
      <c r="F7268" t="s">
        <v>351</v>
      </c>
      <c r="G7268" t="s">
        <v>352</v>
      </c>
      <c r="H7268" t="s">
        <v>57</v>
      </c>
      <c r="I7268" t="s">
        <v>58</v>
      </c>
      <c r="K7268">
        <v>201808</v>
      </c>
      <c r="L7268" t="s">
        <v>36</v>
      </c>
      <c r="M7268">
        <v>7011517</v>
      </c>
      <c r="N7268">
        <v>6</v>
      </c>
      <c r="Q7268">
        <v>0</v>
      </c>
      <c r="S7268" s="1">
        <v>43069</v>
      </c>
      <c r="T7268" t="s">
        <v>37</v>
      </c>
      <c r="U7268" t="s">
        <v>5778</v>
      </c>
      <c r="V7268" t="s">
        <v>61</v>
      </c>
      <c r="W7268" s="1">
        <v>43069</v>
      </c>
      <c r="X7268" s="12">
        <v>529.37</v>
      </c>
      <c r="Y7268" s="4" t="str">
        <f t="shared" si="226"/>
        <v>Income</v>
      </c>
      <c r="Z7268" s="8">
        <v>43040</v>
      </c>
      <c r="AA7268" s="7" t="s">
        <v>397</v>
      </c>
      <c r="AB7268" s="7" t="str">
        <f t="shared" si="227"/>
        <v>Carparks Pay and Display Income</v>
      </c>
    </row>
    <row r="7269" spans="1:28" x14ac:dyDescent="0.25">
      <c r="A7269" s="7" t="s">
        <v>451</v>
      </c>
      <c r="B7269" t="s">
        <v>23</v>
      </c>
      <c r="C7269" t="s">
        <v>24</v>
      </c>
      <c r="D7269" t="s">
        <v>25</v>
      </c>
      <c r="E7269" t="s">
        <v>26</v>
      </c>
      <c r="F7269" t="s">
        <v>351</v>
      </c>
      <c r="G7269" t="s">
        <v>352</v>
      </c>
      <c r="H7269" t="s">
        <v>57</v>
      </c>
      <c r="I7269" t="s">
        <v>58</v>
      </c>
      <c r="K7269">
        <v>201808</v>
      </c>
      <c r="L7269" t="s">
        <v>60</v>
      </c>
      <c r="M7269">
        <v>4319446</v>
      </c>
      <c r="N7269">
        <v>8</v>
      </c>
      <c r="Q7269">
        <v>0</v>
      </c>
      <c r="S7269" s="1">
        <v>43069</v>
      </c>
      <c r="T7269" t="s">
        <v>55</v>
      </c>
      <c r="U7269" t="s">
        <v>5780</v>
      </c>
      <c r="V7269" t="s">
        <v>61</v>
      </c>
      <c r="W7269" s="1">
        <v>43069</v>
      </c>
      <c r="X7269" s="12">
        <v>-529.37</v>
      </c>
      <c r="Y7269" s="4" t="str">
        <f t="shared" si="226"/>
        <v>Income</v>
      </c>
      <c r="Z7269" s="8">
        <v>43040</v>
      </c>
      <c r="AA7269" s="7" t="s">
        <v>397</v>
      </c>
      <c r="AB7269" s="7" t="str">
        <f t="shared" si="227"/>
        <v>Carparks Pay and Display Income</v>
      </c>
    </row>
    <row r="7270" spans="1:28" x14ac:dyDescent="0.25">
      <c r="A7270" s="7" t="s">
        <v>451</v>
      </c>
      <c r="B7270" t="s">
        <v>23</v>
      </c>
      <c r="C7270" t="s">
        <v>24</v>
      </c>
      <c r="D7270" t="s">
        <v>25</v>
      </c>
      <c r="E7270" t="s">
        <v>26</v>
      </c>
      <c r="F7270" t="s">
        <v>351</v>
      </c>
      <c r="G7270" t="s">
        <v>352</v>
      </c>
      <c r="H7270" t="s">
        <v>57</v>
      </c>
      <c r="I7270" t="s">
        <v>58</v>
      </c>
      <c r="K7270">
        <v>201808</v>
      </c>
      <c r="L7270" t="s">
        <v>60</v>
      </c>
      <c r="M7270">
        <v>4319449</v>
      </c>
      <c r="N7270">
        <v>9</v>
      </c>
      <c r="Q7270">
        <v>0</v>
      </c>
      <c r="S7270" s="1">
        <v>43069</v>
      </c>
      <c r="T7270" t="s">
        <v>55</v>
      </c>
      <c r="U7270" t="s">
        <v>5782</v>
      </c>
      <c r="V7270" t="s">
        <v>61</v>
      </c>
      <c r="W7270" s="1">
        <v>43069</v>
      </c>
      <c r="X7270" s="12">
        <v>-544.62</v>
      </c>
      <c r="Y7270" s="4" t="str">
        <f t="shared" si="226"/>
        <v>Income</v>
      </c>
      <c r="Z7270" s="8">
        <v>43040</v>
      </c>
      <c r="AA7270" s="7" t="s">
        <v>397</v>
      </c>
      <c r="AB7270" s="7" t="str">
        <f t="shared" si="227"/>
        <v>Carparks Pay and Display Income</v>
      </c>
    </row>
    <row r="7271" spans="1:28" x14ac:dyDescent="0.25">
      <c r="A7271" s="7" t="s">
        <v>451</v>
      </c>
      <c r="B7271" t="s">
        <v>23</v>
      </c>
      <c r="C7271" t="s">
        <v>24</v>
      </c>
      <c r="D7271" t="s">
        <v>25</v>
      </c>
      <c r="E7271" t="s">
        <v>26</v>
      </c>
      <c r="F7271" t="s">
        <v>351</v>
      </c>
      <c r="G7271" t="s">
        <v>352</v>
      </c>
      <c r="H7271" t="s">
        <v>67</v>
      </c>
      <c r="I7271" t="s">
        <v>68</v>
      </c>
      <c r="K7271">
        <v>201808</v>
      </c>
      <c r="L7271" t="s">
        <v>60</v>
      </c>
      <c r="M7271">
        <v>4319442</v>
      </c>
      <c r="N7271">
        <v>118</v>
      </c>
      <c r="Q7271">
        <v>0</v>
      </c>
      <c r="S7271" s="1">
        <v>43069</v>
      </c>
      <c r="T7271" t="s">
        <v>37</v>
      </c>
      <c r="U7271" t="s">
        <v>5801</v>
      </c>
      <c r="V7271" t="s">
        <v>61</v>
      </c>
      <c r="W7271" s="1">
        <v>43069</v>
      </c>
      <c r="X7271" s="12">
        <v>-140</v>
      </c>
      <c r="Y7271" s="4" t="str">
        <f t="shared" si="226"/>
        <v>Income</v>
      </c>
      <c r="Z7271" s="8">
        <v>43040</v>
      </c>
      <c r="AA7271" s="7" t="s">
        <v>397</v>
      </c>
      <c r="AB7271" s="7" t="str">
        <f t="shared" si="227"/>
        <v>Contract Passes</v>
      </c>
    </row>
    <row r="7272" spans="1:28" x14ac:dyDescent="0.25">
      <c r="A7272" s="7" t="s">
        <v>451</v>
      </c>
      <c r="B7272" t="s">
        <v>23</v>
      </c>
      <c r="C7272" t="s">
        <v>24</v>
      </c>
      <c r="D7272" t="s">
        <v>25</v>
      </c>
      <c r="E7272" t="s">
        <v>26</v>
      </c>
      <c r="F7272" t="s">
        <v>351</v>
      </c>
      <c r="G7272" t="s">
        <v>352</v>
      </c>
      <c r="H7272" t="s">
        <v>67</v>
      </c>
      <c r="I7272" t="s">
        <v>68</v>
      </c>
      <c r="K7272">
        <v>201808</v>
      </c>
      <c r="L7272" t="s">
        <v>60</v>
      </c>
      <c r="M7272">
        <v>4319442</v>
      </c>
      <c r="N7272">
        <v>117</v>
      </c>
      <c r="Q7272">
        <v>0</v>
      </c>
      <c r="S7272" s="1">
        <v>43069</v>
      </c>
      <c r="T7272" t="s">
        <v>37</v>
      </c>
      <c r="U7272" t="s">
        <v>5802</v>
      </c>
      <c r="V7272" t="s">
        <v>61</v>
      </c>
      <c r="W7272" s="1">
        <v>43069</v>
      </c>
      <c r="X7272" s="12">
        <v>-250</v>
      </c>
      <c r="Y7272" s="4" t="str">
        <f t="shared" si="226"/>
        <v>Income</v>
      </c>
      <c r="Z7272" s="8">
        <v>43040</v>
      </c>
      <c r="AA7272" s="7" t="s">
        <v>397</v>
      </c>
      <c r="AB7272" s="7" t="str">
        <f t="shared" si="227"/>
        <v>Contract Passes</v>
      </c>
    </row>
    <row r="7273" spans="1:28" x14ac:dyDescent="0.25">
      <c r="A7273" s="7" t="s">
        <v>451</v>
      </c>
      <c r="B7273" t="s">
        <v>23</v>
      </c>
      <c r="C7273" t="s">
        <v>24</v>
      </c>
      <c r="D7273" t="s">
        <v>25</v>
      </c>
      <c r="E7273" t="s">
        <v>26</v>
      </c>
      <c r="F7273" t="s">
        <v>351</v>
      </c>
      <c r="G7273" t="s">
        <v>352</v>
      </c>
      <c r="H7273" t="s">
        <v>67</v>
      </c>
      <c r="I7273" t="s">
        <v>68</v>
      </c>
      <c r="K7273">
        <v>201808</v>
      </c>
      <c r="L7273" t="s">
        <v>60</v>
      </c>
      <c r="M7273">
        <v>4319442</v>
      </c>
      <c r="N7273">
        <v>105</v>
      </c>
      <c r="Q7273">
        <v>0</v>
      </c>
      <c r="S7273" s="1">
        <v>43069</v>
      </c>
      <c r="T7273" t="s">
        <v>37</v>
      </c>
      <c r="U7273" t="s">
        <v>5803</v>
      </c>
      <c r="V7273" t="s">
        <v>61</v>
      </c>
      <c r="W7273" s="1">
        <v>43069</v>
      </c>
      <c r="X7273" s="12">
        <v>-172</v>
      </c>
      <c r="Y7273" s="4" t="str">
        <f t="shared" si="226"/>
        <v>Income</v>
      </c>
      <c r="Z7273" s="8">
        <v>43040</v>
      </c>
      <c r="AA7273" s="7" t="s">
        <v>397</v>
      </c>
      <c r="AB7273" s="7" t="str">
        <f t="shared" si="227"/>
        <v>Contract Passes</v>
      </c>
    </row>
    <row r="7274" spans="1:28" x14ac:dyDescent="0.25">
      <c r="A7274" s="7" t="s">
        <v>451</v>
      </c>
      <c r="B7274" t="s">
        <v>23</v>
      </c>
      <c r="C7274" t="s">
        <v>24</v>
      </c>
      <c r="D7274" t="s">
        <v>25</v>
      </c>
      <c r="E7274" t="s">
        <v>26</v>
      </c>
      <c r="F7274" t="s">
        <v>354</v>
      </c>
      <c r="G7274" t="s">
        <v>355</v>
      </c>
      <c r="H7274" t="s">
        <v>67</v>
      </c>
      <c r="I7274" t="s">
        <v>68</v>
      </c>
      <c r="K7274">
        <v>201808</v>
      </c>
      <c r="L7274" t="s">
        <v>60</v>
      </c>
      <c r="M7274">
        <v>4319442</v>
      </c>
      <c r="N7274">
        <v>116</v>
      </c>
      <c r="Q7274">
        <v>0</v>
      </c>
      <c r="S7274" s="1">
        <v>43069</v>
      </c>
      <c r="T7274" t="s">
        <v>37</v>
      </c>
      <c r="U7274" t="s">
        <v>5908</v>
      </c>
      <c r="V7274" t="s">
        <v>61</v>
      </c>
      <c r="W7274" s="1">
        <v>43069</v>
      </c>
      <c r="X7274" s="12">
        <v>-250</v>
      </c>
      <c r="Y7274" s="4" t="str">
        <f t="shared" si="226"/>
        <v>Income</v>
      </c>
      <c r="Z7274" s="8">
        <v>43040</v>
      </c>
      <c r="AA7274" s="7" t="s">
        <v>397</v>
      </c>
      <c r="AB7274" s="7" t="str">
        <f t="shared" si="227"/>
        <v>Contract Passes</v>
      </c>
    </row>
    <row r="7275" spans="1:28" x14ac:dyDescent="0.25">
      <c r="A7275" s="7" t="s">
        <v>451</v>
      </c>
      <c r="B7275" t="s">
        <v>23</v>
      </c>
      <c r="C7275" t="s">
        <v>24</v>
      </c>
      <c r="D7275" t="s">
        <v>25</v>
      </c>
      <c r="E7275" t="s">
        <v>26</v>
      </c>
      <c r="F7275" t="s">
        <v>358</v>
      </c>
      <c r="G7275" t="s">
        <v>359</v>
      </c>
      <c r="H7275" t="s">
        <v>57</v>
      </c>
      <c r="I7275" t="s">
        <v>58</v>
      </c>
      <c r="K7275">
        <v>201808</v>
      </c>
      <c r="L7275" t="s">
        <v>60</v>
      </c>
      <c r="M7275">
        <v>4319449</v>
      </c>
      <c r="N7275">
        <v>10</v>
      </c>
      <c r="Q7275">
        <v>0</v>
      </c>
      <c r="S7275" s="1">
        <v>43069</v>
      </c>
      <c r="T7275" t="s">
        <v>55</v>
      </c>
      <c r="U7275" t="s">
        <v>5968</v>
      </c>
      <c r="V7275" t="s">
        <v>61</v>
      </c>
      <c r="W7275" s="1">
        <v>43069</v>
      </c>
      <c r="X7275" s="12">
        <v>-546.96</v>
      </c>
      <c r="Y7275" s="4" t="str">
        <f t="shared" si="226"/>
        <v>Income</v>
      </c>
      <c r="Z7275" s="8">
        <v>43040</v>
      </c>
      <c r="AA7275" s="7" t="s">
        <v>397</v>
      </c>
      <c r="AB7275" s="7" t="str">
        <f t="shared" si="227"/>
        <v>Carparks Pay and Display Income</v>
      </c>
    </row>
    <row r="7276" spans="1:28" x14ac:dyDescent="0.25">
      <c r="A7276" s="7" t="s">
        <v>451</v>
      </c>
      <c r="B7276" t="s">
        <v>23</v>
      </c>
      <c r="C7276" t="s">
        <v>24</v>
      </c>
      <c r="D7276" t="s">
        <v>25</v>
      </c>
      <c r="E7276" t="s">
        <v>26</v>
      </c>
      <c r="F7276" t="s">
        <v>6170</v>
      </c>
      <c r="G7276" t="s">
        <v>6171</v>
      </c>
      <c r="H7276" t="s">
        <v>57</v>
      </c>
      <c r="I7276" t="s">
        <v>58</v>
      </c>
      <c r="K7276">
        <v>201808</v>
      </c>
      <c r="L7276" t="s">
        <v>60</v>
      </c>
      <c r="M7276">
        <v>4319443</v>
      </c>
      <c r="N7276">
        <v>3</v>
      </c>
      <c r="Q7276">
        <v>0</v>
      </c>
      <c r="S7276" s="1">
        <v>43069</v>
      </c>
      <c r="T7276" t="s">
        <v>55</v>
      </c>
      <c r="U7276" t="s">
        <v>6192</v>
      </c>
      <c r="V7276" t="s">
        <v>61</v>
      </c>
      <c r="W7276" s="1">
        <v>43069</v>
      </c>
      <c r="X7276" s="12">
        <v>-520.62</v>
      </c>
      <c r="Y7276" s="4" t="str">
        <f t="shared" si="226"/>
        <v>Income</v>
      </c>
      <c r="Z7276" s="8">
        <v>43040</v>
      </c>
      <c r="AA7276" s="7" t="s">
        <v>397</v>
      </c>
      <c r="AB7276" s="7" t="str">
        <f t="shared" si="227"/>
        <v>Carparks Pay and Display Income</v>
      </c>
    </row>
    <row r="7277" spans="1:28" x14ac:dyDescent="0.25">
      <c r="A7277" s="7" t="s">
        <v>451</v>
      </c>
      <c r="B7277" t="s">
        <v>23</v>
      </c>
      <c r="C7277" t="s">
        <v>24</v>
      </c>
      <c r="D7277" t="s">
        <v>25</v>
      </c>
      <c r="E7277" t="s">
        <v>26</v>
      </c>
      <c r="F7277" t="s">
        <v>376</v>
      </c>
      <c r="G7277" t="s">
        <v>377</v>
      </c>
      <c r="H7277" t="s">
        <v>57</v>
      </c>
      <c r="I7277" t="s">
        <v>58</v>
      </c>
      <c r="K7277">
        <v>201808</v>
      </c>
      <c r="L7277" t="s">
        <v>60</v>
      </c>
      <c r="M7277">
        <v>4319449</v>
      </c>
      <c r="N7277">
        <v>5</v>
      </c>
      <c r="Q7277">
        <v>0</v>
      </c>
      <c r="S7277" s="1">
        <v>43069</v>
      </c>
      <c r="T7277" t="s">
        <v>55</v>
      </c>
      <c r="U7277" t="s">
        <v>6431</v>
      </c>
      <c r="V7277" t="s">
        <v>61</v>
      </c>
      <c r="W7277" s="1">
        <v>43069</v>
      </c>
      <c r="X7277" s="12">
        <v>-219.71</v>
      </c>
      <c r="Y7277" s="4" t="str">
        <f t="shared" si="226"/>
        <v>Income</v>
      </c>
      <c r="Z7277" s="8">
        <v>43040</v>
      </c>
      <c r="AA7277" s="7" t="s">
        <v>397</v>
      </c>
      <c r="AB7277" s="7" t="str">
        <f t="shared" si="227"/>
        <v>Carparks Pay and Display Income</v>
      </c>
    </row>
    <row r="7278" spans="1:28" x14ac:dyDescent="0.25">
      <c r="A7278" s="7" t="s">
        <v>451</v>
      </c>
      <c r="B7278" t="s">
        <v>23</v>
      </c>
      <c r="C7278" t="s">
        <v>24</v>
      </c>
      <c r="D7278" t="s">
        <v>25</v>
      </c>
      <c r="E7278" t="s">
        <v>26</v>
      </c>
      <c r="F7278" t="s">
        <v>376</v>
      </c>
      <c r="G7278" t="s">
        <v>377</v>
      </c>
      <c r="H7278" t="s">
        <v>57</v>
      </c>
      <c r="I7278" t="s">
        <v>58</v>
      </c>
      <c r="K7278">
        <v>201808</v>
      </c>
      <c r="L7278" t="s">
        <v>60</v>
      </c>
      <c r="M7278">
        <v>4319447</v>
      </c>
      <c r="N7278">
        <v>14</v>
      </c>
      <c r="Q7278">
        <v>0</v>
      </c>
      <c r="S7278" s="1">
        <v>43069</v>
      </c>
      <c r="T7278" t="s">
        <v>55</v>
      </c>
      <c r="U7278" t="s">
        <v>6432</v>
      </c>
      <c r="V7278" t="s">
        <v>61</v>
      </c>
      <c r="W7278" s="1">
        <v>43069</v>
      </c>
      <c r="X7278" s="12">
        <v>-254.5</v>
      </c>
      <c r="Y7278" s="4" t="str">
        <f t="shared" si="226"/>
        <v>Income</v>
      </c>
      <c r="Z7278" s="8">
        <v>43040</v>
      </c>
      <c r="AA7278" s="7" t="s">
        <v>397</v>
      </c>
      <c r="AB7278" s="7" t="str">
        <f t="shared" si="227"/>
        <v>Carparks Pay and Display Income</v>
      </c>
    </row>
    <row r="7279" spans="1:28" x14ac:dyDescent="0.25">
      <c r="A7279" s="7" t="s">
        <v>451</v>
      </c>
      <c r="B7279" t="s">
        <v>23</v>
      </c>
      <c r="C7279" t="s">
        <v>24</v>
      </c>
      <c r="D7279" t="s">
        <v>25</v>
      </c>
      <c r="E7279" t="s">
        <v>26</v>
      </c>
      <c r="F7279" t="s">
        <v>376</v>
      </c>
      <c r="G7279" t="s">
        <v>377</v>
      </c>
      <c r="H7279" t="s">
        <v>57</v>
      </c>
      <c r="I7279" t="s">
        <v>58</v>
      </c>
      <c r="K7279">
        <v>201808</v>
      </c>
      <c r="L7279" t="s">
        <v>60</v>
      </c>
      <c r="M7279">
        <v>4319448</v>
      </c>
      <c r="N7279">
        <v>4</v>
      </c>
      <c r="Q7279">
        <v>0</v>
      </c>
      <c r="S7279" s="1">
        <v>43069</v>
      </c>
      <c r="T7279" t="s">
        <v>55</v>
      </c>
      <c r="U7279" t="s">
        <v>6435</v>
      </c>
      <c r="V7279" t="s">
        <v>61</v>
      </c>
      <c r="W7279" s="1">
        <v>43069</v>
      </c>
      <c r="X7279" s="12">
        <v>-184.08</v>
      </c>
      <c r="Y7279" s="4" t="str">
        <f t="shared" si="226"/>
        <v>Income</v>
      </c>
      <c r="Z7279" s="8">
        <v>43040</v>
      </c>
      <c r="AA7279" s="7" t="s">
        <v>397</v>
      </c>
      <c r="AB7279" s="7" t="str">
        <f t="shared" si="227"/>
        <v>Carparks Pay and Display Income</v>
      </c>
    </row>
    <row r="7280" spans="1:28" x14ac:dyDescent="0.25">
      <c r="A7280" s="7" t="s">
        <v>451</v>
      </c>
      <c r="B7280" t="s">
        <v>23</v>
      </c>
      <c r="C7280" t="s">
        <v>24</v>
      </c>
      <c r="D7280" t="s">
        <v>25</v>
      </c>
      <c r="E7280" t="s">
        <v>26</v>
      </c>
      <c r="F7280" t="s">
        <v>79</v>
      </c>
      <c r="G7280" t="s">
        <v>80</v>
      </c>
      <c r="H7280" t="s">
        <v>120</v>
      </c>
      <c r="I7280" t="s">
        <v>121</v>
      </c>
      <c r="K7280">
        <v>201809</v>
      </c>
      <c r="L7280" t="s">
        <v>29</v>
      </c>
      <c r="M7280">
        <v>5286440</v>
      </c>
      <c r="N7280">
        <v>1</v>
      </c>
      <c r="O7280">
        <v>61299</v>
      </c>
      <c r="P7280" t="s">
        <v>830</v>
      </c>
      <c r="Q7280">
        <v>40064428</v>
      </c>
      <c r="R7280">
        <v>1048846</v>
      </c>
      <c r="S7280" s="1">
        <v>43056</v>
      </c>
      <c r="T7280" t="s">
        <v>75</v>
      </c>
      <c r="V7280" t="s">
        <v>32</v>
      </c>
      <c r="W7280" s="1">
        <v>43070</v>
      </c>
      <c r="X7280" s="12">
        <v>1.38</v>
      </c>
      <c r="Y7280" s="4" t="str">
        <f t="shared" si="226"/>
        <v>Expenditure</v>
      </c>
      <c r="Z7280" s="5">
        <v>43070</v>
      </c>
      <c r="AA7280" s="7" t="s">
        <v>397</v>
      </c>
      <c r="AB7280" s="7" t="str">
        <f t="shared" si="227"/>
        <v>Expenditure</v>
      </c>
    </row>
    <row r="7281" spans="1:28" x14ac:dyDescent="0.25">
      <c r="A7281" s="7" t="s">
        <v>451</v>
      </c>
      <c r="B7281" t="s">
        <v>23</v>
      </c>
      <c r="C7281" t="s">
        <v>24</v>
      </c>
      <c r="D7281" t="s">
        <v>25</v>
      </c>
      <c r="E7281" t="s">
        <v>26</v>
      </c>
      <c r="F7281" t="s">
        <v>267</v>
      </c>
      <c r="G7281" t="s">
        <v>268</v>
      </c>
      <c r="H7281" t="s">
        <v>256</v>
      </c>
      <c r="I7281" t="s">
        <v>257</v>
      </c>
      <c r="K7281">
        <v>201809</v>
      </c>
      <c r="L7281" t="s">
        <v>43</v>
      </c>
      <c r="M7281">
        <v>2035078</v>
      </c>
      <c r="N7281">
        <v>108</v>
      </c>
      <c r="Q7281">
        <v>0</v>
      </c>
      <c r="R7281" t="s">
        <v>3385</v>
      </c>
      <c r="S7281" s="1">
        <v>43070</v>
      </c>
      <c r="T7281" t="s">
        <v>37</v>
      </c>
      <c r="U7281" t="s">
        <v>3386</v>
      </c>
      <c r="V7281" t="s">
        <v>278</v>
      </c>
      <c r="W7281" s="1">
        <v>43070</v>
      </c>
      <c r="X7281" s="12">
        <v>-1756</v>
      </c>
      <c r="Y7281" s="4" t="str">
        <f t="shared" si="226"/>
        <v>Income</v>
      </c>
      <c r="Z7281" s="8">
        <v>43070</v>
      </c>
      <c r="AA7281" s="7" t="s">
        <v>396</v>
      </c>
      <c r="AB7281" s="7" t="str">
        <f t="shared" si="227"/>
        <v>Car Park Excess Fee Notice Income</v>
      </c>
    </row>
    <row r="7282" spans="1:28" x14ac:dyDescent="0.25">
      <c r="A7282" s="7" t="s">
        <v>451</v>
      </c>
      <c r="B7282" t="s">
        <v>23</v>
      </c>
      <c r="C7282" t="s">
        <v>24</v>
      </c>
      <c r="D7282" t="s">
        <v>25</v>
      </c>
      <c r="E7282" t="s">
        <v>26</v>
      </c>
      <c r="F7282" t="s">
        <v>267</v>
      </c>
      <c r="G7282" t="s">
        <v>268</v>
      </c>
      <c r="H7282" t="s">
        <v>256</v>
      </c>
      <c r="I7282" t="s">
        <v>257</v>
      </c>
      <c r="K7282">
        <v>201809</v>
      </c>
      <c r="L7282" t="s">
        <v>43</v>
      </c>
      <c r="M7282">
        <v>2035079</v>
      </c>
      <c r="N7282">
        <v>5</v>
      </c>
      <c r="Q7282">
        <v>0</v>
      </c>
      <c r="R7282" t="s">
        <v>3487</v>
      </c>
      <c r="S7282" s="1">
        <v>43070</v>
      </c>
      <c r="T7282" t="s">
        <v>37</v>
      </c>
      <c r="U7282" t="s">
        <v>3488</v>
      </c>
      <c r="V7282" t="s">
        <v>278</v>
      </c>
      <c r="W7282" s="1">
        <v>43070</v>
      </c>
      <c r="X7282" s="12">
        <v>-165</v>
      </c>
      <c r="Y7282" s="4" t="str">
        <f t="shared" si="226"/>
        <v>Income</v>
      </c>
      <c r="Z7282" s="8">
        <v>43070</v>
      </c>
      <c r="AA7282" s="7" t="s">
        <v>396</v>
      </c>
      <c r="AB7282" s="7" t="str">
        <f t="shared" si="227"/>
        <v>Car Park Excess Fee Notice Income</v>
      </c>
    </row>
    <row r="7283" spans="1:28" x14ac:dyDescent="0.25">
      <c r="A7283" s="7" t="s">
        <v>451</v>
      </c>
      <c r="B7283" t="s">
        <v>23</v>
      </c>
      <c r="C7283" t="s">
        <v>24</v>
      </c>
      <c r="D7283" t="s">
        <v>25</v>
      </c>
      <c r="E7283" t="s">
        <v>26</v>
      </c>
      <c r="F7283" t="s">
        <v>79</v>
      </c>
      <c r="G7283" t="s">
        <v>80</v>
      </c>
      <c r="H7283" t="s">
        <v>72</v>
      </c>
      <c r="I7283" t="s">
        <v>73</v>
      </c>
      <c r="K7283">
        <v>201809</v>
      </c>
      <c r="L7283" t="s">
        <v>29</v>
      </c>
      <c r="M7283">
        <v>5284750</v>
      </c>
      <c r="N7283">
        <v>1</v>
      </c>
      <c r="O7283">
        <v>41077</v>
      </c>
      <c r="P7283" t="s">
        <v>115</v>
      </c>
      <c r="Q7283">
        <v>40065607</v>
      </c>
      <c r="R7283">
        <v>106889</v>
      </c>
      <c r="S7283" s="1">
        <v>43034</v>
      </c>
      <c r="T7283" t="s">
        <v>75</v>
      </c>
      <c r="V7283" t="s">
        <v>32</v>
      </c>
      <c r="W7283" s="1">
        <v>43073</v>
      </c>
      <c r="X7283" s="12">
        <v>1998</v>
      </c>
      <c r="Y7283" s="4" t="str">
        <f t="shared" si="226"/>
        <v>Expenditure</v>
      </c>
      <c r="Z7283" s="8">
        <v>43070</v>
      </c>
      <c r="AA7283" s="7" t="s">
        <v>397</v>
      </c>
      <c r="AB7283" s="7" t="str">
        <f t="shared" si="227"/>
        <v>Expenditure</v>
      </c>
    </row>
    <row r="7284" spans="1:28" x14ac:dyDescent="0.25">
      <c r="A7284" s="7" t="s">
        <v>451</v>
      </c>
      <c r="B7284" t="s">
        <v>23</v>
      </c>
      <c r="C7284" t="s">
        <v>24</v>
      </c>
      <c r="D7284" t="s">
        <v>25</v>
      </c>
      <c r="E7284" t="s">
        <v>26</v>
      </c>
      <c r="F7284" t="s">
        <v>79</v>
      </c>
      <c r="G7284" t="s">
        <v>80</v>
      </c>
      <c r="H7284" t="s">
        <v>141</v>
      </c>
      <c r="I7284" t="s">
        <v>142</v>
      </c>
      <c r="K7284">
        <v>201809</v>
      </c>
      <c r="L7284" t="s">
        <v>29</v>
      </c>
      <c r="M7284">
        <v>5285498</v>
      </c>
      <c r="N7284">
        <v>1</v>
      </c>
      <c r="O7284">
        <v>12442</v>
      </c>
      <c r="P7284" t="s">
        <v>113</v>
      </c>
      <c r="Q7284">
        <v>40000540</v>
      </c>
      <c r="R7284">
        <v>46182</v>
      </c>
      <c r="S7284" s="1">
        <v>43039</v>
      </c>
      <c r="T7284" t="s">
        <v>75</v>
      </c>
      <c r="V7284" t="s">
        <v>32</v>
      </c>
      <c r="W7284" s="1">
        <v>43073</v>
      </c>
      <c r="X7284" s="12">
        <v>20025.12</v>
      </c>
      <c r="Y7284" s="4" t="str">
        <f t="shared" si="226"/>
        <v>Expenditure</v>
      </c>
      <c r="Z7284" s="8">
        <v>43070</v>
      </c>
      <c r="AA7284" s="7" t="s">
        <v>397</v>
      </c>
      <c r="AB7284" s="7" t="str">
        <f t="shared" si="227"/>
        <v>Expenditure</v>
      </c>
    </row>
    <row r="7285" spans="1:28" x14ac:dyDescent="0.25">
      <c r="A7285" s="7" t="s">
        <v>451</v>
      </c>
      <c r="B7285" t="s">
        <v>23</v>
      </c>
      <c r="C7285" t="s">
        <v>24</v>
      </c>
      <c r="D7285" t="s">
        <v>25</v>
      </c>
      <c r="E7285" t="s">
        <v>26</v>
      </c>
      <c r="F7285" t="s">
        <v>267</v>
      </c>
      <c r="G7285" t="s">
        <v>268</v>
      </c>
      <c r="H7285" t="s">
        <v>256</v>
      </c>
      <c r="I7285" t="s">
        <v>257</v>
      </c>
      <c r="K7285">
        <v>201809</v>
      </c>
      <c r="L7285" t="s">
        <v>43</v>
      </c>
      <c r="M7285">
        <v>2035088</v>
      </c>
      <c r="N7285">
        <v>27</v>
      </c>
      <c r="Q7285">
        <v>0</v>
      </c>
      <c r="R7285" t="s">
        <v>3389</v>
      </c>
      <c r="S7285" s="1">
        <v>43073</v>
      </c>
      <c r="T7285" t="s">
        <v>37</v>
      </c>
      <c r="U7285" t="s">
        <v>3390</v>
      </c>
      <c r="V7285" t="s">
        <v>278</v>
      </c>
      <c r="W7285" s="1">
        <v>43073</v>
      </c>
      <c r="X7285" s="12">
        <v>-1240</v>
      </c>
      <c r="Y7285" s="4" t="str">
        <f t="shared" si="226"/>
        <v>Income</v>
      </c>
      <c r="Z7285" s="8">
        <v>43070</v>
      </c>
      <c r="AA7285" s="7" t="s">
        <v>396</v>
      </c>
      <c r="AB7285" s="7" t="str">
        <f t="shared" si="227"/>
        <v>Car Park Excess Fee Notice Income</v>
      </c>
    </row>
    <row r="7286" spans="1:28" x14ac:dyDescent="0.25">
      <c r="A7286" s="7" t="s">
        <v>451</v>
      </c>
      <c r="B7286" t="s">
        <v>23</v>
      </c>
      <c r="C7286" t="s">
        <v>24</v>
      </c>
      <c r="D7286" t="s">
        <v>25</v>
      </c>
      <c r="E7286" t="s">
        <v>26</v>
      </c>
      <c r="F7286" t="s">
        <v>267</v>
      </c>
      <c r="G7286" t="s">
        <v>268</v>
      </c>
      <c r="H7286" t="s">
        <v>256</v>
      </c>
      <c r="I7286" t="s">
        <v>257</v>
      </c>
      <c r="K7286">
        <v>201809</v>
      </c>
      <c r="L7286" t="s">
        <v>43</v>
      </c>
      <c r="M7286">
        <v>2035087</v>
      </c>
      <c r="N7286">
        <v>91</v>
      </c>
      <c r="Q7286">
        <v>0</v>
      </c>
      <c r="R7286" t="s">
        <v>3391</v>
      </c>
      <c r="S7286" s="1">
        <v>43073</v>
      </c>
      <c r="T7286" t="s">
        <v>37</v>
      </c>
      <c r="U7286" t="s">
        <v>3392</v>
      </c>
      <c r="V7286" t="s">
        <v>278</v>
      </c>
      <c r="W7286" s="1">
        <v>43073</v>
      </c>
      <c r="X7286" s="12">
        <v>-1880</v>
      </c>
      <c r="Y7286" s="4" t="str">
        <f t="shared" si="226"/>
        <v>Income</v>
      </c>
      <c r="Z7286" s="8">
        <v>43070</v>
      </c>
      <c r="AA7286" s="7" t="s">
        <v>396</v>
      </c>
      <c r="AB7286" s="7" t="str">
        <f t="shared" si="227"/>
        <v>Car Park Excess Fee Notice Income</v>
      </c>
    </row>
    <row r="7287" spans="1:28" x14ac:dyDescent="0.25">
      <c r="A7287" s="7" t="s">
        <v>451</v>
      </c>
      <c r="B7287" t="s">
        <v>23</v>
      </c>
      <c r="C7287" t="s">
        <v>24</v>
      </c>
      <c r="D7287" t="s">
        <v>25</v>
      </c>
      <c r="E7287" t="s">
        <v>26</v>
      </c>
      <c r="F7287" t="s">
        <v>267</v>
      </c>
      <c r="G7287" t="s">
        <v>268</v>
      </c>
      <c r="H7287" t="s">
        <v>256</v>
      </c>
      <c r="I7287" t="s">
        <v>257</v>
      </c>
      <c r="K7287">
        <v>201809</v>
      </c>
      <c r="L7287" t="s">
        <v>43</v>
      </c>
      <c r="M7287">
        <v>2035092</v>
      </c>
      <c r="N7287">
        <v>16</v>
      </c>
      <c r="Q7287">
        <v>0</v>
      </c>
      <c r="R7287" t="s">
        <v>3409</v>
      </c>
      <c r="S7287" s="1">
        <v>43073</v>
      </c>
      <c r="T7287" t="s">
        <v>37</v>
      </c>
      <c r="U7287" t="s">
        <v>3410</v>
      </c>
      <c r="V7287" t="s">
        <v>44</v>
      </c>
      <c r="W7287" s="1">
        <v>43073</v>
      </c>
      <c r="X7287" s="12">
        <v>-35</v>
      </c>
      <c r="Y7287" s="4" t="str">
        <f t="shared" si="226"/>
        <v>Income</v>
      </c>
      <c r="Z7287" s="8">
        <v>43070</v>
      </c>
      <c r="AA7287" s="7" t="s">
        <v>396</v>
      </c>
      <c r="AB7287" s="7" t="str">
        <f t="shared" si="227"/>
        <v>Car Park Excess Fee Notice Income</v>
      </c>
    </row>
    <row r="7288" spans="1:28" x14ac:dyDescent="0.25">
      <c r="A7288" s="7" t="s">
        <v>451</v>
      </c>
      <c r="B7288" t="s">
        <v>23</v>
      </c>
      <c r="C7288" t="s">
        <v>24</v>
      </c>
      <c r="D7288" t="s">
        <v>25</v>
      </c>
      <c r="E7288" t="s">
        <v>26</v>
      </c>
      <c r="F7288" t="s">
        <v>267</v>
      </c>
      <c r="G7288" t="s">
        <v>268</v>
      </c>
      <c r="H7288" t="s">
        <v>256</v>
      </c>
      <c r="I7288" t="s">
        <v>257</v>
      </c>
      <c r="K7288">
        <v>201809</v>
      </c>
      <c r="L7288" t="s">
        <v>43</v>
      </c>
      <c r="M7288">
        <v>2035091</v>
      </c>
      <c r="N7288">
        <v>3</v>
      </c>
      <c r="Q7288">
        <v>0</v>
      </c>
      <c r="R7288" t="s">
        <v>3417</v>
      </c>
      <c r="S7288" s="1">
        <v>43073</v>
      </c>
      <c r="T7288" t="s">
        <v>37</v>
      </c>
      <c r="U7288" t="s">
        <v>3418</v>
      </c>
      <c r="V7288" t="s">
        <v>44</v>
      </c>
      <c r="W7288" s="1">
        <v>43073</v>
      </c>
      <c r="X7288" s="12">
        <v>-235</v>
      </c>
      <c r="Y7288" s="4" t="str">
        <f t="shared" si="226"/>
        <v>Income</v>
      </c>
      <c r="Z7288" s="8">
        <v>43070</v>
      </c>
      <c r="AA7288" s="7" t="s">
        <v>396</v>
      </c>
      <c r="AB7288" s="7" t="str">
        <f t="shared" si="227"/>
        <v>Car Park Excess Fee Notice Income</v>
      </c>
    </row>
    <row r="7289" spans="1:28" x14ac:dyDescent="0.25">
      <c r="A7289" s="7" t="s">
        <v>451</v>
      </c>
      <c r="B7289" t="s">
        <v>23</v>
      </c>
      <c r="C7289" t="s">
        <v>24</v>
      </c>
      <c r="D7289" t="s">
        <v>25</v>
      </c>
      <c r="E7289" t="s">
        <v>26</v>
      </c>
      <c r="F7289" t="s">
        <v>267</v>
      </c>
      <c r="G7289" t="s">
        <v>268</v>
      </c>
      <c r="H7289" t="s">
        <v>256</v>
      </c>
      <c r="I7289" t="s">
        <v>257</v>
      </c>
      <c r="K7289">
        <v>201809</v>
      </c>
      <c r="L7289" t="s">
        <v>43</v>
      </c>
      <c r="M7289">
        <v>2035090</v>
      </c>
      <c r="N7289">
        <v>2</v>
      </c>
      <c r="Q7289">
        <v>0</v>
      </c>
      <c r="R7289" t="s">
        <v>3479</v>
      </c>
      <c r="S7289" s="1">
        <v>43073</v>
      </c>
      <c r="T7289" t="s">
        <v>37</v>
      </c>
      <c r="U7289" t="s">
        <v>3480</v>
      </c>
      <c r="V7289" t="s">
        <v>44</v>
      </c>
      <c r="W7289" s="1">
        <v>43073</v>
      </c>
      <c r="X7289" s="12">
        <v>-240</v>
      </c>
      <c r="Y7289" s="4" t="str">
        <f t="shared" si="226"/>
        <v>Income</v>
      </c>
      <c r="Z7289" s="8">
        <v>43070</v>
      </c>
      <c r="AA7289" s="7" t="s">
        <v>396</v>
      </c>
      <c r="AB7289" s="7" t="str">
        <f t="shared" si="227"/>
        <v>Car Park Excess Fee Notice Income</v>
      </c>
    </row>
    <row r="7290" spans="1:28" x14ac:dyDescent="0.25">
      <c r="A7290" s="7" t="s">
        <v>451</v>
      </c>
      <c r="B7290" t="s">
        <v>23</v>
      </c>
      <c r="C7290" t="s">
        <v>24</v>
      </c>
      <c r="D7290" t="s">
        <v>25</v>
      </c>
      <c r="E7290" t="s">
        <v>26</v>
      </c>
      <c r="F7290" t="s">
        <v>267</v>
      </c>
      <c r="G7290" t="s">
        <v>268</v>
      </c>
      <c r="H7290" t="s">
        <v>256</v>
      </c>
      <c r="I7290" t="s">
        <v>257</v>
      </c>
      <c r="K7290">
        <v>201809</v>
      </c>
      <c r="L7290" t="s">
        <v>43</v>
      </c>
      <c r="M7290">
        <v>2035089</v>
      </c>
      <c r="N7290">
        <v>47</v>
      </c>
      <c r="Q7290">
        <v>0</v>
      </c>
      <c r="R7290" t="s">
        <v>3505</v>
      </c>
      <c r="S7290" s="1">
        <v>43073</v>
      </c>
      <c r="T7290" t="s">
        <v>37</v>
      </c>
      <c r="U7290" t="s">
        <v>3506</v>
      </c>
      <c r="V7290" t="s">
        <v>278</v>
      </c>
      <c r="W7290" s="1">
        <v>43073</v>
      </c>
      <c r="X7290" s="12">
        <v>-725</v>
      </c>
      <c r="Y7290" s="4" t="str">
        <f t="shared" si="226"/>
        <v>Income</v>
      </c>
      <c r="Z7290" s="8">
        <v>43070</v>
      </c>
      <c r="AA7290" s="7" t="s">
        <v>396</v>
      </c>
      <c r="AB7290" s="7" t="str">
        <f t="shared" si="227"/>
        <v>Car Park Excess Fee Notice Income</v>
      </c>
    </row>
    <row r="7291" spans="1:28" x14ac:dyDescent="0.25">
      <c r="A7291" s="7" t="s">
        <v>451</v>
      </c>
      <c r="B7291" t="s">
        <v>23</v>
      </c>
      <c r="C7291" t="s">
        <v>24</v>
      </c>
      <c r="D7291" t="s">
        <v>25</v>
      </c>
      <c r="E7291" t="s">
        <v>26</v>
      </c>
      <c r="F7291" t="s">
        <v>79</v>
      </c>
      <c r="G7291" t="s">
        <v>80</v>
      </c>
      <c r="H7291" t="s">
        <v>72</v>
      </c>
      <c r="I7291" t="s">
        <v>73</v>
      </c>
      <c r="K7291">
        <v>201809</v>
      </c>
      <c r="L7291" t="s">
        <v>29</v>
      </c>
      <c r="M7291">
        <v>5287232</v>
      </c>
      <c r="N7291">
        <v>0</v>
      </c>
      <c r="O7291">
        <v>46500</v>
      </c>
      <c r="P7291" t="s">
        <v>107</v>
      </c>
      <c r="Q7291">
        <v>40067470</v>
      </c>
      <c r="R7291">
        <v>231103</v>
      </c>
      <c r="S7291" s="1">
        <v>43069</v>
      </c>
      <c r="T7291" t="s">
        <v>75</v>
      </c>
      <c r="V7291" t="s">
        <v>32</v>
      </c>
      <c r="W7291" s="1">
        <v>43074</v>
      </c>
      <c r="X7291" s="12">
        <v>257</v>
      </c>
      <c r="Y7291" s="4" t="str">
        <f t="shared" si="226"/>
        <v>Expenditure</v>
      </c>
      <c r="Z7291" s="8">
        <v>43070</v>
      </c>
      <c r="AA7291" s="7" t="s">
        <v>397</v>
      </c>
      <c r="AB7291" s="7" t="str">
        <f t="shared" si="227"/>
        <v>Expenditure</v>
      </c>
    </row>
    <row r="7292" spans="1:28" x14ac:dyDescent="0.25">
      <c r="A7292" s="7" t="s">
        <v>451</v>
      </c>
      <c r="B7292" t="s">
        <v>23</v>
      </c>
      <c r="C7292" t="s">
        <v>24</v>
      </c>
      <c r="D7292" t="s">
        <v>25</v>
      </c>
      <c r="E7292" t="s">
        <v>26</v>
      </c>
      <c r="F7292" t="s">
        <v>267</v>
      </c>
      <c r="G7292" t="s">
        <v>268</v>
      </c>
      <c r="H7292" t="s">
        <v>256</v>
      </c>
      <c r="I7292" t="s">
        <v>257</v>
      </c>
      <c r="K7292">
        <v>201809</v>
      </c>
      <c r="L7292" t="s">
        <v>43</v>
      </c>
      <c r="M7292">
        <v>2035101</v>
      </c>
      <c r="N7292">
        <v>6</v>
      </c>
      <c r="Q7292">
        <v>0</v>
      </c>
      <c r="R7292" t="s">
        <v>3383</v>
      </c>
      <c r="S7292" s="1">
        <v>43074</v>
      </c>
      <c r="T7292" t="s">
        <v>37</v>
      </c>
      <c r="U7292" t="s">
        <v>3384</v>
      </c>
      <c r="V7292" t="s">
        <v>44</v>
      </c>
      <c r="W7292" s="1">
        <v>43074</v>
      </c>
      <c r="X7292" s="12">
        <v>-145</v>
      </c>
      <c r="Y7292" s="4" t="str">
        <f t="shared" si="226"/>
        <v>Income</v>
      </c>
      <c r="Z7292" s="8">
        <v>43070</v>
      </c>
      <c r="AA7292" s="7" t="s">
        <v>396</v>
      </c>
      <c r="AB7292" s="7" t="str">
        <f t="shared" si="227"/>
        <v>Car Park Excess Fee Notice Income</v>
      </c>
    </row>
    <row r="7293" spans="1:28" x14ac:dyDescent="0.25">
      <c r="A7293" s="7" t="s">
        <v>451</v>
      </c>
      <c r="B7293" t="s">
        <v>23</v>
      </c>
      <c r="C7293" t="s">
        <v>24</v>
      </c>
      <c r="D7293" t="s">
        <v>25</v>
      </c>
      <c r="E7293" t="s">
        <v>26</v>
      </c>
      <c r="F7293" t="s">
        <v>267</v>
      </c>
      <c r="G7293" t="s">
        <v>268</v>
      </c>
      <c r="H7293" t="s">
        <v>256</v>
      </c>
      <c r="I7293" t="s">
        <v>257</v>
      </c>
      <c r="K7293">
        <v>201809</v>
      </c>
      <c r="L7293" t="s">
        <v>43</v>
      </c>
      <c r="M7293">
        <v>2035099</v>
      </c>
      <c r="N7293">
        <v>139</v>
      </c>
      <c r="Q7293">
        <v>0</v>
      </c>
      <c r="R7293" t="s">
        <v>3401</v>
      </c>
      <c r="S7293" s="1">
        <v>43074</v>
      </c>
      <c r="T7293" t="s">
        <v>37</v>
      </c>
      <c r="U7293" t="s">
        <v>3402</v>
      </c>
      <c r="V7293" t="s">
        <v>278</v>
      </c>
      <c r="W7293" s="1">
        <v>43074</v>
      </c>
      <c r="X7293" s="12">
        <v>-1740</v>
      </c>
      <c r="Y7293" s="4" t="str">
        <f t="shared" si="226"/>
        <v>Income</v>
      </c>
      <c r="Z7293" s="8">
        <v>43070</v>
      </c>
      <c r="AA7293" s="7" t="s">
        <v>396</v>
      </c>
      <c r="AB7293" s="7" t="str">
        <f t="shared" si="227"/>
        <v>Car Park Excess Fee Notice Income</v>
      </c>
    </row>
    <row r="7294" spans="1:28" x14ac:dyDescent="0.25">
      <c r="A7294" s="7" t="s">
        <v>451</v>
      </c>
      <c r="B7294" t="s">
        <v>23</v>
      </c>
      <c r="C7294" t="s">
        <v>24</v>
      </c>
      <c r="D7294" t="s">
        <v>25</v>
      </c>
      <c r="E7294" t="s">
        <v>26</v>
      </c>
      <c r="F7294" t="s">
        <v>267</v>
      </c>
      <c r="G7294" t="s">
        <v>268</v>
      </c>
      <c r="H7294" t="s">
        <v>256</v>
      </c>
      <c r="I7294" t="s">
        <v>257</v>
      </c>
      <c r="K7294">
        <v>201809</v>
      </c>
      <c r="L7294" t="s">
        <v>43</v>
      </c>
      <c r="M7294">
        <v>2035107</v>
      </c>
      <c r="N7294">
        <v>18</v>
      </c>
      <c r="Q7294">
        <v>0</v>
      </c>
      <c r="R7294" t="s">
        <v>3407</v>
      </c>
      <c r="S7294" s="1">
        <v>43074</v>
      </c>
      <c r="T7294" t="s">
        <v>37</v>
      </c>
      <c r="U7294" t="s">
        <v>3408</v>
      </c>
      <c r="V7294" t="s">
        <v>278</v>
      </c>
      <c r="W7294" s="1">
        <v>43074</v>
      </c>
      <c r="X7294" s="12">
        <v>-205</v>
      </c>
      <c r="Y7294" s="4" t="str">
        <f t="shared" si="226"/>
        <v>Income</v>
      </c>
      <c r="Z7294" s="8">
        <v>43070</v>
      </c>
      <c r="AA7294" s="7" t="s">
        <v>396</v>
      </c>
      <c r="AB7294" s="7" t="str">
        <f t="shared" si="227"/>
        <v>Car Park Excess Fee Notice Income</v>
      </c>
    </row>
    <row r="7295" spans="1:28" x14ac:dyDescent="0.25">
      <c r="A7295" s="7" t="s">
        <v>451</v>
      </c>
      <c r="B7295" t="s">
        <v>23</v>
      </c>
      <c r="C7295" t="s">
        <v>24</v>
      </c>
      <c r="D7295" t="s">
        <v>25</v>
      </c>
      <c r="E7295" t="s">
        <v>26</v>
      </c>
      <c r="F7295" t="s">
        <v>267</v>
      </c>
      <c r="G7295" t="s">
        <v>268</v>
      </c>
      <c r="H7295" t="s">
        <v>256</v>
      </c>
      <c r="I7295" t="s">
        <v>257</v>
      </c>
      <c r="K7295">
        <v>201809</v>
      </c>
      <c r="L7295" t="s">
        <v>43</v>
      </c>
      <c r="M7295">
        <v>2035106</v>
      </c>
      <c r="N7295">
        <v>43</v>
      </c>
      <c r="Q7295">
        <v>0</v>
      </c>
      <c r="R7295" t="s">
        <v>3411</v>
      </c>
      <c r="S7295" s="1">
        <v>43074</v>
      </c>
      <c r="T7295" t="s">
        <v>37</v>
      </c>
      <c r="U7295" t="s">
        <v>3412</v>
      </c>
      <c r="V7295" t="s">
        <v>44</v>
      </c>
      <c r="W7295" s="1">
        <v>43074</v>
      </c>
      <c r="X7295" s="12">
        <v>-25</v>
      </c>
      <c r="Y7295" s="4" t="str">
        <f t="shared" si="226"/>
        <v>Income</v>
      </c>
      <c r="Z7295" s="8">
        <v>43070</v>
      </c>
      <c r="AA7295" s="7" t="s">
        <v>396</v>
      </c>
      <c r="AB7295" s="7" t="str">
        <f t="shared" si="227"/>
        <v>Car Park Excess Fee Notice Income</v>
      </c>
    </row>
    <row r="7296" spans="1:28" x14ac:dyDescent="0.25">
      <c r="A7296" s="7" t="s">
        <v>451</v>
      </c>
      <c r="B7296" t="s">
        <v>23</v>
      </c>
      <c r="C7296" t="s">
        <v>24</v>
      </c>
      <c r="D7296" t="s">
        <v>25</v>
      </c>
      <c r="E7296" t="s">
        <v>26</v>
      </c>
      <c r="F7296" t="s">
        <v>267</v>
      </c>
      <c r="G7296" t="s">
        <v>268</v>
      </c>
      <c r="H7296" t="s">
        <v>256</v>
      </c>
      <c r="I7296" t="s">
        <v>257</v>
      </c>
      <c r="K7296">
        <v>201809</v>
      </c>
      <c r="L7296" t="s">
        <v>43</v>
      </c>
      <c r="M7296">
        <v>2035100</v>
      </c>
      <c r="N7296">
        <v>6</v>
      </c>
      <c r="Q7296">
        <v>0</v>
      </c>
      <c r="R7296" t="s">
        <v>3427</v>
      </c>
      <c r="S7296" s="1">
        <v>43074</v>
      </c>
      <c r="T7296" t="s">
        <v>37</v>
      </c>
      <c r="U7296" t="s">
        <v>3428</v>
      </c>
      <c r="V7296" t="s">
        <v>44</v>
      </c>
      <c r="W7296" s="1">
        <v>43074</v>
      </c>
      <c r="X7296" s="12">
        <v>-260</v>
      </c>
      <c r="Y7296" s="4" t="str">
        <f t="shared" si="226"/>
        <v>Income</v>
      </c>
      <c r="Z7296" s="8">
        <v>43070</v>
      </c>
      <c r="AA7296" s="7" t="s">
        <v>396</v>
      </c>
      <c r="AB7296" s="7" t="str">
        <f t="shared" si="227"/>
        <v>Car Park Excess Fee Notice Income</v>
      </c>
    </row>
    <row r="7297" spans="1:28" x14ac:dyDescent="0.25">
      <c r="A7297" s="7" t="s">
        <v>451</v>
      </c>
      <c r="B7297" t="s">
        <v>23</v>
      </c>
      <c r="C7297" t="s">
        <v>24</v>
      </c>
      <c r="D7297" t="s">
        <v>25</v>
      </c>
      <c r="E7297" t="s">
        <v>26</v>
      </c>
      <c r="F7297" t="s">
        <v>321</v>
      </c>
      <c r="G7297" t="s">
        <v>322</v>
      </c>
      <c r="H7297" t="s">
        <v>67</v>
      </c>
      <c r="I7297" t="s">
        <v>68</v>
      </c>
      <c r="K7297">
        <v>201809</v>
      </c>
      <c r="L7297" t="s">
        <v>43</v>
      </c>
      <c r="M7297">
        <v>2035107</v>
      </c>
      <c r="N7297">
        <v>54</v>
      </c>
      <c r="Q7297">
        <v>0</v>
      </c>
      <c r="R7297" t="s">
        <v>5039</v>
      </c>
      <c r="S7297" s="1">
        <v>43074</v>
      </c>
      <c r="T7297" t="s">
        <v>55</v>
      </c>
      <c r="U7297" t="s">
        <v>5040</v>
      </c>
      <c r="V7297" t="s">
        <v>278</v>
      </c>
      <c r="W7297" s="1">
        <v>43074</v>
      </c>
      <c r="X7297" s="12">
        <v>-46.67</v>
      </c>
      <c r="Y7297" s="4" t="str">
        <f t="shared" si="226"/>
        <v>Income</v>
      </c>
      <c r="Z7297" s="8">
        <v>43070</v>
      </c>
      <c r="AA7297" s="7" t="s">
        <v>397</v>
      </c>
      <c r="AB7297" s="7" t="str">
        <f t="shared" si="227"/>
        <v>Contract Passes</v>
      </c>
    </row>
    <row r="7298" spans="1:28" x14ac:dyDescent="0.25">
      <c r="A7298" s="7" t="s">
        <v>451</v>
      </c>
      <c r="B7298" t="s">
        <v>23</v>
      </c>
      <c r="C7298" t="s">
        <v>24</v>
      </c>
      <c r="D7298" t="s">
        <v>25</v>
      </c>
      <c r="E7298" t="s">
        <v>26</v>
      </c>
      <c r="F7298" t="s">
        <v>267</v>
      </c>
      <c r="G7298" t="s">
        <v>268</v>
      </c>
      <c r="H7298" t="s">
        <v>256</v>
      </c>
      <c r="I7298" t="s">
        <v>257</v>
      </c>
      <c r="K7298">
        <v>201809</v>
      </c>
      <c r="L7298" t="s">
        <v>43</v>
      </c>
      <c r="M7298">
        <v>2035118</v>
      </c>
      <c r="N7298">
        <v>24</v>
      </c>
      <c r="Q7298">
        <v>0</v>
      </c>
      <c r="R7298" t="s">
        <v>3423</v>
      </c>
      <c r="S7298" s="1">
        <v>43075</v>
      </c>
      <c r="T7298" t="s">
        <v>37</v>
      </c>
      <c r="U7298" t="s">
        <v>3424</v>
      </c>
      <c r="V7298" t="s">
        <v>278</v>
      </c>
      <c r="W7298" s="1">
        <v>43075</v>
      </c>
      <c r="X7298" s="12">
        <v>-2440.06</v>
      </c>
      <c r="Y7298" s="4" t="str">
        <f t="shared" ref="Y7298:Y7361" si="228">IF(LEFT(H7298,2)="R9","Income","Expenditure")</f>
        <v>Income</v>
      </c>
      <c r="Z7298" s="8">
        <v>43070</v>
      </c>
      <c r="AA7298" s="7" t="s">
        <v>396</v>
      </c>
      <c r="AB7298" s="7" t="str">
        <f t="shared" ref="AB7298:AB7361" si="229">IF(Y7298="Expenditure",Y7298,I7298)</f>
        <v>Car Park Excess Fee Notice Income</v>
      </c>
    </row>
    <row r="7299" spans="1:28" x14ac:dyDescent="0.25">
      <c r="A7299" s="7" t="s">
        <v>451</v>
      </c>
      <c r="B7299" t="s">
        <v>23</v>
      </c>
      <c r="C7299" t="s">
        <v>24</v>
      </c>
      <c r="D7299" t="s">
        <v>25</v>
      </c>
      <c r="E7299" t="s">
        <v>26</v>
      </c>
      <c r="F7299" t="s">
        <v>267</v>
      </c>
      <c r="G7299" t="s">
        <v>268</v>
      </c>
      <c r="H7299" t="s">
        <v>256</v>
      </c>
      <c r="I7299" t="s">
        <v>257</v>
      </c>
      <c r="K7299">
        <v>201809</v>
      </c>
      <c r="L7299" t="s">
        <v>43</v>
      </c>
      <c r="M7299">
        <v>2035110</v>
      </c>
      <c r="N7299">
        <v>5</v>
      </c>
      <c r="Q7299">
        <v>0</v>
      </c>
      <c r="R7299" t="s">
        <v>3483</v>
      </c>
      <c r="S7299" s="1">
        <v>43075</v>
      </c>
      <c r="T7299" t="s">
        <v>37</v>
      </c>
      <c r="U7299" t="s">
        <v>3484</v>
      </c>
      <c r="V7299" t="s">
        <v>278</v>
      </c>
      <c r="W7299" s="1">
        <v>43075</v>
      </c>
      <c r="X7299" s="12">
        <v>-95</v>
      </c>
      <c r="Y7299" s="4" t="str">
        <f t="shared" si="228"/>
        <v>Income</v>
      </c>
      <c r="Z7299" s="8">
        <v>43070</v>
      </c>
      <c r="AA7299" s="7" t="s">
        <v>396</v>
      </c>
      <c r="AB7299" s="7" t="str">
        <f t="shared" si="229"/>
        <v>Car Park Excess Fee Notice Income</v>
      </c>
    </row>
    <row r="7300" spans="1:28" x14ac:dyDescent="0.25">
      <c r="A7300" s="7" t="s">
        <v>451</v>
      </c>
      <c r="B7300" t="s">
        <v>23</v>
      </c>
      <c r="C7300" t="s">
        <v>24</v>
      </c>
      <c r="D7300" t="s">
        <v>25</v>
      </c>
      <c r="E7300" t="s">
        <v>26</v>
      </c>
      <c r="F7300" t="s">
        <v>267</v>
      </c>
      <c r="G7300" t="s">
        <v>268</v>
      </c>
      <c r="H7300" t="s">
        <v>256</v>
      </c>
      <c r="I7300" t="s">
        <v>257</v>
      </c>
      <c r="K7300">
        <v>201809</v>
      </c>
      <c r="L7300" t="s">
        <v>43</v>
      </c>
      <c r="M7300">
        <v>2035109</v>
      </c>
      <c r="N7300">
        <v>117</v>
      </c>
      <c r="Q7300">
        <v>0</v>
      </c>
      <c r="R7300" t="s">
        <v>3485</v>
      </c>
      <c r="S7300" s="1">
        <v>43075</v>
      </c>
      <c r="T7300" t="s">
        <v>37</v>
      </c>
      <c r="U7300" t="s">
        <v>3486</v>
      </c>
      <c r="V7300" t="s">
        <v>278</v>
      </c>
      <c r="W7300" s="1">
        <v>43075</v>
      </c>
      <c r="X7300" s="12">
        <v>-1090</v>
      </c>
      <c r="Y7300" s="4" t="str">
        <f t="shared" si="228"/>
        <v>Income</v>
      </c>
      <c r="Z7300" s="8">
        <v>43070</v>
      </c>
      <c r="AA7300" s="7" t="s">
        <v>396</v>
      </c>
      <c r="AB7300" s="7" t="str">
        <f t="shared" si="229"/>
        <v>Car Park Excess Fee Notice Income</v>
      </c>
    </row>
    <row r="7301" spans="1:28" x14ac:dyDescent="0.25">
      <c r="A7301" s="7" t="s">
        <v>451</v>
      </c>
      <c r="B7301" t="s">
        <v>23</v>
      </c>
      <c r="C7301" t="s">
        <v>24</v>
      </c>
      <c r="D7301" t="s">
        <v>25</v>
      </c>
      <c r="E7301" t="s">
        <v>26</v>
      </c>
      <c r="F7301" t="s">
        <v>267</v>
      </c>
      <c r="G7301" t="s">
        <v>268</v>
      </c>
      <c r="H7301" t="s">
        <v>256</v>
      </c>
      <c r="I7301" t="s">
        <v>257</v>
      </c>
      <c r="K7301">
        <v>201809</v>
      </c>
      <c r="L7301" t="s">
        <v>43</v>
      </c>
      <c r="M7301">
        <v>2035111</v>
      </c>
      <c r="N7301">
        <v>0</v>
      </c>
      <c r="Q7301">
        <v>0</v>
      </c>
      <c r="R7301" t="s">
        <v>3499</v>
      </c>
      <c r="S7301" s="1">
        <v>43075</v>
      </c>
      <c r="T7301" t="s">
        <v>37</v>
      </c>
      <c r="U7301" t="s">
        <v>3500</v>
      </c>
      <c r="V7301" t="s">
        <v>278</v>
      </c>
      <c r="W7301" s="1">
        <v>43075</v>
      </c>
      <c r="X7301" s="12">
        <v>-185</v>
      </c>
      <c r="Y7301" s="4" t="str">
        <f t="shared" si="228"/>
        <v>Income</v>
      </c>
      <c r="Z7301" s="8">
        <v>43070</v>
      </c>
      <c r="AA7301" s="7" t="s">
        <v>396</v>
      </c>
      <c r="AB7301" s="7" t="str">
        <f t="shared" si="229"/>
        <v>Car Park Excess Fee Notice Income</v>
      </c>
    </row>
    <row r="7302" spans="1:28" x14ac:dyDescent="0.25">
      <c r="A7302" s="7" t="s">
        <v>451</v>
      </c>
      <c r="B7302" t="s">
        <v>23</v>
      </c>
      <c r="C7302" t="s">
        <v>24</v>
      </c>
      <c r="D7302" t="s">
        <v>25</v>
      </c>
      <c r="E7302" t="s">
        <v>26</v>
      </c>
      <c r="F7302" t="s">
        <v>267</v>
      </c>
      <c r="G7302" t="s">
        <v>268</v>
      </c>
      <c r="H7302" t="s">
        <v>256</v>
      </c>
      <c r="I7302" t="s">
        <v>257</v>
      </c>
      <c r="K7302">
        <v>201809</v>
      </c>
      <c r="L7302" t="s">
        <v>43</v>
      </c>
      <c r="M7302">
        <v>2035124</v>
      </c>
      <c r="N7302">
        <v>4</v>
      </c>
      <c r="Q7302">
        <v>0</v>
      </c>
      <c r="R7302" t="s">
        <v>3395</v>
      </c>
      <c r="S7302" s="1">
        <v>43076</v>
      </c>
      <c r="T7302" t="s">
        <v>37</v>
      </c>
      <c r="U7302" t="s">
        <v>3396</v>
      </c>
      <c r="V7302" t="s">
        <v>44</v>
      </c>
      <c r="W7302" s="1">
        <v>43076</v>
      </c>
      <c r="X7302" s="12">
        <v>60</v>
      </c>
      <c r="Y7302" s="4" t="str">
        <f t="shared" si="228"/>
        <v>Income</v>
      </c>
      <c r="Z7302" s="8">
        <v>43070</v>
      </c>
      <c r="AA7302" s="7" t="s">
        <v>396</v>
      </c>
      <c r="AB7302" s="7" t="str">
        <f t="shared" si="229"/>
        <v>Car Park Excess Fee Notice Income</v>
      </c>
    </row>
    <row r="7303" spans="1:28" x14ac:dyDescent="0.25">
      <c r="A7303" s="7" t="s">
        <v>451</v>
      </c>
      <c r="B7303" t="s">
        <v>23</v>
      </c>
      <c r="C7303" t="s">
        <v>24</v>
      </c>
      <c r="D7303" t="s">
        <v>25</v>
      </c>
      <c r="E7303" t="s">
        <v>26</v>
      </c>
      <c r="F7303" t="s">
        <v>267</v>
      </c>
      <c r="G7303" t="s">
        <v>268</v>
      </c>
      <c r="H7303" t="s">
        <v>256</v>
      </c>
      <c r="I7303" t="s">
        <v>257</v>
      </c>
      <c r="K7303">
        <v>201809</v>
      </c>
      <c r="L7303" t="s">
        <v>43</v>
      </c>
      <c r="M7303">
        <v>2035125</v>
      </c>
      <c r="N7303">
        <v>21</v>
      </c>
      <c r="Q7303">
        <v>0</v>
      </c>
      <c r="R7303" t="s">
        <v>3397</v>
      </c>
      <c r="S7303" s="1">
        <v>43076</v>
      </c>
      <c r="T7303" t="s">
        <v>37</v>
      </c>
      <c r="U7303" t="s">
        <v>3398</v>
      </c>
      <c r="V7303" t="s">
        <v>278</v>
      </c>
      <c r="W7303" s="1">
        <v>43076</v>
      </c>
      <c r="X7303" s="12">
        <v>-165</v>
      </c>
      <c r="Y7303" s="4" t="str">
        <f t="shared" si="228"/>
        <v>Income</v>
      </c>
      <c r="Z7303" s="8">
        <v>43070</v>
      </c>
      <c r="AA7303" s="7" t="s">
        <v>396</v>
      </c>
      <c r="AB7303" s="7" t="str">
        <f t="shared" si="229"/>
        <v>Car Park Excess Fee Notice Income</v>
      </c>
    </row>
    <row r="7304" spans="1:28" x14ac:dyDescent="0.25">
      <c r="A7304" s="7" t="s">
        <v>451</v>
      </c>
      <c r="B7304" t="s">
        <v>23</v>
      </c>
      <c r="C7304" t="s">
        <v>24</v>
      </c>
      <c r="D7304" t="s">
        <v>25</v>
      </c>
      <c r="E7304" t="s">
        <v>26</v>
      </c>
      <c r="F7304" t="s">
        <v>267</v>
      </c>
      <c r="G7304" t="s">
        <v>268</v>
      </c>
      <c r="H7304" t="s">
        <v>256</v>
      </c>
      <c r="I7304" t="s">
        <v>257</v>
      </c>
      <c r="K7304">
        <v>201809</v>
      </c>
      <c r="L7304" t="s">
        <v>43</v>
      </c>
      <c r="M7304">
        <v>2035121</v>
      </c>
      <c r="N7304">
        <v>90</v>
      </c>
      <c r="Q7304">
        <v>0</v>
      </c>
      <c r="R7304" t="s">
        <v>3399</v>
      </c>
      <c r="S7304" s="1">
        <v>43076</v>
      </c>
      <c r="T7304" t="s">
        <v>37</v>
      </c>
      <c r="U7304" t="s">
        <v>3400</v>
      </c>
      <c r="V7304" t="s">
        <v>278</v>
      </c>
      <c r="W7304" s="1">
        <v>43076</v>
      </c>
      <c r="X7304" s="12">
        <v>-1605.01</v>
      </c>
      <c r="Y7304" s="4" t="str">
        <f t="shared" si="228"/>
        <v>Income</v>
      </c>
      <c r="Z7304" s="8">
        <v>43070</v>
      </c>
      <c r="AA7304" s="7" t="s">
        <v>396</v>
      </c>
      <c r="AB7304" s="7" t="str">
        <f t="shared" si="229"/>
        <v>Car Park Excess Fee Notice Income</v>
      </c>
    </row>
    <row r="7305" spans="1:28" x14ac:dyDescent="0.25">
      <c r="A7305" s="7" t="s">
        <v>451</v>
      </c>
      <c r="B7305" t="s">
        <v>23</v>
      </c>
      <c r="C7305" t="s">
        <v>24</v>
      </c>
      <c r="D7305" t="s">
        <v>25</v>
      </c>
      <c r="E7305" t="s">
        <v>26</v>
      </c>
      <c r="F7305" t="s">
        <v>267</v>
      </c>
      <c r="G7305" t="s">
        <v>268</v>
      </c>
      <c r="H7305" t="s">
        <v>256</v>
      </c>
      <c r="I7305" t="s">
        <v>257</v>
      </c>
      <c r="K7305">
        <v>201809</v>
      </c>
      <c r="L7305" t="s">
        <v>43</v>
      </c>
      <c r="M7305">
        <v>2035120</v>
      </c>
      <c r="N7305">
        <v>2</v>
      </c>
      <c r="Q7305">
        <v>0</v>
      </c>
      <c r="R7305" t="s">
        <v>3507</v>
      </c>
      <c r="S7305" s="1">
        <v>43076</v>
      </c>
      <c r="T7305" t="s">
        <v>37</v>
      </c>
      <c r="U7305" t="s">
        <v>3508</v>
      </c>
      <c r="V7305" t="s">
        <v>44</v>
      </c>
      <c r="W7305" s="1">
        <v>43076</v>
      </c>
      <c r="X7305" s="12">
        <v>-380</v>
      </c>
      <c r="Y7305" s="4" t="str">
        <f t="shared" si="228"/>
        <v>Income</v>
      </c>
      <c r="Z7305" s="8">
        <v>43070</v>
      </c>
      <c r="AA7305" s="7" t="s">
        <v>396</v>
      </c>
      <c r="AB7305" s="7" t="str">
        <f t="shared" si="229"/>
        <v>Car Park Excess Fee Notice Income</v>
      </c>
    </row>
    <row r="7306" spans="1:28" x14ac:dyDescent="0.25">
      <c r="A7306" s="7" t="s">
        <v>451</v>
      </c>
      <c r="B7306" t="s">
        <v>23</v>
      </c>
      <c r="C7306" t="s">
        <v>24</v>
      </c>
      <c r="D7306" t="s">
        <v>25</v>
      </c>
      <c r="E7306" t="s">
        <v>26</v>
      </c>
      <c r="F7306" t="s">
        <v>62</v>
      </c>
      <c r="G7306" t="s">
        <v>63</v>
      </c>
      <c r="H7306" t="s">
        <v>57</v>
      </c>
      <c r="I7306" t="s">
        <v>58</v>
      </c>
      <c r="K7306">
        <v>201809</v>
      </c>
      <c r="L7306" t="s">
        <v>60</v>
      </c>
      <c r="M7306">
        <v>4319455</v>
      </c>
      <c r="N7306">
        <v>8</v>
      </c>
      <c r="Q7306">
        <v>0</v>
      </c>
      <c r="S7306" s="1">
        <v>43077</v>
      </c>
      <c r="T7306" t="s">
        <v>55</v>
      </c>
      <c r="U7306" t="s">
        <v>519</v>
      </c>
      <c r="V7306" t="s">
        <v>61</v>
      </c>
      <c r="W7306" s="1">
        <v>43077</v>
      </c>
      <c r="X7306" s="12">
        <v>-108.5</v>
      </c>
      <c r="Y7306" s="4" t="str">
        <f t="shared" si="228"/>
        <v>Income</v>
      </c>
      <c r="Z7306" s="8">
        <v>43070</v>
      </c>
      <c r="AA7306" s="7" t="s">
        <v>397</v>
      </c>
      <c r="AB7306" s="7" t="str">
        <f t="shared" si="229"/>
        <v>Carparks Pay and Display Income</v>
      </c>
    </row>
    <row r="7307" spans="1:28" x14ac:dyDescent="0.25">
      <c r="A7307" s="7" t="s">
        <v>451</v>
      </c>
      <c r="B7307" t="s">
        <v>23</v>
      </c>
      <c r="C7307" t="s">
        <v>24</v>
      </c>
      <c r="D7307" t="s">
        <v>25</v>
      </c>
      <c r="E7307" t="s">
        <v>26</v>
      </c>
      <c r="F7307" t="s">
        <v>69</v>
      </c>
      <c r="G7307" t="s">
        <v>70</v>
      </c>
      <c r="H7307" t="s">
        <v>57</v>
      </c>
      <c r="I7307" t="s">
        <v>58</v>
      </c>
      <c r="K7307">
        <v>201809</v>
      </c>
      <c r="L7307" t="s">
        <v>60</v>
      </c>
      <c r="M7307">
        <v>4319455</v>
      </c>
      <c r="N7307">
        <v>18</v>
      </c>
      <c r="Q7307">
        <v>0</v>
      </c>
      <c r="S7307" s="1">
        <v>43077</v>
      </c>
      <c r="T7307" t="s">
        <v>55</v>
      </c>
      <c r="U7307" t="s">
        <v>616</v>
      </c>
      <c r="V7307" t="s">
        <v>61</v>
      </c>
      <c r="W7307" s="1">
        <v>43077</v>
      </c>
      <c r="X7307" s="12">
        <v>-533.46</v>
      </c>
      <c r="Y7307" s="4" t="str">
        <f t="shared" si="228"/>
        <v>Income</v>
      </c>
      <c r="Z7307" s="8">
        <v>43070</v>
      </c>
      <c r="AA7307" s="7" t="s">
        <v>397</v>
      </c>
      <c r="AB7307" s="7" t="str">
        <f t="shared" si="229"/>
        <v>Carparks Pay and Display Income</v>
      </c>
    </row>
    <row r="7308" spans="1:28" x14ac:dyDescent="0.25">
      <c r="A7308" s="7" t="s">
        <v>451</v>
      </c>
      <c r="B7308" t="s">
        <v>23</v>
      </c>
      <c r="C7308" t="s">
        <v>24</v>
      </c>
      <c r="D7308" t="s">
        <v>25</v>
      </c>
      <c r="E7308" t="s">
        <v>26</v>
      </c>
      <c r="F7308" t="s">
        <v>267</v>
      </c>
      <c r="G7308" t="s">
        <v>268</v>
      </c>
      <c r="H7308" t="s">
        <v>256</v>
      </c>
      <c r="I7308" t="s">
        <v>257</v>
      </c>
      <c r="K7308">
        <v>201809</v>
      </c>
      <c r="L7308" t="s">
        <v>43</v>
      </c>
      <c r="M7308">
        <v>2035128</v>
      </c>
      <c r="N7308">
        <v>5</v>
      </c>
      <c r="Q7308">
        <v>0</v>
      </c>
      <c r="R7308" t="s">
        <v>3381</v>
      </c>
      <c r="S7308" s="1">
        <v>43077</v>
      </c>
      <c r="T7308" t="s">
        <v>37</v>
      </c>
      <c r="U7308" t="s">
        <v>3382</v>
      </c>
      <c r="V7308" t="s">
        <v>44</v>
      </c>
      <c r="W7308" s="1">
        <v>43077</v>
      </c>
      <c r="X7308" s="12">
        <v>-185</v>
      </c>
      <c r="Y7308" s="4" t="str">
        <f t="shared" si="228"/>
        <v>Income</v>
      </c>
      <c r="Z7308" s="8">
        <v>43070</v>
      </c>
      <c r="AA7308" s="7" t="s">
        <v>396</v>
      </c>
      <c r="AB7308" s="7" t="str">
        <f t="shared" si="229"/>
        <v>Car Park Excess Fee Notice Income</v>
      </c>
    </row>
    <row r="7309" spans="1:28" x14ac:dyDescent="0.25">
      <c r="A7309" s="7" t="s">
        <v>451</v>
      </c>
      <c r="B7309" t="s">
        <v>23</v>
      </c>
      <c r="C7309" t="s">
        <v>24</v>
      </c>
      <c r="D7309" t="s">
        <v>25</v>
      </c>
      <c r="E7309" t="s">
        <v>26</v>
      </c>
      <c r="F7309" t="s">
        <v>267</v>
      </c>
      <c r="G7309" t="s">
        <v>268</v>
      </c>
      <c r="H7309" t="s">
        <v>256</v>
      </c>
      <c r="I7309" t="s">
        <v>257</v>
      </c>
      <c r="K7309">
        <v>201809</v>
      </c>
      <c r="L7309" t="s">
        <v>43</v>
      </c>
      <c r="M7309">
        <v>2035132</v>
      </c>
      <c r="N7309">
        <v>20</v>
      </c>
      <c r="Q7309">
        <v>0</v>
      </c>
      <c r="R7309" t="s">
        <v>3403</v>
      </c>
      <c r="S7309" s="1">
        <v>43077</v>
      </c>
      <c r="T7309" t="s">
        <v>37</v>
      </c>
      <c r="U7309" t="s">
        <v>3404</v>
      </c>
      <c r="V7309" t="s">
        <v>44</v>
      </c>
      <c r="W7309" s="1">
        <v>43077</v>
      </c>
      <c r="X7309" s="12">
        <v>-60</v>
      </c>
      <c r="Y7309" s="4" t="str">
        <f t="shared" si="228"/>
        <v>Income</v>
      </c>
      <c r="Z7309" s="8">
        <v>43070</v>
      </c>
      <c r="AA7309" s="7" t="s">
        <v>396</v>
      </c>
      <c r="AB7309" s="7" t="str">
        <f t="shared" si="229"/>
        <v>Car Park Excess Fee Notice Income</v>
      </c>
    </row>
    <row r="7310" spans="1:28" x14ac:dyDescent="0.25">
      <c r="A7310" s="7" t="s">
        <v>451</v>
      </c>
      <c r="B7310" t="s">
        <v>23</v>
      </c>
      <c r="C7310" t="s">
        <v>24</v>
      </c>
      <c r="D7310" t="s">
        <v>25</v>
      </c>
      <c r="E7310" t="s">
        <v>26</v>
      </c>
      <c r="F7310" t="s">
        <v>267</v>
      </c>
      <c r="G7310" t="s">
        <v>268</v>
      </c>
      <c r="H7310" t="s">
        <v>256</v>
      </c>
      <c r="I7310" t="s">
        <v>257</v>
      </c>
      <c r="K7310">
        <v>201809</v>
      </c>
      <c r="L7310" t="s">
        <v>43</v>
      </c>
      <c r="M7310">
        <v>2035127</v>
      </c>
      <c r="N7310">
        <v>96</v>
      </c>
      <c r="Q7310">
        <v>0</v>
      </c>
      <c r="R7310" t="s">
        <v>3501</v>
      </c>
      <c r="S7310" s="1">
        <v>43077</v>
      </c>
      <c r="T7310" t="s">
        <v>37</v>
      </c>
      <c r="U7310" t="s">
        <v>3502</v>
      </c>
      <c r="V7310" t="s">
        <v>44</v>
      </c>
      <c r="W7310" s="1">
        <v>43077</v>
      </c>
      <c r="X7310" s="12">
        <v>-1375</v>
      </c>
      <c r="Y7310" s="4" t="str">
        <f t="shared" si="228"/>
        <v>Income</v>
      </c>
      <c r="Z7310" s="8">
        <v>43070</v>
      </c>
      <c r="AA7310" s="7" t="s">
        <v>396</v>
      </c>
      <c r="AB7310" s="7" t="str">
        <f t="shared" si="229"/>
        <v>Car Park Excess Fee Notice Income</v>
      </c>
    </row>
    <row r="7311" spans="1:28" x14ac:dyDescent="0.25">
      <c r="A7311" s="7" t="s">
        <v>451</v>
      </c>
      <c r="B7311" t="s">
        <v>23</v>
      </c>
      <c r="C7311" t="s">
        <v>24</v>
      </c>
      <c r="D7311" t="s">
        <v>25</v>
      </c>
      <c r="E7311" t="s">
        <v>26</v>
      </c>
      <c r="F7311" t="s">
        <v>280</v>
      </c>
      <c r="G7311" t="s">
        <v>281</v>
      </c>
      <c r="H7311" t="s">
        <v>57</v>
      </c>
      <c r="I7311" t="s">
        <v>58</v>
      </c>
      <c r="K7311">
        <v>201809</v>
      </c>
      <c r="L7311" t="s">
        <v>60</v>
      </c>
      <c r="M7311">
        <v>4319455</v>
      </c>
      <c r="N7311">
        <v>3</v>
      </c>
      <c r="Q7311">
        <v>0</v>
      </c>
      <c r="S7311" s="1">
        <v>43077</v>
      </c>
      <c r="T7311" t="s">
        <v>55</v>
      </c>
      <c r="U7311" t="s">
        <v>3541</v>
      </c>
      <c r="V7311" t="s">
        <v>61</v>
      </c>
      <c r="W7311" s="1">
        <v>43077</v>
      </c>
      <c r="X7311" s="12">
        <v>-577.75</v>
      </c>
      <c r="Y7311" s="4" t="str">
        <f t="shared" si="228"/>
        <v>Income</v>
      </c>
      <c r="Z7311" s="8">
        <v>43070</v>
      </c>
      <c r="AA7311" s="7" t="s">
        <v>396</v>
      </c>
      <c r="AB7311" s="7" t="str">
        <f t="shared" si="229"/>
        <v>Carparks Pay and Display Income</v>
      </c>
    </row>
    <row r="7312" spans="1:28" x14ac:dyDescent="0.25">
      <c r="A7312" s="7" t="s">
        <v>451</v>
      </c>
      <c r="B7312" t="s">
        <v>23</v>
      </c>
      <c r="C7312" t="s">
        <v>24</v>
      </c>
      <c r="D7312" t="s">
        <v>25</v>
      </c>
      <c r="E7312" t="s">
        <v>26</v>
      </c>
      <c r="F7312" t="s">
        <v>283</v>
      </c>
      <c r="G7312" t="s">
        <v>284</v>
      </c>
      <c r="H7312" t="s">
        <v>57</v>
      </c>
      <c r="I7312" t="s">
        <v>58</v>
      </c>
      <c r="K7312">
        <v>201809</v>
      </c>
      <c r="L7312" t="s">
        <v>60</v>
      </c>
      <c r="M7312">
        <v>4319456</v>
      </c>
      <c r="N7312">
        <v>0</v>
      </c>
      <c r="Q7312">
        <v>0</v>
      </c>
      <c r="S7312" s="1">
        <v>43077</v>
      </c>
      <c r="T7312" t="s">
        <v>55</v>
      </c>
      <c r="U7312" t="s">
        <v>3663</v>
      </c>
      <c r="V7312" t="s">
        <v>61</v>
      </c>
      <c r="W7312" s="1">
        <v>43077</v>
      </c>
      <c r="X7312" s="12">
        <v>-677.62</v>
      </c>
      <c r="Y7312" s="4" t="str">
        <f t="shared" si="228"/>
        <v>Income</v>
      </c>
      <c r="Z7312" s="8">
        <v>43070</v>
      </c>
      <c r="AA7312" s="7" t="s">
        <v>397</v>
      </c>
      <c r="AB7312" s="7" t="str">
        <f t="shared" si="229"/>
        <v>Carparks Pay and Display Income</v>
      </c>
    </row>
    <row r="7313" spans="1:28" x14ac:dyDescent="0.25">
      <c r="A7313" s="7" t="s">
        <v>451</v>
      </c>
      <c r="B7313" t="s">
        <v>23</v>
      </c>
      <c r="C7313" t="s">
        <v>24</v>
      </c>
      <c r="D7313" t="s">
        <v>25</v>
      </c>
      <c r="E7313" t="s">
        <v>26</v>
      </c>
      <c r="F7313" t="s">
        <v>283</v>
      </c>
      <c r="G7313" t="s">
        <v>284</v>
      </c>
      <c r="H7313" t="s">
        <v>57</v>
      </c>
      <c r="I7313" t="s">
        <v>58</v>
      </c>
      <c r="K7313">
        <v>201809</v>
      </c>
      <c r="L7313" t="s">
        <v>60</v>
      </c>
      <c r="M7313">
        <v>4319453</v>
      </c>
      <c r="N7313">
        <v>2</v>
      </c>
      <c r="Q7313">
        <v>0</v>
      </c>
      <c r="S7313" s="1">
        <v>43077</v>
      </c>
      <c r="T7313" t="s">
        <v>55</v>
      </c>
      <c r="U7313" t="s">
        <v>3664</v>
      </c>
      <c r="V7313" t="s">
        <v>61</v>
      </c>
      <c r="W7313" s="1">
        <v>43077</v>
      </c>
      <c r="X7313" s="12">
        <v>-894.5</v>
      </c>
      <c r="Y7313" s="4" t="str">
        <f t="shared" si="228"/>
        <v>Income</v>
      </c>
      <c r="Z7313" s="8">
        <v>43070</v>
      </c>
      <c r="AA7313" s="7" t="s">
        <v>397</v>
      </c>
      <c r="AB7313" s="7" t="str">
        <f t="shared" si="229"/>
        <v>Carparks Pay and Display Income</v>
      </c>
    </row>
    <row r="7314" spans="1:28" x14ac:dyDescent="0.25">
      <c r="A7314" s="7" t="s">
        <v>451</v>
      </c>
      <c r="B7314" t="s">
        <v>23</v>
      </c>
      <c r="C7314" t="s">
        <v>24</v>
      </c>
      <c r="D7314" t="s">
        <v>25</v>
      </c>
      <c r="E7314" t="s">
        <v>26</v>
      </c>
      <c r="F7314" t="s">
        <v>285</v>
      </c>
      <c r="G7314" t="s">
        <v>286</v>
      </c>
      <c r="H7314" t="s">
        <v>57</v>
      </c>
      <c r="I7314" t="s">
        <v>58</v>
      </c>
      <c r="K7314">
        <v>201809</v>
      </c>
      <c r="L7314" t="s">
        <v>60</v>
      </c>
      <c r="M7314">
        <v>4319455</v>
      </c>
      <c r="N7314">
        <v>0</v>
      </c>
      <c r="Q7314">
        <v>0</v>
      </c>
      <c r="S7314" s="1">
        <v>43077</v>
      </c>
      <c r="T7314" t="s">
        <v>55</v>
      </c>
      <c r="U7314" t="s">
        <v>3757</v>
      </c>
      <c r="V7314" t="s">
        <v>61</v>
      </c>
      <c r="W7314" s="1">
        <v>43077</v>
      </c>
      <c r="X7314" s="12">
        <v>-608.83000000000004</v>
      </c>
      <c r="Y7314" s="4" t="str">
        <f t="shared" si="228"/>
        <v>Income</v>
      </c>
      <c r="Z7314" s="8">
        <v>43070</v>
      </c>
      <c r="AA7314" s="7" t="s">
        <v>397</v>
      </c>
      <c r="AB7314" s="7" t="str">
        <f t="shared" si="229"/>
        <v>Carparks Pay and Display Income</v>
      </c>
    </row>
    <row r="7315" spans="1:28" x14ac:dyDescent="0.25">
      <c r="A7315" s="7" t="s">
        <v>451</v>
      </c>
      <c r="B7315" t="s">
        <v>23</v>
      </c>
      <c r="C7315" t="s">
        <v>24</v>
      </c>
      <c r="D7315" t="s">
        <v>25</v>
      </c>
      <c r="E7315" t="s">
        <v>26</v>
      </c>
      <c r="F7315" t="s">
        <v>289</v>
      </c>
      <c r="G7315" t="s">
        <v>290</v>
      </c>
      <c r="H7315" t="s">
        <v>57</v>
      </c>
      <c r="I7315" t="s">
        <v>58</v>
      </c>
      <c r="K7315">
        <v>201809</v>
      </c>
      <c r="L7315" t="s">
        <v>60</v>
      </c>
      <c r="M7315">
        <v>4319454</v>
      </c>
      <c r="N7315">
        <v>4</v>
      </c>
      <c r="Q7315">
        <v>0</v>
      </c>
      <c r="S7315" s="1">
        <v>43077</v>
      </c>
      <c r="T7315" t="s">
        <v>55</v>
      </c>
      <c r="U7315" t="s">
        <v>3837</v>
      </c>
      <c r="V7315" t="s">
        <v>61</v>
      </c>
      <c r="W7315" s="1">
        <v>43077</v>
      </c>
      <c r="X7315" s="12">
        <v>-471.79</v>
      </c>
      <c r="Y7315" s="4" t="str">
        <f t="shared" si="228"/>
        <v>Income</v>
      </c>
      <c r="Z7315" s="8">
        <v>43070</v>
      </c>
      <c r="AA7315" s="7" t="s">
        <v>397</v>
      </c>
      <c r="AB7315" s="7" t="str">
        <f t="shared" si="229"/>
        <v>Carparks Pay and Display Income</v>
      </c>
    </row>
    <row r="7316" spans="1:28" x14ac:dyDescent="0.25">
      <c r="A7316" s="7" t="s">
        <v>451</v>
      </c>
      <c r="B7316" t="s">
        <v>23</v>
      </c>
      <c r="C7316" t="s">
        <v>24</v>
      </c>
      <c r="D7316" t="s">
        <v>25</v>
      </c>
      <c r="E7316" t="s">
        <v>26</v>
      </c>
      <c r="F7316" t="s">
        <v>294</v>
      </c>
      <c r="G7316" t="s">
        <v>295</v>
      </c>
      <c r="H7316" t="s">
        <v>57</v>
      </c>
      <c r="I7316" t="s">
        <v>58</v>
      </c>
      <c r="K7316">
        <v>201809</v>
      </c>
      <c r="L7316" t="s">
        <v>60</v>
      </c>
      <c r="M7316">
        <v>4319456</v>
      </c>
      <c r="N7316">
        <v>22</v>
      </c>
      <c r="Q7316">
        <v>0</v>
      </c>
      <c r="S7316" s="1">
        <v>43077</v>
      </c>
      <c r="T7316" t="s">
        <v>55</v>
      </c>
      <c r="U7316" t="s">
        <v>3893</v>
      </c>
      <c r="V7316" t="s">
        <v>61</v>
      </c>
      <c r="W7316" s="1">
        <v>43077</v>
      </c>
      <c r="X7316" s="12">
        <v>-1095.5</v>
      </c>
      <c r="Y7316" s="4" t="str">
        <f t="shared" si="228"/>
        <v>Income</v>
      </c>
      <c r="Z7316" s="8">
        <v>43070</v>
      </c>
      <c r="AA7316" s="7" t="s">
        <v>397</v>
      </c>
      <c r="AB7316" s="7" t="str">
        <f t="shared" si="229"/>
        <v>Carparks Pay and Display Income</v>
      </c>
    </row>
    <row r="7317" spans="1:28" x14ac:dyDescent="0.25">
      <c r="A7317" s="7" t="s">
        <v>451</v>
      </c>
      <c r="B7317" t="s">
        <v>23</v>
      </c>
      <c r="C7317" t="s">
        <v>24</v>
      </c>
      <c r="D7317" t="s">
        <v>25</v>
      </c>
      <c r="E7317" t="s">
        <v>26</v>
      </c>
      <c r="F7317" t="s">
        <v>304</v>
      </c>
      <c r="G7317" t="s">
        <v>305</v>
      </c>
      <c r="H7317" t="s">
        <v>57</v>
      </c>
      <c r="I7317" t="s">
        <v>58</v>
      </c>
      <c r="K7317">
        <v>201809</v>
      </c>
      <c r="L7317" t="s">
        <v>60</v>
      </c>
      <c r="M7317">
        <v>4319456</v>
      </c>
      <c r="N7317">
        <v>2</v>
      </c>
      <c r="Q7317">
        <v>0</v>
      </c>
      <c r="S7317" s="1">
        <v>43077</v>
      </c>
      <c r="T7317" t="s">
        <v>55</v>
      </c>
      <c r="U7317" t="s">
        <v>4059</v>
      </c>
      <c r="V7317" t="s">
        <v>61</v>
      </c>
      <c r="W7317" s="1">
        <v>43077</v>
      </c>
      <c r="X7317" s="12">
        <v>-872.75</v>
      </c>
      <c r="Y7317" s="4" t="str">
        <f t="shared" si="228"/>
        <v>Income</v>
      </c>
      <c r="Z7317" s="8">
        <v>43070</v>
      </c>
      <c r="AA7317" s="7" t="s">
        <v>397</v>
      </c>
      <c r="AB7317" s="7" t="str">
        <f t="shared" si="229"/>
        <v>Carparks Pay and Display Income</v>
      </c>
    </row>
    <row r="7318" spans="1:28" x14ac:dyDescent="0.25">
      <c r="A7318" s="7" t="s">
        <v>451</v>
      </c>
      <c r="B7318" t="s">
        <v>23</v>
      </c>
      <c r="C7318" t="s">
        <v>24</v>
      </c>
      <c r="D7318" t="s">
        <v>25</v>
      </c>
      <c r="E7318" t="s">
        <v>26</v>
      </c>
      <c r="F7318" t="s">
        <v>304</v>
      </c>
      <c r="G7318" t="s">
        <v>305</v>
      </c>
      <c r="H7318" t="s">
        <v>57</v>
      </c>
      <c r="I7318" t="s">
        <v>58</v>
      </c>
      <c r="K7318">
        <v>201809</v>
      </c>
      <c r="L7318" t="s">
        <v>60</v>
      </c>
      <c r="M7318">
        <v>4319453</v>
      </c>
      <c r="N7318">
        <v>4</v>
      </c>
      <c r="Q7318">
        <v>0</v>
      </c>
      <c r="S7318" s="1">
        <v>43077</v>
      </c>
      <c r="T7318" t="s">
        <v>55</v>
      </c>
      <c r="U7318" t="s">
        <v>4060</v>
      </c>
      <c r="V7318" t="s">
        <v>61</v>
      </c>
      <c r="W7318" s="1">
        <v>43077</v>
      </c>
      <c r="X7318" s="12">
        <v>-1049.71</v>
      </c>
      <c r="Y7318" s="4" t="str">
        <f t="shared" si="228"/>
        <v>Income</v>
      </c>
      <c r="Z7318" s="8">
        <v>43070</v>
      </c>
      <c r="AA7318" s="7" t="s">
        <v>397</v>
      </c>
      <c r="AB7318" s="7" t="str">
        <f t="shared" si="229"/>
        <v>Carparks Pay and Display Income</v>
      </c>
    </row>
    <row r="7319" spans="1:28" x14ac:dyDescent="0.25">
      <c r="A7319" s="7" t="s">
        <v>451</v>
      </c>
      <c r="B7319" t="s">
        <v>23</v>
      </c>
      <c r="C7319" t="s">
        <v>24</v>
      </c>
      <c r="D7319" t="s">
        <v>25</v>
      </c>
      <c r="E7319" t="s">
        <v>26</v>
      </c>
      <c r="F7319" t="s">
        <v>306</v>
      </c>
      <c r="G7319" t="s">
        <v>307</v>
      </c>
      <c r="H7319" t="s">
        <v>57</v>
      </c>
      <c r="I7319" t="s">
        <v>58</v>
      </c>
      <c r="K7319">
        <v>201809</v>
      </c>
      <c r="L7319" t="s">
        <v>60</v>
      </c>
      <c r="M7319">
        <v>4319457</v>
      </c>
      <c r="N7319">
        <v>8</v>
      </c>
      <c r="Q7319">
        <v>0</v>
      </c>
      <c r="S7319" s="1">
        <v>43077</v>
      </c>
      <c r="T7319" t="s">
        <v>55</v>
      </c>
      <c r="U7319" t="s">
        <v>4289</v>
      </c>
      <c r="V7319" t="s">
        <v>61</v>
      </c>
      <c r="W7319" s="1">
        <v>43077</v>
      </c>
      <c r="X7319" s="12">
        <v>-784.67</v>
      </c>
      <c r="Y7319" s="4" t="str">
        <f t="shared" si="228"/>
        <v>Income</v>
      </c>
      <c r="Z7319" s="8">
        <v>43070</v>
      </c>
      <c r="AA7319" s="7" t="s">
        <v>397</v>
      </c>
      <c r="AB7319" s="7" t="str">
        <f t="shared" si="229"/>
        <v>Carparks Pay and Display Income</v>
      </c>
    </row>
    <row r="7320" spans="1:28" x14ac:dyDescent="0.25">
      <c r="A7320" s="7" t="s">
        <v>451</v>
      </c>
      <c r="B7320" t="s">
        <v>23</v>
      </c>
      <c r="C7320" t="s">
        <v>24</v>
      </c>
      <c r="D7320" t="s">
        <v>25</v>
      </c>
      <c r="E7320" t="s">
        <v>26</v>
      </c>
      <c r="F7320" t="s">
        <v>306</v>
      </c>
      <c r="G7320" t="s">
        <v>307</v>
      </c>
      <c r="H7320" t="s">
        <v>57</v>
      </c>
      <c r="I7320" t="s">
        <v>58</v>
      </c>
      <c r="K7320">
        <v>201809</v>
      </c>
      <c r="L7320" t="s">
        <v>60</v>
      </c>
      <c r="M7320">
        <v>4319453</v>
      </c>
      <c r="N7320">
        <v>0</v>
      </c>
      <c r="Q7320">
        <v>0</v>
      </c>
      <c r="S7320" s="1">
        <v>43077</v>
      </c>
      <c r="T7320" t="s">
        <v>55</v>
      </c>
      <c r="U7320" t="s">
        <v>4290</v>
      </c>
      <c r="V7320" t="s">
        <v>61</v>
      </c>
      <c r="W7320" s="1">
        <v>43077</v>
      </c>
      <c r="X7320" s="12">
        <v>-491.75</v>
      </c>
      <c r="Y7320" s="4" t="str">
        <f t="shared" si="228"/>
        <v>Income</v>
      </c>
      <c r="Z7320" s="8">
        <v>43070</v>
      </c>
      <c r="AA7320" s="7" t="s">
        <v>397</v>
      </c>
      <c r="AB7320" s="7" t="str">
        <f t="shared" si="229"/>
        <v>Carparks Pay and Display Income</v>
      </c>
    </row>
    <row r="7321" spans="1:28" x14ac:dyDescent="0.25">
      <c r="A7321" s="7" t="s">
        <v>451</v>
      </c>
      <c r="B7321" t="s">
        <v>23</v>
      </c>
      <c r="C7321" t="s">
        <v>24</v>
      </c>
      <c r="D7321" t="s">
        <v>25</v>
      </c>
      <c r="E7321" t="s">
        <v>26</v>
      </c>
      <c r="F7321" t="s">
        <v>306</v>
      </c>
      <c r="G7321" t="s">
        <v>307</v>
      </c>
      <c r="H7321" t="s">
        <v>57</v>
      </c>
      <c r="I7321" t="s">
        <v>58</v>
      </c>
      <c r="K7321">
        <v>201809</v>
      </c>
      <c r="L7321" t="s">
        <v>60</v>
      </c>
      <c r="M7321">
        <v>4319456</v>
      </c>
      <c r="N7321">
        <v>4</v>
      </c>
      <c r="Q7321">
        <v>0</v>
      </c>
      <c r="S7321" s="1">
        <v>43077</v>
      </c>
      <c r="T7321" t="s">
        <v>55</v>
      </c>
      <c r="U7321" t="s">
        <v>4291</v>
      </c>
      <c r="V7321" t="s">
        <v>61</v>
      </c>
      <c r="W7321" s="1">
        <v>43077</v>
      </c>
      <c r="X7321" s="12">
        <v>-692.67</v>
      </c>
      <c r="Y7321" s="4" t="str">
        <f t="shared" si="228"/>
        <v>Income</v>
      </c>
      <c r="Z7321" s="8">
        <v>43070</v>
      </c>
      <c r="AA7321" s="7" t="s">
        <v>397</v>
      </c>
      <c r="AB7321" s="7" t="str">
        <f t="shared" si="229"/>
        <v>Carparks Pay and Display Income</v>
      </c>
    </row>
    <row r="7322" spans="1:28" x14ac:dyDescent="0.25">
      <c r="A7322" s="7" t="s">
        <v>451</v>
      </c>
      <c r="B7322" t="s">
        <v>23</v>
      </c>
      <c r="C7322" t="s">
        <v>24</v>
      </c>
      <c r="D7322" t="s">
        <v>25</v>
      </c>
      <c r="E7322" t="s">
        <v>26</v>
      </c>
      <c r="F7322" t="s">
        <v>306</v>
      </c>
      <c r="G7322" t="s">
        <v>307</v>
      </c>
      <c r="H7322" t="s">
        <v>57</v>
      </c>
      <c r="I7322" t="s">
        <v>58</v>
      </c>
      <c r="K7322">
        <v>201809</v>
      </c>
      <c r="L7322" t="s">
        <v>60</v>
      </c>
      <c r="M7322">
        <v>4319453</v>
      </c>
      <c r="N7322">
        <v>18</v>
      </c>
      <c r="Q7322">
        <v>0</v>
      </c>
      <c r="S7322" s="1">
        <v>43077</v>
      </c>
      <c r="T7322" t="s">
        <v>55</v>
      </c>
      <c r="U7322" t="s">
        <v>4292</v>
      </c>
      <c r="V7322" t="s">
        <v>61</v>
      </c>
      <c r="W7322" s="1">
        <v>43077</v>
      </c>
      <c r="X7322" s="12">
        <v>-897</v>
      </c>
      <c r="Y7322" s="4" t="str">
        <f t="shared" si="228"/>
        <v>Income</v>
      </c>
      <c r="Z7322" s="8">
        <v>43070</v>
      </c>
      <c r="AA7322" s="7" t="s">
        <v>397</v>
      </c>
      <c r="AB7322" s="7" t="str">
        <f t="shared" si="229"/>
        <v>Carparks Pay and Display Income</v>
      </c>
    </row>
    <row r="7323" spans="1:28" x14ac:dyDescent="0.25">
      <c r="A7323" s="7" t="s">
        <v>451</v>
      </c>
      <c r="B7323" t="s">
        <v>23</v>
      </c>
      <c r="C7323" t="s">
        <v>24</v>
      </c>
      <c r="D7323" t="s">
        <v>25</v>
      </c>
      <c r="E7323" t="s">
        <v>26</v>
      </c>
      <c r="F7323" t="s">
        <v>308</v>
      </c>
      <c r="G7323" t="s">
        <v>309</v>
      </c>
      <c r="H7323" t="s">
        <v>57</v>
      </c>
      <c r="I7323" t="s">
        <v>58</v>
      </c>
      <c r="K7323">
        <v>201809</v>
      </c>
      <c r="L7323" t="s">
        <v>60</v>
      </c>
      <c r="M7323">
        <v>4319455</v>
      </c>
      <c r="N7323">
        <v>2</v>
      </c>
      <c r="Q7323">
        <v>0</v>
      </c>
      <c r="S7323" s="1">
        <v>43077</v>
      </c>
      <c r="T7323" t="s">
        <v>55</v>
      </c>
      <c r="U7323" t="s">
        <v>4396</v>
      </c>
      <c r="V7323" t="s">
        <v>61</v>
      </c>
      <c r="W7323" s="1">
        <v>43077</v>
      </c>
      <c r="X7323" s="12">
        <v>-567</v>
      </c>
      <c r="Y7323" s="4" t="str">
        <f t="shared" si="228"/>
        <v>Income</v>
      </c>
      <c r="Z7323" s="8">
        <v>43070</v>
      </c>
      <c r="AA7323" s="7" t="s">
        <v>397</v>
      </c>
      <c r="AB7323" s="7" t="str">
        <f t="shared" si="229"/>
        <v>Carparks Pay and Display Income</v>
      </c>
    </row>
    <row r="7324" spans="1:28" x14ac:dyDescent="0.25">
      <c r="A7324" s="7" t="s">
        <v>451</v>
      </c>
      <c r="B7324" t="s">
        <v>23</v>
      </c>
      <c r="C7324" t="s">
        <v>24</v>
      </c>
      <c r="D7324" t="s">
        <v>25</v>
      </c>
      <c r="E7324" t="s">
        <v>26</v>
      </c>
      <c r="F7324" t="s">
        <v>310</v>
      </c>
      <c r="G7324" t="s">
        <v>311</v>
      </c>
      <c r="H7324" t="s">
        <v>57</v>
      </c>
      <c r="I7324" t="s">
        <v>58</v>
      </c>
      <c r="K7324">
        <v>201809</v>
      </c>
      <c r="L7324" t="s">
        <v>60</v>
      </c>
      <c r="M7324">
        <v>4319454</v>
      </c>
      <c r="N7324">
        <v>0</v>
      </c>
      <c r="Q7324">
        <v>0</v>
      </c>
      <c r="S7324" s="1">
        <v>43077</v>
      </c>
      <c r="T7324" t="s">
        <v>55</v>
      </c>
      <c r="U7324" t="s">
        <v>4449</v>
      </c>
      <c r="V7324" t="s">
        <v>61</v>
      </c>
      <c r="W7324" s="1">
        <v>43077</v>
      </c>
      <c r="X7324" s="12">
        <v>-1011.08</v>
      </c>
      <c r="Y7324" s="4" t="str">
        <f t="shared" si="228"/>
        <v>Income</v>
      </c>
      <c r="Z7324" s="8">
        <v>43070</v>
      </c>
      <c r="AA7324" s="7" t="s">
        <v>397</v>
      </c>
      <c r="AB7324" s="7" t="str">
        <f t="shared" si="229"/>
        <v>Carparks Pay and Display Income</v>
      </c>
    </row>
    <row r="7325" spans="1:28" x14ac:dyDescent="0.25">
      <c r="A7325" s="7" t="s">
        <v>451</v>
      </c>
      <c r="B7325" t="s">
        <v>23</v>
      </c>
      <c r="C7325" t="s">
        <v>24</v>
      </c>
      <c r="D7325" t="s">
        <v>25</v>
      </c>
      <c r="E7325" t="s">
        <v>26</v>
      </c>
      <c r="F7325" t="s">
        <v>321</v>
      </c>
      <c r="G7325" t="s">
        <v>322</v>
      </c>
      <c r="H7325" t="s">
        <v>57</v>
      </c>
      <c r="I7325" t="s">
        <v>58</v>
      </c>
      <c r="K7325">
        <v>201809</v>
      </c>
      <c r="L7325" t="s">
        <v>60</v>
      </c>
      <c r="M7325">
        <v>4319456</v>
      </c>
      <c r="N7325">
        <v>9</v>
      </c>
      <c r="Q7325">
        <v>0</v>
      </c>
      <c r="S7325" s="1">
        <v>43077</v>
      </c>
      <c r="T7325" t="s">
        <v>55</v>
      </c>
      <c r="U7325" t="s">
        <v>4938</v>
      </c>
      <c r="V7325" t="s">
        <v>61</v>
      </c>
      <c r="W7325" s="1">
        <v>43077</v>
      </c>
      <c r="X7325" s="12">
        <v>-600.29</v>
      </c>
      <c r="Y7325" s="4" t="str">
        <f t="shared" si="228"/>
        <v>Income</v>
      </c>
      <c r="Z7325" s="8">
        <v>43070</v>
      </c>
      <c r="AA7325" s="7" t="s">
        <v>397</v>
      </c>
      <c r="AB7325" s="7" t="str">
        <f t="shared" si="229"/>
        <v>Carparks Pay and Display Income</v>
      </c>
    </row>
    <row r="7326" spans="1:28" x14ac:dyDescent="0.25">
      <c r="A7326" s="7" t="s">
        <v>451</v>
      </c>
      <c r="B7326" t="s">
        <v>23</v>
      </c>
      <c r="C7326" t="s">
        <v>24</v>
      </c>
      <c r="D7326" t="s">
        <v>25</v>
      </c>
      <c r="E7326" t="s">
        <v>26</v>
      </c>
      <c r="F7326" t="s">
        <v>321</v>
      </c>
      <c r="G7326" t="s">
        <v>322</v>
      </c>
      <c r="H7326" t="s">
        <v>57</v>
      </c>
      <c r="I7326" t="s">
        <v>58</v>
      </c>
      <c r="K7326">
        <v>201809</v>
      </c>
      <c r="L7326" t="s">
        <v>60</v>
      </c>
      <c r="M7326">
        <v>4319457</v>
      </c>
      <c r="N7326">
        <v>0</v>
      </c>
      <c r="Q7326">
        <v>0</v>
      </c>
      <c r="S7326" s="1">
        <v>43077</v>
      </c>
      <c r="T7326" t="s">
        <v>55</v>
      </c>
      <c r="U7326" t="s">
        <v>4939</v>
      </c>
      <c r="V7326" t="s">
        <v>61</v>
      </c>
      <c r="W7326" s="1">
        <v>43077</v>
      </c>
      <c r="X7326" s="12">
        <v>-828.83</v>
      </c>
      <c r="Y7326" s="4" t="str">
        <f t="shared" si="228"/>
        <v>Income</v>
      </c>
      <c r="Z7326" s="8">
        <v>43070</v>
      </c>
      <c r="AA7326" s="7" t="s">
        <v>397</v>
      </c>
      <c r="AB7326" s="7" t="str">
        <f t="shared" si="229"/>
        <v>Carparks Pay and Display Income</v>
      </c>
    </row>
    <row r="7327" spans="1:28" x14ac:dyDescent="0.25">
      <c r="A7327" s="7" t="s">
        <v>451</v>
      </c>
      <c r="B7327" t="s">
        <v>23</v>
      </c>
      <c r="C7327" t="s">
        <v>24</v>
      </c>
      <c r="D7327" t="s">
        <v>25</v>
      </c>
      <c r="E7327" t="s">
        <v>26</v>
      </c>
      <c r="F7327" t="s">
        <v>321</v>
      </c>
      <c r="G7327" t="s">
        <v>322</v>
      </c>
      <c r="H7327" t="s">
        <v>57</v>
      </c>
      <c r="I7327" t="s">
        <v>58</v>
      </c>
      <c r="K7327">
        <v>201809</v>
      </c>
      <c r="L7327" t="s">
        <v>60</v>
      </c>
      <c r="M7327">
        <v>4319457</v>
      </c>
      <c r="N7327">
        <v>20</v>
      </c>
      <c r="Q7327">
        <v>0</v>
      </c>
      <c r="S7327" s="1">
        <v>43077</v>
      </c>
      <c r="T7327" t="s">
        <v>55</v>
      </c>
      <c r="U7327" t="s">
        <v>4940</v>
      </c>
      <c r="V7327" t="s">
        <v>61</v>
      </c>
      <c r="W7327" s="1">
        <v>43077</v>
      </c>
      <c r="X7327" s="12">
        <v>-437.25</v>
      </c>
      <c r="Y7327" s="4" t="str">
        <f t="shared" si="228"/>
        <v>Income</v>
      </c>
      <c r="Z7327" s="8">
        <v>43070</v>
      </c>
      <c r="AA7327" s="7" t="s">
        <v>397</v>
      </c>
      <c r="AB7327" s="7" t="str">
        <f t="shared" si="229"/>
        <v>Carparks Pay and Display Income</v>
      </c>
    </row>
    <row r="7328" spans="1:28" x14ac:dyDescent="0.25">
      <c r="A7328" s="7" t="s">
        <v>451</v>
      </c>
      <c r="B7328" t="s">
        <v>23</v>
      </c>
      <c r="C7328" t="s">
        <v>24</v>
      </c>
      <c r="D7328" t="s">
        <v>25</v>
      </c>
      <c r="E7328" t="s">
        <v>26</v>
      </c>
      <c r="F7328" t="s">
        <v>321</v>
      </c>
      <c r="G7328" t="s">
        <v>322</v>
      </c>
      <c r="H7328" t="s">
        <v>57</v>
      </c>
      <c r="I7328" t="s">
        <v>58</v>
      </c>
      <c r="K7328">
        <v>201809</v>
      </c>
      <c r="L7328" t="s">
        <v>60</v>
      </c>
      <c r="M7328">
        <v>4319455</v>
      </c>
      <c r="N7328">
        <v>9</v>
      </c>
      <c r="Q7328">
        <v>0</v>
      </c>
      <c r="S7328" s="1">
        <v>43077</v>
      </c>
      <c r="T7328" t="s">
        <v>55</v>
      </c>
      <c r="U7328" t="s">
        <v>4941</v>
      </c>
      <c r="V7328" t="s">
        <v>61</v>
      </c>
      <c r="W7328" s="1">
        <v>43077</v>
      </c>
      <c r="X7328" s="12">
        <v>-721.17</v>
      </c>
      <c r="Y7328" s="4" t="str">
        <f t="shared" si="228"/>
        <v>Income</v>
      </c>
      <c r="Z7328" s="8">
        <v>43070</v>
      </c>
      <c r="AA7328" s="7" t="s">
        <v>397</v>
      </c>
      <c r="AB7328" s="7" t="str">
        <f t="shared" si="229"/>
        <v>Carparks Pay and Display Income</v>
      </c>
    </row>
    <row r="7329" spans="1:28" x14ac:dyDescent="0.25">
      <c r="A7329" s="7" t="s">
        <v>451</v>
      </c>
      <c r="B7329" t="s">
        <v>23</v>
      </c>
      <c r="C7329" t="s">
        <v>24</v>
      </c>
      <c r="D7329" t="s">
        <v>25</v>
      </c>
      <c r="E7329" t="s">
        <v>26</v>
      </c>
      <c r="F7329" t="s">
        <v>321</v>
      </c>
      <c r="G7329" t="s">
        <v>322</v>
      </c>
      <c r="H7329" t="s">
        <v>57</v>
      </c>
      <c r="I7329" t="s">
        <v>58</v>
      </c>
      <c r="K7329">
        <v>201809</v>
      </c>
      <c r="L7329" t="s">
        <v>60</v>
      </c>
      <c r="M7329">
        <v>4319454</v>
      </c>
      <c r="N7329">
        <v>7</v>
      </c>
      <c r="Q7329">
        <v>0</v>
      </c>
      <c r="S7329" s="1">
        <v>43077</v>
      </c>
      <c r="T7329" t="s">
        <v>55</v>
      </c>
      <c r="U7329" t="s">
        <v>4942</v>
      </c>
      <c r="V7329" t="s">
        <v>61</v>
      </c>
      <c r="W7329" s="1">
        <v>43077</v>
      </c>
      <c r="X7329" s="12">
        <v>-636.83000000000004</v>
      </c>
      <c r="Y7329" s="4" t="str">
        <f t="shared" si="228"/>
        <v>Income</v>
      </c>
      <c r="Z7329" s="8">
        <v>43070</v>
      </c>
      <c r="AA7329" s="7" t="s">
        <v>397</v>
      </c>
      <c r="AB7329" s="7" t="str">
        <f t="shared" si="229"/>
        <v>Carparks Pay and Display Income</v>
      </c>
    </row>
    <row r="7330" spans="1:28" x14ac:dyDescent="0.25">
      <c r="A7330" s="7" t="s">
        <v>451</v>
      </c>
      <c r="B7330" t="s">
        <v>23</v>
      </c>
      <c r="C7330" t="s">
        <v>24</v>
      </c>
      <c r="D7330" t="s">
        <v>25</v>
      </c>
      <c r="E7330" t="s">
        <v>26</v>
      </c>
      <c r="F7330" t="s">
        <v>321</v>
      </c>
      <c r="G7330" t="s">
        <v>322</v>
      </c>
      <c r="H7330" t="s">
        <v>57</v>
      </c>
      <c r="I7330" t="s">
        <v>58</v>
      </c>
      <c r="K7330">
        <v>201809</v>
      </c>
      <c r="L7330" t="s">
        <v>60</v>
      </c>
      <c r="M7330">
        <v>4319453</v>
      </c>
      <c r="N7330">
        <v>9</v>
      </c>
      <c r="Q7330">
        <v>0</v>
      </c>
      <c r="S7330" s="1">
        <v>43077</v>
      </c>
      <c r="T7330" t="s">
        <v>55</v>
      </c>
      <c r="U7330" t="s">
        <v>4943</v>
      </c>
      <c r="V7330" t="s">
        <v>61</v>
      </c>
      <c r="W7330" s="1">
        <v>43077</v>
      </c>
      <c r="X7330" s="12">
        <v>-1183.25</v>
      </c>
      <c r="Y7330" s="4" t="str">
        <f t="shared" si="228"/>
        <v>Income</v>
      </c>
      <c r="Z7330" s="8">
        <v>43070</v>
      </c>
      <c r="AA7330" s="7" t="s">
        <v>397</v>
      </c>
      <c r="AB7330" s="7" t="str">
        <f t="shared" si="229"/>
        <v>Carparks Pay and Display Income</v>
      </c>
    </row>
    <row r="7331" spans="1:28" x14ac:dyDescent="0.25">
      <c r="A7331" s="7" t="s">
        <v>451</v>
      </c>
      <c r="B7331" t="s">
        <v>23</v>
      </c>
      <c r="C7331" t="s">
        <v>24</v>
      </c>
      <c r="D7331" t="s">
        <v>25</v>
      </c>
      <c r="E7331" t="s">
        <v>26</v>
      </c>
      <c r="F7331" t="s">
        <v>321</v>
      </c>
      <c r="G7331" t="s">
        <v>322</v>
      </c>
      <c r="H7331" t="s">
        <v>57</v>
      </c>
      <c r="I7331" t="s">
        <v>58</v>
      </c>
      <c r="K7331">
        <v>201809</v>
      </c>
      <c r="L7331" t="s">
        <v>60</v>
      </c>
      <c r="M7331">
        <v>4319454</v>
      </c>
      <c r="N7331">
        <v>3</v>
      </c>
      <c r="Q7331">
        <v>0</v>
      </c>
      <c r="S7331" s="1">
        <v>43077</v>
      </c>
      <c r="T7331" t="s">
        <v>55</v>
      </c>
      <c r="U7331" t="s">
        <v>4944</v>
      </c>
      <c r="V7331" t="s">
        <v>61</v>
      </c>
      <c r="W7331" s="1">
        <v>43077</v>
      </c>
      <c r="X7331" s="12">
        <v>-225.58</v>
      </c>
      <c r="Y7331" s="4" t="str">
        <f t="shared" si="228"/>
        <v>Income</v>
      </c>
      <c r="Z7331" s="8">
        <v>43070</v>
      </c>
      <c r="AA7331" s="7" t="s">
        <v>397</v>
      </c>
      <c r="AB7331" s="7" t="str">
        <f t="shared" si="229"/>
        <v>Carparks Pay and Display Income</v>
      </c>
    </row>
    <row r="7332" spans="1:28" x14ac:dyDescent="0.25">
      <c r="A7332" s="7" t="s">
        <v>451</v>
      </c>
      <c r="B7332" t="s">
        <v>23</v>
      </c>
      <c r="C7332" t="s">
        <v>24</v>
      </c>
      <c r="D7332" t="s">
        <v>25</v>
      </c>
      <c r="E7332" t="s">
        <v>26</v>
      </c>
      <c r="F7332" t="s">
        <v>326</v>
      </c>
      <c r="G7332" t="s">
        <v>327</v>
      </c>
      <c r="H7332" t="s">
        <v>57</v>
      </c>
      <c r="I7332" t="s">
        <v>58</v>
      </c>
      <c r="K7332">
        <v>201809</v>
      </c>
      <c r="L7332" t="s">
        <v>60</v>
      </c>
      <c r="M7332">
        <v>4319456</v>
      </c>
      <c r="N7332">
        <v>11</v>
      </c>
      <c r="Q7332">
        <v>0</v>
      </c>
      <c r="S7332" s="1">
        <v>43077</v>
      </c>
      <c r="T7332" t="s">
        <v>55</v>
      </c>
      <c r="U7332" t="s">
        <v>5085</v>
      </c>
      <c r="V7332" t="s">
        <v>61</v>
      </c>
      <c r="W7332" s="1">
        <v>43077</v>
      </c>
      <c r="X7332" s="12">
        <v>-245.75</v>
      </c>
      <c r="Y7332" s="4" t="str">
        <f t="shared" si="228"/>
        <v>Income</v>
      </c>
      <c r="Z7332" s="8">
        <v>43070</v>
      </c>
      <c r="AA7332" s="7" t="s">
        <v>397</v>
      </c>
      <c r="AB7332" s="7" t="str">
        <f t="shared" si="229"/>
        <v>Carparks Pay and Display Income</v>
      </c>
    </row>
    <row r="7333" spans="1:28" x14ac:dyDescent="0.25">
      <c r="A7333" s="7" t="s">
        <v>451</v>
      </c>
      <c r="B7333" t="s">
        <v>23</v>
      </c>
      <c r="C7333" t="s">
        <v>24</v>
      </c>
      <c r="D7333" t="s">
        <v>25</v>
      </c>
      <c r="E7333" t="s">
        <v>26</v>
      </c>
      <c r="F7333" t="s">
        <v>337</v>
      </c>
      <c r="G7333" t="s">
        <v>338</v>
      </c>
      <c r="H7333" t="s">
        <v>57</v>
      </c>
      <c r="I7333" t="s">
        <v>58</v>
      </c>
      <c r="K7333">
        <v>201809</v>
      </c>
      <c r="L7333" t="s">
        <v>60</v>
      </c>
      <c r="M7333">
        <v>4319456</v>
      </c>
      <c r="N7333">
        <v>10</v>
      </c>
      <c r="Q7333">
        <v>0</v>
      </c>
      <c r="S7333" s="1">
        <v>43077</v>
      </c>
      <c r="T7333" t="s">
        <v>55</v>
      </c>
      <c r="U7333" t="s">
        <v>5269</v>
      </c>
      <c r="V7333" t="s">
        <v>61</v>
      </c>
      <c r="W7333" s="1">
        <v>43077</v>
      </c>
      <c r="X7333" s="12">
        <v>-604.33000000000004</v>
      </c>
      <c r="Y7333" s="4" t="str">
        <f t="shared" si="228"/>
        <v>Income</v>
      </c>
      <c r="Z7333" s="8">
        <v>43070</v>
      </c>
      <c r="AA7333" s="7" t="s">
        <v>397</v>
      </c>
      <c r="AB7333" s="7" t="str">
        <f t="shared" si="229"/>
        <v>Carparks Pay and Display Income</v>
      </c>
    </row>
    <row r="7334" spans="1:28" x14ac:dyDescent="0.25">
      <c r="A7334" s="7" t="s">
        <v>451</v>
      </c>
      <c r="B7334" t="s">
        <v>23</v>
      </c>
      <c r="C7334" t="s">
        <v>24</v>
      </c>
      <c r="D7334" t="s">
        <v>25</v>
      </c>
      <c r="E7334" t="s">
        <v>26</v>
      </c>
      <c r="F7334" t="s">
        <v>343</v>
      </c>
      <c r="G7334" t="s">
        <v>344</v>
      </c>
      <c r="H7334" t="s">
        <v>57</v>
      </c>
      <c r="I7334" t="s">
        <v>58</v>
      </c>
      <c r="K7334">
        <v>201809</v>
      </c>
      <c r="L7334" t="s">
        <v>60</v>
      </c>
      <c r="M7334">
        <v>4319457</v>
      </c>
      <c r="N7334">
        <v>5</v>
      </c>
      <c r="Q7334">
        <v>0</v>
      </c>
      <c r="S7334" s="1">
        <v>43077</v>
      </c>
      <c r="T7334" t="s">
        <v>55</v>
      </c>
      <c r="U7334" t="s">
        <v>5593</v>
      </c>
      <c r="V7334" t="s">
        <v>61</v>
      </c>
      <c r="W7334" s="1">
        <v>43077</v>
      </c>
      <c r="X7334" s="12">
        <v>-549.41999999999996</v>
      </c>
      <c r="Y7334" s="4" t="str">
        <f t="shared" si="228"/>
        <v>Income</v>
      </c>
      <c r="Z7334" s="8">
        <v>43070</v>
      </c>
      <c r="AA7334" s="7" t="s">
        <v>397</v>
      </c>
      <c r="AB7334" s="7" t="str">
        <f t="shared" si="229"/>
        <v>Carparks Pay and Display Income</v>
      </c>
    </row>
    <row r="7335" spans="1:28" x14ac:dyDescent="0.25">
      <c r="A7335" s="7" t="s">
        <v>451</v>
      </c>
      <c r="B7335" t="s">
        <v>23</v>
      </c>
      <c r="C7335" t="s">
        <v>24</v>
      </c>
      <c r="D7335" t="s">
        <v>25</v>
      </c>
      <c r="E7335" t="s">
        <v>26</v>
      </c>
      <c r="F7335" t="s">
        <v>343</v>
      </c>
      <c r="G7335" t="s">
        <v>344</v>
      </c>
      <c r="H7335" t="s">
        <v>57</v>
      </c>
      <c r="I7335" t="s">
        <v>58</v>
      </c>
      <c r="K7335">
        <v>201809</v>
      </c>
      <c r="L7335" t="s">
        <v>60</v>
      </c>
      <c r="M7335">
        <v>4319453</v>
      </c>
      <c r="N7335">
        <v>3</v>
      </c>
      <c r="Q7335">
        <v>0</v>
      </c>
      <c r="S7335" s="1">
        <v>43077</v>
      </c>
      <c r="T7335" t="s">
        <v>55</v>
      </c>
      <c r="U7335" t="s">
        <v>5594</v>
      </c>
      <c r="V7335" t="s">
        <v>61</v>
      </c>
      <c r="W7335" s="1">
        <v>43077</v>
      </c>
      <c r="X7335" s="12">
        <v>-698.5</v>
      </c>
      <c r="Y7335" s="4" t="str">
        <f t="shared" si="228"/>
        <v>Income</v>
      </c>
      <c r="Z7335" s="8">
        <v>43070</v>
      </c>
      <c r="AA7335" s="7" t="s">
        <v>397</v>
      </c>
      <c r="AB7335" s="7" t="str">
        <f t="shared" si="229"/>
        <v>Carparks Pay and Display Income</v>
      </c>
    </row>
    <row r="7336" spans="1:28" x14ac:dyDescent="0.25">
      <c r="A7336" s="7" t="s">
        <v>451</v>
      </c>
      <c r="B7336" t="s">
        <v>23</v>
      </c>
      <c r="C7336" t="s">
        <v>24</v>
      </c>
      <c r="D7336" t="s">
        <v>25</v>
      </c>
      <c r="E7336" t="s">
        <v>26</v>
      </c>
      <c r="F7336" t="s">
        <v>343</v>
      </c>
      <c r="G7336" t="s">
        <v>344</v>
      </c>
      <c r="H7336" t="s">
        <v>57</v>
      </c>
      <c r="I7336" t="s">
        <v>58</v>
      </c>
      <c r="K7336">
        <v>201809</v>
      </c>
      <c r="L7336" t="s">
        <v>60</v>
      </c>
      <c r="M7336">
        <v>4319454</v>
      </c>
      <c r="N7336">
        <v>5</v>
      </c>
      <c r="Q7336">
        <v>0</v>
      </c>
      <c r="S7336" s="1">
        <v>43077</v>
      </c>
      <c r="T7336" t="s">
        <v>55</v>
      </c>
      <c r="U7336" t="s">
        <v>5595</v>
      </c>
      <c r="V7336" t="s">
        <v>61</v>
      </c>
      <c r="W7336" s="1">
        <v>43077</v>
      </c>
      <c r="X7336" s="12">
        <v>-988.5</v>
      </c>
      <c r="Y7336" s="4" t="str">
        <f t="shared" si="228"/>
        <v>Income</v>
      </c>
      <c r="Z7336" s="8">
        <v>43070</v>
      </c>
      <c r="AA7336" s="7" t="s">
        <v>397</v>
      </c>
      <c r="AB7336" s="7" t="str">
        <f t="shared" si="229"/>
        <v>Carparks Pay and Display Income</v>
      </c>
    </row>
    <row r="7337" spans="1:28" x14ac:dyDescent="0.25">
      <c r="A7337" s="7" t="s">
        <v>451</v>
      </c>
      <c r="B7337" t="s">
        <v>23</v>
      </c>
      <c r="C7337" t="s">
        <v>24</v>
      </c>
      <c r="D7337" t="s">
        <v>25</v>
      </c>
      <c r="E7337" t="s">
        <v>26</v>
      </c>
      <c r="F7337" t="s">
        <v>343</v>
      </c>
      <c r="G7337" t="s">
        <v>344</v>
      </c>
      <c r="H7337" t="s">
        <v>57</v>
      </c>
      <c r="I7337" t="s">
        <v>58</v>
      </c>
      <c r="K7337">
        <v>201809</v>
      </c>
      <c r="L7337" t="s">
        <v>60</v>
      </c>
      <c r="M7337">
        <v>4319457</v>
      </c>
      <c r="N7337">
        <v>10</v>
      </c>
      <c r="Q7337">
        <v>0</v>
      </c>
      <c r="S7337" s="1">
        <v>43077</v>
      </c>
      <c r="T7337" t="s">
        <v>55</v>
      </c>
      <c r="U7337" t="s">
        <v>5596</v>
      </c>
      <c r="V7337" t="s">
        <v>61</v>
      </c>
      <c r="W7337" s="1">
        <v>43077</v>
      </c>
      <c r="X7337" s="12">
        <v>-465.71</v>
      </c>
      <c r="Y7337" s="4" t="str">
        <f t="shared" si="228"/>
        <v>Income</v>
      </c>
      <c r="Z7337" s="8">
        <v>43070</v>
      </c>
      <c r="AA7337" s="7" t="s">
        <v>397</v>
      </c>
      <c r="AB7337" s="7" t="str">
        <f t="shared" si="229"/>
        <v>Carparks Pay and Display Income</v>
      </c>
    </row>
    <row r="7338" spans="1:28" x14ac:dyDescent="0.25">
      <c r="A7338" s="7" t="s">
        <v>451</v>
      </c>
      <c r="B7338" t="s">
        <v>23</v>
      </c>
      <c r="C7338" t="s">
        <v>24</v>
      </c>
      <c r="D7338" t="s">
        <v>25</v>
      </c>
      <c r="E7338" t="s">
        <v>26</v>
      </c>
      <c r="F7338" t="s">
        <v>351</v>
      </c>
      <c r="G7338" t="s">
        <v>352</v>
      </c>
      <c r="H7338" t="s">
        <v>57</v>
      </c>
      <c r="I7338" t="s">
        <v>58</v>
      </c>
      <c r="K7338">
        <v>201809</v>
      </c>
      <c r="L7338" t="s">
        <v>60</v>
      </c>
      <c r="M7338">
        <v>4319455</v>
      </c>
      <c r="N7338">
        <v>4</v>
      </c>
      <c r="Q7338">
        <v>0</v>
      </c>
      <c r="S7338" s="1">
        <v>43077</v>
      </c>
      <c r="T7338" t="s">
        <v>55</v>
      </c>
      <c r="U7338" t="s">
        <v>5785</v>
      </c>
      <c r="V7338" t="s">
        <v>61</v>
      </c>
      <c r="W7338" s="1">
        <v>43077</v>
      </c>
      <c r="X7338" s="12">
        <v>-562.04</v>
      </c>
      <c r="Y7338" s="4" t="str">
        <f t="shared" si="228"/>
        <v>Income</v>
      </c>
      <c r="Z7338" s="8">
        <v>43070</v>
      </c>
      <c r="AA7338" s="7" t="s">
        <v>397</v>
      </c>
      <c r="AB7338" s="7" t="str">
        <f t="shared" si="229"/>
        <v>Carparks Pay and Display Income</v>
      </c>
    </row>
    <row r="7339" spans="1:28" x14ac:dyDescent="0.25">
      <c r="A7339" s="7" t="s">
        <v>451</v>
      </c>
      <c r="B7339" t="s">
        <v>23</v>
      </c>
      <c r="C7339" t="s">
        <v>24</v>
      </c>
      <c r="D7339" t="s">
        <v>25</v>
      </c>
      <c r="E7339" t="s">
        <v>26</v>
      </c>
      <c r="F7339" t="s">
        <v>351</v>
      </c>
      <c r="G7339" t="s">
        <v>352</v>
      </c>
      <c r="H7339" t="s">
        <v>57</v>
      </c>
      <c r="I7339" t="s">
        <v>58</v>
      </c>
      <c r="K7339">
        <v>201809</v>
      </c>
      <c r="L7339" t="s">
        <v>60</v>
      </c>
      <c r="M7339">
        <v>4319457</v>
      </c>
      <c r="N7339">
        <v>6</v>
      </c>
      <c r="Q7339">
        <v>0</v>
      </c>
      <c r="S7339" s="1">
        <v>43077</v>
      </c>
      <c r="T7339" t="s">
        <v>55</v>
      </c>
      <c r="U7339" t="s">
        <v>5786</v>
      </c>
      <c r="V7339" t="s">
        <v>61</v>
      </c>
      <c r="W7339" s="1">
        <v>43077</v>
      </c>
      <c r="X7339" s="12">
        <v>-568.79</v>
      </c>
      <c r="Y7339" s="4" t="str">
        <f t="shared" si="228"/>
        <v>Income</v>
      </c>
      <c r="Z7339" s="8">
        <v>43070</v>
      </c>
      <c r="AA7339" s="7" t="s">
        <v>397</v>
      </c>
      <c r="AB7339" s="7" t="str">
        <f t="shared" si="229"/>
        <v>Carparks Pay and Display Income</v>
      </c>
    </row>
    <row r="7340" spans="1:28" x14ac:dyDescent="0.25">
      <c r="A7340" s="7" t="s">
        <v>451</v>
      </c>
      <c r="B7340" t="s">
        <v>23</v>
      </c>
      <c r="C7340" t="s">
        <v>24</v>
      </c>
      <c r="D7340" t="s">
        <v>25</v>
      </c>
      <c r="E7340" t="s">
        <v>26</v>
      </c>
      <c r="F7340" t="s">
        <v>351</v>
      </c>
      <c r="G7340" t="s">
        <v>352</v>
      </c>
      <c r="H7340" t="s">
        <v>57</v>
      </c>
      <c r="I7340" t="s">
        <v>58</v>
      </c>
      <c r="K7340">
        <v>201809</v>
      </c>
      <c r="L7340" t="s">
        <v>60</v>
      </c>
      <c r="M7340">
        <v>4319453</v>
      </c>
      <c r="N7340">
        <v>5</v>
      </c>
      <c r="Q7340">
        <v>0</v>
      </c>
      <c r="S7340" s="1">
        <v>43077</v>
      </c>
      <c r="T7340" t="s">
        <v>55</v>
      </c>
      <c r="U7340" t="s">
        <v>5787</v>
      </c>
      <c r="V7340" t="s">
        <v>61</v>
      </c>
      <c r="W7340" s="1">
        <v>43077</v>
      </c>
      <c r="X7340" s="12">
        <v>-691.21</v>
      </c>
      <c r="Y7340" s="4" t="str">
        <f t="shared" si="228"/>
        <v>Income</v>
      </c>
      <c r="Z7340" s="8">
        <v>43070</v>
      </c>
      <c r="AA7340" s="7" t="s">
        <v>397</v>
      </c>
      <c r="AB7340" s="7" t="str">
        <f t="shared" si="229"/>
        <v>Carparks Pay and Display Income</v>
      </c>
    </row>
    <row r="7341" spans="1:28" x14ac:dyDescent="0.25">
      <c r="A7341" s="7" t="s">
        <v>451</v>
      </c>
      <c r="B7341" t="s">
        <v>23</v>
      </c>
      <c r="C7341" t="s">
        <v>24</v>
      </c>
      <c r="D7341" t="s">
        <v>25</v>
      </c>
      <c r="E7341" t="s">
        <v>26</v>
      </c>
      <c r="F7341" t="s">
        <v>354</v>
      </c>
      <c r="G7341" t="s">
        <v>355</v>
      </c>
      <c r="H7341" t="s">
        <v>57</v>
      </c>
      <c r="I7341" t="s">
        <v>58</v>
      </c>
      <c r="K7341">
        <v>201809</v>
      </c>
      <c r="L7341" t="s">
        <v>60</v>
      </c>
      <c r="M7341">
        <v>4319455</v>
      </c>
      <c r="N7341">
        <v>5</v>
      </c>
      <c r="Q7341">
        <v>0</v>
      </c>
      <c r="S7341" s="1">
        <v>43077</v>
      </c>
      <c r="T7341" t="s">
        <v>55</v>
      </c>
      <c r="U7341" t="s">
        <v>5900</v>
      </c>
      <c r="V7341" t="s">
        <v>61</v>
      </c>
      <c r="W7341" s="1">
        <v>43077</v>
      </c>
      <c r="X7341" s="12">
        <v>-302.25</v>
      </c>
      <c r="Y7341" s="4" t="str">
        <f t="shared" si="228"/>
        <v>Income</v>
      </c>
      <c r="Z7341" s="8">
        <v>43070</v>
      </c>
      <c r="AA7341" s="7" t="s">
        <v>397</v>
      </c>
      <c r="AB7341" s="7" t="str">
        <f t="shared" si="229"/>
        <v>Carparks Pay and Display Income</v>
      </c>
    </row>
    <row r="7342" spans="1:28" x14ac:dyDescent="0.25">
      <c r="A7342" s="7" t="s">
        <v>451</v>
      </c>
      <c r="B7342" t="s">
        <v>23</v>
      </c>
      <c r="C7342" t="s">
        <v>24</v>
      </c>
      <c r="D7342" t="s">
        <v>25</v>
      </c>
      <c r="E7342" t="s">
        <v>26</v>
      </c>
      <c r="F7342" t="s">
        <v>360</v>
      </c>
      <c r="G7342" t="s">
        <v>361</v>
      </c>
      <c r="H7342" t="s">
        <v>57</v>
      </c>
      <c r="I7342" t="s">
        <v>58</v>
      </c>
      <c r="K7342">
        <v>201809</v>
      </c>
      <c r="L7342" t="s">
        <v>60</v>
      </c>
      <c r="M7342">
        <v>4319453</v>
      </c>
      <c r="N7342">
        <v>6</v>
      </c>
      <c r="Q7342">
        <v>0</v>
      </c>
      <c r="S7342" s="1">
        <v>43077</v>
      </c>
      <c r="T7342" t="s">
        <v>55</v>
      </c>
      <c r="U7342" t="s">
        <v>6004</v>
      </c>
      <c r="V7342" t="s">
        <v>61</v>
      </c>
      <c r="W7342" s="1">
        <v>43077</v>
      </c>
      <c r="X7342" s="12">
        <v>-348.42</v>
      </c>
      <c r="Y7342" s="4" t="str">
        <f t="shared" si="228"/>
        <v>Income</v>
      </c>
      <c r="Z7342" s="8">
        <v>43070</v>
      </c>
      <c r="AA7342" s="7" t="s">
        <v>397</v>
      </c>
      <c r="AB7342" s="7" t="str">
        <f t="shared" si="229"/>
        <v>Carparks Pay and Display Income</v>
      </c>
    </row>
    <row r="7343" spans="1:28" x14ac:dyDescent="0.25">
      <c r="A7343" s="7" t="s">
        <v>451</v>
      </c>
      <c r="B7343" t="s">
        <v>23</v>
      </c>
      <c r="C7343" t="s">
        <v>24</v>
      </c>
      <c r="D7343" t="s">
        <v>25</v>
      </c>
      <c r="E7343" t="s">
        <v>26</v>
      </c>
      <c r="F7343" t="s">
        <v>362</v>
      </c>
      <c r="G7343" t="s">
        <v>363</v>
      </c>
      <c r="H7343" t="s">
        <v>57</v>
      </c>
      <c r="I7343" t="s">
        <v>58</v>
      </c>
      <c r="K7343">
        <v>201809</v>
      </c>
      <c r="L7343" t="s">
        <v>60</v>
      </c>
      <c r="M7343">
        <v>4319453</v>
      </c>
      <c r="N7343">
        <v>7</v>
      </c>
      <c r="Q7343">
        <v>0</v>
      </c>
      <c r="S7343" s="1">
        <v>43077</v>
      </c>
      <c r="T7343" t="s">
        <v>55</v>
      </c>
      <c r="U7343" t="s">
        <v>6040</v>
      </c>
      <c r="V7343" t="s">
        <v>61</v>
      </c>
      <c r="W7343" s="1">
        <v>43077</v>
      </c>
      <c r="X7343" s="12">
        <v>-348.25</v>
      </c>
      <c r="Y7343" s="4" t="str">
        <f t="shared" si="228"/>
        <v>Income</v>
      </c>
      <c r="Z7343" s="8">
        <v>43070</v>
      </c>
      <c r="AA7343" s="7" t="s">
        <v>397</v>
      </c>
      <c r="AB7343" s="7" t="str">
        <f t="shared" si="229"/>
        <v>Carparks Pay and Display Income</v>
      </c>
    </row>
    <row r="7344" spans="1:28" x14ac:dyDescent="0.25">
      <c r="A7344" s="7" t="s">
        <v>451</v>
      </c>
      <c r="B7344" t="s">
        <v>23</v>
      </c>
      <c r="C7344" t="s">
        <v>24</v>
      </c>
      <c r="D7344" t="s">
        <v>25</v>
      </c>
      <c r="E7344" t="s">
        <v>26</v>
      </c>
      <c r="F7344" t="s">
        <v>364</v>
      </c>
      <c r="G7344" t="s">
        <v>365</v>
      </c>
      <c r="H7344" t="s">
        <v>57</v>
      </c>
      <c r="I7344" t="s">
        <v>58</v>
      </c>
      <c r="K7344">
        <v>201809</v>
      </c>
      <c r="L7344" t="s">
        <v>60</v>
      </c>
      <c r="M7344">
        <v>4319457</v>
      </c>
      <c r="N7344">
        <v>3</v>
      </c>
      <c r="Q7344">
        <v>0</v>
      </c>
      <c r="S7344" s="1">
        <v>43077</v>
      </c>
      <c r="T7344" t="s">
        <v>55</v>
      </c>
      <c r="U7344" t="s">
        <v>6066</v>
      </c>
      <c r="V7344" t="s">
        <v>61</v>
      </c>
      <c r="W7344" s="1">
        <v>43077</v>
      </c>
      <c r="X7344" s="12">
        <v>-214</v>
      </c>
      <c r="Y7344" s="4" t="str">
        <f t="shared" si="228"/>
        <v>Income</v>
      </c>
      <c r="Z7344" s="8">
        <v>43070</v>
      </c>
      <c r="AA7344" s="7" t="s">
        <v>397</v>
      </c>
      <c r="AB7344" s="7" t="str">
        <f t="shared" si="229"/>
        <v>Carparks Pay and Display Income</v>
      </c>
    </row>
    <row r="7345" spans="1:28" x14ac:dyDescent="0.25">
      <c r="A7345" s="7" t="s">
        <v>451</v>
      </c>
      <c r="B7345" t="s">
        <v>23</v>
      </c>
      <c r="C7345" t="s">
        <v>24</v>
      </c>
      <c r="D7345" t="s">
        <v>25</v>
      </c>
      <c r="E7345" t="s">
        <v>26</v>
      </c>
      <c r="F7345" t="s">
        <v>364</v>
      </c>
      <c r="G7345" t="s">
        <v>365</v>
      </c>
      <c r="H7345" t="s">
        <v>57</v>
      </c>
      <c r="I7345" t="s">
        <v>58</v>
      </c>
      <c r="K7345">
        <v>201809</v>
      </c>
      <c r="L7345" t="s">
        <v>60</v>
      </c>
      <c r="M7345">
        <v>4319457</v>
      </c>
      <c r="N7345">
        <v>4</v>
      </c>
      <c r="Q7345">
        <v>0</v>
      </c>
      <c r="S7345" s="1">
        <v>43077</v>
      </c>
      <c r="T7345" t="s">
        <v>55</v>
      </c>
      <c r="U7345" t="s">
        <v>6067</v>
      </c>
      <c r="V7345" t="s">
        <v>61</v>
      </c>
      <c r="W7345" s="1">
        <v>43077</v>
      </c>
      <c r="X7345" s="12">
        <v>-618.16999999999996</v>
      </c>
      <c r="Y7345" s="4" t="str">
        <f t="shared" si="228"/>
        <v>Income</v>
      </c>
      <c r="Z7345" s="8">
        <v>43070</v>
      </c>
      <c r="AA7345" s="7" t="s">
        <v>397</v>
      </c>
      <c r="AB7345" s="7" t="str">
        <f t="shared" si="229"/>
        <v>Carparks Pay and Display Income</v>
      </c>
    </row>
    <row r="7346" spans="1:28" x14ac:dyDescent="0.25">
      <c r="A7346" s="7" t="s">
        <v>451</v>
      </c>
      <c r="B7346" t="s">
        <v>23</v>
      </c>
      <c r="C7346" t="s">
        <v>24</v>
      </c>
      <c r="D7346" t="s">
        <v>25</v>
      </c>
      <c r="E7346" t="s">
        <v>26</v>
      </c>
      <c r="F7346" t="s">
        <v>366</v>
      </c>
      <c r="G7346" t="s">
        <v>367</v>
      </c>
      <c r="H7346" t="s">
        <v>57</v>
      </c>
      <c r="I7346" t="s">
        <v>58</v>
      </c>
      <c r="K7346">
        <v>201809</v>
      </c>
      <c r="L7346" t="s">
        <v>60</v>
      </c>
      <c r="M7346">
        <v>4319455</v>
      </c>
      <c r="N7346">
        <v>6</v>
      </c>
      <c r="Q7346">
        <v>0</v>
      </c>
      <c r="S7346" s="1">
        <v>43077</v>
      </c>
      <c r="T7346" t="s">
        <v>55</v>
      </c>
      <c r="U7346" t="s">
        <v>6126</v>
      </c>
      <c r="V7346" t="s">
        <v>61</v>
      </c>
      <c r="W7346" s="1">
        <v>43077</v>
      </c>
      <c r="X7346" s="12">
        <v>-471.29</v>
      </c>
      <c r="Y7346" s="4" t="str">
        <f t="shared" si="228"/>
        <v>Income</v>
      </c>
      <c r="Z7346" s="8">
        <v>43070</v>
      </c>
      <c r="AA7346" s="7" t="s">
        <v>397</v>
      </c>
      <c r="AB7346" s="7" t="str">
        <f t="shared" si="229"/>
        <v>Carparks Pay and Display Income</v>
      </c>
    </row>
    <row r="7347" spans="1:28" x14ac:dyDescent="0.25">
      <c r="A7347" s="7" t="s">
        <v>451</v>
      </c>
      <c r="B7347" t="s">
        <v>23</v>
      </c>
      <c r="C7347" t="s">
        <v>24</v>
      </c>
      <c r="D7347" t="s">
        <v>25</v>
      </c>
      <c r="E7347" t="s">
        <v>26</v>
      </c>
      <c r="F7347" t="s">
        <v>368</v>
      </c>
      <c r="G7347" t="s">
        <v>369</v>
      </c>
      <c r="H7347" t="s">
        <v>57</v>
      </c>
      <c r="I7347" t="s">
        <v>58</v>
      </c>
      <c r="K7347">
        <v>201809</v>
      </c>
      <c r="L7347" t="s">
        <v>60</v>
      </c>
      <c r="M7347">
        <v>4319456</v>
      </c>
      <c r="N7347">
        <v>5</v>
      </c>
      <c r="Q7347">
        <v>0</v>
      </c>
      <c r="S7347" s="1">
        <v>43077</v>
      </c>
      <c r="T7347" t="s">
        <v>55</v>
      </c>
      <c r="U7347" t="s">
        <v>6169</v>
      </c>
      <c r="V7347" t="s">
        <v>61</v>
      </c>
      <c r="W7347" s="1">
        <v>43077</v>
      </c>
      <c r="X7347" s="12">
        <v>-783.37</v>
      </c>
      <c r="Y7347" s="4" t="str">
        <f t="shared" si="228"/>
        <v>Income</v>
      </c>
      <c r="Z7347" s="8">
        <v>43070</v>
      </c>
      <c r="AA7347" s="7" t="s">
        <v>397</v>
      </c>
      <c r="AB7347" s="7" t="str">
        <f t="shared" si="229"/>
        <v>Carparks Pay and Display Income</v>
      </c>
    </row>
    <row r="7348" spans="1:28" x14ac:dyDescent="0.25">
      <c r="A7348" s="7" t="s">
        <v>451</v>
      </c>
      <c r="B7348" t="s">
        <v>23</v>
      </c>
      <c r="C7348" t="s">
        <v>24</v>
      </c>
      <c r="D7348" t="s">
        <v>25</v>
      </c>
      <c r="E7348" t="s">
        <v>26</v>
      </c>
      <c r="F7348" t="s">
        <v>6170</v>
      </c>
      <c r="G7348" t="s">
        <v>6171</v>
      </c>
      <c r="H7348" t="s">
        <v>57</v>
      </c>
      <c r="I7348" t="s">
        <v>58</v>
      </c>
      <c r="K7348">
        <v>201809</v>
      </c>
      <c r="L7348" t="s">
        <v>60</v>
      </c>
      <c r="M7348">
        <v>4319456</v>
      </c>
      <c r="N7348">
        <v>6</v>
      </c>
      <c r="Q7348">
        <v>0</v>
      </c>
      <c r="S7348" s="1">
        <v>43077</v>
      </c>
      <c r="T7348" t="s">
        <v>55</v>
      </c>
      <c r="U7348" t="s">
        <v>6193</v>
      </c>
      <c r="V7348" t="s">
        <v>61</v>
      </c>
      <c r="W7348" s="1">
        <v>43077</v>
      </c>
      <c r="X7348" s="12">
        <v>-469.92</v>
      </c>
      <c r="Y7348" s="4" t="str">
        <f t="shared" si="228"/>
        <v>Income</v>
      </c>
      <c r="Z7348" s="8">
        <v>43070</v>
      </c>
      <c r="AA7348" s="7" t="s">
        <v>397</v>
      </c>
      <c r="AB7348" s="7" t="str">
        <f t="shared" si="229"/>
        <v>Carparks Pay and Display Income</v>
      </c>
    </row>
    <row r="7349" spans="1:28" x14ac:dyDescent="0.25">
      <c r="A7349" s="7" t="s">
        <v>451</v>
      </c>
      <c r="B7349" t="s">
        <v>23</v>
      </c>
      <c r="C7349" t="s">
        <v>24</v>
      </c>
      <c r="D7349" t="s">
        <v>25</v>
      </c>
      <c r="E7349" t="s">
        <v>26</v>
      </c>
      <c r="F7349" t="s">
        <v>6196</v>
      </c>
      <c r="G7349" t="s">
        <v>6197</v>
      </c>
      <c r="H7349" t="s">
        <v>57</v>
      </c>
      <c r="I7349" t="s">
        <v>58</v>
      </c>
      <c r="K7349">
        <v>201809</v>
      </c>
      <c r="L7349" t="s">
        <v>60</v>
      </c>
      <c r="M7349">
        <v>4319456</v>
      </c>
      <c r="N7349">
        <v>7</v>
      </c>
      <c r="Q7349">
        <v>0</v>
      </c>
      <c r="S7349" s="1">
        <v>43077</v>
      </c>
      <c r="T7349" t="s">
        <v>55</v>
      </c>
      <c r="U7349" t="s">
        <v>6207</v>
      </c>
      <c r="V7349" t="s">
        <v>61</v>
      </c>
      <c r="W7349" s="1">
        <v>43077</v>
      </c>
      <c r="X7349" s="12">
        <v>-107.83</v>
      </c>
      <c r="Y7349" s="4" t="str">
        <f t="shared" si="228"/>
        <v>Income</v>
      </c>
      <c r="Z7349" s="8">
        <v>43070</v>
      </c>
      <c r="AA7349" s="7" t="s">
        <v>397</v>
      </c>
      <c r="AB7349" s="7" t="str">
        <f t="shared" si="229"/>
        <v>Carparks Pay and Display Income</v>
      </c>
    </row>
    <row r="7350" spans="1:28" x14ac:dyDescent="0.25">
      <c r="A7350" s="7" t="s">
        <v>451</v>
      </c>
      <c r="B7350" t="s">
        <v>23</v>
      </c>
      <c r="C7350" t="s">
        <v>24</v>
      </c>
      <c r="D7350" t="s">
        <v>25</v>
      </c>
      <c r="E7350" t="s">
        <v>26</v>
      </c>
      <c r="F7350" t="s">
        <v>376</v>
      </c>
      <c r="G7350" t="s">
        <v>377</v>
      </c>
      <c r="H7350" t="s">
        <v>57</v>
      </c>
      <c r="I7350" t="s">
        <v>58</v>
      </c>
      <c r="K7350">
        <v>201809</v>
      </c>
      <c r="L7350" t="s">
        <v>60</v>
      </c>
      <c r="M7350">
        <v>4319457</v>
      </c>
      <c r="N7350">
        <v>2</v>
      </c>
      <c r="Q7350">
        <v>0</v>
      </c>
      <c r="S7350" s="1">
        <v>43077</v>
      </c>
      <c r="T7350" t="s">
        <v>55</v>
      </c>
      <c r="U7350" t="s">
        <v>6442</v>
      </c>
      <c r="V7350" t="s">
        <v>61</v>
      </c>
      <c r="W7350" s="1">
        <v>43077</v>
      </c>
      <c r="X7350" s="12">
        <v>-135.33000000000001</v>
      </c>
      <c r="Y7350" s="4" t="str">
        <f t="shared" si="228"/>
        <v>Income</v>
      </c>
      <c r="Z7350" s="8">
        <v>43070</v>
      </c>
      <c r="AA7350" s="7" t="s">
        <v>397</v>
      </c>
      <c r="AB7350" s="7" t="str">
        <f t="shared" si="229"/>
        <v>Carparks Pay and Display Income</v>
      </c>
    </row>
    <row r="7351" spans="1:28" x14ac:dyDescent="0.25">
      <c r="A7351" s="7" t="s">
        <v>451</v>
      </c>
      <c r="B7351" t="s">
        <v>23</v>
      </c>
      <c r="C7351" t="s">
        <v>24</v>
      </c>
      <c r="D7351" t="s">
        <v>25</v>
      </c>
      <c r="E7351" t="s">
        <v>26</v>
      </c>
      <c r="F7351" t="s">
        <v>376</v>
      </c>
      <c r="G7351" t="s">
        <v>377</v>
      </c>
      <c r="H7351" t="s">
        <v>57</v>
      </c>
      <c r="I7351" t="s">
        <v>58</v>
      </c>
      <c r="K7351">
        <v>201809</v>
      </c>
      <c r="L7351" t="s">
        <v>60</v>
      </c>
      <c r="M7351">
        <v>4319454</v>
      </c>
      <c r="N7351">
        <v>2</v>
      </c>
      <c r="Q7351">
        <v>0</v>
      </c>
      <c r="S7351" s="1">
        <v>43077</v>
      </c>
      <c r="T7351" t="s">
        <v>55</v>
      </c>
      <c r="U7351" t="s">
        <v>6443</v>
      </c>
      <c r="V7351" t="s">
        <v>61</v>
      </c>
      <c r="W7351" s="1">
        <v>43077</v>
      </c>
      <c r="X7351" s="12">
        <v>-264.95999999999998</v>
      </c>
      <c r="Y7351" s="4" t="str">
        <f t="shared" si="228"/>
        <v>Income</v>
      </c>
      <c r="Z7351" s="8">
        <v>43070</v>
      </c>
      <c r="AA7351" s="7" t="s">
        <v>397</v>
      </c>
      <c r="AB7351" s="7" t="str">
        <f t="shared" si="229"/>
        <v>Carparks Pay and Display Income</v>
      </c>
    </row>
    <row r="7352" spans="1:28" x14ac:dyDescent="0.25">
      <c r="A7352" s="7" t="s">
        <v>451</v>
      </c>
      <c r="B7352" t="s">
        <v>23</v>
      </c>
      <c r="C7352" t="s">
        <v>24</v>
      </c>
      <c r="D7352" t="s">
        <v>25</v>
      </c>
      <c r="E7352" t="s">
        <v>26</v>
      </c>
      <c r="F7352" t="s">
        <v>376</v>
      </c>
      <c r="G7352" t="s">
        <v>377</v>
      </c>
      <c r="H7352" t="s">
        <v>57</v>
      </c>
      <c r="I7352" t="s">
        <v>58</v>
      </c>
      <c r="K7352">
        <v>201809</v>
      </c>
      <c r="L7352" t="s">
        <v>60</v>
      </c>
      <c r="M7352">
        <v>4319454</v>
      </c>
      <c r="N7352">
        <v>14</v>
      </c>
      <c r="Q7352">
        <v>0</v>
      </c>
      <c r="S7352" s="1">
        <v>43077</v>
      </c>
      <c r="T7352" t="s">
        <v>55</v>
      </c>
      <c r="U7352" t="s">
        <v>6444</v>
      </c>
      <c r="V7352" t="s">
        <v>61</v>
      </c>
      <c r="W7352" s="1">
        <v>43077</v>
      </c>
      <c r="X7352" s="12">
        <v>-263.45999999999998</v>
      </c>
      <c r="Y7352" s="4" t="str">
        <f t="shared" si="228"/>
        <v>Income</v>
      </c>
      <c r="Z7352" s="8">
        <v>43070</v>
      </c>
      <c r="AA7352" s="7" t="s">
        <v>397</v>
      </c>
      <c r="AB7352" s="7" t="str">
        <f t="shared" si="229"/>
        <v>Carparks Pay and Display Income</v>
      </c>
    </row>
    <row r="7353" spans="1:28" x14ac:dyDescent="0.25">
      <c r="A7353" s="7" t="s">
        <v>451</v>
      </c>
      <c r="B7353" t="s">
        <v>23</v>
      </c>
      <c r="C7353" t="s">
        <v>24</v>
      </c>
      <c r="D7353" t="s">
        <v>25</v>
      </c>
      <c r="E7353" t="s">
        <v>26</v>
      </c>
      <c r="F7353" t="s">
        <v>376</v>
      </c>
      <c r="G7353" t="s">
        <v>377</v>
      </c>
      <c r="H7353" t="s">
        <v>57</v>
      </c>
      <c r="I7353" t="s">
        <v>58</v>
      </c>
      <c r="K7353">
        <v>201809</v>
      </c>
      <c r="L7353" t="s">
        <v>60</v>
      </c>
      <c r="M7353">
        <v>4319457</v>
      </c>
      <c r="N7353">
        <v>9</v>
      </c>
      <c r="Q7353">
        <v>0</v>
      </c>
      <c r="S7353" s="1">
        <v>43077</v>
      </c>
      <c r="T7353" t="s">
        <v>55</v>
      </c>
      <c r="U7353" t="s">
        <v>6445</v>
      </c>
      <c r="V7353" t="s">
        <v>61</v>
      </c>
      <c r="W7353" s="1">
        <v>43077</v>
      </c>
      <c r="X7353" s="12">
        <v>-243.5</v>
      </c>
      <c r="Y7353" s="4" t="str">
        <f t="shared" si="228"/>
        <v>Income</v>
      </c>
      <c r="Z7353" s="8">
        <v>43070</v>
      </c>
      <c r="AA7353" s="7" t="s">
        <v>397</v>
      </c>
      <c r="AB7353" s="7" t="str">
        <f t="shared" si="229"/>
        <v>Carparks Pay and Display Income</v>
      </c>
    </row>
    <row r="7354" spans="1:28" x14ac:dyDescent="0.25">
      <c r="A7354" s="7" t="s">
        <v>451</v>
      </c>
      <c r="B7354" t="s">
        <v>23</v>
      </c>
      <c r="C7354" t="s">
        <v>24</v>
      </c>
      <c r="D7354" t="s">
        <v>25</v>
      </c>
      <c r="E7354" t="s">
        <v>26</v>
      </c>
      <c r="F7354" t="s">
        <v>383</v>
      </c>
      <c r="G7354" t="s">
        <v>384</v>
      </c>
      <c r="H7354" t="s">
        <v>57</v>
      </c>
      <c r="I7354" t="s">
        <v>58</v>
      </c>
      <c r="K7354">
        <v>201809</v>
      </c>
      <c r="L7354" t="s">
        <v>60</v>
      </c>
      <c r="M7354">
        <v>4319456</v>
      </c>
      <c r="N7354">
        <v>3</v>
      </c>
      <c r="Q7354">
        <v>0</v>
      </c>
      <c r="S7354" s="1">
        <v>43077</v>
      </c>
      <c r="T7354" t="s">
        <v>55</v>
      </c>
      <c r="U7354" t="s">
        <v>6487</v>
      </c>
      <c r="V7354" t="s">
        <v>61</v>
      </c>
      <c r="W7354" s="1">
        <v>43077</v>
      </c>
      <c r="X7354" s="12">
        <v>-291.83</v>
      </c>
      <c r="Y7354" s="4" t="str">
        <f t="shared" si="228"/>
        <v>Income</v>
      </c>
      <c r="Z7354" s="8">
        <v>43070</v>
      </c>
      <c r="AA7354" s="7" t="s">
        <v>397</v>
      </c>
      <c r="AB7354" s="7" t="str">
        <f t="shared" si="229"/>
        <v>Carparks Pay and Display Income</v>
      </c>
    </row>
    <row r="7355" spans="1:28" x14ac:dyDescent="0.25">
      <c r="A7355" s="7" t="s">
        <v>451</v>
      </c>
      <c r="B7355" t="s">
        <v>23</v>
      </c>
      <c r="C7355" t="s">
        <v>24</v>
      </c>
      <c r="D7355" t="s">
        <v>25</v>
      </c>
      <c r="E7355" t="s">
        <v>26</v>
      </c>
      <c r="F7355" t="s">
        <v>267</v>
      </c>
      <c r="G7355" t="s">
        <v>268</v>
      </c>
      <c r="H7355" t="s">
        <v>256</v>
      </c>
      <c r="I7355" t="s">
        <v>257</v>
      </c>
      <c r="K7355">
        <v>201809</v>
      </c>
      <c r="L7355" t="s">
        <v>43</v>
      </c>
      <c r="M7355">
        <v>2035139</v>
      </c>
      <c r="N7355">
        <v>3</v>
      </c>
      <c r="Q7355">
        <v>0</v>
      </c>
      <c r="R7355" t="s">
        <v>3387</v>
      </c>
      <c r="S7355" s="1">
        <v>43080</v>
      </c>
      <c r="T7355" t="s">
        <v>37</v>
      </c>
      <c r="U7355" t="s">
        <v>3388</v>
      </c>
      <c r="V7355" t="s">
        <v>44</v>
      </c>
      <c r="W7355" s="1">
        <v>43080</v>
      </c>
      <c r="X7355" s="12">
        <v>-70</v>
      </c>
      <c r="Y7355" s="4" t="str">
        <f t="shared" si="228"/>
        <v>Income</v>
      </c>
      <c r="Z7355" s="8">
        <v>43070</v>
      </c>
      <c r="AA7355" s="7" t="s">
        <v>396</v>
      </c>
      <c r="AB7355" s="7" t="str">
        <f t="shared" si="229"/>
        <v>Car Park Excess Fee Notice Income</v>
      </c>
    </row>
    <row r="7356" spans="1:28" x14ac:dyDescent="0.25">
      <c r="A7356" s="7" t="s">
        <v>451</v>
      </c>
      <c r="B7356" t="s">
        <v>23</v>
      </c>
      <c r="C7356" t="s">
        <v>24</v>
      </c>
      <c r="D7356" t="s">
        <v>25</v>
      </c>
      <c r="E7356" t="s">
        <v>26</v>
      </c>
      <c r="F7356" t="s">
        <v>267</v>
      </c>
      <c r="G7356" t="s">
        <v>268</v>
      </c>
      <c r="H7356" t="s">
        <v>256</v>
      </c>
      <c r="I7356" t="s">
        <v>257</v>
      </c>
      <c r="K7356">
        <v>201809</v>
      </c>
      <c r="L7356" t="s">
        <v>43</v>
      </c>
      <c r="M7356">
        <v>2035136</v>
      </c>
      <c r="N7356">
        <v>21</v>
      </c>
      <c r="Q7356">
        <v>0</v>
      </c>
      <c r="R7356" t="s">
        <v>3435</v>
      </c>
      <c r="S7356" s="1">
        <v>43080</v>
      </c>
      <c r="T7356" t="s">
        <v>37</v>
      </c>
      <c r="U7356" t="s">
        <v>3436</v>
      </c>
      <c r="V7356" t="s">
        <v>44</v>
      </c>
      <c r="W7356" s="1">
        <v>43080</v>
      </c>
      <c r="X7356" s="12">
        <v>-985</v>
      </c>
      <c r="Y7356" s="4" t="str">
        <f t="shared" si="228"/>
        <v>Income</v>
      </c>
      <c r="Z7356" s="8">
        <v>43070</v>
      </c>
      <c r="AA7356" s="7" t="s">
        <v>396</v>
      </c>
      <c r="AB7356" s="7" t="str">
        <f t="shared" si="229"/>
        <v>Car Park Excess Fee Notice Income</v>
      </c>
    </row>
    <row r="7357" spans="1:28" x14ac:dyDescent="0.25">
      <c r="A7357" s="7" t="s">
        <v>451</v>
      </c>
      <c r="B7357" t="s">
        <v>23</v>
      </c>
      <c r="C7357" t="s">
        <v>24</v>
      </c>
      <c r="D7357" t="s">
        <v>25</v>
      </c>
      <c r="E7357" t="s">
        <v>26</v>
      </c>
      <c r="F7357" t="s">
        <v>267</v>
      </c>
      <c r="G7357" t="s">
        <v>268</v>
      </c>
      <c r="H7357" t="s">
        <v>256</v>
      </c>
      <c r="I7357" t="s">
        <v>257</v>
      </c>
      <c r="K7357">
        <v>201809</v>
      </c>
      <c r="L7357" t="s">
        <v>43</v>
      </c>
      <c r="M7357">
        <v>2035137</v>
      </c>
      <c r="N7357">
        <v>35</v>
      </c>
      <c r="Q7357">
        <v>0</v>
      </c>
      <c r="R7357" t="s">
        <v>3437</v>
      </c>
      <c r="S7357" s="1">
        <v>43080</v>
      </c>
      <c r="T7357" t="s">
        <v>37</v>
      </c>
      <c r="U7357" t="s">
        <v>3438</v>
      </c>
      <c r="V7357" t="s">
        <v>44</v>
      </c>
      <c r="W7357" s="1">
        <v>43080</v>
      </c>
      <c r="X7357" s="12">
        <v>-550</v>
      </c>
      <c r="Y7357" s="4" t="str">
        <f t="shared" si="228"/>
        <v>Income</v>
      </c>
      <c r="Z7357" s="8">
        <v>43070</v>
      </c>
      <c r="AA7357" s="7" t="s">
        <v>396</v>
      </c>
      <c r="AB7357" s="7" t="str">
        <f t="shared" si="229"/>
        <v>Car Park Excess Fee Notice Income</v>
      </c>
    </row>
    <row r="7358" spans="1:28" x14ac:dyDescent="0.25">
      <c r="A7358" s="7" t="s">
        <v>451</v>
      </c>
      <c r="B7358" t="s">
        <v>23</v>
      </c>
      <c r="C7358" t="s">
        <v>24</v>
      </c>
      <c r="D7358" t="s">
        <v>25</v>
      </c>
      <c r="E7358" t="s">
        <v>26</v>
      </c>
      <c r="F7358" t="s">
        <v>267</v>
      </c>
      <c r="G7358" t="s">
        <v>268</v>
      </c>
      <c r="H7358" t="s">
        <v>256</v>
      </c>
      <c r="I7358" t="s">
        <v>257</v>
      </c>
      <c r="K7358">
        <v>201809</v>
      </c>
      <c r="L7358" t="s">
        <v>43</v>
      </c>
      <c r="M7358">
        <v>2035135</v>
      </c>
      <c r="N7358">
        <v>2</v>
      </c>
      <c r="Q7358">
        <v>0</v>
      </c>
      <c r="R7358" t="s">
        <v>3439</v>
      </c>
      <c r="S7358" s="1">
        <v>43080</v>
      </c>
      <c r="T7358" t="s">
        <v>37</v>
      </c>
      <c r="U7358" t="s">
        <v>3440</v>
      </c>
      <c r="V7358" t="s">
        <v>44</v>
      </c>
      <c r="W7358" s="1">
        <v>43080</v>
      </c>
      <c r="X7358" s="12">
        <v>-1500</v>
      </c>
      <c r="Y7358" s="4" t="str">
        <f t="shared" si="228"/>
        <v>Income</v>
      </c>
      <c r="Z7358" s="8">
        <v>43070</v>
      </c>
      <c r="AA7358" s="7" t="s">
        <v>396</v>
      </c>
      <c r="AB7358" s="7" t="str">
        <f t="shared" si="229"/>
        <v>Car Park Excess Fee Notice Income</v>
      </c>
    </row>
    <row r="7359" spans="1:28" x14ac:dyDescent="0.25">
      <c r="A7359" s="7" t="s">
        <v>451</v>
      </c>
      <c r="B7359" t="s">
        <v>23</v>
      </c>
      <c r="C7359" t="s">
        <v>24</v>
      </c>
      <c r="D7359" t="s">
        <v>25</v>
      </c>
      <c r="E7359" t="s">
        <v>26</v>
      </c>
      <c r="F7359" t="s">
        <v>267</v>
      </c>
      <c r="G7359" t="s">
        <v>268</v>
      </c>
      <c r="H7359" t="s">
        <v>256</v>
      </c>
      <c r="I7359" t="s">
        <v>257</v>
      </c>
      <c r="K7359">
        <v>201809</v>
      </c>
      <c r="L7359" t="s">
        <v>43</v>
      </c>
      <c r="M7359">
        <v>2035140</v>
      </c>
      <c r="N7359">
        <v>2</v>
      </c>
      <c r="Q7359">
        <v>0</v>
      </c>
      <c r="R7359" t="s">
        <v>3445</v>
      </c>
      <c r="S7359" s="1">
        <v>43080</v>
      </c>
      <c r="T7359" t="s">
        <v>37</v>
      </c>
      <c r="U7359" t="s">
        <v>3446</v>
      </c>
      <c r="V7359" t="s">
        <v>44</v>
      </c>
      <c r="W7359" s="1">
        <v>43080</v>
      </c>
      <c r="X7359" s="12">
        <v>-95</v>
      </c>
      <c r="Y7359" s="4" t="str">
        <f t="shared" si="228"/>
        <v>Income</v>
      </c>
      <c r="Z7359" s="8">
        <v>43070</v>
      </c>
      <c r="AA7359" s="7" t="s">
        <v>396</v>
      </c>
      <c r="AB7359" s="7" t="str">
        <f t="shared" si="229"/>
        <v>Car Park Excess Fee Notice Income</v>
      </c>
    </row>
    <row r="7360" spans="1:28" x14ac:dyDescent="0.25">
      <c r="A7360" s="7" t="s">
        <v>451</v>
      </c>
      <c r="B7360" t="s">
        <v>23</v>
      </c>
      <c r="C7360" t="s">
        <v>24</v>
      </c>
      <c r="D7360" t="s">
        <v>25</v>
      </c>
      <c r="E7360" t="s">
        <v>26</v>
      </c>
      <c r="F7360" t="s">
        <v>267</v>
      </c>
      <c r="G7360" t="s">
        <v>268</v>
      </c>
      <c r="H7360" t="s">
        <v>256</v>
      </c>
      <c r="I7360" t="s">
        <v>257</v>
      </c>
      <c r="K7360">
        <v>201809</v>
      </c>
      <c r="L7360" t="s">
        <v>43</v>
      </c>
      <c r="M7360">
        <v>2035138</v>
      </c>
      <c r="N7360">
        <v>2</v>
      </c>
      <c r="Q7360">
        <v>0</v>
      </c>
      <c r="R7360" t="s">
        <v>3481</v>
      </c>
      <c r="S7360" s="1">
        <v>43080</v>
      </c>
      <c r="T7360" t="s">
        <v>37</v>
      </c>
      <c r="U7360" t="s">
        <v>3482</v>
      </c>
      <c r="V7360" t="s">
        <v>44</v>
      </c>
      <c r="W7360" s="1">
        <v>43080</v>
      </c>
      <c r="X7360" s="12">
        <v>-190</v>
      </c>
      <c r="Y7360" s="4" t="str">
        <f t="shared" si="228"/>
        <v>Income</v>
      </c>
      <c r="Z7360" s="8">
        <v>43070</v>
      </c>
      <c r="AA7360" s="7" t="s">
        <v>396</v>
      </c>
      <c r="AB7360" s="7" t="str">
        <f t="shared" si="229"/>
        <v>Car Park Excess Fee Notice Income</v>
      </c>
    </row>
    <row r="7361" spans="1:28" x14ac:dyDescent="0.25">
      <c r="A7361" s="7" t="s">
        <v>451</v>
      </c>
      <c r="B7361" t="s">
        <v>23</v>
      </c>
      <c r="C7361" t="s">
        <v>24</v>
      </c>
      <c r="D7361" t="s">
        <v>25</v>
      </c>
      <c r="E7361" t="s">
        <v>26</v>
      </c>
      <c r="F7361" t="s">
        <v>297</v>
      </c>
      <c r="G7361" t="s">
        <v>298</v>
      </c>
      <c r="H7361" t="s">
        <v>67</v>
      </c>
      <c r="I7361" t="s">
        <v>68</v>
      </c>
      <c r="K7361">
        <v>201809</v>
      </c>
      <c r="L7361" t="s">
        <v>265</v>
      </c>
      <c r="M7361">
        <v>21000526</v>
      </c>
      <c r="N7361">
        <v>75</v>
      </c>
      <c r="O7361">
        <v>4010405</v>
      </c>
      <c r="P7361" t="s">
        <v>303</v>
      </c>
      <c r="Q7361">
        <v>0</v>
      </c>
      <c r="R7361">
        <v>61107272</v>
      </c>
      <c r="S7361" s="1">
        <v>43080</v>
      </c>
      <c r="T7361" t="s">
        <v>78</v>
      </c>
      <c r="V7361" t="s">
        <v>266</v>
      </c>
      <c r="W7361" s="1">
        <v>43080</v>
      </c>
      <c r="X7361" s="12">
        <v>41.65</v>
      </c>
      <c r="Y7361" s="4" t="str">
        <f t="shared" si="228"/>
        <v>Income</v>
      </c>
      <c r="Z7361" s="8">
        <v>43070</v>
      </c>
      <c r="AA7361" s="7" t="s">
        <v>397</v>
      </c>
      <c r="AB7361" s="7" t="str">
        <f t="shared" si="229"/>
        <v>Contract Passes</v>
      </c>
    </row>
    <row r="7362" spans="1:28" x14ac:dyDescent="0.25">
      <c r="A7362" s="7" t="s">
        <v>451</v>
      </c>
      <c r="B7362" t="s">
        <v>23</v>
      </c>
      <c r="C7362" t="s">
        <v>24</v>
      </c>
      <c r="D7362" t="s">
        <v>25</v>
      </c>
      <c r="E7362" t="s">
        <v>26</v>
      </c>
      <c r="F7362" t="s">
        <v>267</v>
      </c>
      <c r="G7362" t="s">
        <v>268</v>
      </c>
      <c r="H7362" t="s">
        <v>256</v>
      </c>
      <c r="I7362" t="s">
        <v>257</v>
      </c>
      <c r="K7362">
        <v>201809</v>
      </c>
      <c r="L7362" t="s">
        <v>43</v>
      </c>
      <c r="M7362">
        <v>2035148</v>
      </c>
      <c r="N7362">
        <v>4</v>
      </c>
      <c r="Q7362">
        <v>0</v>
      </c>
      <c r="R7362" t="s">
        <v>3405</v>
      </c>
      <c r="S7362" s="1">
        <v>43081</v>
      </c>
      <c r="T7362" t="s">
        <v>37</v>
      </c>
      <c r="U7362" t="s">
        <v>3406</v>
      </c>
      <c r="V7362" t="s">
        <v>278</v>
      </c>
      <c r="W7362" s="1">
        <v>43081</v>
      </c>
      <c r="X7362" s="12">
        <v>-375</v>
      </c>
      <c r="Y7362" s="4" t="str">
        <f t="shared" ref="Y7362:Y7425" si="230">IF(LEFT(H7362,2)="R9","Income","Expenditure")</f>
        <v>Income</v>
      </c>
      <c r="Z7362" s="8">
        <v>43070</v>
      </c>
      <c r="AA7362" s="7" t="s">
        <v>396</v>
      </c>
      <c r="AB7362" s="7" t="str">
        <f t="shared" ref="AB7362:AB7425" si="231">IF(Y7362="Expenditure",Y7362,I7362)</f>
        <v>Car Park Excess Fee Notice Income</v>
      </c>
    </row>
    <row r="7363" spans="1:28" x14ac:dyDescent="0.25">
      <c r="A7363" s="7" t="s">
        <v>451</v>
      </c>
      <c r="B7363" t="s">
        <v>23</v>
      </c>
      <c r="C7363" t="s">
        <v>24</v>
      </c>
      <c r="D7363" t="s">
        <v>25</v>
      </c>
      <c r="E7363" t="s">
        <v>26</v>
      </c>
      <c r="F7363" t="s">
        <v>267</v>
      </c>
      <c r="G7363" t="s">
        <v>268</v>
      </c>
      <c r="H7363" t="s">
        <v>256</v>
      </c>
      <c r="I7363" t="s">
        <v>257</v>
      </c>
      <c r="K7363">
        <v>201809</v>
      </c>
      <c r="L7363" t="s">
        <v>43</v>
      </c>
      <c r="M7363">
        <v>2035147</v>
      </c>
      <c r="N7363">
        <v>2</v>
      </c>
      <c r="Q7363">
        <v>0</v>
      </c>
      <c r="R7363" t="s">
        <v>3443</v>
      </c>
      <c r="S7363" s="1">
        <v>43081</v>
      </c>
      <c r="T7363" t="s">
        <v>37</v>
      </c>
      <c r="U7363" t="s">
        <v>3444</v>
      </c>
      <c r="V7363" t="s">
        <v>278</v>
      </c>
      <c r="W7363" s="1">
        <v>43081</v>
      </c>
      <c r="X7363" s="12">
        <v>-70</v>
      </c>
      <c r="Y7363" s="4" t="str">
        <f t="shared" si="230"/>
        <v>Income</v>
      </c>
      <c r="Z7363" s="8">
        <v>43070</v>
      </c>
      <c r="AA7363" s="7" t="s">
        <v>396</v>
      </c>
      <c r="AB7363" s="7" t="str">
        <f t="shared" si="231"/>
        <v>Car Park Excess Fee Notice Income</v>
      </c>
    </row>
    <row r="7364" spans="1:28" x14ac:dyDescent="0.25">
      <c r="A7364" s="7" t="s">
        <v>451</v>
      </c>
      <c r="B7364" t="s">
        <v>23</v>
      </c>
      <c r="C7364" t="s">
        <v>24</v>
      </c>
      <c r="D7364" t="s">
        <v>25</v>
      </c>
      <c r="E7364" t="s">
        <v>26</v>
      </c>
      <c r="F7364" t="s">
        <v>267</v>
      </c>
      <c r="G7364" t="s">
        <v>268</v>
      </c>
      <c r="H7364" t="s">
        <v>256</v>
      </c>
      <c r="I7364" t="s">
        <v>257</v>
      </c>
      <c r="K7364">
        <v>201809</v>
      </c>
      <c r="L7364" t="s">
        <v>43</v>
      </c>
      <c r="M7364">
        <v>2035146</v>
      </c>
      <c r="N7364">
        <v>2</v>
      </c>
      <c r="Q7364">
        <v>0</v>
      </c>
      <c r="R7364" t="s">
        <v>3473</v>
      </c>
      <c r="S7364" s="1">
        <v>43081</v>
      </c>
      <c r="T7364" t="s">
        <v>37</v>
      </c>
      <c r="U7364" t="s">
        <v>3474</v>
      </c>
      <c r="V7364" t="s">
        <v>278</v>
      </c>
      <c r="W7364" s="1">
        <v>43081</v>
      </c>
      <c r="X7364" s="12">
        <v>-2040</v>
      </c>
      <c r="Y7364" s="4" t="str">
        <f t="shared" si="230"/>
        <v>Income</v>
      </c>
      <c r="Z7364" s="8">
        <v>43070</v>
      </c>
      <c r="AA7364" s="7" t="s">
        <v>396</v>
      </c>
      <c r="AB7364" s="7" t="str">
        <f t="shared" si="231"/>
        <v>Car Park Excess Fee Notice Income</v>
      </c>
    </row>
    <row r="7365" spans="1:28" x14ac:dyDescent="0.25">
      <c r="A7365" s="7" t="s">
        <v>451</v>
      </c>
      <c r="B7365" t="s">
        <v>23</v>
      </c>
      <c r="C7365" t="s">
        <v>24</v>
      </c>
      <c r="D7365" t="s">
        <v>25</v>
      </c>
      <c r="E7365" t="s">
        <v>26</v>
      </c>
      <c r="F7365" t="s">
        <v>294</v>
      </c>
      <c r="G7365" t="s">
        <v>295</v>
      </c>
      <c r="H7365" t="s">
        <v>64</v>
      </c>
      <c r="I7365" t="s">
        <v>65</v>
      </c>
      <c r="J7365" t="s">
        <v>296</v>
      </c>
      <c r="K7365">
        <v>201809</v>
      </c>
      <c r="L7365" t="s">
        <v>51</v>
      </c>
      <c r="M7365">
        <v>9404856</v>
      </c>
      <c r="N7365">
        <v>121</v>
      </c>
      <c r="Q7365">
        <v>0</v>
      </c>
      <c r="S7365" s="1">
        <v>43081</v>
      </c>
      <c r="T7365" t="s">
        <v>37</v>
      </c>
      <c r="U7365" t="s">
        <v>3861</v>
      </c>
      <c r="V7365" t="s">
        <v>3862</v>
      </c>
      <c r="W7365" s="1">
        <v>43081</v>
      </c>
      <c r="X7365" s="12">
        <v>251.45</v>
      </c>
      <c r="Y7365" s="4" t="str">
        <f t="shared" si="230"/>
        <v>Expenditure</v>
      </c>
      <c r="Z7365" s="8">
        <v>43070</v>
      </c>
      <c r="AA7365" s="7" t="s">
        <v>397</v>
      </c>
      <c r="AB7365" s="7" t="str">
        <f t="shared" si="231"/>
        <v>Expenditure</v>
      </c>
    </row>
    <row r="7366" spans="1:28" x14ac:dyDescent="0.25">
      <c r="A7366" s="7" t="s">
        <v>451</v>
      </c>
      <c r="B7366" t="s">
        <v>23</v>
      </c>
      <c r="C7366" t="s">
        <v>24</v>
      </c>
      <c r="D7366" t="s">
        <v>25</v>
      </c>
      <c r="E7366" t="s">
        <v>26</v>
      </c>
      <c r="F7366" t="s">
        <v>297</v>
      </c>
      <c r="G7366" t="s">
        <v>298</v>
      </c>
      <c r="H7366" t="s">
        <v>64</v>
      </c>
      <c r="I7366" t="s">
        <v>65</v>
      </c>
      <c r="J7366" t="s">
        <v>296</v>
      </c>
      <c r="K7366">
        <v>201809</v>
      </c>
      <c r="L7366" t="s">
        <v>51</v>
      </c>
      <c r="M7366">
        <v>9404856</v>
      </c>
      <c r="N7366">
        <v>120</v>
      </c>
      <c r="Q7366">
        <v>0</v>
      </c>
      <c r="S7366" s="1">
        <v>43081</v>
      </c>
      <c r="T7366" t="s">
        <v>37</v>
      </c>
      <c r="U7366" t="s">
        <v>3898</v>
      </c>
      <c r="V7366" t="s">
        <v>3862</v>
      </c>
      <c r="W7366" s="1">
        <v>43081</v>
      </c>
      <c r="X7366" s="12">
        <v>251.45</v>
      </c>
      <c r="Y7366" s="4" t="str">
        <f t="shared" si="230"/>
        <v>Expenditure</v>
      </c>
      <c r="Z7366" s="8">
        <v>43070</v>
      </c>
      <c r="AA7366" s="7" t="s">
        <v>397</v>
      </c>
      <c r="AB7366" s="7" t="str">
        <f t="shared" si="231"/>
        <v>Expenditure</v>
      </c>
    </row>
    <row r="7367" spans="1:28" x14ac:dyDescent="0.25">
      <c r="A7367" s="7" t="s">
        <v>451</v>
      </c>
      <c r="B7367" t="s">
        <v>23</v>
      </c>
      <c r="C7367" t="s">
        <v>24</v>
      </c>
      <c r="D7367" t="s">
        <v>25</v>
      </c>
      <c r="E7367" t="s">
        <v>26</v>
      </c>
      <c r="F7367" t="s">
        <v>267</v>
      </c>
      <c r="G7367" t="s">
        <v>268</v>
      </c>
      <c r="H7367" t="s">
        <v>256</v>
      </c>
      <c r="I7367" t="s">
        <v>257</v>
      </c>
      <c r="K7367">
        <v>201809</v>
      </c>
      <c r="L7367" t="s">
        <v>43</v>
      </c>
      <c r="M7367">
        <v>2035159</v>
      </c>
      <c r="N7367">
        <v>3</v>
      </c>
      <c r="Q7367">
        <v>0</v>
      </c>
      <c r="R7367" t="s">
        <v>3413</v>
      </c>
      <c r="S7367" s="1">
        <v>43082</v>
      </c>
      <c r="T7367" t="s">
        <v>37</v>
      </c>
      <c r="U7367" t="s">
        <v>3414</v>
      </c>
      <c r="V7367" t="s">
        <v>44</v>
      </c>
      <c r="W7367" s="1">
        <v>43082</v>
      </c>
      <c r="X7367" s="12">
        <v>35</v>
      </c>
      <c r="Y7367" s="4" t="str">
        <f t="shared" si="230"/>
        <v>Income</v>
      </c>
      <c r="Z7367" s="8">
        <v>43070</v>
      </c>
      <c r="AA7367" s="7" t="s">
        <v>396</v>
      </c>
      <c r="AB7367" s="7" t="str">
        <f t="shared" si="231"/>
        <v>Car Park Excess Fee Notice Income</v>
      </c>
    </row>
    <row r="7368" spans="1:28" x14ac:dyDescent="0.25">
      <c r="A7368" s="7" t="s">
        <v>451</v>
      </c>
      <c r="B7368" t="s">
        <v>23</v>
      </c>
      <c r="C7368" t="s">
        <v>24</v>
      </c>
      <c r="D7368" t="s">
        <v>25</v>
      </c>
      <c r="E7368" t="s">
        <v>26</v>
      </c>
      <c r="F7368" t="s">
        <v>267</v>
      </c>
      <c r="G7368" t="s">
        <v>268</v>
      </c>
      <c r="H7368" t="s">
        <v>256</v>
      </c>
      <c r="I7368" t="s">
        <v>257</v>
      </c>
      <c r="K7368">
        <v>201809</v>
      </c>
      <c r="L7368" t="s">
        <v>43</v>
      </c>
      <c r="M7368">
        <v>2035157</v>
      </c>
      <c r="N7368">
        <v>1</v>
      </c>
      <c r="Q7368">
        <v>0</v>
      </c>
      <c r="R7368" t="s">
        <v>3425</v>
      </c>
      <c r="S7368" s="1">
        <v>43082</v>
      </c>
      <c r="T7368" t="s">
        <v>37</v>
      </c>
      <c r="U7368" t="s">
        <v>3426</v>
      </c>
      <c r="V7368" t="s">
        <v>44</v>
      </c>
      <c r="W7368" s="1">
        <v>43082</v>
      </c>
      <c r="X7368" s="12">
        <v>-145</v>
      </c>
      <c r="Y7368" s="4" t="str">
        <f t="shared" si="230"/>
        <v>Income</v>
      </c>
      <c r="Z7368" s="8">
        <v>43070</v>
      </c>
      <c r="AA7368" s="7" t="s">
        <v>396</v>
      </c>
      <c r="AB7368" s="7" t="str">
        <f t="shared" si="231"/>
        <v>Car Park Excess Fee Notice Income</v>
      </c>
    </row>
    <row r="7369" spans="1:28" x14ac:dyDescent="0.25">
      <c r="A7369" s="7" t="s">
        <v>451</v>
      </c>
      <c r="B7369" t="s">
        <v>23</v>
      </c>
      <c r="C7369" t="s">
        <v>24</v>
      </c>
      <c r="D7369" t="s">
        <v>25</v>
      </c>
      <c r="E7369" t="s">
        <v>26</v>
      </c>
      <c r="F7369" t="s">
        <v>267</v>
      </c>
      <c r="G7369" t="s">
        <v>268</v>
      </c>
      <c r="H7369" t="s">
        <v>256</v>
      </c>
      <c r="I7369" t="s">
        <v>257</v>
      </c>
      <c r="K7369">
        <v>201809</v>
      </c>
      <c r="L7369" t="s">
        <v>43</v>
      </c>
      <c r="M7369">
        <v>2035156</v>
      </c>
      <c r="N7369">
        <v>68</v>
      </c>
      <c r="Q7369">
        <v>0</v>
      </c>
      <c r="R7369" t="s">
        <v>3453</v>
      </c>
      <c r="S7369" s="1">
        <v>43082</v>
      </c>
      <c r="T7369" t="s">
        <v>37</v>
      </c>
      <c r="U7369" t="s">
        <v>3454</v>
      </c>
      <c r="V7369" t="s">
        <v>278</v>
      </c>
      <c r="W7369" s="1">
        <v>43082</v>
      </c>
      <c r="X7369" s="12">
        <v>-2115</v>
      </c>
      <c r="Y7369" s="4" t="str">
        <f t="shared" si="230"/>
        <v>Income</v>
      </c>
      <c r="Z7369" s="8">
        <v>43070</v>
      </c>
      <c r="AA7369" s="7" t="s">
        <v>396</v>
      </c>
      <c r="AB7369" s="7" t="str">
        <f t="shared" si="231"/>
        <v>Car Park Excess Fee Notice Income</v>
      </c>
    </row>
    <row r="7370" spans="1:28" x14ac:dyDescent="0.25">
      <c r="A7370" s="7" t="s">
        <v>451</v>
      </c>
      <c r="B7370" t="s">
        <v>23</v>
      </c>
      <c r="C7370" t="s">
        <v>24</v>
      </c>
      <c r="D7370" t="s">
        <v>25</v>
      </c>
      <c r="E7370" t="s">
        <v>26</v>
      </c>
      <c r="F7370" t="s">
        <v>267</v>
      </c>
      <c r="G7370" t="s">
        <v>268</v>
      </c>
      <c r="H7370" t="s">
        <v>256</v>
      </c>
      <c r="I7370" t="s">
        <v>257</v>
      </c>
      <c r="K7370">
        <v>201809</v>
      </c>
      <c r="L7370" t="s">
        <v>43</v>
      </c>
      <c r="M7370">
        <v>2035155</v>
      </c>
      <c r="N7370">
        <v>3</v>
      </c>
      <c r="Q7370">
        <v>0</v>
      </c>
      <c r="R7370" t="s">
        <v>3455</v>
      </c>
      <c r="S7370" s="1">
        <v>43082</v>
      </c>
      <c r="T7370" t="s">
        <v>37</v>
      </c>
      <c r="U7370" t="s">
        <v>3456</v>
      </c>
      <c r="V7370" t="s">
        <v>44</v>
      </c>
      <c r="W7370" s="1">
        <v>43082</v>
      </c>
      <c r="X7370" s="12">
        <v>-155</v>
      </c>
      <c r="Y7370" s="4" t="str">
        <f t="shared" si="230"/>
        <v>Income</v>
      </c>
      <c r="Z7370" s="8">
        <v>43070</v>
      </c>
      <c r="AA7370" s="7" t="s">
        <v>396</v>
      </c>
      <c r="AB7370" s="7" t="str">
        <f t="shared" si="231"/>
        <v>Car Park Excess Fee Notice Income</v>
      </c>
    </row>
    <row r="7371" spans="1:28" x14ac:dyDescent="0.25">
      <c r="A7371" s="7" t="s">
        <v>451</v>
      </c>
      <c r="B7371" t="s">
        <v>23</v>
      </c>
      <c r="C7371" t="s">
        <v>24</v>
      </c>
      <c r="D7371" t="s">
        <v>25</v>
      </c>
      <c r="E7371" t="s">
        <v>26</v>
      </c>
      <c r="F7371" t="s">
        <v>321</v>
      </c>
      <c r="G7371" t="s">
        <v>322</v>
      </c>
      <c r="H7371" t="s">
        <v>67</v>
      </c>
      <c r="I7371" t="s">
        <v>68</v>
      </c>
      <c r="K7371">
        <v>201809</v>
      </c>
      <c r="L7371" t="s">
        <v>43</v>
      </c>
      <c r="M7371">
        <v>2035160</v>
      </c>
      <c r="N7371">
        <v>0</v>
      </c>
      <c r="Q7371">
        <v>0</v>
      </c>
      <c r="R7371" t="s">
        <v>5037</v>
      </c>
      <c r="S7371" s="1">
        <v>43082</v>
      </c>
      <c r="T7371" t="s">
        <v>55</v>
      </c>
      <c r="U7371" t="s">
        <v>5038</v>
      </c>
      <c r="V7371" t="s">
        <v>44</v>
      </c>
      <c r="W7371" s="1">
        <v>43082</v>
      </c>
      <c r="X7371" s="12">
        <v>93.33</v>
      </c>
      <c r="Y7371" s="4" t="str">
        <f t="shared" si="230"/>
        <v>Income</v>
      </c>
      <c r="Z7371" s="8">
        <v>43070</v>
      </c>
      <c r="AA7371" s="7" t="s">
        <v>397</v>
      </c>
      <c r="AB7371" s="7" t="str">
        <f t="shared" si="231"/>
        <v>Contract Passes</v>
      </c>
    </row>
    <row r="7372" spans="1:28" x14ac:dyDescent="0.25">
      <c r="A7372" s="7" t="s">
        <v>451</v>
      </c>
      <c r="B7372" t="s">
        <v>23</v>
      </c>
      <c r="C7372" t="s">
        <v>24</v>
      </c>
      <c r="D7372" t="s">
        <v>25</v>
      </c>
      <c r="E7372" t="s">
        <v>26</v>
      </c>
      <c r="F7372" t="s">
        <v>372</v>
      </c>
      <c r="G7372" t="s">
        <v>373</v>
      </c>
      <c r="H7372" t="s">
        <v>98</v>
      </c>
      <c r="I7372" t="s">
        <v>99</v>
      </c>
      <c r="K7372">
        <v>201809</v>
      </c>
      <c r="L7372" t="s">
        <v>29</v>
      </c>
      <c r="M7372">
        <v>5288021</v>
      </c>
      <c r="N7372">
        <v>1</v>
      </c>
      <c r="O7372">
        <v>70556</v>
      </c>
      <c r="P7372" t="s">
        <v>100</v>
      </c>
      <c r="Q7372">
        <v>0</v>
      </c>
      <c r="R7372" t="s">
        <v>6220</v>
      </c>
      <c r="S7372" s="1">
        <v>43054</v>
      </c>
      <c r="T7372" t="s">
        <v>75</v>
      </c>
      <c r="V7372" t="s">
        <v>32</v>
      </c>
      <c r="W7372" s="1">
        <v>43082</v>
      </c>
      <c r="X7372" s="12">
        <v>561.30999999999995</v>
      </c>
      <c r="Y7372" s="4" t="str">
        <f t="shared" si="230"/>
        <v>Expenditure</v>
      </c>
      <c r="Z7372" s="8">
        <v>43070</v>
      </c>
      <c r="AA7372" s="7" t="s">
        <v>397</v>
      </c>
      <c r="AB7372" s="7" t="str">
        <f t="shared" si="231"/>
        <v>Expenditure</v>
      </c>
    </row>
    <row r="7373" spans="1:28" x14ac:dyDescent="0.25">
      <c r="A7373" s="7" t="s">
        <v>451</v>
      </c>
      <c r="B7373" t="s">
        <v>23</v>
      </c>
      <c r="C7373" t="s">
        <v>24</v>
      </c>
      <c r="D7373" t="s">
        <v>25</v>
      </c>
      <c r="E7373" t="s">
        <v>26</v>
      </c>
      <c r="F7373" t="s">
        <v>267</v>
      </c>
      <c r="G7373" t="s">
        <v>268</v>
      </c>
      <c r="H7373" t="s">
        <v>256</v>
      </c>
      <c r="I7373" t="s">
        <v>257</v>
      </c>
      <c r="K7373">
        <v>201809</v>
      </c>
      <c r="L7373" t="s">
        <v>43</v>
      </c>
      <c r="M7373">
        <v>2035167</v>
      </c>
      <c r="N7373">
        <v>73</v>
      </c>
      <c r="Q7373">
        <v>0</v>
      </c>
      <c r="R7373" t="s">
        <v>3431</v>
      </c>
      <c r="S7373" s="1">
        <v>43083</v>
      </c>
      <c r="T7373" t="s">
        <v>37</v>
      </c>
      <c r="U7373" t="s">
        <v>3432</v>
      </c>
      <c r="V7373" t="s">
        <v>278</v>
      </c>
      <c r="W7373" s="1">
        <v>43083</v>
      </c>
      <c r="X7373" s="12">
        <v>-1758</v>
      </c>
      <c r="Y7373" s="4" t="str">
        <f t="shared" si="230"/>
        <v>Income</v>
      </c>
      <c r="Z7373" s="8">
        <v>43070</v>
      </c>
      <c r="AA7373" s="7" t="s">
        <v>396</v>
      </c>
      <c r="AB7373" s="7" t="str">
        <f t="shared" si="231"/>
        <v>Car Park Excess Fee Notice Income</v>
      </c>
    </row>
    <row r="7374" spans="1:28" x14ac:dyDescent="0.25">
      <c r="A7374" s="7" t="s">
        <v>451</v>
      </c>
      <c r="B7374" t="s">
        <v>23</v>
      </c>
      <c r="C7374" t="s">
        <v>24</v>
      </c>
      <c r="D7374" t="s">
        <v>25</v>
      </c>
      <c r="E7374" t="s">
        <v>26</v>
      </c>
      <c r="F7374" t="s">
        <v>267</v>
      </c>
      <c r="G7374" t="s">
        <v>268</v>
      </c>
      <c r="H7374" t="s">
        <v>256</v>
      </c>
      <c r="I7374" t="s">
        <v>257</v>
      </c>
      <c r="K7374">
        <v>201809</v>
      </c>
      <c r="L7374" t="s">
        <v>43</v>
      </c>
      <c r="M7374">
        <v>2035168</v>
      </c>
      <c r="N7374">
        <v>5</v>
      </c>
      <c r="Q7374">
        <v>0</v>
      </c>
      <c r="R7374" t="s">
        <v>3459</v>
      </c>
      <c r="S7374" s="1">
        <v>43083</v>
      </c>
      <c r="T7374" t="s">
        <v>37</v>
      </c>
      <c r="U7374" t="s">
        <v>3460</v>
      </c>
      <c r="V7374" t="s">
        <v>44</v>
      </c>
      <c r="W7374" s="1">
        <v>43083</v>
      </c>
      <c r="X7374" s="12">
        <v>-275</v>
      </c>
      <c r="Y7374" s="4" t="str">
        <f t="shared" si="230"/>
        <v>Income</v>
      </c>
      <c r="Z7374" s="8">
        <v>43070</v>
      </c>
      <c r="AA7374" s="7" t="s">
        <v>396</v>
      </c>
      <c r="AB7374" s="7" t="str">
        <f t="shared" si="231"/>
        <v>Car Park Excess Fee Notice Income</v>
      </c>
    </row>
    <row r="7375" spans="1:28" x14ac:dyDescent="0.25">
      <c r="A7375" s="7" t="s">
        <v>451</v>
      </c>
      <c r="B7375" t="s">
        <v>23</v>
      </c>
      <c r="C7375" t="s">
        <v>24</v>
      </c>
      <c r="D7375" t="s">
        <v>25</v>
      </c>
      <c r="E7375" t="s">
        <v>26</v>
      </c>
      <c r="F7375" t="s">
        <v>267</v>
      </c>
      <c r="G7375" t="s">
        <v>268</v>
      </c>
      <c r="H7375" t="s">
        <v>256</v>
      </c>
      <c r="I7375" t="s">
        <v>257</v>
      </c>
      <c r="K7375">
        <v>201809</v>
      </c>
      <c r="L7375" t="s">
        <v>43</v>
      </c>
      <c r="M7375">
        <v>2035171</v>
      </c>
      <c r="N7375">
        <v>12</v>
      </c>
      <c r="Q7375">
        <v>0</v>
      </c>
      <c r="R7375" t="s">
        <v>3503</v>
      </c>
      <c r="S7375" s="1">
        <v>43083</v>
      </c>
      <c r="T7375" t="s">
        <v>37</v>
      </c>
      <c r="U7375" t="s">
        <v>3504</v>
      </c>
      <c r="V7375" t="s">
        <v>278</v>
      </c>
      <c r="W7375" s="1">
        <v>43083</v>
      </c>
      <c r="X7375" s="12">
        <v>-5131.5600000000004</v>
      </c>
      <c r="Y7375" s="4" t="str">
        <f t="shared" si="230"/>
        <v>Income</v>
      </c>
      <c r="Z7375" s="8">
        <v>43070</v>
      </c>
      <c r="AA7375" s="7" t="s">
        <v>396</v>
      </c>
      <c r="AB7375" s="7" t="str">
        <f t="shared" si="231"/>
        <v>Car Park Excess Fee Notice Income</v>
      </c>
    </row>
    <row r="7376" spans="1:28" x14ac:dyDescent="0.25">
      <c r="A7376" s="7" t="s">
        <v>451</v>
      </c>
      <c r="B7376" t="s">
        <v>23</v>
      </c>
      <c r="C7376" t="s">
        <v>24</v>
      </c>
      <c r="D7376" t="s">
        <v>25</v>
      </c>
      <c r="E7376" t="s">
        <v>26</v>
      </c>
      <c r="F7376" t="s">
        <v>343</v>
      </c>
      <c r="G7376" t="s">
        <v>344</v>
      </c>
      <c r="H7376" t="s">
        <v>67</v>
      </c>
      <c r="I7376" t="s">
        <v>68</v>
      </c>
      <c r="K7376">
        <v>201809</v>
      </c>
      <c r="L7376" t="s">
        <v>43</v>
      </c>
      <c r="M7376">
        <v>2035171</v>
      </c>
      <c r="N7376">
        <v>5</v>
      </c>
      <c r="Q7376">
        <v>0</v>
      </c>
      <c r="R7376" t="s">
        <v>5638</v>
      </c>
      <c r="S7376" s="1">
        <v>43083</v>
      </c>
      <c r="T7376" t="s">
        <v>55</v>
      </c>
      <c r="U7376" t="s">
        <v>5639</v>
      </c>
      <c r="V7376" t="s">
        <v>278</v>
      </c>
      <c r="W7376" s="1">
        <v>43083</v>
      </c>
      <c r="X7376" s="12">
        <v>-138.33000000000001</v>
      </c>
      <c r="Y7376" s="4" t="str">
        <f t="shared" si="230"/>
        <v>Income</v>
      </c>
      <c r="Z7376" s="8">
        <v>43070</v>
      </c>
      <c r="AA7376" s="7" t="s">
        <v>397</v>
      </c>
      <c r="AB7376" s="7" t="str">
        <f t="shared" si="231"/>
        <v>Contract Passes</v>
      </c>
    </row>
    <row r="7377" spans="1:28" x14ac:dyDescent="0.25">
      <c r="A7377" s="7" t="s">
        <v>451</v>
      </c>
      <c r="B7377" t="s">
        <v>23</v>
      </c>
      <c r="C7377" t="s">
        <v>24</v>
      </c>
      <c r="D7377" t="s">
        <v>25</v>
      </c>
      <c r="E7377" t="s">
        <v>26</v>
      </c>
      <c r="F7377" t="s">
        <v>79</v>
      </c>
      <c r="G7377" t="s">
        <v>80</v>
      </c>
      <c r="H7377" t="s">
        <v>124</v>
      </c>
      <c r="I7377" t="s">
        <v>125</v>
      </c>
      <c r="K7377">
        <v>201809</v>
      </c>
      <c r="L7377" t="s">
        <v>29</v>
      </c>
      <c r="M7377">
        <v>5286230</v>
      </c>
      <c r="N7377">
        <v>2</v>
      </c>
      <c r="O7377">
        <v>42308</v>
      </c>
      <c r="P7377" t="s">
        <v>126</v>
      </c>
      <c r="Q7377">
        <v>0</v>
      </c>
      <c r="R7377">
        <v>8334</v>
      </c>
      <c r="S7377" s="1">
        <v>42766</v>
      </c>
      <c r="T7377" t="s">
        <v>31</v>
      </c>
      <c r="V7377" t="s">
        <v>32</v>
      </c>
      <c r="W7377" s="1">
        <v>43084</v>
      </c>
      <c r="X7377" s="12">
        <v>472.3</v>
      </c>
      <c r="Y7377" s="4" t="str">
        <f t="shared" si="230"/>
        <v>Expenditure</v>
      </c>
      <c r="Z7377" s="8">
        <v>43070</v>
      </c>
      <c r="AA7377" s="7" t="s">
        <v>397</v>
      </c>
      <c r="AB7377" s="7" t="str">
        <f t="shared" si="231"/>
        <v>Expenditure</v>
      </c>
    </row>
    <row r="7378" spans="1:28" x14ac:dyDescent="0.25">
      <c r="A7378" s="7" t="s">
        <v>451</v>
      </c>
      <c r="B7378" t="s">
        <v>23</v>
      </c>
      <c r="C7378" t="s">
        <v>24</v>
      </c>
      <c r="D7378" t="s">
        <v>25</v>
      </c>
      <c r="E7378" t="s">
        <v>26</v>
      </c>
      <c r="F7378" t="s">
        <v>267</v>
      </c>
      <c r="G7378" t="s">
        <v>268</v>
      </c>
      <c r="H7378" t="s">
        <v>256</v>
      </c>
      <c r="I7378" t="s">
        <v>257</v>
      </c>
      <c r="K7378">
        <v>201809</v>
      </c>
      <c r="L7378" t="s">
        <v>43</v>
      </c>
      <c r="M7378">
        <v>2035177</v>
      </c>
      <c r="N7378">
        <v>106</v>
      </c>
      <c r="Q7378">
        <v>0</v>
      </c>
      <c r="R7378" t="s">
        <v>3449</v>
      </c>
      <c r="S7378" s="1">
        <v>43084</v>
      </c>
      <c r="T7378" t="s">
        <v>37</v>
      </c>
      <c r="U7378" t="s">
        <v>3450</v>
      </c>
      <c r="V7378" t="s">
        <v>44</v>
      </c>
      <c r="W7378" s="1">
        <v>43084</v>
      </c>
      <c r="X7378" s="12">
        <v>-1371</v>
      </c>
      <c r="Y7378" s="4" t="str">
        <f t="shared" si="230"/>
        <v>Income</v>
      </c>
      <c r="Z7378" s="8">
        <v>43070</v>
      </c>
      <c r="AA7378" s="7" t="s">
        <v>396</v>
      </c>
      <c r="AB7378" s="7" t="str">
        <f t="shared" si="231"/>
        <v>Car Park Excess Fee Notice Income</v>
      </c>
    </row>
    <row r="7379" spans="1:28" x14ac:dyDescent="0.25">
      <c r="A7379" s="7" t="s">
        <v>451</v>
      </c>
      <c r="B7379" t="s">
        <v>23</v>
      </c>
      <c r="C7379" t="s">
        <v>24</v>
      </c>
      <c r="D7379" t="s">
        <v>25</v>
      </c>
      <c r="E7379" t="s">
        <v>26</v>
      </c>
      <c r="F7379" t="s">
        <v>267</v>
      </c>
      <c r="G7379" t="s">
        <v>268</v>
      </c>
      <c r="H7379" t="s">
        <v>256</v>
      </c>
      <c r="I7379" t="s">
        <v>257</v>
      </c>
      <c r="K7379">
        <v>201809</v>
      </c>
      <c r="L7379" t="s">
        <v>43</v>
      </c>
      <c r="M7379">
        <v>2035183</v>
      </c>
      <c r="N7379">
        <v>34</v>
      </c>
      <c r="Q7379">
        <v>0</v>
      </c>
      <c r="R7379" t="s">
        <v>3463</v>
      </c>
      <c r="S7379" s="1">
        <v>43084</v>
      </c>
      <c r="T7379" t="s">
        <v>37</v>
      </c>
      <c r="U7379" t="s">
        <v>3464</v>
      </c>
      <c r="V7379" t="s">
        <v>44</v>
      </c>
      <c r="W7379" s="1">
        <v>43084</v>
      </c>
      <c r="X7379" s="12">
        <v>-240</v>
      </c>
      <c r="Y7379" s="4" t="str">
        <f t="shared" si="230"/>
        <v>Income</v>
      </c>
      <c r="Z7379" s="8">
        <v>43070</v>
      </c>
      <c r="AA7379" s="7" t="s">
        <v>396</v>
      </c>
      <c r="AB7379" s="7" t="str">
        <f t="shared" si="231"/>
        <v>Car Park Excess Fee Notice Income</v>
      </c>
    </row>
    <row r="7380" spans="1:28" x14ac:dyDescent="0.25">
      <c r="A7380" s="7" t="s">
        <v>451</v>
      </c>
      <c r="B7380" t="s">
        <v>23</v>
      </c>
      <c r="C7380" t="s">
        <v>24</v>
      </c>
      <c r="D7380" t="s">
        <v>25</v>
      </c>
      <c r="E7380" t="s">
        <v>26</v>
      </c>
      <c r="F7380" t="s">
        <v>267</v>
      </c>
      <c r="G7380" t="s">
        <v>268</v>
      </c>
      <c r="H7380" t="s">
        <v>256</v>
      </c>
      <c r="I7380" t="s">
        <v>257</v>
      </c>
      <c r="K7380">
        <v>201809</v>
      </c>
      <c r="L7380" t="s">
        <v>43</v>
      </c>
      <c r="M7380">
        <v>2035175</v>
      </c>
      <c r="N7380">
        <v>1</v>
      </c>
      <c r="Q7380">
        <v>0</v>
      </c>
      <c r="R7380" t="s">
        <v>3475</v>
      </c>
      <c r="S7380" s="1">
        <v>43084</v>
      </c>
      <c r="T7380" t="s">
        <v>37</v>
      </c>
      <c r="U7380" t="s">
        <v>3476</v>
      </c>
      <c r="V7380" t="s">
        <v>44</v>
      </c>
      <c r="W7380" s="1">
        <v>43084</v>
      </c>
      <c r="X7380" s="12">
        <v>-25</v>
      </c>
      <c r="Y7380" s="4" t="str">
        <f t="shared" si="230"/>
        <v>Income</v>
      </c>
      <c r="Z7380" s="8">
        <v>43070</v>
      </c>
      <c r="AA7380" s="7" t="s">
        <v>396</v>
      </c>
      <c r="AB7380" s="7" t="str">
        <f t="shared" si="231"/>
        <v>Car Park Excess Fee Notice Income</v>
      </c>
    </row>
    <row r="7381" spans="1:28" x14ac:dyDescent="0.25">
      <c r="A7381" s="7" t="s">
        <v>451</v>
      </c>
      <c r="B7381" t="s">
        <v>23</v>
      </c>
      <c r="C7381" t="s">
        <v>24</v>
      </c>
      <c r="D7381" t="s">
        <v>25</v>
      </c>
      <c r="E7381" t="s">
        <v>26</v>
      </c>
      <c r="F7381" t="s">
        <v>267</v>
      </c>
      <c r="G7381" t="s">
        <v>268</v>
      </c>
      <c r="H7381" t="s">
        <v>256</v>
      </c>
      <c r="I7381" t="s">
        <v>257</v>
      </c>
      <c r="K7381">
        <v>201809</v>
      </c>
      <c r="L7381" t="s">
        <v>43</v>
      </c>
      <c r="M7381">
        <v>2035178</v>
      </c>
      <c r="N7381">
        <v>3</v>
      </c>
      <c r="Q7381">
        <v>0</v>
      </c>
      <c r="R7381" t="s">
        <v>3477</v>
      </c>
      <c r="S7381" s="1">
        <v>43084</v>
      </c>
      <c r="T7381" t="s">
        <v>37</v>
      </c>
      <c r="U7381" t="s">
        <v>3478</v>
      </c>
      <c r="V7381" t="s">
        <v>44</v>
      </c>
      <c r="W7381" s="1">
        <v>43084</v>
      </c>
      <c r="X7381" s="12">
        <v>-135</v>
      </c>
      <c r="Y7381" s="4" t="str">
        <f t="shared" si="230"/>
        <v>Income</v>
      </c>
      <c r="Z7381" s="8">
        <v>43070</v>
      </c>
      <c r="AA7381" s="7" t="s">
        <v>396</v>
      </c>
      <c r="AB7381" s="7" t="str">
        <f t="shared" si="231"/>
        <v>Car Park Excess Fee Notice Income</v>
      </c>
    </row>
    <row r="7382" spans="1:28" x14ac:dyDescent="0.25">
      <c r="A7382" s="7" t="s">
        <v>451</v>
      </c>
      <c r="B7382" t="s">
        <v>23</v>
      </c>
      <c r="C7382" t="s">
        <v>24</v>
      </c>
      <c r="D7382" t="s">
        <v>25</v>
      </c>
      <c r="E7382" t="s">
        <v>26</v>
      </c>
      <c r="F7382" t="s">
        <v>267</v>
      </c>
      <c r="G7382" t="s">
        <v>268</v>
      </c>
      <c r="H7382" t="s">
        <v>256</v>
      </c>
      <c r="I7382" t="s">
        <v>257</v>
      </c>
      <c r="K7382">
        <v>201809</v>
      </c>
      <c r="L7382" t="s">
        <v>43</v>
      </c>
      <c r="M7382">
        <v>2035190</v>
      </c>
      <c r="N7382">
        <v>2</v>
      </c>
      <c r="Q7382">
        <v>0</v>
      </c>
      <c r="R7382" t="s">
        <v>3393</v>
      </c>
      <c r="S7382" s="1">
        <v>43087</v>
      </c>
      <c r="T7382" t="s">
        <v>37</v>
      </c>
      <c r="U7382" t="s">
        <v>3394</v>
      </c>
      <c r="V7382" t="s">
        <v>44</v>
      </c>
      <c r="W7382" s="1">
        <v>43087</v>
      </c>
      <c r="X7382" s="12">
        <v>-90</v>
      </c>
      <c r="Y7382" s="4" t="str">
        <f t="shared" si="230"/>
        <v>Income</v>
      </c>
      <c r="Z7382" s="8">
        <v>43070</v>
      </c>
      <c r="AA7382" s="7" t="s">
        <v>396</v>
      </c>
      <c r="AB7382" s="7" t="str">
        <f t="shared" si="231"/>
        <v>Car Park Excess Fee Notice Income</v>
      </c>
    </row>
    <row r="7383" spans="1:28" x14ac:dyDescent="0.25">
      <c r="A7383" s="7" t="s">
        <v>451</v>
      </c>
      <c r="B7383" t="s">
        <v>23</v>
      </c>
      <c r="C7383" t="s">
        <v>24</v>
      </c>
      <c r="D7383" t="s">
        <v>25</v>
      </c>
      <c r="E7383" t="s">
        <v>26</v>
      </c>
      <c r="F7383" t="s">
        <v>267</v>
      </c>
      <c r="G7383" t="s">
        <v>268</v>
      </c>
      <c r="H7383" t="s">
        <v>256</v>
      </c>
      <c r="I7383" t="s">
        <v>257</v>
      </c>
      <c r="K7383">
        <v>201809</v>
      </c>
      <c r="L7383" t="s">
        <v>43</v>
      </c>
      <c r="M7383">
        <v>2035184</v>
      </c>
      <c r="N7383">
        <v>3</v>
      </c>
      <c r="Q7383">
        <v>0</v>
      </c>
      <c r="R7383" t="s">
        <v>3415</v>
      </c>
      <c r="S7383" s="1">
        <v>43087</v>
      </c>
      <c r="T7383" t="s">
        <v>37</v>
      </c>
      <c r="U7383" t="s">
        <v>3416</v>
      </c>
      <c r="V7383" t="s">
        <v>44</v>
      </c>
      <c r="W7383" s="1">
        <v>43087</v>
      </c>
      <c r="X7383" s="12">
        <v>-300</v>
      </c>
      <c r="Y7383" s="4" t="str">
        <f t="shared" si="230"/>
        <v>Income</v>
      </c>
      <c r="Z7383" s="8">
        <v>43070</v>
      </c>
      <c r="AA7383" s="7" t="s">
        <v>396</v>
      </c>
      <c r="AB7383" s="7" t="str">
        <f t="shared" si="231"/>
        <v>Car Park Excess Fee Notice Income</v>
      </c>
    </row>
    <row r="7384" spans="1:28" x14ac:dyDescent="0.25">
      <c r="A7384" s="7" t="s">
        <v>451</v>
      </c>
      <c r="B7384" t="s">
        <v>23</v>
      </c>
      <c r="C7384" t="s">
        <v>24</v>
      </c>
      <c r="D7384" t="s">
        <v>25</v>
      </c>
      <c r="E7384" t="s">
        <v>26</v>
      </c>
      <c r="F7384" t="s">
        <v>267</v>
      </c>
      <c r="G7384" t="s">
        <v>268</v>
      </c>
      <c r="H7384" t="s">
        <v>256</v>
      </c>
      <c r="I7384" t="s">
        <v>257</v>
      </c>
      <c r="K7384">
        <v>201809</v>
      </c>
      <c r="L7384" t="s">
        <v>43</v>
      </c>
      <c r="M7384">
        <v>2035191</v>
      </c>
      <c r="N7384">
        <v>2</v>
      </c>
      <c r="Q7384">
        <v>0</v>
      </c>
      <c r="R7384" t="s">
        <v>3419</v>
      </c>
      <c r="S7384" s="1">
        <v>43087</v>
      </c>
      <c r="T7384" t="s">
        <v>37</v>
      </c>
      <c r="U7384" t="s">
        <v>3420</v>
      </c>
      <c r="V7384" t="s">
        <v>44</v>
      </c>
      <c r="W7384" s="1">
        <v>43087</v>
      </c>
      <c r="X7384" s="12">
        <v>-308</v>
      </c>
      <c r="Y7384" s="4" t="str">
        <f t="shared" si="230"/>
        <v>Income</v>
      </c>
      <c r="Z7384" s="8">
        <v>43070</v>
      </c>
      <c r="AA7384" s="7" t="s">
        <v>396</v>
      </c>
      <c r="AB7384" s="7" t="str">
        <f t="shared" si="231"/>
        <v>Car Park Excess Fee Notice Income</v>
      </c>
    </row>
    <row r="7385" spans="1:28" x14ac:dyDescent="0.25">
      <c r="A7385" s="7" t="s">
        <v>451</v>
      </c>
      <c r="B7385" t="s">
        <v>23</v>
      </c>
      <c r="C7385" t="s">
        <v>24</v>
      </c>
      <c r="D7385" t="s">
        <v>25</v>
      </c>
      <c r="E7385" t="s">
        <v>26</v>
      </c>
      <c r="F7385" t="s">
        <v>267</v>
      </c>
      <c r="G7385" t="s">
        <v>268</v>
      </c>
      <c r="H7385" t="s">
        <v>256</v>
      </c>
      <c r="I7385" t="s">
        <v>257</v>
      </c>
      <c r="K7385">
        <v>201809</v>
      </c>
      <c r="L7385" t="s">
        <v>43</v>
      </c>
      <c r="M7385">
        <v>2035198</v>
      </c>
      <c r="N7385">
        <v>19</v>
      </c>
      <c r="Q7385">
        <v>0</v>
      </c>
      <c r="R7385" t="s">
        <v>3489</v>
      </c>
      <c r="S7385" s="1">
        <v>43087</v>
      </c>
      <c r="T7385" t="s">
        <v>37</v>
      </c>
      <c r="U7385" t="s">
        <v>3490</v>
      </c>
      <c r="V7385" t="s">
        <v>44</v>
      </c>
      <c r="W7385" s="1">
        <v>43087</v>
      </c>
      <c r="X7385" s="12">
        <v>-35</v>
      </c>
      <c r="Y7385" s="4" t="str">
        <f t="shared" si="230"/>
        <v>Income</v>
      </c>
      <c r="Z7385" s="8">
        <v>43070</v>
      </c>
      <c r="AA7385" s="7" t="s">
        <v>396</v>
      </c>
      <c r="AB7385" s="7" t="str">
        <f t="shared" si="231"/>
        <v>Car Park Excess Fee Notice Income</v>
      </c>
    </row>
    <row r="7386" spans="1:28" x14ac:dyDescent="0.25">
      <c r="A7386" s="7" t="s">
        <v>451</v>
      </c>
      <c r="B7386" t="s">
        <v>23</v>
      </c>
      <c r="C7386" t="s">
        <v>24</v>
      </c>
      <c r="D7386" t="s">
        <v>25</v>
      </c>
      <c r="E7386" t="s">
        <v>26</v>
      </c>
      <c r="F7386" t="s">
        <v>267</v>
      </c>
      <c r="G7386" t="s">
        <v>268</v>
      </c>
      <c r="H7386" t="s">
        <v>256</v>
      </c>
      <c r="I7386" t="s">
        <v>257</v>
      </c>
      <c r="K7386">
        <v>201809</v>
      </c>
      <c r="L7386" t="s">
        <v>43</v>
      </c>
      <c r="M7386">
        <v>2035188</v>
      </c>
      <c r="N7386">
        <v>17</v>
      </c>
      <c r="Q7386">
        <v>0</v>
      </c>
      <c r="R7386" t="s">
        <v>3491</v>
      </c>
      <c r="S7386" s="1">
        <v>43087</v>
      </c>
      <c r="T7386" t="s">
        <v>37</v>
      </c>
      <c r="U7386" t="s">
        <v>3492</v>
      </c>
      <c r="V7386" t="s">
        <v>278</v>
      </c>
      <c r="W7386" s="1">
        <v>43087</v>
      </c>
      <c r="X7386" s="12">
        <v>-945</v>
      </c>
      <c r="Y7386" s="4" t="str">
        <f t="shared" si="230"/>
        <v>Income</v>
      </c>
      <c r="Z7386" s="8">
        <v>43070</v>
      </c>
      <c r="AA7386" s="7" t="s">
        <v>396</v>
      </c>
      <c r="AB7386" s="7" t="str">
        <f t="shared" si="231"/>
        <v>Car Park Excess Fee Notice Income</v>
      </c>
    </row>
    <row r="7387" spans="1:28" x14ac:dyDescent="0.25">
      <c r="A7387" s="7" t="s">
        <v>451</v>
      </c>
      <c r="B7387" t="s">
        <v>23</v>
      </c>
      <c r="C7387" t="s">
        <v>24</v>
      </c>
      <c r="D7387" t="s">
        <v>25</v>
      </c>
      <c r="E7387" t="s">
        <v>26</v>
      </c>
      <c r="F7387" t="s">
        <v>267</v>
      </c>
      <c r="G7387" t="s">
        <v>268</v>
      </c>
      <c r="H7387" t="s">
        <v>256</v>
      </c>
      <c r="I7387" t="s">
        <v>257</v>
      </c>
      <c r="K7387">
        <v>201809</v>
      </c>
      <c r="L7387" t="s">
        <v>43</v>
      </c>
      <c r="M7387">
        <v>2035189</v>
      </c>
      <c r="N7387">
        <v>24</v>
      </c>
      <c r="Q7387">
        <v>0</v>
      </c>
      <c r="R7387" t="s">
        <v>3495</v>
      </c>
      <c r="S7387" s="1">
        <v>43087</v>
      </c>
      <c r="T7387" t="s">
        <v>37</v>
      </c>
      <c r="U7387" t="s">
        <v>3496</v>
      </c>
      <c r="V7387" t="s">
        <v>278</v>
      </c>
      <c r="W7387" s="1">
        <v>43087</v>
      </c>
      <c r="X7387" s="12">
        <v>-918</v>
      </c>
      <c r="Y7387" s="4" t="str">
        <f t="shared" si="230"/>
        <v>Income</v>
      </c>
      <c r="Z7387" s="8">
        <v>43070</v>
      </c>
      <c r="AA7387" s="7" t="s">
        <v>396</v>
      </c>
      <c r="AB7387" s="7" t="str">
        <f t="shared" si="231"/>
        <v>Car Park Excess Fee Notice Income</v>
      </c>
    </row>
    <row r="7388" spans="1:28" x14ac:dyDescent="0.25">
      <c r="A7388" s="7" t="s">
        <v>451</v>
      </c>
      <c r="B7388" t="s">
        <v>23</v>
      </c>
      <c r="C7388" t="s">
        <v>24</v>
      </c>
      <c r="D7388" t="s">
        <v>25</v>
      </c>
      <c r="E7388" t="s">
        <v>26</v>
      </c>
      <c r="F7388" t="s">
        <v>267</v>
      </c>
      <c r="G7388" t="s">
        <v>268</v>
      </c>
      <c r="H7388" t="s">
        <v>256</v>
      </c>
      <c r="I7388" t="s">
        <v>257</v>
      </c>
      <c r="K7388">
        <v>201809</v>
      </c>
      <c r="L7388" t="s">
        <v>43</v>
      </c>
      <c r="M7388">
        <v>2035187</v>
      </c>
      <c r="N7388">
        <v>74</v>
      </c>
      <c r="Q7388">
        <v>0</v>
      </c>
      <c r="R7388" t="s">
        <v>3497</v>
      </c>
      <c r="S7388" s="1">
        <v>43087</v>
      </c>
      <c r="T7388" t="s">
        <v>37</v>
      </c>
      <c r="U7388" t="s">
        <v>3498</v>
      </c>
      <c r="V7388" t="s">
        <v>278</v>
      </c>
      <c r="W7388" s="1">
        <v>43087</v>
      </c>
      <c r="X7388" s="12">
        <v>-2520</v>
      </c>
      <c r="Y7388" s="4" t="str">
        <f t="shared" si="230"/>
        <v>Income</v>
      </c>
      <c r="Z7388" s="8">
        <v>43070</v>
      </c>
      <c r="AA7388" s="7" t="s">
        <v>396</v>
      </c>
      <c r="AB7388" s="7" t="str">
        <f t="shared" si="231"/>
        <v>Car Park Excess Fee Notice Income</v>
      </c>
    </row>
    <row r="7389" spans="1:28" x14ac:dyDescent="0.25">
      <c r="A7389" s="7" t="s">
        <v>451</v>
      </c>
      <c r="B7389" t="s">
        <v>23</v>
      </c>
      <c r="C7389" t="s">
        <v>24</v>
      </c>
      <c r="D7389" t="s">
        <v>25</v>
      </c>
      <c r="E7389" t="s">
        <v>26</v>
      </c>
      <c r="F7389" t="s">
        <v>376</v>
      </c>
      <c r="G7389" t="s">
        <v>377</v>
      </c>
      <c r="H7389" t="s">
        <v>143</v>
      </c>
      <c r="I7389" t="s">
        <v>144</v>
      </c>
      <c r="K7389">
        <v>201809</v>
      </c>
      <c r="L7389" t="s">
        <v>260</v>
      </c>
      <c r="M7389">
        <v>6162304</v>
      </c>
      <c r="N7389">
        <v>2020</v>
      </c>
      <c r="O7389">
        <v>90405</v>
      </c>
      <c r="P7389" t="s">
        <v>381</v>
      </c>
      <c r="Q7389">
        <v>6063749</v>
      </c>
      <c r="R7389">
        <v>61623044</v>
      </c>
      <c r="S7389" s="1">
        <v>43101</v>
      </c>
      <c r="T7389" t="s">
        <v>78</v>
      </c>
      <c r="U7389" t="s">
        <v>6242</v>
      </c>
      <c r="V7389" t="s">
        <v>6243</v>
      </c>
      <c r="W7389" s="1">
        <v>43087</v>
      </c>
      <c r="X7389" s="12">
        <v>-5100</v>
      </c>
      <c r="Y7389" s="4" t="str">
        <f t="shared" si="230"/>
        <v>Income</v>
      </c>
      <c r="Z7389" s="8">
        <v>43070</v>
      </c>
      <c r="AA7389" s="7" t="s">
        <v>397</v>
      </c>
      <c r="AB7389" s="7" t="str">
        <f t="shared" si="231"/>
        <v>Contribution</v>
      </c>
    </row>
    <row r="7390" spans="1:28" x14ac:dyDescent="0.25">
      <c r="A7390" s="7" t="s">
        <v>451</v>
      </c>
      <c r="B7390" t="s">
        <v>23</v>
      </c>
      <c r="C7390" t="s">
        <v>24</v>
      </c>
      <c r="D7390" t="s">
        <v>25</v>
      </c>
      <c r="E7390" t="s">
        <v>26</v>
      </c>
      <c r="F7390" t="s">
        <v>267</v>
      </c>
      <c r="G7390" t="s">
        <v>268</v>
      </c>
      <c r="H7390" t="s">
        <v>256</v>
      </c>
      <c r="I7390" t="s">
        <v>257</v>
      </c>
      <c r="K7390">
        <v>201809</v>
      </c>
      <c r="L7390" t="s">
        <v>43</v>
      </c>
      <c r="M7390">
        <v>2035201</v>
      </c>
      <c r="N7390">
        <v>67</v>
      </c>
      <c r="Q7390">
        <v>0</v>
      </c>
      <c r="R7390" t="s">
        <v>3429</v>
      </c>
      <c r="S7390" s="1">
        <v>43088</v>
      </c>
      <c r="T7390" t="s">
        <v>37</v>
      </c>
      <c r="U7390" t="s">
        <v>3430</v>
      </c>
      <c r="V7390" t="s">
        <v>278</v>
      </c>
      <c r="W7390" s="1">
        <v>43088</v>
      </c>
      <c r="X7390" s="12">
        <v>-2228</v>
      </c>
      <c r="Y7390" s="4" t="str">
        <f t="shared" si="230"/>
        <v>Income</v>
      </c>
      <c r="Z7390" s="8">
        <v>43070</v>
      </c>
      <c r="AA7390" s="7" t="s">
        <v>396</v>
      </c>
      <c r="AB7390" s="7" t="str">
        <f t="shared" si="231"/>
        <v>Car Park Excess Fee Notice Income</v>
      </c>
    </row>
    <row r="7391" spans="1:28" x14ac:dyDescent="0.25">
      <c r="A7391" s="7" t="s">
        <v>451</v>
      </c>
      <c r="B7391" t="s">
        <v>23</v>
      </c>
      <c r="C7391" t="s">
        <v>24</v>
      </c>
      <c r="D7391" t="s">
        <v>25</v>
      </c>
      <c r="E7391" t="s">
        <v>26</v>
      </c>
      <c r="F7391" t="s">
        <v>267</v>
      </c>
      <c r="G7391" t="s">
        <v>268</v>
      </c>
      <c r="H7391" t="s">
        <v>256</v>
      </c>
      <c r="I7391" t="s">
        <v>257</v>
      </c>
      <c r="K7391">
        <v>201809</v>
      </c>
      <c r="L7391" t="s">
        <v>43</v>
      </c>
      <c r="M7391">
        <v>2035200</v>
      </c>
      <c r="N7391">
        <v>5</v>
      </c>
      <c r="Q7391">
        <v>0</v>
      </c>
      <c r="R7391" t="s">
        <v>3433</v>
      </c>
      <c r="S7391" s="1">
        <v>43088</v>
      </c>
      <c r="T7391" t="s">
        <v>37</v>
      </c>
      <c r="U7391" t="s">
        <v>3434</v>
      </c>
      <c r="V7391" t="s">
        <v>44</v>
      </c>
      <c r="W7391" s="1">
        <v>43088</v>
      </c>
      <c r="X7391" s="12">
        <v>-325</v>
      </c>
      <c r="Y7391" s="4" t="str">
        <f t="shared" si="230"/>
        <v>Income</v>
      </c>
      <c r="Z7391" s="8">
        <v>43070</v>
      </c>
      <c r="AA7391" s="7" t="s">
        <v>396</v>
      </c>
      <c r="AB7391" s="7" t="str">
        <f t="shared" si="231"/>
        <v>Car Park Excess Fee Notice Income</v>
      </c>
    </row>
    <row r="7392" spans="1:28" x14ac:dyDescent="0.25">
      <c r="A7392" s="7" t="s">
        <v>451</v>
      </c>
      <c r="B7392" t="s">
        <v>23</v>
      </c>
      <c r="C7392" t="s">
        <v>24</v>
      </c>
      <c r="D7392" t="s">
        <v>25</v>
      </c>
      <c r="E7392" t="s">
        <v>26</v>
      </c>
      <c r="F7392" t="s">
        <v>267</v>
      </c>
      <c r="G7392" t="s">
        <v>268</v>
      </c>
      <c r="H7392" t="s">
        <v>256</v>
      </c>
      <c r="I7392" t="s">
        <v>257</v>
      </c>
      <c r="K7392">
        <v>201809</v>
      </c>
      <c r="L7392" t="s">
        <v>43</v>
      </c>
      <c r="M7392">
        <v>2035206</v>
      </c>
      <c r="N7392">
        <v>26</v>
      </c>
      <c r="Q7392">
        <v>0</v>
      </c>
      <c r="R7392" t="s">
        <v>3441</v>
      </c>
      <c r="S7392" s="1">
        <v>43088</v>
      </c>
      <c r="T7392" t="s">
        <v>37</v>
      </c>
      <c r="U7392" t="s">
        <v>3442</v>
      </c>
      <c r="V7392" t="s">
        <v>44</v>
      </c>
      <c r="W7392" s="1">
        <v>43088</v>
      </c>
      <c r="X7392" s="12">
        <v>-90</v>
      </c>
      <c r="Y7392" s="4" t="str">
        <f t="shared" si="230"/>
        <v>Income</v>
      </c>
      <c r="Z7392" s="8">
        <v>43070</v>
      </c>
      <c r="AA7392" s="7" t="s">
        <v>396</v>
      </c>
      <c r="AB7392" s="7" t="str">
        <f t="shared" si="231"/>
        <v>Car Park Excess Fee Notice Income</v>
      </c>
    </row>
    <row r="7393" spans="1:28" x14ac:dyDescent="0.25">
      <c r="A7393" s="7" t="s">
        <v>451</v>
      </c>
      <c r="B7393" t="s">
        <v>23</v>
      </c>
      <c r="C7393" t="s">
        <v>24</v>
      </c>
      <c r="D7393" t="s">
        <v>25</v>
      </c>
      <c r="E7393" t="s">
        <v>26</v>
      </c>
      <c r="F7393" t="s">
        <v>79</v>
      </c>
      <c r="G7393" t="s">
        <v>80</v>
      </c>
      <c r="H7393" t="s">
        <v>146</v>
      </c>
      <c r="I7393" t="s">
        <v>147</v>
      </c>
      <c r="K7393">
        <v>201809</v>
      </c>
      <c r="L7393" t="s">
        <v>83</v>
      </c>
      <c r="M7393">
        <v>3800807</v>
      </c>
      <c r="N7393">
        <v>13416</v>
      </c>
      <c r="Q7393">
        <v>0</v>
      </c>
      <c r="S7393" s="1">
        <v>43084</v>
      </c>
      <c r="T7393" t="s">
        <v>37</v>
      </c>
      <c r="U7393" t="s">
        <v>167</v>
      </c>
      <c r="V7393" t="s">
        <v>643</v>
      </c>
      <c r="W7393" s="1">
        <v>43089</v>
      </c>
      <c r="X7393" s="12">
        <v>-10</v>
      </c>
      <c r="Y7393" s="4" t="str">
        <f t="shared" si="230"/>
        <v>Income</v>
      </c>
      <c r="Z7393" s="8">
        <v>43070</v>
      </c>
      <c r="AA7393" s="7" t="s">
        <v>397</v>
      </c>
      <c r="AB7393" s="7" t="str">
        <f t="shared" si="231"/>
        <v>Car Park Pass Income from Payroll</v>
      </c>
    </row>
    <row r="7394" spans="1:28" x14ac:dyDescent="0.25">
      <c r="A7394" s="7" t="s">
        <v>451</v>
      </c>
      <c r="B7394" t="s">
        <v>23</v>
      </c>
      <c r="C7394" t="s">
        <v>24</v>
      </c>
      <c r="D7394" t="s">
        <v>25</v>
      </c>
      <c r="E7394" t="s">
        <v>26</v>
      </c>
      <c r="F7394" t="s">
        <v>79</v>
      </c>
      <c r="G7394" t="s">
        <v>80</v>
      </c>
      <c r="H7394" t="s">
        <v>146</v>
      </c>
      <c r="I7394" t="s">
        <v>147</v>
      </c>
      <c r="K7394">
        <v>201809</v>
      </c>
      <c r="L7394" t="s">
        <v>83</v>
      </c>
      <c r="M7394">
        <v>3800807</v>
      </c>
      <c r="N7394">
        <v>13417</v>
      </c>
      <c r="Q7394">
        <v>0</v>
      </c>
      <c r="S7394" s="1">
        <v>43084</v>
      </c>
      <c r="T7394" t="s">
        <v>37</v>
      </c>
      <c r="U7394" t="s">
        <v>167</v>
      </c>
      <c r="V7394" t="s">
        <v>643</v>
      </c>
      <c r="W7394" s="1">
        <v>43089</v>
      </c>
      <c r="X7394" s="12">
        <v>-10</v>
      </c>
      <c r="Y7394" s="4" t="str">
        <f t="shared" si="230"/>
        <v>Income</v>
      </c>
      <c r="Z7394" s="8">
        <v>43070</v>
      </c>
      <c r="AA7394" s="7" t="s">
        <v>397</v>
      </c>
      <c r="AB7394" s="7" t="str">
        <f t="shared" si="231"/>
        <v>Car Park Pass Income from Payroll</v>
      </c>
    </row>
    <row r="7395" spans="1:28" x14ac:dyDescent="0.25">
      <c r="A7395" s="7" t="s">
        <v>451</v>
      </c>
      <c r="B7395" t="s">
        <v>23</v>
      </c>
      <c r="C7395" t="s">
        <v>24</v>
      </c>
      <c r="D7395" t="s">
        <v>25</v>
      </c>
      <c r="E7395" t="s">
        <v>26</v>
      </c>
      <c r="F7395" t="s">
        <v>79</v>
      </c>
      <c r="G7395" t="s">
        <v>80</v>
      </c>
      <c r="H7395" t="s">
        <v>146</v>
      </c>
      <c r="I7395" t="s">
        <v>147</v>
      </c>
      <c r="K7395">
        <v>201809</v>
      </c>
      <c r="L7395" t="s">
        <v>83</v>
      </c>
      <c r="M7395">
        <v>3800807</v>
      </c>
      <c r="N7395">
        <v>13418</v>
      </c>
      <c r="Q7395">
        <v>0</v>
      </c>
      <c r="S7395" s="1">
        <v>43084</v>
      </c>
      <c r="T7395" t="s">
        <v>37</v>
      </c>
      <c r="U7395" t="s">
        <v>170</v>
      </c>
      <c r="V7395" t="s">
        <v>643</v>
      </c>
      <c r="W7395" s="1">
        <v>43089</v>
      </c>
      <c r="X7395" s="12">
        <v>-20.83</v>
      </c>
      <c r="Y7395" s="4" t="str">
        <f t="shared" si="230"/>
        <v>Income</v>
      </c>
      <c r="Z7395" s="8">
        <v>43070</v>
      </c>
      <c r="AA7395" s="7" t="s">
        <v>397</v>
      </c>
      <c r="AB7395" s="7" t="str">
        <f t="shared" si="231"/>
        <v>Car Park Pass Income from Payroll</v>
      </c>
    </row>
    <row r="7396" spans="1:28" x14ac:dyDescent="0.25">
      <c r="A7396" s="7" t="s">
        <v>451</v>
      </c>
      <c r="B7396" t="s">
        <v>23</v>
      </c>
      <c r="C7396" t="s">
        <v>24</v>
      </c>
      <c r="D7396" t="s">
        <v>25</v>
      </c>
      <c r="E7396" t="s">
        <v>26</v>
      </c>
      <c r="F7396" t="s">
        <v>79</v>
      </c>
      <c r="G7396" t="s">
        <v>80</v>
      </c>
      <c r="H7396" t="s">
        <v>146</v>
      </c>
      <c r="I7396" t="s">
        <v>147</v>
      </c>
      <c r="K7396">
        <v>201809</v>
      </c>
      <c r="L7396" t="s">
        <v>83</v>
      </c>
      <c r="M7396">
        <v>3800807</v>
      </c>
      <c r="N7396">
        <v>13419</v>
      </c>
      <c r="Q7396">
        <v>0</v>
      </c>
      <c r="S7396" s="1">
        <v>43084</v>
      </c>
      <c r="T7396" t="s">
        <v>37</v>
      </c>
      <c r="U7396" t="s">
        <v>153</v>
      </c>
      <c r="V7396" t="s">
        <v>643</v>
      </c>
      <c r="W7396" s="1">
        <v>43089</v>
      </c>
      <c r="X7396" s="12">
        <v>-20.83</v>
      </c>
      <c r="Y7396" s="4" t="str">
        <f t="shared" si="230"/>
        <v>Income</v>
      </c>
      <c r="Z7396" s="8">
        <v>43070</v>
      </c>
      <c r="AA7396" s="7" t="s">
        <v>397</v>
      </c>
      <c r="AB7396" s="7" t="str">
        <f t="shared" si="231"/>
        <v>Car Park Pass Income from Payroll</v>
      </c>
    </row>
    <row r="7397" spans="1:28" x14ac:dyDescent="0.25">
      <c r="A7397" s="7" t="s">
        <v>451</v>
      </c>
      <c r="B7397" t="s">
        <v>23</v>
      </c>
      <c r="C7397" t="s">
        <v>24</v>
      </c>
      <c r="D7397" t="s">
        <v>25</v>
      </c>
      <c r="E7397" t="s">
        <v>26</v>
      </c>
      <c r="F7397" t="s">
        <v>79</v>
      </c>
      <c r="G7397" t="s">
        <v>80</v>
      </c>
      <c r="H7397" t="s">
        <v>146</v>
      </c>
      <c r="I7397" t="s">
        <v>147</v>
      </c>
      <c r="K7397">
        <v>201809</v>
      </c>
      <c r="L7397" t="s">
        <v>83</v>
      </c>
      <c r="M7397">
        <v>3800807</v>
      </c>
      <c r="N7397">
        <v>13420</v>
      </c>
      <c r="Q7397">
        <v>0</v>
      </c>
      <c r="S7397" s="1">
        <v>43084</v>
      </c>
      <c r="T7397" t="s">
        <v>37</v>
      </c>
      <c r="U7397" t="s">
        <v>168</v>
      </c>
      <c r="V7397" t="s">
        <v>643</v>
      </c>
      <c r="W7397" s="1">
        <v>43089</v>
      </c>
      <c r="X7397" s="12">
        <v>-20.84</v>
      </c>
      <c r="Y7397" s="4" t="str">
        <f t="shared" si="230"/>
        <v>Income</v>
      </c>
      <c r="Z7397" s="8">
        <v>43070</v>
      </c>
      <c r="AA7397" s="7" t="s">
        <v>397</v>
      </c>
      <c r="AB7397" s="7" t="str">
        <f t="shared" si="231"/>
        <v>Car Park Pass Income from Payroll</v>
      </c>
    </row>
    <row r="7398" spans="1:28" x14ac:dyDescent="0.25">
      <c r="A7398" s="7" t="s">
        <v>451</v>
      </c>
      <c r="B7398" t="s">
        <v>23</v>
      </c>
      <c r="C7398" t="s">
        <v>24</v>
      </c>
      <c r="D7398" t="s">
        <v>25</v>
      </c>
      <c r="E7398" t="s">
        <v>26</v>
      </c>
      <c r="F7398" t="s">
        <v>79</v>
      </c>
      <c r="G7398" t="s">
        <v>80</v>
      </c>
      <c r="H7398" t="s">
        <v>146</v>
      </c>
      <c r="I7398" t="s">
        <v>147</v>
      </c>
      <c r="K7398">
        <v>201809</v>
      </c>
      <c r="L7398" t="s">
        <v>83</v>
      </c>
      <c r="M7398">
        <v>3800807</v>
      </c>
      <c r="N7398">
        <v>13421</v>
      </c>
      <c r="Q7398">
        <v>0</v>
      </c>
      <c r="S7398" s="1">
        <v>43084</v>
      </c>
      <c r="T7398" t="s">
        <v>37</v>
      </c>
      <c r="U7398" t="s">
        <v>206</v>
      </c>
      <c r="V7398" t="s">
        <v>643</v>
      </c>
      <c r="W7398" s="1">
        <v>43089</v>
      </c>
      <c r="X7398" s="12">
        <v>-20.84</v>
      </c>
      <c r="Y7398" s="4" t="str">
        <f t="shared" si="230"/>
        <v>Income</v>
      </c>
      <c r="Z7398" s="8">
        <v>43070</v>
      </c>
      <c r="AA7398" s="7" t="s">
        <v>397</v>
      </c>
      <c r="AB7398" s="7" t="str">
        <f t="shared" si="231"/>
        <v>Car Park Pass Income from Payroll</v>
      </c>
    </row>
    <row r="7399" spans="1:28" x14ac:dyDescent="0.25">
      <c r="A7399" s="7" t="s">
        <v>451</v>
      </c>
      <c r="B7399" t="s">
        <v>23</v>
      </c>
      <c r="C7399" t="s">
        <v>24</v>
      </c>
      <c r="D7399" t="s">
        <v>25</v>
      </c>
      <c r="E7399" t="s">
        <v>26</v>
      </c>
      <c r="F7399" t="s">
        <v>79</v>
      </c>
      <c r="G7399" t="s">
        <v>80</v>
      </c>
      <c r="H7399" t="s">
        <v>146</v>
      </c>
      <c r="I7399" t="s">
        <v>147</v>
      </c>
      <c r="K7399">
        <v>201809</v>
      </c>
      <c r="L7399" t="s">
        <v>83</v>
      </c>
      <c r="M7399">
        <v>3800807</v>
      </c>
      <c r="N7399">
        <v>13422</v>
      </c>
      <c r="Q7399">
        <v>0</v>
      </c>
      <c r="S7399" s="1">
        <v>43084</v>
      </c>
      <c r="T7399" t="s">
        <v>37</v>
      </c>
      <c r="U7399" t="s">
        <v>250</v>
      </c>
      <c r="V7399" t="s">
        <v>643</v>
      </c>
      <c r="W7399" s="1">
        <v>43089</v>
      </c>
      <c r="X7399" s="12">
        <v>-20.83</v>
      </c>
      <c r="Y7399" s="4" t="str">
        <f t="shared" si="230"/>
        <v>Income</v>
      </c>
      <c r="Z7399" s="8">
        <v>43070</v>
      </c>
      <c r="AA7399" s="7" t="s">
        <v>397</v>
      </c>
      <c r="AB7399" s="7" t="str">
        <f t="shared" si="231"/>
        <v>Car Park Pass Income from Payroll</v>
      </c>
    </row>
    <row r="7400" spans="1:28" x14ac:dyDescent="0.25">
      <c r="A7400" s="7" t="s">
        <v>451</v>
      </c>
      <c r="B7400" t="s">
        <v>23</v>
      </c>
      <c r="C7400" t="s">
        <v>24</v>
      </c>
      <c r="D7400" t="s">
        <v>25</v>
      </c>
      <c r="E7400" t="s">
        <v>26</v>
      </c>
      <c r="F7400" t="s">
        <v>79</v>
      </c>
      <c r="G7400" t="s">
        <v>80</v>
      </c>
      <c r="H7400" t="s">
        <v>146</v>
      </c>
      <c r="I7400" t="s">
        <v>147</v>
      </c>
      <c r="K7400">
        <v>201809</v>
      </c>
      <c r="L7400" t="s">
        <v>83</v>
      </c>
      <c r="M7400">
        <v>3800807</v>
      </c>
      <c r="N7400">
        <v>13423</v>
      </c>
      <c r="Q7400">
        <v>0</v>
      </c>
      <c r="S7400" s="1">
        <v>43084</v>
      </c>
      <c r="T7400" t="s">
        <v>37</v>
      </c>
      <c r="U7400" t="s">
        <v>167</v>
      </c>
      <c r="V7400" t="s">
        <v>643</v>
      </c>
      <c r="W7400" s="1">
        <v>43089</v>
      </c>
      <c r="X7400" s="12">
        <v>-10</v>
      </c>
      <c r="Y7400" s="4" t="str">
        <f t="shared" si="230"/>
        <v>Income</v>
      </c>
      <c r="Z7400" s="8">
        <v>43070</v>
      </c>
      <c r="AA7400" s="7" t="s">
        <v>397</v>
      </c>
      <c r="AB7400" s="7" t="str">
        <f t="shared" si="231"/>
        <v>Car Park Pass Income from Payroll</v>
      </c>
    </row>
    <row r="7401" spans="1:28" x14ac:dyDescent="0.25">
      <c r="A7401" s="7" t="s">
        <v>451</v>
      </c>
      <c r="B7401" t="s">
        <v>23</v>
      </c>
      <c r="C7401" t="s">
        <v>24</v>
      </c>
      <c r="D7401" t="s">
        <v>25</v>
      </c>
      <c r="E7401" t="s">
        <v>26</v>
      </c>
      <c r="F7401" t="s">
        <v>79</v>
      </c>
      <c r="G7401" t="s">
        <v>80</v>
      </c>
      <c r="H7401" t="s">
        <v>146</v>
      </c>
      <c r="I7401" t="s">
        <v>147</v>
      </c>
      <c r="K7401">
        <v>201809</v>
      </c>
      <c r="L7401" t="s">
        <v>83</v>
      </c>
      <c r="M7401">
        <v>3800807</v>
      </c>
      <c r="N7401">
        <v>13424</v>
      </c>
      <c r="Q7401">
        <v>0</v>
      </c>
      <c r="S7401" s="1">
        <v>43084</v>
      </c>
      <c r="T7401" t="s">
        <v>37</v>
      </c>
      <c r="U7401" t="s">
        <v>167</v>
      </c>
      <c r="V7401" t="s">
        <v>643</v>
      </c>
      <c r="W7401" s="1">
        <v>43089</v>
      </c>
      <c r="X7401" s="12">
        <v>-10</v>
      </c>
      <c r="Y7401" s="4" t="str">
        <f t="shared" si="230"/>
        <v>Income</v>
      </c>
      <c r="Z7401" s="8">
        <v>43070</v>
      </c>
      <c r="AA7401" s="7" t="s">
        <v>397</v>
      </c>
      <c r="AB7401" s="7" t="str">
        <f t="shared" si="231"/>
        <v>Car Park Pass Income from Payroll</v>
      </c>
    </row>
    <row r="7402" spans="1:28" x14ac:dyDescent="0.25">
      <c r="A7402" s="7" t="s">
        <v>451</v>
      </c>
      <c r="B7402" t="s">
        <v>23</v>
      </c>
      <c r="C7402" t="s">
        <v>24</v>
      </c>
      <c r="D7402" t="s">
        <v>25</v>
      </c>
      <c r="E7402" t="s">
        <v>26</v>
      </c>
      <c r="F7402" t="s">
        <v>79</v>
      </c>
      <c r="G7402" t="s">
        <v>80</v>
      </c>
      <c r="H7402" t="s">
        <v>146</v>
      </c>
      <c r="I7402" t="s">
        <v>147</v>
      </c>
      <c r="K7402">
        <v>201809</v>
      </c>
      <c r="L7402" t="s">
        <v>83</v>
      </c>
      <c r="M7402">
        <v>3800807</v>
      </c>
      <c r="N7402">
        <v>13425</v>
      </c>
      <c r="Q7402">
        <v>0</v>
      </c>
      <c r="S7402" s="1">
        <v>43084</v>
      </c>
      <c r="T7402" t="s">
        <v>37</v>
      </c>
      <c r="U7402" t="s">
        <v>214</v>
      </c>
      <c r="V7402" t="s">
        <v>643</v>
      </c>
      <c r="W7402" s="1">
        <v>43089</v>
      </c>
      <c r="X7402" s="12">
        <v>-29.17</v>
      </c>
      <c r="Y7402" s="4" t="str">
        <f t="shared" si="230"/>
        <v>Income</v>
      </c>
      <c r="Z7402" s="8">
        <v>43070</v>
      </c>
      <c r="AA7402" s="7" t="s">
        <v>397</v>
      </c>
      <c r="AB7402" s="7" t="str">
        <f t="shared" si="231"/>
        <v>Car Park Pass Income from Payroll</v>
      </c>
    </row>
    <row r="7403" spans="1:28" x14ac:dyDescent="0.25">
      <c r="A7403" s="7" t="s">
        <v>451</v>
      </c>
      <c r="B7403" t="s">
        <v>23</v>
      </c>
      <c r="C7403" t="s">
        <v>24</v>
      </c>
      <c r="D7403" t="s">
        <v>25</v>
      </c>
      <c r="E7403" t="s">
        <v>26</v>
      </c>
      <c r="F7403" t="s">
        <v>79</v>
      </c>
      <c r="G7403" t="s">
        <v>80</v>
      </c>
      <c r="H7403" t="s">
        <v>146</v>
      </c>
      <c r="I7403" t="s">
        <v>147</v>
      </c>
      <c r="K7403">
        <v>201809</v>
      </c>
      <c r="L7403" t="s">
        <v>83</v>
      </c>
      <c r="M7403">
        <v>3800807</v>
      </c>
      <c r="N7403">
        <v>13426</v>
      </c>
      <c r="Q7403">
        <v>0</v>
      </c>
      <c r="S7403" s="1">
        <v>43084</v>
      </c>
      <c r="T7403" t="s">
        <v>37</v>
      </c>
      <c r="U7403" t="s">
        <v>215</v>
      </c>
      <c r="V7403" t="s">
        <v>643</v>
      </c>
      <c r="W7403" s="1">
        <v>43089</v>
      </c>
      <c r="X7403" s="12">
        <v>-16.670000000000002</v>
      </c>
      <c r="Y7403" s="4" t="str">
        <f t="shared" si="230"/>
        <v>Income</v>
      </c>
      <c r="Z7403" s="8">
        <v>43070</v>
      </c>
      <c r="AA7403" s="7" t="s">
        <v>397</v>
      </c>
      <c r="AB7403" s="7" t="str">
        <f t="shared" si="231"/>
        <v>Car Park Pass Income from Payroll</v>
      </c>
    </row>
    <row r="7404" spans="1:28" x14ac:dyDescent="0.25">
      <c r="A7404" s="7" t="s">
        <v>451</v>
      </c>
      <c r="B7404" t="s">
        <v>23</v>
      </c>
      <c r="C7404" t="s">
        <v>24</v>
      </c>
      <c r="D7404" t="s">
        <v>25</v>
      </c>
      <c r="E7404" t="s">
        <v>26</v>
      </c>
      <c r="F7404" t="s">
        <v>79</v>
      </c>
      <c r="G7404" t="s">
        <v>80</v>
      </c>
      <c r="H7404" t="s">
        <v>146</v>
      </c>
      <c r="I7404" t="s">
        <v>147</v>
      </c>
      <c r="K7404">
        <v>201809</v>
      </c>
      <c r="L7404" t="s">
        <v>83</v>
      </c>
      <c r="M7404">
        <v>3800807</v>
      </c>
      <c r="N7404">
        <v>13427</v>
      </c>
      <c r="Q7404">
        <v>0</v>
      </c>
      <c r="S7404" s="1">
        <v>43084</v>
      </c>
      <c r="T7404" t="s">
        <v>37</v>
      </c>
      <c r="U7404" t="s">
        <v>169</v>
      </c>
      <c r="V7404" t="s">
        <v>643</v>
      </c>
      <c r="W7404" s="1">
        <v>43089</v>
      </c>
      <c r="X7404" s="12">
        <v>-20.84</v>
      </c>
      <c r="Y7404" s="4" t="str">
        <f t="shared" si="230"/>
        <v>Income</v>
      </c>
      <c r="Z7404" s="8">
        <v>43070</v>
      </c>
      <c r="AA7404" s="7" t="s">
        <v>397</v>
      </c>
      <c r="AB7404" s="7" t="str">
        <f t="shared" si="231"/>
        <v>Car Park Pass Income from Payroll</v>
      </c>
    </row>
    <row r="7405" spans="1:28" x14ac:dyDescent="0.25">
      <c r="A7405" s="7" t="s">
        <v>451</v>
      </c>
      <c r="B7405" t="s">
        <v>23</v>
      </c>
      <c r="C7405" t="s">
        <v>24</v>
      </c>
      <c r="D7405" t="s">
        <v>25</v>
      </c>
      <c r="E7405" t="s">
        <v>26</v>
      </c>
      <c r="F7405" t="s">
        <v>79</v>
      </c>
      <c r="G7405" t="s">
        <v>80</v>
      </c>
      <c r="H7405" t="s">
        <v>146</v>
      </c>
      <c r="I7405" t="s">
        <v>147</v>
      </c>
      <c r="K7405">
        <v>201809</v>
      </c>
      <c r="L7405" t="s">
        <v>83</v>
      </c>
      <c r="M7405">
        <v>3800807</v>
      </c>
      <c r="N7405">
        <v>13428</v>
      </c>
      <c r="Q7405">
        <v>0</v>
      </c>
      <c r="S7405" s="1">
        <v>43084</v>
      </c>
      <c r="T7405" t="s">
        <v>37</v>
      </c>
      <c r="U7405" t="s">
        <v>243</v>
      </c>
      <c r="V7405" t="s">
        <v>643</v>
      </c>
      <c r="W7405" s="1">
        <v>43089</v>
      </c>
      <c r="X7405" s="12">
        <v>-20.84</v>
      </c>
      <c r="Y7405" s="4" t="str">
        <f t="shared" si="230"/>
        <v>Income</v>
      </c>
      <c r="Z7405" s="8">
        <v>43070</v>
      </c>
      <c r="AA7405" s="7" t="s">
        <v>397</v>
      </c>
      <c r="AB7405" s="7" t="str">
        <f t="shared" si="231"/>
        <v>Car Park Pass Income from Payroll</v>
      </c>
    </row>
    <row r="7406" spans="1:28" x14ac:dyDescent="0.25">
      <c r="A7406" s="7" t="s">
        <v>451</v>
      </c>
      <c r="B7406" t="s">
        <v>23</v>
      </c>
      <c r="C7406" t="s">
        <v>24</v>
      </c>
      <c r="D7406" t="s">
        <v>25</v>
      </c>
      <c r="E7406" t="s">
        <v>26</v>
      </c>
      <c r="F7406" t="s">
        <v>79</v>
      </c>
      <c r="G7406" t="s">
        <v>80</v>
      </c>
      <c r="H7406" t="s">
        <v>146</v>
      </c>
      <c r="I7406" t="s">
        <v>147</v>
      </c>
      <c r="K7406">
        <v>201809</v>
      </c>
      <c r="L7406" t="s">
        <v>83</v>
      </c>
      <c r="M7406">
        <v>3800807</v>
      </c>
      <c r="N7406">
        <v>13429</v>
      </c>
      <c r="Q7406">
        <v>0</v>
      </c>
      <c r="S7406" s="1">
        <v>43084</v>
      </c>
      <c r="T7406" t="s">
        <v>37</v>
      </c>
      <c r="U7406" t="s">
        <v>158</v>
      </c>
      <c r="V7406" t="s">
        <v>643</v>
      </c>
      <c r="W7406" s="1">
        <v>43089</v>
      </c>
      <c r="X7406" s="12">
        <v>-20.84</v>
      </c>
      <c r="Y7406" s="4" t="str">
        <f t="shared" si="230"/>
        <v>Income</v>
      </c>
      <c r="Z7406" s="8">
        <v>43070</v>
      </c>
      <c r="AA7406" s="7" t="s">
        <v>397</v>
      </c>
      <c r="AB7406" s="7" t="str">
        <f t="shared" si="231"/>
        <v>Car Park Pass Income from Payroll</v>
      </c>
    </row>
    <row r="7407" spans="1:28" x14ac:dyDescent="0.25">
      <c r="A7407" s="7" t="s">
        <v>451</v>
      </c>
      <c r="B7407" t="s">
        <v>23</v>
      </c>
      <c r="C7407" t="s">
        <v>24</v>
      </c>
      <c r="D7407" t="s">
        <v>25</v>
      </c>
      <c r="E7407" t="s">
        <v>26</v>
      </c>
      <c r="F7407" t="s">
        <v>79</v>
      </c>
      <c r="G7407" t="s">
        <v>80</v>
      </c>
      <c r="H7407" t="s">
        <v>146</v>
      </c>
      <c r="I7407" t="s">
        <v>147</v>
      </c>
      <c r="K7407">
        <v>201809</v>
      </c>
      <c r="L7407" t="s">
        <v>83</v>
      </c>
      <c r="M7407">
        <v>3800807</v>
      </c>
      <c r="N7407">
        <v>13509</v>
      </c>
      <c r="Q7407">
        <v>0</v>
      </c>
      <c r="S7407" s="1">
        <v>43084</v>
      </c>
      <c r="T7407" t="s">
        <v>37</v>
      </c>
      <c r="U7407" t="s">
        <v>151</v>
      </c>
      <c r="V7407" t="s">
        <v>643</v>
      </c>
      <c r="W7407" s="1">
        <v>43089</v>
      </c>
      <c r="X7407" s="12">
        <v>-20.84</v>
      </c>
      <c r="Y7407" s="4" t="str">
        <f t="shared" si="230"/>
        <v>Income</v>
      </c>
      <c r="Z7407" s="8">
        <v>43070</v>
      </c>
      <c r="AA7407" s="7" t="s">
        <v>397</v>
      </c>
      <c r="AB7407" s="7" t="str">
        <f t="shared" si="231"/>
        <v>Car Park Pass Income from Payroll</v>
      </c>
    </row>
    <row r="7408" spans="1:28" x14ac:dyDescent="0.25">
      <c r="A7408" s="7" t="s">
        <v>451</v>
      </c>
      <c r="B7408" t="s">
        <v>23</v>
      </c>
      <c r="C7408" t="s">
        <v>24</v>
      </c>
      <c r="D7408" t="s">
        <v>25</v>
      </c>
      <c r="E7408" t="s">
        <v>26</v>
      </c>
      <c r="F7408" t="s">
        <v>79</v>
      </c>
      <c r="G7408" t="s">
        <v>80</v>
      </c>
      <c r="H7408" t="s">
        <v>146</v>
      </c>
      <c r="I7408" t="s">
        <v>147</v>
      </c>
      <c r="K7408">
        <v>201809</v>
      </c>
      <c r="L7408" t="s">
        <v>83</v>
      </c>
      <c r="M7408">
        <v>3800807</v>
      </c>
      <c r="N7408">
        <v>13510</v>
      </c>
      <c r="Q7408">
        <v>0</v>
      </c>
      <c r="S7408" s="1">
        <v>43084</v>
      </c>
      <c r="T7408" t="s">
        <v>37</v>
      </c>
      <c r="U7408" t="s">
        <v>152</v>
      </c>
      <c r="V7408" t="s">
        <v>643</v>
      </c>
      <c r="W7408" s="1">
        <v>43089</v>
      </c>
      <c r="X7408" s="12">
        <v>-20.84</v>
      </c>
      <c r="Y7408" s="4" t="str">
        <f t="shared" si="230"/>
        <v>Income</v>
      </c>
      <c r="Z7408" s="8">
        <v>43070</v>
      </c>
      <c r="AA7408" s="7" t="s">
        <v>397</v>
      </c>
      <c r="AB7408" s="7" t="str">
        <f t="shared" si="231"/>
        <v>Car Park Pass Income from Payroll</v>
      </c>
    </row>
    <row r="7409" spans="1:28" x14ac:dyDescent="0.25">
      <c r="A7409" s="7" t="s">
        <v>451</v>
      </c>
      <c r="B7409" t="s">
        <v>23</v>
      </c>
      <c r="C7409" t="s">
        <v>24</v>
      </c>
      <c r="D7409" t="s">
        <v>25</v>
      </c>
      <c r="E7409" t="s">
        <v>26</v>
      </c>
      <c r="F7409" t="s">
        <v>79</v>
      </c>
      <c r="G7409" t="s">
        <v>80</v>
      </c>
      <c r="H7409" t="s">
        <v>146</v>
      </c>
      <c r="I7409" t="s">
        <v>147</v>
      </c>
      <c r="K7409">
        <v>201809</v>
      </c>
      <c r="L7409" t="s">
        <v>83</v>
      </c>
      <c r="M7409">
        <v>3800807</v>
      </c>
      <c r="N7409">
        <v>13511</v>
      </c>
      <c r="Q7409">
        <v>0</v>
      </c>
      <c r="S7409" s="1">
        <v>43084</v>
      </c>
      <c r="T7409" t="s">
        <v>37</v>
      </c>
      <c r="U7409" t="s">
        <v>153</v>
      </c>
      <c r="V7409" t="s">
        <v>643</v>
      </c>
      <c r="W7409" s="1">
        <v>43089</v>
      </c>
      <c r="X7409" s="12">
        <v>-20.84</v>
      </c>
      <c r="Y7409" s="4" t="str">
        <f t="shared" si="230"/>
        <v>Income</v>
      </c>
      <c r="Z7409" s="8">
        <v>43070</v>
      </c>
      <c r="AA7409" s="7" t="s">
        <v>397</v>
      </c>
      <c r="AB7409" s="7" t="str">
        <f t="shared" si="231"/>
        <v>Car Park Pass Income from Payroll</v>
      </c>
    </row>
    <row r="7410" spans="1:28" x14ac:dyDescent="0.25">
      <c r="A7410" s="7" t="s">
        <v>451</v>
      </c>
      <c r="B7410" t="s">
        <v>23</v>
      </c>
      <c r="C7410" t="s">
        <v>24</v>
      </c>
      <c r="D7410" t="s">
        <v>25</v>
      </c>
      <c r="E7410" t="s">
        <v>26</v>
      </c>
      <c r="F7410" t="s">
        <v>79</v>
      </c>
      <c r="G7410" t="s">
        <v>80</v>
      </c>
      <c r="H7410" t="s">
        <v>146</v>
      </c>
      <c r="I7410" t="s">
        <v>147</v>
      </c>
      <c r="K7410">
        <v>201809</v>
      </c>
      <c r="L7410" t="s">
        <v>83</v>
      </c>
      <c r="M7410">
        <v>3800807</v>
      </c>
      <c r="N7410">
        <v>13512</v>
      </c>
      <c r="Q7410">
        <v>0</v>
      </c>
      <c r="S7410" s="1">
        <v>43084</v>
      </c>
      <c r="T7410" t="s">
        <v>37</v>
      </c>
      <c r="U7410" t="s">
        <v>159</v>
      </c>
      <c r="V7410" t="s">
        <v>643</v>
      </c>
      <c r="W7410" s="1">
        <v>43089</v>
      </c>
      <c r="X7410" s="12">
        <v>-29.16</v>
      </c>
      <c r="Y7410" s="4" t="str">
        <f t="shared" si="230"/>
        <v>Income</v>
      </c>
      <c r="Z7410" s="8">
        <v>43070</v>
      </c>
      <c r="AA7410" s="7" t="s">
        <v>397</v>
      </c>
      <c r="AB7410" s="7" t="str">
        <f t="shared" si="231"/>
        <v>Car Park Pass Income from Payroll</v>
      </c>
    </row>
    <row r="7411" spans="1:28" x14ac:dyDescent="0.25">
      <c r="A7411" s="7" t="s">
        <v>451</v>
      </c>
      <c r="B7411" t="s">
        <v>23</v>
      </c>
      <c r="C7411" t="s">
        <v>24</v>
      </c>
      <c r="D7411" t="s">
        <v>25</v>
      </c>
      <c r="E7411" t="s">
        <v>26</v>
      </c>
      <c r="F7411" t="s">
        <v>79</v>
      </c>
      <c r="G7411" t="s">
        <v>80</v>
      </c>
      <c r="H7411" t="s">
        <v>146</v>
      </c>
      <c r="I7411" t="s">
        <v>147</v>
      </c>
      <c r="K7411">
        <v>201809</v>
      </c>
      <c r="L7411" t="s">
        <v>83</v>
      </c>
      <c r="M7411">
        <v>3800807</v>
      </c>
      <c r="N7411">
        <v>13513</v>
      </c>
      <c r="Q7411">
        <v>0</v>
      </c>
      <c r="S7411" s="1">
        <v>43084</v>
      </c>
      <c r="T7411" t="s">
        <v>37</v>
      </c>
      <c r="U7411" t="s">
        <v>193</v>
      </c>
      <c r="V7411" t="s">
        <v>643</v>
      </c>
      <c r="W7411" s="1">
        <v>43089</v>
      </c>
      <c r="X7411" s="12">
        <v>-10</v>
      </c>
      <c r="Y7411" s="4" t="str">
        <f t="shared" si="230"/>
        <v>Income</v>
      </c>
      <c r="Z7411" s="8">
        <v>43070</v>
      </c>
      <c r="AA7411" s="7" t="s">
        <v>397</v>
      </c>
      <c r="AB7411" s="7" t="str">
        <f t="shared" si="231"/>
        <v>Car Park Pass Income from Payroll</v>
      </c>
    </row>
    <row r="7412" spans="1:28" x14ac:dyDescent="0.25">
      <c r="A7412" s="7" t="s">
        <v>451</v>
      </c>
      <c r="B7412" t="s">
        <v>23</v>
      </c>
      <c r="C7412" t="s">
        <v>24</v>
      </c>
      <c r="D7412" t="s">
        <v>25</v>
      </c>
      <c r="E7412" t="s">
        <v>26</v>
      </c>
      <c r="F7412" t="s">
        <v>79</v>
      </c>
      <c r="G7412" t="s">
        <v>80</v>
      </c>
      <c r="H7412" t="s">
        <v>146</v>
      </c>
      <c r="I7412" t="s">
        <v>147</v>
      </c>
      <c r="K7412">
        <v>201809</v>
      </c>
      <c r="L7412" t="s">
        <v>83</v>
      </c>
      <c r="M7412">
        <v>3800807</v>
      </c>
      <c r="N7412">
        <v>13514</v>
      </c>
      <c r="Q7412">
        <v>0</v>
      </c>
      <c r="S7412" s="1">
        <v>43084</v>
      </c>
      <c r="T7412" t="s">
        <v>37</v>
      </c>
      <c r="U7412" t="s">
        <v>154</v>
      </c>
      <c r="V7412" t="s">
        <v>643</v>
      </c>
      <c r="W7412" s="1">
        <v>43089</v>
      </c>
      <c r="X7412" s="12">
        <v>-25.17</v>
      </c>
      <c r="Y7412" s="4" t="str">
        <f t="shared" si="230"/>
        <v>Income</v>
      </c>
      <c r="Z7412" s="8">
        <v>43070</v>
      </c>
      <c r="AA7412" s="7" t="s">
        <v>397</v>
      </c>
      <c r="AB7412" s="7" t="str">
        <f t="shared" si="231"/>
        <v>Car Park Pass Income from Payroll</v>
      </c>
    </row>
    <row r="7413" spans="1:28" x14ac:dyDescent="0.25">
      <c r="A7413" s="7" t="s">
        <v>451</v>
      </c>
      <c r="B7413" t="s">
        <v>23</v>
      </c>
      <c r="C7413" t="s">
        <v>24</v>
      </c>
      <c r="D7413" t="s">
        <v>25</v>
      </c>
      <c r="E7413" t="s">
        <v>26</v>
      </c>
      <c r="F7413" t="s">
        <v>79</v>
      </c>
      <c r="G7413" t="s">
        <v>80</v>
      </c>
      <c r="H7413" t="s">
        <v>146</v>
      </c>
      <c r="I7413" t="s">
        <v>147</v>
      </c>
      <c r="K7413">
        <v>201809</v>
      </c>
      <c r="L7413" t="s">
        <v>83</v>
      </c>
      <c r="M7413">
        <v>3800807</v>
      </c>
      <c r="N7413">
        <v>13698</v>
      </c>
      <c r="Q7413">
        <v>0</v>
      </c>
      <c r="S7413" s="1">
        <v>43084</v>
      </c>
      <c r="T7413" t="s">
        <v>37</v>
      </c>
      <c r="U7413" t="s">
        <v>194</v>
      </c>
      <c r="V7413" t="s">
        <v>643</v>
      </c>
      <c r="W7413" s="1">
        <v>43089</v>
      </c>
      <c r="X7413" s="12">
        <v>-20.84</v>
      </c>
      <c r="Y7413" s="4" t="str">
        <f t="shared" si="230"/>
        <v>Income</v>
      </c>
      <c r="Z7413" s="8">
        <v>43070</v>
      </c>
      <c r="AA7413" s="7" t="s">
        <v>397</v>
      </c>
      <c r="AB7413" s="7" t="str">
        <f t="shared" si="231"/>
        <v>Car Park Pass Income from Payroll</v>
      </c>
    </row>
    <row r="7414" spans="1:28" x14ac:dyDescent="0.25">
      <c r="A7414" s="7" t="s">
        <v>451</v>
      </c>
      <c r="B7414" t="s">
        <v>23</v>
      </c>
      <c r="C7414" t="s">
        <v>24</v>
      </c>
      <c r="D7414" t="s">
        <v>25</v>
      </c>
      <c r="E7414" t="s">
        <v>26</v>
      </c>
      <c r="F7414" t="s">
        <v>79</v>
      </c>
      <c r="G7414" t="s">
        <v>80</v>
      </c>
      <c r="H7414" t="s">
        <v>146</v>
      </c>
      <c r="I7414" t="s">
        <v>147</v>
      </c>
      <c r="K7414">
        <v>201809</v>
      </c>
      <c r="L7414" t="s">
        <v>83</v>
      </c>
      <c r="M7414">
        <v>3800807</v>
      </c>
      <c r="N7414">
        <v>13706</v>
      </c>
      <c r="Q7414">
        <v>0</v>
      </c>
      <c r="S7414" s="1">
        <v>43084</v>
      </c>
      <c r="T7414" t="s">
        <v>37</v>
      </c>
      <c r="U7414" t="s">
        <v>188</v>
      </c>
      <c r="V7414" t="s">
        <v>643</v>
      </c>
      <c r="W7414" s="1">
        <v>43089</v>
      </c>
      <c r="X7414" s="12">
        <v>-20.84</v>
      </c>
      <c r="Y7414" s="4" t="str">
        <f t="shared" si="230"/>
        <v>Income</v>
      </c>
      <c r="Z7414" s="8">
        <v>43070</v>
      </c>
      <c r="AA7414" s="7" t="s">
        <v>397</v>
      </c>
      <c r="AB7414" s="7" t="str">
        <f t="shared" si="231"/>
        <v>Car Park Pass Income from Payroll</v>
      </c>
    </row>
    <row r="7415" spans="1:28" x14ac:dyDescent="0.25">
      <c r="A7415" s="7" t="s">
        <v>451</v>
      </c>
      <c r="B7415" t="s">
        <v>23</v>
      </c>
      <c r="C7415" t="s">
        <v>24</v>
      </c>
      <c r="D7415" t="s">
        <v>25</v>
      </c>
      <c r="E7415" t="s">
        <v>26</v>
      </c>
      <c r="F7415" t="s">
        <v>79</v>
      </c>
      <c r="G7415" t="s">
        <v>80</v>
      </c>
      <c r="H7415" t="s">
        <v>146</v>
      </c>
      <c r="I7415" t="s">
        <v>147</v>
      </c>
      <c r="K7415">
        <v>201809</v>
      </c>
      <c r="L7415" t="s">
        <v>83</v>
      </c>
      <c r="M7415">
        <v>3800807</v>
      </c>
      <c r="N7415">
        <v>13707</v>
      </c>
      <c r="Q7415">
        <v>0</v>
      </c>
      <c r="S7415" s="1">
        <v>43084</v>
      </c>
      <c r="T7415" t="s">
        <v>37</v>
      </c>
      <c r="U7415" t="s">
        <v>149</v>
      </c>
      <c r="V7415" t="s">
        <v>643</v>
      </c>
      <c r="W7415" s="1">
        <v>43089</v>
      </c>
      <c r="X7415" s="12">
        <v>-10</v>
      </c>
      <c r="Y7415" s="4" t="str">
        <f t="shared" si="230"/>
        <v>Income</v>
      </c>
      <c r="Z7415" s="8">
        <v>43070</v>
      </c>
      <c r="AA7415" s="7" t="s">
        <v>397</v>
      </c>
      <c r="AB7415" s="7" t="str">
        <f t="shared" si="231"/>
        <v>Car Park Pass Income from Payroll</v>
      </c>
    </row>
    <row r="7416" spans="1:28" x14ac:dyDescent="0.25">
      <c r="A7416" s="7" t="s">
        <v>451</v>
      </c>
      <c r="B7416" t="s">
        <v>23</v>
      </c>
      <c r="C7416" t="s">
        <v>24</v>
      </c>
      <c r="D7416" t="s">
        <v>25</v>
      </c>
      <c r="E7416" t="s">
        <v>26</v>
      </c>
      <c r="F7416" t="s">
        <v>79</v>
      </c>
      <c r="G7416" t="s">
        <v>80</v>
      </c>
      <c r="H7416" t="s">
        <v>146</v>
      </c>
      <c r="I7416" t="s">
        <v>147</v>
      </c>
      <c r="K7416">
        <v>201809</v>
      </c>
      <c r="L7416" t="s">
        <v>83</v>
      </c>
      <c r="M7416">
        <v>3800807</v>
      </c>
      <c r="N7416">
        <v>13708</v>
      </c>
      <c r="Q7416">
        <v>0</v>
      </c>
      <c r="S7416" s="1">
        <v>43084</v>
      </c>
      <c r="T7416" t="s">
        <v>37</v>
      </c>
      <c r="U7416" t="s">
        <v>149</v>
      </c>
      <c r="V7416" t="s">
        <v>643</v>
      </c>
      <c r="W7416" s="1">
        <v>43089</v>
      </c>
      <c r="X7416" s="12">
        <v>-10</v>
      </c>
      <c r="Y7416" s="4" t="str">
        <f t="shared" si="230"/>
        <v>Income</v>
      </c>
      <c r="Z7416" s="8">
        <v>43070</v>
      </c>
      <c r="AA7416" s="7" t="s">
        <v>397</v>
      </c>
      <c r="AB7416" s="7" t="str">
        <f t="shared" si="231"/>
        <v>Car Park Pass Income from Payroll</v>
      </c>
    </row>
    <row r="7417" spans="1:28" x14ac:dyDescent="0.25">
      <c r="A7417" s="7" t="s">
        <v>451</v>
      </c>
      <c r="B7417" t="s">
        <v>23</v>
      </c>
      <c r="C7417" t="s">
        <v>24</v>
      </c>
      <c r="D7417" t="s">
        <v>25</v>
      </c>
      <c r="E7417" t="s">
        <v>26</v>
      </c>
      <c r="F7417" t="s">
        <v>79</v>
      </c>
      <c r="G7417" t="s">
        <v>80</v>
      </c>
      <c r="H7417" t="s">
        <v>146</v>
      </c>
      <c r="I7417" t="s">
        <v>147</v>
      </c>
      <c r="K7417">
        <v>201809</v>
      </c>
      <c r="L7417" t="s">
        <v>83</v>
      </c>
      <c r="M7417">
        <v>3800807</v>
      </c>
      <c r="N7417">
        <v>13709</v>
      </c>
      <c r="Q7417">
        <v>0</v>
      </c>
      <c r="S7417" s="1">
        <v>43084</v>
      </c>
      <c r="T7417" t="s">
        <v>37</v>
      </c>
      <c r="U7417" t="s">
        <v>149</v>
      </c>
      <c r="V7417" t="s">
        <v>643</v>
      </c>
      <c r="W7417" s="1">
        <v>43089</v>
      </c>
      <c r="X7417" s="12">
        <v>-10</v>
      </c>
      <c r="Y7417" s="4" t="str">
        <f t="shared" si="230"/>
        <v>Income</v>
      </c>
      <c r="Z7417" s="8">
        <v>43070</v>
      </c>
      <c r="AA7417" s="7" t="s">
        <v>397</v>
      </c>
      <c r="AB7417" s="7" t="str">
        <f t="shared" si="231"/>
        <v>Car Park Pass Income from Payroll</v>
      </c>
    </row>
    <row r="7418" spans="1:28" x14ac:dyDescent="0.25">
      <c r="A7418" s="7" t="s">
        <v>451</v>
      </c>
      <c r="B7418" t="s">
        <v>23</v>
      </c>
      <c r="C7418" t="s">
        <v>24</v>
      </c>
      <c r="D7418" t="s">
        <v>25</v>
      </c>
      <c r="E7418" t="s">
        <v>26</v>
      </c>
      <c r="F7418" t="s">
        <v>79</v>
      </c>
      <c r="G7418" t="s">
        <v>80</v>
      </c>
      <c r="H7418" t="s">
        <v>146</v>
      </c>
      <c r="I7418" t="s">
        <v>147</v>
      </c>
      <c r="K7418">
        <v>201809</v>
      </c>
      <c r="L7418" t="s">
        <v>83</v>
      </c>
      <c r="M7418">
        <v>3800807</v>
      </c>
      <c r="N7418">
        <v>13710</v>
      </c>
      <c r="Q7418">
        <v>0</v>
      </c>
      <c r="S7418" s="1">
        <v>43084</v>
      </c>
      <c r="T7418" t="s">
        <v>37</v>
      </c>
      <c r="U7418" t="s">
        <v>149</v>
      </c>
      <c r="V7418" t="s">
        <v>643</v>
      </c>
      <c r="W7418" s="1">
        <v>43089</v>
      </c>
      <c r="X7418" s="12">
        <v>-10</v>
      </c>
      <c r="Y7418" s="4" t="str">
        <f t="shared" si="230"/>
        <v>Income</v>
      </c>
      <c r="Z7418" s="8">
        <v>43070</v>
      </c>
      <c r="AA7418" s="7" t="s">
        <v>397</v>
      </c>
      <c r="AB7418" s="7" t="str">
        <f t="shared" si="231"/>
        <v>Car Park Pass Income from Payroll</v>
      </c>
    </row>
    <row r="7419" spans="1:28" x14ac:dyDescent="0.25">
      <c r="A7419" s="7" t="s">
        <v>451</v>
      </c>
      <c r="B7419" t="s">
        <v>23</v>
      </c>
      <c r="C7419" t="s">
        <v>24</v>
      </c>
      <c r="D7419" t="s">
        <v>25</v>
      </c>
      <c r="E7419" t="s">
        <v>26</v>
      </c>
      <c r="F7419" t="s">
        <v>79</v>
      </c>
      <c r="G7419" t="s">
        <v>80</v>
      </c>
      <c r="H7419" t="s">
        <v>146</v>
      </c>
      <c r="I7419" t="s">
        <v>147</v>
      </c>
      <c r="K7419">
        <v>201809</v>
      </c>
      <c r="L7419" t="s">
        <v>83</v>
      </c>
      <c r="M7419">
        <v>3800807</v>
      </c>
      <c r="N7419">
        <v>13711</v>
      </c>
      <c r="Q7419">
        <v>0</v>
      </c>
      <c r="S7419" s="1">
        <v>43084</v>
      </c>
      <c r="T7419" t="s">
        <v>37</v>
      </c>
      <c r="U7419" t="s">
        <v>1060</v>
      </c>
      <c r="V7419" t="s">
        <v>643</v>
      </c>
      <c r="W7419" s="1">
        <v>43089</v>
      </c>
      <c r="X7419" s="12">
        <v>-10</v>
      </c>
      <c r="Y7419" s="4" t="str">
        <f t="shared" si="230"/>
        <v>Income</v>
      </c>
      <c r="Z7419" s="8">
        <v>43070</v>
      </c>
      <c r="AA7419" s="7" t="s">
        <v>397</v>
      </c>
      <c r="AB7419" s="7" t="str">
        <f t="shared" si="231"/>
        <v>Car Park Pass Income from Payroll</v>
      </c>
    </row>
    <row r="7420" spans="1:28" x14ac:dyDescent="0.25">
      <c r="A7420" s="7" t="s">
        <v>451</v>
      </c>
      <c r="B7420" t="s">
        <v>23</v>
      </c>
      <c r="C7420" t="s">
        <v>24</v>
      </c>
      <c r="D7420" t="s">
        <v>25</v>
      </c>
      <c r="E7420" t="s">
        <v>26</v>
      </c>
      <c r="F7420" t="s">
        <v>79</v>
      </c>
      <c r="G7420" t="s">
        <v>80</v>
      </c>
      <c r="H7420" t="s">
        <v>146</v>
      </c>
      <c r="I7420" t="s">
        <v>147</v>
      </c>
      <c r="K7420">
        <v>201809</v>
      </c>
      <c r="L7420" t="s">
        <v>83</v>
      </c>
      <c r="M7420">
        <v>3800807</v>
      </c>
      <c r="N7420">
        <v>13712</v>
      </c>
      <c r="Q7420">
        <v>0</v>
      </c>
      <c r="S7420" s="1">
        <v>43084</v>
      </c>
      <c r="T7420" t="s">
        <v>37</v>
      </c>
      <c r="U7420" t="s">
        <v>156</v>
      </c>
      <c r="V7420" t="s">
        <v>643</v>
      </c>
      <c r="W7420" s="1">
        <v>43089</v>
      </c>
      <c r="X7420" s="12">
        <v>-20.83</v>
      </c>
      <c r="Y7420" s="4" t="str">
        <f t="shared" si="230"/>
        <v>Income</v>
      </c>
      <c r="Z7420" s="8">
        <v>43070</v>
      </c>
      <c r="AA7420" s="7" t="s">
        <v>397</v>
      </c>
      <c r="AB7420" s="7" t="str">
        <f t="shared" si="231"/>
        <v>Car Park Pass Income from Payroll</v>
      </c>
    </row>
    <row r="7421" spans="1:28" x14ac:dyDescent="0.25">
      <c r="A7421" s="7" t="s">
        <v>451</v>
      </c>
      <c r="B7421" t="s">
        <v>23</v>
      </c>
      <c r="C7421" t="s">
        <v>24</v>
      </c>
      <c r="D7421" t="s">
        <v>25</v>
      </c>
      <c r="E7421" t="s">
        <v>26</v>
      </c>
      <c r="F7421" t="s">
        <v>79</v>
      </c>
      <c r="G7421" t="s">
        <v>80</v>
      </c>
      <c r="H7421" t="s">
        <v>146</v>
      </c>
      <c r="I7421" t="s">
        <v>147</v>
      </c>
      <c r="K7421">
        <v>201809</v>
      </c>
      <c r="L7421" t="s">
        <v>83</v>
      </c>
      <c r="M7421">
        <v>3800807</v>
      </c>
      <c r="N7421">
        <v>13616</v>
      </c>
      <c r="Q7421">
        <v>0</v>
      </c>
      <c r="S7421" s="1">
        <v>43084</v>
      </c>
      <c r="T7421" t="s">
        <v>37</v>
      </c>
      <c r="U7421" t="s">
        <v>1052</v>
      </c>
      <c r="V7421" t="s">
        <v>643</v>
      </c>
      <c r="W7421" s="1">
        <v>43089</v>
      </c>
      <c r="X7421" s="12">
        <v>-20.83</v>
      </c>
      <c r="Y7421" s="4" t="str">
        <f t="shared" si="230"/>
        <v>Income</v>
      </c>
      <c r="Z7421" s="8">
        <v>43070</v>
      </c>
      <c r="AA7421" s="7" t="s">
        <v>397</v>
      </c>
      <c r="AB7421" s="7" t="str">
        <f t="shared" si="231"/>
        <v>Car Park Pass Income from Payroll</v>
      </c>
    </row>
    <row r="7422" spans="1:28" x14ac:dyDescent="0.25">
      <c r="A7422" s="7" t="s">
        <v>451</v>
      </c>
      <c r="B7422" t="s">
        <v>23</v>
      </c>
      <c r="C7422" t="s">
        <v>24</v>
      </c>
      <c r="D7422" t="s">
        <v>25</v>
      </c>
      <c r="E7422" t="s">
        <v>26</v>
      </c>
      <c r="F7422" t="s">
        <v>79</v>
      </c>
      <c r="G7422" t="s">
        <v>80</v>
      </c>
      <c r="H7422" t="s">
        <v>146</v>
      </c>
      <c r="I7422" t="s">
        <v>147</v>
      </c>
      <c r="K7422">
        <v>201809</v>
      </c>
      <c r="L7422" t="s">
        <v>83</v>
      </c>
      <c r="M7422">
        <v>3800807</v>
      </c>
      <c r="N7422">
        <v>13617</v>
      </c>
      <c r="Q7422">
        <v>0</v>
      </c>
      <c r="S7422" s="1">
        <v>43084</v>
      </c>
      <c r="T7422" t="s">
        <v>37</v>
      </c>
      <c r="U7422" t="s">
        <v>242</v>
      </c>
      <c r="V7422" t="s">
        <v>643</v>
      </c>
      <c r="W7422" s="1">
        <v>43089</v>
      </c>
      <c r="X7422" s="12">
        <v>-20.84</v>
      </c>
      <c r="Y7422" s="4" t="str">
        <f t="shared" si="230"/>
        <v>Income</v>
      </c>
      <c r="Z7422" s="8">
        <v>43070</v>
      </c>
      <c r="AA7422" s="7" t="s">
        <v>397</v>
      </c>
      <c r="AB7422" s="7" t="str">
        <f t="shared" si="231"/>
        <v>Car Park Pass Income from Payroll</v>
      </c>
    </row>
    <row r="7423" spans="1:28" x14ac:dyDescent="0.25">
      <c r="A7423" s="7" t="s">
        <v>451</v>
      </c>
      <c r="B7423" t="s">
        <v>23</v>
      </c>
      <c r="C7423" t="s">
        <v>24</v>
      </c>
      <c r="D7423" t="s">
        <v>25</v>
      </c>
      <c r="E7423" t="s">
        <v>26</v>
      </c>
      <c r="F7423" t="s">
        <v>79</v>
      </c>
      <c r="G7423" t="s">
        <v>80</v>
      </c>
      <c r="H7423" t="s">
        <v>146</v>
      </c>
      <c r="I7423" t="s">
        <v>147</v>
      </c>
      <c r="K7423">
        <v>201809</v>
      </c>
      <c r="L7423" t="s">
        <v>83</v>
      </c>
      <c r="M7423">
        <v>3800807</v>
      </c>
      <c r="N7423">
        <v>13618</v>
      </c>
      <c r="Q7423">
        <v>0</v>
      </c>
      <c r="S7423" s="1">
        <v>43084</v>
      </c>
      <c r="T7423" t="s">
        <v>37</v>
      </c>
      <c r="U7423" t="s">
        <v>240</v>
      </c>
      <c r="V7423" t="s">
        <v>643</v>
      </c>
      <c r="W7423" s="1">
        <v>43089</v>
      </c>
      <c r="X7423" s="12">
        <v>-20.84</v>
      </c>
      <c r="Y7423" s="4" t="str">
        <f t="shared" si="230"/>
        <v>Income</v>
      </c>
      <c r="Z7423" s="8">
        <v>43070</v>
      </c>
      <c r="AA7423" s="7" t="s">
        <v>397</v>
      </c>
      <c r="AB7423" s="7" t="str">
        <f t="shared" si="231"/>
        <v>Car Park Pass Income from Payroll</v>
      </c>
    </row>
    <row r="7424" spans="1:28" x14ac:dyDescent="0.25">
      <c r="A7424" s="7" t="s">
        <v>451</v>
      </c>
      <c r="B7424" t="s">
        <v>23</v>
      </c>
      <c r="C7424" t="s">
        <v>24</v>
      </c>
      <c r="D7424" t="s">
        <v>25</v>
      </c>
      <c r="E7424" t="s">
        <v>26</v>
      </c>
      <c r="F7424" t="s">
        <v>79</v>
      </c>
      <c r="G7424" t="s">
        <v>80</v>
      </c>
      <c r="H7424" t="s">
        <v>146</v>
      </c>
      <c r="I7424" t="s">
        <v>147</v>
      </c>
      <c r="K7424">
        <v>201809</v>
      </c>
      <c r="L7424" t="s">
        <v>83</v>
      </c>
      <c r="M7424">
        <v>3800807</v>
      </c>
      <c r="N7424">
        <v>13619</v>
      </c>
      <c r="Q7424">
        <v>0</v>
      </c>
      <c r="S7424" s="1">
        <v>43084</v>
      </c>
      <c r="T7424" t="s">
        <v>37</v>
      </c>
      <c r="U7424" t="s">
        <v>255</v>
      </c>
      <c r="V7424" t="s">
        <v>643</v>
      </c>
      <c r="W7424" s="1">
        <v>43089</v>
      </c>
      <c r="X7424" s="12">
        <v>-20.84</v>
      </c>
      <c r="Y7424" s="4" t="str">
        <f t="shared" si="230"/>
        <v>Income</v>
      </c>
      <c r="Z7424" s="8">
        <v>43070</v>
      </c>
      <c r="AA7424" s="7" t="s">
        <v>397</v>
      </c>
      <c r="AB7424" s="7" t="str">
        <f t="shared" si="231"/>
        <v>Car Park Pass Income from Payroll</v>
      </c>
    </row>
    <row r="7425" spans="1:28" x14ac:dyDescent="0.25">
      <c r="A7425" s="7" t="s">
        <v>451</v>
      </c>
      <c r="B7425" t="s">
        <v>23</v>
      </c>
      <c r="C7425" t="s">
        <v>24</v>
      </c>
      <c r="D7425" t="s">
        <v>25</v>
      </c>
      <c r="E7425" t="s">
        <v>26</v>
      </c>
      <c r="F7425" t="s">
        <v>79</v>
      </c>
      <c r="G7425" t="s">
        <v>80</v>
      </c>
      <c r="H7425" t="s">
        <v>146</v>
      </c>
      <c r="I7425" t="s">
        <v>147</v>
      </c>
      <c r="K7425">
        <v>201809</v>
      </c>
      <c r="L7425" t="s">
        <v>83</v>
      </c>
      <c r="M7425">
        <v>3800807</v>
      </c>
      <c r="N7425">
        <v>13620</v>
      </c>
      <c r="Q7425">
        <v>0</v>
      </c>
      <c r="S7425" s="1">
        <v>43084</v>
      </c>
      <c r="T7425" t="s">
        <v>37</v>
      </c>
      <c r="U7425" t="s">
        <v>167</v>
      </c>
      <c r="V7425" t="s">
        <v>643</v>
      </c>
      <c r="W7425" s="1">
        <v>43089</v>
      </c>
      <c r="X7425" s="12">
        <v>-10</v>
      </c>
      <c r="Y7425" s="4" t="str">
        <f t="shared" si="230"/>
        <v>Income</v>
      </c>
      <c r="Z7425" s="8">
        <v>43070</v>
      </c>
      <c r="AA7425" s="7" t="s">
        <v>397</v>
      </c>
      <c r="AB7425" s="7" t="str">
        <f t="shared" si="231"/>
        <v>Car Park Pass Income from Payroll</v>
      </c>
    </row>
    <row r="7426" spans="1:28" x14ac:dyDescent="0.25">
      <c r="A7426" s="7" t="s">
        <v>451</v>
      </c>
      <c r="B7426" t="s">
        <v>23</v>
      </c>
      <c r="C7426" t="s">
        <v>24</v>
      </c>
      <c r="D7426" t="s">
        <v>25</v>
      </c>
      <c r="E7426" t="s">
        <v>26</v>
      </c>
      <c r="F7426" t="s">
        <v>79</v>
      </c>
      <c r="G7426" t="s">
        <v>80</v>
      </c>
      <c r="H7426" t="s">
        <v>146</v>
      </c>
      <c r="I7426" t="s">
        <v>147</v>
      </c>
      <c r="K7426">
        <v>201809</v>
      </c>
      <c r="L7426" t="s">
        <v>83</v>
      </c>
      <c r="M7426">
        <v>3800807</v>
      </c>
      <c r="N7426">
        <v>13621</v>
      </c>
      <c r="Q7426">
        <v>0</v>
      </c>
      <c r="S7426" s="1">
        <v>43084</v>
      </c>
      <c r="T7426" t="s">
        <v>37</v>
      </c>
      <c r="U7426" t="s">
        <v>248</v>
      </c>
      <c r="V7426" t="s">
        <v>643</v>
      </c>
      <c r="W7426" s="1">
        <v>43089</v>
      </c>
      <c r="X7426" s="12">
        <v>-10</v>
      </c>
      <c r="Y7426" s="4" t="str">
        <f t="shared" ref="Y7426:Y7489" si="232">IF(LEFT(H7426,2)="R9","Income","Expenditure")</f>
        <v>Income</v>
      </c>
      <c r="Z7426" s="8">
        <v>43070</v>
      </c>
      <c r="AA7426" s="7" t="s">
        <v>397</v>
      </c>
      <c r="AB7426" s="7" t="str">
        <f t="shared" ref="AB7426:AB7489" si="233">IF(Y7426="Expenditure",Y7426,I7426)</f>
        <v>Car Park Pass Income from Payroll</v>
      </c>
    </row>
    <row r="7427" spans="1:28" x14ac:dyDescent="0.25">
      <c r="A7427" s="7" t="s">
        <v>451</v>
      </c>
      <c r="B7427" t="s">
        <v>23</v>
      </c>
      <c r="C7427" t="s">
        <v>24</v>
      </c>
      <c r="D7427" t="s">
        <v>25</v>
      </c>
      <c r="E7427" t="s">
        <v>26</v>
      </c>
      <c r="F7427" t="s">
        <v>79</v>
      </c>
      <c r="G7427" t="s">
        <v>80</v>
      </c>
      <c r="H7427" t="s">
        <v>146</v>
      </c>
      <c r="I7427" t="s">
        <v>147</v>
      </c>
      <c r="K7427">
        <v>201809</v>
      </c>
      <c r="L7427" t="s">
        <v>83</v>
      </c>
      <c r="M7427">
        <v>3800807</v>
      </c>
      <c r="N7427">
        <v>13713</v>
      </c>
      <c r="Q7427">
        <v>0</v>
      </c>
      <c r="S7427" s="1">
        <v>43084</v>
      </c>
      <c r="T7427" t="s">
        <v>37</v>
      </c>
      <c r="U7427" t="s">
        <v>158</v>
      </c>
      <c r="V7427" t="s">
        <v>643</v>
      </c>
      <c r="W7427" s="1">
        <v>43089</v>
      </c>
      <c r="X7427" s="12">
        <v>-20.83</v>
      </c>
      <c r="Y7427" s="4" t="str">
        <f t="shared" si="232"/>
        <v>Income</v>
      </c>
      <c r="Z7427" s="8">
        <v>43070</v>
      </c>
      <c r="AA7427" s="7" t="s">
        <v>397</v>
      </c>
      <c r="AB7427" s="7" t="str">
        <f t="shared" si="233"/>
        <v>Car Park Pass Income from Payroll</v>
      </c>
    </row>
    <row r="7428" spans="1:28" x14ac:dyDescent="0.25">
      <c r="A7428" s="7" t="s">
        <v>451</v>
      </c>
      <c r="B7428" t="s">
        <v>23</v>
      </c>
      <c r="C7428" t="s">
        <v>24</v>
      </c>
      <c r="D7428" t="s">
        <v>25</v>
      </c>
      <c r="E7428" t="s">
        <v>26</v>
      </c>
      <c r="F7428" t="s">
        <v>79</v>
      </c>
      <c r="G7428" t="s">
        <v>80</v>
      </c>
      <c r="H7428" t="s">
        <v>146</v>
      </c>
      <c r="I7428" t="s">
        <v>147</v>
      </c>
      <c r="K7428">
        <v>201809</v>
      </c>
      <c r="L7428" t="s">
        <v>83</v>
      </c>
      <c r="M7428">
        <v>3800807</v>
      </c>
      <c r="N7428">
        <v>13714</v>
      </c>
      <c r="Q7428">
        <v>0</v>
      </c>
      <c r="S7428" s="1">
        <v>43084</v>
      </c>
      <c r="T7428" t="s">
        <v>37</v>
      </c>
      <c r="U7428" t="s">
        <v>167</v>
      </c>
      <c r="V7428" t="s">
        <v>643</v>
      </c>
      <c r="W7428" s="1">
        <v>43089</v>
      </c>
      <c r="X7428" s="12">
        <v>-10</v>
      </c>
      <c r="Y7428" s="4" t="str">
        <f t="shared" si="232"/>
        <v>Income</v>
      </c>
      <c r="Z7428" s="8">
        <v>43070</v>
      </c>
      <c r="AA7428" s="7" t="s">
        <v>397</v>
      </c>
      <c r="AB7428" s="7" t="str">
        <f t="shared" si="233"/>
        <v>Car Park Pass Income from Payroll</v>
      </c>
    </row>
    <row r="7429" spans="1:28" x14ac:dyDescent="0.25">
      <c r="A7429" s="7" t="s">
        <v>451</v>
      </c>
      <c r="B7429" t="s">
        <v>23</v>
      </c>
      <c r="C7429" t="s">
        <v>24</v>
      </c>
      <c r="D7429" t="s">
        <v>25</v>
      </c>
      <c r="E7429" t="s">
        <v>26</v>
      </c>
      <c r="F7429" t="s">
        <v>79</v>
      </c>
      <c r="G7429" t="s">
        <v>80</v>
      </c>
      <c r="H7429" t="s">
        <v>146</v>
      </c>
      <c r="I7429" t="s">
        <v>147</v>
      </c>
      <c r="K7429">
        <v>201809</v>
      </c>
      <c r="L7429" t="s">
        <v>83</v>
      </c>
      <c r="M7429">
        <v>3800807</v>
      </c>
      <c r="N7429">
        <v>13715</v>
      </c>
      <c r="Q7429">
        <v>0</v>
      </c>
      <c r="S7429" s="1">
        <v>43084</v>
      </c>
      <c r="T7429" t="s">
        <v>37</v>
      </c>
      <c r="U7429" t="s">
        <v>254</v>
      </c>
      <c r="V7429" t="s">
        <v>643</v>
      </c>
      <c r="W7429" s="1">
        <v>43089</v>
      </c>
      <c r="X7429" s="12">
        <v>-10</v>
      </c>
      <c r="Y7429" s="4" t="str">
        <f t="shared" si="232"/>
        <v>Income</v>
      </c>
      <c r="Z7429" s="8">
        <v>43070</v>
      </c>
      <c r="AA7429" s="7" t="s">
        <v>397</v>
      </c>
      <c r="AB7429" s="7" t="str">
        <f t="shared" si="233"/>
        <v>Car Park Pass Income from Payroll</v>
      </c>
    </row>
    <row r="7430" spans="1:28" x14ac:dyDescent="0.25">
      <c r="A7430" s="7" t="s">
        <v>451</v>
      </c>
      <c r="B7430" t="s">
        <v>23</v>
      </c>
      <c r="C7430" t="s">
        <v>24</v>
      </c>
      <c r="D7430" t="s">
        <v>25</v>
      </c>
      <c r="E7430" t="s">
        <v>26</v>
      </c>
      <c r="F7430" t="s">
        <v>79</v>
      </c>
      <c r="G7430" t="s">
        <v>80</v>
      </c>
      <c r="H7430" t="s">
        <v>146</v>
      </c>
      <c r="I7430" t="s">
        <v>147</v>
      </c>
      <c r="K7430">
        <v>201809</v>
      </c>
      <c r="L7430" t="s">
        <v>83</v>
      </c>
      <c r="M7430">
        <v>3800807</v>
      </c>
      <c r="N7430">
        <v>13716</v>
      </c>
      <c r="Q7430">
        <v>0</v>
      </c>
      <c r="S7430" s="1">
        <v>43084</v>
      </c>
      <c r="T7430" t="s">
        <v>37</v>
      </c>
      <c r="U7430" t="s">
        <v>1045</v>
      </c>
      <c r="V7430" t="s">
        <v>643</v>
      </c>
      <c r="W7430" s="1">
        <v>43089</v>
      </c>
      <c r="X7430" s="12">
        <v>-25.17</v>
      </c>
      <c r="Y7430" s="4" t="str">
        <f t="shared" si="232"/>
        <v>Income</v>
      </c>
      <c r="Z7430" s="8">
        <v>43070</v>
      </c>
      <c r="AA7430" s="7" t="s">
        <v>397</v>
      </c>
      <c r="AB7430" s="7" t="str">
        <f t="shared" si="233"/>
        <v>Car Park Pass Income from Payroll</v>
      </c>
    </row>
    <row r="7431" spans="1:28" x14ac:dyDescent="0.25">
      <c r="A7431" s="7" t="s">
        <v>451</v>
      </c>
      <c r="B7431" t="s">
        <v>23</v>
      </c>
      <c r="C7431" t="s">
        <v>24</v>
      </c>
      <c r="D7431" t="s">
        <v>25</v>
      </c>
      <c r="E7431" t="s">
        <v>26</v>
      </c>
      <c r="F7431" t="s">
        <v>79</v>
      </c>
      <c r="G7431" t="s">
        <v>80</v>
      </c>
      <c r="H7431" t="s">
        <v>146</v>
      </c>
      <c r="I7431" t="s">
        <v>147</v>
      </c>
      <c r="K7431">
        <v>201809</v>
      </c>
      <c r="L7431" t="s">
        <v>83</v>
      </c>
      <c r="M7431">
        <v>3800807</v>
      </c>
      <c r="N7431">
        <v>13717</v>
      </c>
      <c r="Q7431">
        <v>0</v>
      </c>
      <c r="S7431" s="1">
        <v>43084</v>
      </c>
      <c r="T7431" t="s">
        <v>37</v>
      </c>
      <c r="U7431" t="s">
        <v>165</v>
      </c>
      <c r="V7431" t="s">
        <v>643</v>
      </c>
      <c r="W7431" s="1">
        <v>43089</v>
      </c>
      <c r="X7431" s="12">
        <v>-20.83</v>
      </c>
      <c r="Y7431" s="4" t="str">
        <f t="shared" si="232"/>
        <v>Income</v>
      </c>
      <c r="Z7431" s="8">
        <v>43070</v>
      </c>
      <c r="AA7431" s="7" t="s">
        <v>397</v>
      </c>
      <c r="AB7431" s="7" t="str">
        <f t="shared" si="233"/>
        <v>Car Park Pass Income from Payroll</v>
      </c>
    </row>
    <row r="7432" spans="1:28" x14ac:dyDescent="0.25">
      <c r="A7432" s="7" t="s">
        <v>451</v>
      </c>
      <c r="B7432" t="s">
        <v>23</v>
      </c>
      <c r="C7432" t="s">
        <v>24</v>
      </c>
      <c r="D7432" t="s">
        <v>25</v>
      </c>
      <c r="E7432" t="s">
        <v>26</v>
      </c>
      <c r="F7432" t="s">
        <v>79</v>
      </c>
      <c r="G7432" t="s">
        <v>80</v>
      </c>
      <c r="H7432" t="s">
        <v>146</v>
      </c>
      <c r="I7432" t="s">
        <v>147</v>
      </c>
      <c r="K7432">
        <v>201809</v>
      </c>
      <c r="L7432" t="s">
        <v>83</v>
      </c>
      <c r="M7432">
        <v>3800807</v>
      </c>
      <c r="N7432">
        <v>14654</v>
      </c>
      <c r="Q7432">
        <v>0</v>
      </c>
      <c r="S7432" s="1">
        <v>43084</v>
      </c>
      <c r="T7432" t="s">
        <v>37</v>
      </c>
      <c r="U7432" t="s">
        <v>212</v>
      </c>
      <c r="V7432" t="s">
        <v>643</v>
      </c>
      <c r="W7432" s="1">
        <v>43089</v>
      </c>
      <c r="X7432" s="12">
        <v>-25.17</v>
      </c>
      <c r="Y7432" s="4" t="str">
        <f t="shared" si="232"/>
        <v>Income</v>
      </c>
      <c r="Z7432" s="8">
        <v>43070</v>
      </c>
      <c r="AA7432" s="7" t="s">
        <v>397</v>
      </c>
      <c r="AB7432" s="7" t="str">
        <f t="shared" si="233"/>
        <v>Car Park Pass Income from Payroll</v>
      </c>
    </row>
    <row r="7433" spans="1:28" x14ac:dyDescent="0.25">
      <c r="A7433" s="7" t="s">
        <v>451</v>
      </c>
      <c r="B7433" t="s">
        <v>23</v>
      </c>
      <c r="C7433" t="s">
        <v>24</v>
      </c>
      <c r="D7433" t="s">
        <v>25</v>
      </c>
      <c r="E7433" t="s">
        <v>26</v>
      </c>
      <c r="F7433" t="s">
        <v>79</v>
      </c>
      <c r="G7433" t="s">
        <v>80</v>
      </c>
      <c r="H7433" t="s">
        <v>146</v>
      </c>
      <c r="I7433" t="s">
        <v>147</v>
      </c>
      <c r="K7433">
        <v>201809</v>
      </c>
      <c r="L7433" t="s">
        <v>83</v>
      </c>
      <c r="M7433">
        <v>3800807</v>
      </c>
      <c r="N7433">
        <v>14655</v>
      </c>
      <c r="Q7433">
        <v>0</v>
      </c>
      <c r="S7433" s="1">
        <v>43084</v>
      </c>
      <c r="T7433" t="s">
        <v>37</v>
      </c>
      <c r="U7433" t="s">
        <v>1063</v>
      </c>
      <c r="V7433" t="s">
        <v>643</v>
      </c>
      <c r="W7433" s="1">
        <v>43089</v>
      </c>
      <c r="X7433" s="12">
        <v>-29.17</v>
      </c>
      <c r="Y7433" s="4" t="str">
        <f t="shared" si="232"/>
        <v>Income</v>
      </c>
      <c r="Z7433" s="8">
        <v>43070</v>
      </c>
      <c r="AA7433" s="7" t="s">
        <v>397</v>
      </c>
      <c r="AB7433" s="7" t="str">
        <f t="shared" si="233"/>
        <v>Car Park Pass Income from Payroll</v>
      </c>
    </row>
    <row r="7434" spans="1:28" x14ac:dyDescent="0.25">
      <c r="A7434" s="7" t="s">
        <v>451</v>
      </c>
      <c r="B7434" t="s">
        <v>23</v>
      </c>
      <c r="C7434" t="s">
        <v>24</v>
      </c>
      <c r="D7434" t="s">
        <v>25</v>
      </c>
      <c r="E7434" t="s">
        <v>26</v>
      </c>
      <c r="F7434" t="s">
        <v>79</v>
      </c>
      <c r="G7434" t="s">
        <v>80</v>
      </c>
      <c r="H7434" t="s">
        <v>146</v>
      </c>
      <c r="I7434" t="s">
        <v>147</v>
      </c>
      <c r="K7434">
        <v>201809</v>
      </c>
      <c r="L7434" t="s">
        <v>83</v>
      </c>
      <c r="M7434">
        <v>3800807</v>
      </c>
      <c r="N7434">
        <v>14656</v>
      </c>
      <c r="Q7434">
        <v>0</v>
      </c>
      <c r="S7434" s="1">
        <v>43084</v>
      </c>
      <c r="T7434" t="s">
        <v>37</v>
      </c>
      <c r="U7434" t="s">
        <v>1051</v>
      </c>
      <c r="V7434" t="s">
        <v>643</v>
      </c>
      <c r="W7434" s="1">
        <v>43089</v>
      </c>
      <c r="X7434" s="12">
        <v>-20.84</v>
      </c>
      <c r="Y7434" s="4" t="str">
        <f t="shared" si="232"/>
        <v>Income</v>
      </c>
      <c r="Z7434" s="8">
        <v>43070</v>
      </c>
      <c r="AA7434" s="7" t="s">
        <v>397</v>
      </c>
      <c r="AB7434" s="7" t="str">
        <f t="shared" si="233"/>
        <v>Car Park Pass Income from Payroll</v>
      </c>
    </row>
    <row r="7435" spans="1:28" x14ac:dyDescent="0.25">
      <c r="A7435" s="7" t="s">
        <v>451</v>
      </c>
      <c r="B7435" t="s">
        <v>23</v>
      </c>
      <c r="C7435" t="s">
        <v>24</v>
      </c>
      <c r="D7435" t="s">
        <v>25</v>
      </c>
      <c r="E7435" t="s">
        <v>26</v>
      </c>
      <c r="F7435" t="s">
        <v>79</v>
      </c>
      <c r="G7435" t="s">
        <v>80</v>
      </c>
      <c r="H7435" t="s">
        <v>146</v>
      </c>
      <c r="I7435" t="s">
        <v>147</v>
      </c>
      <c r="K7435">
        <v>201809</v>
      </c>
      <c r="L7435" t="s">
        <v>83</v>
      </c>
      <c r="M7435">
        <v>3800807</v>
      </c>
      <c r="N7435">
        <v>14657</v>
      </c>
      <c r="Q7435">
        <v>0</v>
      </c>
      <c r="S7435" s="1">
        <v>43084</v>
      </c>
      <c r="T7435" t="s">
        <v>37</v>
      </c>
      <c r="U7435" t="s">
        <v>213</v>
      </c>
      <c r="V7435" t="s">
        <v>643</v>
      </c>
      <c r="W7435" s="1">
        <v>43089</v>
      </c>
      <c r="X7435" s="12">
        <v>-29.17</v>
      </c>
      <c r="Y7435" s="4" t="str">
        <f t="shared" si="232"/>
        <v>Income</v>
      </c>
      <c r="Z7435" s="8">
        <v>43070</v>
      </c>
      <c r="AA7435" s="7" t="s">
        <v>397</v>
      </c>
      <c r="AB7435" s="7" t="str">
        <f t="shared" si="233"/>
        <v>Car Park Pass Income from Payroll</v>
      </c>
    </row>
    <row r="7436" spans="1:28" x14ac:dyDescent="0.25">
      <c r="A7436" s="7" t="s">
        <v>451</v>
      </c>
      <c r="B7436" t="s">
        <v>23</v>
      </c>
      <c r="C7436" t="s">
        <v>24</v>
      </c>
      <c r="D7436" t="s">
        <v>25</v>
      </c>
      <c r="E7436" t="s">
        <v>26</v>
      </c>
      <c r="F7436" t="s">
        <v>79</v>
      </c>
      <c r="G7436" t="s">
        <v>80</v>
      </c>
      <c r="H7436" t="s">
        <v>146</v>
      </c>
      <c r="I7436" t="s">
        <v>147</v>
      </c>
      <c r="K7436">
        <v>201809</v>
      </c>
      <c r="L7436" t="s">
        <v>83</v>
      </c>
      <c r="M7436">
        <v>3800807</v>
      </c>
      <c r="N7436">
        <v>14658</v>
      </c>
      <c r="Q7436">
        <v>0</v>
      </c>
      <c r="S7436" s="1">
        <v>43084</v>
      </c>
      <c r="T7436" t="s">
        <v>37</v>
      </c>
      <c r="U7436" t="s">
        <v>238</v>
      </c>
      <c r="V7436" t="s">
        <v>643</v>
      </c>
      <c r="W7436" s="1">
        <v>43089</v>
      </c>
      <c r="X7436" s="12">
        <v>-10</v>
      </c>
      <c r="Y7436" s="4" t="str">
        <f t="shared" si="232"/>
        <v>Income</v>
      </c>
      <c r="Z7436" s="8">
        <v>43070</v>
      </c>
      <c r="AA7436" s="7" t="s">
        <v>397</v>
      </c>
      <c r="AB7436" s="7" t="str">
        <f t="shared" si="233"/>
        <v>Car Park Pass Income from Payroll</v>
      </c>
    </row>
    <row r="7437" spans="1:28" x14ac:dyDescent="0.25">
      <c r="A7437" s="7" t="s">
        <v>451</v>
      </c>
      <c r="B7437" t="s">
        <v>23</v>
      </c>
      <c r="C7437" t="s">
        <v>24</v>
      </c>
      <c r="D7437" t="s">
        <v>25</v>
      </c>
      <c r="E7437" t="s">
        <v>26</v>
      </c>
      <c r="F7437" t="s">
        <v>79</v>
      </c>
      <c r="G7437" t="s">
        <v>80</v>
      </c>
      <c r="H7437" t="s">
        <v>146</v>
      </c>
      <c r="I7437" t="s">
        <v>147</v>
      </c>
      <c r="K7437">
        <v>201809</v>
      </c>
      <c r="L7437" t="s">
        <v>83</v>
      </c>
      <c r="M7437">
        <v>3800807</v>
      </c>
      <c r="N7437">
        <v>14659</v>
      </c>
      <c r="Q7437">
        <v>0</v>
      </c>
      <c r="S7437" s="1">
        <v>43084</v>
      </c>
      <c r="T7437" t="s">
        <v>37</v>
      </c>
      <c r="U7437" t="s">
        <v>196</v>
      </c>
      <c r="V7437" t="s">
        <v>643</v>
      </c>
      <c r="W7437" s="1">
        <v>43089</v>
      </c>
      <c r="X7437" s="12">
        <v>-20.84</v>
      </c>
      <c r="Y7437" s="4" t="str">
        <f t="shared" si="232"/>
        <v>Income</v>
      </c>
      <c r="Z7437" s="8">
        <v>43070</v>
      </c>
      <c r="AA7437" s="7" t="s">
        <v>397</v>
      </c>
      <c r="AB7437" s="7" t="str">
        <f t="shared" si="233"/>
        <v>Car Park Pass Income from Payroll</v>
      </c>
    </row>
    <row r="7438" spans="1:28" x14ac:dyDescent="0.25">
      <c r="A7438" s="7" t="s">
        <v>451</v>
      </c>
      <c r="B7438" t="s">
        <v>23</v>
      </c>
      <c r="C7438" t="s">
        <v>24</v>
      </c>
      <c r="D7438" t="s">
        <v>25</v>
      </c>
      <c r="E7438" t="s">
        <v>26</v>
      </c>
      <c r="F7438" t="s">
        <v>79</v>
      </c>
      <c r="G7438" t="s">
        <v>80</v>
      </c>
      <c r="H7438" t="s">
        <v>146</v>
      </c>
      <c r="I7438" t="s">
        <v>147</v>
      </c>
      <c r="K7438">
        <v>201809</v>
      </c>
      <c r="L7438" t="s">
        <v>83</v>
      </c>
      <c r="M7438">
        <v>3800807</v>
      </c>
      <c r="N7438">
        <v>14660</v>
      </c>
      <c r="Q7438">
        <v>0</v>
      </c>
      <c r="S7438" s="1">
        <v>43084</v>
      </c>
      <c r="T7438" t="s">
        <v>37</v>
      </c>
      <c r="U7438" t="s">
        <v>189</v>
      </c>
      <c r="V7438" t="s">
        <v>643</v>
      </c>
      <c r="W7438" s="1">
        <v>43089</v>
      </c>
      <c r="X7438" s="12">
        <v>-20.84</v>
      </c>
      <c r="Y7438" s="4" t="str">
        <f t="shared" si="232"/>
        <v>Income</v>
      </c>
      <c r="Z7438" s="8">
        <v>43070</v>
      </c>
      <c r="AA7438" s="7" t="s">
        <v>397</v>
      </c>
      <c r="AB7438" s="7" t="str">
        <f t="shared" si="233"/>
        <v>Car Park Pass Income from Payroll</v>
      </c>
    </row>
    <row r="7439" spans="1:28" x14ac:dyDescent="0.25">
      <c r="A7439" s="7" t="s">
        <v>451</v>
      </c>
      <c r="B7439" t="s">
        <v>23</v>
      </c>
      <c r="C7439" t="s">
        <v>24</v>
      </c>
      <c r="D7439" t="s">
        <v>25</v>
      </c>
      <c r="E7439" t="s">
        <v>26</v>
      </c>
      <c r="F7439" t="s">
        <v>79</v>
      </c>
      <c r="G7439" t="s">
        <v>80</v>
      </c>
      <c r="H7439" t="s">
        <v>146</v>
      </c>
      <c r="I7439" t="s">
        <v>147</v>
      </c>
      <c r="K7439">
        <v>201809</v>
      </c>
      <c r="L7439" t="s">
        <v>83</v>
      </c>
      <c r="M7439">
        <v>3800807</v>
      </c>
      <c r="N7439">
        <v>14661</v>
      </c>
      <c r="Q7439">
        <v>0</v>
      </c>
      <c r="S7439" s="1">
        <v>43084</v>
      </c>
      <c r="T7439" t="s">
        <v>37</v>
      </c>
      <c r="U7439" t="s">
        <v>216</v>
      </c>
      <c r="V7439" t="s">
        <v>643</v>
      </c>
      <c r="W7439" s="1">
        <v>43089</v>
      </c>
      <c r="X7439" s="12">
        <v>-20.83</v>
      </c>
      <c r="Y7439" s="4" t="str">
        <f t="shared" si="232"/>
        <v>Income</v>
      </c>
      <c r="Z7439" s="8">
        <v>43070</v>
      </c>
      <c r="AA7439" s="7" t="s">
        <v>397</v>
      </c>
      <c r="AB7439" s="7" t="str">
        <f t="shared" si="233"/>
        <v>Car Park Pass Income from Payroll</v>
      </c>
    </row>
    <row r="7440" spans="1:28" x14ac:dyDescent="0.25">
      <c r="A7440" s="7" t="s">
        <v>451</v>
      </c>
      <c r="B7440" t="s">
        <v>23</v>
      </c>
      <c r="C7440" t="s">
        <v>24</v>
      </c>
      <c r="D7440" t="s">
        <v>25</v>
      </c>
      <c r="E7440" t="s">
        <v>26</v>
      </c>
      <c r="F7440" t="s">
        <v>79</v>
      </c>
      <c r="G7440" t="s">
        <v>80</v>
      </c>
      <c r="H7440" t="s">
        <v>146</v>
      </c>
      <c r="I7440" t="s">
        <v>147</v>
      </c>
      <c r="K7440">
        <v>201809</v>
      </c>
      <c r="L7440" t="s">
        <v>83</v>
      </c>
      <c r="M7440">
        <v>3800807</v>
      </c>
      <c r="N7440">
        <v>14662</v>
      </c>
      <c r="Q7440">
        <v>0</v>
      </c>
      <c r="S7440" s="1">
        <v>43084</v>
      </c>
      <c r="T7440" t="s">
        <v>37</v>
      </c>
      <c r="U7440" t="s">
        <v>1046</v>
      </c>
      <c r="V7440" t="s">
        <v>643</v>
      </c>
      <c r="W7440" s="1">
        <v>43089</v>
      </c>
      <c r="X7440" s="12">
        <v>-20.83</v>
      </c>
      <c r="Y7440" s="4" t="str">
        <f t="shared" si="232"/>
        <v>Income</v>
      </c>
      <c r="Z7440" s="8">
        <v>43070</v>
      </c>
      <c r="AA7440" s="7" t="s">
        <v>397</v>
      </c>
      <c r="AB7440" s="7" t="str">
        <f t="shared" si="233"/>
        <v>Car Park Pass Income from Payroll</v>
      </c>
    </row>
    <row r="7441" spans="1:28" x14ac:dyDescent="0.25">
      <c r="A7441" s="7" t="s">
        <v>451</v>
      </c>
      <c r="B7441" t="s">
        <v>23</v>
      </c>
      <c r="C7441" t="s">
        <v>24</v>
      </c>
      <c r="D7441" t="s">
        <v>25</v>
      </c>
      <c r="E7441" t="s">
        <v>26</v>
      </c>
      <c r="F7441" t="s">
        <v>79</v>
      </c>
      <c r="G7441" t="s">
        <v>80</v>
      </c>
      <c r="H7441" t="s">
        <v>146</v>
      </c>
      <c r="I7441" t="s">
        <v>147</v>
      </c>
      <c r="K7441">
        <v>201809</v>
      </c>
      <c r="L7441" t="s">
        <v>83</v>
      </c>
      <c r="M7441">
        <v>3800807</v>
      </c>
      <c r="N7441">
        <v>14663</v>
      </c>
      <c r="Q7441">
        <v>0</v>
      </c>
      <c r="S7441" s="1">
        <v>43084</v>
      </c>
      <c r="T7441" t="s">
        <v>37</v>
      </c>
      <c r="U7441" t="s">
        <v>1061</v>
      </c>
      <c r="V7441" t="s">
        <v>643</v>
      </c>
      <c r="W7441" s="1">
        <v>43089</v>
      </c>
      <c r="X7441" s="12">
        <v>-16.670000000000002</v>
      </c>
      <c r="Y7441" s="4" t="str">
        <f t="shared" si="232"/>
        <v>Income</v>
      </c>
      <c r="Z7441" s="8">
        <v>43070</v>
      </c>
      <c r="AA7441" s="7" t="s">
        <v>397</v>
      </c>
      <c r="AB7441" s="7" t="str">
        <f t="shared" si="233"/>
        <v>Car Park Pass Income from Payroll</v>
      </c>
    </row>
    <row r="7442" spans="1:28" x14ac:dyDescent="0.25">
      <c r="A7442" s="7" t="s">
        <v>451</v>
      </c>
      <c r="B7442" t="s">
        <v>23</v>
      </c>
      <c r="C7442" t="s">
        <v>24</v>
      </c>
      <c r="D7442" t="s">
        <v>25</v>
      </c>
      <c r="E7442" t="s">
        <v>26</v>
      </c>
      <c r="F7442" t="s">
        <v>79</v>
      </c>
      <c r="G7442" t="s">
        <v>80</v>
      </c>
      <c r="H7442" t="s">
        <v>146</v>
      </c>
      <c r="I7442" t="s">
        <v>147</v>
      </c>
      <c r="K7442">
        <v>201809</v>
      </c>
      <c r="L7442" t="s">
        <v>83</v>
      </c>
      <c r="M7442">
        <v>3800807</v>
      </c>
      <c r="N7442">
        <v>14664</v>
      </c>
      <c r="Q7442">
        <v>0</v>
      </c>
      <c r="S7442" s="1">
        <v>43084</v>
      </c>
      <c r="T7442" t="s">
        <v>37</v>
      </c>
      <c r="U7442" t="s">
        <v>217</v>
      </c>
      <c r="V7442" t="s">
        <v>643</v>
      </c>
      <c r="W7442" s="1">
        <v>43089</v>
      </c>
      <c r="X7442" s="12">
        <v>-20.84</v>
      </c>
      <c r="Y7442" s="4" t="str">
        <f t="shared" si="232"/>
        <v>Income</v>
      </c>
      <c r="Z7442" s="8">
        <v>43070</v>
      </c>
      <c r="AA7442" s="7" t="s">
        <v>397</v>
      </c>
      <c r="AB7442" s="7" t="str">
        <f t="shared" si="233"/>
        <v>Car Park Pass Income from Payroll</v>
      </c>
    </row>
    <row r="7443" spans="1:28" x14ac:dyDescent="0.25">
      <c r="A7443" s="7" t="s">
        <v>451</v>
      </c>
      <c r="B7443" t="s">
        <v>23</v>
      </c>
      <c r="C7443" t="s">
        <v>24</v>
      </c>
      <c r="D7443" t="s">
        <v>25</v>
      </c>
      <c r="E7443" t="s">
        <v>26</v>
      </c>
      <c r="F7443" t="s">
        <v>79</v>
      </c>
      <c r="G7443" t="s">
        <v>80</v>
      </c>
      <c r="H7443" t="s">
        <v>146</v>
      </c>
      <c r="I7443" t="s">
        <v>147</v>
      </c>
      <c r="K7443">
        <v>201809</v>
      </c>
      <c r="L7443" t="s">
        <v>83</v>
      </c>
      <c r="M7443">
        <v>3800807</v>
      </c>
      <c r="N7443">
        <v>14665</v>
      </c>
      <c r="Q7443">
        <v>0</v>
      </c>
      <c r="S7443" s="1">
        <v>43084</v>
      </c>
      <c r="T7443" t="s">
        <v>37</v>
      </c>
      <c r="U7443" t="s">
        <v>245</v>
      </c>
      <c r="V7443" t="s">
        <v>643</v>
      </c>
      <c r="W7443" s="1">
        <v>43089</v>
      </c>
      <c r="X7443" s="12">
        <v>-10</v>
      </c>
      <c r="Y7443" s="4" t="str">
        <f t="shared" si="232"/>
        <v>Income</v>
      </c>
      <c r="Z7443" s="8">
        <v>43070</v>
      </c>
      <c r="AA7443" s="7" t="s">
        <v>397</v>
      </c>
      <c r="AB7443" s="7" t="str">
        <f t="shared" si="233"/>
        <v>Car Park Pass Income from Payroll</v>
      </c>
    </row>
    <row r="7444" spans="1:28" x14ac:dyDescent="0.25">
      <c r="A7444" s="7" t="s">
        <v>451</v>
      </c>
      <c r="B7444" t="s">
        <v>23</v>
      </c>
      <c r="C7444" t="s">
        <v>24</v>
      </c>
      <c r="D7444" t="s">
        <v>25</v>
      </c>
      <c r="E7444" t="s">
        <v>26</v>
      </c>
      <c r="F7444" t="s">
        <v>79</v>
      </c>
      <c r="G7444" t="s">
        <v>80</v>
      </c>
      <c r="H7444" t="s">
        <v>146</v>
      </c>
      <c r="I7444" t="s">
        <v>147</v>
      </c>
      <c r="K7444">
        <v>201809</v>
      </c>
      <c r="L7444" t="s">
        <v>83</v>
      </c>
      <c r="M7444">
        <v>3800807</v>
      </c>
      <c r="N7444">
        <v>14666</v>
      </c>
      <c r="Q7444">
        <v>0</v>
      </c>
      <c r="S7444" s="1">
        <v>43084</v>
      </c>
      <c r="T7444" t="s">
        <v>37</v>
      </c>
      <c r="U7444" t="s">
        <v>203</v>
      </c>
      <c r="V7444" t="s">
        <v>643</v>
      </c>
      <c r="W7444" s="1">
        <v>43089</v>
      </c>
      <c r="X7444" s="12">
        <v>-20.83</v>
      </c>
      <c r="Y7444" s="4" t="str">
        <f t="shared" si="232"/>
        <v>Income</v>
      </c>
      <c r="Z7444" s="8">
        <v>43070</v>
      </c>
      <c r="AA7444" s="7" t="s">
        <v>397</v>
      </c>
      <c r="AB7444" s="7" t="str">
        <f t="shared" si="233"/>
        <v>Car Park Pass Income from Payroll</v>
      </c>
    </row>
    <row r="7445" spans="1:28" x14ac:dyDescent="0.25">
      <c r="A7445" s="7" t="s">
        <v>451</v>
      </c>
      <c r="B7445" t="s">
        <v>23</v>
      </c>
      <c r="C7445" t="s">
        <v>24</v>
      </c>
      <c r="D7445" t="s">
        <v>25</v>
      </c>
      <c r="E7445" t="s">
        <v>26</v>
      </c>
      <c r="F7445" t="s">
        <v>79</v>
      </c>
      <c r="G7445" t="s">
        <v>80</v>
      </c>
      <c r="H7445" t="s">
        <v>146</v>
      </c>
      <c r="I7445" t="s">
        <v>147</v>
      </c>
      <c r="K7445">
        <v>201809</v>
      </c>
      <c r="L7445" t="s">
        <v>83</v>
      </c>
      <c r="M7445">
        <v>3800807</v>
      </c>
      <c r="N7445">
        <v>14667</v>
      </c>
      <c r="Q7445">
        <v>0</v>
      </c>
      <c r="S7445" s="1">
        <v>43084</v>
      </c>
      <c r="T7445" t="s">
        <v>37</v>
      </c>
      <c r="U7445" t="s">
        <v>252</v>
      </c>
      <c r="V7445" t="s">
        <v>643</v>
      </c>
      <c r="W7445" s="1">
        <v>43089</v>
      </c>
      <c r="X7445" s="12">
        <v>-12.5</v>
      </c>
      <c r="Y7445" s="4" t="str">
        <f t="shared" si="232"/>
        <v>Income</v>
      </c>
      <c r="Z7445" s="8">
        <v>43070</v>
      </c>
      <c r="AA7445" s="7" t="s">
        <v>397</v>
      </c>
      <c r="AB7445" s="7" t="str">
        <f t="shared" si="233"/>
        <v>Car Park Pass Income from Payroll</v>
      </c>
    </row>
    <row r="7446" spans="1:28" x14ac:dyDescent="0.25">
      <c r="A7446" s="7" t="s">
        <v>451</v>
      </c>
      <c r="B7446" t="s">
        <v>23</v>
      </c>
      <c r="C7446" t="s">
        <v>24</v>
      </c>
      <c r="D7446" t="s">
        <v>25</v>
      </c>
      <c r="E7446" t="s">
        <v>26</v>
      </c>
      <c r="F7446" t="s">
        <v>79</v>
      </c>
      <c r="G7446" t="s">
        <v>80</v>
      </c>
      <c r="H7446" t="s">
        <v>146</v>
      </c>
      <c r="I7446" t="s">
        <v>147</v>
      </c>
      <c r="K7446">
        <v>201809</v>
      </c>
      <c r="L7446" t="s">
        <v>83</v>
      </c>
      <c r="M7446">
        <v>3800807</v>
      </c>
      <c r="N7446">
        <v>14668</v>
      </c>
      <c r="Q7446">
        <v>0</v>
      </c>
      <c r="S7446" s="1">
        <v>43084</v>
      </c>
      <c r="T7446" t="s">
        <v>37</v>
      </c>
      <c r="U7446" t="s">
        <v>167</v>
      </c>
      <c r="V7446" t="s">
        <v>643</v>
      </c>
      <c r="W7446" s="1">
        <v>43089</v>
      </c>
      <c r="X7446" s="12">
        <v>-10</v>
      </c>
      <c r="Y7446" s="4" t="str">
        <f t="shared" si="232"/>
        <v>Income</v>
      </c>
      <c r="Z7446" s="8">
        <v>43070</v>
      </c>
      <c r="AA7446" s="7" t="s">
        <v>397</v>
      </c>
      <c r="AB7446" s="7" t="str">
        <f t="shared" si="233"/>
        <v>Car Park Pass Income from Payroll</v>
      </c>
    </row>
    <row r="7447" spans="1:28" x14ac:dyDescent="0.25">
      <c r="A7447" s="7" t="s">
        <v>451</v>
      </c>
      <c r="B7447" t="s">
        <v>23</v>
      </c>
      <c r="C7447" t="s">
        <v>24</v>
      </c>
      <c r="D7447" t="s">
        <v>25</v>
      </c>
      <c r="E7447" t="s">
        <v>26</v>
      </c>
      <c r="F7447" t="s">
        <v>79</v>
      </c>
      <c r="G7447" t="s">
        <v>80</v>
      </c>
      <c r="H7447" t="s">
        <v>146</v>
      </c>
      <c r="I7447" t="s">
        <v>147</v>
      </c>
      <c r="K7447">
        <v>201809</v>
      </c>
      <c r="L7447" t="s">
        <v>83</v>
      </c>
      <c r="M7447">
        <v>3800807</v>
      </c>
      <c r="N7447">
        <v>13520</v>
      </c>
      <c r="Q7447">
        <v>0</v>
      </c>
      <c r="S7447" s="1">
        <v>43084</v>
      </c>
      <c r="T7447" t="s">
        <v>37</v>
      </c>
      <c r="U7447" t="s">
        <v>186</v>
      </c>
      <c r="V7447" t="s">
        <v>643</v>
      </c>
      <c r="W7447" s="1">
        <v>43089</v>
      </c>
      <c r="X7447" s="12">
        <v>-29.17</v>
      </c>
      <c r="Y7447" s="4" t="str">
        <f t="shared" si="232"/>
        <v>Income</v>
      </c>
      <c r="Z7447" s="8">
        <v>43070</v>
      </c>
      <c r="AA7447" s="7" t="s">
        <v>397</v>
      </c>
      <c r="AB7447" s="7" t="str">
        <f t="shared" si="233"/>
        <v>Car Park Pass Income from Payroll</v>
      </c>
    </row>
    <row r="7448" spans="1:28" x14ac:dyDescent="0.25">
      <c r="A7448" s="7" t="s">
        <v>451</v>
      </c>
      <c r="B7448" t="s">
        <v>23</v>
      </c>
      <c r="C7448" t="s">
        <v>24</v>
      </c>
      <c r="D7448" t="s">
        <v>25</v>
      </c>
      <c r="E7448" t="s">
        <v>26</v>
      </c>
      <c r="F7448" t="s">
        <v>79</v>
      </c>
      <c r="G7448" t="s">
        <v>80</v>
      </c>
      <c r="H7448" t="s">
        <v>146</v>
      </c>
      <c r="I7448" t="s">
        <v>147</v>
      </c>
      <c r="K7448">
        <v>201809</v>
      </c>
      <c r="L7448" t="s">
        <v>83</v>
      </c>
      <c r="M7448">
        <v>3800807</v>
      </c>
      <c r="N7448">
        <v>13521</v>
      </c>
      <c r="Q7448">
        <v>0</v>
      </c>
      <c r="S7448" s="1">
        <v>43084</v>
      </c>
      <c r="T7448" t="s">
        <v>37</v>
      </c>
      <c r="U7448" t="s">
        <v>196</v>
      </c>
      <c r="V7448" t="s">
        <v>643</v>
      </c>
      <c r="W7448" s="1">
        <v>43089</v>
      </c>
      <c r="X7448" s="12">
        <v>-10</v>
      </c>
      <c r="Y7448" s="4" t="str">
        <f t="shared" si="232"/>
        <v>Income</v>
      </c>
      <c r="Z7448" s="8">
        <v>43070</v>
      </c>
      <c r="AA7448" s="7" t="s">
        <v>397</v>
      </c>
      <c r="AB7448" s="7" t="str">
        <f t="shared" si="233"/>
        <v>Car Park Pass Income from Payroll</v>
      </c>
    </row>
    <row r="7449" spans="1:28" x14ac:dyDescent="0.25">
      <c r="A7449" s="7" t="s">
        <v>451</v>
      </c>
      <c r="B7449" t="s">
        <v>23</v>
      </c>
      <c r="C7449" t="s">
        <v>24</v>
      </c>
      <c r="D7449" t="s">
        <v>25</v>
      </c>
      <c r="E7449" t="s">
        <v>26</v>
      </c>
      <c r="F7449" t="s">
        <v>79</v>
      </c>
      <c r="G7449" t="s">
        <v>80</v>
      </c>
      <c r="H7449" t="s">
        <v>146</v>
      </c>
      <c r="I7449" t="s">
        <v>147</v>
      </c>
      <c r="K7449">
        <v>201809</v>
      </c>
      <c r="L7449" t="s">
        <v>83</v>
      </c>
      <c r="M7449">
        <v>3800807</v>
      </c>
      <c r="N7449">
        <v>13522</v>
      </c>
      <c r="Q7449">
        <v>0</v>
      </c>
      <c r="S7449" s="1">
        <v>43084</v>
      </c>
      <c r="T7449" t="s">
        <v>37</v>
      </c>
      <c r="U7449" t="s">
        <v>187</v>
      </c>
      <c r="V7449" t="s">
        <v>643</v>
      </c>
      <c r="W7449" s="1">
        <v>43089</v>
      </c>
      <c r="X7449" s="12">
        <v>-20.84</v>
      </c>
      <c r="Y7449" s="4" t="str">
        <f t="shared" si="232"/>
        <v>Income</v>
      </c>
      <c r="Z7449" s="8">
        <v>43070</v>
      </c>
      <c r="AA7449" s="7" t="s">
        <v>397</v>
      </c>
      <c r="AB7449" s="7" t="str">
        <f t="shared" si="233"/>
        <v>Car Park Pass Income from Payroll</v>
      </c>
    </row>
    <row r="7450" spans="1:28" x14ac:dyDescent="0.25">
      <c r="A7450" s="7" t="s">
        <v>451</v>
      </c>
      <c r="B7450" t="s">
        <v>23</v>
      </c>
      <c r="C7450" t="s">
        <v>24</v>
      </c>
      <c r="D7450" t="s">
        <v>25</v>
      </c>
      <c r="E7450" t="s">
        <v>26</v>
      </c>
      <c r="F7450" t="s">
        <v>79</v>
      </c>
      <c r="G7450" t="s">
        <v>80</v>
      </c>
      <c r="H7450" t="s">
        <v>146</v>
      </c>
      <c r="I7450" t="s">
        <v>147</v>
      </c>
      <c r="K7450">
        <v>201809</v>
      </c>
      <c r="L7450" t="s">
        <v>83</v>
      </c>
      <c r="M7450">
        <v>3800807</v>
      </c>
      <c r="N7450">
        <v>13523</v>
      </c>
      <c r="Q7450">
        <v>0</v>
      </c>
      <c r="S7450" s="1">
        <v>43084</v>
      </c>
      <c r="T7450" t="s">
        <v>37</v>
      </c>
      <c r="U7450" t="s">
        <v>150</v>
      </c>
      <c r="V7450" t="s">
        <v>643</v>
      </c>
      <c r="W7450" s="1">
        <v>43089</v>
      </c>
      <c r="X7450" s="12">
        <v>-20.84</v>
      </c>
      <c r="Y7450" s="4" t="str">
        <f t="shared" si="232"/>
        <v>Income</v>
      </c>
      <c r="Z7450" s="8">
        <v>43070</v>
      </c>
      <c r="AA7450" s="7" t="s">
        <v>397</v>
      </c>
      <c r="AB7450" s="7" t="str">
        <f t="shared" si="233"/>
        <v>Car Park Pass Income from Payroll</v>
      </c>
    </row>
    <row r="7451" spans="1:28" x14ac:dyDescent="0.25">
      <c r="A7451" s="7" t="s">
        <v>451</v>
      </c>
      <c r="B7451" t="s">
        <v>23</v>
      </c>
      <c r="C7451" t="s">
        <v>24</v>
      </c>
      <c r="D7451" t="s">
        <v>25</v>
      </c>
      <c r="E7451" t="s">
        <v>26</v>
      </c>
      <c r="F7451" t="s">
        <v>79</v>
      </c>
      <c r="G7451" t="s">
        <v>80</v>
      </c>
      <c r="H7451" t="s">
        <v>146</v>
      </c>
      <c r="I7451" t="s">
        <v>147</v>
      </c>
      <c r="K7451">
        <v>201809</v>
      </c>
      <c r="L7451" t="s">
        <v>83</v>
      </c>
      <c r="M7451">
        <v>3800807</v>
      </c>
      <c r="N7451">
        <v>13524</v>
      </c>
      <c r="Q7451">
        <v>0</v>
      </c>
      <c r="S7451" s="1">
        <v>43084</v>
      </c>
      <c r="T7451" t="s">
        <v>37</v>
      </c>
      <c r="U7451" t="s">
        <v>162</v>
      </c>
      <c r="V7451" t="s">
        <v>643</v>
      </c>
      <c r="W7451" s="1">
        <v>43089</v>
      </c>
      <c r="X7451" s="12">
        <v>-10</v>
      </c>
      <c r="Y7451" s="4" t="str">
        <f t="shared" si="232"/>
        <v>Income</v>
      </c>
      <c r="Z7451" s="8">
        <v>43070</v>
      </c>
      <c r="AA7451" s="7" t="s">
        <v>397</v>
      </c>
      <c r="AB7451" s="7" t="str">
        <f t="shared" si="233"/>
        <v>Car Park Pass Income from Payroll</v>
      </c>
    </row>
    <row r="7452" spans="1:28" x14ac:dyDescent="0.25">
      <c r="A7452" s="7" t="s">
        <v>451</v>
      </c>
      <c r="B7452" t="s">
        <v>23</v>
      </c>
      <c r="C7452" t="s">
        <v>24</v>
      </c>
      <c r="D7452" t="s">
        <v>25</v>
      </c>
      <c r="E7452" t="s">
        <v>26</v>
      </c>
      <c r="F7452" t="s">
        <v>79</v>
      </c>
      <c r="G7452" t="s">
        <v>80</v>
      </c>
      <c r="H7452" t="s">
        <v>146</v>
      </c>
      <c r="I7452" t="s">
        <v>147</v>
      </c>
      <c r="K7452">
        <v>201809</v>
      </c>
      <c r="L7452" t="s">
        <v>83</v>
      </c>
      <c r="M7452">
        <v>3800807</v>
      </c>
      <c r="N7452">
        <v>13525</v>
      </c>
      <c r="Q7452">
        <v>0</v>
      </c>
      <c r="S7452" s="1">
        <v>43084</v>
      </c>
      <c r="T7452" t="s">
        <v>37</v>
      </c>
      <c r="U7452" t="s">
        <v>196</v>
      </c>
      <c r="V7452" t="s">
        <v>643</v>
      </c>
      <c r="W7452" s="1">
        <v>43089</v>
      </c>
      <c r="X7452" s="12">
        <v>-25.17</v>
      </c>
      <c r="Y7452" s="4" t="str">
        <f t="shared" si="232"/>
        <v>Income</v>
      </c>
      <c r="Z7452" s="8">
        <v>43070</v>
      </c>
      <c r="AA7452" s="7" t="s">
        <v>397</v>
      </c>
      <c r="AB7452" s="7" t="str">
        <f t="shared" si="233"/>
        <v>Car Park Pass Income from Payroll</v>
      </c>
    </row>
    <row r="7453" spans="1:28" x14ac:dyDescent="0.25">
      <c r="A7453" s="7" t="s">
        <v>451</v>
      </c>
      <c r="B7453" t="s">
        <v>23</v>
      </c>
      <c r="C7453" t="s">
        <v>24</v>
      </c>
      <c r="D7453" t="s">
        <v>25</v>
      </c>
      <c r="E7453" t="s">
        <v>26</v>
      </c>
      <c r="F7453" t="s">
        <v>79</v>
      </c>
      <c r="G7453" t="s">
        <v>80</v>
      </c>
      <c r="H7453" t="s">
        <v>146</v>
      </c>
      <c r="I7453" t="s">
        <v>147</v>
      </c>
      <c r="K7453">
        <v>201809</v>
      </c>
      <c r="L7453" t="s">
        <v>83</v>
      </c>
      <c r="M7453">
        <v>3800807</v>
      </c>
      <c r="N7453">
        <v>13502</v>
      </c>
      <c r="Q7453">
        <v>0</v>
      </c>
      <c r="S7453" s="1">
        <v>43084</v>
      </c>
      <c r="T7453" t="s">
        <v>37</v>
      </c>
      <c r="U7453" t="s">
        <v>181</v>
      </c>
      <c r="V7453" t="s">
        <v>643</v>
      </c>
      <c r="W7453" s="1">
        <v>43089</v>
      </c>
      <c r="X7453" s="12">
        <v>-29.17</v>
      </c>
      <c r="Y7453" s="4" t="str">
        <f t="shared" si="232"/>
        <v>Income</v>
      </c>
      <c r="Z7453" s="8">
        <v>43070</v>
      </c>
      <c r="AA7453" s="7" t="s">
        <v>397</v>
      </c>
      <c r="AB7453" s="7" t="str">
        <f t="shared" si="233"/>
        <v>Car Park Pass Income from Payroll</v>
      </c>
    </row>
    <row r="7454" spans="1:28" x14ac:dyDescent="0.25">
      <c r="A7454" s="7" t="s">
        <v>451</v>
      </c>
      <c r="B7454" t="s">
        <v>23</v>
      </c>
      <c r="C7454" t="s">
        <v>24</v>
      </c>
      <c r="D7454" t="s">
        <v>25</v>
      </c>
      <c r="E7454" t="s">
        <v>26</v>
      </c>
      <c r="F7454" t="s">
        <v>79</v>
      </c>
      <c r="G7454" t="s">
        <v>80</v>
      </c>
      <c r="H7454" t="s">
        <v>146</v>
      </c>
      <c r="I7454" t="s">
        <v>147</v>
      </c>
      <c r="K7454">
        <v>201809</v>
      </c>
      <c r="L7454" t="s">
        <v>83</v>
      </c>
      <c r="M7454">
        <v>3800807</v>
      </c>
      <c r="N7454">
        <v>13503</v>
      </c>
      <c r="Q7454">
        <v>0</v>
      </c>
      <c r="S7454" s="1">
        <v>43084</v>
      </c>
      <c r="T7454" t="s">
        <v>37</v>
      </c>
      <c r="U7454" t="s">
        <v>149</v>
      </c>
      <c r="V7454" t="s">
        <v>643</v>
      </c>
      <c r="W7454" s="1">
        <v>43089</v>
      </c>
      <c r="X7454" s="12">
        <v>-20.83</v>
      </c>
      <c r="Y7454" s="4" t="str">
        <f t="shared" si="232"/>
        <v>Income</v>
      </c>
      <c r="Z7454" s="8">
        <v>43070</v>
      </c>
      <c r="AA7454" s="7" t="s">
        <v>397</v>
      </c>
      <c r="AB7454" s="7" t="str">
        <f t="shared" si="233"/>
        <v>Car Park Pass Income from Payroll</v>
      </c>
    </row>
    <row r="7455" spans="1:28" x14ac:dyDescent="0.25">
      <c r="A7455" s="7" t="s">
        <v>451</v>
      </c>
      <c r="B7455" t="s">
        <v>23</v>
      </c>
      <c r="C7455" t="s">
        <v>24</v>
      </c>
      <c r="D7455" t="s">
        <v>25</v>
      </c>
      <c r="E7455" t="s">
        <v>26</v>
      </c>
      <c r="F7455" t="s">
        <v>79</v>
      </c>
      <c r="G7455" t="s">
        <v>80</v>
      </c>
      <c r="H7455" t="s">
        <v>146</v>
      </c>
      <c r="I7455" t="s">
        <v>147</v>
      </c>
      <c r="K7455">
        <v>201809</v>
      </c>
      <c r="L7455" t="s">
        <v>83</v>
      </c>
      <c r="M7455">
        <v>3800807</v>
      </c>
      <c r="N7455">
        <v>13504</v>
      </c>
      <c r="Q7455">
        <v>0</v>
      </c>
      <c r="S7455" s="1">
        <v>43084</v>
      </c>
      <c r="T7455" t="s">
        <v>37</v>
      </c>
      <c r="U7455" t="s">
        <v>179</v>
      </c>
      <c r="V7455" t="s">
        <v>643</v>
      </c>
      <c r="W7455" s="1">
        <v>43089</v>
      </c>
      <c r="X7455" s="12">
        <v>-20.83</v>
      </c>
      <c r="Y7455" s="4" t="str">
        <f t="shared" si="232"/>
        <v>Income</v>
      </c>
      <c r="Z7455" s="8">
        <v>43070</v>
      </c>
      <c r="AA7455" s="7" t="s">
        <v>397</v>
      </c>
      <c r="AB7455" s="7" t="str">
        <f t="shared" si="233"/>
        <v>Car Park Pass Income from Payroll</v>
      </c>
    </row>
    <row r="7456" spans="1:28" x14ac:dyDescent="0.25">
      <c r="A7456" s="7" t="s">
        <v>451</v>
      </c>
      <c r="B7456" t="s">
        <v>23</v>
      </c>
      <c r="C7456" t="s">
        <v>24</v>
      </c>
      <c r="D7456" t="s">
        <v>25</v>
      </c>
      <c r="E7456" t="s">
        <v>26</v>
      </c>
      <c r="F7456" t="s">
        <v>79</v>
      </c>
      <c r="G7456" t="s">
        <v>80</v>
      </c>
      <c r="H7456" t="s">
        <v>146</v>
      </c>
      <c r="I7456" t="s">
        <v>147</v>
      </c>
      <c r="K7456">
        <v>201809</v>
      </c>
      <c r="L7456" t="s">
        <v>83</v>
      </c>
      <c r="M7456">
        <v>3800807</v>
      </c>
      <c r="N7456">
        <v>13505</v>
      </c>
      <c r="Q7456">
        <v>0</v>
      </c>
      <c r="S7456" s="1">
        <v>43084</v>
      </c>
      <c r="T7456" t="s">
        <v>37</v>
      </c>
      <c r="U7456" t="s">
        <v>167</v>
      </c>
      <c r="V7456" t="s">
        <v>643</v>
      </c>
      <c r="W7456" s="1">
        <v>43089</v>
      </c>
      <c r="X7456" s="12">
        <v>-10</v>
      </c>
      <c r="Y7456" s="4" t="str">
        <f t="shared" si="232"/>
        <v>Income</v>
      </c>
      <c r="Z7456" s="8">
        <v>43070</v>
      </c>
      <c r="AA7456" s="7" t="s">
        <v>397</v>
      </c>
      <c r="AB7456" s="7" t="str">
        <f t="shared" si="233"/>
        <v>Car Park Pass Income from Payroll</v>
      </c>
    </row>
    <row r="7457" spans="1:28" x14ac:dyDescent="0.25">
      <c r="A7457" s="7" t="s">
        <v>451</v>
      </c>
      <c r="B7457" t="s">
        <v>23</v>
      </c>
      <c r="C7457" t="s">
        <v>24</v>
      </c>
      <c r="D7457" t="s">
        <v>25</v>
      </c>
      <c r="E7457" t="s">
        <v>26</v>
      </c>
      <c r="F7457" t="s">
        <v>79</v>
      </c>
      <c r="G7457" t="s">
        <v>80</v>
      </c>
      <c r="H7457" t="s">
        <v>146</v>
      </c>
      <c r="I7457" t="s">
        <v>147</v>
      </c>
      <c r="K7457">
        <v>201809</v>
      </c>
      <c r="L7457" t="s">
        <v>83</v>
      </c>
      <c r="M7457">
        <v>3800807</v>
      </c>
      <c r="N7457">
        <v>13506</v>
      </c>
      <c r="Q7457">
        <v>0</v>
      </c>
      <c r="S7457" s="1">
        <v>43084</v>
      </c>
      <c r="T7457" t="s">
        <v>37</v>
      </c>
      <c r="U7457" t="s">
        <v>153</v>
      </c>
      <c r="V7457" t="s">
        <v>643</v>
      </c>
      <c r="W7457" s="1">
        <v>43089</v>
      </c>
      <c r="X7457" s="12">
        <v>-20.84</v>
      </c>
      <c r="Y7457" s="4" t="str">
        <f t="shared" si="232"/>
        <v>Income</v>
      </c>
      <c r="Z7457" s="8">
        <v>43070</v>
      </c>
      <c r="AA7457" s="7" t="s">
        <v>397</v>
      </c>
      <c r="AB7457" s="7" t="str">
        <f t="shared" si="233"/>
        <v>Car Park Pass Income from Payroll</v>
      </c>
    </row>
    <row r="7458" spans="1:28" x14ac:dyDescent="0.25">
      <c r="A7458" s="7" t="s">
        <v>451</v>
      </c>
      <c r="B7458" t="s">
        <v>23</v>
      </c>
      <c r="C7458" t="s">
        <v>24</v>
      </c>
      <c r="D7458" t="s">
        <v>25</v>
      </c>
      <c r="E7458" t="s">
        <v>26</v>
      </c>
      <c r="F7458" t="s">
        <v>79</v>
      </c>
      <c r="G7458" t="s">
        <v>80</v>
      </c>
      <c r="H7458" t="s">
        <v>146</v>
      </c>
      <c r="I7458" t="s">
        <v>147</v>
      </c>
      <c r="K7458">
        <v>201809</v>
      </c>
      <c r="L7458" t="s">
        <v>83</v>
      </c>
      <c r="M7458">
        <v>3800807</v>
      </c>
      <c r="N7458">
        <v>13507</v>
      </c>
      <c r="Q7458">
        <v>0</v>
      </c>
      <c r="S7458" s="1">
        <v>43084</v>
      </c>
      <c r="T7458" t="s">
        <v>37</v>
      </c>
      <c r="U7458" t="s">
        <v>184</v>
      </c>
      <c r="V7458" t="s">
        <v>643</v>
      </c>
      <c r="W7458" s="1">
        <v>43089</v>
      </c>
      <c r="X7458" s="12">
        <v>-20.83</v>
      </c>
      <c r="Y7458" s="4" t="str">
        <f t="shared" si="232"/>
        <v>Income</v>
      </c>
      <c r="Z7458" s="8">
        <v>43070</v>
      </c>
      <c r="AA7458" s="7" t="s">
        <v>397</v>
      </c>
      <c r="AB7458" s="7" t="str">
        <f t="shared" si="233"/>
        <v>Car Park Pass Income from Payroll</v>
      </c>
    </row>
    <row r="7459" spans="1:28" x14ac:dyDescent="0.25">
      <c r="A7459" s="7" t="s">
        <v>451</v>
      </c>
      <c r="B7459" t="s">
        <v>23</v>
      </c>
      <c r="C7459" t="s">
        <v>24</v>
      </c>
      <c r="D7459" t="s">
        <v>25</v>
      </c>
      <c r="E7459" t="s">
        <v>26</v>
      </c>
      <c r="F7459" t="s">
        <v>79</v>
      </c>
      <c r="G7459" t="s">
        <v>80</v>
      </c>
      <c r="H7459" t="s">
        <v>146</v>
      </c>
      <c r="I7459" t="s">
        <v>147</v>
      </c>
      <c r="K7459">
        <v>201809</v>
      </c>
      <c r="L7459" t="s">
        <v>83</v>
      </c>
      <c r="M7459">
        <v>3800807</v>
      </c>
      <c r="N7459">
        <v>13508</v>
      </c>
      <c r="Q7459">
        <v>0</v>
      </c>
      <c r="S7459" s="1">
        <v>43084</v>
      </c>
      <c r="T7459" t="s">
        <v>37</v>
      </c>
      <c r="U7459" t="s">
        <v>185</v>
      </c>
      <c r="V7459" t="s">
        <v>643</v>
      </c>
      <c r="W7459" s="1">
        <v>43089</v>
      </c>
      <c r="X7459" s="12">
        <v>-20.83</v>
      </c>
      <c r="Y7459" s="4" t="str">
        <f t="shared" si="232"/>
        <v>Income</v>
      </c>
      <c r="Z7459" s="8">
        <v>43070</v>
      </c>
      <c r="AA7459" s="7" t="s">
        <v>397</v>
      </c>
      <c r="AB7459" s="7" t="str">
        <f t="shared" si="233"/>
        <v>Car Park Pass Income from Payroll</v>
      </c>
    </row>
    <row r="7460" spans="1:28" x14ac:dyDescent="0.25">
      <c r="A7460" s="7" t="s">
        <v>451</v>
      </c>
      <c r="B7460" t="s">
        <v>23</v>
      </c>
      <c r="C7460" t="s">
        <v>24</v>
      </c>
      <c r="D7460" t="s">
        <v>25</v>
      </c>
      <c r="E7460" t="s">
        <v>26</v>
      </c>
      <c r="F7460" t="s">
        <v>79</v>
      </c>
      <c r="G7460" t="s">
        <v>80</v>
      </c>
      <c r="H7460" t="s">
        <v>146</v>
      </c>
      <c r="I7460" t="s">
        <v>147</v>
      </c>
      <c r="K7460">
        <v>201809</v>
      </c>
      <c r="L7460" t="s">
        <v>83</v>
      </c>
      <c r="M7460">
        <v>3800807</v>
      </c>
      <c r="N7460">
        <v>13598</v>
      </c>
      <c r="Q7460">
        <v>0</v>
      </c>
      <c r="S7460" s="1">
        <v>43084</v>
      </c>
      <c r="T7460" t="s">
        <v>37</v>
      </c>
      <c r="U7460" t="s">
        <v>165</v>
      </c>
      <c r="V7460" t="s">
        <v>643</v>
      </c>
      <c r="W7460" s="1">
        <v>43089</v>
      </c>
      <c r="X7460" s="12">
        <v>-20.83</v>
      </c>
      <c r="Y7460" s="4" t="str">
        <f t="shared" si="232"/>
        <v>Income</v>
      </c>
      <c r="Z7460" s="8">
        <v>43070</v>
      </c>
      <c r="AA7460" s="7" t="s">
        <v>397</v>
      </c>
      <c r="AB7460" s="7" t="str">
        <f t="shared" si="233"/>
        <v>Car Park Pass Income from Payroll</v>
      </c>
    </row>
    <row r="7461" spans="1:28" x14ac:dyDescent="0.25">
      <c r="A7461" s="7" t="s">
        <v>451</v>
      </c>
      <c r="B7461" t="s">
        <v>23</v>
      </c>
      <c r="C7461" t="s">
        <v>24</v>
      </c>
      <c r="D7461" t="s">
        <v>25</v>
      </c>
      <c r="E7461" t="s">
        <v>26</v>
      </c>
      <c r="F7461" t="s">
        <v>79</v>
      </c>
      <c r="G7461" t="s">
        <v>80</v>
      </c>
      <c r="H7461" t="s">
        <v>146</v>
      </c>
      <c r="I7461" t="s">
        <v>147</v>
      </c>
      <c r="K7461">
        <v>201809</v>
      </c>
      <c r="L7461" t="s">
        <v>83</v>
      </c>
      <c r="M7461">
        <v>3800807</v>
      </c>
      <c r="N7461">
        <v>13599</v>
      </c>
      <c r="Q7461">
        <v>0</v>
      </c>
      <c r="S7461" s="1">
        <v>43084</v>
      </c>
      <c r="T7461" t="s">
        <v>37</v>
      </c>
      <c r="U7461" t="s">
        <v>149</v>
      </c>
      <c r="V7461" t="s">
        <v>643</v>
      </c>
      <c r="W7461" s="1">
        <v>43089</v>
      </c>
      <c r="X7461" s="12">
        <v>-10</v>
      </c>
      <c r="Y7461" s="4" t="str">
        <f t="shared" si="232"/>
        <v>Income</v>
      </c>
      <c r="Z7461" s="8">
        <v>43070</v>
      </c>
      <c r="AA7461" s="7" t="s">
        <v>397</v>
      </c>
      <c r="AB7461" s="7" t="str">
        <f t="shared" si="233"/>
        <v>Car Park Pass Income from Payroll</v>
      </c>
    </row>
    <row r="7462" spans="1:28" x14ac:dyDescent="0.25">
      <c r="A7462" s="7" t="s">
        <v>451</v>
      </c>
      <c r="B7462" t="s">
        <v>23</v>
      </c>
      <c r="C7462" t="s">
        <v>24</v>
      </c>
      <c r="D7462" t="s">
        <v>25</v>
      </c>
      <c r="E7462" t="s">
        <v>26</v>
      </c>
      <c r="F7462" t="s">
        <v>79</v>
      </c>
      <c r="G7462" t="s">
        <v>80</v>
      </c>
      <c r="H7462" t="s">
        <v>146</v>
      </c>
      <c r="I7462" t="s">
        <v>147</v>
      </c>
      <c r="K7462">
        <v>201809</v>
      </c>
      <c r="L7462" t="s">
        <v>83</v>
      </c>
      <c r="M7462">
        <v>3800807</v>
      </c>
      <c r="N7462">
        <v>13600</v>
      </c>
      <c r="Q7462">
        <v>0</v>
      </c>
      <c r="S7462" s="1">
        <v>43084</v>
      </c>
      <c r="T7462" t="s">
        <v>37</v>
      </c>
      <c r="U7462" t="s">
        <v>149</v>
      </c>
      <c r="V7462" t="s">
        <v>643</v>
      </c>
      <c r="W7462" s="1">
        <v>43089</v>
      </c>
      <c r="X7462" s="12">
        <v>-10</v>
      </c>
      <c r="Y7462" s="4" t="str">
        <f t="shared" si="232"/>
        <v>Income</v>
      </c>
      <c r="Z7462" s="8">
        <v>43070</v>
      </c>
      <c r="AA7462" s="7" t="s">
        <v>397</v>
      </c>
      <c r="AB7462" s="7" t="str">
        <f t="shared" si="233"/>
        <v>Car Park Pass Income from Payroll</v>
      </c>
    </row>
    <row r="7463" spans="1:28" x14ac:dyDescent="0.25">
      <c r="A7463" s="7" t="s">
        <v>451</v>
      </c>
      <c r="B7463" t="s">
        <v>23</v>
      </c>
      <c r="C7463" t="s">
        <v>24</v>
      </c>
      <c r="D7463" t="s">
        <v>25</v>
      </c>
      <c r="E7463" t="s">
        <v>26</v>
      </c>
      <c r="F7463" t="s">
        <v>79</v>
      </c>
      <c r="G7463" t="s">
        <v>80</v>
      </c>
      <c r="H7463" t="s">
        <v>146</v>
      </c>
      <c r="I7463" t="s">
        <v>147</v>
      </c>
      <c r="K7463">
        <v>201809</v>
      </c>
      <c r="L7463" t="s">
        <v>83</v>
      </c>
      <c r="M7463">
        <v>3800807</v>
      </c>
      <c r="N7463">
        <v>13601</v>
      </c>
      <c r="Q7463">
        <v>0</v>
      </c>
      <c r="S7463" s="1">
        <v>43084</v>
      </c>
      <c r="T7463" t="s">
        <v>37</v>
      </c>
      <c r="U7463" t="s">
        <v>160</v>
      </c>
      <c r="V7463" t="s">
        <v>643</v>
      </c>
      <c r="W7463" s="1">
        <v>43089</v>
      </c>
      <c r="X7463" s="12">
        <v>-20.84</v>
      </c>
      <c r="Y7463" s="4" t="str">
        <f t="shared" si="232"/>
        <v>Income</v>
      </c>
      <c r="Z7463" s="8">
        <v>43070</v>
      </c>
      <c r="AA7463" s="7" t="s">
        <v>397</v>
      </c>
      <c r="AB7463" s="7" t="str">
        <f t="shared" si="233"/>
        <v>Car Park Pass Income from Payroll</v>
      </c>
    </row>
    <row r="7464" spans="1:28" x14ac:dyDescent="0.25">
      <c r="A7464" s="7" t="s">
        <v>451</v>
      </c>
      <c r="B7464" t="s">
        <v>23</v>
      </c>
      <c r="C7464" t="s">
        <v>24</v>
      </c>
      <c r="D7464" t="s">
        <v>25</v>
      </c>
      <c r="E7464" t="s">
        <v>26</v>
      </c>
      <c r="F7464" t="s">
        <v>79</v>
      </c>
      <c r="G7464" t="s">
        <v>80</v>
      </c>
      <c r="H7464" t="s">
        <v>146</v>
      </c>
      <c r="I7464" t="s">
        <v>147</v>
      </c>
      <c r="K7464">
        <v>201809</v>
      </c>
      <c r="L7464" t="s">
        <v>83</v>
      </c>
      <c r="M7464">
        <v>3800807</v>
      </c>
      <c r="N7464">
        <v>13602</v>
      </c>
      <c r="Q7464">
        <v>0</v>
      </c>
      <c r="S7464" s="1">
        <v>43084</v>
      </c>
      <c r="T7464" t="s">
        <v>37</v>
      </c>
      <c r="U7464" t="s">
        <v>243</v>
      </c>
      <c r="V7464" t="s">
        <v>643</v>
      </c>
      <c r="W7464" s="1">
        <v>43089</v>
      </c>
      <c r="X7464" s="12">
        <v>-20.84</v>
      </c>
      <c r="Y7464" s="4" t="str">
        <f t="shared" si="232"/>
        <v>Income</v>
      </c>
      <c r="Z7464" s="8">
        <v>43070</v>
      </c>
      <c r="AA7464" s="7" t="s">
        <v>397</v>
      </c>
      <c r="AB7464" s="7" t="str">
        <f t="shared" si="233"/>
        <v>Car Park Pass Income from Payroll</v>
      </c>
    </row>
    <row r="7465" spans="1:28" x14ac:dyDescent="0.25">
      <c r="A7465" s="7" t="s">
        <v>451</v>
      </c>
      <c r="B7465" t="s">
        <v>23</v>
      </c>
      <c r="C7465" t="s">
        <v>24</v>
      </c>
      <c r="D7465" t="s">
        <v>25</v>
      </c>
      <c r="E7465" t="s">
        <v>26</v>
      </c>
      <c r="F7465" t="s">
        <v>79</v>
      </c>
      <c r="G7465" t="s">
        <v>80</v>
      </c>
      <c r="H7465" t="s">
        <v>146</v>
      </c>
      <c r="I7465" t="s">
        <v>147</v>
      </c>
      <c r="K7465">
        <v>201809</v>
      </c>
      <c r="L7465" t="s">
        <v>83</v>
      </c>
      <c r="M7465">
        <v>3800807</v>
      </c>
      <c r="N7465">
        <v>13603</v>
      </c>
      <c r="Q7465">
        <v>0</v>
      </c>
      <c r="S7465" s="1">
        <v>43084</v>
      </c>
      <c r="T7465" t="s">
        <v>37</v>
      </c>
      <c r="U7465" t="s">
        <v>202</v>
      </c>
      <c r="V7465" t="s">
        <v>643</v>
      </c>
      <c r="W7465" s="1">
        <v>43089</v>
      </c>
      <c r="X7465" s="12">
        <v>-20.84</v>
      </c>
      <c r="Y7465" s="4" t="str">
        <f t="shared" si="232"/>
        <v>Income</v>
      </c>
      <c r="Z7465" s="8">
        <v>43070</v>
      </c>
      <c r="AA7465" s="7" t="s">
        <v>397</v>
      </c>
      <c r="AB7465" s="7" t="str">
        <f t="shared" si="233"/>
        <v>Car Park Pass Income from Payroll</v>
      </c>
    </row>
    <row r="7466" spans="1:28" x14ac:dyDescent="0.25">
      <c r="A7466" s="7" t="s">
        <v>451</v>
      </c>
      <c r="B7466" t="s">
        <v>23</v>
      </c>
      <c r="C7466" t="s">
        <v>24</v>
      </c>
      <c r="D7466" t="s">
        <v>25</v>
      </c>
      <c r="E7466" t="s">
        <v>26</v>
      </c>
      <c r="F7466" t="s">
        <v>79</v>
      </c>
      <c r="G7466" t="s">
        <v>80</v>
      </c>
      <c r="H7466" t="s">
        <v>146</v>
      </c>
      <c r="I7466" t="s">
        <v>147</v>
      </c>
      <c r="K7466">
        <v>201809</v>
      </c>
      <c r="L7466" t="s">
        <v>83</v>
      </c>
      <c r="M7466">
        <v>3800807</v>
      </c>
      <c r="N7466">
        <v>13699</v>
      </c>
      <c r="Q7466">
        <v>0</v>
      </c>
      <c r="S7466" s="1">
        <v>43084</v>
      </c>
      <c r="T7466" t="s">
        <v>37</v>
      </c>
      <c r="U7466" t="s">
        <v>149</v>
      </c>
      <c r="V7466" t="s">
        <v>643</v>
      </c>
      <c r="W7466" s="1">
        <v>43089</v>
      </c>
      <c r="X7466" s="12">
        <v>-12.5</v>
      </c>
      <c r="Y7466" s="4" t="str">
        <f t="shared" si="232"/>
        <v>Income</v>
      </c>
      <c r="Z7466" s="8">
        <v>43070</v>
      </c>
      <c r="AA7466" s="7" t="s">
        <v>397</v>
      </c>
      <c r="AB7466" s="7" t="str">
        <f t="shared" si="233"/>
        <v>Car Park Pass Income from Payroll</v>
      </c>
    </row>
    <row r="7467" spans="1:28" x14ac:dyDescent="0.25">
      <c r="A7467" s="7" t="s">
        <v>451</v>
      </c>
      <c r="B7467" t="s">
        <v>23</v>
      </c>
      <c r="C7467" t="s">
        <v>24</v>
      </c>
      <c r="D7467" t="s">
        <v>25</v>
      </c>
      <c r="E7467" t="s">
        <v>26</v>
      </c>
      <c r="F7467" t="s">
        <v>79</v>
      </c>
      <c r="G7467" t="s">
        <v>80</v>
      </c>
      <c r="H7467" t="s">
        <v>146</v>
      </c>
      <c r="I7467" t="s">
        <v>147</v>
      </c>
      <c r="K7467">
        <v>201809</v>
      </c>
      <c r="L7467" t="s">
        <v>83</v>
      </c>
      <c r="M7467">
        <v>3800807</v>
      </c>
      <c r="N7467">
        <v>13700</v>
      </c>
      <c r="Q7467">
        <v>0</v>
      </c>
      <c r="S7467" s="1">
        <v>43084</v>
      </c>
      <c r="T7467" t="s">
        <v>37</v>
      </c>
      <c r="U7467" t="s">
        <v>149</v>
      </c>
      <c r="V7467" t="s">
        <v>643</v>
      </c>
      <c r="W7467" s="1">
        <v>43089</v>
      </c>
      <c r="X7467" s="12">
        <v>-10</v>
      </c>
      <c r="Y7467" s="4" t="str">
        <f t="shared" si="232"/>
        <v>Income</v>
      </c>
      <c r="Z7467" s="8">
        <v>43070</v>
      </c>
      <c r="AA7467" s="7" t="s">
        <v>397</v>
      </c>
      <c r="AB7467" s="7" t="str">
        <f t="shared" si="233"/>
        <v>Car Park Pass Income from Payroll</v>
      </c>
    </row>
    <row r="7468" spans="1:28" x14ac:dyDescent="0.25">
      <c r="A7468" s="7" t="s">
        <v>451</v>
      </c>
      <c r="B7468" t="s">
        <v>23</v>
      </c>
      <c r="C7468" t="s">
        <v>24</v>
      </c>
      <c r="D7468" t="s">
        <v>25</v>
      </c>
      <c r="E7468" t="s">
        <v>26</v>
      </c>
      <c r="F7468" t="s">
        <v>79</v>
      </c>
      <c r="G7468" t="s">
        <v>80</v>
      </c>
      <c r="H7468" t="s">
        <v>146</v>
      </c>
      <c r="I7468" t="s">
        <v>147</v>
      </c>
      <c r="K7468">
        <v>201809</v>
      </c>
      <c r="L7468" t="s">
        <v>83</v>
      </c>
      <c r="M7468">
        <v>3800807</v>
      </c>
      <c r="N7468">
        <v>13701</v>
      </c>
      <c r="Q7468">
        <v>0</v>
      </c>
      <c r="S7468" s="1">
        <v>43084</v>
      </c>
      <c r="T7468" t="s">
        <v>37</v>
      </c>
      <c r="U7468" t="s">
        <v>149</v>
      </c>
      <c r="V7468" t="s">
        <v>643</v>
      </c>
      <c r="W7468" s="1">
        <v>43089</v>
      </c>
      <c r="X7468" s="12">
        <v>-10</v>
      </c>
      <c r="Y7468" s="4" t="str">
        <f t="shared" si="232"/>
        <v>Income</v>
      </c>
      <c r="Z7468" s="8">
        <v>43070</v>
      </c>
      <c r="AA7468" s="7" t="s">
        <v>397</v>
      </c>
      <c r="AB7468" s="7" t="str">
        <f t="shared" si="233"/>
        <v>Car Park Pass Income from Payroll</v>
      </c>
    </row>
    <row r="7469" spans="1:28" x14ac:dyDescent="0.25">
      <c r="A7469" s="7" t="s">
        <v>451</v>
      </c>
      <c r="B7469" t="s">
        <v>23</v>
      </c>
      <c r="C7469" t="s">
        <v>24</v>
      </c>
      <c r="D7469" t="s">
        <v>25</v>
      </c>
      <c r="E7469" t="s">
        <v>26</v>
      </c>
      <c r="F7469" t="s">
        <v>79</v>
      </c>
      <c r="G7469" t="s">
        <v>80</v>
      </c>
      <c r="H7469" t="s">
        <v>146</v>
      </c>
      <c r="I7469" t="s">
        <v>147</v>
      </c>
      <c r="K7469">
        <v>201809</v>
      </c>
      <c r="L7469" t="s">
        <v>83</v>
      </c>
      <c r="M7469">
        <v>3800807</v>
      </c>
      <c r="N7469">
        <v>13702</v>
      </c>
      <c r="Q7469">
        <v>0</v>
      </c>
      <c r="S7469" s="1">
        <v>43084</v>
      </c>
      <c r="T7469" t="s">
        <v>37</v>
      </c>
      <c r="U7469" t="s">
        <v>153</v>
      </c>
      <c r="V7469" t="s">
        <v>643</v>
      </c>
      <c r="W7469" s="1">
        <v>43089</v>
      </c>
      <c r="X7469" s="12">
        <v>-20.84</v>
      </c>
      <c r="Y7469" s="4" t="str">
        <f t="shared" si="232"/>
        <v>Income</v>
      </c>
      <c r="Z7469" s="8">
        <v>43070</v>
      </c>
      <c r="AA7469" s="7" t="s">
        <v>397</v>
      </c>
      <c r="AB7469" s="7" t="str">
        <f t="shared" si="233"/>
        <v>Car Park Pass Income from Payroll</v>
      </c>
    </row>
    <row r="7470" spans="1:28" x14ac:dyDescent="0.25">
      <c r="A7470" s="7" t="s">
        <v>451</v>
      </c>
      <c r="B7470" t="s">
        <v>23</v>
      </c>
      <c r="C7470" t="s">
        <v>24</v>
      </c>
      <c r="D7470" t="s">
        <v>25</v>
      </c>
      <c r="E7470" t="s">
        <v>26</v>
      </c>
      <c r="F7470" t="s">
        <v>79</v>
      </c>
      <c r="G7470" t="s">
        <v>80</v>
      </c>
      <c r="H7470" t="s">
        <v>146</v>
      </c>
      <c r="I7470" t="s">
        <v>147</v>
      </c>
      <c r="K7470">
        <v>201809</v>
      </c>
      <c r="L7470" t="s">
        <v>83</v>
      </c>
      <c r="M7470">
        <v>3800807</v>
      </c>
      <c r="N7470">
        <v>13703</v>
      </c>
      <c r="Q7470">
        <v>0</v>
      </c>
      <c r="S7470" s="1">
        <v>43084</v>
      </c>
      <c r="T7470" t="s">
        <v>37</v>
      </c>
      <c r="U7470" t="s">
        <v>177</v>
      </c>
      <c r="V7470" t="s">
        <v>643</v>
      </c>
      <c r="W7470" s="1">
        <v>43089</v>
      </c>
      <c r="X7470" s="12">
        <v>-20.84</v>
      </c>
      <c r="Y7470" s="4" t="str">
        <f t="shared" si="232"/>
        <v>Income</v>
      </c>
      <c r="Z7470" s="8">
        <v>43070</v>
      </c>
      <c r="AA7470" s="7" t="s">
        <v>397</v>
      </c>
      <c r="AB7470" s="7" t="str">
        <f t="shared" si="233"/>
        <v>Car Park Pass Income from Payroll</v>
      </c>
    </row>
    <row r="7471" spans="1:28" x14ac:dyDescent="0.25">
      <c r="A7471" s="7" t="s">
        <v>451</v>
      </c>
      <c r="B7471" t="s">
        <v>23</v>
      </c>
      <c r="C7471" t="s">
        <v>24</v>
      </c>
      <c r="D7471" t="s">
        <v>25</v>
      </c>
      <c r="E7471" t="s">
        <v>26</v>
      </c>
      <c r="F7471" t="s">
        <v>79</v>
      </c>
      <c r="G7471" t="s">
        <v>80</v>
      </c>
      <c r="H7471" t="s">
        <v>146</v>
      </c>
      <c r="I7471" t="s">
        <v>147</v>
      </c>
      <c r="K7471">
        <v>201809</v>
      </c>
      <c r="L7471" t="s">
        <v>83</v>
      </c>
      <c r="M7471">
        <v>3800807</v>
      </c>
      <c r="N7471">
        <v>13704</v>
      </c>
      <c r="Q7471">
        <v>0</v>
      </c>
      <c r="S7471" s="1">
        <v>43084</v>
      </c>
      <c r="T7471" t="s">
        <v>37</v>
      </c>
      <c r="U7471" t="s">
        <v>180</v>
      </c>
      <c r="V7471" t="s">
        <v>643</v>
      </c>
      <c r="W7471" s="1">
        <v>43089</v>
      </c>
      <c r="X7471" s="12">
        <v>-16.670000000000002</v>
      </c>
      <c r="Y7471" s="4" t="str">
        <f t="shared" si="232"/>
        <v>Income</v>
      </c>
      <c r="Z7471" s="8">
        <v>43070</v>
      </c>
      <c r="AA7471" s="7" t="s">
        <v>397</v>
      </c>
      <c r="AB7471" s="7" t="str">
        <f t="shared" si="233"/>
        <v>Car Park Pass Income from Payroll</v>
      </c>
    </row>
    <row r="7472" spans="1:28" x14ac:dyDescent="0.25">
      <c r="A7472" s="7" t="s">
        <v>451</v>
      </c>
      <c r="B7472" t="s">
        <v>23</v>
      </c>
      <c r="C7472" t="s">
        <v>24</v>
      </c>
      <c r="D7472" t="s">
        <v>25</v>
      </c>
      <c r="E7472" t="s">
        <v>26</v>
      </c>
      <c r="F7472" t="s">
        <v>79</v>
      </c>
      <c r="G7472" t="s">
        <v>80</v>
      </c>
      <c r="H7472" t="s">
        <v>146</v>
      </c>
      <c r="I7472" t="s">
        <v>147</v>
      </c>
      <c r="K7472">
        <v>201809</v>
      </c>
      <c r="L7472" t="s">
        <v>83</v>
      </c>
      <c r="M7472">
        <v>3800807</v>
      </c>
      <c r="N7472">
        <v>13705</v>
      </c>
      <c r="Q7472">
        <v>0</v>
      </c>
      <c r="S7472" s="1">
        <v>43084</v>
      </c>
      <c r="T7472" t="s">
        <v>37</v>
      </c>
      <c r="U7472" t="s">
        <v>149</v>
      </c>
      <c r="V7472" t="s">
        <v>643</v>
      </c>
      <c r="W7472" s="1">
        <v>43089</v>
      </c>
      <c r="X7472" s="12">
        <v>-10</v>
      </c>
      <c r="Y7472" s="4" t="str">
        <f t="shared" si="232"/>
        <v>Income</v>
      </c>
      <c r="Z7472" s="8">
        <v>43070</v>
      </c>
      <c r="AA7472" s="7" t="s">
        <v>397</v>
      </c>
      <c r="AB7472" s="7" t="str">
        <f t="shared" si="233"/>
        <v>Car Park Pass Income from Payroll</v>
      </c>
    </row>
    <row r="7473" spans="1:28" x14ac:dyDescent="0.25">
      <c r="A7473" s="7" t="s">
        <v>451</v>
      </c>
      <c r="B7473" t="s">
        <v>23</v>
      </c>
      <c r="C7473" t="s">
        <v>24</v>
      </c>
      <c r="D7473" t="s">
        <v>25</v>
      </c>
      <c r="E7473" t="s">
        <v>26</v>
      </c>
      <c r="F7473" t="s">
        <v>79</v>
      </c>
      <c r="G7473" t="s">
        <v>80</v>
      </c>
      <c r="H7473" t="s">
        <v>146</v>
      </c>
      <c r="I7473" t="s">
        <v>147</v>
      </c>
      <c r="K7473">
        <v>201809</v>
      </c>
      <c r="L7473" t="s">
        <v>83</v>
      </c>
      <c r="M7473">
        <v>3800807</v>
      </c>
      <c r="N7473">
        <v>13790</v>
      </c>
      <c r="Q7473">
        <v>0</v>
      </c>
      <c r="S7473" s="1">
        <v>43084</v>
      </c>
      <c r="T7473" t="s">
        <v>37</v>
      </c>
      <c r="U7473" t="s">
        <v>166</v>
      </c>
      <c r="V7473" t="s">
        <v>643</v>
      </c>
      <c r="W7473" s="1">
        <v>43089</v>
      </c>
      <c r="X7473" s="12">
        <v>-20.84</v>
      </c>
      <c r="Y7473" s="4" t="str">
        <f t="shared" si="232"/>
        <v>Income</v>
      </c>
      <c r="Z7473" s="8">
        <v>43070</v>
      </c>
      <c r="AA7473" s="7" t="s">
        <v>397</v>
      </c>
      <c r="AB7473" s="7" t="str">
        <f t="shared" si="233"/>
        <v>Car Park Pass Income from Payroll</v>
      </c>
    </row>
    <row r="7474" spans="1:28" x14ac:dyDescent="0.25">
      <c r="A7474" s="7" t="s">
        <v>451</v>
      </c>
      <c r="B7474" t="s">
        <v>23</v>
      </c>
      <c r="C7474" t="s">
        <v>24</v>
      </c>
      <c r="D7474" t="s">
        <v>25</v>
      </c>
      <c r="E7474" t="s">
        <v>26</v>
      </c>
      <c r="F7474" t="s">
        <v>79</v>
      </c>
      <c r="G7474" t="s">
        <v>80</v>
      </c>
      <c r="H7474" t="s">
        <v>146</v>
      </c>
      <c r="I7474" t="s">
        <v>147</v>
      </c>
      <c r="K7474">
        <v>201809</v>
      </c>
      <c r="L7474" t="s">
        <v>83</v>
      </c>
      <c r="M7474">
        <v>3800807</v>
      </c>
      <c r="N7474">
        <v>13408</v>
      </c>
      <c r="Q7474">
        <v>0</v>
      </c>
      <c r="S7474" s="1">
        <v>43084</v>
      </c>
      <c r="T7474" t="s">
        <v>37</v>
      </c>
      <c r="U7474" t="s">
        <v>168</v>
      </c>
      <c r="V7474" t="s">
        <v>643</v>
      </c>
      <c r="W7474" s="1">
        <v>43089</v>
      </c>
      <c r="X7474" s="12">
        <v>-20.84</v>
      </c>
      <c r="Y7474" s="4" t="str">
        <f t="shared" si="232"/>
        <v>Income</v>
      </c>
      <c r="Z7474" s="8">
        <v>43070</v>
      </c>
      <c r="AA7474" s="7" t="s">
        <v>397</v>
      </c>
      <c r="AB7474" s="7" t="str">
        <f t="shared" si="233"/>
        <v>Car Park Pass Income from Payroll</v>
      </c>
    </row>
    <row r="7475" spans="1:28" x14ac:dyDescent="0.25">
      <c r="A7475" s="7" t="s">
        <v>451</v>
      </c>
      <c r="B7475" t="s">
        <v>23</v>
      </c>
      <c r="C7475" t="s">
        <v>24</v>
      </c>
      <c r="D7475" t="s">
        <v>25</v>
      </c>
      <c r="E7475" t="s">
        <v>26</v>
      </c>
      <c r="F7475" t="s">
        <v>79</v>
      </c>
      <c r="G7475" t="s">
        <v>80</v>
      </c>
      <c r="H7475" t="s">
        <v>146</v>
      </c>
      <c r="I7475" t="s">
        <v>147</v>
      </c>
      <c r="K7475">
        <v>201809</v>
      </c>
      <c r="L7475" t="s">
        <v>83</v>
      </c>
      <c r="M7475">
        <v>3800807</v>
      </c>
      <c r="N7475">
        <v>13409</v>
      </c>
      <c r="Q7475">
        <v>0</v>
      </c>
      <c r="S7475" s="1">
        <v>43084</v>
      </c>
      <c r="T7475" t="s">
        <v>37</v>
      </c>
      <c r="U7475" t="s">
        <v>167</v>
      </c>
      <c r="V7475" t="s">
        <v>643</v>
      </c>
      <c r="W7475" s="1">
        <v>43089</v>
      </c>
      <c r="X7475" s="12">
        <v>-10</v>
      </c>
      <c r="Y7475" s="4" t="str">
        <f t="shared" si="232"/>
        <v>Income</v>
      </c>
      <c r="Z7475" s="8">
        <v>43070</v>
      </c>
      <c r="AA7475" s="7" t="s">
        <v>397</v>
      </c>
      <c r="AB7475" s="7" t="str">
        <f t="shared" si="233"/>
        <v>Car Park Pass Income from Payroll</v>
      </c>
    </row>
    <row r="7476" spans="1:28" x14ac:dyDescent="0.25">
      <c r="A7476" s="7" t="s">
        <v>451</v>
      </c>
      <c r="B7476" t="s">
        <v>23</v>
      </c>
      <c r="C7476" t="s">
        <v>24</v>
      </c>
      <c r="D7476" t="s">
        <v>25</v>
      </c>
      <c r="E7476" t="s">
        <v>26</v>
      </c>
      <c r="F7476" t="s">
        <v>79</v>
      </c>
      <c r="G7476" t="s">
        <v>80</v>
      </c>
      <c r="H7476" t="s">
        <v>146</v>
      </c>
      <c r="I7476" t="s">
        <v>147</v>
      </c>
      <c r="K7476">
        <v>201809</v>
      </c>
      <c r="L7476" t="s">
        <v>83</v>
      </c>
      <c r="M7476">
        <v>3800807</v>
      </c>
      <c r="N7476">
        <v>13410</v>
      </c>
      <c r="Q7476">
        <v>0</v>
      </c>
      <c r="S7476" s="1">
        <v>43084</v>
      </c>
      <c r="T7476" t="s">
        <v>37</v>
      </c>
      <c r="U7476" t="s">
        <v>167</v>
      </c>
      <c r="V7476" t="s">
        <v>643</v>
      </c>
      <c r="W7476" s="1">
        <v>43089</v>
      </c>
      <c r="X7476" s="12">
        <v>-10</v>
      </c>
      <c r="Y7476" s="4" t="str">
        <f t="shared" si="232"/>
        <v>Income</v>
      </c>
      <c r="Z7476" s="8">
        <v>43070</v>
      </c>
      <c r="AA7476" s="7" t="s">
        <v>397</v>
      </c>
      <c r="AB7476" s="7" t="str">
        <f t="shared" si="233"/>
        <v>Car Park Pass Income from Payroll</v>
      </c>
    </row>
    <row r="7477" spans="1:28" x14ac:dyDescent="0.25">
      <c r="A7477" s="7" t="s">
        <v>451</v>
      </c>
      <c r="B7477" t="s">
        <v>23</v>
      </c>
      <c r="C7477" t="s">
        <v>24</v>
      </c>
      <c r="D7477" t="s">
        <v>25</v>
      </c>
      <c r="E7477" t="s">
        <v>26</v>
      </c>
      <c r="F7477" t="s">
        <v>79</v>
      </c>
      <c r="G7477" t="s">
        <v>80</v>
      </c>
      <c r="H7477" t="s">
        <v>146</v>
      </c>
      <c r="I7477" t="s">
        <v>147</v>
      </c>
      <c r="K7477">
        <v>201809</v>
      </c>
      <c r="L7477" t="s">
        <v>83</v>
      </c>
      <c r="M7477">
        <v>3800807</v>
      </c>
      <c r="N7477">
        <v>13411</v>
      </c>
      <c r="Q7477">
        <v>0</v>
      </c>
      <c r="S7477" s="1">
        <v>43084</v>
      </c>
      <c r="T7477" t="s">
        <v>37</v>
      </c>
      <c r="U7477" t="s">
        <v>167</v>
      </c>
      <c r="V7477" t="s">
        <v>643</v>
      </c>
      <c r="W7477" s="1">
        <v>43089</v>
      </c>
      <c r="X7477" s="12">
        <v>-10</v>
      </c>
      <c r="Y7477" s="4" t="str">
        <f t="shared" si="232"/>
        <v>Income</v>
      </c>
      <c r="Z7477" s="8">
        <v>43070</v>
      </c>
      <c r="AA7477" s="7" t="s">
        <v>397</v>
      </c>
      <c r="AB7477" s="7" t="str">
        <f t="shared" si="233"/>
        <v>Car Park Pass Income from Payroll</v>
      </c>
    </row>
    <row r="7478" spans="1:28" x14ac:dyDescent="0.25">
      <c r="A7478" s="7" t="s">
        <v>451</v>
      </c>
      <c r="B7478" t="s">
        <v>23</v>
      </c>
      <c r="C7478" t="s">
        <v>24</v>
      </c>
      <c r="D7478" t="s">
        <v>25</v>
      </c>
      <c r="E7478" t="s">
        <v>26</v>
      </c>
      <c r="F7478" t="s">
        <v>79</v>
      </c>
      <c r="G7478" t="s">
        <v>80</v>
      </c>
      <c r="H7478" t="s">
        <v>146</v>
      </c>
      <c r="I7478" t="s">
        <v>147</v>
      </c>
      <c r="K7478">
        <v>201809</v>
      </c>
      <c r="L7478" t="s">
        <v>83</v>
      </c>
      <c r="M7478">
        <v>3800807</v>
      </c>
      <c r="N7478">
        <v>13412</v>
      </c>
      <c r="Q7478">
        <v>0</v>
      </c>
      <c r="S7478" s="1">
        <v>43084</v>
      </c>
      <c r="T7478" t="s">
        <v>37</v>
      </c>
      <c r="U7478" t="s">
        <v>151</v>
      </c>
      <c r="V7478" t="s">
        <v>643</v>
      </c>
      <c r="W7478" s="1">
        <v>43089</v>
      </c>
      <c r="X7478" s="12">
        <v>-25.17</v>
      </c>
      <c r="Y7478" s="4" t="str">
        <f t="shared" si="232"/>
        <v>Income</v>
      </c>
      <c r="Z7478" s="8">
        <v>43070</v>
      </c>
      <c r="AA7478" s="7" t="s">
        <v>397</v>
      </c>
      <c r="AB7478" s="7" t="str">
        <f t="shared" si="233"/>
        <v>Car Park Pass Income from Payroll</v>
      </c>
    </row>
    <row r="7479" spans="1:28" x14ac:dyDescent="0.25">
      <c r="A7479" s="7" t="s">
        <v>451</v>
      </c>
      <c r="B7479" t="s">
        <v>23</v>
      </c>
      <c r="C7479" t="s">
        <v>24</v>
      </c>
      <c r="D7479" t="s">
        <v>25</v>
      </c>
      <c r="E7479" t="s">
        <v>26</v>
      </c>
      <c r="F7479" t="s">
        <v>79</v>
      </c>
      <c r="G7479" t="s">
        <v>80</v>
      </c>
      <c r="H7479" t="s">
        <v>146</v>
      </c>
      <c r="I7479" t="s">
        <v>147</v>
      </c>
      <c r="K7479">
        <v>201809</v>
      </c>
      <c r="L7479" t="s">
        <v>83</v>
      </c>
      <c r="M7479">
        <v>3800807</v>
      </c>
      <c r="N7479">
        <v>13413</v>
      </c>
      <c r="Q7479">
        <v>0</v>
      </c>
      <c r="S7479" s="1">
        <v>43084</v>
      </c>
      <c r="T7479" t="s">
        <v>37</v>
      </c>
      <c r="U7479" t="s">
        <v>151</v>
      </c>
      <c r="V7479" t="s">
        <v>643</v>
      </c>
      <c r="W7479" s="1">
        <v>43089</v>
      </c>
      <c r="X7479" s="12">
        <v>-12.5</v>
      </c>
      <c r="Y7479" s="4" t="str">
        <f t="shared" si="232"/>
        <v>Income</v>
      </c>
      <c r="Z7479" s="8">
        <v>43070</v>
      </c>
      <c r="AA7479" s="7" t="s">
        <v>397</v>
      </c>
      <c r="AB7479" s="7" t="str">
        <f t="shared" si="233"/>
        <v>Car Park Pass Income from Payroll</v>
      </c>
    </row>
    <row r="7480" spans="1:28" x14ac:dyDescent="0.25">
      <c r="A7480" s="7" t="s">
        <v>451</v>
      </c>
      <c r="B7480" t="s">
        <v>23</v>
      </c>
      <c r="C7480" t="s">
        <v>24</v>
      </c>
      <c r="D7480" t="s">
        <v>25</v>
      </c>
      <c r="E7480" t="s">
        <v>26</v>
      </c>
      <c r="F7480" t="s">
        <v>79</v>
      </c>
      <c r="G7480" t="s">
        <v>80</v>
      </c>
      <c r="H7480" t="s">
        <v>146</v>
      </c>
      <c r="I7480" t="s">
        <v>147</v>
      </c>
      <c r="K7480">
        <v>201809</v>
      </c>
      <c r="L7480" t="s">
        <v>83</v>
      </c>
      <c r="M7480">
        <v>3800807</v>
      </c>
      <c r="N7480">
        <v>13810</v>
      </c>
      <c r="Q7480">
        <v>0</v>
      </c>
      <c r="S7480" s="1">
        <v>43084</v>
      </c>
      <c r="T7480" t="s">
        <v>37</v>
      </c>
      <c r="U7480" t="s">
        <v>210</v>
      </c>
      <c r="V7480" t="s">
        <v>643</v>
      </c>
      <c r="W7480" s="1">
        <v>43089</v>
      </c>
      <c r="X7480" s="12">
        <v>-29.17</v>
      </c>
      <c r="Y7480" s="4" t="str">
        <f t="shared" si="232"/>
        <v>Income</v>
      </c>
      <c r="Z7480" s="8">
        <v>43070</v>
      </c>
      <c r="AA7480" s="7" t="s">
        <v>397</v>
      </c>
      <c r="AB7480" s="7" t="str">
        <f t="shared" si="233"/>
        <v>Car Park Pass Income from Payroll</v>
      </c>
    </row>
    <row r="7481" spans="1:28" x14ac:dyDescent="0.25">
      <c r="A7481" s="7" t="s">
        <v>451</v>
      </c>
      <c r="B7481" t="s">
        <v>23</v>
      </c>
      <c r="C7481" t="s">
        <v>24</v>
      </c>
      <c r="D7481" t="s">
        <v>25</v>
      </c>
      <c r="E7481" t="s">
        <v>26</v>
      </c>
      <c r="F7481" t="s">
        <v>79</v>
      </c>
      <c r="G7481" t="s">
        <v>80</v>
      </c>
      <c r="H7481" t="s">
        <v>146</v>
      </c>
      <c r="I7481" t="s">
        <v>147</v>
      </c>
      <c r="K7481">
        <v>201809</v>
      </c>
      <c r="L7481" t="s">
        <v>83</v>
      </c>
      <c r="M7481">
        <v>3800807</v>
      </c>
      <c r="N7481">
        <v>13811</v>
      </c>
      <c r="Q7481">
        <v>0</v>
      </c>
      <c r="S7481" s="1">
        <v>43084</v>
      </c>
      <c r="T7481" t="s">
        <v>37</v>
      </c>
      <c r="U7481" t="s">
        <v>192</v>
      </c>
      <c r="V7481" t="s">
        <v>643</v>
      </c>
      <c r="W7481" s="1">
        <v>43089</v>
      </c>
      <c r="X7481" s="12">
        <v>-20.83</v>
      </c>
      <c r="Y7481" s="4" t="str">
        <f t="shared" si="232"/>
        <v>Income</v>
      </c>
      <c r="Z7481" s="8">
        <v>43070</v>
      </c>
      <c r="AA7481" s="7" t="s">
        <v>397</v>
      </c>
      <c r="AB7481" s="7" t="str">
        <f t="shared" si="233"/>
        <v>Car Park Pass Income from Payroll</v>
      </c>
    </row>
    <row r="7482" spans="1:28" x14ac:dyDescent="0.25">
      <c r="A7482" s="7" t="s">
        <v>451</v>
      </c>
      <c r="B7482" t="s">
        <v>23</v>
      </c>
      <c r="C7482" t="s">
        <v>24</v>
      </c>
      <c r="D7482" t="s">
        <v>25</v>
      </c>
      <c r="E7482" t="s">
        <v>26</v>
      </c>
      <c r="F7482" t="s">
        <v>79</v>
      </c>
      <c r="G7482" t="s">
        <v>80</v>
      </c>
      <c r="H7482" t="s">
        <v>146</v>
      </c>
      <c r="I7482" t="s">
        <v>147</v>
      </c>
      <c r="K7482">
        <v>201809</v>
      </c>
      <c r="L7482" t="s">
        <v>83</v>
      </c>
      <c r="M7482">
        <v>3800807</v>
      </c>
      <c r="N7482">
        <v>35719</v>
      </c>
      <c r="Q7482">
        <v>0</v>
      </c>
      <c r="S7482" s="1">
        <v>43084</v>
      </c>
      <c r="T7482" t="s">
        <v>37</v>
      </c>
      <c r="U7482" t="s">
        <v>149</v>
      </c>
      <c r="V7482" t="s">
        <v>643</v>
      </c>
      <c r="W7482" s="1">
        <v>43089</v>
      </c>
      <c r="X7482" s="12">
        <v>-10</v>
      </c>
      <c r="Y7482" s="4" t="str">
        <f t="shared" si="232"/>
        <v>Income</v>
      </c>
      <c r="Z7482" s="8">
        <v>43070</v>
      </c>
      <c r="AA7482" s="7" t="s">
        <v>397</v>
      </c>
      <c r="AB7482" s="7" t="str">
        <f t="shared" si="233"/>
        <v>Car Park Pass Income from Payroll</v>
      </c>
    </row>
    <row r="7483" spans="1:28" x14ac:dyDescent="0.25">
      <c r="A7483" s="7" t="s">
        <v>451</v>
      </c>
      <c r="B7483" t="s">
        <v>23</v>
      </c>
      <c r="C7483" t="s">
        <v>24</v>
      </c>
      <c r="D7483" t="s">
        <v>25</v>
      </c>
      <c r="E7483" t="s">
        <v>26</v>
      </c>
      <c r="F7483" t="s">
        <v>79</v>
      </c>
      <c r="G7483" t="s">
        <v>80</v>
      </c>
      <c r="H7483" t="s">
        <v>146</v>
      </c>
      <c r="I7483" t="s">
        <v>147</v>
      </c>
      <c r="K7483">
        <v>201809</v>
      </c>
      <c r="L7483" t="s">
        <v>83</v>
      </c>
      <c r="M7483">
        <v>3800807</v>
      </c>
      <c r="N7483">
        <v>13414</v>
      </c>
      <c r="Q7483">
        <v>0</v>
      </c>
      <c r="S7483" s="1">
        <v>43084</v>
      </c>
      <c r="T7483" t="s">
        <v>37</v>
      </c>
      <c r="U7483" t="s">
        <v>158</v>
      </c>
      <c r="V7483" t="s">
        <v>643</v>
      </c>
      <c r="W7483" s="1">
        <v>43089</v>
      </c>
      <c r="X7483" s="12">
        <v>-16.66</v>
      </c>
      <c r="Y7483" s="4" t="str">
        <f t="shared" si="232"/>
        <v>Income</v>
      </c>
      <c r="Z7483" s="8">
        <v>43070</v>
      </c>
      <c r="AA7483" s="7" t="s">
        <v>397</v>
      </c>
      <c r="AB7483" s="7" t="str">
        <f t="shared" si="233"/>
        <v>Car Park Pass Income from Payroll</v>
      </c>
    </row>
    <row r="7484" spans="1:28" x14ac:dyDescent="0.25">
      <c r="A7484" s="7" t="s">
        <v>451</v>
      </c>
      <c r="B7484" t="s">
        <v>23</v>
      </c>
      <c r="C7484" t="s">
        <v>24</v>
      </c>
      <c r="D7484" t="s">
        <v>25</v>
      </c>
      <c r="E7484" t="s">
        <v>26</v>
      </c>
      <c r="F7484" t="s">
        <v>79</v>
      </c>
      <c r="G7484" t="s">
        <v>80</v>
      </c>
      <c r="H7484" t="s">
        <v>146</v>
      </c>
      <c r="I7484" t="s">
        <v>147</v>
      </c>
      <c r="K7484">
        <v>201809</v>
      </c>
      <c r="L7484" t="s">
        <v>83</v>
      </c>
      <c r="M7484">
        <v>3800807</v>
      </c>
      <c r="N7484">
        <v>13415</v>
      </c>
      <c r="Q7484">
        <v>0</v>
      </c>
      <c r="S7484" s="1">
        <v>43084</v>
      </c>
      <c r="T7484" t="s">
        <v>37</v>
      </c>
      <c r="U7484" t="s">
        <v>167</v>
      </c>
      <c r="V7484" t="s">
        <v>643</v>
      </c>
      <c r="W7484" s="1">
        <v>43089</v>
      </c>
      <c r="X7484" s="12">
        <v>-10</v>
      </c>
      <c r="Y7484" s="4" t="str">
        <f t="shared" si="232"/>
        <v>Income</v>
      </c>
      <c r="Z7484" s="8">
        <v>43070</v>
      </c>
      <c r="AA7484" s="7" t="s">
        <v>397</v>
      </c>
      <c r="AB7484" s="7" t="str">
        <f t="shared" si="233"/>
        <v>Car Park Pass Income from Payroll</v>
      </c>
    </row>
    <row r="7485" spans="1:28" x14ac:dyDescent="0.25">
      <c r="A7485" s="7" t="s">
        <v>451</v>
      </c>
      <c r="B7485" t="s">
        <v>23</v>
      </c>
      <c r="C7485" t="s">
        <v>24</v>
      </c>
      <c r="D7485" t="s">
        <v>25</v>
      </c>
      <c r="E7485" t="s">
        <v>26</v>
      </c>
      <c r="F7485" t="s">
        <v>79</v>
      </c>
      <c r="G7485" t="s">
        <v>80</v>
      </c>
      <c r="H7485" t="s">
        <v>146</v>
      </c>
      <c r="I7485" t="s">
        <v>147</v>
      </c>
      <c r="K7485">
        <v>201809</v>
      </c>
      <c r="L7485" t="s">
        <v>83</v>
      </c>
      <c r="M7485">
        <v>3800807</v>
      </c>
      <c r="N7485">
        <v>13813</v>
      </c>
      <c r="Q7485">
        <v>0</v>
      </c>
      <c r="S7485" s="1">
        <v>43084</v>
      </c>
      <c r="T7485" t="s">
        <v>37</v>
      </c>
      <c r="U7485" t="s">
        <v>149</v>
      </c>
      <c r="V7485" t="s">
        <v>643</v>
      </c>
      <c r="W7485" s="1">
        <v>43089</v>
      </c>
      <c r="X7485" s="12">
        <v>-10</v>
      </c>
      <c r="Y7485" s="4" t="str">
        <f t="shared" si="232"/>
        <v>Income</v>
      </c>
      <c r="Z7485" s="8">
        <v>43070</v>
      </c>
      <c r="AA7485" s="7" t="s">
        <v>397</v>
      </c>
      <c r="AB7485" s="7" t="str">
        <f t="shared" si="233"/>
        <v>Car Park Pass Income from Payroll</v>
      </c>
    </row>
    <row r="7486" spans="1:28" x14ac:dyDescent="0.25">
      <c r="A7486" s="7" t="s">
        <v>451</v>
      </c>
      <c r="B7486" t="s">
        <v>23</v>
      </c>
      <c r="C7486" t="s">
        <v>24</v>
      </c>
      <c r="D7486" t="s">
        <v>25</v>
      </c>
      <c r="E7486" t="s">
        <v>26</v>
      </c>
      <c r="F7486" t="s">
        <v>79</v>
      </c>
      <c r="G7486" t="s">
        <v>80</v>
      </c>
      <c r="H7486" t="s">
        <v>146</v>
      </c>
      <c r="I7486" t="s">
        <v>147</v>
      </c>
      <c r="K7486">
        <v>201809</v>
      </c>
      <c r="L7486" t="s">
        <v>83</v>
      </c>
      <c r="M7486">
        <v>3800807</v>
      </c>
      <c r="N7486">
        <v>13807</v>
      </c>
      <c r="Q7486">
        <v>0</v>
      </c>
      <c r="S7486" s="1">
        <v>43084</v>
      </c>
      <c r="T7486" t="s">
        <v>37</v>
      </c>
      <c r="U7486" t="s">
        <v>149</v>
      </c>
      <c r="V7486" t="s">
        <v>643</v>
      </c>
      <c r="W7486" s="1">
        <v>43089</v>
      </c>
      <c r="X7486" s="12">
        <v>-10</v>
      </c>
      <c r="Y7486" s="4" t="str">
        <f t="shared" si="232"/>
        <v>Income</v>
      </c>
      <c r="Z7486" s="8">
        <v>43070</v>
      </c>
      <c r="AA7486" s="7" t="s">
        <v>397</v>
      </c>
      <c r="AB7486" s="7" t="str">
        <f t="shared" si="233"/>
        <v>Car Park Pass Income from Payroll</v>
      </c>
    </row>
    <row r="7487" spans="1:28" x14ac:dyDescent="0.25">
      <c r="A7487" s="7" t="s">
        <v>451</v>
      </c>
      <c r="B7487" t="s">
        <v>23</v>
      </c>
      <c r="C7487" t="s">
        <v>24</v>
      </c>
      <c r="D7487" t="s">
        <v>25</v>
      </c>
      <c r="E7487" t="s">
        <v>26</v>
      </c>
      <c r="F7487" t="s">
        <v>79</v>
      </c>
      <c r="G7487" t="s">
        <v>80</v>
      </c>
      <c r="H7487" t="s">
        <v>146</v>
      </c>
      <c r="I7487" t="s">
        <v>147</v>
      </c>
      <c r="K7487">
        <v>201809</v>
      </c>
      <c r="L7487" t="s">
        <v>83</v>
      </c>
      <c r="M7487">
        <v>3800807</v>
      </c>
      <c r="N7487">
        <v>13808</v>
      </c>
      <c r="Q7487">
        <v>0</v>
      </c>
      <c r="S7487" s="1">
        <v>43084</v>
      </c>
      <c r="T7487" t="s">
        <v>37</v>
      </c>
      <c r="U7487" t="s">
        <v>249</v>
      </c>
      <c r="V7487" t="s">
        <v>643</v>
      </c>
      <c r="W7487" s="1">
        <v>43089</v>
      </c>
      <c r="X7487" s="12">
        <v>-25</v>
      </c>
      <c r="Y7487" s="4" t="str">
        <f t="shared" si="232"/>
        <v>Income</v>
      </c>
      <c r="Z7487" s="8">
        <v>43070</v>
      </c>
      <c r="AA7487" s="7" t="s">
        <v>397</v>
      </c>
      <c r="AB7487" s="7" t="str">
        <f t="shared" si="233"/>
        <v>Car Park Pass Income from Payroll</v>
      </c>
    </row>
    <row r="7488" spans="1:28" x14ac:dyDescent="0.25">
      <c r="A7488" s="7" t="s">
        <v>451</v>
      </c>
      <c r="B7488" t="s">
        <v>23</v>
      </c>
      <c r="C7488" t="s">
        <v>24</v>
      </c>
      <c r="D7488" t="s">
        <v>25</v>
      </c>
      <c r="E7488" t="s">
        <v>26</v>
      </c>
      <c r="F7488" t="s">
        <v>79</v>
      </c>
      <c r="G7488" t="s">
        <v>80</v>
      </c>
      <c r="H7488" t="s">
        <v>146</v>
      </c>
      <c r="I7488" t="s">
        <v>147</v>
      </c>
      <c r="K7488">
        <v>201809</v>
      </c>
      <c r="L7488" t="s">
        <v>83</v>
      </c>
      <c r="M7488">
        <v>3800807</v>
      </c>
      <c r="N7488">
        <v>13809</v>
      </c>
      <c r="Q7488">
        <v>0</v>
      </c>
      <c r="S7488" s="1">
        <v>43084</v>
      </c>
      <c r="T7488" t="s">
        <v>37</v>
      </c>
      <c r="U7488" t="s">
        <v>1057</v>
      </c>
      <c r="V7488" t="s">
        <v>643</v>
      </c>
      <c r="W7488" s="1">
        <v>43089</v>
      </c>
      <c r="X7488" s="12">
        <v>-20.83</v>
      </c>
      <c r="Y7488" s="4" t="str">
        <f t="shared" si="232"/>
        <v>Income</v>
      </c>
      <c r="Z7488" s="8">
        <v>43070</v>
      </c>
      <c r="AA7488" s="7" t="s">
        <v>397</v>
      </c>
      <c r="AB7488" s="7" t="str">
        <f t="shared" si="233"/>
        <v>Car Park Pass Income from Payroll</v>
      </c>
    </row>
    <row r="7489" spans="1:28" x14ac:dyDescent="0.25">
      <c r="A7489" s="7" t="s">
        <v>451</v>
      </c>
      <c r="B7489" t="s">
        <v>23</v>
      </c>
      <c r="C7489" t="s">
        <v>24</v>
      </c>
      <c r="D7489" t="s">
        <v>25</v>
      </c>
      <c r="E7489" t="s">
        <v>26</v>
      </c>
      <c r="F7489" t="s">
        <v>79</v>
      </c>
      <c r="G7489" t="s">
        <v>80</v>
      </c>
      <c r="H7489" t="s">
        <v>146</v>
      </c>
      <c r="I7489" t="s">
        <v>147</v>
      </c>
      <c r="K7489">
        <v>201809</v>
      </c>
      <c r="L7489" t="s">
        <v>83</v>
      </c>
      <c r="M7489">
        <v>3800807</v>
      </c>
      <c r="N7489">
        <v>13406</v>
      </c>
      <c r="Q7489">
        <v>0</v>
      </c>
      <c r="S7489" s="1">
        <v>43084</v>
      </c>
      <c r="T7489" t="s">
        <v>37</v>
      </c>
      <c r="U7489" t="s">
        <v>167</v>
      </c>
      <c r="V7489" t="s">
        <v>643</v>
      </c>
      <c r="W7489" s="1">
        <v>43089</v>
      </c>
      <c r="X7489" s="12">
        <v>-10</v>
      </c>
      <c r="Y7489" s="4" t="str">
        <f t="shared" si="232"/>
        <v>Income</v>
      </c>
      <c r="Z7489" s="8">
        <v>43070</v>
      </c>
      <c r="AA7489" s="7" t="s">
        <v>397</v>
      </c>
      <c r="AB7489" s="7" t="str">
        <f t="shared" si="233"/>
        <v>Car Park Pass Income from Payroll</v>
      </c>
    </row>
    <row r="7490" spans="1:28" x14ac:dyDescent="0.25">
      <c r="A7490" s="7" t="s">
        <v>451</v>
      </c>
      <c r="B7490" t="s">
        <v>23</v>
      </c>
      <c r="C7490" t="s">
        <v>24</v>
      </c>
      <c r="D7490" t="s">
        <v>25</v>
      </c>
      <c r="E7490" t="s">
        <v>26</v>
      </c>
      <c r="F7490" t="s">
        <v>79</v>
      </c>
      <c r="G7490" t="s">
        <v>80</v>
      </c>
      <c r="H7490" t="s">
        <v>146</v>
      </c>
      <c r="I7490" t="s">
        <v>147</v>
      </c>
      <c r="K7490">
        <v>201809</v>
      </c>
      <c r="L7490" t="s">
        <v>83</v>
      </c>
      <c r="M7490">
        <v>3800807</v>
      </c>
      <c r="N7490">
        <v>13407</v>
      </c>
      <c r="Q7490">
        <v>0</v>
      </c>
      <c r="S7490" s="1">
        <v>43084</v>
      </c>
      <c r="T7490" t="s">
        <v>37</v>
      </c>
      <c r="U7490" t="s">
        <v>165</v>
      </c>
      <c r="V7490" t="s">
        <v>643</v>
      </c>
      <c r="W7490" s="1">
        <v>43089</v>
      </c>
      <c r="X7490" s="12">
        <v>-20.83</v>
      </c>
      <c r="Y7490" s="4" t="str">
        <f t="shared" ref="Y7490:Y7553" si="234">IF(LEFT(H7490,2)="R9","Income","Expenditure")</f>
        <v>Income</v>
      </c>
      <c r="Z7490" s="8">
        <v>43070</v>
      </c>
      <c r="AA7490" s="7" t="s">
        <v>397</v>
      </c>
      <c r="AB7490" s="7" t="str">
        <f t="shared" ref="AB7490:AB7553" si="235">IF(Y7490="Expenditure",Y7490,I7490)</f>
        <v>Car Park Pass Income from Payroll</v>
      </c>
    </row>
    <row r="7491" spans="1:28" x14ac:dyDescent="0.25">
      <c r="A7491" s="7" t="s">
        <v>451</v>
      </c>
      <c r="B7491" t="s">
        <v>23</v>
      </c>
      <c r="C7491" t="s">
        <v>24</v>
      </c>
      <c r="D7491" t="s">
        <v>25</v>
      </c>
      <c r="E7491" t="s">
        <v>26</v>
      </c>
      <c r="F7491" t="s">
        <v>79</v>
      </c>
      <c r="G7491" t="s">
        <v>80</v>
      </c>
      <c r="H7491" t="s">
        <v>146</v>
      </c>
      <c r="I7491" t="s">
        <v>147</v>
      </c>
      <c r="K7491">
        <v>201809</v>
      </c>
      <c r="L7491" t="s">
        <v>83</v>
      </c>
      <c r="M7491">
        <v>3800807</v>
      </c>
      <c r="N7491">
        <v>13812</v>
      </c>
      <c r="Q7491">
        <v>0</v>
      </c>
      <c r="S7491" s="1">
        <v>43084</v>
      </c>
      <c r="T7491" t="s">
        <v>37</v>
      </c>
      <c r="U7491" t="s">
        <v>209</v>
      </c>
      <c r="V7491" t="s">
        <v>643</v>
      </c>
      <c r="W7491" s="1">
        <v>43089</v>
      </c>
      <c r="X7491" s="12">
        <v>-10</v>
      </c>
      <c r="Y7491" s="4" t="str">
        <f t="shared" si="234"/>
        <v>Income</v>
      </c>
      <c r="Z7491" s="8">
        <v>43070</v>
      </c>
      <c r="AA7491" s="7" t="s">
        <v>397</v>
      </c>
      <c r="AB7491" s="7" t="str">
        <f t="shared" si="235"/>
        <v>Car Park Pass Income from Payroll</v>
      </c>
    </row>
    <row r="7492" spans="1:28" x14ac:dyDescent="0.25">
      <c r="A7492" s="7" t="s">
        <v>451</v>
      </c>
      <c r="B7492" t="s">
        <v>23</v>
      </c>
      <c r="C7492" t="s">
        <v>24</v>
      </c>
      <c r="D7492" t="s">
        <v>25</v>
      </c>
      <c r="E7492" t="s">
        <v>26</v>
      </c>
      <c r="F7492" t="s">
        <v>79</v>
      </c>
      <c r="G7492" t="s">
        <v>80</v>
      </c>
      <c r="H7492" t="s">
        <v>146</v>
      </c>
      <c r="I7492" t="s">
        <v>147</v>
      </c>
      <c r="K7492">
        <v>201809</v>
      </c>
      <c r="L7492" t="s">
        <v>83</v>
      </c>
      <c r="M7492">
        <v>3800807</v>
      </c>
      <c r="N7492">
        <v>13886</v>
      </c>
      <c r="Q7492">
        <v>0</v>
      </c>
      <c r="S7492" s="1">
        <v>43084</v>
      </c>
      <c r="T7492" t="s">
        <v>37</v>
      </c>
      <c r="U7492" t="s">
        <v>149</v>
      </c>
      <c r="V7492" t="s">
        <v>643</v>
      </c>
      <c r="W7492" s="1">
        <v>43089</v>
      </c>
      <c r="X7492" s="12">
        <v>-10</v>
      </c>
      <c r="Y7492" s="4" t="str">
        <f t="shared" si="234"/>
        <v>Income</v>
      </c>
      <c r="Z7492" s="8">
        <v>43070</v>
      </c>
      <c r="AA7492" s="7" t="s">
        <v>397</v>
      </c>
      <c r="AB7492" s="7" t="str">
        <f t="shared" si="235"/>
        <v>Car Park Pass Income from Payroll</v>
      </c>
    </row>
    <row r="7493" spans="1:28" x14ac:dyDescent="0.25">
      <c r="A7493" s="7" t="s">
        <v>451</v>
      </c>
      <c r="B7493" t="s">
        <v>23</v>
      </c>
      <c r="C7493" t="s">
        <v>24</v>
      </c>
      <c r="D7493" t="s">
        <v>25</v>
      </c>
      <c r="E7493" t="s">
        <v>26</v>
      </c>
      <c r="F7493" t="s">
        <v>79</v>
      </c>
      <c r="G7493" t="s">
        <v>80</v>
      </c>
      <c r="H7493" t="s">
        <v>146</v>
      </c>
      <c r="I7493" t="s">
        <v>147</v>
      </c>
      <c r="K7493">
        <v>201809</v>
      </c>
      <c r="L7493" t="s">
        <v>83</v>
      </c>
      <c r="M7493">
        <v>3800807</v>
      </c>
      <c r="N7493">
        <v>13887</v>
      </c>
      <c r="Q7493">
        <v>0</v>
      </c>
      <c r="S7493" s="1">
        <v>43084</v>
      </c>
      <c r="T7493" t="s">
        <v>37</v>
      </c>
      <c r="U7493" t="s">
        <v>149</v>
      </c>
      <c r="V7493" t="s">
        <v>643</v>
      </c>
      <c r="W7493" s="1">
        <v>43089</v>
      </c>
      <c r="X7493" s="12">
        <v>-10</v>
      </c>
      <c r="Y7493" s="4" t="str">
        <f t="shared" si="234"/>
        <v>Income</v>
      </c>
      <c r="Z7493" s="8">
        <v>43070</v>
      </c>
      <c r="AA7493" s="7" t="s">
        <v>397</v>
      </c>
      <c r="AB7493" s="7" t="str">
        <f t="shared" si="235"/>
        <v>Car Park Pass Income from Payroll</v>
      </c>
    </row>
    <row r="7494" spans="1:28" x14ac:dyDescent="0.25">
      <c r="A7494" s="7" t="s">
        <v>451</v>
      </c>
      <c r="B7494" t="s">
        <v>23</v>
      </c>
      <c r="C7494" t="s">
        <v>24</v>
      </c>
      <c r="D7494" t="s">
        <v>25</v>
      </c>
      <c r="E7494" t="s">
        <v>26</v>
      </c>
      <c r="F7494" t="s">
        <v>79</v>
      </c>
      <c r="G7494" t="s">
        <v>80</v>
      </c>
      <c r="H7494" t="s">
        <v>146</v>
      </c>
      <c r="I7494" t="s">
        <v>147</v>
      </c>
      <c r="K7494">
        <v>201809</v>
      </c>
      <c r="L7494" t="s">
        <v>83</v>
      </c>
      <c r="M7494">
        <v>3800807</v>
      </c>
      <c r="N7494">
        <v>13888</v>
      </c>
      <c r="Q7494">
        <v>0</v>
      </c>
      <c r="S7494" s="1">
        <v>43084</v>
      </c>
      <c r="T7494" t="s">
        <v>37</v>
      </c>
      <c r="U7494" t="s">
        <v>180</v>
      </c>
      <c r="V7494" t="s">
        <v>643</v>
      </c>
      <c r="W7494" s="1">
        <v>43089</v>
      </c>
      <c r="X7494" s="12">
        <v>-29.17</v>
      </c>
      <c r="Y7494" s="4" t="str">
        <f t="shared" si="234"/>
        <v>Income</v>
      </c>
      <c r="Z7494" s="8">
        <v>43070</v>
      </c>
      <c r="AA7494" s="7" t="s">
        <v>397</v>
      </c>
      <c r="AB7494" s="7" t="str">
        <f t="shared" si="235"/>
        <v>Car Park Pass Income from Payroll</v>
      </c>
    </row>
    <row r="7495" spans="1:28" x14ac:dyDescent="0.25">
      <c r="A7495" s="7" t="s">
        <v>451</v>
      </c>
      <c r="B7495" t="s">
        <v>23</v>
      </c>
      <c r="C7495" t="s">
        <v>24</v>
      </c>
      <c r="D7495" t="s">
        <v>25</v>
      </c>
      <c r="E7495" t="s">
        <v>26</v>
      </c>
      <c r="F7495" t="s">
        <v>79</v>
      </c>
      <c r="G7495" t="s">
        <v>80</v>
      </c>
      <c r="H7495" t="s">
        <v>146</v>
      </c>
      <c r="I7495" t="s">
        <v>147</v>
      </c>
      <c r="K7495">
        <v>201809</v>
      </c>
      <c r="L7495" t="s">
        <v>83</v>
      </c>
      <c r="M7495">
        <v>3800807</v>
      </c>
      <c r="N7495">
        <v>13806</v>
      </c>
      <c r="Q7495">
        <v>0</v>
      </c>
      <c r="S7495" s="1">
        <v>43084</v>
      </c>
      <c r="T7495" t="s">
        <v>37</v>
      </c>
      <c r="U7495" t="s">
        <v>153</v>
      </c>
      <c r="V7495" t="s">
        <v>643</v>
      </c>
      <c r="W7495" s="1">
        <v>43089</v>
      </c>
      <c r="X7495" s="12">
        <v>-20.83</v>
      </c>
      <c r="Y7495" s="4" t="str">
        <f t="shared" si="234"/>
        <v>Income</v>
      </c>
      <c r="Z7495" s="8">
        <v>43070</v>
      </c>
      <c r="AA7495" s="7" t="s">
        <v>397</v>
      </c>
      <c r="AB7495" s="7" t="str">
        <f t="shared" si="235"/>
        <v>Car Park Pass Income from Payroll</v>
      </c>
    </row>
    <row r="7496" spans="1:28" x14ac:dyDescent="0.25">
      <c r="A7496" s="7" t="s">
        <v>451</v>
      </c>
      <c r="B7496" t="s">
        <v>23</v>
      </c>
      <c r="C7496" t="s">
        <v>24</v>
      </c>
      <c r="D7496" t="s">
        <v>25</v>
      </c>
      <c r="E7496" t="s">
        <v>26</v>
      </c>
      <c r="F7496" t="s">
        <v>79</v>
      </c>
      <c r="G7496" t="s">
        <v>80</v>
      </c>
      <c r="H7496" t="s">
        <v>146</v>
      </c>
      <c r="I7496" t="s">
        <v>147</v>
      </c>
      <c r="K7496">
        <v>201809</v>
      </c>
      <c r="L7496" t="s">
        <v>83</v>
      </c>
      <c r="M7496">
        <v>3800807</v>
      </c>
      <c r="N7496">
        <v>13794</v>
      </c>
      <c r="Q7496">
        <v>0</v>
      </c>
      <c r="S7496" s="1">
        <v>43084</v>
      </c>
      <c r="T7496" t="s">
        <v>37</v>
      </c>
      <c r="U7496" t="s">
        <v>150</v>
      </c>
      <c r="V7496" t="s">
        <v>643</v>
      </c>
      <c r="W7496" s="1">
        <v>43089</v>
      </c>
      <c r="X7496" s="12">
        <v>-20.83</v>
      </c>
      <c r="Y7496" s="4" t="str">
        <f t="shared" si="234"/>
        <v>Income</v>
      </c>
      <c r="Z7496" s="8">
        <v>43070</v>
      </c>
      <c r="AA7496" s="7" t="s">
        <v>397</v>
      </c>
      <c r="AB7496" s="7" t="str">
        <f t="shared" si="235"/>
        <v>Car Park Pass Income from Payroll</v>
      </c>
    </row>
    <row r="7497" spans="1:28" x14ac:dyDescent="0.25">
      <c r="A7497" s="7" t="s">
        <v>451</v>
      </c>
      <c r="B7497" t="s">
        <v>23</v>
      </c>
      <c r="C7497" t="s">
        <v>24</v>
      </c>
      <c r="D7497" t="s">
        <v>25</v>
      </c>
      <c r="E7497" t="s">
        <v>26</v>
      </c>
      <c r="F7497" t="s">
        <v>79</v>
      </c>
      <c r="G7497" t="s">
        <v>80</v>
      </c>
      <c r="H7497" t="s">
        <v>146</v>
      </c>
      <c r="I7497" t="s">
        <v>147</v>
      </c>
      <c r="K7497">
        <v>201809</v>
      </c>
      <c r="L7497" t="s">
        <v>83</v>
      </c>
      <c r="M7497">
        <v>3800807</v>
      </c>
      <c r="N7497">
        <v>13795</v>
      </c>
      <c r="Q7497">
        <v>0</v>
      </c>
      <c r="S7497" s="1">
        <v>43084</v>
      </c>
      <c r="T7497" t="s">
        <v>37</v>
      </c>
      <c r="U7497" t="s">
        <v>170</v>
      </c>
      <c r="V7497" t="s">
        <v>643</v>
      </c>
      <c r="W7497" s="1">
        <v>43089</v>
      </c>
      <c r="X7497" s="12">
        <v>-25.16</v>
      </c>
      <c r="Y7497" s="4" t="str">
        <f t="shared" si="234"/>
        <v>Income</v>
      </c>
      <c r="Z7497" s="8">
        <v>43070</v>
      </c>
      <c r="AA7497" s="7" t="s">
        <v>397</v>
      </c>
      <c r="AB7497" s="7" t="str">
        <f t="shared" si="235"/>
        <v>Car Park Pass Income from Payroll</v>
      </c>
    </row>
    <row r="7498" spans="1:28" x14ac:dyDescent="0.25">
      <c r="A7498" s="7" t="s">
        <v>451</v>
      </c>
      <c r="B7498" t="s">
        <v>23</v>
      </c>
      <c r="C7498" t="s">
        <v>24</v>
      </c>
      <c r="D7498" t="s">
        <v>25</v>
      </c>
      <c r="E7498" t="s">
        <v>26</v>
      </c>
      <c r="F7498" t="s">
        <v>79</v>
      </c>
      <c r="G7498" t="s">
        <v>80</v>
      </c>
      <c r="H7498" t="s">
        <v>146</v>
      </c>
      <c r="I7498" t="s">
        <v>147</v>
      </c>
      <c r="K7498">
        <v>201809</v>
      </c>
      <c r="L7498" t="s">
        <v>83</v>
      </c>
      <c r="M7498">
        <v>3800807</v>
      </c>
      <c r="N7498">
        <v>13796</v>
      </c>
      <c r="Q7498">
        <v>0</v>
      </c>
      <c r="S7498" s="1">
        <v>43084</v>
      </c>
      <c r="T7498" t="s">
        <v>37</v>
      </c>
      <c r="U7498" t="s">
        <v>149</v>
      </c>
      <c r="V7498" t="s">
        <v>643</v>
      </c>
      <c r="W7498" s="1">
        <v>43089</v>
      </c>
      <c r="X7498" s="12">
        <v>-10</v>
      </c>
      <c r="Y7498" s="4" t="str">
        <f t="shared" si="234"/>
        <v>Income</v>
      </c>
      <c r="Z7498" s="8">
        <v>43070</v>
      </c>
      <c r="AA7498" s="7" t="s">
        <v>397</v>
      </c>
      <c r="AB7498" s="7" t="str">
        <f t="shared" si="235"/>
        <v>Car Park Pass Income from Payroll</v>
      </c>
    </row>
    <row r="7499" spans="1:28" x14ac:dyDescent="0.25">
      <c r="A7499" s="7" t="s">
        <v>451</v>
      </c>
      <c r="B7499" t="s">
        <v>23</v>
      </c>
      <c r="C7499" t="s">
        <v>24</v>
      </c>
      <c r="D7499" t="s">
        <v>25</v>
      </c>
      <c r="E7499" t="s">
        <v>26</v>
      </c>
      <c r="F7499" t="s">
        <v>79</v>
      </c>
      <c r="G7499" t="s">
        <v>80</v>
      </c>
      <c r="H7499" t="s">
        <v>146</v>
      </c>
      <c r="I7499" t="s">
        <v>147</v>
      </c>
      <c r="K7499">
        <v>201809</v>
      </c>
      <c r="L7499" t="s">
        <v>83</v>
      </c>
      <c r="M7499">
        <v>3800807</v>
      </c>
      <c r="N7499">
        <v>13797</v>
      </c>
      <c r="Q7499">
        <v>0</v>
      </c>
      <c r="S7499" s="1">
        <v>43084</v>
      </c>
      <c r="T7499" t="s">
        <v>37</v>
      </c>
      <c r="U7499" t="s">
        <v>149</v>
      </c>
      <c r="V7499" t="s">
        <v>643</v>
      </c>
      <c r="W7499" s="1">
        <v>43089</v>
      </c>
      <c r="X7499" s="12">
        <v>-10</v>
      </c>
      <c r="Y7499" s="4" t="str">
        <f t="shared" si="234"/>
        <v>Income</v>
      </c>
      <c r="Z7499" s="8">
        <v>43070</v>
      </c>
      <c r="AA7499" s="7" t="s">
        <v>397</v>
      </c>
      <c r="AB7499" s="7" t="str">
        <f t="shared" si="235"/>
        <v>Car Park Pass Income from Payroll</v>
      </c>
    </row>
    <row r="7500" spans="1:28" x14ac:dyDescent="0.25">
      <c r="A7500" s="7" t="s">
        <v>451</v>
      </c>
      <c r="B7500" t="s">
        <v>23</v>
      </c>
      <c r="C7500" t="s">
        <v>24</v>
      </c>
      <c r="D7500" t="s">
        <v>25</v>
      </c>
      <c r="E7500" t="s">
        <v>26</v>
      </c>
      <c r="F7500" t="s">
        <v>79</v>
      </c>
      <c r="G7500" t="s">
        <v>80</v>
      </c>
      <c r="H7500" t="s">
        <v>146</v>
      </c>
      <c r="I7500" t="s">
        <v>147</v>
      </c>
      <c r="K7500">
        <v>201809</v>
      </c>
      <c r="L7500" t="s">
        <v>83</v>
      </c>
      <c r="M7500">
        <v>3800807</v>
      </c>
      <c r="N7500">
        <v>13798</v>
      </c>
      <c r="Q7500">
        <v>0</v>
      </c>
      <c r="S7500" s="1">
        <v>43084</v>
      </c>
      <c r="T7500" t="s">
        <v>37</v>
      </c>
      <c r="U7500" t="s">
        <v>178</v>
      </c>
      <c r="V7500" t="s">
        <v>643</v>
      </c>
      <c r="W7500" s="1">
        <v>43089</v>
      </c>
      <c r="X7500" s="12">
        <v>-29.17</v>
      </c>
      <c r="Y7500" s="4" t="str">
        <f t="shared" si="234"/>
        <v>Income</v>
      </c>
      <c r="Z7500" s="8">
        <v>43070</v>
      </c>
      <c r="AA7500" s="7" t="s">
        <v>397</v>
      </c>
      <c r="AB7500" s="7" t="str">
        <f t="shared" si="235"/>
        <v>Car Park Pass Income from Payroll</v>
      </c>
    </row>
    <row r="7501" spans="1:28" x14ac:dyDescent="0.25">
      <c r="A7501" s="7" t="s">
        <v>451</v>
      </c>
      <c r="B7501" t="s">
        <v>23</v>
      </c>
      <c r="C7501" t="s">
        <v>24</v>
      </c>
      <c r="D7501" t="s">
        <v>25</v>
      </c>
      <c r="E7501" t="s">
        <v>26</v>
      </c>
      <c r="F7501" t="s">
        <v>79</v>
      </c>
      <c r="G7501" t="s">
        <v>80</v>
      </c>
      <c r="H7501" t="s">
        <v>146</v>
      </c>
      <c r="I7501" t="s">
        <v>147</v>
      </c>
      <c r="K7501">
        <v>201809</v>
      </c>
      <c r="L7501" t="s">
        <v>83</v>
      </c>
      <c r="M7501">
        <v>3800807</v>
      </c>
      <c r="N7501">
        <v>13799</v>
      </c>
      <c r="Q7501">
        <v>0</v>
      </c>
      <c r="S7501" s="1">
        <v>43084</v>
      </c>
      <c r="T7501" t="s">
        <v>37</v>
      </c>
      <c r="U7501" t="s">
        <v>180</v>
      </c>
      <c r="V7501" t="s">
        <v>643</v>
      </c>
      <c r="W7501" s="1">
        <v>43089</v>
      </c>
      <c r="X7501" s="12">
        <v>-29.17</v>
      </c>
      <c r="Y7501" s="4" t="str">
        <f t="shared" si="234"/>
        <v>Income</v>
      </c>
      <c r="Z7501" s="8">
        <v>43070</v>
      </c>
      <c r="AA7501" s="7" t="s">
        <v>397</v>
      </c>
      <c r="AB7501" s="7" t="str">
        <f t="shared" si="235"/>
        <v>Car Park Pass Income from Payroll</v>
      </c>
    </row>
    <row r="7502" spans="1:28" x14ac:dyDescent="0.25">
      <c r="A7502" s="7" t="s">
        <v>451</v>
      </c>
      <c r="B7502" t="s">
        <v>23</v>
      </c>
      <c r="C7502" t="s">
        <v>24</v>
      </c>
      <c r="D7502" t="s">
        <v>25</v>
      </c>
      <c r="E7502" t="s">
        <v>26</v>
      </c>
      <c r="F7502" t="s">
        <v>79</v>
      </c>
      <c r="G7502" t="s">
        <v>80</v>
      </c>
      <c r="H7502" t="s">
        <v>146</v>
      </c>
      <c r="I7502" t="s">
        <v>147</v>
      </c>
      <c r="K7502">
        <v>201809</v>
      </c>
      <c r="L7502" t="s">
        <v>83</v>
      </c>
      <c r="M7502">
        <v>3800807</v>
      </c>
      <c r="N7502">
        <v>13800</v>
      </c>
      <c r="Q7502">
        <v>0</v>
      </c>
      <c r="S7502" s="1">
        <v>43084</v>
      </c>
      <c r="T7502" t="s">
        <v>37</v>
      </c>
      <c r="U7502" t="s">
        <v>179</v>
      </c>
      <c r="V7502" t="s">
        <v>643</v>
      </c>
      <c r="W7502" s="1">
        <v>43089</v>
      </c>
      <c r="X7502" s="12">
        <v>-20.83</v>
      </c>
      <c r="Y7502" s="4" t="str">
        <f t="shared" si="234"/>
        <v>Income</v>
      </c>
      <c r="Z7502" s="8">
        <v>43070</v>
      </c>
      <c r="AA7502" s="7" t="s">
        <v>397</v>
      </c>
      <c r="AB7502" s="7" t="str">
        <f t="shared" si="235"/>
        <v>Car Park Pass Income from Payroll</v>
      </c>
    </row>
    <row r="7503" spans="1:28" x14ac:dyDescent="0.25">
      <c r="A7503" s="7" t="s">
        <v>451</v>
      </c>
      <c r="B7503" t="s">
        <v>23</v>
      </c>
      <c r="C7503" t="s">
        <v>24</v>
      </c>
      <c r="D7503" t="s">
        <v>25</v>
      </c>
      <c r="E7503" t="s">
        <v>26</v>
      </c>
      <c r="F7503" t="s">
        <v>79</v>
      </c>
      <c r="G7503" t="s">
        <v>80</v>
      </c>
      <c r="H7503" t="s">
        <v>146</v>
      </c>
      <c r="I7503" t="s">
        <v>147</v>
      </c>
      <c r="K7503">
        <v>201809</v>
      </c>
      <c r="L7503" t="s">
        <v>83</v>
      </c>
      <c r="M7503">
        <v>3800807</v>
      </c>
      <c r="N7503">
        <v>13801</v>
      </c>
      <c r="Q7503">
        <v>0</v>
      </c>
      <c r="S7503" s="1">
        <v>43084</v>
      </c>
      <c r="T7503" t="s">
        <v>37</v>
      </c>
      <c r="U7503" t="s">
        <v>180</v>
      </c>
      <c r="V7503" t="s">
        <v>643</v>
      </c>
      <c r="W7503" s="1">
        <v>43089</v>
      </c>
      <c r="X7503" s="12">
        <v>-20.83</v>
      </c>
      <c r="Y7503" s="4" t="str">
        <f t="shared" si="234"/>
        <v>Income</v>
      </c>
      <c r="Z7503" s="8">
        <v>43070</v>
      </c>
      <c r="AA7503" s="7" t="s">
        <v>397</v>
      </c>
      <c r="AB7503" s="7" t="str">
        <f t="shared" si="235"/>
        <v>Car Park Pass Income from Payroll</v>
      </c>
    </row>
    <row r="7504" spans="1:28" x14ac:dyDescent="0.25">
      <c r="A7504" s="7" t="s">
        <v>451</v>
      </c>
      <c r="B7504" t="s">
        <v>23</v>
      </c>
      <c r="C7504" t="s">
        <v>24</v>
      </c>
      <c r="D7504" t="s">
        <v>25</v>
      </c>
      <c r="E7504" t="s">
        <v>26</v>
      </c>
      <c r="F7504" t="s">
        <v>79</v>
      </c>
      <c r="G7504" t="s">
        <v>80</v>
      </c>
      <c r="H7504" t="s">
        <v>146</v>
      </c>
      <c r="I7504" t="s">
        <v>147</v>
      </c>
      <c r="K7504">
        <v>201809</v>
      </c>
      <c r="L7504" t="s">
        <v>83</v>
      </c>
      <c r="M7504">
        <v>3800807</v>
      </c>
      <c r="N7504">
        <v>13802</v>
      </c>
      <c r="Q7504">
        <v>0</v>
      </c>
      <c r="S7504" s="1">
        <v>43084</v>
      </c>
      <c r="T7504" t="s">
        <v>37</v>
      </c>
      <c r="U7504" t="s">
        <v>207</v>
      </c>
      <c r="V7504" t="s">
        <v>643</v>
      </c>
      <c r="W7504" s="1">
        <v>43089</v>
      </c>
      <c r="X7504" s="12">
        <v>-20.83</v>
      </c>
      <c r="Y7504" s="4" t="str">
        <f t="shared" si="234"/>
        <v>Income</v>
      </c>
      <c r="Z7504" s="8">
        <v>43070</v>
      </c>
      <c r="AA7504" s="7" t="s">
        <v>397</v>
      </c>
      <c r="AB7504" s="7" t="str">
        <f t="shared" si="235"/>
        <v>Car Park Pass Income from Payroll</v>
      </c>
    </row>
    <row r="7505" spans="1:28" x14ac:dyDescent="0.25">
      <c r="A7505" s="7" t="s">
        <v>451</v>
      </c>
      <c r="B7505" t="s">
        <v>23</v>
      </c>
      <c r="C7505" t="s">
        <v>24</v>
      </c>
      <c r="D7505" t="s">
        <v>25</v>
      </c>
      <c r="E7505" t="s">
        <v>26</v>
      </c>
      <c r="F7505" t="s">
        <v>79</v>
      </c>
      <c r="G7505" t="s">
        <v>80</v>
      </c>
      <c r="H7505" t="s">
        <v>146</v>
      </c>
      <c r="I7505" t="s">
        <v>147</v>
      </c>
      <c r="K7505">
        <v>201809</v>
      </c>
      <c r="L7505" t="s">
        <v>83</v>
      </c>
      <c r="M7505">
        <v>3800807</v>
      </c>
      <c r="N7505">
        <v>13803</v>
      </c>
      <c r="Q7505">
        <v>0</v>
      </c>
      <c r="S7505" s="1">
        <v>43084</v>
      </c>
      <c r="T7505" t="s">
        <v>37</v>
      </c>
      <c r="U7505" t="s">
        <v>207</v>
      </c>
      <c r="V7505" t="s">
        <v>643</v>
      </c>
      <c r="W7505" s="1">
        <v>43089</v>
      </c>
      <c r="X7505" s="12">
        <v>-20.83</v>
      </c>
      <c r="Y7505" s="4" t="str">
        <f t="shared" si="234"/>
        <v>Income</v>
      </c>
      <c r="Z7505" s="8">
        <v>43070</v>
      </c>
      <c r="AA7505" s="7" t="s">
        <v>397</v>
      </c>
      <c r="AB7505" s="7" t="str">
        <f t="shared" si="235"/>
        <v>Car Park Pass Income from Payroll</v>
      </c>
    </row>
    <row r="7506" spans="1:28" x14ac:dyDescent="0.25">
      <c r="A7506" s="7" t="s">
        <v>451</v>
      </c>
      <c r="B7506" t="s">
        <v>23</v>
      </c>
      <c r="C7506" t="s">
        <v>24</v>
      </c>
      <c r="D7506" t="s">
        <v>25</v>
      </c>
      <c r="E7506" t="s">
        <v>26</v>
      </c>
      <c r="F7506" t="s">
        <v>79</v>
      </c>
      <c r="G7506" t="s">
        <v>80</v>
      </c>
      <c r="H7506" t="s">
        <v>146</v>
      </c>
      <c r="I7506" t="s">
        <v>147</v>
      </c>
      <c r="K7506">
        <v>201809</v>
      </c>
      <c r="L7506" t="s">
        <v>83</v>
      </c>
      <c r="M7506">
        <v>3800807</v>
      </c>
      <c r="N7506">
        <v>13804</v>
      </c>
      <c r="Q7506">
        <v>0</v>
      </c>
      <c r="S7506" s="1">
        <v>43084</v>
      </c>
      <c r="T7506" t="s">
        <v>37</v>
      </c>
      <c r="U7506" t="s">
        <v>180</v>
      </c>
      <c r="V7506" t="s">
        <v>643</v>
      </c>
      <c r="W7506" s="1">
        <v>43089</v>
      </c>
      <c r="X7506" s="12">
        <v>-20.83</v>
      </c>
      <c r="Y7506" s="4" t="str">
        <f t="shared" si="234"/>
        <v>Income</v>
      </c>
      <c r="Z7506" s="8">
        <v>43070</v>
      </c>
      <c r="AA7506" s="7" t="s">
        <v>397</v>
      </c>
      <c r="AB7506" s="7" t="str">
        <f t="shared" si="235"/>
        <v>Car Park Pass Income from Payroll</v>
      </c>
    </row>
    <row r="7507" spans="1:28" x14ac:dyDescent="0.25">
      <c r="A7507" s="7" t="s">
        <v>451</v>
      </c>
      <c r="B7507" t="s">
        <v>23</v>
      </c>
      <c r="C7507" t="s">
        <v>24</v>
      </c>
      <c r="D7507" t="s">
        <v>25</v>
      </c>
      <c r="E7507" t="s">
        <v>26</v>
      </c>
      <c r="F7507" t="s">
        <v>79</v>
      </c>
      <c r="G7507" t="s">
        <v>80</v>
      </c>
      <c r="H7507" t="s">
        <v>146</v>
      </c>
      <c r="I7507" t="s">
        <v>147</v>
      </c>
      <c r="K7507">
        <v>201809</v>
      </c>
      <c r="L7507" t="s">
        <v>83</v>
      </c>
      <c r="M7507">
        <v>3800807</v>
      </c>
      <c r="N7507">
        <v>13805</v>
      </c>
      <c r="Q7507">
        <v>0</v>
      </c>
      <c r="S7507" s="1">
        <v>43084</v>
      </c>
      <c r="T7507" t="s">
        <v>37</v>
      </c>
      <c r="U7507" t="s">
        <v>180</v>
      </c>
      <c r="V7507" t="s">
        <v>643</v>
      </c>
      <c r="W7507" s="1">
        <v>43089</v>
      </c>
      <c r="X7507" s="12">
        <v>-29.16</v>
      </c>
      <c r="Y7507" s="4" t="str">
        <f t="shared" si="234"/>
        <v>Income</v>
      </c>
      <c r="Z7507" s="8">
        <v>43070</v>
      </c>
      <c r="AA7507" s="7" t="s">
        <v>397</v>
      </c>
      <c r="AB7507" s="7" t="str">
        <f t="shared" si="235"/>
        <v>Car Park Pass Income from Payroll</v>
      </c>
    </row>
    <row r="7508" spans="1:28" x14ac:dyDescent="0.25">
      <c r="A7508" s="7" t="s">
        <v>451</v>
      </c>
      <c r="B7508" t="s">
        <v>23</v>
      </c>
      <c r="C7508" t="s">
        <v>24</v>
      </c>
      <c r="D7508" t="s">
        <v>25</v>
      </c>
      <c r="E7508" t="s">
        <v>26</v>
      </c>
      <c r="F7508" t="s">
        <v>79</v>
      </c>
      <c r="G7508" t="s">
        <v>80</v>
      </c>
      <c r="H7508" t="s">
        <v>146</v>
      </c>
      <c r="I7508" t="s">
        <v>147</v>
      </c>
      <c r="K7508">
        <v>201809</v>
      </c>
      <c r="L7508" t="s">
        <v>83</v>
      </c>
      <c r="M7508">
        <v>3800807</v>
      </c>
      <c r="N7508">
        <v>14599</v>
      </c>
      <c r="Q7508">
        <v>0</v>
      </c>
      <c r="S7508" s="1">
        <v>43084</v>
      </c>
      <c r="T7508" t="s">
        <v>37</v>
      </c>
      <c r="U7508" t="s">
        <v>171</v>
      </c>
      <c r="V7508" t="s">
        <v>643</v>
      </c>
      <c r="W7508" s="1">
        <v>43089</v>
      </c>
      <c r="X7508" s="12">
        <v>-20.83</v>
      </c>
      <c r="Y7508" s="4" t="str">
        <f t="shared" si="234"/>
        <v>Income</v>
      </c>
      <c r="Z7508" s="8">
        <v>43070</v>
      </c>
      <c r="AA7508" s="7" t="s">
        <v>397</v>
      </c>
      <c r="AB7508" s="7" t="str">
        <f t="shared" si="235"/>
        <v>Car Park Pass Income from Payroll</v>
      </c>
    </row>
    <row r="7509" spans="1:28" x14ac:dyDescent="0.25">
      <c r="A7509" s="7" t="s">
        <v>451</v>
      </c>
      <c r="B7509" t="s">
        <v>23</v>
      </c>
      <c r="C7509" t="s">
        <v>24</v>
      </c>
      <c r="D7509" t="s">
        <v>25</v>
      </c>
      <c r="E7509" t="s">
        <v>26</v>
      </c>
      <c r="F7509" t="s">
        <v>79</v>
      </c>
      <c r="G7509" t="s">
        <v>80</v>
      </c>
      <c r="H7509" t="s">
        <v>146</v>
      </c>
      <c r="I7509" t="s">
        <v>147</v>
      </c>
      <c r="K7509">
        <v>201809</v>
      </c>
      <c r="L7509" t="s">
        <v>83</v>
      </c>
      <c r="M7509">
        <v>3800807</v>
      </c>
      <c r="N7509">
        <v>14600</v>
      </c>
      <c r="Q7509">
        <v>0</v>
      </c>
      <c r="S7509" s="1">
        <v>43084</v>
      </c>
      <c r="T7509" t="s">
        <v>37</v>
      </c>
      <c r="U7509" t="s">
        <v>186</v>
      </c>
      <c r="V7509" t="s">
        <v>643</v>
      </c>
      <c r="W7509" s="1">
        <v>43089</v>
      </c>
      <c r="X7509" s="12">
        <v>-29.17</v>
      </c>
      <c r="Y7509" s="4" t="str">
        <f t="shared" si="234"/>
        <v>Income</v>
      </c>
      <c r="Z7509" s="8">
        <v>43070</v>
      </c>
      <c r="AA7509" s="7" t="s">
        <v>397</v>
      </c>
      <c r="AB7509" s="7" t="str">
        <f t="shared" si="235"/>
        <v>Car Park Pass Income from Payroll</v>
      </c>
    </row>
    <row r="7510" spans="1:28" x14ac:dyDescent="0.25">
      <c r="A7510" s="7" t="s">
        <v>451</v>
      </c>
      <c r="B7510" t="s">
        <v>23</v>
      </c>
      <c r="C7510" t="s">
        <v>24</v>
      </c>
      <c r="D7510" t="s">
        <v>25</v>
      </c>
      <c r="E7510" t="s">
        <v>26</v>
      </c>
      <c r="F7510" t="s">
        <v>79</v>
      </c>
      <c r="G7510" t="s">
        <v>80</v>
      </c>
      <c r="H7510" t="s">
        <v>146</v>
      </c>
      <c r="I7510" t="s">
        <v>147</v>
      </c>
      <c r="K7510">
        <v>201809</v>
      </c>
      <c r="L7510" t="s">
        <v>83</v>
      </c>
      <c r="M7510">
        <v>3800807</v>
      </c>
      <c r="N7510">
        <v>14601</v>
      </c>
      <c r="Q7510">
        <v>0</v>
      </c>
      <c r="S7510" s="1">
        <v>43084</v>
      </c>
      <c r="T7510" t="s">
        <v>37</v>
      </c>
      <c r="U7510" t="s">
        <v>174</v>
      </c>
      <c r="V7510" t="s">
        <v>643</v>
      </c>
      <c r="W7510" s="1">
        <v>43089</v>
      </c>
      <c r="X7510" s="12">
        <v>-20.84</v>
      </c>
      <c r="Y7510" s="4" t="str">
        <f t="shared" si="234"/>
        <v>Income</v>
      </c>
      <c r="Z7510" s="8">
        <v>43070</v>
      </c>
      <c r="AA7510" s="7" t="s">
        <v>397</v>
      </c>
      <c r="AB7510" s="7" t="str">
        <f t="shared" si="235"/>
        <v>Car Park Pass Income from Payroll</v>
      </c>
    </row>
    <row r="7511" spans="1:28" x14ac:dyDescent="0.25">
      <c r="A7511" s="7" t="s">
        <v>451</v>
      </c>
      <c r="B7511" t="s">
        <v>23</v>
      </c>
      <c r="C7511" t="s">
        <v>24</v>
      </c>
      <c r="D7511" t="s">
        <v>25</v>
      </c>
      <c r="E7511" t="s">
        <v>26</v>
      </c>
      <c r="F7511" t="s">
        <v>79</v>
      </c>
      <c r="G7511" t="s">
        <v>80</v>
      </c>
      <c r="H7511" t="s">
        <v>146</v>
      </c>
      <c r="I7511" t="s">
        <v>147</v>
      </c>
      <c r="K7511">
        <v>201809</v>
      </c>
      <c r="L7511" t="s">
        <v>83</v>
      </c>
      <c r="M7511">
        <v>3800807</v>
      </c>
      <c r="N7511">
        <v>14602</v>
      </c>
      <c r="Q7511">
        <v>0</v>
      </c>
      <c r="S7511" s="1">
        <v>43084</v>
      </c>
      <c r="T7511" t="s">
        <v>37</v>
      </c>
      <c r="U7511" t="s">
        <v>1064</v>
      </c>
      <c r="V7511" t="s">
        <v>643</v>
      </c>
      <c r="W7511" s="1">
        <v>43089</v>
      </c>
      <c r="X7511" s="12">
        <v>-29.17</v>
      </c>
      <c r="Y7511" s="4" t="str">
        <f t="shared" si="234"/>
        <v>Income</v>
      </c>
      <c r="Z7511" s="8">
        <v>43070</v>
      </c>
      <c r="AA7511" s="7" t="s">
        <v>397</v>
      </c>
      <c r="AB7511" s="7" t="str">
        <f t="shared" si="235"/>
        <v>Car Park Pass Income from Payroll</v>
      </c>
    </row>
    <row r="7512" spans="1:28" x14ac:dyDescent="0.25">
      <c r="A7512" s="7" t="s">
        <v>451</v>
      </c>
      <c r="B7512" t="s">
        <v>23</v>
      </c>
      <c r="C7512" t="s">
        <v>24</v>
      </c>
      <c r="D7512" t="s">
        <v>25</v>
      </c>
      <c r="E7512" t="s">
        <v>26</v>
      </c>
      <c r="F7512" t="s">
        <v>79</v>
      </c>
      <c r="G7512" t="s">
        <v>80</v>
      </c>
      <c r="H7512" t="s">
        <v>146</v>
      </c>
      <c r="I7512" t="s">
        <v>147</v>
      </c>
      <c r="K7512">
        <v>201809</v>
      </c>
      <c r="L7512" t="s">
        <v>83</v>
      </c>
      <c r="M7512">
        <v>3800807</v>
      </c>
      <c r="N7512">
        <v>14603</v>
      </c>
      <c r="Q7512">
        <v>0</v>
      </c>
      <c r="S7512" s="1">
        <v>43084</v>
      </c>
      <c r="T7512" t="s">
        <v>37</v>
      </c>
      <c r="U7512" t="s">
        <v>176</v>
      </c>
      <c r="V7512" t="s">
        <v>643</v>
      </c>
      <c r="W7512" s="1">
        <v>43089</v>
      </c>
      <c r="X7512" s="12">
        <v>-10</v>
      </c>
      <c r="Y7512" s="4" t="str">
        <f t="shared" si="234"/>
        <v>Income</v>
      </c>
      <c r="Z7512" s="8">
        <v>43070</v>
      </c>
      <c r="AA7512" s="7" t="s">
        <v>397</v>
      </c>
      <c r="AB7512" s="7" t="str">
        <f t="shared" si="235"/>
        <v>Car Park Pass Income from Payroll</v>
      </c>
    </row>
    <row r="7513" spans="1:28" x14ac:dyDescent="0.25">
      <c r="A7513" s="7" t="s">
        <v>451</v>
      </c>
      <c r="B7513" t="s">
        <v>23</v>
      </c>
      <c r="C7513" t="s">
        <v>24</v>
      </c>
      <c r="D7513" t="s">
        <v>25</v>
      </c>
      <c r="E7513" t="s">
        <v>26</v>
      </c>
      <c r="F7513" t="s">
        <v>79</v>
      </c>
      <c r="G7513" t="s">
        <v>80</v>
      </c>
      <c r="H7513" t="s">
        <v>146</v>
      </c>
      <c r="I7513" t="s">
        <v>147</v>
      </c>
      <c r="K7513">
        <v>201809</v>
      </c>
      <c r="L7513" t="s">
        <v>83</v>
      </c>
      <c r="M7513">
        <v>3800807</v>
      </c>
      <c r="N7513">
        <v>14604</v>
      </c>
      <c r="Q7513">
        <v>0</v>
      </c>
      <c r="S7513" s="1">
        <v>43084</v>
      </c>
      <c r="T7513" t="s">
        <v>37</v>
      </c>
      <c r="U7513" t="s">
        <v>151</v>
      </c>
      <c r="V7513" t="s">
        <v>643</v>
      </c>
      <c r="W7513" s="1">
        <v>43089</v>
      </c>
      <c r="X7513" s="12">
        <v>-20.84</v>
      </c>
      <c r="Y7513" s="4" t="str">
        <f t="shared" si="234"/>
        <v>Income</v>
      </c>
      <c r="Z7513" s="8">
        <v>43070</v>
      </c>
      <c r="AA7513" s="7" t="s">
        <v>397</v>
      </c>
      <c r="AB7513" s="7" t="str">
        <f t="shared" si="235"/>
        <v>Car Park Pass Income from Payroll</v>
      </c>
    </row>
    <row r="7514" spans="1:28" x14ac:dyDescent="0.25">
      <c r="A7514" s="7" t="s">
        <v>451</v>
      </c>
      <c r="B7514" t="s">
        <v>23</v>
      </c>
      <c r="C7514" t="s">
        <v>24</v>
      </c>
      <c r="D7514" t="s">
        <v>25</v>
      </c>
      <c r="E7514" t="s">
        <v>26</v>
      </c>
      <c r="F7514" t="s">
        <v>79</v>
      </c>
      <c r="G7514" t="s">
        <v>80</v>
      </c>
      <c r="H7514" t="s">
        <v>146</v>
      </c>
      <c r="I7514" t="s">
        <v>147</v>
      </c>
      <c r="K7514">
        <v>201809</v>
      </c>
      <c r="L7514" t="s">
        <v>83</v>
      </c>
      <c r="M7514">
        <v>3800807</v>
      </c>
      <c r="N7514">
        <v>14605</v>
      </c>
      <c r="Q7514">
        <v>0</v>
      </c>
      <c r="S7514" s="1">
        <v>43084</v>
      </c>
      <c r="T7514" t="s">
        <v>37</v>
      </c>
      <c r="U7514" t="s">
        <v>1064</v>
      </c>
      <c r="V7514" t="s">
        <v>643</v>
      </c>
      <c r="W7514" s="1">
        <v>43089</v>
      </c>
      <c r="X7514" s="12">
        <v>-29.17</v>
      </c>
      <c r="Y7514" s="4" t="str">
        <f t="shared" si="234"/>
        <v>Income</v>
      </c>
      <c r="Z7514" s="8">
        <v>43070</v>
      </c>
      <c r="AA7514" s="7" t="s">
        <v>397</v>
      </c>
      <c r="AB7514" s="7" t="str">
        <f t="shared" si="235"/>
        <v>Car Park Pass Income from Payroll</v>
      </c>
    </row>
    <row r="7515" spans="1:28" x14ac:dyDescent="0.25">
      <c r="A7515" s="7" t="s">
        <v>451</v>
      </c>
      <c r="B7515" t="s">
        <v>23</v>
      </c>
      <c r="C7515" t="s">
        <v>24</v>
      </c>
      <c r="D7515" t="s">
        <v>25</v>
      </c>
      <c r="E7515" t="s">
        <v>26</v>
      </c>
      <c r="F7515" t="s">
        <v>79</v>
      </c>
      <c r="G7515" t="s">
        <v>80</v>
      </c>
      <c r="H7515" t="s">
        <v>146</v>
      </c>
      <c r="I7515" t="s">
        <v>147</v>
      </c>
      <c r="K7515">
        <v>201809</v>
      </c>
      <c r="L7515" t="s">
        <v>83</v>
      </c>
      <c r="M7515">
        <v>3800807</v>
      </c>
      <c r="N7515">
        <v>14595</v>
      </c>
      <c r="Q7515">
        <v>0</v>
      </c>
      <c r="S7515" s="1">
        <v>43084</v>
      </c>
      <c r="T7515" t="s">
        <v>37</v>
      </c>
      <c r="U7515" t="s">
        <v>198</v>
      </c>
      <c r="V7515" t="s">
        <v>643</v>
      </c>
      <c r="W7515" s="1">
        <v>43089</v>
      </c>
      <c r="X7515" s="12">
        <v>-20.84</v>
      </c>
      <c r="Y7515" s="4" t="str">
        <f t="shared" si="234"/>
        <v>Income</v>
      </c>
      <c r="Z7515" s="8">
        <v>43070</v>
      </c>
      <c r="AA7515" s="7" t="s">
        <v>397</v>
      </c>
      <c r="AB7515" s="7" t="str">
        <f t="shared" si="235"/>
        <v>Car Park Pass Income from Payroll</v>
      </c>
    </row>
    <row r="7516" spans="1:28" x14ac:dyDescent="0.25">
      <c r="A7516" s="7" t="s">
        <v>451</v>
      </c>
      <c r="B7516" t="s">
        <v>23</v>
      </c>
      <c r="C7516" t="s">
        <v>24</v>
      </c>
      <c r="D7516" t="s">
        <v>25</v>
      </c>
      <c r="E7516" t="s">
        <v>26</v>
      </c>
      <c r="F7516" t="s">
        <v>79</v>
      </c>
      <c r="G7516" t="s">
        <v>80</v>
      </c>
      <c r="H7516" t="s">
        <v>146</v>
      </c>
      <c r="I7516" t="s">
        <v>147</v>
      </c>
      <c r="K7516">
        <v>201809</v>
      </c>
      <c r="L7516" t="s">
        <v>83</v>
      </c>
      <c r="M7516">
        <v>3800807</v>
      </c>
      <c r="N7516">
        <v>14596</v>
      </c>
      <c r="Q7516">
        <v>0</v>
      </c>
      <c r="S7516" s="1">
        <v>43084</v>
      </c>
      <c r="T7516" t="s">
        <v>37</v>
      </c>
      <c r="U7516" t="s">
        <v>162</v>
      </c>
      <c r="V7516" t="s">
        <v>643</v>
      </c>
      <c r="W7516" s="1">
        <v>43089</v>
      </c>
      <c r="X7516" s="12">
        <v>-10</v>
      </c>
      <c r="Y7516" s="4" t="str">
        <f t="shared" si="234"/>
        <v>Income</v>
      </c>
      <c r="Z7516" s="8">
        <v>43070</v>
      </c>
      <c r="AA7516" s="7" t="s">
        <v>397</v>
      </c>
      <c r="AB7516" s="7" t="str">
        <f t="shared" si="235"/>
        <v>Car Park Pass Income from Payroll</v>
      </c>
    </row>
    <row r="7517" spans="1:28" x14ac:dyDescent="0.25">
      <c r="A7517" s="7" t="s">
        <v>451</v>
      </c>
      <c r="B7517" t="s">
        <v>23</v>
      </c>
      <c r="C7517" t="s">
        <v>24</v>
      </c>
      <c r="D7517" t="s">
        <v>25</v>
      </c>
      <c r="E7517" t="s">
        <v>26</v>
      </c>
      <c r="F7517" t="s">
        <v>79</v>
      </c>
      <c r="G7517" t="s">
        <v>80</v>
      </c>
      <c r="H7517" t="s">
        <v>146</v>
      </c>
      <c r="I7517" t="s">
        <v>147</v>
      </c>
      <c r="K7517">
        <v>201809</v>
      </c>
      <c r="L7517" t="s">
        <v>83</v>
      </c>
      <c r="M7517">
        <v>3800807</v>
      </c>
      <c r="N7517">
        <v>14597</v>
      </c>
      <c r="Q7517">
        <v>0</v>
      </c>
      <c r="S7517" s="1">
        <v>43084</v>
      </c>
      <c r="T7517" t="s">
        <v>37</v>
      </c>
      <c r="U7517" t="s">
        <v>1055</v>
      </c>
      <c r="V7517" t="s">
        <v>643</v>
      </c>
      <c r="W7517" s="1">
        <v>43089</v>
      </c>
      <c r="X7517" s="12">
        <v>-20.84</v>
      </c>
      <c r="Y7517" s="4" t="str">
        <f t="shared" si="234"/>
        <v>Income</v>
      </c>
      <c r="Z7517" s="8">
        <v>43070</v>
      </c>
      <c r="AA7517" s="7" t="s">
        <v>397</v>
      </c>
      <c r="AB7517" s="7" t="str">
        <f t="shared" si="235"/>
        <v>Car Park Pass Income from Payroll</v>
      </c>
    </row>
    <row r="7518" spans="1:28" x14ac:dyDescent="0.25">
      <c r="A7518" s="7" t="s">
        <v>451</v>
      </c>
      <c r="B7518" t="s">
        <v>23</v>
      </c>
      <c r="C7518" t="s">
        <v>24</v>
      </c>
      <c r="D7518" t="s">
        <v>25</v>
      </c>
      <c r="E7518" t="s">
        <v>26</v>
      </c>
      <c r="F7518" t="s">
        <v>79</v>
      </c>
      <c r="G7518" t="s">
        <v>80</v>
      </c>
      <c r="H7518" t="s">
        <v>146</v>
      </c>
      <c r="I7518" t="s">
        <v>147</v>
      </c>
      <c r="K7518">
        <v>201809</v>
      </c>
      <c r="L7518" t="s">
        <v>83</v>
      </c>
      <c r="M7518">
        <v>3800807</v>
      </c>
      <c r="N7518">
        <v>14598</v>
      </c>
      <c r="Q7518">
        <v>0</v>
      </c>
      <c r="S7518" s="1">
        <v>43084</v>
      </c>
      <c r="T7518" t="s">
        <v>37</v>
      </c>
      <c r="U7518" t="s">
        <v>1047</v>
      </c>
      <c r="V7518" t="s">
        <v>643</v>
      </c>
      <c r="W7518" s="1">
        <v>43089</v>
      </c>
      <c r="X7518" s="12">
        <v>-20.84</v>
      </c>
      <c r="Y7518" s="4" t="str">
        <f t="shared" si="234"/>
        <v>Income</v>
      </c>
      <c r="Z7518" s="8">
        <v>43070</v>
      </c>
      <c r="AA7518" s="7" t="s">
        <v>397</v>
      </c>
      <c r="AB7518" s="7" t="str">
        <f t="shared" si="235"/>
        <v>Car Park Pass Income from Payroll</v>
      </c>
    </row>
    <row r="7519" spans="1:28" x14ac:dyDescent="0.25">
      <c r="A7519" s="7" t="s">
        <v>451</v>
      </c>
      <c r="B7519" t="s">
        <v>23</v>
      </c>
      <c r="C7519" t="s">
        <v>24</v>
      </c>
      <c r="D7519" t="s">
        <v>25</v>
      </c>
      <c r="E7519" t="s">
        <v>26</v>
      </c>
      <c r="F7519" t="s">
        <v>79</v>
      </c>
      <c r="G7519" t="s">
        <v>80</v>
      </c>
      <c r="H7519" t="s">
        <v>146</v>
      </c>
      <c r="I7519" t="s">
        <v>147</v>
      </c>
      <c r="K7519">
        <v>201809</v>
      </c>
      <c r="L7519" t="s">
        <v>83</v>
      </c>
      <c r="M7519">
        <v>3800807</v>
      </c>
      <c r="N7519">
        <v>14745</v>
      </c>
      <c r="Q7519">
        <v>0</v>
      </c>
      <c r="S7519" s="1">
        <v>43084</v>
      </c>
      <c r="T7519" t="s">
        <v>37</v>
      </c>
      <c r="U7519" t="s">
        <v>223</v>
      </c>
      <c r="V7519" t="s">
        <v>643</v>
      </c>
      <c r="W7519" s="1">
        <v>43089</v>
      </c>
      <c r="X7519" s="12">
        <v>-20.84</v>
      </c>
      <c r="Y7519" s="4" t="str">
        <f t="shared" si="234"/>
        <v>Income</v>
      </c>
      <c r="Z7519" s="8">
        <v>43070</v>
      </c>
      <c r="AA7519" s="7" t="s">
        <v>396</v>
      </c>
      <c r="AB7519" s="7" t="str">
        <f t="shared" si="235"/>
        <v>Car Park Pass Income from Payroll</v>
      </c>
    </row>
    <row r="7520" spans="1:28" x14ac:dyDescent="0.25">
      <c r="A7520" s="7" t="s">
        <v>451</v>
      </c>
      <c r="B7520" t="s">
        <v>23</v>
      </c>
      <c r="C7520" t="s">
        <v>24</v>
      </c>
      <c r="D7520" t="s">
        <v>25</v>
      </c>
      <c r="E7520" t="s">
        <v>26</v>
      </c>
      <c r="F7520" t="s">
        <v>79</v>
      </c>
      <c r="G7520" t="s">
        <v>80</v>
      </c>
      <c r="H7520" t="s">
        <v>146</v>
      </c>
      <c r="I7520" t="s">
        <v>147</v>
      </c>
      <c r="K7520">
        <v>201809</v>
      </c>
      <c r="L7520" t="s">
        <v>83</v>
      </c>
      <c r="M7520">
        <v>3800807</v>
      </c>
      <c r="N7520">
        <v>14746</v>
      </c>
      <c r="Q7520">
        <v>0</v>
      </c>
      <c r="S7520" s="1">
        <v>43084</v>
      </c>
      <c r="T7520" t="s">
        <v>37</v>
      </c>
      <c r="U7520" t="s">
        <v>159</v>
      </c>
      <c r="V7520" t="s">
        <v>643</v>
      </c>
      <c r="W7520" s="1">
        <v>43089</v>
      </c>
      <c r="X7520" s="12">
        <v>-20.84</v>
      </c>
      <c r="Y7520" s="4" t="str">
        <f t="shared" si="234"/>
        <v>Income</v>
      </c>
      <c r="Z7520" s="8">
        <v>43070</v>
      </c>
      <c r="AA7520" s="7" t="s">
        <v>396</v>
      </c>
      <c r="AB7520" s="7" t="str">
        <f t="shared" si="235"/>
        <v>Car Park Pass Income from Payroll</v>
      </c>
    </row>
    <row r="7521" spans="1:28" x14ac:dyDescent="0.25">
      <c r="A7521" s="7" t="s">
        <v>451</v>
      </c>
      <c r="B7521" t="s">
        <v>23</v>
      </c>
      <c r="C7521" t="s">
        <v>24</v>
      </c>
      <c r="D7521" t="s">
        <v>25</v>
      </c>
      <c r="E7521" t="s">
        <v>26</v>
      </c>
      <c r="F7521" t="s">
        <v>79</v>
      </c>
      <c r="G7521" t="s">
        <v>80</v>
      </c>
      <c r="H7521" t="s">
        <v>146</v>
      </c>
      <c r="I7521" t="s">
        <v>147</v>
      </c>
      <c r="K7521">
        <v>201809</v>
      </c>
      <c r="L7521" t="s">
        <v>83</v>
      </c>
      <c r="M7521">
        <v>3800807</v>
      </c>
      <c r="N7521">
        <v>14747</v>
      </c>
      <c r="Q7521">
        <v>0</v>
      </c>
      <c r="S7521" s="1">
        <v>43084</v>
      </c>
      <c r="T7521" t="s">
        <v>37</v>
      </c>
      <c r="U7521" t="s">
        <v>236</v>
      </c>
      <c r="V7521" t="s">
        <v>643</v>
      </c>
      <c r="W7521" s="1">
        <v>43089</v>
      </c>
      <c r="X7521" s="12">
        <v>-20.83</v>
      </c>
      <c r="Y7521" s="4" t="str">
        <f t="shared" si="234"/>
        <v>Income</v>
      </c>
      <c r="Z7521" s="8">
        <v>43070</v>
      </c>
      <c r="AA7521" s="7" t="s">
        <v>396</v>
      </c>
      <c r="AB7521" s="7" t="str">
        <f t="shared" si="235"/>
        <v>Car Park Pass Income from Payroll</v>
      </c>
    </row>
    <row r="7522" spans="1:28" x14ac:dyDescent="0.25">
      <c r="A7522" s="7" t="s">
        <v>451</v>
      </c>
      <c r="B7522" t="s">
        <v>23</v>
      </c>
      <c r="C7522" t="s">
        <v>24</v>
      </c>
      <c r="D7522" t="s">
        <v>25</v>
      </c>
      <c r="E7522" t="s">
        <v>26</v>
      </c>
      <c r="F7522" t="s">
        <v>79</v>
      </c>
      <c r="G7522" t="s">
        <v>80</v>
      </c>
      <c r="H7522" t="s">
        <v>146</v>
      </c>
      <c r="I7522" t="s">
        <v>147</v>
      </c>
      <c r="K7522">
        <v>201809</v>
      </c>
      <c r="L7522" t="s">
        <v>83</v>
      </c>
      <c r="M7522">
        <v>3800807</v>
      </c>
      <c r="N7522">
        <v>13889</v>
      </c>
      <c r="Q7522">
        <v>0</v>
      </c>
      <c r="S7522" s="1">
        <v>43084</v>
      </c>
      <c r="T7522" t="s">
        <v>37</v>
      </c>
      <c r="U7522" t="s">
        <v>197</v>
      </c>
      <c r="V7522" t="s">
        <v>643</v>
      </c>
      <c r="W7522" s="1">
        <v>43089</v>
      </c>
      <c r="X7522" s="12">
        <v>-20.83</v>
      </c>
      <c r="Y7522" s="4" t="str">
        <f t="shared" si="234"/>
        <v>Income</v>
      </c>
      <c r="Z7522" s="8">
        <v>43070</v>
      </c>
      <c r="AA7522" s="7" t="s">
        <v>396</v>
      </c>
      <c r="AB7522" s="7" t="str">
        <f t="shared" si="235"/>
        <v>Car Park Pass Income from Payroll</v>
      </c>
    </row>
    <row r="7523" spans="1:28" x14ac:dyDescent="0.25">
      <c r="A7523" s="7" t="s">
        <v>451</v>
      </c>
      <c r="B7523" t="s">
        <v>23</v>
      </c>
      <c r="C7523" t="s">
        <v>24</v>
      </c>
      <c r="D7523" t="s">
        <v>25</v>
      </c>
      <c r="E7523" t="s">
        <v>26</v>
      </c>
      <c r="F7523" t="s">
        <v>79</v>
      </c>
      <c r="G7523" t="s">
        <v>80</v>
      </c>
      <c r="H7523" t="s">
        <v>146</v>
      </c>
      <c r="I7523" t="s">
        <v>147</v>
      </c>
      <c r="K7523">
        <v>201809</v>
      </c>
      <c r="L7523" t="s">
        <v>83</v>
      </c>
      <c r="M7523">
        <v>3800807</v>
      </c>
      <c r="N7523">
        <v>13890</v>
      </c>
      <c r="Q7523">
        <v>0</v>
      </c>
      <c r="S7523" s="1">
        <v>43084</v>
      </c>
      <c r="T7523" t="s">
        <v>37</v>
      </c>
      <c r="U7523" t="s">
        <v>149</v>
      </c>
      <c r="V7523" t="s">
        <v>643</v>
      </c>
      <c r="W7523" s="1">
        <v>43089</v>
      </c>
      <c r="X7523" s="12">
        <v>-20.84</v>
      </c>
      <c r="Y7523" s="4" t="str">
        <f t="shared" si="234"/>
        <v>Income</v>
      </c>
      <c r="Z7523" s="8">
        <v>43070</v>
      </c>
      <c r="AA7523" s="7" t="s">
        <v>396</v>
      </c>
      <c r="AB7523" s="7" t="str">
        <f t="shared" si="235"/>
        <v>Car Park Pass Income from Payroll</v>
      </c>
    </row>
    <row r="7524" spans="1:28" x14ac:dyDescent="0.25">
      <c r="A7524" s="7" t="s">
        <v>451</v>
      </c>
      <c r="B7524" t="s">
        <v>23</v>
      </c>
      <c r="C7524" t="s">
        <v>24</v>
      </c>
      <c r="D7524" t="s">
        <v>25</v>
      </c>
      <c r="E7524" t="s">
        <v>26</v>
      </c>
      <c r="F7524" t="s">
        <v>79</v>
      </c>
      <c r="G7524" t="s">
        <v>80</v>
      </c>
      <c r="H7524" t="s">
        <v>146</v>
      </c>
      <c r="I7524" t="s">
        <v>147</v>
      </c>
      <c r="K7524">
        <v>201809</v>
      </c>
      <c r="L7524" t="s">
        <v>83</v>
      </c>
      <c r="M7524">
        <v>3800807</v>
      </c>
      <c r="N7524">
        <v>13891</v>
      </c>
      <c r="Q7524">
        <v>0</v>
      </c>
      <c r="S7524" s="1">
        <v>43084</v>
      </c>
      <c r="T7524" t="s">
        <v>37</v>
      </c>
      <c r="U7524" t="s">
        <v>180</v>
      </c>
      <c r="V7524" t="s">
        <v>643</v>
      </c>
      <c r="W7524" s="1">
        <v>43089</v>
      </c>
      <c r="X7524" s="12">
        <v>-27.29</v>
      </c>
      <c r="Y7524" s="4" t="str">
        <f t="shared" si="234"/>
        <v>Income</v>
      </c>
      <c r="Z7524" s="8">
        <v>43070</v>
      </c>
      <c r="AA7524" s="7" t="s">
        <v>396</v>
      </c>
      <c r="AB7524" s="7" t="str">
        <f t="shared" si="235"/>
        <v>Car Park Pass Income from Payroll</v>
      </c>
    </row>
    <row r="7525" spans="1:28" x14ac:dyDescent="0.25">
      <c r="A7525" s="7" t="s">
        <v>451</v>
      </c>
      <c r="B7525" t="s">
        <v>23</v>
      </c>
      <c r="C7525" t="s">
        <v>24</v>
      </c>
      <c r="D7525" t="s">
        <v>25</v>
      </c>
      <c r="E7525" t="s">
        <v>26</v>
      </c>
      <c r="F7525" t="s">
        <v>79</v>
      </c>
      <c r="G7525" t="s">
        <v>80</v>
      </c>
      <c r="H7525" t="s">
        <v>146</v>
      </c>
      <c r="I7525" t="s">
        <v>147</v>
      </c>
      <c r="K7525">
        <v>201809</v>
      </c>
      <c r="L7525" t="s">
        <v>83</v>
      </c>
      <c r="M7525">
        <v>3800807</v>
      </c>
      <c r="N7525">
        <v>13892</v>
      </c>
      <c r="Q7525">
        <v>0</v>
      </c>
      <c r="S7525" s="1">
        <v>43084</v>
      </c>
      <c r="T7525" t="s">
        <v>37</v>
      </c>
      <c r="U7525" t="s">
        <v>149</v>
      </c>
      <c r="V7525" t="s">
        <v>643</v>
      </c>
      <c r="W7525" s="1">
        <v>43089</v>
      </c>
      <c r="X7525" s="12">
        <v>-20.83</v>
      </c>
      <c r="Y7525" s="4" t="str">
        <f t="shared" si="234"/>
        <v>Income</v>
      </c>
      <c r="Z7525" s="8">
        <v>43070</v>
      </c>
      <c r="AA7525" s="7" t="s">
        <v>396</v>
      </c>
      <c r="AB7525" s="7" t="str">
        <f t="shared" si="235"/>
        <v>Car Park Pass Income from Payroll</v>
      </c>
    </row>
    <row r="7526" spans="1:28" x14ac:dyDescent="0.25">
      <c r="A7526" s="7" t="s">
        <v>451</v>
      </c>
      <c r="B7526" t="s">
        <v>23</v>
      </c>
      <c r="C7526" t="s">
        <v>24</v>
      </c>
      <c r="D7526" t="s">
        <v>25</v>
      </c>
      <c r="E7526" t="s">
        <v>26</v>
      </c>
      <c r="F7526" t="s">
        <v>79</v>
      </c>
      <c r="G7526" t="s">
        <v>80</v>
      </c>
      <c r="H7526" t="s">
        <v>146</v>
      </c>
      <c r="I7526" t="s">
        <v>147</v>
      </c>
      <c r="K7526">
        <v>201809</v>
      </c>
      <c r="L7526" t="s">
        <v>83</v>
      </c>
      <c r="M7526">
        <v>3800807</v>
      </c>
      <c r="N7526">
        <v>13893</v>
      </c>
      <c r="Q7526">
        <v>0</v>
      </c>
      <c r="S7526" s="1">
        <v>43084</v>
      </c>
      <c r="T7526" t="s">
        <v>37</v>
      </c>
      <c r="U7526" t="s">
        <v>149</v>
      </c>
      <c r="V7526" t="s">
        <v>643</v>
      </c>
      <c r="W7526" s="1">
        <v>43089</v>
      </c>
      <c r="X7526" s="12">
        <v>-16.66</v>
      </c>
      <c r="Y7526" s="4" t="str">
        <f t="shared" si="234"/>
        <v>Income</v>
      </c>
      <c r="Z7526" s="8">
        <v>43070</v>
      </c>
      <c r="AA7526" s="7" t="s">
        <v>396</v>
      </c>
      <c r="AB7526" s="7" t="str">
        <f t="shared" si="235"/>
        <v>Car Park Pass Income from Payroll</v>
      </c>
    </row>
    <row r="7527" spans="1:28" x14ac:dyDescent="0.25">
      <c r="A7527" s="7" t="s">
        <v>451</v>
      </c>
      <c r="B7527" t="s">
        <v>23</v>
      </c>
      <c r="C7527" t="s">
        <v>24</v>
      </c>
      <c r="D7527" t="s">
        <v>25</v>
      </c>
      <c r="E7527" t="s">
        <v>26</v>
      </c>
      <c r="F7527" t="s">
        <v>79</v>
      </c>
      <c r="G7527" t="s">
        <v>80</v>
      </c>
      <c r="H7527" t="s">
        <v>146</v>
      </c>
      <c r="I7527" t="s">
        <v>147</v>
      </c>
      <c r="K7527">
        <v>201809</v>
      </c>
      <c r="L7527" t="s">
        <v>83</v>
      </c>
      <c r="M7527">
        <v>3800807</v>
      </c>
      <c r="N7527">
        <v>13894</v>
      </c>
      <c r="Q7527">
        <v>0</v>
      </c>
      <c r="S7527" s="1">
        <v>43084</v>
      </c>
      <c r="T7527" t="s">
        <v>37</v>
      </c>
      <c r="U7527" t="s">
        <v>180</v>
      </c>
      <c r="V7527" t="s">
        <v>643</v>
      </c>
      <c r="W7527" s="1">
        <v>43089</v>
      </c>
      <c r="X7527" s="12">
        <v>-20.85</v>
      </c>
      <c r="Y7527" s="4" t="str">
        <f t="shared" si="234"/>
        <v>Income</v>
      </c>
      <c r="Z7527" s="8">
        <v>43070</v>
      </c>
      <c r="AA7527" s="7" t="s">
        <v>396</v>
      </c>
      <c r="AB7527" s="7" t="str">
        <f t="shared" si="235"/>
        <v>Car Park Pass Income from Payroll</v>
      </c>
    </row>
    <row r="7528" spans="1:28" x14ac:dyDescent="0.25">
      <c r="A7528" s="7" t="s">
        <v>451</v>
      </c>
      <c r="B7528" t="s">
        <v>23</v>
      </c>
      <c r="C7528" t="s">
        <v>24</v>
      </c>
      <c r="D7528" t="s">
        <v>25</v>
      </c>
      <c r="E7528" t="s">
        <v>26</v>
      </c>
      <c r="F7528" t="s">
        <v>79</v>
      </c>
      <c r="G7528" t="s">
        <v>80</v>
      </c>
      <c r="H7528" t="s">
        <v>146</v>
      </c>
      <c r="I7528" t="s">
        <v>147</v>
      </c>
      <c r="K7528">
        <v>201809</v>
      </c>
      <c r="L7528" t="s">
        <v>83</v>
      </c>
      <c r="M7528">
        <v>3800807</v>
      </c>
      <c r="N7528">
        <v>13895</v>
      </c>
      <c r="Q7528">
        <v>0</v>
      </c>
      <c r="S7528" s="1">
        <v>43084</v>
      </c>
      <c r="T7528" t="s">
        <v>37</v>
      </c>
      <c r="U7528" t="s">
        <v>149</v>
      </c>
      <c r="V7528" t="s">
        <v>643</v>
      </c>
      <c r="W7528" s="1">
        <v>43089</v>
      </c>
      <c r="X7528" s="12">
        <v>-20.83</v>
      </c>
      <c r="Y7528" s="4" t="str">
        <f t="shared" si="234"/>
        <v>Income</v>
      </c>
      <c r="Z7528" s="8">
        <v>43070</v>
      </c>
      <c r="AA7528" s="7" t="s">
        <v>396</v>
      </c>
      <c r="AB7528" s="7" t="str">
        <f t="shared" si="235"/>
        <v>Car Park Pass Income from Payroll</v>
      </c>
    </row>
    <row r="7529" spans="1:28" x14ac:dyDescent="0.25">
      <c r="A7529" s="7" t="s">
        <v>451</v>
      </c>
      <c r="B7529" t="s">
        <v>23</v>
      </c>
      <c r="C7529" t="s">
        <v>24</v>
      </c>
      <c r="D7529" t="s">
        <v>25</v>
      </c>
      <c r="E7529" t="s">
        <v>26</v>
      </c>
      <c r="F7529" t="s">
        <v>79</v>
      </c>
      <c r="G7529" t="s">
        <v>80</v>
      </c>
      <c r="H7529" t="s">
        <v>146</v>
      </c>
      <c r="I7529" t="s">
        <v>147</v>
      </c>
      <c r="K7529">
        <v>201809</v>
      </c>
      <c r="L7529" t="s">
        <v>83</v>
      </c>
      <c r="M7529">
        <v>3800807</v>
      </c>
      <c r="N7529">
        <v>13896</v>
      </c>
      <c r="Q7529">
        <v>0</v>
      </c>
      <c r="S7529" s="1">
        <v>43084</v>
      </c>
      <c r="T7529" t="s">
        <v>37</v>
      </c>
      <c r="U7529" t="s">
        <v>151</v>
      </c>
      <c r="V7529" t="s">
        <v>643</v>
      </c>
      <c r="W7529" s="1">
        <v>43089</v>
      </c>
      <c r="X7529" s="12">
        <v>-20.84</v>
      </c>
      <c r="Y7529" s="4" t="str">
        <f t="shared" si="234"/>
        <v>Income</v>
      </c>
      <c r="Z7529" s="8">
        <v>43070</v>
      </c>
      <c r="AA7529" s="7" t="s">
        <v>396</v>
      </c>
      <c r="AB7529" s="7" t="str">
        <f t="shared" si="235"/>
        <v>Car Park Pass Income from Payroll</v>
      </c>
    </row>
    <row r="7530" spans="1:28" x14ac:dyDescent="0.25">
      <c r="A7530" s="7" t="s">
        <v>451</v>
      </c>
      <c r="B7530" t="s">
        <v>23</v>
      </c>
      <c r="C7530" t="s">
        <v>24</v>
      </c>
      <c r="D7530" t="s">
        <v>25</v>
      </c>
      <c r="E7530" t="s">
        <v>26</v>
      </c>
      <c r="F7530" t="s">
        <v>79</v>
      </c>
      <c r="G7530" t="s">
        <v>80</v>
      </c>
      <c r="H7530" t="s">
        <v>146</v>
      </c>
      <c r="I7530" t="s">
        <v>147</v>
      </c>
      <c r="K7530">
        <v>201809</v>
      </c>
      <c r="L7530" t="s">
        <v>83</v>
      </c>
      <c r="M7530">
        <v>3800807</v>
      </c>
      <c r="N7530">
        <v>13897</v>
      </c>
      <c r="Q7530">
        <v>0</v>
      </c>
      <c r="S7530" s="1">
        <v>43084</v>
      </c>
      <c r="T7530" t="s">
        <v>37</v>
      </c>
      <c r="U7530" t="s">
        <v>177</v>
      </c>
      <c r="V7530" t="s">
        <v>643</v>
      </c>
      <c r="W7530" s="1">
        <v>43089</v>
      </c>
      <c r="X7530" s="12">
        <v>-20.83</v>
      </c>
      <c r="Y7530" s="4" t="str">
        <f t="shared" si="234"/>
        <v>Income</v>
      </c>
      <c r="Z7530" s="8">
        <v>43070</v>
      </c>
      <c r="AA7530" s="7" t="s">
        <v>396</v>
      </c>
      <c r="AB7530" s="7" t="str">
        <f t="shared" si="235"/>
        <v>Car Park Pass Income from Payroll</v>
      </c>
    </row>
    <row r="7531" spans="1:28" x14ac:dyDescent="0.25">
      <c r="A7531" s="7" t="s">
        <v>451</v>
      </c>
      <c r="B7531" t="s">
        <v>23</v>
      </c>
      <c r="C7531" t="s">
        <v>24</v>
      </c>
      <c r="D7531" t="s">
        <v>25</v>
      </c>
      <c r="E7531" t="s">
        <v>26</v>
      </c>
      <c r="F7531" t="s">
        <v>79</v>
      </c>
      <c r="G7531" t="s">
        <v>80</v>
      </c>
      <c r="H7531" t="s">
        <v>146</v>
      </c>
      <c r="I7531" t="s">
        <v>147</v>
      </c>
      <c r="K7531">
        <v>201809</v>
      </c>
      <c r="L7531" t="s">
        <v>83</v>
      </c>
      <c r="M7531">
        <v>3800807</v>
      </c>
      <c r="N7531">
        <v>13898</v>
      </c>
      <c r="Q7531">
        <v>0</v>
      </c>
      <c r="S7531" s="1">
        <v>43084</v>
      </c>
      <c r="T7531" t="s">
        <v>37</v>
      </c>
      <c r="U7531" t="s">
        <v>149</v>
      </c>
      <c r="V7531" t="s">
        <v>643</v>
      </c>
      <c r="W7531" s="1">
        <v>43089</v>
      </c>
      <c r="X7531" s="12">
        <v>-29.17</v>
      </c>
      <c r="Y7531" s="4" t="str">
        <f t="shared" si="234"/>
        <v>Income</v>
      </c>
      <c r="Z7531" s="8">
        <v>43070</v>
      </c>
      <c r="AA7531" s="7" t="s">
        <v>396</v>
      </c>
      <c r="AB7531" s="7" t="str">
        <f t="shared" si="235"/>
        <v>Car Park Pass Income from Payroll</v>
      </c>
    </row>
    <row r="7532" spans="1:28" x14ac:dyDescent="0.25">
      <c r="A7532" s="7" t="s">
        <v>451</v>
      </c>
      <c r="B7532" t="s">
        <v>23</v>
      </c>
      <c r="C7532" t="s">
        <v>24</v>
      </c>
      <c r="D7532" t="s">
        <v>25</v>
      </c>
      <c r="E7532" t="s">
        <v>26</v>
      </c>
      <c r="F7532" t="s">
        <v>79</v>
      </c>
      <c r="G7532" t="s">
        <v>80</v>
      </c>
      <c r="H7532" t="s">
        <v>146</v>
      </c>
      <c r="I7532" t="s">
        <v>147</v>
      </c>
      <c r="K7532">
        <v>201809</v>
      </c>
      <c r="L7532" t="s">
        <v>83</v>
      </c>
      <c r="M7532">
        <v>3800807</v>
      </c>
      <c r="N7532">
        <v>13899</v>
      </c>
      <c r="Q7532">
        <v>0</v>
      </c>
      <c r="S7532" s="1">
        <v>43084</v>
      </c>
      <c r="T7532" t="s">
        <v>37</v>
      </c>
      <c r="U7532" t="s">
        <v>207</v>
      </c>
      <c r="V7532" t="s">
        <v>643</v>
      </c>
      <c r="W7532" s="1">
        <v>43089</v>
      </c>
      <c r="X7532" s="12">
        <v>-29.17</v>
      </c>
      <c r="Y7532" s="4" t="str">
        <f t="shared" si="234"/>
        <v>Income</v>
      </c>
      <c r="Z7532" s="8">
        <v>43070</v>
      </c>
      <c r="AA7532" s="7" t="s">
        <v>396</v>
      </c>
      <c r="AB7532" s="7" t="str">
        <f t="shared" si="235"/>
        <v>Car Park Pass Income from Payroll</v>
      </c>
    </row>
    <row r="7533" spans="1:28" x14ac:dyDescent="0.25">
      <c r="A7533" s="7" t="s">
        <v>451</v>
      </c>
      <c r="B7533" t="s">
        <v>23</v>
      </c>
      <c r="C7533" t="s">
        <v>24</v>
      </c>
      <c r="D7533" t="s">
        <v>25</v>
      </c>
      <c r="E7533" t="s">
        <v>26</v>
      </c>
      <c r="F7533" t="s">
        <v>79</v>
      </c>
      <c r="G7533" t="s">
        <v>80</v>
      </c>
      <c r="H7533" t="s">
        <v>146</v>
      </c>
      <c r="I7533" t="s">
        <v>147</v>
      </c>
      <c r="K7533">
        <v>201809</v>
      </c>
      <c r="L7533" t="s">
        <v>83</v>
      </c>
      <c r="M7533">
        <v>3800807</v>
      </c>
      <c r="N7533">
        <v>13900</v>
      </c>
      <c r="Q7533">
        <v>0</v>
      </c>
      <c r="S7533" s="1">
        <v>43084</v>
      </c>
      <c r="T7533" t="s">
        <v>37</v>
      </c>
      <c r="U7533" t="s">
        <v>215</v>
      </c>
      <c r="V7533" t="s">
        <v>643</v>
      </c>
      <c r="W7533" s="1">
        <v>43089</v>
      </c>
      <c r="X7533" s="12">
        <v>-20.83</v>
      </c>
      <c r="Y7533" s="4" t="str">
        <f t="shared" si="234"/>
        <v>Income</v>
      </c>
      <c r="Z7533" s="8">
        <v>43070</v>
      </c>
      <c r="AA7533" s="7" t="s">
        <v>396</v>
      </c>
      <c r="AB7533" s="7" t="str">
        <f t="shared" si="235"/>
        <v>Car Park Pass Income from Payroll</v>
      </c>
    </row>
    <row r="7534" spans="1:28" x14ac:dyDescent="0.25">
      <c r="A7534" s="7" t="s">
        <v>451</v>
      </c>
      <c r="B7534" t="s">
        <v>23</v>
      </c>
      <c r="C7534" t="s">
        <v>24</v>
      </c>
      <c r="D7534" t="s">
        <v>25</v>
      </c>
      <c r="E7534" t="s">
        <v>26</v>
      </c>
      <c r="F7534" t="s">
        <v>79</v>
      </c>
      <c r="G7534" t="s">
        <v>80</v>
      </c>
      <c r="H7534" t="s">
        <v>146</v>
      </c>
      <c r="I7534" t="s">
        <v>147</v>
      </c>
      <c r="K7534">
        <v>201809</v>
      </c>
      <c r="L7534" t="s">
        <v>83</v>
      </c>
      <c r="M7534">
        <v>3800807</v>
      </c>
      <c r="N7534">
        <v>13901</v>
      </c>
      <c r="Q7534">
        <v>0</v>
      </c>
      <c r="S7534" s="1">
        <v>43084</v>
      </c>
      <c r="T7534" t="s">
        <v>37</v>
      </c>
      <c r="U7534" t="s">
        <v>1058</v>
      </c>
      <c r="V7534" t="s">
        <v>643</v>
      </c>
      <c r="W7534" s="1">
        <v>43089</v>
      </c>
      <c r="X7534" s="12">
        <v>-29.17</v>
      </c>
      <c r="Y7534" s="4" t="str">
        <f t="shared" si="234"/>
        <v>Income</v>
      </c>
      <c r="Z7534" s="8">
        <v>43070</v>
      </c>
      <c r="AA7534" s="7" t="s">
        <v>396</v>
      </c>
      <c r="AB7534" s="7" t="str">
        <f t="shared" si="235"/>
        <v>Car Park Pass Income from Payroll</v>
      </c>
    </row>
    <row r="7535" spans="1:28" x14ac:dyDescent="0.25">
      <c r="A7535" s="7" t="s">
        <v>451</v>
      </c>
      <c r="B7535" t="s">
        <v>23</v>
      </c>
      <c r="C7535" t="s">
        <v>24</v>
      </c>
      <c r="D7535" t="s">
        <v>25</v>
      </c>
      <c r="E7535" t="s">
        <v>26</v>
      </c>
      <c r="F7535" t="s">
        <v>79</v>
      </c>
      <c r="G7535" t="s">
        <v>80</v>
      </c>
      <c r="H7535" t="s">
        <v>146</v>
      </c>
      <c r="I7535" t="s">
        <v>147</v>
      </c>
      <c r="K7535">
        <v>201809</v>
      </c>
      <c r="L7535" t="s">
        <v>83</v>
      </c>
      <c r="M7535">
        <v>3800807</v>
      </c>
      <c r="N7535">
        <v>14748</v>
      </c>
      <c r="Q7535">
        <v>0</v>
      </c>
      <c r="S7535" s="1">
        <v>43084</v>
      </c>
      <c r="T7535" t="s">
        <v>37</v>
      </c>
      <c r="U7535" t="s">
        <v>165</v>
      </c>
      <c r="V7535" t="s">
        <v>643</v>
      </c>
      <c r="W7535" s="1">
        <v>43089</v>
      </c>
      <c r="X7535" s="12">
        <v>-20.83</v>
      </c>
      <c r="Y7535" s="4" t="str">
        <f t="shared" si="234"/>
        <v>Income</v>
      </c>
      <c r="Z7535" s="8">
        <v>43070</v>
      </c>
      <c r="AA7535" s="7" t="s">
        <v>396</v>
      </c>
      <c r="AB7535" s="7" t="str">
        <f t="shared" si="235"/>
        <v>Car Park Pass Income from Payroll</v>
      </c>
    </row>
    <row r="7536" spans="1:28" x14ac:dyDescent="0.25">
      <c r="A7536" s="7" t="s">
        <v>451</v>
      </c>
      <c r="B7536" t="s">
        <v>23</v>
      </c>
      <c r="C7536" t="s">
        <v>24</v>
      </c>
      <c r="D7536" t="s">
        <v>25</v>
      </c>
      <c r="E7536" t="s">
        <v>26</v>
      </c>
      <c r="F7536" t="s">
        <v>79</v>
      </c>
      <c r="G7536" t="s">
        <v>80</v>
      </c>
      <c r="H7536" t="s">
        <v>146</v>
      </c>
      <c r="I7536" t="s">
        <v>147</v>
      </c>
      <c r="K7536">
        <v>201809</v>
      </c>
      <c r="L7536" t="s">
        <v>83</v>
      </c>
      <c r="M7536">
        <v>3800807</v>
      </c>
      <c r="N7536">
        <v>14749</v>
      </c>
      <c r="Q7536">
        <v>0</v>
      </c>
      <c r="S7536" s="1">
        <v>43084</v>
      </c>
      <c r="T7536" t="s">
        <v>37</v>
      </c>
      <c r="U7536" t="s">
        <v>167</v>
      </c>
      <c r="V7536" t="s">
        <v>643</v>
      </c>
      <c r="W7536" s="1">
        <v>43089</v>
      </c>
      <c r="X7536" s="12">
        <v>-10</v>
      </c>
      <c r="Y7536" s="4" t="str">
        <f t="shared" si="234"/>
        <v>Income</v>
      </c>
      <c r="Z7536" s="8">
        <v>43070</v>
      </c>
      <c r="AA7536" s="7" t="s">
        <v>396</v>
      </c>
      <c r="AB7536" s="7" t="str">
        <f t="shared" si="235"/>
        <v>Car Park Pass Income from Payroll</v>
      </c>
    </row>
    <row r="7537" spans="1:28" x14ac:dyDescent="0.25">
      <c r="A7537" s="7" t="s">
        <v>451</v>
      </c>
      <c r="B7537" t="s">
        <v>23</v>
      </c>
      <c r="C7537" t="s">
        <v>24</v>
      </c>
      <c r="D7537" t="s">
        <v>25</v>
      </c>
      <c r="E7537" t="s">
        <v>26</v>
      </c>
      <c r="F7537" t="s">
        <v>79</v>
      </c>
      <c r="G7537" t="s">
        <v>80</v>
      </c>
      <c r="H7537" t="s">
        <v>146</v>
      </c>
      <c r="I7537" t="s">
        <v>147</v>
      </c>
      <c r="K7537">
        <v>201809</v>
      </c>
      <c r="L7537" t="s">
        <v>83</v>
      </c>
      <c r="M7537">
        <v>3800807</v>
      </c>
      <c r="N7537">
        <v>13604</v>
      </c>
      <c r="Q7537">
        <v>0</v>
      </c>
      <c r="S7537" s="1">
        <v>43084</v>
      </c>
      <c r="T7537" t="s">
        <v>37</v>
      </c>
      <c r="U7537" t="s">
        <v>164</v>
      </c>
      <c r="V7537" t="s">
        <v>643</v>
      </c>
      <c r="W7537" s="1">
        <v>43089</v>
      </c>
      <c r="X7537" s="12">
        <v>-20.84</v>
      </c>
      <c r="Y7537" s="4" t="str">
        <f t="shared" si="234"/>
        <v>Income</v>
      </c>
      <c r="Z7537" s="8">
        <v>43070</v>
      </c>
      <c r="AA7537" s="7" t="s">
        <v>396</v>
      </c>
      <c r="AB7537" s="7" t="str">
        <f t="shared" si="235"/>
        <v>Car Park Pass Income from Payroll</v>
      </c>
    </row>
    <row r="7538" spans="1:28" x14ac:dyDescent="0.25">
      <c r="A7538" s="7" t="s">
        <v>451</v>
      </c>
      <c r="B7538" t="s">
        <v>23</v>
      </c>
      <c r="C7538" t="s">
        <v>24</v>
      </c>
      <c r="D7538" t="s">
        <v>25</v>
      </c>
      <c r="E7538" t="s">
        <v>26</v>
      </c>
      <c r="F7538" t="s">
        <v>79</v>
      </c>
      <c r="G7538" t="s">
        <v>80</v>
      </c>
      <c r="H7538" t="s">
        <v>146</v>
      </c>
      <c r="I7538" t="s">
        <v>147</v>
      </c>
      <c r="K7538">
        <v>201809</v>
      </c>
      <c r="L7538" t="s">
        <v>83</v>
      </c>
      <c r="M7538">
        <v>3800807</v>
      </c>
      <c r="N7538">
        <v>13515</v>
      </c>
      <c r="Q7538">
        <v>0</v>
      </c>
      <c r="S7538" s="1">
        <v>43084</v>
      </c>
      <c r="T7538" t="s">
        <v>37</v>
      </c>
      <c r="U7538" t="s">
        <v>151</v>
      </c>
      <c r="V7538" t="s">
        <v>643</v>
      </c>
      <c r="W7538" s="1">
        <v>43089</v>
      </c>
      <c r="X7538" s="12">
        <v>-8.34</v>
      </c>
      <c r="Y7538" s="4" t="str">
        <f t="shared" si="234"/>
        <v>Income</v>
      </c>
      <c r="Z7538" s="8">
        <v>43070</v>
      </c>
      <c r="AA7538" s="7" t="s">
        <v>396</v>
      </c>
      <c r="AB7538" s="7" t="str">
        <f t="shared" si="235"/>
        <v>Car Park Pass Income from Payroll</v>
      </c>
    </row>
    <row r="7539" spans="1:28" x14ac:dyDescent="0.25">
      <c r="A7539" s="7" t="s">
        <v>451</v>
      </c>
      <c r="B7539" t="s">
        <v>23</v>
      </c>
      <c r="C7539" t="s">
        <v>24</v>
      </c>
      <c r="D7539" t="s">
        <v>25</v>
      </c>
      <c r="E7539" t="s">
        <v>26</v>
      </c>
      <c r="F7539" t="s">
        <v>79</v>
      </c>
      <c r="G7539" t="s">
        <v>80</v>
      </c>
      <c r="H7539" t="s">
        <v>146</v>
      </c>
      <c r="I7539" t="s">
        <v>147</v>
      </c>
      <c r="K7539">
        <v>201809</v>
      </c>
      <c r="L7539" t="s">
        <v>83</v>
      </c>
      <c r="M7539">
        <v>3800807</v>
      </c>
      <c r="N7539">
        <v>13516</v>
      </c>
      <c r="Q7539">
        <v>0</v>
      </c>
      <c r="S7539" s="1">
        <v>43084</v>
      </c>
      <c r="T7539" t="s">
        <v>37</v>
      </c>
      <c r="U7539" t="s">
        <v>155</v>
      </c>
      <c r="V7539" t="s">
        <v>643</v>
      </c>
      <c r="W7539" s="1">
        <v>43089</v>
      </c>
      <c r="X7539" s="12">
        <v>-12.5</v>
      </c>
      <c r="Y7539" s="4" t="str">
        <f t="shared" si="234"/>
        <v>Income</v>
      </c>
      <c r="Z7539" s="8">
        <v>43070</v>
      </c>
      <c r="AA7539" s="7" t="s">
        <v>396</v>
      </c>
      <c r="AB7539" s="7" t="str">
        <f t="shared" si="235"/>
        <v>Car Park Pass Income from Payroll</v>
      </c>
    </row>
    <row r="7540" spans="1:28" x14ac:dyDescent="0.25">
      <c r="A7540" s="7" t="s">
        <v>451</v>
      </c>
      <c r="B7540" t="s">
        <v>23</v>
      </c>
      <c r="C7540" t="s">
        <v>24</v>
      </c>
      <c r="D7540" t="s">
        <v>25</v>
      </c>
      <c r="E7540" t="s">
        <v>26</v>
      </c>
      <c r="F7540" t="s">
        <v>79</v>
      </c>
      <c r="G7540" t="s">
        <v>80</v>
      </c>
      <c r="H7540" t="s">
        <v>146</v>
      </c>
      <c r="I7540" t="s">
        <v>147</v>
      </c>
      <c r="K7540">
        <v>201809</v>
      </c>
      <c r="L7540" t="s">
        <v>83</v>
      </c>
      <c r="M7540">
        <v>3800807</v>
      </c>
      <c r="N7540">
        <v>13517</v>
      </c>
      <c r="Q7540">
        <v>0</v>
      </c>
      <c r="S7540" s="1">
        <v>43084</v>
      </c>
      <c r="T7540" t="s">
        <v>37</v>
      </c>
      <c r="U7540" t="s">
        <v>156</v>
      </c>
      <c r="V7540" t="s">
        <v>643</v>
      </c>
      <c r="W7540" s="1">
        <v>43089</v>
      </c>
      <c r="X7540" s="12">
        <v>-23.34</v>
      </c>
      <c r="Y7540" s="4" t="str">
        <f t="shared" si="234"/>
        <v>Income</v>
      </c>
      <c r="Z7540" s="8">
        <v>43070</v>
      </c>
      <c r="AA7540" s="7" t="s">
        <v>396</v>
      </c>
      <c r="AB7540" s="7" t="str">
        <f t="shared" si="235"/>
        <v>Car Park Pass Income from Payroll</v>
      </c>
    </row>
    <row r="7541" spans="1:28" x14ac:dyDescent="0.25">
      <c r="A7541" s="7" t="s">
        <v>451</v>
      </c>
      <c r="B7541" t="s">
        <v>23</v>
      </c>
      <c r="C7541" t="s">
        <v>24</v>
      </c>
      <c r="D7541" t="s">
        <v>25</v>
      </c>
      <c r="E7541" t="s">
        <v>26</v>
      </c>
      <c r="F7541" t="s">
        <v>79</v>
      </c>
      <c r="G7541" t="s">
        <v>80</v>
      </c>
      <c r="H7541" t="s">
        <v>146</v>
      </c>
      <c r="I7541" t="s">
        <v>147</v>
      </c>
      <c r="K7541">
        <v>201809</v>
      </c>
      <c r="L7541" t="s">
        <v>83</v>
      </c>
      <c r="M7541">
        <v>3800807</v>
      </c>
      <c r="N7541">
        <v>13518</v>
      </c>
      <c r="Q7541">
        <v>0</v>
      </c>
      <c r="S7541" s="1">
        <v>43084</v>
      </c>
      <c r="T7541" t="s">
        <v>37</v>
      </c>
      <c r="U7541" t="s">
        <v>163</v>
      </c>
      <c r="V7541" t="s">
        <v>643</v>
      </c>
      <c r="W7541" s="1">
        <v>43089</v>
      </c>
      <c r="X7541" s="12">
        <v>-20.84</v>
      </c>
      <c r="Y7541" s="4" t="str">
        <f t="shared" si="234"/>
        <v>Income</v>
      </c>
      <c r="Z7541" s="8">
        <v>43070</v>
      </c>
      <c r="AA7541" s="7" t="s">
        <v>396</v>
      </c>
      <c r="AB7541" s="7" t="str">
        <f t="shared" si="235"/>
        <v>Car Park Pass Income from Payroll</v>
      </c>
    </row>
    <row r="7542" spans="1:28" x14ac:dyDescent="0.25">
      <c r="A7542" s="7" t="s">
        <v>451</v>
      </c>
      <c r="B7542" t="s">
        <v>23</v>
      </c>
      <c r="C7542" t="s">
        <v>24</v>
      </c>
      <c r="D7542" t="s">
        <v>25</v>
      </c>
      <c r="E7542" t="s">
        <v>26</v>
      </c>
      <c r="F7542" t="s">
        <v>79</v>
      </c>
      <c r="G7542" t="s">
        <v>80</v>
      </c>
      <c r="H7542" t="s">
        <v>146</v>
      </c>
      <c r="I7542" t="s">
        <v>147</v>
      </c>
      <c r="K7542">
        <v>201809</v>
      </c>
      <c r="L7542" t="s">
        <v>83</v>
      </c>
      <c r="M7542">
        <v>3800807</v>
      </c>
      <c r="N7542">
        <v>13519</v>
      </c>
      <c r="Q7542">
        <v>0</v>
      </c>
      <c r="S7542" s="1">
        <v>43084</v>
      </c>
      <c r="T7542" t="s">
        <v>37</v>
      </c>
      <c r="U7542" t="s">
        <v>229</v>
      </c>
      <c r="V7542" t="s">
        <v>643</v>
      </c>
      <c r="W7542" s="1">
        <v>43089</v>
      </c>
      <c r="X7542" s="12">
        <v>-20.86</v>
      </c>
      <c r="Y7542" s="4" t="str">
        <f t="shared" si="234"/>
        <v>Income</v>
      </c>
      <c r="Z7542" s="8">
        <v>43070</v>
      </c>
      <c r="AA7542" s="7" t="s">
        <v>396</v>
      </c>
      <c r="AB7542" s="7" t="str">
        <f t="shared" si="235"/>
        <v>Car Park Pass Income from Payroll</v>
      </c>
    </row>
    <row r="7543" spans="1:28" x14ac:dyDescent="0.25">
      <c r="A7543" s="7" t="s">
        <v>451</v>
      </c>
      <c r="B7543" t="s">
        <v>23</v>
      </c>
      <c r="C7543" t="s">
        <v>24</v>
      </c>
      <c r="D7543" t="s">
        <v>25</v>
      </c>
      <c r="E7543" t="s">
        <v>26</v>
      </c>
      <c r="F7543" t="s">
        <v>79</v>
      </c>
      <c r="G7543" t="s">
        <v>80</v>
      </c>
      <c r="H7543" t="s">
        <v>146</v>
      </c>
      <c r="I7543" t="s">
        <v>147</v>
      </c>
      <c r="K7543">
        <v>201809</v>
      </c>
      <c r="L7543" t="s">
        <v>83</v>
      </c>
      <c r="M7543">
        <v>3800807</v>
      </c>
      <c r="N7543">
        <v>13694</v>
      </c>
      <c r="Q7543">
        <v>0</v>
      </c>
      <c r="S7543" s="1">
        <v>43084</v>
      </c>
      <c r="T7543" t="s">
        <v>37</v>
      </c>
      <c r="U7543" t="s">
        <v>164</v>
      </c>
      <c r="V7543" t="s">
        <v>643</v>
      </c>
      <c r="W7543" s="1">
        <v>43089</v>
      </c>
      <c r="X7543" s="12">
        <v>-20.84</v>
      </c>
      <c r="Y7543" s="4" t="str">
        <f t="shared" si="234"/>
        <v>Income</v>
      </c>
      <c r="Z7543" s="8">
        <v>43070</v>
      </c>
      <c r="AA7543" s="7" t="s">
        <v>396</v>
      </c>
      <c r="AB7543" s="7" t="str">
        <f t="shared" si="235"/>
        <v>Car Park Pass Income from Payroll</v>
      </c>
    </row>
    <row r="7544" spans="1:28" x14ac:dyDescent="0.25">
      <c r="A7544" s="7" t="s">
        <v>451</v>
      </c>
      <c r="B7544" t="s">
        <v>23</v>
      </c>
      <c r="C7544" t="s">
        <v>24</v>
      </c>
      <c r="D7544" t="s">
        <v>25</v>
      </c>
      <c r="E7544" t="s">
        <v>26</v>
      </c>
      <c r="F7544" t="s">
        <v>79</v>
      </c>
      <c r="G7544" t="s">
        <v>80</v>
      </c>
      <c r="H7544" t="s">
        <v>146</v>
      </c>
      <c r="I7544" t="s">
        <v>147</v>
      </c>
      <c r="K7544">
        <v>201809</v>
      </c>
      <c r="L7544" t="s">
        <v>83</v>
      </c>
      <c r="M7544">
        <v>3800807</v>
      </c>
      <c r="N7544">
        <v>13695</v>
      </c>
      <c r="Q7544">
        <v>0</v>
      </c>
      <c r="S7544" s="1">
        <v>43084</v>
      </c>
      <c r="T7544" t="s">
        <v>37</v>
      </c>
      <c r="U7544" t="s">
        <v>149</v>
      </c>
      <c r="V7544" t="s">
        <v>643</v>
      </c>
      <c r="W7544" s="1">
        <v>43089</v>
      </c>
      <c r="X7544" s="12">
        <v>-10</v>
      </c>
      <c r="Y7544" s="4" t="str">
        <f t="shared" si="234"/>
        <v>Income</v>
      </c>
      <c r="Z7544" s="8">
        <v>43070</v>
      </c>
      <c r="AA7544" s="7" t="s">
        <v>396</v>
      </c>
      <c r="AB7544" s="7" t="str">
        <f t="shared" si="235"/>
        <v>Car Park Pass Income from Payroll</v>
      </c>
    </row>
    <row r="7545" spans="1:28" x14ac:dyDescent="0.25">
      <c r="A7545" s="7" t="s">
        <v>451</v>
      </c>
      <c r="B7545" t="s">
        <v>23</v>
      </c>
      <c r="C7545" t="s">
        <v>24</v>
      </c>
      <c r="D7545" t="s">
        <v>25</v>
      </c>
      <c r="E7545" t="s">
        <v>26</v>
      </c>
      <c r="F7545" t="s">
        <v>79</v>
      </c>
      <c r="G7545" t="s">
        <v>80</v>
      </c>
      <c r="H7545" t="s">
        <v>146</v>
      </c>
      <c r="I7545" t="s">
        <v>147</v>
      </c>
      <c r="K7545">
        <v>201809</v>
      </c>
      <c r="L7545" t="s">
        <v>83</v>
      </c>
      <c r="M7545">
        <v>3800807</v>
      </c>
      <c r="N7545">
        <v>13696</v>
      </c>
      <c r="Q7545">
        <v>0</v>
      </c>
      <c r="S7545" s="1">
        <v>43084</v>
      </c>
      <c r="T7545" t="s">
        <v>37</v>
      </c>
      <c r="U7545" t="s">
        <v>1044</v>
      </c>
      <c r="V7545" t="s">
        <v>643</v>
      </c>
      <c r="W7545" s="1">
        <v>43089</v>
      </c>
      <c r="X7545" s="12">
        <v>-20.84</v>
      </c>
      <c r="Y7545" s="4" t="str">
        <f t="shared" si="234"/>
        <v>Income</v>
      </c>
      <c r="Z7545" s="8">
        <v>43070</v>
      </c>
      <c r="AA7545" s="7" t="s">
        <v>396</v>
      </c>
      <c r="AB7545" s="7" t="str">
        <f t="shared" si="235"/>
        <v>Car Park Pass Income from Payroll</v>
      </c>
    </row>
    <row r="7546" spans="1:28" x14ac:dyDescent="0.25">
      <c r="A7546" s="7" t="s">
        <v>451</v>
      </c>
      <c r="B7546" t="s">
        <v>23</v>
      </c>
      <c r="C7546" t="s">
        <v>24</v>
      </c>
      <c r="D7546" t="s">
        <v>25</v>
      </c>
      <c r="E7546" t="s">
        <v>26</v>
      </c>
      <c r="F7546" t="s">
        <v>79</v>
      </c>
      <c r="G7546" t="s">
        <v>80</v>
      </c>
      <c r="H7546" t="s">
        <v>146</v>
      </c>
      <c r="I7546" t="s">
        <v>147</v>
      </c>
      <c r="K7546">
        <v>201809</v>
      </c>
      <c r="L7546" t="s">
        <v>83</v>
      </c>
      <c r="M7546">
        <v>3800807</v>
      </c>
      <c r="N7546">
        <v>13697</v>
      </c>
      <c r="Q7546">
        <v>0</v>
      </c>
      <c r="S7546" s="1">
        <v>43084</v>
      </c>
      <c r="T7546" t="s">
        <v>37</v>
      </c>
      <c r="U7546" t="s">
        <v>245</v>
      </c>
      <c r="V7546" t="s">
        <v>643</v>
      </c>
      <c r="W7546" s="1">
        <v>43089</v>
      </c>
      <c r="X7546" s="12">
        <v>-10</v>
      </c>
      <c r="Y7546" s="4" t="str">
        <f t="shared" si="234"/>
        <v>Income</v>
      </c>
      <c r="Z7546" s="8">
        <v>43070</v>
      </c>
      <c r="AA7546" s="7" t="s">
        <v>396</v>
      </c>
      <c r="AB7546" s="7" t="str">
        <f t="shared" si="235"/>
        <v>Car Park Pass Income from Payroll</v>
      </c>
    </row>
    <row r="7547" spans="1:28" x14ac:dyDescent="0.25">
      <c r="A7547" s="7" t="s">
        <v>451</v>
      </c>
      <c r="B7547" t="s">
        <v>23</v>
      </c>
      <c r="C7547" t="s">
        <v>24</v>
      </c>
      <c r="D7547" t="s">
        <v>25</v>
      </c>
      <c r="E7547" t="s">
        <v>26</v>
      </c>
      <c r="F7547" t="s">
        <v>79</v>
      </c>
      <c r="G7547" t="s">
        <v>80</v>
      </c>
      <c r="H7547" t="s">
        <v>146</v>
      </c>
      <c r="I7547" t="s">
        <v>147</v>
      </c>
      <c r="K7547">
        <v>201809</v>
      </c>
      <c r="L7547" t="s">
        <v>83</v>
      </c>
      <c r="M7547">
        <v>3800807</v>
      </c>
      <c r="N7547">
        <v>13614</v>
      </c>
      <c r="Q7547">
        <v>0</v>
      </c>
      <c r="S7547" s="1">
        <v>43084</v>
      </c>
      <c r="T7547" t="s">
        <v>37</v>
      </c>
      <c r="U7547" t="s">
        <v>149</v>
      </c>
      <c r="V7547" t="s">
        <v>643</v>
      </c>
      <c r="W7547" s="1">
        <v>43089</v>
      </c>
      <c r="X7547" s="12">
        <v>-10</v>
      </c>
      <c r="Y7547" s="4" t="str">
        <f t="shared" si="234"/>
        <v>Income</v>
      </c>
      <c r="Z7547" s="8">
        <v>43070</v>
      </c>
      <c r="AA7547" s="7" t="s">
        <v>396</v>
      </c>
      <c r="AB7547" s="7" t="str">
        <f t="shared" si="235"/>
        <v>Car Park Pass Income from Payroll</v>
      </c>
    </row>
    <row r="7548" spans="1:28" x14ac:dyDescent="0.25">
      <c r="A7548" s="7" t="s">
        <v>451</v>
      </c>
      <c r="B7548" t="s">
        <v>23</v>
      </c>
      <c r="C7548" t="s">
        <v>24</v>
      </c>
      <c r="D7548" t="s">
        <v>25</v>
      </c>
      <c r="E7548" t="s">
        <v>26</v>
      </c>
      <c r="F7548" t="s">
        <v>79</v>
      </c>
      <c r="G7548" t="s">
        <v>80</v>
      </c>
      <c r="H7548" t="s">
        <v>146</v>
      </c>
      <c r="I7548" t="s">
        <v>147</v>
      </c>
      <c r="K7548">
        <v>201809</v>
      </c>
      <c r="L7548" t="s">
        <v>83</v>
      </c>
      <c r="M7548">
        <v>3800807</v>
      </c>
      <c r="N7548">
        <v>13615</v>
      </c>
      <c r="Q7548">
        <v>0</v>
      </c>
      <c r="S7548" s="1">
        <v>43084</v>
      </c>
      <c r="T7548" t="s">
        <v>37</v>
      </c>
      <c r="U7548" t="s">
        <v>151</v>
      </c>
      <c r="V7548" t="s">
        <v>643</v>
      </c>
      <c r="W7548" s="1">
        <v>43089</v>
      </c>
      <c r="X7548" s="12">
        <v>-20.84</v>
      </c>
      <c r="Y7548" s="4" t="str">
        <f t="shared" si="234"/>
        <v>Income</v>
      </c>
      <c r="Z7548" s="8">
        <v>43070</v>
      </c>
      <c r="AA7548" s="7" t="s">
        <v>396</v>
      </c>
      <c r="AB7548" s="7" t="str">
        <f t="shared" si="235"/>
        <v>Car Park Pass Income from Payroll</v>
      </c>
    </row>
    <row r="7549" spans="1:28" x14ac:dyDescent="0.25">
      <c r="A7549" s="7" t="s">
        <v>451</v>
      </c>
      <c r="B7549" t="s">
        <v>23</v>
      </c>
      <c r="C7549" t="s">
        <v>24</v>
      </c>
      <c r="D7549" t="s">
        <v>25</v>
      </c>
      <c r="E7549" t="s">
        <v>26</v>
      </c>
      <c r="F7549" t="s">
        <v>79</v>
      </c>
      <c r="G7549" t="s">
        <v>80</v>
      </c>
      <c r="H7549" t="s">
        <v>146</v>
      </c>
      <c r="I7549" t="s">
        <v>147</v>
      </c>
      <c r="K7549">
        <v>201809</v>
      </c>
      <c r="L7549" t="s">
        <v>83</v>
      </c>
      <c r="M7549">
        <v>3800807</v>
      </c>
      <c r="N7549">
        <v>13605</v>
      </c>
      <c r="Q7549">
        <v>0</v>
      </c>
      <c r="S7549" s="1">
        <v>43084</v>
      </c>
      <c r="T7549" t="s">
        <v>37</v>
      </c>
      <c r="U7549" t="s">
        <v>187</v>
      </c>
      <c r="V7549" t="s">
        <v>643</v>
      </c>
      <c r="W7549" s="1">
        <v>43089</v>
      </c>
      <c r="X7549" s="12">
        <v>-20.83</v>
      </c>
      <c r="Y7549" s="4" t="str">
        <f t="shared" si="234"/>
        <v>Income</v>
      </c>
      <c r="Z7549" s="8">
        <v>43070</v>
      </c>
      <c r="AA7549" s="7" t="s">
        <v>396</v>
      </c>
      <c r="AB7549" s="7" t="str">
        <f t="shared" si="235"/>
        <v>Car Park Pass Income from Payroll</v>
      </c>
    </row>
    <row r="7550" spans="1:28" x14ac:dyDescent="0.25">
      <c r="A7550" s="7" t="s">
        <v>451</v>
      </c>
      <c r="B7550" t="s">
        <v>23</v>
      </c>
      <c r="C7550" t="s">
        <v>24</v>
      </c>
      <c r="D7550" t="s">
        <v>25</v>
      </c>
      <c r="E7550" t="s">
        <v>26</v>
      </c>
      <c r="F7550" t="s">
        <v>79</v>
      </c>
      <c r="G7550" t="s">
        <v>80</v>
      </c>
      <c r="H7550" t="s">
        <v>146</v>
      </c>
      <c r="I7550" t="s">
        <v>147</v>
      </c>
      <c r="K7550">
        <v>201809</v>
      </c>
      <c r="L7550" t="s">
        <v>83</v>
      </c>
      <c r="M7550">
        <v>3800807</v>
      </c>
      <c r="N7550">
        <v>13606</v>
      </c>
      <c r="Q7550">
        <v>0</v>
      </c>
      <c r="S7550" s="1">
        <v>43084</v>
      </c>
      <c r="T7550" t="s">
        <v>37</v>
      </c>
      <c r="U7550" t="s">
        <v>235</v>
      </c>
      <c r="V7550" t="s">
        <v>643</v>
      </c>
      <c r="W7550" s="1">
        <v>43089</v>
      </c>
      <c r="X7550" s="12">
        <v>-20.83</v>
      </c>
      <c r="Y7550" s="4" t="str">
        <f t="shared" si="234"/>
        <v>Income</v>
      </c>
      <c r="Z7550" s="8">
        <v>43070</v>
      </c>
      <c r="AA7550" s="7" t="s">
        <v>396</v>
      </c>
      <c r="AB7550" s="7" t="str">
        <f t="shared" si="235"/>
        <v>Car Park Pass Income from Payroll</v>
      </c>
    </row>
    <row r="7551" spans="1:28" x14ac:dyDescent="0.25">
      <c r="A7551" s="7" t="s">
        <v>451</v>
      </c>
      <c r="B7551" t="s">
        <v>23</v>
      </c>
      <c r="C7551" t="s">
        <v>24</v>
      </c>
      <c r="D7551" t="s">
        <v>25</v>
      </c>
      <c r="E7551" t="s">
        <v>26</v>
      </c>
      <c r="F7551" t="s">
        <v>79</v>
      </c>
      <c r="G7551" t="s">
        <v>80</v>
      </c>
      <c r="H7551" t="s">
        <v>146</v>
      </c>
      <c r="I7551" t="s">
        <v>147</v>
      </c>
      <c r="K7551">
        <v>201809</v>
      </c>
      <c r="L7551" t="s">
        <v>83</v>
      </c>
      <c r="M7551">
        <v>3800807</v>
      </c>
      <c r="N7551">
        <v>13607</v>
      </c>
      <c r="Q7551">
        <v>0</v>
      </c>
      <c r="S7551" s="1">
        <v>43084</v>
      </c>
      <c r="T7551" t="s">
        <v>37</v>
      </c>
      <c r="U7551" t="s">
        <v>149</v>
      </c>
      <c r="V7551" t="s">
        <v>643</v>
      </c>
      <c r="W7551" s="1">
        <v>43089</v>
      </c>
      <c r="X7551" s="12">
        <v>-25.83</v>
      </c>
      <c r="Y7551" s="4" t="str">
        <f t="shared" si="234"/>
        <v>Income</v>
      </c>
      <c r="Z7551" s="8">
        <v>43070</v>
      </c>
      <c r="AA7551" s="7" t="s">
        <v>396</v>
      </c>
      <c r="AB7551" s="7" t="str">
        <f t="shared" si="235"/>
        <v>Car Park Pass Income from Payroll</v>
      </c>
    </row>
    <row r="7552" spans="1:28" x14ac:dyDescent="0.25">
      <c r="A7552" s="7" t="s">
        <v>451</v>
      </c>
      <c r="B7552" t="s">
        <v>23</v>
      </c>
      <c r="C7552" t="s">
        <v>24</v>
      </c>
      <c r="D7552" t="s">
        <v>25</v>
      </c>
      <c r="E7552" t="s">
        <v>26</v>
      </c>
      <c r="F7552" t="s">
        <v>79</v>
      </c>
      <c r="G7552" t="s">
        <v>80</v>
      </c>
      <c r="H7552" t="s">
        <v>146</v>
      </c>
      <c r="I7552" t="s">
        <v>147</v>
      </c>
      <c r="K7552">
        <v>201809</v>
      </c>
      <c r="L7552" t="s">
        <v>83</v>
      </c>
      <c r="M7552">
        <v>3800807</v>
      </c>
      <c r="N7552">
        <v>13608</v>
      </c>
      <c r="Q7552">
        <v>0</v>
      </c>
      <c r="S7552" s="1">
        <v>43084</v>
      </c>
      <c r="T7552" t="s">
        <v>37</v>
      </c>
      <c r="U7552" t="s">
        <v>160</v>
      </c>
      <c r="V7552" t="s">
        <v>643</v>
      </c>
      <c r="W7552" s="1">
        <v>43089</v>
      </c>
      <c r="X7552" s="12">
        <v>-29.16</v>
      </c>
      <c r="Y7552" s="4" t="str">
        <f t="shared" si="234"/>
        <v>Income</v>
      </c>
      <c r="Z7552" s="8">
        <v>43070</v>
      </c>
      <c r="AA7552" s="7" t="s">
        <v>396</v>
      </c>
      <c r="AB7552" s="7" t="str">
        <f t="shared" si="235"/>
        <v>Car Park Pass Income from Payroll</v>
      </c>
    </row>
    <row r="7553" spans="1:28" x14ac:dyDescent="0.25">
      <c r="A7553" s="7" t="s">
        <v>451</v>
      </c>
      <c r="B7553" t="s">
        <v>23</v>
      </c>
      <c r="C7553" t="s">
        <v>24</v>
      </c>
      <c r="D7553" t="s">
        <v>25</v>
      </c>
      <c r="E7553" t="s">
        <v>26</v>
      </c>
      <c r="F7553" t="s">
        <v>79</v>
      </c>
      <c r="G7553" t="s">
        <v>80</v>
      </c>
      <c r="H7553" t="s">
        <v>146</v>
      </c>
      <c r="I7553" t="s">
        <v>147</v>
      </c>
      <c r="K7553">
        <v>201809</v>
      </c>
      <c r="L7553" t="s">
        <v>83</v>
      </c>
      <c r="M7553">
        <v>3800807</v>
      </c>
      <c r="N7553">
        <v>13609</v>
      </c>
      <c r="Q7553">
        <v>0</v>
      </c>
      <c r="S7553" s="1">
        <v>43084</v>
      </c>
      <c r="T7553" t="s">
        <v>37</v>
      </c>
      <c r="U7553" t="s">
        <v>162</v>
      </c>
      <c r="V7553" t="s">
        <v>643</v>
      </c>
      <c r="W7553" s="1">
        <v>43089</v>
      </c>
      <c r="X7553" s="12">
        <v>-10</v>
      </c>
      <c r="Y7553" s="4" t="str">
        <f t="shared" si="234"/>
        <v>Income</v>
      </c>
      <c r="Z7553" s="8">
        <v>43070</v>
      </c>
      <c r="AA7553" s="7" t="s">
        <v>396</v>
      </c>
      <c r="AB7553" s="7" t="str">
        <f t="shared" si="235"/>
        <v>Car Park Pass Income from Payroll</v>
      </c>
    </row>
    <row r="7554" spans="1:28" x14ac:dyDescent="0.25">
      <c r="A7554" s="7" t="s">
        <v>451</v>
      </c>
      <c r="B7554" t="s">
        <v>23</v>
      </c>
      <c r="C7554" t="s">
        <v>24</v>
      </c>
      <c r="D7554" t="s">
        <v>25</v>
      </c>
      <c r="E7554" t="s">
        <v>26</v>
      </c>
      <c r="F7554" t="s">
        <v>79</v>
      </c>
      <c r="G7554" t="s">
        <v>80</v>
      </c>
      <c r="H7554" t="s">
        <v>146</v>
      </c>
      <c r="I7554" t="s">
        <v>147</v>
      </c>
      <c r="K7554">
        <v>201809</v>
      </c>
      <c r="L7554" t="s">
        <v>83</v>
      </c>
      <c r="M7554">
        <v>3800807</v>
      </c>
      <c r="N7554">
        <v>13610</v>
      </c>
      <c r="Q7554">
        <v>0</v>
      </c>
      <c r="S7554" s="1">
        <v>43084</v>
      </c>
      <c r="T7554" t="s">
        <v>37</v>
      </c>
      <c r="U7554" t="s">
        <v>231</v>
      </c>
      <c r="V7554" t="s">
        <v>643</v>
      </c>
      <c r="W7554" s="1">
        <v>43089</v>
      </c>
      <c r="X7554" s="12">
        <v>-20.83</v>
      </c>
      <c r="Y7554" s="4" t="str">
        <f t="shared" ref="Y7554:Y7617" si="236">IF(LEFT(H7554,2)="R9","Income","Expenditure")</f>
        <v>Income</v>
      </c>
      <c r="Z7554" s="8">
        <v>43070</v>
      </c>
      <c r="AA7554" s="7" t="s">
        <v>396</v>
      </c>
      <c r="AB7554" s="7" t="str">
        <f t="shared" ref="AB7554:AB7617" si="237">IF(Y7554="Expenditure",Y7554,I7554)</f>
        <v>Car Park Pass Income from Payroll</v>
      </c>
    </row>
    <row r="7555" spans="1:28" x14ac:dyDescent="0.25">
      <c r="A7555" s="7" t="s">
        <v>451</v>
      </c>
      <c r="B7555" t="s">
        <v>23</v>
      </c>
      <c r="C7555" t="s">
        <v>24</v>
      </c>
      <c r="D7555" t="s">
        <v>25</v>
      </c>
      <c r="E7555" t="s">
        <v>26</v>
      </c>
      <c r="F7555" t="s">
        <v>79</v>
      </c>
      <c r="G7555" t="s">
        <v>80</v>
      </c>
      <c r="H7555" t="s">
        <v>146</v>
      </c>
      <c r="I7555" t="s">
        <v>147</v>
      </c>
      <c r="K7555">
        <v>201809</v>
      </c>
      <c r="L7555" t="s">
        <v>83</v>
      </c>
      <c r="M7555">
        <v>3800807</v>
      </c>
      <c r="N7555">
        <v>13611</v>
      </c>
      <c r="Q7555">
        <v>0</v>
      </c>
      <c r="S7555" s="1">
        <v>43084</v>
      </c>
      <c r="T7555" t="s">
        <v>37</v>
      </c>
      <c r="U7555" t="s">
        <v>153</v>
      </c>
      <c r="V7555" t="s">
        <v>643</v>
      </c>
      <c r="W7555" s="1">
        <v>43089</v>
      </c>
      <c r="X7555" s="12">
        <v>-20.84</v>
      </c>
      <c r="Y7555" s="4" t="str">
        <f t="shared" si="236"/>
        <v>Income</v>
      </c>
      <c r="Z7555" s="8">
        <v>43070</v>
      </c>
      <c r="AA7555" s="7" t="s">
        <v>396</v>
      </c>
      <c r="AB7555" s="7" t="str">
        <f t="shared" si="237"/>
        <v>Car Park Pass Income from Payroll</v>
      </c>
    </row>
    <row r="7556" spans="1:28" x14ac:dyDescent="0.25">
      <c r="A7556" s="7" t="s">
        <v>451</v>
      </c>
      <c r="B7556" t="s">
        <v>23</v>
      </c>
      <c r="C7556" t="s">
        <v>24</v>
      </c>
      <c r="D7556" t="s">
        <v>25</v>
      </c>
      <c r="E7556" t="s">
        <v>26</v>
      </c>
      <c r="F7556" t="s">
        <v>79</v>
      </c>
      <c r="G7556" t="s">
        <v>80</v>
      </c>
      <c r="H7556" t="s">
        <v>146</v>
      </c>
      <c r="I7556" t="s">
        <v>147</v>
      </c>
      <c r="K7556">
        <v>201809</v>
      </c>
      <c r="L7556" t="s">
        <v>83</v>
      </c>
      <c r="M7556">
        <v>3800807</v>
      </c>
      <c r="N7556">
        <v>13612</v>
      </c>
      <c r="Q7556">
        <v>0</v>
      </c>
      <c r="S7556" s="1">
        <v>43084</v>
      </c>
      <c r="T7556" t="s">
        <v>37</v>
      </c>
      <c r="U7556" t="s">
        <v>244</v>
      </c>
      <c r="V7556" t="s">
        <v>643</v>
      </c>
      <c r="W7556" s="1">
        <v>43089</v>
      </c>
      <c r="X7556" s="12">
        <v>-16.670000000000002</v>
      </c>
      <c r="Y7556" s="4" t="str">
        <f t="shared" si="236"/>
        <v>Income</v>
      </c>
      <c r="Z7556" s="8">
        <v>43070</v>
      </c>
      <c r="AA7556" s="7" t="s">
        <v>396</v>
      </c>
      <c r="AB7556" s="7" t="str">
        <f t="shared" si="237"/>
        <v>Car Park Pass Income from Payroll</v>
      </c>
    </row>
    <row r="7557" spans="1:28" x14ac:dyDescent="0.25">
      <c r="A7557" s="7" t="s">
        <v>451</v>
      </c>
      <c r="B7557" t="s">
        <v>23</v>
      </c>
      <c r="C7557" t="s">
        <v>24</v>
      </c>
      <c r="D7557" t="s">
        <v>25</v>
      </c>
      <c r="E7557" t="s">
        <v>26</v>
      </c>
      <c r="F7557" t="s">
        <v>79</v>
      </c>
      <c r="G7557" t="s">
        <v>80</v>
      </c>
      <c r="H7557" t="s">
        <v>146</v>
      </c>
      <c r="I7557" t="s">
        <v>147</v>
      </c>
      <c r="K7557">
        <v>201809</v>
      </c>
      <c r="L7557" t="s">
        <v>83</v>
      </c>
      <c r="M7557">
        <v>3800807</v>
      </c>
      <c r="N7557">
        <v>13613</v>
      </c>
      <c r="Q7557">
        <v>0</v>
      </c>
      <c r="S7557" s="1">
        <v>43084</v>
      </c>
      <c r="T7557" t="s">
        <v>37</v>
      </c>
      <c r="U7557" t="s">
        <v>220</v>
      </c>
      <c r="V7557" t="s">
        <v>643</v>
      </c>
      <c r="W7557" s="1">
        <v>43089</v>
      </c>
      <c r="X7557" s="12">
        <v>-16.670000000000002</v>
      </c>
      <c r="Y7557" s="4" t="str">
        <f t="shared" si="236"/>
        <v>Income</v>
      </c>
      <c r="Z7557" s="8">
        <v>43070</v>
      </c>
      <c r="AA7557" s="7" t="s">
        <v>396</v>
      </c>
      <c r="AB7557" s="7" t="str">
        <f t="shared" si="237"/>
        <v>Car Park Pass Income from Payroll</v>
      </c>
    </row>
    <row r="7558" spans="1:28" x14ac:dyDescent="0.25">
      <c r="A7558" s="7" t="s">
        <v>451</v>
      </c>
      <c r="B7558" t="s">
        <v>23</v>
      </c>
      <c r="C7558" t="s">
        <v>24</v>
      </c>
      <c r="D7558" t="s">
        <v>25</v>
      </c>
      <c r="E7558" t="s">
        <v>26</v>
      </c>
      <c r="F7558" t="s">
        <v>79</v>
      </c>
      <c r="G7558" t="s">
        <v>80</v>
      </c>
      <c r="H7558" t="s">
        <v>146</v>
      </c>
      <c r="I7558" t="s">
        <v>147</v>
      </c>
      <c r="K7558">
        <v>201809</v>
      </c>
      <c r="L7558" t="s">
        <v>83</v>
      </c>
      <c r="M7558">
        <v>3800807</v>
      </c>
      <c r="N7558">
        <v>14669</v>
      </c>
      <c r="Q7558">
        <v>0</v>
      </c>
      <c r="S7558" s="1">
        <v>43084</v>
      </c>
      <c r="T7558" t="s">
        <v>37</v>
      </c>
      <c r="U7558" t="s">
        <v>219</v>
      </c>
      <c r="V7558" t="s">
        <v>643</v>
      </c>
      <c r="W7558" s="1">
        <v>43089</v>
      </c>
      <c r="X7558" s="12">
        <v>-20.84</v>
      </c>
      <c r="Y7558" s="4" t="str">
        <f t="shared" si="236"/>
        <v>Income</v>
      </c>
      <c r="Z7558" s="8">
        <v>43070</v>
      </c>
      <c r="AA7558" s="7" t="s">
        <v>396</v>
      </c>
      <c r="AB7558" s="7" t="str">
        <f t="shared" si="237"/>
        <v>Car Park Pass Income from Payroll</v>
      </c>
    </row>
    <row r="7559" spans="1:28" x14ac:dyDescent="0.25">
      <c r="A7559" s="7" t="s">
        <v>451</v>
      </c>
      <c r="B7559" t="s">
        <v>23</v>
      </c>
      <c r="C7559" t="s">
        <v>24</v>
      </c>
      <c r="D7559" t="s">
        <v>25</v>
      </c>
      <c r="E7559" t="s">
        <v>26</v>
      </c>
      <c r="F7559" t="s">
        <v>79</v>
      </c>
      <c r="G7559" t="s">
        <v>80</v>
      </c>
      <c r="H7559" t="s">
        <v>146</v>
      </c>
      <c r="I7559" t="s">
        <v>147</v>
      </c>
      <c r="K7559">
        <v>201809</v>
      </c>
      <c r="L7559" t="s">
        <v>83</v>
      </c>
      <c r="M7559">
        <v>3800807</v>
      </c>
      <c r="N7559">
        <v>14730</v>
      </c>
      <c r="Q7559">
        <v>0</v>
      </c>
      <c r="S7559" s="1">
        <v>43084</v>
      </c>
      <c r="T7559" t="s">
        <v>37</v>
      </c>
      <c r="U7559" t="s">
        <v>200</v>
      </c>
      <c r="V7559" t="s">
        <v>643</v>
      </c>
      <c r="W7559" s="1">
        <v>43089</v>
      </c>
      <c r="X7559" s="12">
        <v>-20.84</v>
      </c>
      <c r="Y7559" s="4" t="str">
        <f t="shared" si="236"/>
        <v>Income</v>
      </c>
      <c r="Z7559" s="8">
        <v>43070</v>
      </c>
      <c r="AA7559" s="7" t="s">
        <v>396</v>
      </c>
      <c r="AB7559" s="7" t="str">
        <f t="shared" si="237"/>
        <v>Car Park Pass Income from Payroll</v>
      </c>
    </row>
    <row r="7560" spans="1:28" x14ac:dyDescent="0.25">
      <c r="A7560" s="7" t="s">
        <v>451</v>
      </c>
      <c r="B7560" t="s">
        <v>23</v>
      </c>
      <c r="C7560" t="s">
        <v>24</v>
      </c>
      <c r="D7560" t="s">
        <v>25</v>
      </c>
      <c r="E7560" t="s">
        <v>26</v>
      </c>
      <c r="F7560" t="s">
        <v>79</v>
      </c>
      <c r="G7560" t="s">
        <v>80</v>
      </c>
      <c r="H7560" t="s">
        <v>146</v>
      </c>
      <c r="I7560" t="s">
        <v>147</v>
      </c>
      <c r="K7560">
        <v>201809</v>
      </c>
      <c r="L7560" t="s">
        <v>83</v>
      </c>
      <c r="M7560">
        <v>3800807</v>
      </c>
      <c r="N7560">
        <v>14726</v>
      </c>
      <c r="Q7560">
        <v>0</v>
      </c>
      <c r="S7560" s="1">
        <v>43084</v>
      </c>
      <c r="T7560" t="s">
        <v>37</v>
      </c>
      <c r="U7560" t="s">
        <v>149</v>
      </c>
      <c r="V7560" t="s">
        <v>643</v>
      </c>
      <c r="W7560" s="1">
        <v>43089</v>
      </c>
      <c r="X7560" s="12">
        <v>-20.83</v>
      </c>
      <c r="Y7560" s="4" t="str">
        <f t="shared" si="236"/>
        <v>Income</v>
      </c>
      <c r="Z7560" s="8">
        <v>43070</v>
      </c>
      <c r="AA7560" s="7" t="s">
        <v>396</v>
      </c>
      <c r="AB7560" s="7" t="str">
        <f t="shared" si="237"/>
        <v>Car Park Pass Income from Payroll</v>
      </c>
    </row>
    <row r="7561" spans="1:28" x14ac:dyDescent="0.25">
      <c r="A7561" s="7" t="s">
        <v>451</v>
      </c>
      <c r="B7561" t="s">
        <v>23</v>
      </c>
      <c r="C7561" t="s">
        <v>24</v>
      </c>
      <c r="D7561" t="s">
        <v>25</v>
      </c>
      <c r="E7561" t="s">
        <v>26</v>
      </c>
      <c r="F7561" t="s">
        <v>79</v>
      </c>
      <c r="G7561" t="s">
        <v>80</v>
      </c>
      <c r="H7561" t="s">
        <v>146</v>
      </c>
      <c r="I7561" t="s">
        <v>147</v>
      </c>
      <c r="K7561">
        <v>201809</v>
      </c>
      <c r="L7561" t="s">
        <v>83</v>
      </c>
      <c r="M7561">
        <v>3800807</v>
      </c>
      <c r="N7561">
        <v>14727</v>
      </c>
      <c r="Q7561">
        <v>0</v>
      </c>
      <c r="S7561" s="1">
        <v>43084</v>
      </c>
      <c r="T7561" t="s">
        <v>37</v>
      </c>
      <c r="U7561" t="s">
        <v>190</v>
      </c>
      <c r="V7561" t="s">
        <v>643</v>
      </c>
      <c r="W7561" s="1">
        <v>43089</v>
      </c>
      <c r="X7561" s="12">
        <v>-20.84</v>
      </c>
      <c r="Y7561" s="4" t="str">
        <f t="shared" si="236"/>
        <v>Income</v>
      </c>
      <c r="Z7561" s="8">
        <v>43070</v>
      </c>
      <c r="AA7561" s="7" t="s">
        <v>396</v>
      </c>
      <c r="AB7561" s="7" t="str">
        <f t="shared" si="237"/>
        <v>Car Park Pass Income from Payroll</v>
      </c>
    </row>
    <row r="7562" spans="1:28" x14ac:dyDescent="0.25">
      <c r="A7562" s="7" t="s">
        <v>451</v>
      </c>
      <c r="B7562" t="s">
        <v>23</v>
      </c>
      <c r="C7562" t="s">
        <v>24</v>
      </c>
      <c r="D7562" t="s">
        <v>25</v>
      </c>
      <c r="E7562" t="s">
        <v>26</v>
      </c>
      <c r="F7562" t="s">
        <v>79</v>
      </c>
      <c r="G7562" t="s">
        <v>80</v>
      </c>
      <c r="H7562" t="s">
        <v>146</v>
      </c>
      <c r="I7562" t="s">
        <v>147</v>
      </c>
      <c r="K7562">
        <v>201809</v>
      </c>
      <c r="L7562" t="s">
        <v>83</v>
      </c>
      <c r="M7562">
        <v>3800807</v>
      </c>
      <c r="N7562">
        <v>14728</v>
      </c>
      <c r="Q7562">
        <v>0</v>
      </c>
      <c r="S7562" s="1">
        <v>43084</v>
      </c>
      <c r="T7562" t="s">
        <v>37</v>
      </c>
      <c r="U7562" t="s">
        <v>221</v>
      </c>
      <c r="V7562" t="s">
        <v>643</v>
      </c>
      <c r="W7562" s="1">
        <v>43089</v>
      </c>
      <c r="X7562" s="12">
        <v>-20.84</v>
      </c>
      <c r="Y7562" s="4" t="str">
        <f t="shared" si="236"/>
        <v>Income</v>
      </c>
      <c r="Z7562" s="8">
        <v>43070</v>
      </c>
      <c r="AA7562" s="7" t="s">
        <v>396</v>
      </c>
      <c r="AB7562" s="7" t="str">
        <f t="shared" si="237"/>
        <v>Car Park Pass Income from Payroll</v>
      </c>
    </row>
    <row r="7563" spans="1:28" x14ac:dyDescent="0.25">
      <c r="A7563" s="7" t="s">
        <v>451</v>
      </c>
      <c r="B7563" t="s">
        <v>23</v>
      </c>
      <c r="C7563" t="s">
        <v>24</v>
      </c>
      <c r="D7563" t="s">
        <v>25</v>
      </c>
      <c r="E7563" t="s">
        <v>26</v>
      </c>
      <c r="F7563" t="s">
        <v>79</v>
      </c>
      <c r="G7563" t="s">
        <v>80</v>
      </c>
      <c r="H7563" t="s">
        <v>146</v>
      </c>
      <c r="I7563" t="s">
        <v>147</v>
      </c>
      <c r="K7563">
        <v>201809</v>
      </c>
      <c r="L7563" t="s">
        <v>83</v>
      </c>
      <c r="M7563">
        <v>3800807</v>
      </c>
      <c r="N7563">
        <v>14729</v>
      </c>
      <c r="Q7563">
        <v>0</v>
      </c>
      <c r="S7563" s="1">
        <v>43084</v>
      </c>
      <c r="T7563" t="s">
        <v>37</v>
      </c>
      <c r="U7563" t="s">
        <v>167</v>
      </c>
      <c r="V7563" t="s">
        <v>643</v>
      </c>
      <c r="W7563" s="1">
        <v>43089</v>
      </c>
      <c r="X7563" s="12">
        <v>-10</v>
      </c>
      <c r="Y7563" s="4" t="str">
        <f t="shared" si="236"/>
        <v>Income</v>
      </c>
      <c r="Z7563" s="8">
        <v>43070</v>
      </c>
      <c r="AA7563" s="7" t="s">
        <v>396</v>
      </c>
      <c r="AB7563" s="7" t="str">
        <f t="shared" si="237"/>
        <v>Car Park Pass Income from Payroll</v>
      </c>
    </row>
    <row r="7564" spans="1:28" x14ac:dyDescent="0.25">
      <c r="A7564" s="7" t="s">
        <v>451</v>
      </c>
      <c r="B7564" t="s">
        <v>23</v>
      </c>
      <c r="C7564" t="s">
        <v>24</v>
      </c>
      <c r="D7564" t="s">
        <v>25</v>
      </c>
      <c r="E7564" t="s">
        <v>26</v>
      </c>
      <c r="F7564" t="s">
        <v>79</v>
      </c>
      <c r="G7564" t="s">
        <v>80</v>
      </c>
      <c r="H7564" t="s">
        <v>146</v>
      </c>
      <c r="I7564" t="s">
        <v>147</v>
      </c>
      <c r="K7564">
        <v>201809</v>
      </c>
      <c r="L7564" t="s">
        <v>83</v>
      </c>
      <c r="M7564">
        <v>3800807</v>
      </c>
      <c r="N7564">
        <v>14731</v>
      </c>
      <c r="Q7564">
        <v>0</v>
      </c>
      <c r="S7564" s="1">
        <v>43084</v>
      </c>
      <c r="T7564" t="s">
        <v>37</v>
      </c>
      <c r="U7564" t="s">
        <v>198</v>
      </c>
      <c r="V7564" t="s">
        <v>643</v>
      </c>
      <c r="W7564" s="1">
        <v>43089</v>
      </c>
      <c r="X7564" s="12">
        <v>-20.84</v>
      </c>
      <c r="Y7564" s="4" t="str">
        <f t="shared" si="236"/>
        <v>Income</v>
      </c>
      <c r="Z7564" s="8">
        <v>43070</v>
      </c>
      <c r="AA7564" s="7" t="s">
        <v>396</v>
      </c>
      <c r="AB7564" s="7" t="str">
        <f t="shared" si="237"/>
        <v>Car Park Pass Income from Payroll</v>
      </c>
    </row>
    <row r="7565" spans="1:28" x14ac:dyDescent="0.25">
      <c r="A7565" s="7" t="s">
        <v>451</v>
      </c>
      <c r="B7565" t="s">
        <v>23</v>
      </c>
      <c r="C7565" t="s">
        <v>24</v>
      </c>
      <c r="D7565" t="s">
        <v>25</v>
      </c>
      <c r="E7565" t="s">
        <v>26</v>
      </c>
      <c r="F7565" t="s">
        <v>79</v>
      </c>
      <c r="G7565" t="s">
        <v>80</v>
      </c>
      <c r="H7565" t="s">
        <v>146</v>
      </c>
      <c r="I7565" t="s">
        <v>147</v>
      </c>
      <c r="K7565">
        <v>201809</v>
      </c>
      <c r="L7565" t="s">
        <v>83</v>
      </c>
      <c r="M7565">
        <v>3800807</v>
      </c>
      <c r="N7565">
        <v>14732</v>
      </c>
      <c r="Q7565">
        <v>0</v>
      </c>
      <c r="S7565" s="1">
        <v>43084</v>
      </c>
      <c r="T7565" t="s">
        <v>37</v>
      </c>
      <c r="U7565" t="s">
        <v>180</v>
      </c>
      <c r="V7565" t="s">
        <v>643</v>
      </c>
      <c r="W7565" s="1">
        <v>43089</v>
      </c>
      <c r="X7565" s="12">
        <v>-20.84</v>
      </c>
      <c r="Y7565" s="4" t="str">
        <f t="shared" si="236"/>
        <v>Income</v>
      </c>
      <c r="Z7565" s="8">
        <v>43070</v>
      </c>
      <c r="AA7565" s="7" t="s">
        <v>396</v>
      </c>
      <c r="AB7565" s="7" t="str">
        <f t="shared" si="237"/>
        <v>Car Park Pass Income from Payroll</v>
      </c>
    </row>
    <row r="7566" spans="1:28" x14ac:dyDescent="0.25">
      <c r="A7566" s="7" t="s">
        <v>451</v>
      </c>
      <c r="B7566" t="s">
        <v>23</v>
      </c>
      <c r="C7566" t="s">
        <v>24</v>
      </c>
      <c r="D7566" t="s">
        <v>25</v>
      </c>
      <c r="E7566" t="s">
        <v>26</v>
      </c>
      <c r="F7566" t="s">
        <v>79</v>
      </c>
      <c r="G7566" t="s">
        <v>80</v>
      </c>
      <c r="H7566" t="s">
        <v>146</v>
      </c>
      <c r="I7566" t="s">
        <v>147</v>
      </c>
      <c r="K7566">
        <v>201809</v>
      </c>
      <c r="L7566" t="s">
        <v>83</v>
      </c>
      <c r="M7566">
        <v>3800807</v>
      </c>
      <c r="N7566">
        <v>14733</v>
      </c>
      <c r="Q7566">
        <v>0</v>
      </c>
      <c r="S7566" s="1">
        <v>43084</v>
      </c>
      <c r="T7566" t="s">
        <v>37</v>
      </c>
      <c r="U7566" t="s">
        <v>153</v>
      </c>
      <c r="V7566" t="s">
        <v>643</v>
      </c>
      <c r="W7566" s="1">
        <v>43089</v>
      </c>
      <c r="X7566" s="12">
        <v>-20.84</v>
      </c>
      <c r="Y7566" s="4" t="str">
        <f t="shared" si="236"/>
        <v>Income</v>
      </c>
      <c r="Z7566" s="8">
        <v>43070</v>
      </c>
      <c r="AA7566" s="7" t="s">
        <v>396</v>
      </c>
      <c r="AB7566" s="7" t="str">
        <f t="shared" si="237"/>
        <v>Car Park Pass Income from Payroll</v>
      </c>
    </row>
    <row r="7567" spans="1:28" x14ac:dyDescent="0.25">
      <c r="A7567" s="7" t="s">
        <v>451</v>
      </c>
      <c r="B7567" t="s">
        <v>23</v>
      </c>
      <c r="C7567" t="s">
        <v>24</v>
      </c>
      <c r="D7567" t="s">
        <v>25</v>
      </c>
      <c r="E7567" t="s">
        <v>26</v>
      </c>
      <c r="F7567" t="s">
        <v>79</v>
      </c>
      <c r="G7567" t="s">
        <v>80</v>
      </c>
      <c r="H7567" t="s">
        <v>146</v>
      </c>
      <c r="I7567" t="s">
        <v>147</v>
      </c>
      <c r="K7567">
        <v>201809</v>
      </c>
      <c r="L7567" t="s">
        <v>83</v>
      </c>
      <c r="M7567">
        <v>3800807</v>
      </c>
      <c r="N7567">
        <v>14734</v>
      </c>
      <c r="Q7567">
        <v>0</v>
      </c>
      <c r="S7567" s="1">
        <v>43084</v>
      </c>
      <c r="T7567" t="s">
        <v>37</v>
      </c>
      <c r="U7567" t="s">
        <v>198</v>
      </c>
      <c r="V7567" t="s">
        <v>643</v>
      </c>
      <c r="W7567" s="1">
        <v>43089</v>
      </c>
      <c r="X7567" s="12">
        <v>-25.17</v>
      </c>
      <c r="Y7567" s="4" t="str">
        <f t="shared" si="236"/>
        <v>Income</v>
      </c>
      <c r="Z7567" s="8">
        <v>43070</v>
      </c>
      <c r="AA7567" s="7" t="s">
        <v>396</v>
      </c>
      <c r="AB7567" s="7" t="str">
        <f t="shared" si="237"/>
        <v>Car Park Pass Income from Payroll</v>
      </c>
    </row>
    <row r="7568" spans="1:28" x14ac:dyDescent="0.25">
      <c r="A7568" s="7" t="s">
        <v>451</v>
      </c>
      <c r="B7568" t="s">
        <v>23</v>
      </c>
      <c r="C7568" t="s">
        <v>24</v>
      </c>
      <c r="D7568" t="s">
        <v>25</v>
      </c>
      <c r="E7568" t="s">
        <v>26</v>
      </c>
      <c r="F7568" t="s">
        <v>79</v>
      </c>
      <c r="G7568" t="s">
        <v>80</v>
      </c>
      <c r="H7568" t="s">
        <v>146</v>
      </c>
      <c r="I7568" t="s">
        <v>147</v>
      </c>
      <c r="K7568">
        <v>201809</v>
      </c>
      <c r="L7568" t="s">
        <v>83</v>
      </c>
      <c r="M7568">
        <v>3800807</v>
      </c>
      <c r="N7568">
        <v>14735</v>
      </c>
      <c r="Q7568">
        <v>0</v>
      </c>
      <c r="S7568" s="1">
        <v>43084</v>
      </c>
      <c r="T7568" t="s">
        <v>37</v>
      </c>
      <c r="U7568" t="s">
        <v>167</v>
      </c>
      <c r="V7568" t="s">
        <v>643</v>
      </c>
      <c r="W7568" s="1">
        <v>43089</v>
      </c>
      <c r="X7568" s="12">
        <v>-10</v>
      </c>
      <c r="Y7568" s="4" t="str">
        <f t="shared" si="236"/>
        <v>Income</v>
      </c>
      <c r="Z7568" s="8">
        <v>43070</v>
      </c>
      <c r="AA7568" s="7" t="s">
        <v>396</v>
      </c>
      <c r="AB7568" s="7" t="str">
        <f t="shared" si="237"/>
        <v>Car Park Pass Income from Payroll</v>
      </c>
    </row>
    <row r="7569" spans="1:28" x14ac:dyDescent="0.25">
      <c r="A7569" s="7" t="s">
        <v>451</v>
      </c>
      <c r="B7569" t="s">
        <v>23</v>
      </c>
      <c r="C7569" t="s">
        <v>24</v>
      </c>
      <c r="D7569" t="s">
        <v>25</v>
      </c>
      <c r="E7569" t="s">
        <v>26</v>
      </c>
      <c r="F7569" t="s">
        <v>79</v>
      </c>
      <c r="G7569" t="s">
        <v>80</v>
      </c>
      <c r="H7569" t="s">
        <v>146</v>
      </c>
      <c r="I7569" t="s">
        <v>147</v>
      </c>
      <c r="K7569">
        <v>201809</v>
      </c>
      <c r="L7569" t="s">
        <v>83</v>
      </c>
      <c r="M7569">
        <v>3800807</v>
      </c>
      <c r="N7569">
        <v>14736</v>
      </c>
      <c r="Q7569">
        <v>0</v>
      </c>
      <c r="S7569" s="1">
        <v>43084</v>
      </c>
      <c r="T7569" t="s">
        <v>37</v>
      </c>
      <c r="U7569" t="s">
        <v>167</v>
      </c>
      <c r="V7569" t="s">
        <v>643</v>
      </c>
      <c r="W7569" s="1">
        <v>43089</v>
      </c>
      <c r="X7569" s="12">
        <v>-10</v>
      </c>
      <c r="Y7569" s="4" t="str">
        <f t="shared" si="236"/>
        <v>Income</v>
      </c>
      <c r="Z7569" s="8">
        <v>43070</v>
      </c>
      <c r="AA7569" s="7" t="s">
        <v>396</v>
      </c>
      <c r="AB7569" s="7" t="str">
        <f t="shared" si="237"/>
        <v>Car Park Pass Income from Payroll</v>
      </c>
    </row>
    <row r="7570" spans="1:28" x14ac:dyDescent="0.25">
      <c r="A7570" s="7" t="s">
        <v>451</v>
      </c>
      <c r="B7570" t="s">
        <v>23</v>
      </c>
      <c r="C7570" t="s">
        <v>24</v>
      </c>
      <c r="D7570" t="s">
        <v>25</v>
      </c>
      <c r="E7570" t="s">
        <v>26</v>
      </c>
      <c r="F7570" t="s">
        <v>79</v>
      </c>
      <c r="G7570" t="s">
        <v>80</v>
      </c>
      <c r="H7570" t="s">
        <v>146</v>
      </c>
      <c r="I7570" t="s">
        <v>147</v>
      </c>
      <c r="K7570">
        <v>201809</v>
      </c>
      <c r="L7570" t="s">
        <v>83</v>
      </c>
      <c r="M7570">
        <v>3800807</v>
      </c>
      <c r="N7570">
        <v>14737</v>
      </c>
      <c r="Q7570">
        <v>0</v>
      </c>
      <c r="S7570" s="1">
        <v>43084</v>
      </c>
      <c r="T7570" t="s">
        <v>37</v>
      </c>
      <c r="U7570" t="s">
        <v>167</v>
      </c>
      <c r="V7570" t="s">
        <v>643</v>
      </c>
      <c r="W7570" s="1">
        <v>43089</v>
      </c>
      <c r="X7570" s="12">
        <v>-10</v>
      </c>
      <c r="Y7570" s="4" t="str">
        <f t="shared" si="236"/>
        <v>Income</v>
      </c>
      <c r="Z7570" s="8">
        <v>43070</v>
      </c>
      <c r="AA7570" s="7" t="s">
        <v>396</v>
      </c>
      <c r="AB7570" s="7" t="str">
        <f t="shared" si="237"/>
        <v>Car Park Pass Income from Payroll</v>
      </c>
    </row>
    <row r="7571" spans="1:28" x14ac:dyDescent="0.25">
      <c r="A7571" s="7" t="s">
        <v>451</v>
      </c>
      <c r="B7571" t="s">
        <v>23</v>
      </c>
      <c r="C7571" t="s">
        <v>24</v>
      </c>
      <c r="D7571" t="s">
        <v>25</v>
      </c>
      <c r="E7571" t="s">
        <v>26</v>
      </c>
      <c r="F7571" t="s">
        <v>79</v>
      </c>
      <c r="G7571" t="s">
        <v>80</v>
      </c>
      <c r="H7571" t="s">
        <v>146</v>
      </c>
      <c r="I7571" t="s">
        <v>147</v>
      </c>
      <c r="K7571">
        <v>201809</v>
      </c>
      <c r="L7571" t="s">
        <v>83</v>
      </c>
      <c r="M7571">
        <v>3800807</v>
      </c>
      <c r="N7571">
        <v>14738</v>
      </c>
      <c r="Q7571">
        <v>0</v>
      </c>
      <c r="S7571" s="1">
        <v>43084</v>
      </c>
      <c r="T7571" t="s">
        <v>37</v>
      </c>
      <c r="U7571" t="s">
        <v>1048</v>
      </c>
      <c r="V7571" t="s">
        <v>643</v>
      </c>
      <c r="W7571" s="1">
        <v>43089</v>
      </c>
      <c r="X7571" s="12">
        <v>-16.66</v>
      </c>
      <c r="Y7571" s="4" t="str">
        <f t="shared" si="236"/>
        <v>Income</v>
      </c>
      <c r="Z7571" s="8">
        <v>43070</v>
      </c>
      <c r="AA7571" s="7" t="s">
        <v>396</v>
      </c>
      <c r="AB7571" s="7" t="str">
        <f t="shared" si="237"/>
        <v>Car Park Pass Income from Payroll</v>
      </c>
    </row>
    <row r="7572" spans="1:28" x14ac:dyDescent="0.25">
      <c r="A7572" s="7" t="s">
        <v>451</v>
      </c>
      <c r="B7572" t="s">
        <v>23</v>
      </c>
      <c r="C7572" t="s">
        <v>24</v>
      </c>
      <c r="D7572" t="s">
        <v>25</v>
      </c>
      <c r="E7572" t="s">
        <v>26</v>
      </c>
      <c r="F7572" t="s">
        <v>79</v>
      </c>
      <c r="G7572" t="s">
        <v>80</v>
      </c>
      <c r="H7572" t="s">
        <v>146</v>
      </c>
      <c r="I7572" t="s">
        <v>147</v>
      </c>
      <c r="K7572">
        <v>201809</v>
      </c>
      <c r="L7572" t="s">
        <v>83</v>
      </c>
      <c r="M7572">
        <v>3800807</v>
      </c>
      <c r="N7572">
        <v>14739</v>
      </c>
      <c r="Q7572">
        <v>0</v>
      </c>
      <c r="S7572" s="1">
        <v>43084</v>
      </c>
      <c r="T7572" t="s">
        <v>37</v>
      </c>
      <c r="U7572" t="s">
        <v>164</v>
      </c>
      <c r="V7572" t="s">
        <v>643</v>
      </c>
      <c r="W7572" s="1">
        <v>43089</v>
      </c>
      <c r="X7572" s="12">
        <v>-12.5</v>
      </c>
      <c r="Y7572" s="4" t="str">
        <f t="shared" si="236"/>
        <v>Income</v>
      </c>
      <c r="Z7572" s="8">
        <v>43070</v>
      </c>
      <c r="AA7572" s="7" t="s">
        <v>396</v>
      </c>
      <c r="AB7572" s="7" t="str">
        <f t="shared" si="237"/>
        <v>Car Park Pass Income from Payroll</v>
      </c>
    </row>
    <row r="7573" spans="1:28" x14ac:dyDescent="0.25">
      <c r="A7573" s="7" t="s">
        <v>451</v>
      </c>
      <c r="B7573" t="s">
        <v>23</v>
      </c>
      <c r="C7573" t="s">
        <v>24</v>
      </c>
      <c r="D7573" t="s">
        <v>25</v>
      </c>
      <c r="E7573" t="s">
        <v>26</v>
      </c>
      <c r="F7573" t="s">
        <v>79</v>
      </c>
      <c r="G7573" t="s">
        <v>80</v>
      </c>
      <c r="H7573" t="s">
        <v>146</v>
      </c>
      <c r="I7573" t="s">
        <v>147</v>
      </c>
      <c r="K7573">
        <v>201809</v>
      </c>
      <c r="L7573" t="s">
        <v>83</v>
      </c>
      <c r="M7573">
        <v>3800807</v>
      </c>
      <c r="N7573">
        <v>14740</v>
      </c>
      <c r="Q7573">
        <v>0</v>
      </c>
      <c r="S7573" s="1">
        <v>43084</v>
      </c>
      <c r="T7573" t="s">
        <v>37</v>
      </c>
      <c r="U7573" t="s">
        <v>222</v>
      </c>
      <c r="V7573" t="s">
        <v>643</v>
      </c>
      <c r="W7573" s="1">
        <v>43089</v>
      </c>
      <c r="X7573" s="12">
        <v>-20.84</v>
      </c>
      <c r="Y7573" s="4" t="str">
        <f t="shared" si="236"/>
        <v>Income</v>
      </c>
      <c r="Z7573" s="8">
        <v>43070</v>
      </c>
      <c r="AA7573" s="7" t="s">
        <v>396</v>
      </c>
      <c r="AB7573" s="7" t="str">
        <f t="shared" si="237"/>
        <v>Car Park Pass Income from Payroll</v>
      </c>
    </row>
    <row r="7574" spans="1:28" x14ac:dyDescent="0.25">
      <c r="A7574" s="7" t="s">
        <v>451</v>
      </c>
      <c r="B7574" t="s">
        <v>23</v>
      </c>
      <c r="C7574" t="s">
        <v>24</v>
      </c>
      <c r="D7574" t="s">
        <v>25</v>
      </c>
      <c r="E7574" t="s">
        <v>26</v>
      </c>
      <c r="F7574" t="s">
        <v>79</v>
      </c>
      <c r="G7574" t="s">
        <v>80</v>
      </c>
      <c r="H7574" t="s">
        <v>146</v>
      </c>
      <c r="I7574" t="s">
        <v>147</v>
      </c>
      <c r="K7574">
        <v>201809</v>
      </c>
      <c r="L7574" t="s">
        <v>83</v>
      </c>
      <c r="M7574">
        <v>3800807</v>
      </c>
      <c r="N7574">
        <v>14741</v>
      </c>
      <c r="Q7574">
        <v>0</v>
      </c>
      <c r="S7574" s="1">
        <v>43084</v>
      </c>
      <c r="T7574" t="s">
        <v>37</v>
      </c>
      <c r="U7574" t="s">
        <v>159</v>
      </c>
      <c r="V7574" t="s">
        <v>643</v>
      </c>
      <c r="W7574" s="1">
        <v>43089</v>
      </c>
      <c r="X7574" s="12">
        <v>-20.83</v>
      </c>
      <c r="Y7574" s="4" t="str">
        <f t="shared" si="236"/>
        <v>Income</v>
      </c>
      <c r="Z7574" s="8">
        <v>43070</v>
      </c>
      <c r="AA7574" s="7" t="s">
        <v>396</v>
      </c>
      <c r="AB7574" s="7" t="str">
        <f t="shared" si="237"/>
        <v>Car Park Pass Income from Payroll</v>
      </c>
    </row>
    <row r="7575" spans="1:28" x14ac:dyDescent="0.25">
      <c r="A7575" s="7" t="s">
        <v>451</v>
      </c>
      <c r="B7575" t="s">
        <v>23</v>
      </c>
      <c r="C7575" t="s">
        <v>24</v>
      </c>
      <c r="D7575" t="s">
        <v>25</v>
      </c>
      <c r="E7575" t="s">
        <v>26</v>
      </c>
      <c r="F7575" t="s">
        <v>79</v>
      </c>
      <c r="G7575" t="s">
        <v>80</v>
      </c>
      <c r="H7575" t="s">
        <v>146</v>
      </c>
      <c r="I7575" t="s">
        <v>147</v>
      </c>
      <c r="K7575">
        <v>201809</v>
      </c>
      <c r="L7575" t="s">
        <v>83</v>
      </c>
      <c r="M7575">
        <v>3800807</v>
      </c>
      <c r="N7575">
        <v>14742</v>
      </c>
      <c r="Q7575">
        <v>0</v>
      </c>
      <c r="S7575" s="1">
        <v>43084</v>
      </c>
      <c r="T7575" t="s">
        <v>37</v>
      </c>
      <c r="U7575" t="s">
        <v>1049</v>
      </c>
      <c r="V7575" t="s">
        <v>643</v>
      </c>
      <c r="W7575" s="1">
        <v>43089</v>
      </c>
      <c r="X7575" s="12">
        <v>-29.17</v>
      </c>
      <c r="Y7575" s="4" t="str">
        <f t="shared" si="236"/>
        <v>Income</v>
      </c>
      <c r="Z7575" s="8">
        <v>43070</v>
      </c>
      <c r="AA7575" s="7" t="s">
        <v>396</v>
      </c>
      <c r="AB7575" s="7" t="str">
        <f t="shared" si="237"/>
        <v>Car Park Pass Income from Payroll</v>
      </c>
    </row>
    <row r="7576" spans="1:28" x14ac:dyDescent="0.25">
      <c r="A7576" s="7" t="s">
        <v>451</v>
      </c>
      <c r="B7576" t="s">
        <v>23</v>
      </c>
      <c r="C7576" t="s">
        <v>24</v>
      </c>
      <c r="D7576" t="s">
        <v>25</v>
      </c>
      <c r="E7576" t="s">
        <v>26</v>
      </c>
      <c r="F7576" t="s">
        <v>79</v>
      </c>
      <c r="G7576" t="s">
        <v>80</v>
      </c>
      <c r="H7576" t="s">
        <v>146</v>
      </c>
      <c r="I7576" t="s">
        <v>147</v>
      </c>
      <c r="K7576">
        <v>201809</v>
      </c>
      <c r="L7576" t="s">
        <v>83</v>
      </c>
      <c r="M7576">
        <v>3800807</v>
      </c>
      <c r="N7576">
        <v>14743</v>
      </c>
      <c r="Q7576">
        <v>0</v>
      </c>
      <c r="S7576" s="1">
        <v>43084</v>
      </c>
      <c r="T7576" t="s">
        <v>37</v>
      </c>
      <c r="U7576" t="s">
        <v>149</v>
      </c>
      <c r="V7576" t="s">
        <v>643</v>
      </c>
      <c r="W7576" s="1">
        <v>43089</v>
      </c>
      <c r="X7576" s="12">
        <v>-16.670000000000002</v>
      </c>
      <c r="Y7576" s="4" t="str">
        <f t="shared" si="236"/>
        <v>Income</v>
      </c>
      <c r="Z7576" s="8">
        <v>43070</v>
      </c>
      <c r="AA7576" s="7" t="s">
        <v>396</v>
      </c>
      <c r="AB7576" s="7" t="str">
        <f t="shared" si="237"/>
        <v>Car Park Pass Income from Payroll</v>
      </c>
    </row>
    <row r="7577" spans="1:28" x14ac:dyDescent="0.25">
      <c r="A7577" s="7" t="s">
        <v>451</v>
      </c>
      <c r="B7577" t="s">
        <v>23</v>
      </c>
      <c r="C7577" t="s">
        <v>24</v>
      </c>
      <c r="D7577" t="s">
        <v>25</v>
      </c>
      <c r="E7577" t="s">
        <v>26</v>
      </c>
      <c r="F7577" t="s">
        <v>79</v>
      </c>
      <c r="G7577" t="s">
        <v>80</v>
      </c>
      <c r="H7577" t="s">
        <v>146</v>
      </c>
      <c r="I7577" t="s">
        <v>147</v>
      </c>
      <c r="K7577">
        <v>201809</v>
      </c>
      <c r="L7577" t="s">
        <v>83</v>
      </c>
      <c r="M7577">
        <v>3800807</v>
      </c>
      <c r="N7577">
        <v>14744</v>
      </c>
      <c r="Q7577">
        <v>0</v>
      </c>
      <c r="S7577" s="1">
        <v>43084</v>
      </c>
      <c r="T7577" t="s">
        <v>37</v>
      </c>
      <c r="U7577" t="s">
        <v>169</v>
      </c>
      <c r="V7577" t="s">
        <v>643</v>
      </c>
      <c r="W7577" s="1">
        <v>43089</v>
      </c>
      <c r="X7577" s="12">
        <v>-20.84</v>
      </c>
      <c r="Y7577" s="4" t="str">
        <f t="shared" si="236"/>
        <v>Income</v>
      </c>
      <c r="Z7577" s="8">
        <v>43070</v>
      </c>
      <c r="AA7577" s="7" t="s">
        <v>396</v>
      </c>
      <c r="AB7577" s="7" t="str">
        <f t="shared" si="237"/>
        <v>Car Park Pass Income from Payroll</v>
      </c>
    </row>
    <row r="7578" spans="1:28" x14ac:dyDescent="0.25">
      <c r="A7578" s="7" t="s">
        <v>451</v>
      </c>
      <c r="B7578" t="s">
        <v>23</v>
      </c>
      <c r="C7578" t="s">
        <v>24</v>
      </c>
      <c r="D7578" t="s">
        <v>25</v>
      </c>
      <c r="E7578" t="s">
        <v>26</v>
      </c>
      <c r="F7578" t="s">
        <v>79</v>
      </c>
      <c r="G7578" t="s">
        <v>80</v>
      </c>
      <c r="H7578" t="s">
        <v>146</v>
      </c>
      <c r="I7578" t="s">
        <v>147</v>
      </c>
      <c r="K7578">
        <v>201809</v>
      </c>
      <c r="L7578" t="s">
        <v>83</v>
      </c>
      <c r="M7578">
        <v>3800807</v>
      </c>
      <c r="N7578">
        <v>14671</v>
      </c>
      <c r="Q7578">
        <v>0</v>
      </c>
      <c r="S7578" s="1">
        <v>43084</v>
      </c>
      <c r="T7578" t="s">
        <v>37</v>
      </c>
      <c r="U7578" t="s">
        <v>246</v>
      </c>
      <c r="V7578" t="s">
        <v>643</v>
      </c>
      <c r="W7578" s="1">
        <v>43089</v>
      </c>
      <c r="X7578" s="12">
        <v>-16.670000000000002</v>
      </c>
      <c r="Y7578" s="4" t="str">
        <f t="shared" si="236"/>
        <v>Income</v>
      </c>
      <c r="Z7578" s="8">
        <v>43070</v>
      </c>
      <c r="AA7578" s="7" t="s">
        <v>396</v>
      </c>
      <c r="AB7578" s="7" t="str">
        <f t="shared" si="237"/>
        <v>Car Park Pass Income from Payroll</v>
      </c>
    </row>
    <row r="7579" spans="1:28" x14ac:dyDescent="0.25">
      <c r="A7579" s="7" t="s">
        <v>451</v>
      </c>
      <c r="B7579" t="s">
        <v>23</v>
      </c>
      <c r="C7579" t="s">
        <v>24</v>
      </c>
      <c r="D7579" t="s">
        <v>25</v>
      </c>
      <c r="E7579" t="s">
        <v>26</v>
      </c>
      <c r="F7579" t="s">
        <v>79</v>
      </c>
      <c r="G7579" t="s">
        <v>80</v>
      </c>
      <c r="H7579" t="s">
        <v>146</v>
      </c>
      <c r="I7579" t="s">
        <v>147</v>
      </c>
      <c r="K7579">
        <v>201809</v>
      </c>
      <c r="L7579" t="s">
        <v>83</v>
      </c>
      <c r="M7579">
        <v>3800807</v>
      </c>
      <c r="N7579">
        <v>14672</v>
      </c>
      <c r="Q7579">
        <v>0</v>
      </c>
      <c r="S7579" s="1">
        <v>43084</v>
      </c>
      <c r="T7579" t="s">
        <v>37</v>
      </c>
      <c r="U7579" t="s">
        <v>227</v>
      </c>
      <c r="V7579" t="s">
        <v>643</v>
      </c>
      <c r="W7579" s="1">
        <v>43089</v>
      </c>
      <c r="X7579" s="12">
        <v>-20.84</v>
      </c>
      <c r="Y7579" s="4" t="str">
        <f t="shared" si="236"/>
        <v>Income</v>
      </c>
      <c r="Z7579" s="8">
        <v>43070</v>
      </c>
      <c r="AA7579" s="7" t="s">
        <v>396</v>
      </c>
      <c r="AB7579" s="7" t="str">
        <f t="shared" si="237"/>
        <v>Car Park Pass Income from Payroll</v>
      </c>
    </row>
    <row r="7580" spans="1:28" x14ac:dyDescent="0.25">
      <c r="A7580" s="7" t="s">
        <v>451</v>
      </c>
      <c r="B7580" t="s">
        <v>23</v>
      </c>
      <c r="C7580" t="s">
        <v>24</v>
      </c>
      <c r="D7580" t="s">
        <v>25</v>
      </c>
      <c r="E7580" t="s">
        <v>26</v>
      </c>
      <c r="F7580" t="s">
        <v>79</v>
      </c>
      <c r="G7580" t="s">
        <v>80</v>
      </c>
      <c r="H7580" t="s">
        <v>146</v>
      </c>
      <c r="I7580" t="s">
        <v>147</v>
      </c>
      <c r="K7580">
        <v>201809</v>
      </c>
      <c r="L7580" t="s">
        <v>83</v>
      </c>
      <c r="M7580">
        <v>3800807</v>
      </c>
      <c r="N7580">
        <v>14673</v>
      </c>
      <c r="Q7580">
        <v>0</v>
      </c>
      <c r="S7580" s="1">
        <v>43084</v>
      </c>
      <c r="T7580" t="s">
        <v>37</v>
      </c>
      <c r="U7580" t="s">
        <v>175</v>
      </c>
      <c r="V7580" t="s">
        <v>643</v>
      </c>
      <c r="W7580" s="1">
        <v>43089</v>
      </c>
      <c r="X7580" s="12">
        <v>-10</v>
      </c>
      <c r="Y7580" s="4" t="str">
        <f t="shared" si="236"/>
        <v>Income</v>
      </c>
      <c r="Z7580" s="8">
        <v>43070</v>
      </c>
      <c r="AA7580" s="7" t="s">
        <v>396</v>
      </c>
      <c r="AB7580" s="7" t="str">
        <f t="shared" si="237"/>
        <v>Car Park Pass Income from Payroll</v>
      </c>
    </row>
    <row r="7581" spans="1:28" x14ac:dyDescent="0.25">
      <c r="A7581" s="7" t="s">
        <v>451</v>
      </c>
      <c r="B7581" t="s">
        <v>23</v>
      </c>
      <c r="C7581" t="s">
        <v>24</v>
      </c>
      <c r="D7581" t="s">
        <v>25</v>
      </c>
      <c r="E7581" t="s">
        <v>26</v>
      </c>
      <c r="F7581" t="s">
        <v>79</v>
      </c>
      <c r="G7581" t="s">
        <v>80</v>
      </c>
      <c r="H7581" t="s">
        <v>146</v>
      </c>
      <c r="I7581" t="s">
        <v>147</v>
      </c>
      <c r="K7581">
        <v>201809</v>
      </c>
      <c r="L7581" t="s">
        <v>83</v>
      </c>
      <c r="M7581">
        <v>3800807</v>
      </c>
      <c r="N7581">
        <v>14674</v>
      </c>
      <c r="Q7581">
        <v>0</v>
      </c>
      <c r="S7581" s="1">
        <v>43084</v>
      </c>
      <c r="T7581" t="s">
        <v>37</v>
      </c>
      <c r="U7581" t="s">
        <v>185</v>
      </c>
      <c r="V7581" t="s">
        <v>643</v>
      </c>
      <c r="W7581" s="1">
        <v>43089</v>
      </c>
      <c r="X7581" s="12">
        <v>-12.5</v>
      </c>
      <c r="Y7581" s="4" t="str">
        <f t="shared" si="236"/>
        <v>Income</v>
      </c>
      <c r="Z7581" s="8">
        <v>43070</v>
      </c>
      <c r="AA7581" s="7" t="s">
        <v>396</v>
      </c>
      <c r="AB7581" s="7" t="str">
        <f t="shared" si="237"/>
        <v>Car Park Pass Income from Payroll</v>
      </c>
    </row>
    <row r="7582" spans="1:28" x14ac:dyDescent="0.25">
      <c r="A7582" s="7" t="s">
        <v>451</v>
      </c>
      <c r="B7582" t="s">
        <v>23</v>
      </c>
      <c r="C7582" t="s">
        <v>24</v>
      </c>
      <c r="D7582" t="s">
        <v>25</v>
      </c>
      <c r="E7582" t="s">
        <v>26</v>
      </c>
      <c r="F7582" t="s">
        <v>79</v>
      </c>
      <c r="G7582" t="s">
        <v>80</v>
      </c>
      <c r="H7582" t="s">
        <v>146</v>
      </c>
      <c r="I7582" t="s">
        <v>147</v>
      </c>
      <c r="K7582">
        <v>201809</v>
      </c>
      <c r="L7582" t="s">
        <v>83</v>
      </c>
      <c r="M7582">
        <v>3800807</v>
      </c>
      <c r="N7582">
        <v>14675</v>
      </c>
      <c r="Q7582">
        <v>0</v>
      </c>
      <c r="S7582" s="1">
        <v>43084</v>
      </c>
      <c r="T7582" t="s">
        <v>37</v>
      </c>
      <c r="U7582" t="s">
        <v>167</v>
      </c>
      <c r="V7582" t="s">
        <v>643</v>
      </c>
      <c r="W7582" s="1">
        <v>43089</v>
      </c>
      <c r="X7582" s="12">
        <v>-10</v>
      </c>
      <c r="Y7582" s="4" t="str">
        <f t="shared" si="236"/>
        <v>Income</v>
      </c>
      <c r="Z7582" s="8">
        <v>43070</v>
      </c>
      <c r="AA7582" s="7" t="s">
        <v>396</v>
      </c>
      <c r="AB7582" s="7" t="str">
        <f t="shared" si="237"/>
        <v>Car Park Pass Income from Payroll</v>
      </c>
    </row>
    <row r="7583" spans="1:28" x14ac:dyDescent="0.25">
      <c r="A7583" s="7" t="s">
        <v>451</v>
      </c>
      <c r="B7583" t="s">
        <v>23</v>
      </c>
      <c r="C7583" t="s">
        <v>24</v>
      </c>
      <c r="D7583" t="s">
        <v>25</v>
      </c>
      <c r="E7583" t="s">
        <v>26</v>
      </c>
      <c r="F7583" t="s">
        <v>79</v>
      </c>
      <c r="G7583" t="s">
        <v>80</v>
      </c>
      <c r="H7583" t="s">
        <v>146</v>
      </c>
      <c r="I7583" t="s">
        <v>147</v>
      </c>
      <c r="K7583">
        <v>201809</v>
      </c>
      <c r="L7583" t="s">
        <v>83</v>
      </c>
      <c r="M7583">
        <v>3800807</v>
      </c>
      <c r="N7583">
        <v>14676</v>
      </c>
      <c r="Q7583">
        <v>0</v>
      </c>
      <c r="S7583" s="1">
        <v>43084</v>
      </c>
      <c r="T7583" t="s">
        <v>37</v>
      </c>
      <c r="U7583" t="s">
        <v>167</v>
      </c>
      <c r="V7583" t="s">
        <v>643</v>
      </c>
      <c r="W7583" s="1">
        <v>43089</v>
      </c>
      <c r="X7583" s="12">
        <v>-10</v>
      </c>
      <c r="Y7583" s="4" t="str">
        <f t="shared" si="236"/>
        <v>Income</v>
      </c>
      <c r="Z7583" s="8">
        <v>43070</v>
      </c>
      <c r="AA7583" s="7" t="s">
        <v>396</v>
      </c>
      <c r="AB7583" s="7" t="str">
        <f t="shared" si="237"/>
        <v>Car Park Pass Income from Payroll</v>
      </c>
    </row>
    <row r="7584" spans="1:28" x14ac:dyDescent="0.25">
      <c r="A7584" s="7" t="s">
        <v>451</v>
      </c>
      <c r="B7584" t="s">
        <v>23</v>
      </c>
      <c r="C7584" t="s">
        <v>24</v>
      </c>
      <c r="D7584" t="s">
        <v>25</v>
      </c>
      <c r="E7584" t="s">
        <v>26</v>
      </c>
      <c r="F7584" t="s">
        <v>79</v>
      </c>
      <c r="G7584" t="s">
        <v>80</v>
      </c>
      <c r="H7584" t="s">
        <v>146</v>
      </c>
      <c r="I7584" t="s">
        <v>147</v>
      </c>
      <c r="K7584">
        <v>201809</v>
      </c>
      <c r="L7584" t="s">
        <v>83</v>
      </c>
      <c r="M7584">
        <v>3800807</v>
      </c>
      <c r="N7584">
        <v>14677</v>
      </c>
      <c r="Q7584">
        <v>0</v>
      </c>
      <c r="S7584" s="1">
        <v>43084</v>
      </c>
      <c r="T7584" t="s">
        <v>37</v>
      </c>
      <c r="U7584" t="s">
        <v>228</v>
      </c>
      <c r="V7584" t="s">
        <v>643</v>
      </c>
      <c r="W7584" s="1">
        <v>43089</v>
      </c>
      <c r="X7584" s="12">
        <v>-20.84</v>
      </c>
      <c r="Y7584" s="4" t="str">
        <f t="shared" si="236"/>
        <v>Income</v>
      </c>
      <c r="Z7584" s="8">
        <v>43070</v>
      </c>
      <c r="AA7584" s="7" t="s">
        <v>396</v>
      </c>
      <c r="AB7584" s="7" t="str">
        <f t="shared" si="237"/>
        <v>Car Park Pass Income from Payroll</v>
      </c>
    </row>
    <row r="7585" spans="1:28" x14ac:dyDescent="0.25">
      <c r="A7585" s="7" t="s">
        <v>451</v>
      </c>
      <c r="B7585" t="s">
        <v>23</v>
      </c>
      <c r="C7585" t="s">
        <v>24</v>
      </c>
      <c r="D7585" t="s">
        <v>25</v>
      </c>
      <c r="E7585" t="s">
        <v>26</v>
      </c>
      <c r="F7585" t="s">
        <v>79</v>
      </c>
      <c r="G7585" t="s">
        <v>80</v>
      </c>
      <c r="H7585" t="s">
        <v>146</v>
      </c>
      <c r="I7585" t="s">
        <v>147</v>
      </c>
      <c r="K7585">
        <v>201809</v>
      </c>
      <c r="L7585" t="s">
        <v>83</v>
      </c>
      <c r="M7585">
        <v>3800807</v>
      </c>
      <c r="N7585">
        <v>14670</v>
      </c>
      <c r="Q7585">
        <v>0</v>
      </c>
      <c r="S7585" s="1">
        <v>43084</v>
      </c>
      <c r="T7585" t="s">
        <v>37</v>
      </c>
      <c r="U7585" t="s">
        <v>225</v>
      </c>
      <c r="V7585" t="s">
        <v>643</v>
      </c>
      <c r="W7585" s="1">
        <v>43089</v>
      </c>
      <c r="X7585" s="12">
        <v>-20.84</v>
      </c>
      <c r="Y7585" s="4" t="str">
        <f t="shared" si="236"/>
        <v>Income</v>
      </c>
      <c r="Z7585" s="8">
        <v>43070</v>
      </c>
      <c r="AA7585" s="7" t="s">
        <v>396</v>
      </c>
      <c r="AB7585" s="7" t="str">
        <f t="shared" si="237"/>
        <v>Car Park Pass Income from Payroll</v>
      </c>
    </row>
    <row r="7586" spans="1:28" x14ac:dyDescent="0.25">
      <c r="A7586" s="7" t="s">
        <v>451</v>
      </c>
      <c r="B7586" t="s">
        <v>23</v>
      </c>
      <c r="C7586" t="s">
        <v>24</v>
      </c>
      <c r="D7586" t="s">
        <v>25</v>
      </c>
      <c r="E7586" t="s">
        <v>26</v>
      </c>
      <c r="F7586" t="s">
        <v>79</v>
      </c>
      <c r="G7586" t="s">
        <v>80</v>
      </c>
      <c r="H7586" t="s">
        <v>146</v>
      </c>
      <c r="I7586" t="s">
        <v>147</v>
      </c>
      <c r="K7586">
        <v>201809</v>
      </c>
      <c r="L7586" t="s">
        <v>83</v>
      </c>
      <c r="M7586">
        <v>3800807</v>
      </c>
      <c r="N7586">
        <v>34978</v>
      </c>
      <c r="Q7586">
        <v>0</v>
      </c>
      <c r="S7586" s="1">
        <v>43084</v>
      </c>
      <c r="T7586" t="s">
        <v>37</v>
      </c>
      <c r="U7586" t="s">
        <v>1066</v>
      </c>
      <c r="V7586" t="s">
        <v>643</v>
      </c>
      <c r="W7586" s="1">
        <v>43089</v>
      </c>
      <c r="X7586" s="12">
        <v>-20.83</v>
      </c>
      <c r="Y7586" s="4" t="str">
        <f t="shared" si="236"/>
        <v>Income</v>
      </c>
      <c r="Z7586" s="8">
        <v>43070</v>
      </c>
      <c r="AA7586" s="7" t="s">
        <v>396</v>
      </c>
      <c r="AB7586" s="7" t="str">
        <f t="shared" si="237"/>
        <v>Car Park Pass Income from Payroll</v>
      </c>
    </row>
    <row r="7587" spans="1:28" x14ac:dyDescent="0.25">
      <c r="A7587" s="7" t="s">
        <v>451</v>
      </c>
      <c r="B7587" t="s">
        <v>23</v>
      </c>
      <c r="C7587" t="s">
        <v>24</v>
      </c>
      <c r="D7587" t="s">
        <v>25</v>
      </c>
      <c r="E7587" t="s">
        <v>26</v>
      </c>
      <c r="F7587" t="s">
        <v>79</v>
      </c>
      <c r="G7587" t="s">
        <v>80</v>
      </c>
      <c r="H7587" t="s">
        <v>146</v>
      </c>
      <c r="I7587" t="s">
        <v>147</v>
      </c>
      <c r="K7587">
        <v>201809</v>
      </c>
      <c r="L7587" t="s">
        <v>83</v>
      </c>
      <c r="M7587">
        <v>3800807</v>
      </c>
      <c r="N7587">
        <v>34979</v>
      </c>
      <c r="Q7587">
        <v>0</v>
      </c>
      <c r="S7587" s="1">
        <v>43084</v>
      </c>
      <c r="T7587" t="s">
        <v>37</v>
      </c>
      <c r="U7587" t="s">
        <v>1062</v>
      </c>
      <c r="V7587" t="s">
        <v>643</v>
      </c>
      <c r="W7587" s="1">
        <v>43089</v>
      </c>
      <c r="X7587" s="12">
        <v>-29.17</v>
      </c>
      <c r="Y7587" s="4" t="str">
        <f t="shared" si="236"/>
        <v>Income</v>
      </c>
      <c r="Z7587" s="8">
        <v>43070</v>
      </c>
      <c r="AA7587" s="7" t="s">
        <v>396</v>
      </c>
      <c r="AB7587" s="7" t="str">
        <f t="shared" si="237"/>
        <v>Car Park Pass Income from Payroll</v>
      </c>
    </row>
    <row r="7588" spans="1:28" x14ac:dyDescent="0.25">
      <c r="A7588" s="7" t="s">
        <v>451</v>
      </c>
      <c r="B7588" t="s">
        <v>23</v>
      </c>
      <c r="C7588" t="s">
        <v>24</v>
      </c>
      <c r="D7588" t="s">
        <v>25</v>
      </c>
      <c r="E7588" t="s">
        <v>26</v>
      </c>
      <c r="F7588" t="s">
        <v>79</v>
      </c>
      <c r="G7588" t="s">
        <v>80</v>
      </c>
      <c r="H7588" t="s">
        <v>146</v>
      </c>
      <c r="I7588" t="s">
        <v>147</v>
      </c>
      <c r="K7588">
        <v>201809</v>
      </c>
      <c r="L7588" t="s">
        <v>83</v>
      </c>
      <c r="M7588">
        <v>3800807</v>
      </c>
      <c r="N7588">
        <v>34980</v>
      </c>
      <c r="Q7588">
        <v>0</v>
      </c>
      <c r="S7588" s="1">
        <v>43084</v>
      </c>
      <c r="T7588" t="s">
        <v>37</v>
      </c>
      <c r="U7588" t="s">
        <v>149</v>
      </c>
      <c r="V7588" t="s">
        <v>643</v>
      </c>
      <c r="W7588" s="1">
        <v>43089</v>
      </c>
      <c r="X7588" s="12">
        <v>-10</v>
      </c>
      <c r="Y7588" s="4" t="str">
        <f t="shared" si="236"/>
        <v>Income</v>
      </c>
      <c r="Z7588" s="8">
        <v>43070</v>
      </c>
      <c r="AA7588" s="7" t="s">
        <v>396</v>
      </c>
      <c r="AB7588" s="7" t="str">
        <f t="shared" si="237"/>
        <v>Car Park Pass Income from Payroll</v>
      </c>
    </row>
    <row r="7589" spans="1:28" x14ac:dyDescent="0.25">
      <c r="A7589" s="7" t="s">
        <v>451</v>
      </c>
      <c r="B7589" t="s">
        <v>23</v>
      </c>
      <c r="C7589" t="s">
        <v>24</v>
      </c>
      <c r="D7589" t="s">
        <v>25</v>
      </c>
      <c r="E7589" t="s">
        <v>26</v>
      </c>
      <c r="F7589" t="s">
        <v>79</v>
      </c>
      <c r="G7589" t="s">
        <v>80</v>
      </c>
      <c r="H7589" t="s">
        <v>146</v>
      </c>
      <c r="I7589" t="s">
        <v>147</v>
      </c>
      <c r="K7589">
        <v>201809</v>
      </c>
      <c r="L7589" t="s">
        <v>83</v>
      </c>
      <c r="M7589">
        <v>3800807</v>
      </c>
      <c r="N7589">
        <v>34981</v>
      </c>
      <c r="Q7589">
        <v>0</v>
      </c>
      <c r="S7589" s="1">
        <v>43084</v>
      </c>
      <c r="T7589" t="s">
        <v>37</v>
      </c>
      <c r="U7589" t="s">
        <v>247</v>
      </c>
      <c r="V7589" t="s">
        <v>643</v>
      </c>
      <c r="W7589" s="1">
        <v>43089</v>
      </c>
      <c r="X7589" s="12">
        <v>-29.17</v>
      </c>
      <c r="Y7589" s="4" t="str">
        <f t="shared" si="236"/>
        <v>Income</v>
      </c>
      <c r="Z7589" s="8">
        <v>43070</v>
      </c>
      <c r="AA7589" s="7" t="s">
        <v>396</v>
      </c>
      <c r="AB7589" s="7" t="str">
        <f t="shared" si="237"/>
        <v>Car Park Pass Income from Payroll</v>
      </c>
    </row>
    <row r="7590" spans="1:28" x14ac:dyDescent="0.25">
      <c r="A7590" s="7" t="s">
        <v>451</v>
      </c>
      <c r="B7590" t="s">
        <v>23</v>
      </c>
      <c r="C7590" t="s">
        <v>24</v>
      </c>
      <c r="D7590" t="s">
        <v>25</v>
      </c>
      <c r="E7590" t="s">
        <v>26</v>
      </c>
      <c r="F7590" t="s">
        <v>79</v>
      </c>
      <c r="G7590" t="s">
        <v>80</v>
      </c>
      <c r="H7590" t="s">
        <v>146</v>
      </c>
      <c r="I7590" t="s">
        <v>147</v>
      </c>
      <c r="K7590">
        <v>201809</v>
      </c>
      <c r="L7590" t="s">
        <v>83</v>
      </c>
      <c r="M7590">
        <v>3800807</v>
      </c>
      <c r="N7590">
        <v>34982</v>
      </c>
      <c r="Q7590">
        <v>0</v>
      </c>
      <c r="S7590" s="1">
        <v>43084</v>
      </c>
      <c r="T7590" t="s">
        <v>37</v>
      </c>
      <c r="U7590" t="s">
        <v>157</v>
      </c>
      <c r="V7590" t="s">
        <v>643</v>
      </c>
      <c r="W7590" s="1">
        <v>43089</v>
      </c>
      <c r="X7590" s="12">
        <v>-20.84</v>
      </c>
      <c r="Y7590" s="4" t="str">
        <f t="shared" si="236"/>
        <v>Income</v>
      </c>
      <c r="Z7590" s="8">
        <v>43070</v>
      </c>
      <c r="AA7590" s="7" t="s">
        <v>396</v>
      </c>
      <c r="AB7590" s="7" t="str">
        <f t="shared" si="237"/>
        <v>Car Park Pass Income from Payroll</v>
      </c>
    </row>
    <row r="7591" spans="1:28" x14ac:dyDescent="0.25">
      <c r="A7591" s="7" t="s">
        <v>451</v>
      </c>
      <c r="B7591" t="s">
        <v>23</v>
      </c>
      <c r="C7591" t="s">
        <v>24</v>
      </c>
      <c r="D7591" t="s">
        <v>25</v>
      </c>
      <c r="E7591" t="s">
        <v>26</v>
      </c>
      <c r="F7591" t="s">
        <v>79</v>
      </c>
      <c r="G7591" t="s">
        <v>80</v>
      </c>
      <c r="H7591" t="s">
        <v>146</v>
      </c>
      <c r="I7591" t="s">
        <v>147</v>
      </c>
      <c r="K7591">
        <v>201809</v>
      </c>
      <c r="L7591" t="s">
        <v>83</v>
      </c>
      <c r="M7591">
        <v>3800807</v>
      </c>
      <c r="N7591">
        <v>35060</v>
      </c>
      <c r="Q7591">
        <v>0</v>
      </c>
      <c r="S7591" s="1">
        <v>43084</v>
      </c>
      <c r="T7591" t="s">
        <v>37</v>
      </c>
      <c r="U7591" t="s">
        <v>237</v>
      </c>
      <c r="V7591" t="s">
        <v>643</v>
      </c>
      <c r="W7591" s="1">
        <v>43089</v>
      </c>
      <c r="X7591" s="12">
        <v>-20.84</v>
      </c>
      <c r="Y7591" s="4" t="str">
        <f t="shared" si="236"/>
        <v>Income</v>
      </c>
      <c r="Z7591" s="8">
        <v>43070</v>
      </c>
      <c r="AA7591" s="7" t="s">
        <v>396</v>
      </c>
      <c r="AB7591" s="7" t="str">
        <f t="shared" si="237"/>
        <v>Car Park Pass Income from Payroll</v>
      </c>
    </row>
    <row r="7592" spans="1:28" x14ac:dyDescent="0.25">
      <c r="A7592" s="7" t="s">
        <v>451</v>
      </c>
      <c r="B7592" t="s">
        <v>23</v>
      </c>
      <c r="C7592" t="s">
        <v>24</v>
      </c>
      <c r="D7592" t="s">
        <v>25</v>
      </c>
      <c r="E7592" t="s">
        <v>26</v>
      </c>
      <c r="F7592" t="s">
        <v>79</v>
      </c>
      <c r="G7592" t="s">
        <v>80</v>
      </c>
      <c r="H7592" t="s">
        <v>146</v>
      </c>
      <c r="I7592" t="s">
        <v>147</v>
      </c>
      <c r="K7592">
        <v>201809</v>
      </c>
      <c r="L7592" t="s">
        <v>83</v>
      </c>
      <c r="M7592">
        <v>3800807</v>
      </c>
      <c r="N7592">
        <v>35061</v>
      </c>
      <c r="Q7592">
        <v>0</v>
      </c>
      <c r="S7592" s="1">
        <v>43084</v>
      </c>
      <c r="T7592" t="s">
        <v>37</v>
      </c>
      <c r="U7592" t="s">
        <v>149</v>
      </c>
      <c r="V7592" t="s">
        <v>643</v>
      </c>
      <c r="W7592" s="1">
        <v>43089</v>
      </c>
      <c r="X7592" s="12">
        <v>-10</v>
      </c>
      <c r="Y7592" s="4" t="str">
        <f t="shared" si="236"/>
        <v>Income</v>
      </c>
      <c r="Z7592" s="8">
        <v>43070</v>
      </c>
      <c r="AA7592" s="7" t="s">
        <v>396</v>
      </c>
      <c r="AB7592" s="7" t="str">
        <f t="shared" si="237"/>
        <v>Car Park Pass Income from Payroll</v>
      </c>
    </row>
    <row r="7593" spans="1:28" x14ac:dyDescent="0.25">
      <c r="A7593" s="7" t="s">
        <v>451</v>
      </c>
      <c r="B7593" t="s">
        <v>23</v>
      </c>
      <c r="C7593" t="s">
        <v>24</v>
      </c>
      <c r="D7593" t="s">
        <v>25</v>
      </c>
      <c r="E7593" t="s">
        <v>26</v>
      </c>
      <c r="F7593" t="s">
        <v>79</v>
      </c>
      <c r="G7593" t="s">
        <v>80</v>
      </c>
      <c r="H7593" t="s">
        <v>146</v>
      </c>
      <c r="I7593" t="s">
        <v>147</v>
      </c>
      <c r="K7593">
        <v>201809</v>
      </c>
      <c r="L7593" t="s">
        <v>83</v>
      </c>
      <c r="M7593">
        <v>3800807</v>
      </c>
      <c r="N7593">
        <v>35965</v>
      </c>
      <c r="Q7593">
        <v>0</v>
      </c>
      <c r="S7593" s="1">
        <v>43084</v>
      </c>
      <c r="T7593" t="s">
        <v>37</v>
      </c>
      <c r="U7593" t="s">
        <v>183</v>
      </c>
      <c r="V7593" t="s">
        <v>643</v>
      </c>
      <c r="W7593" s="1">
        <v>43089</v>
      </c>
      <c r="X7593" s="12">
        <v>-20.83</v>
      </c>
      <c r="Y7593" s="4" t="str">
        <f t="shared" si="236"/>
        <v>Income</v>
      </c>
      <c r="Z7593" s="8">
        <v>43070</v>
      </c>
      <c r="AA7593" s="7" t="s">
        <v>396</v>
      </c>
      <c r="AB7593" s="7" t="str">
        <f t="shared" si="237"/>
        <v>Car Park Pass Income from Payroll</v>
      </c>
    </row>
    <row r="7594" spans="1:28" x14ac:dyDescent="0.25">
      <c r="A7594" s="7" t="s">
        <v>451</v>
      </c>
      <c r="B7594" t="s">
        <v>23</v>
      </c>
      <c r="C7594" t="s">
        <v>24</v>
      </c>
      <c r="D7594" t="s">
        <v>25</v>
      </c>
      <c r="E7594" t="s">
        <v>26</v>
      </c>
      <c r="F7594" t="s">
        <v>79</v>
      </c>
      <c r="G7594" t="s">
        <v>80</v>
      </c>
      <c r="H7594" t="s">
        <v>146</v>
      </c>
      <c r="I7594" t="s">
        <v>147</v>
      </c>
      <c r="K7594">
        <v>201809</v>
      </c>
      <c r="L7594" t="s">
        <v>83</v>
      </c>
      <c r="M7594">
        <v>3800807</v>
      </c>
      <c r="N7594">
        <v>35966</v>
      </c>
      <c r="Q7594">
        <v>0</v>
      </c>
      <c r="S7594" s="1">
        <v>43084</v>
      </c>
      <c r="T7594" t="s">
        <v>37</v>
      </c>
      <c r="U7594" t="s">
        <v>155</v>
      </c>
      <c r="V7594" t="s">
        <v>643</v>
      </c>
      <c r="W7594" s="1">
        <v>43089</v>
      </c>
      <c r="X7594" s="12">
        <v>-20.84</v>
      </c>
      <c r="Y7594" s="4" t="str">
        <f t="shared" si="236"/>
        <v>Income</v>
      </c>
      <c r="Z7594" s="8">
        <v>43070</v>
      </c>
      <c r="AA7594" s="7" t="s">
        <v>396</v>
      </c>
      <c r="AB7594" s="7" t="str">
        <f t="shared" si="237"/>
        <v>Car Park Pass Income from Payroll</v>
      </c>
    </row>
    <row r="7595" spans="1:28" x14ac:dyDescent="0.25">
      <c r="A7595" s="7" t="s">
        <v>451</v>
      </c>
      <c r="B7595" t="s">
        <v>23</v>
      </c>
      <c r="C7595" t="s">
        <v>24</v>
      </c>
      <c r="D7595" t="s">
        <v>25</v>
      </c>
      <c r="E7595" t="s">
        <v>26</v>
      </c>
      <c r="F7595" t="s">
        <v>79</v>
      </c>
      <c r="G7595" t="s">
        <v>80</v>
      </c>
      <c r="H7595" t="s">
        <v>146</v>
      </c>
      <c r="I7595" t="s">
        <v>147</v>
      </c>
      <c r="K7595">
        <v>201809</v>
      </c>
      <c r="L7595" t="s">
        <v>83</v>
      </c>
      <c r="M7595">
        <v>3800807</v>
      </c>
      <c r="N7595">
        <v>35967</v>
      </c>
      <c r="Q7595">
        <v>0</v>
      </c>
      <c r="S7595" s="1">
        <v>43084</v>
      </c>
      <c r="T7595" t="s">
        <v>37</v>
      </c>
      <c r="U7595" t="s">
        <v>195</v>
      </c>
      <c r="V7595" t="s">
        <v>643</v>
      </c>
      <c r="W7595" s="1">
        <v>43089</v>
      </c>
      <c r="X7595" s="12">
        <v>-20.84</v>
      </c>
      <c r="Y7595" s="4" t="str">
        <f t="shared" si="236"/>
        <v>Income</v>
      </c>
      <c r="Z7595" s="8">
        <v>43070</v>
      </c>
      <c r="AA7595" s="7" t="s">
        <v>396</v>
      </c>
      <c r="AB7595" s="7" t="str">
        <f t="shared" si="237"/>
        <v>Car Park Pass Income from Payroll</v>
      </c>
    </row>
    <row r="7596" spans="1:28" x14ac:dyDescent="0.25">
      <c r="A7596" s="7" t="s">
        <v>451</v>
      </c>
      <c r="B7596" t="s">
        <v>23</v>
      </c>
      <c r="C7596" t="s">
        <v>24</v>
      </c>
      <c r="D7596" t="s">
        <v>25</v>
      </c>
      <c r="E7596" t="s">
        <v>26</v>
      </c>
      <c r="F7596" t="s">
        <v>79</v>
      </c>
      <c r="G7596" t="s">
        <v>80</v>
      </c>
      <c r="H7596" t="s">
        <v>146</v>
      </c>
      <c r="I7596" t="s">
        <v>147</v>
      </c>
      <c r="K7596">
        <v>201809</v>
      </c>
      <c r="L7596" t="s">
        <v>83</v>
      </c>
      <c r="M7596">
        <v>3800807</v>
      </c>
      <c r="N7596">
        <v>35968</v>
      </c>
      <c r="Q7596">
        <v>0</v>
      </c>
      <c r="S7596" s="1">
        <v>43084</v>
      </c>
      <c r="T7596" t="s">
        <v>37</v>
      </c>
      <c r="U7596" t="s">
        <v>149</v>
      </c>
      <c r="V7596" t="s">
        <v>643</v>
      </c>
      <c r="W7596" s="1">
        <v>43089</v>
      </c>
      <c r="X7596" s="12">
        <v>-10</v>
      </c>
      <c r="Y7596" s="4" t="str">
        <f t="shared" si="236"/>
        <v>Income</v>
      </c>
      <c r="Z7596" s="8">
        <v>43070</v>
      </c>
      <c r="AA7596" s="7" t="s">
        <v>396</v>
      </c>
      <c r="AB7596" s="7" t="str">
        <f t="shared" si="237"/>
        <v>Car Park Pass Income from Payroll</v>
      </c>
    </row>
    <row r="7597" spans="1:28" x14ac:dyDescent="0.25">
      <c r="A7597" s="7" t="s">
        <v>451</v>
      </c>
      <c r="B7597" t="s">
        <v>23</v>
      </c>
      <c r="C7597" t="s">
        <v>24</v>
      </c>
      <c r="D7597" t="s">
        <v>25</v>
      </c>
      <c r="E7597" t="s">
        <v>26</v>
      </c>
      <c r="F7597" t="s">
        <v>79</v>
      </c>
      <c r="G7597" t="s">
        <v>80</v>
      </c>
      <c r="H7597" t="s">
        <v>146</v>
      </c>
      <c r="I7597" t="s">
        <v>147</v>
      </c>
      <c r="K7597">
        <v>201809</v>
      </c>
      <c r="L7597" t="s">
        <v>83</v>
      </c>
      <c r="M7597">
        <v>3800807</v>
      </c>
      <c r="N7597">
        <v>35969</v>
      </c>
      <c r="Q7597">
        <v>0</v>
      </c>
      <c r="S7597" s="1">
        <v>43084</v>
      </c>
      <c r="T7597" t="s">
        <v>37</v>
      </c>
      <c r="U7597" t="s">
        <v>1050</v>
      </c>
      <c r="V7597" t="s">
        <v>643</v>
      </c>
      <c r="W7597" s="1">
        <v>43089</v>
      </c>
      <c r="X7597" s="12">
        <v>-10</v>
      </c>
      <c r="Y7597" s="4" t="str">
        <f t="shared" si="236"/>
        <v>Income</v>
      </c>
      <c r="Z7597" s="8">
        <v>43070</v>
      </c>
      <c r="AA7597" s="7" t="s">
        <v>396</v>
      </c>
      <c r="AB7597" s="7" t="str">
        <f t="shared" si="237"/>
        <v>Car Park Pass Income from Payroll</v>
      </c>
    </row>
    <row r="7598" spans="1:28" x14ac:dyDescent="0.25">
      <c r="A7598" s="7" t="s">
        <v>451</v>
      </c>
      <c r="B7598" t="s">
        <v>23</v>
      </c>
      <c r="C7598" t="s">
        <v>24</v>
      </c>
      <c r="D7598" t="s">
        <v>25</v>
      </c>
      <c r="E7598" t="s">
        <v>26</v>
      </c>
      <c r="F7598" t="s">
        <v>79</v>
      </c>
      <c r="G7598" t="s">
        <v>80</v>
      </c>
      <c r="H7598" t="s">
        <v>146</v>
      </c>
      <c r="I7598" t="s">
        <v>147</v>
      </c>
      <c r="K7598">
        <v>201809</v>
      </c>
      <c r="L7598" t="s">
        <v>83</v>
      </c>
      <c r="M7598">
        <v>3800807</v>
      </c>
      <c r="N7598">
        <v>35712</v>
      </c>
      <c r="Q7598">
        <v>0</v>
      </c>
      <c r="S7598" s="1">
        <v>43084</v>
      </c>
      <c r="T7598" t="s">
        <v>37</v>
      </c>
      <c r="U7598" t="s">
        <v>175</v>
      </c>
      <c r="V7598" t="s">
        <v>643</v>
      </c>
      <c r="W7598" s="1">
        <v>43089</v>
      </c>
      <c r="X7598" s="12">
        <v>-10</v>
      </c>
      <c r="Y7598" s="4" t="str">
        <f t="shared" si="236"/>
        <v>Income</v>
      </c>
      <c r="Z7598" s="8">
        <v>43070</v>
      </c>
      <c r="AA7598" s="7" t="s">
        <v>396</v>
      </c>
      <c r="AB7598" s="7" t="str">
        <f t="shared" si="237"/>
        <v>Car Park Pass Income from Payroll</v>
      </c>
    </row>
    <row r="7599" spans="1:28" x14ac:dyDescent="0.25">
      <c r="A7599" s="7" t="s">
        <v>451</v>
      </c>
      <c r="B7599" t="s">
        <v>23</v>
      </c>
      <c r="C7599" t="s">
        <v>24</v>
      </c>
      <c r="D7599" t="s">
        <v>25</v>
      </c>
      <c r="E7599" t="s">
        <v>26</v>
      </c>
      <c r="F7599" t="s">
        <v>79</v>
      </c>
      <c r="G7599" t="s">
        <v>80</v>
      </c>
      <c r="H7599" t="s">
        <v>146</v>
      </c>
      <c r="I7599" t="s">
        <v>147</v>
      </c>
      <c r="K7599">
        <v>201809</v>
      </c>
      <c r="L7599" t="s">
        <v>83</v>
      </c>
      <c r="M7599">
        <v>3800807</v>
      </c>
      <c r="N7599">
        <v>35713</v>
      </c>
      <c r="Q7599">
        <v>0</v>
      </c>
      <c r="S7599" s="1">
        <v>43084</v>
      </c>
      <c r="T7599" t="s">
        <v>37</v>
      </c>
      <c r="U7599" t="s">
        <v>204</v>
      </c>
      <c r="V7599" t="s">
        <v>643</v>
      </c>
      <c r="W7599" s="1">
        <v>43089</v>
      </c>
      <c r="X7599" s="12">
        <v>-12.5</v>
      </c>
      <c r="Y7599" s="4" t="str">
        <f t="shared" si="236"/>
        <v>Income</v>
      </c>
      <c r="Z7599" s="8">
        <v>43070</v>
      </c>
      <c r="AA7599" s="7" t="s">
        <v>396</v>
      </c>
      <c r="AB7599" s="7" t="str">
        <f t="shared" si="237"/>
        <v>Car Park Pass Income from Payroll</v>
      </c>
    </row>
    <row r="7600" spans="1:28" x14ac:dyDescent="0.25">
      <c r="A7600" s="7" t="s">
        <v>451</v>
      </c>
      <c r="B7600" t="s">
        <v>23</v>
      </c>
      <c r="C7600" t="s">
        <v>24</v>
      </c>
      <c r="D7600" t="s">
        <v>25</v>
      </c>
      <c r="E7600" t="s">
        <v>26</v>
      </c>
      <c r="F7600" t="s">
        <v>79</v>
      </c>
      <c r="G7600" t="s">
        <v>80</v>
      </c>
      <c r="H7600" t="s">
        <v>146</v>
      </c>
      <c r="I7600" t="s">
        <v>147</v>
      </c>
      <c r="K7600">
        <v>201809</v>
      </c>
      <c r="L7600" t="s">
        <v>83</v>
      </c>
      <c r="M7600">
        <v>3800807</v>
      </c>
      <c r="N7600">
        <v>35714</v>
      </c>
      <c r="Q7600">
        <v>0</v>
      </c>
      <c r="S7600" s="1">
        <v>43084</v>
      </c>
      <c r="T7600" t="s">
        <v>37</v>
      </c>
      <c r="U7600" t="s">
        <v>204</v>
      </c>
      <c r="V7600" t="s">
        <v>643</v>
      </c>
      <c r="W7600" s="1">
        <v>43089</v>
      </c>
      <c r="X7600" s="12">
        <v>-10</v>
      </c>
      <c r="Y7600" s="4" t="str">
        <f t="shared" si="236"/>
        <v>Income</v>
      </c>
      <c r="Z7600" s="8">
        <v>43070</v>
      </c>
      <c r="AA7600" s="7" t="s">
        <v>396</v>
      </c>
      <c r="AB7600" s="7" t="str">
        <f t="shared" si="237"/>
        <v>Car Park Pass Income from Payroll</v>
      </c>
    </row>
    <row r="7601" spans="1:28" x14ac:dyDescent="0.25">
      <c r="A7601" s="7" t="s">
        <v>451</v>
      </c>
      <c r="B7601" t="s">
        <v>23</v>
      </c>
      <c r="C7601" t="s">
        <v>24</v>
      </c>
      <c r="D7601" t="s">
        <v>25</v>
      </c>
      <c r="E7601" t="s">
        <v>26</v>
      </c>
      <c r="F7601" t="s">
        <v>79</v>
      </c>
      <c r="G7601" t="s">
        <v>80</v>
      </c>
      <c r="H7601" t="s">
        <v>146</v>
      </c>
      <c r="I7601" t="s">
        <v>147</v>
      </c>
      <c r="K7601">
        <v>201809</v>
      </c>
      <c r="L7601" t="s">
        <v>83</v>
      </c>
      <c r="M7601">
        <v>3800807</v>
      </c>
      <c r="N7601">
        <v>35715</v>
      </c>
      <c r="Q7601">
        <v>0</v>
      </c>
      <c r="S7601" s="1">
        <v>43084</v>
      </c>
      <c r="T7601" t="s">
        <v>37</v>
      </c>
      <c r="U7601" t="s">
        <v>162</v>
      </c>
      <c r="V7601" t="s">
        <v>643</v>
      </c>
      <c r="W7601" s="1">
        <v>43089</v>
      </c>
      <c r="X7601" s="12">
        <v>-20.83</v>
      </c>
      <c r="Y7601" s="4" t="str">
        <f t="shared" si="236"/>
        <v>Income</v>
      </c>
      <c r="Z7601" s="8">
        <v>43070</v>
      </c>
      <c r="AA7601" s="7" t="s">
        <v>396</v>
      </c>
      <c r="AB7601" s="7" t="str">
        <f t="shared" si="237"/>
        <v>Car Park Pass Income from Payroll</v>
      </c>
    </row>
    <row r="7602" spans="1:28" x14ac:dyDescent="0.25">
      <c r="A7602" s="7" t="s">
        <v>451</v>
      </c>
      <c r="B7602" t="s">
        <v>23</v>
      </c>
      <c r="C7602" t="s">
        <v>24</v>
      </c>
      <c r="D7602" t="s">
        <v>25</v>
      </c>
      <c r="E7602" t="s">
        <v>26</v>
      </c>
      <c r="F7602" t="s">
        <v>79</v>
      </c>
      <c r="G7602" t="s">
        <v>80</v>
      </c>
      <c r="H7602" t="s">
        <v>146</v>
      </c>
      <c r="I7602" t="s">
        <v>147</v>
      </c>
      <c r="K7602">
        <v>201809</v>
      </c>
      <c r="L7602" t="s">
        <v>83</v>
      </c>
      <c r="M7602">
        <v>3800807</v>
      </c>
      <c r="N7602">
        <v>35716</v>
      </c>
      <c r="Q7602">
        <v>0</v>
      </c>
      <c r="S7602" s="1">
        <v>43084</v>
      </c>
      <c r="T7602" t="s">
        <v>37</v>
      </c>
      <c r="U7602" t="s">
        <v>201</v>
      </c>
      <c r="V7602" t="s">
        <v>643</v>
      </c>
      <c r="W7602" s="1">
        <v>43089</v>
      </c>
      <c r="X7602" s="12">
        <v>-20.83</v>
      </c>
      <c r="Y7602" s="4" t="str">
        <f t="shared" si="236"/>
        <v>Income</v>
      </c>
      <c r="Z7602" s="8">
        <v>43070</v>
      </c>
      <c r="AA7602" s="7" t="s">
        <v>396</v>
      </c>
      <c r="AB7602" s="7" t="str">
        <f t="shared" si="237"/>
        <v>Car Park Pass Income from Payroll</v>
      </c>
    </row>
    <row r="7603" spans="1:28" x14ac:dyDescent="0.25">
      <c r="A7603" s="7" t="s">
        <v>451</v>
      </c>
      <c r="B7603" t="s">
        <v>23</v>
      </c>
      <c r="C7603" t="s">
        <v>24</v>
      </c>
      <c r="D7603" t="s">
        <v>25</v>
      </c>
      <c r="E7603" t="s">
        <v>26</v>
      </c>
      <c r="F7603" t="s">
        <v>79</v>
      </c>
      <c r="G7603" t="s">
        <v>80</v>
      </c>
      <c r="H7603" t="s">
        <v>146</v>
      </c>
      <c r="I7603" t="s">
        <v>147</v>
      </c>
      <c r="K7603">
        <v>201809</v>
      </c>
      <c r="L7603" t="s">
        <v>83</v>
      </c>
      <c r="M7603">
        <v>3800807</v>
      </c>
      <c r="N7603">
        <v>35717</v>
      </c>
      <c r="Q7603">
        <v>0</v>
      </c>
      <c r="S7603" s="1">
        <v>43084</v>
      </c>
      <c r="T7603" t="s">
        <v>37</v>
      </c>
      <c r="U7603" t="s">
        <v>149</v>
      </c>
      <c r="V7603" t="s">
        <v>643</v>
      </c>
      <c r="W7603" s="1">
        <v>43089</v>
      </c>
      <c r="X7603" s="12">
        <v>-20.83</v>
      </c>
      <c r="Y7603" s="4" t="str">
        <f t="shared" si="236"/>
        <v>Income</v>
      </c>
      <c r="Z7603" s="8">
        <v>43070</v>
      </c>
      <c r="AA7603" s="7" t="s">
        <v>396</v>
      </c>
      <c r="AB7603" s="7" t="str">
        <f t="shared" si="237"/>
        <v>Car Park Pass Income from Payroll</v>
      </c>
    </row>
    <row r="7604" spans="1:28" x14ac:dyDescent="0.25">
      <c r="A7604" s="7" t="s">
        <v>451</v>
      </c>
      <c r="B7604" t="s">
        <v>23</v>
      </c>
      <c r="C7604" t="s">
        <v>24</v>
      </c>
      <c r="D7604" t="s">
        <v>25</v>
      </c>
      <c r="E7604" t="s">
        <v>26</v>
      </c>
      <c r="F7604" t="s">
        <v>79</v>
      </c>
      <c r="G7604" t="s">
        <v>80</v>
      </c>
      <c r="H7604" t="s">
        <v>146</v>
      </c>
      <c r="I7604" t="s">
        <v>147</v>
      </c>
      <c r="K7604">
        <v>201809</v>
      </c>
      <c r="L7604" t="s">
        <v>83</v>
      </c>
      <c r="M7604">
        <v>3800807</v>
      </c>
      <c r="N7604">
        <v>35718</v>
      </c>
      <c r="Q7604">
        <v>0</v>
      </c>
      <c r="S7604" s="1">
        <v>43084</v>
      </c>
      <c r="T7604" t="s">
        <v>37</v>
      </c>
      <c r="U7604" t="s">
        <v>192</v>
      </c>
      <c r="V7604" t="s">
        <v>643</v>
      </c>
      <c r="W7604" s="1">
        <v>43089</v>
      </c>
      <c r="X7604" s="12">
        <v>-10</v>
      </c>
      <c r="Y7604" s="4" t="str">
        <f t="shared" si="236"/>
        <v>Income</v>
      </c>
      <c r="Z7604" s="8">
        <v>43070</v>
      </c>
      <c r="AA7604" s="7" t="s">
        <v>396</v>
      </c>
      <c r="AB7604" s="7" t="str">
        <f t="shared" si="237"/>
        <v>Car Park Pass Income from Payroll</v>
      </c>
    </row>
    <row r="7605" spans="1:28" x14ac:dyDescent="0.25">
      <c r="A7605" s="7" t="s">
        <v>451</v>
      </c>
      <c r="B7605" t="s">
        <v>23</v>
      </c>
      <c r="C7605" t="s">
        <v>24</v>
      </c>
      <c r="D7605" t="s">
        <v>25</v>
      </c>
      <c r="E7605" t="s">
        <v>26</v>
      </c>
      <c r="F7605" t="s">
        <v>79</v>
      </c>
      <c r="G7605" t="s">
        <v>80</v>
      </c>
      <c r="H7605" t="s">
        <v>146</v>
      </c>
      <c r="I7605" t="s">
        <v>147</v>
      </c>
      <c r="K7605">
        <v>201809</v>
      </c>
      <c r="L7605" t="s">
        <v>83</v>
      </c>
      <c r="M7605">
        <v>3800807</v>
      </c>
      <c r="N7605">
        <v>34983</v>
      </c>
      <c r="Q7605">
        <v>0</v>
      </c>
      <c r="S7605" s="1">
        <v>43084</v>
      </c>
      <c r="T7605" t="s">
        <v>37</v>
      </c>
      <c r="U7605" t="s">
        <v>1067</v>
      </c>
      <c r="V7605" t="s">
        <v>643</v>
      </c>
      <c r="W7605" s="1">
        <v>43089</v>
      </c>
      <c r="X7605" s="12">
        <v>-10</v>
      </c>
      <c r="Y7605" s="4" t="str">
        <f t="shared" si="236"/>
        <v>Income</v>
      </c>
      <c r="Z7605" s="8">
        <v>43070</v>
      </c>
      <c r="AA7605" s="7" t="s">
        <v>396</v>
      </c>
      <c r="AB7605" s="7" t="str">
        <f t="shared" si="237"/>
        <v>Car Park Pass Income from Payroll</v>
      </c>
    </row>
    <row r="7606" spans="1:28" x14ac:dyDescent="0.25">
      <c r="A7606" s="7" t="s">
        <v>451</v>
      </c>
      <c r="B7606" t="s">
        <v>23</v>
      </c>
      <c r="C7606" t="s">
        <v>24</v>
      </c>
      <c r="D7606" t="s">
        <v>25</v>
      </c>
      <c r="E7606" t="s">
        <v>26</v>
      </c>
      <c r="F7606" t="s">
        <v>79</v>
      </c>
      <c r="G7606" t="s">
        <v>80</v>
      </c>
      <c r="H7606" t="s">
        <v>146</v>
      </c>
      <c r="I7606" t="s">
        <v>147</v>
      </c>
      <c r="K7606">
        <v>201809</v>
      </c>
      <c r="L7606" t="s">
        <v>83</v>
      </c>
      <c r="M7606">
        <v>3800807</v>
      </c>
      <c r="N7606">
        <v>35884</v>
      </c>
      <c r="Q7606">
        <v>0</v>
      </c>
      <c r="S7606" s="1">
        <v>43084</v>
      </c>
      <c r="T7606" t="s">
        <v>37</v>
      </c>
      <c r="U7606" t="s">
        <v>239</v>
      </c>
      <c r="V7606" t="s">
        <v>643</v>
      </c>
      <c r="W7606" s="1">
        <v>43089</v>
      </c>
      <c r="X7606" s="12">
        <v>-20.84</v>
      </c>
      <c r="Y7606" s="4" t="str">
        <f t="shared" si="236"/>
        <v>Income</v>
      </c>
      <c r="Z7606" s="8">
        <v>43070</v>
      </c>
      <c r="AA7606" s="7" t="s">
        <v>396</v>
      </c>
      <c r="AB7606" s="7" t="str">
        <f t="shared" si="237"/>
        <v>Car Park Pass Income from Payroll</v>
      </c>
    </row>
    <row r="7607" spans="1:28" x14ac:dyDescent="0.25">
      <c r="A7607" s="7" t="s">
        <v>451</v>
      </c>
      <c r="B7607" t="s">
        <v>23</v>
      </c>
      <c r="C7607" t="s">
        <v>24</v>
      </c>
      <c r="D7607" t="s">
        <v>25</v>
      </c>
      <c r="E7607" t="s">
        <v>26</v>
      </c>
      <c r="F7607" t="s">
        <v>79</v>
      </c>
      <c r="G7607" t="s">
        <v>80</v>
      </c>
      <c r="H7607" t="s">
        <v>146</v>
      </c>
      <c r="I7607" t="s">
        <v>147</v>
      </c>
      <c r="K7607">
        <v>201809</v>
      </c>
      <c r="L7607" t="s">
        <v>83</v>
      </c>
      <c r="M7607">
        <v>3800807</v>
      </c>
      <c r="N7607">
        <v>35885</v>
      </c>
      <c r="Q7607">
        <v>0</v>
      </c>
      <c r="S7607" s="1">
        <v>43084</v>
      </c>
      <c r="T7607" t="s">
        <v>37</v>
      </c>
      <c r="U7607" t="s">
        <v>170</v>
      </c>
      <c r="V7607" t="s">
        <v>643</v>
      </c>
      <c r="W7607" s="1">
        <v>43089</v>
      </c>
      <c r="X7607" s="12">
        <v>-25.16</v>
      </c>
      <c r="Y7607" s="4" t="str">
        <f t="shared" si="236"/>
        <v>Income</v>
      </c>
      <c r="Z7607" s="8">
        <v>43070</v>
      </c>
      <c r="AA7607" s="7" t="s">
        <v>396</v>
      </c>
      <c r="AB7607" s="7" t="str">
        <f t="shared" si="237"/>
        <v>Car Park Pass Income from Payroll</v>
      </c>
    </row>
    <row r="7608" spans="1:28" x14ac:dyDescent="0.25">
      <c r="A7608" s="7" t="s">
        <v>451</v>
      </c>
      <c r="B7608" t="s">
        <v>23</v>
      </c>
      <c r="C7608" t="s">
        <v>24</v>
      </c>
      <c r="D7608" t="s">
        <v>25</v>
      </c>
      <c r="E7608" t="s">
        <v>26</v>
      </c>
      <c r="F7608" t="s">
        <v>79</v>
      </c>
      <c r="G7608" t="s">
        <v>80</v>
      </c>
      <c r="H7608" t="s">
        <v>146</v>
      </c>
      <c r="I7608" t="s">
        <v>147</v>
      </c>
      <c r="K7608">
        <v>201809</v>
      </c>
      <c r="L7608" t="s">
        <v>83</v>
      </c>
      <c r="M7608">
        <v>3800807</v>
      </c>
      <c r="N7608">
        <v>35886</v>
      </c>
      <c r="Q7608">
        <v>0</v>
      </c>
      <c r="S7608" s="1">
        <v>43084</v>
      </c>
      <c r="T7608" t="s">
        <v>37</v>
      </c>
      <c r="U7608" t="s">
        <v>167</v>
      </c>
      <c r="V7608" t="s">
        <v>643</v>
      </c>
      <c r="W7608" s="1">
        <v>43089</v>
      </c>
      <c r="X7608" s="12">
        <v>-10</v>
      </c>
      <c r="Y7608" s="4" t="str">
        <f t="shared" si="236"/>
        <v>Income</v>
      </c>
      <c r="Z7608" s="8">
        <v>43070</v>
      </c>
      <c r="AA7608" s="7" t="s">
        <v>396</v>
      </c>
      <c r="AB7608" s="7" t="str">
        <f t="shared" si="237"/>
        <v>Car Park Pass Income from Payroll</v>
      </c>
    </row>
    <row r="7609" spans="1:28" x14ac:dyDescent="0.25">
      <c r="A7609" s="7" t="s">
        <v>451</v>
      </c>
      <c r="B7609" t="s">
        <v>23</v>
      </c>
      <c r="C7609" t="s">
        <v>24</v>
      </c>
      <c r="D7609" t="s">
        <v>25</v>
      </c>
      <c r="E7609" t="s">
        <v>26</v>
      </c>
      <c r="F7609" t="s">
        <v>79</v>
      </c>
      <c r="G7609" t="s">
        <v>80</v>
      </c>
      <c r="H7609" t="s">
        <v>146</v>
      </c>
      <c r="I7609" t="s">
        <v>147</v>
      </c>
      <c r="K7609">
        <v>201809</v>
      </c>
      <c r="L7609" t="s">
        <v>83</v>
      </c>
      <c r="M7609">
        <v>3800807</v>
      </c>
      <c r="N7609">
        <v>13791</v>
      </c>
      <c r="Q7609">
        <v>0</v>
      </c>
      <c r="S7609" s="1">
        <v>43084</v>
      </c>
      <c r="T7609" t="s">
        <v>37</v>
      </c>
      <c r="U7609" t="s">
        <v>161</v>
      </c>
      <c r="V7609" t="s">
        <v>643</v>
      </c>
      <c r="W7609" s="1">
        <v>43089</v>
      </c>
      <c r="X7609" s="12">
        <v>-20.84</v>
      </c>
      <c r="Y7609" s="4" t="str">
        <f t="shared" si="236"/>
        <v>Income</v>
      </c>
      <c r="Z7609" s="8">
        <v>43070</v>
      </c>
      <c r="AA7609" s="7" t="s">
        <v>396</v>
      </c>
      <c r="AB7609" s="7" t="str">
        <f t="shared" si="237"/>
        <v>Car Park Pass Income from Payroll</v>
      </c>
    </row>
    <row r="7610" spans="1:28" x14ac:dyDescent="0.25">
      <c r="A7610" s="7" t="s">
        <v>451</v>
      </c>
      <c r="B7610" t="s">
        <v>23</v>
      </c>
      <c r="C7610" t="s">
        <v>24</v>
      </c>
      <c r="D7610" t="s">
        <v>25</v>
      </c>
      <c r="E7610" t="s">
        <v>26</v>
      </c>
      <c r="F7610" t="s">
        <v>79</v>
      </c>
      <c r="G7610" t="s">
        <v>80</v>
      </c>
      <c r="H7610" t="s">
        <v>146</v>
      </c>
      <c r="I7610" t="s">
        <v>147</v>
      </c>
      <c r="K7610">
        <v>201809</v>
      </c>
      <c r="L7610" t="s">
        <v>83</v>
      </c>
      <c r="M7610">
        <v>3800807</v>
      </c>
      <c r="N7610">
        <v>13792</v>
      </c>
      <c r="Q7610">
        <v>0</v>
      </c>
      <c r="S7610" s="1">
        <v>43084</v>
      </c>
      <c r="T7610" t="s">
        <v>37</v>
      </c>
      <c r="U7610" t="s">
        <v>158</v>
      </c>
      <c r="V7610" t="s">
        <v>643</v>
      </c>
      <c r="W7610" s="1">
        <v>43089</v>
      </c>
      <c r="X7610" s="12">
        <v>-20.84</v>
      </c>
      <c r="Y7610" s="4" t="str">
        <f t="shared" si="236"/>
        <v>Income</v>
      </c>
      <c r="Z7610" s="8">
        <v>43070</v>
      </c>
      <c r="AA7610" s="7" t="s">
        <v>396</v>
      </c>
      <c r="AB7610" s="7" t="str">
        <f t="shared" si="237"/>
        <v>Car Park Pass Income from Payroll</v>
      </c>
    </row>
    <row r="7611" spans="1:28" x14ac:dyDescent="0.25">
      <c r="A7611" s="7" t="s">
        <v>451</v>
      </c>
      <c r="B7611" t="s">
        <v>23</v>
      </c>
      <c r="C7611" t="s">
        <v>24</v>
      </c>
      <c r="D7611" t="s">
        <v>25</v>
      </c>
      <c r="E7611" t="s">
        <v>26</v>
      </c>
      <c r="F7611" t="s">
        <v>79</v>
      </c>
      <c r="G7611" t="s">
        <v>80</v>
      </c>
      <c r="H7611" t="s">
        <v>146</v>
      </c>
      <c r="I7611" t="s">
        <v>147</v>
      </c>
      <c r="K7611">
        <v>201809</v>
      </c>
      <c r="L7611" t="s">
        <v>83</v>
      </c>
      <c r="M7611">
        <v>3800807</v>
      </c>
      <c r="N7611">
        <v>13793</v>
      </c>
      <c r="Q7611">
        <v>0</v>
      </c>
      <c r="S7611" s="1">
        <v>43084</v>
      </c>
      <c r="T7611" t="s">
        <v>37</v>
      </c>
      <c r="U7611" t="s">
        <v>177</v>
      </c>
      <c r="V7611" t="s">
        <v>643</v>
      </c>
      <c r="W7611" s="1">
        <v>43089</v>
      </c>
      <c r="X7611" s="12">
        <v>-16.670000000000002</v>
      </c>
      <c r="Y7611" s="4" t="str">
        <f t="shared" si="236"/>
        <v>Income</v>
      </c>
      <c r="Z7611" s="8">
        <v>43070</v>
      </c>
      <c r="AA7611" s="7" t="s">
        <v>396</v>
      </c>
      <c r="AB7611" s="7" t="str">
        <f t="shared" si="237"/>
        <v>Car Park Pass Income from Payroll</v>
      </c>
    </row>
    <row r="7612" spans="1:28" x14ac:dyDescent="0.25">
      <c r="A7612" s="7" t="s">
        <v>451</v>
      </c>
      <c r="B7612" t="s">
        <v>23</v>
      </c>
      <c r="C7612" t="s">
        <v>24</v>
      </c>
      <c r="D7612" t="s">
        <v>25</v>
      </c>
      <c r="E7612" t="s">
        <v>26</v>
      </c>
      <c r="F7612" t="s">
        <v>267</v>
      </c>
      <c r="G7612" t="s">
        <v>268</v>
      </c>
      <c r="H7612" t="s">
        <v>256</v>
      </c>
      <c r="I7612" t="s">
        <v>257</v>
      </c>
      <c r="K7612">
        <v>201809</v>
      </c>
      <c r="L7612" t="s">
        <v>43</v>
      </c>
      <c r="M7612">
        <v>2035211</v>
      </c>
      <c r="N7612">
        <v>0</v>
      </c>
      <c r="Q7612">
        <v>0</v>
      </c>
      <c r="R7612" t="s">
        <v>3421</v>
      </c>
      <c r="S7612" s="1">
        <v>43089</v>
      </c>
      <c r="T7612" t="s">
        <v>37</v>
      </c>
      <c r="U7612" t="s">
        <v>3422</v>
      </c>
      <c r="V7612" t="s">
        <v>44</v>
      </c>
      <c r="W7612" s="1">
        <v>43089</v>
      </c>
      <c r="X7612" s="12">
        <v>-85</v>
      </c>
      <c r="Y7612" s="4" t="str">
        <f t="shared" si="236"/>
        <v>Income</v>
      </c>
      <c r="Z7612" s="8">
        <v>43070</v>
      </c>
      <c r="AA7612" s="7" t="s">
        <v>396</v>
      </c>
      <c r="AB7612" s="7" t="str">
        <f t="shared" si="237"/>
        <v>Car Park Excess Fee Notice Income</v>
      </c>
    </row>
    <row r="7613" spans="1:28" x14ac:dyDescent="0.25">
      <c r="A7613" s="7" t="s">
        <v>451</v>
      </c>
      <c r="B7613" t="s">
        <v>23</v>
      </c>
      <c r="C7613" t="s">
        <v>24</v>
      </c>
      <c r="D7613" t="s">
        <v>25</v>
      </c>
      <c r="E7613" t="s">
        <v>26</v>
      </c>
      <c r="F7613" t="s">
        <v>267</v>
      </c>
      <c r="G7613" t="s">
        <v>268</v>
      </c>
      <c r="H7613" t="s">
        <v>256</v>
      </c>
      <c r="I7613" t="s">
        <v>257</v>
      </c>
      <c r="K7613">
        <v>201809</v>
      </c>
      <c r="L7613" t="s">
        <v>43</v>
      </c>
      <c r="M7613">
        <v>2035209</v>
      </c>
      <c r="N7613">
        <v>2</v>
      </c>
      <c r="Q7613">
        <v>0</v>
      </c>
      <c r="R7613" t="s">
        <v>3461</v>
      </c>
      <c r="S7613" s="1">
        <v>43089</v>
      </c>
      <c r="T7613" t="s">
        <v>37</v>
      </c>
      <c r="U7613" t="s">
        <v>3462</v>
      </c>
      <c r="V7613" t="s">
        <v>44</v>
      </c>
      <c r="W7613" s="1">
        <v>43089</v>
      </c>
      <c r="X7613" s="12">
        <v>-1549</v>
      </c>
      <c r="Y7613" s="4" t="str">
        <f t="shared" si="236"/>
        <v>Income</v>
      </c>
      <c r="Z7613" s="8">
        <v>43070</v>
      </c>
      <c r="AA7613" s="7" t="s">
        <v>396</v>
      </c>
      <c r="AB7613" s="7" t="str">
        <f t="shared" si="237"/>
        <v>Car Park Excess Fee Notice Income</v>
      </c>
    </row>
    <row r="7614" spans="1:28" x14ac:dyDescent="0.25">
      <c r="A7614" s="7" t="s">
        <v>451</v>
      </c>
      <c r="B7614" t="s">
        <v>23</v>
      </c>
      <c r="C7614" t="s">
        <v>24</v>
      </c>
      <c r="D7614" t="s">
        <v>25</v>
      </c>
      <c r="E7614" t="s">
        <v>26</v>
      </c>
      <c r="F7614" t="s">
        <v>267</v>
      </c>
      <c r="G7614" t="s">
        <v>268</v>
      </c>
      <c r="H7614" t="s">
        <v>256</v>
      </c>
      <c r="I7614" t="s">
        <v>257</v>
      </c>
      <c r="K7614">
        <v>201809</v>
      </c>
      <c r="L7614" t="s">
        <v>43</v>
      </c>
      <c r="M7614">
        <v>2035210</v>
      </c>
      <c r="N7614">
        <v>4</v>
      </c>
      <c r="Q7614">
        <v>0</v>
      </c>
      <c r="R7614" t="s">
        <v>3493</v>
      </c>
      <c r="S7614" s="1">
        <v>43089</v>
      </c>
      <c r="T7614" t="s">
        <v>37</v>
      </c>
      <c r="U7614" t="s">
        <v>3494</v>
      </c>
      <c r="V7614" t="s">
        <v>44</v>
      </c>
      <c r="W7614" s="1">
        <v>43089</v>
      </c>
      <c r="X7614" s="12">
        <v>-205</v>
      </c>
      <c r="Y7614" s="4" t="str">
        <f t="shared" si="236"/>
        <v>Income</v>
      </c>
      <c r="Z7614" s="8">
        <v>43070</v>
      </c>
      <c r="AA7614" s="7" t="s">
        <v>396</v>
      </c>
      <c r="AB7614" s="7" t="str">
        <f t="shared" si="237"/>
        <v>Car Park Excess Fee Notice Income</v>
      </c>
    </row>
    <row r="7615" spans="1:28" x14ac:dyDescent="0.25">
      <c r="A7615" s="7" t="s">
        <v>451</v>
      </c>
      <c r="B7615" t="s">
        <v>23</v>
      </c>
      <c r="C7615" t="s">
        <v>24</v>
      </c>
      <c r="D7615" t="s">
        <v>25</v>
      </c>
      <c r="E7615" t="s">
        <v>26</v>
      </c>
      <c r="F7615" t="s">
        <v>79</v>
      </c>
      <c r="G7615" t="s">
        <v>80</v>
      </c>
      <c r="H7615" t="s">
        <v>146</v>
      </c>
      <c r="I7615" t="s">
        <v>147</v>
      </c>
      <c r="K7615">
        <v>201809</v>
      </c>
      <c r="L7615" t="s">
        <v>93</v>
      </c>
      <c r="M7615">
        <v>206299</v>
      </c>
      <c r="N7615">
        <v>12</v>
      </c>
      <c r="Q7615">
        <v>0</v>
      </c>
      <c r="S7615" s="1">
        <v>43090</v>
      </c>
      <c r="T7615" t="s">
        <v>37</v>
      </c>
      <c r="U7615" t="s">
        <v>1065</v>
      </c>
      <c r="V7615" t="s">
        <v>1054</v>
      </c>
      <c r="W7615" s="1">
        <v>43090</v>
      </c>
      <c r="X7615" s="12">
        <v>-79.150000000000006</v>
      </c>
      <c r="Y7615" s="4" t="str">
        <f t="shared" si="236"/>
        <v>Income</v>
      </c>
      <c r="Z7615" s="8">
        <v>43070</v>
      </c>
      <c r="AA7615" s="7" t="s">
        <v>396</v>
      </c>
      <c r="AB7615" s="7" t="str">
        <f t="shared" si="237"/>
        <v>Car Park Pass Income from Payroll</v>
      </c>
    </row>
    <row r="7616" spans="1:28" x14ac:dyDescent="0.25">
      <c r="A7616" s="7" t="s">
        <v>451</v>
      </c>
      <c r="B7616" t="s">
        <v>23</v>
      </c>
      <c r="C7616" t="s">
        <v>24</v>
      </c>
      <c r="D7616" t="s">
        <v>25</v>
      </c>
      <c r="E7616" t="s">
        <v>26</v>
      </c>
      <c r="F7616" t="s">
        <v>267</v>
      </c>
      <c r="G7616" t="s">
        <v>268</v>
      </c>
      <c r="H7616" t="s">
        <v>256</v>
      </c>
      <c r="I7616" t="s">
        <v>257</v>
      </c>
      <c r="K7616">
        <v>201809</v>
      </c>
      <c r="L7616" t="s">
        <v>43</v>
      </c>
      <c r="M7616">
        <v>2035215</v>
      </c>
      <c r="N7616">
        <v>65</v>
      </c>
      <c r="Q7616">
        <v>0</v>
      </c>
      <c r="R7616" t="s">
        <v>3451</v>
      </c>
      <c r="S7616" s="1">
        <v>43090</v>
      </c>
      <c r="T7616" t="s">
        <v>37</v>
      </c>
      <c r="U7616" t="s">
        <v>3452</v>
      </c>
      <c r="V7616" t="s">
        <v>44</v>
      </c>
      <c r="W7616" s="1">
        <v>43090</v>
      </c>
      <c r="X7616" s="12">
        <v>-2008</v>
      </c>
      <c r="Y7616" s="4" t="str">
        <f t="shared" si="236"/>
        <v>Income</v>
      </c>
      <c r="Z7616" s="8">
        <v>43070</v>
      </c>
      <c r="AA7616" s="7" t="s">
        <v>396</v>
      </c>
      <c r="AB7616" s="7" t="str">
        <f t="shared" si="237"/>
        <v>Car Park Excess Fee Notice Income</v>
      </c>
    </row>
    <row r="7617" spans="1:28" x14ac:dyDescent="0.25">
      <c r="A7617" s="7" t="s">
        <v>451</v>
      </c>
      <c r="B7617" t="s">
        <v>23</v>
      </c>
      <c r="C7617" t="s">
        <v>24</v>
      </c>
      <c r="D7617" t="s">
        <v>25</v>
      </c>
      <c r="E7617" t="s">
        <v>26</v>
      </c>
      <c r="F7617" t="s">
        <v>267</v>
      </c>
      <c r="G7617" t="s">
        <v>268</v>
      </c>
      <c r="H7617" t="s">
        <v>256</v>
      </c>
      <c r="I7617" t="s">
        <v>257</v>
      </c>
      <c r="K7617">
        <v>201809</v>
      </c>
      <c r="L7617" t="s">
        <v>43</v>
      </c>
      <c r="M7617">
        <v>2035216</v>
      </c>
      <c r="N7617">
        <v>3</v>
      </c>
      <c r="Q7617">
        <v>0</v>
      </c>
      <c r="R7617" t="s">
        <v>3465</v>
      </c>
      <c r="S7617" s="1">
        <v>43090</v>
      </c>
      <c r="T7617" t="s">
        <v>37</v>
      </c>
      <c r="U7617" t="s">
        <v>3466</v>
      </c>
      <c r="V7617" t="s">
        <v>44</v>
      </c>
      <c r="W7617" s="1">
        <v>43090</v>
      </c>
      <c r="X7617" s="12">
        <v>-370</v>
      </c>
      <c r="Y7617" s="4" t="str">
        <f t="shared" si="236"/>
        <v>Income</v>
      </c>
      <c r="Z7617" s="8">
        <v>43070</v>
      </c>
      <c r="AA7617" s="7" t="s">
        <v>396</v>
      </c>
      <c r="AB7617" s="7" t="str">
        <f t="shared" si="237"/>
        <v>Car Park Excess Fee Notice Income</v>
      </c>
    </row>
    <row r="7618" spans="1:28" x14ac:dyDescent="0.25">
      <c r="A7618" s="7" t="s">
        <v>451</v>
      </c>
      <c r="B7618" t="s">
        <v>23</v>
      </c>
      <c r="C7618" t="s">
        <v>24</v>
      </c>
      <c r="D7618" t="s">
        <v>25</v>
      </c>
      <c r="E7618" t="s">
        <v>26</v>
      </c>
      <c r="F7618" t="s">
        <v>267</v>
      </c>
      <c r="G7618" t="s">
        <v>268</v>
      </c>
      <c r="H7618" t="s">
        <v>256</v>
      </c>
      <c r="I7618" t="s">
        <v>257</v>
      </c>
      <c r="K7618">
        <v>201809</v>
      </c>
      <c r="L7618" t="s">
        <v>43</v>
      </c>
      <c r="M7618">
        <v>2035217</v>
      </c>
      <c r="N7618">
        <v>1</v>
      </c>
      <c r="Q7618">
        <v>0</v>
      </c>
      <c r="R7618" t="s">
        <v>3467</v>
      </c>
      <c r="S7618" s="1">
        <v>43090</v>
      </c>
      <c r="T7618" t="s">
        <v>37</v>
      </c>
      <c r="U7618" t="s">
        <v>3468</v>
      </c>
      <c r="V7618" t="s">
        <v>44</v>
      </c>
      <c r="W7618" s="1">
        <v>43090</v>
      </c>
      <c r="X7618" s="12">
        <v>-35</v>
      </c>
      <c r="Y7618" s="4" t="str">
        <f t="shared" ref="Y7618:Y7626" si="238">IF(LEFT(H7618,2)="R9","Income","Expenditure")</f>
        <v>Income</v>
      </c>
      <c r="Z7618" s="8">
        <v>43070</v>
      </c>
      <c r="AA7618" s="7" t="s">
        <v>396</v>
      </c>
      <c r="AB7618" s="7" t="str">
        <f t="shared" ref="AB7618:AB7626" si="239">IF(Y7618="Expenditure",Y7618,I7618)</f>
        <v>Car Park Excess Fee Notice Income</v>
      </c>
    </row>
    <row r="7619" spans="1:28" x14ac:dyDescent="0.25">
      <c r="A7619" s="7" t="s">
        <v>451</v>
      </c>
      <c r="B7619" t="s">
        <v>23</v>
      </c>
      <c r="C7619" t="s">
        <v>24</v>
      </c>
      <c r="D7619" t="s">
        <v>25</v>
      </c>
      <c r="E7619" t="s">
        <v>26</v>
      </c>
      <c r="F7619" t="s">
        <v>267</v>
      </c>
      <c r="G7619" t="s">
        <v>268</v>
      </c>
      <c r="H7619" t="s">
        <v>256</v>
      </c>
      <c r="I7619" t="s">
        <v>257</v>
      </c>
      <c r="K7619">
        <v>201809</v>
      </c>
      <c r="L7619" t="s">
        <v>43</v>
      </c>
      <c r="M7619">
        <v>2035220</v>
      </c>
      <c r="N7619">
        <v>36</v>
      </c>
      <c r="Q7619">
        <v>0</v>
      </c>
      <c r="R7619" t="s">
        <v>3471</v>
      </c>
      <c r="S7619" s="1">
        <v>43090</v>
      </c>
      <c r="T7619" t="s">
        <v>37</v>
      </c>
      <c r="U7619" t="s">
        <v>3472</v>
      </c>
      <c r="V7619" t="s">
        <v>44</v>
      </c>
      <c r="W7619" s="1">
        <v>43090</v>
      </c>
      <c r="X7619" s="12">
        <v>-325</v>
      </c>
      <c r="Y7619" s="4" t="str">
        <f t="shared" si="238"/>
        <v>Income</v>
      </c>
      <c r="Z7619" s="8">
        <v>43070</v>
      </c>
      <c r="AA7619" s="7" t="s">
        <v>396</v>
      </c>
      <c r="AB7619" s="7" t="str">
        <f t="shared" si="239"/>
        <v>Car Park Excess Fee Notice Income</v>
      </c>
    </row>
    <row r="7620" spans="1:28" x14ac:dyDescent="0.25">
      <c r="A7620" s="7" t="s">
        <v>451</v>
      </c>
      <c r="B7620" t="s">
        <v>23</v>
      </c>
      <c r="C7620" t="s">
        <v>24</v>
      </c>
      <c r="D7620" t="s">
        <v>25</v>
      </c>
      <c r="E7620" t="s">
        <v>26</v>
      </c>
      <c r="F7620" t="s">
        <v>343</v>
      </c>
      <c r="G7620" t="s">
        <v>344</v>
      </c>
      <c r="H7620" t="s">
        <v>67</v>
      </c>
      <c r="I7620" t="s">
        <v>68</v>
      </c>
      <c r="K7620">
        <v>201809</v>
      </c>
      <c r="L7620" t="s">
        <v>43</v>
      </c>
      <c r="M7620">
        <v>2035220</v>
      </c>
      <c r="N7620">
        <v>43</v>
      </c>
      <c r="Q7620">
        <v>0</v>
      </c>
      <c r="R7620" t="s">
        <v>5640</v>
      </c>
      <c r="S7620" s="1">
        <v>43090</v>
      </c>
      <c r="T7620" t="s">
        <v>37</v>
      </c>
      <c r="U7620" t="s">
        <v>5641</v>
      </c>
      <c r="V7620" t="s">
        <v>44</v>
      </c>
      <c r="W7620" s="1">
        <v>43090</v>
      </c>
      <c r="X7620" s="12">
        <v>-140</v>
      </c>
      <c r="Y7620" s="4" t="str">
        <f t="shared" si="238"/>
        <v>Income</v>
      </c>
      <c r="Z7620" s="8">
        <v>43070</v>
      </c>
      <c r="AA7620" s="7" t="s">
        <v>397</v>
      </c>
      <c r="AB7620" s="7" t="str">
        <f t="shared" si="239"/>
        <v>Contract Passes</v>
      </c>
    </row>
    <row r="7621" spans="1:28" x14ac:dyDescent="0.25">
      <c r="A7621" s="7" t="s">
        <v>451</v>
      </c>
      <c r="B7621" t="s">
        <v>23</v>
      </c>
      <c r="C7621" t="s">
        <v>24</v>
      </c>
      <c r="D7621" t="s">
        <v>25</v>
      </c>
      <c r="E7621" t="s">
        <v>26</v>
      </c>
      <c r="F7621" t="s">
        <v>79</v>
      </c>
      <c r="G7621" t="s">
        <v>80</v>
      </c>
      <c r="H7621" t="s">
        <v>91</v>
      </c>
      <c r="I7621" t="s">
        <v>92</v>
      </c>
      <c r="J7621">
        <v>373963</v>
      </c>
      <c r="K7621">
        <v>201809</v>
      </c>
      <c r="L7621" t="s">
        <v>97</v>
      </c>
      <c r="M7621">
        <v>475558</v>
      </c>
      <c r="N7621">
        <v>93</v>
      </c>
      <c r="Q7621">
        <v>0</v>
      </c>
      <c r="S7621" s="1">
        <v>43090</v>
      </c>
      <c r="T7621" t="s">
        <v>37</v>
      </c>
      <c r="U7621" t="s">
        <v>696</v>
      </c>
      <c r="V7621" t="s">
        <v>643</v>
      </c>
      <c r="W7621" s="1">
        <v>43091</v>
      </c>
      <c r="X7621" s="12">
        <v>353.66</v>
      </c>
      <c r="Y7621" s="4" t="str">
        <f t="shared" si="238"/>
        <v>Expenditure</v>
      </c>
      <c r="Z7621" s="8">
        <v>43070</v>
      </c>
      <c r="AA7621" s="7" t="s">
        <v>397</v>
      </c>
      <c r="AB7621" s="7" t="str">
        <f t="shared" si="239"/>
        <v>Expenditure</v>
      </c>
    </row>
    <row r="7622" spans="1:28" x14ac:dyDescent="0.25">
      <c r="A7622" s="7" t="s">
        <v>451</v>
      </c>
      <c r="B7622" t="s">
        <v>23</v>
      </c>
      <c r="C7622" t="s">
        <v>24</v>
      </c>
      <c r="D7622" t="s">
        <v>25</v>
      </c>
      <c r="E7622" t="s">
        <v>26</v>
      </c>
      <c r="F7622" t="s">
        <v>79</v>
      </c>
      <c r="G7622" t="s">
        <v>80</v>
      </c>
      <c r="H7622" t="s">
        <v>91</v>
      </c>
      <c r="I7622" t="s">
        <v>92</v>
      </c>
      <c r="J7622">
        <v>374327</v>
      </c>
      <c r="K7622">
        <v>201809</v>
      </c>
      <c r="L7622" t="s">
        <v>97</v>
      </c>
      <c r="M7622">
        <v>475558</v>
      </c>
      <c r="N7622">
        <v>183</v>
      </c>
      <c r="Q7622">
        <v>0</v>
      </c>
      <c r="S7622" s="1">
        <v>43090</v>
      </c>
      <c r="T7622" t="s">
        <v>37</v>
      </c>
      <c r="U7622" t="s">
        <v>697</v>
      </c>
      <c r="V7622" t="s">
        <v>643</v>
      </c>
      <c r="W7622" s="1">
        <v>43091</v>
      </c>
      <c r="X7622" s="12">
        <v>313.36</v>
      </c>
      <c r="Y7622" s="4" t="str">
        <f t="shared" si="238"/>
        <v>Expenditure</v>
      </c>
      <c r="Z7622" s="8">
        <v>43070</v>
      </c>
      <c r="AA7622" s="7" t="s">
        <v>397</v>
      </c>
      <c r="AB7622" s="7" t="str">
        <f t="shared" si="239"/>
        <v>Expenditure</v>
      </c>
    </row>
    <row r="7623" spans="1:28" x14ac:dyDescent="0.25">
      <c r="A7623" s="7" t="s">
        <v>451</v>
      </c>
      <c r="B7623" t="s">
        <v>23</v>
      </c>
      <c r="C7623" t="s">
        <v>24</v>
      </c>
      <c r="D7623" t="s">
        <v>25</v>
      </c>
      <c r="E7623" t="s">
        <v>26</v>
      </c>
      <c r="F7623" t="s">
        <v>79</v>
      </c>
      <c r="G7623" t="s">
        <v>80</v>
      </c>
      <c r="H7623" t="s">
        <v>72</v>
      </c>
      <c r="I7623" t="s">
        <v>73</v>
      </c>
      <c r="K7623">
        <v>201809</v>
      </c>
      <c r="L7623" t="s">
        <v>29</v>
      </c>
      <c r="M7623">
        <v>5289036</v>
      </c>
      <c r="N7623">
        <v>1</v>
      </c>
      <c r="O7623">
        <v>43290</v>
      </c>
      <c r="P7623" t="s">
        <v>114</v>
      </c>
      <c r="Q7623">
        <v>0</v>
      </c>
      <c r="R7623">
        <v>2380</v>
      </c>
      <c r="S7623" s="1">
        <v>43074</v>
      </c>
      <c r="T7623" t="s">
        <v>75</v>
      </c>
      <c r="V7623" t="s">
        <v>32</v>
      </c>
      <c r="W7623" s="1">
        <v>43091</v>
      </c>
      <c r="X7623" s="12">
        <v>2877</v>
      </c>
      <c r="Y7623" s="4" t="str">
        <f t="shared" si="238"/>
        <v>Expenditure</v>
      </c>
      <c r="Z7623" s="8">
        <v>43070</v>
      </c>
      <c r="AA7623" s="7" t="s">
        <v>397</v>
      </c>
      <c r="AB7623" s="7" t="str">
        <f t="shared" si="239"/>
        <v>Expenditure</v>
      </c>
    </row>
    <row r="7624" spans="1:28" x14ac:dyDescent="0.25">
      <c r="A7624" s="7" t="s">
        <v>451</v>
      </c>
      <c r="B7624" t="s">
        <v>23</v>
      </c>
      <c r="C7624" t="s">
        <v>24</v>
      </c>
      <c r="D7624" t="s">
        <v>25</v>
      </c>
      <c r="E7624" t="s">
        <v>26</v>
      </c>
      <c r="F7624" t="s">
        <v>267</v>
      </c>
      <c r="G7624" t="s">
        <v>268</v>
      </c>
      <c r="H7624" t="s">
        <v>256</v>
      </c>
      <c r="I7624" t="s">
        <v>257</v>
      </c>
      <c r="K7624">
        <v>201809</v>
      </c>
      <c r="L7624" t="s">
        <v>43</v>
      </c>
      <c r="M7624">
        <v>2035223</v>
      </c>
      <c r="N7624">
        <v>5</v>
      </c>
      <c r="Q7624">
        <v>0</v>
      </c>
      <c r="R7624" t="s">
        <v>3447</v>
      </c>
      <c r="S7624" s="1">
        <v>43091</v>
      </c>
      <c r="T7624" t="s">
        <v>37</v>
      </c>
      <c r="U7624" t="s">
        <v>3448</v>
      </c>
      <c r="V7624" t="s">
        <v>44</v>
      </c>
      <c r="W7624" s="1">
        <v>43091</v>
      </c>
      <c r="X7624" s="12">
        <v>-305</v>
      </c>
      <c r="Y7624" s="4" t="str">
        <f t="shared" si="238"/>
        <v>Income</v>
      </c>
      <c r="Z7624" s="8">
        <v>43070</v>
      </c>
      <c r="AA7624" s="7" t="s">
        <v>396</v>
      </c>
      <c r="AB7624" s="7" t="str">
        <f t="shared" si="239"/>
        <v>Car Park Excess Fee Notice Income</v>
      </c>
    </row>
    <row r="7625" spans="1:28" x14ac:dyDescent="0.25">
      <c r="A7625" s="7" t="s">
        <v>451</v>
      </c>
      <c r="B7625" t="s">
        <v>23</v>
      </c>
      <c r="C7625" t="s">
        <v>24</v>
      </c>
      <c r="D7625" t="s">
        <v>25</v>
      </c>
      <c r="E7625" t="s">
        <v>26</v>
      </c>
      <c r="F7625" t="s">
        <v>267</v>
      </c>
      <c r="G7625" t="s">
        <v>268</v>
      </c>
      <c r="H7625" t="s">
        <v>256</v>
      </c>
      <c r="I7625" t="s">
        <v>257</v>
      </c>
      <c r="K7625">
        <v>201809</v>
      </c>
      <c r="L7625" t="s">
        <v>43</v>
      </c>
      <c r="M7625">
        <v>2035222</v>
      </c>
      <c r="N7625">
        <v>98</v>
      </c>
      <c r="Q7625">
        <v>0</v>
      </c>
      <c r="R7625" t="s">
        <v>3457</v>
      </c>
      <c r="S7625" s="1">
        <v>43091</v>
      </c>
      <c r="T7625" t="s">
        <v>37</v>
      </c>
      <c r="U7625" t="s">
        <v>3458</v>
      </c>
      <c r="V7625" t="s">
        <v>44</v>
      </c>
      <c r="W7625" s="1">
        <v>43091</v>
      </c>
      <c r="X7625" s="12">
        <v>-1840</v>
      </c>
      <c r="Y7625" s="4" t="str">
        <f t="shared" si="238"/>
        <v>Income</v>
      </c>
      <c r="Z7625" s="8">
        <v>43070</v>
      </c>
      <c r="AA7625" s="7" t="s">
        <v>396</v>
      </c>
      <c r="AB7625" s="7" t="str">
        <f t="shared" si="239"/>
        <v>Car Park Excess Fee Notice Income</v>
      </c>
    </row>
    <row r="7626" spans="1:28" x14ac:dyDescent="0.25">
      <c r="A7626" s="7" t="s">
        <v>451</v>
      </c>
      <c r="B7626" t="s">
        <v>23</v>
      </c>
      <c r="C7626" t="s">
        <v>24</v>
      </c>
      <c r="D7626" t="s">
        <v>25</v>
      </c>
      <c r="E7626" t="s">
        <v>26</v>
      </c>
      <c r="F7626" t="s">
        <v>267</v>
      </c>
      <c r="G7626" t="s">
        <v>268</v>
      </c>
      <c r="H7626" t="s">
        <v>256</v>
      </c>
      <c r="I7626" t="s">
        <v>257</v>
      </c>
      <c r="K7626">
        <v>201809</v>
      </c>
      <c r="L7626" t="s">
        <v>43</v>
      </c>
      <c r="M7626">
        <v>2035224</v>
      </c>
      <c r="N7626">
        <v>3</v>
      </c>
      <c r="Q7626">
        <v>0</v>
      </c>
      <c r="R7626" t="s">
        <v>3469</v>
      </c>
      <c r="S7626" s="1">
        <v>43091</v>
      </c>
      <c r="T7626" t="s">
        <v>37</v>
      </c>
      <c r="U7626" t="s">
        <v>3470</v>
      </c>
      <c r="V7626" t="s">
        <v>44</v>
      </c>
      <c r="W7626" s="1">
        <v>43091</v>
      </c>
      <c r="X7626" s="12">
        <v>-60</v>
      </c>
      <c r="Y7626" s="17" t="str">
        <f t="shared" si="238"/>
        <v>Income</v>
      </c>
      <c r="Z7626" s="8">
        <v>43070</v>
      </c>
      <c r="AA7626" s="7" t="s">
        <v>396</v>
      </c>
      <c r="AB7626" s="7" t="str">
        <f t="shared" si="239"/>
        <v>Car Park Excess Fee Notice Income</v>
      </c>
    </row>
    <row r="7627" spans="1:28" x14ac:dyDescent="0.25">
      <c r="A7627" s="7" t="s">
        <v>451</v>
      </c>
      <c r="B7627" t="s">
        <v>23</v>
      </c>
      <c r="C7627" t="s">
        <v>24</v>
      </c>
      <c r="D7627" t="s">
        <v>25</v>
      </c>
      <c r="E7627" t="s">
        <v>6493</v>
      </c>
      <c r="F7627" t="s">
        <v>387</v>
      </c>
      <c r="G7627" t="s">
        <v>388</v>
      </c>
      <c r="H7627" t="s">
        <v>81</v>
      </c>
      <c r="I7627" t="s">
        <v>82</v>
      </c>
      <c r="K7627">
        <v>201710</v>
      </c>
      <c r="L7627" t="s">
        <v>83</v>
      </c>
      <c r="M7627">
        <v>3800774</v>
      </c>
      <c r="N7627">
        <v>1462</v>
      </c>
      <c r="Q7627">
        <v>0</v>
      </c>
      <c r="S7627" s="1">
        <v>42750</v>
      </c>
      <c r="T7627" t="s">
        <v>37</v>
      </c>
      <c r="U7627" t="s">
        <v>6494</v>
      </c>
      <c r="V7627" t="s">
        <v>61</v>
      </c>
      <c r="W7627" s="1">
        <v>42753</v>
      </c>
      <c r="X7627" s="12">
        <v>1490.92</v>
      </c>
      <c r="Y7627" s="17" t="str">
        <f t="shared" ref="Y7627:Y7690" si="240">IF(LEFT(H7627,2)="R9","Income","Expenditure")</f>
        <v>Expenditure</v>
      </c>
      <c r="Z7627" s="8">
        <v>42736</v>
      </c>
      <c r="AA7627" t="s">
        <v>6985</v>
      </c>
      <c r="AB7627" s="17" t="str">
        <f t="shared" ref="AB7627:AB7690" si="241">IF(Y7627="Expenditure",Y7627,I7627)</f>
        <v>Expenditure</v>
      </c>
    </row>
    <row r="7628" spans="1:28" x14ac:dyDescent="0.25">
      <c r="A7628" s="7" t="s">
        <v>451</v>
      </c>
      <c r="B7628" t="s">
        <v>23</v>
      </c>
      <c r="C7628" t="s">
        <v>24</v>
      </c>
      <c r="D7628" t="s">
        <v>25</v>
      </c>
      <c r="E7628" t="s">
        <v>6493</v>
      </c>
      <c r="F7628" t="s">
        <v>387</v>
      </c>
      <c r="G7628" t="s">
        <v>388</v>
      </c>
      <c r="H7628" t="s">
        <v>81</v>
      </c>
      <c r="I7628" t="s">
        <v>82</v>
      </c>
      <c r="K7628">
        <v>201711</v>
      </c>
      <c r="L7628" t="s">
        <v>83</v>
      </c>
      <c r="M7628">
        <v>3800776</v>
      </c>
      <c r="N7628">
        <v>999</v>
      </c>
      <c r="Q7628">
        <v>0</v>
      </c>
      <c r="S7628" s="1">
        <v>42781</v>
      </c>
      <c r="T7628" t="s">
        <v>37</v>
      </c>
      <c r="U7628" t="s">
        <v>6494</v>
      </c>
      <c r="V7628" t="s">
        <v>38</v>
      </c>
      <c r="W7628" s="1">
        <v>42783</v>
      </c>
      <c r="X7628" s="12">
        <v>1490.92</v>
      </c>
      <c r="Y7628" s="17" t="str">
        <f t="shared" si="240"/>
        <v>Expenditure</v>
      </c>
      <c r="Z7628" s="8">
        <v>42767</v>
      </c>
      <c r="AA7628" s="17" t="s">
        <v>6985</v>
      </c>
      <c r="AB7628" s="17" t="str">
        <f t="shared" si="241"/>
        <v>Expenditure</v>
      </c>
    </row>
    <row r="7629" spans="1:28" x14ac:dyDescent="0.25">
      <c r="A7629" s="7" t="s">
        <v>451</v>
      </c>
      <c r="B7629" t="s">
        <v>23</v>
      </c>
      <c r="C7629" t="s">
        <v>24</v>
      </c>
      <c r="D7629" t="s">
        <v>25</v>
      </c>
      <c r="E7629" t="s">
        <v>6493</v>
      </c>
      <c r="F7629" t="s">
        <v>387</v>
      </c>
      <c r="G7629" t="s">
        <v>388</v>
      </c>
      <c r="H7629" t="s">
        <v>81</v>
      </c>
      <c r="I7629" t="s">
        <v>82</v>
      </c>
      <c r="K7629">
        <v>201712</v>
      </c>
      <c r="L7629" t="s">
        <v>83</v>
      </c>
      <c r="M7629">
        <v>3800781</v>
      </c>
      <c r="N7629">
        <v>104</v>
      </c>
      <c r="Q7629">
        <v>0</v>
      </c>
      <c r="S7629" s="1">
        <v>42809</v>
      </c>
      <c r="T7629" t="s">
        <v>37</v>
      </c>
      <c r="U7629" t="s">
        <v>6494</v>
      </c>
      <c r="V7629" t="s">
        <v>61</v>
      </c>
      <c r="W7629" s="1">
        <v>42816</v>
      </c>
      <c r="X7629" s="12">
        <v>1490.92</v>
      </c>
      <c r="Y7629" s="17" t="str">
        <f t="shared" si="240"/>
        <v>Expenditure</v>
      </c>
      <c r="Z7629" s="8">
        <v>42795</v>
      </c>
      <c r="AA7629" s="17" t="s">
        <v>6985</v>
      </c>
      <c r="AB7629" s="17" t="str">
        <f t="shared" si="241"/>
        <v>Expenditure</v>
      </c>
    </row>
    <row r="7630" spans="1:28" x14ac:dyDescent="0.25">
      <c r="A7630" s="7" t="s">
        <v>451</v>
      </c>
      <c r="B7630" t="s">
        <v>23</v>
      </c>
      <c r="C7630" t="s">
        <v>24</v>
      </c>
      <c r="D7630" t="s">
        <v>25</v>
      </c>
      <c r="E7630" t="s">
        <v>6493</v>
      </c>
      <c r="F7630" t="s">
        <v>387</v>
      </c>
      <c r="G7630" t="s">
        <v>388</v>
      </c>
      <c r="H7630" t="s">
        <v>81</v>
      </c>
      <c r="I7630" t="s">
        <v>82</v>
      </c>
      <c r="K7630">
        <v>201801</v>
      </c>
      <c r="L7630" t="s">
        <v>83</v>
      </c>
      <c r="M7630">
        <v>3800782</v>
      </c>
      <c r="N7630">
        <v>47</v>
      </c>
      <c r="Q7630">
        <v>0</v>
      </c>
      <c r="S7630" s="1">
        <v>42840</v>
      </c>
      <c r="T7630" t="s">
        <v>37</v>
      </c>
      <c r="U7630" t="s">
        <v>6494</v>
      </c>
      <c r="V7630" t="s">
        <v>38</v>
      </c>
      <c r="W7630" s="1">
        <v>42838</v>
      </c>
      <c r="X7630" s="12">
        <v>1505.83</v>
      </c>
      <c r="Y7630" s="17" t="str">
        <f t="shared" si="240"/>
        <v>Expenditure</v>
      </c>
      <c r="Z7630" s="8">
        <v>42826</v>
      </c>
      <c r="AA7630" s="17" t="s">
        <v>6985</v>
      </c>
      <c r="AB7630" s="17" t="str">
        <f t="shared" si="241"/>
        <v>Expenditure</v>
      </c>
    </row>
    <row r="7631" spans="1:28" x14ac:dyDescent="0.25">
      <c r="A7631" s="7" t="s">
        <v>451</v>
      </c>
      <c r="B7631" t="s">
        <v>23</v>
      </c>
      <c r="C7631" t="s">
        <v>24</v>
      </c>
      <c r="D7631" t="s">
        <v>25</v>
      </c>
      <c r="E7631" t="s">
        <v>6493</v>
      </c>
      <c r="F7631" t="s">
        <v>387</v>
      </c>
      <c r="G7631" t="s">
        <v>388</v>
      </c>
      <c r="H7631" t="s">
        <v>81</v>
      </c>
      <c r="I7631" t="s">
        <v>82</v>
      </c>
      <c r="K7631">
        <v>201802</v>
      </c>
      <c r="L7631" t="s">
        <v>83</v>
      </c>
      <c r="M7631">
        <v>3800787</v>
      </c>
      <c r="N7631">
        <v>33595</v>
      </c>
      <c r="Q7631">
        <v>0</v>
      </c>
      <c r="S7631" s="1">
        <v>42870</v>
      </c>
      <c r="T7631" t="s">
        <v>37</v>
      </c>
      <c r="U7631" t="s">
        <v>6494</v>
      </c>
      <c r="V7631" t="s">
        <v>61</v>
      </c>
      <c r="W7631" s="1">
        <v>42877</v>
      </c>
      <c r="X7631" s="12">
        <v>1505.83</v>
      </c>
      <c r="Y7631" s="17" t="str">
        <f t="shared" si="240"/>
        <v>Expenditure</v>
      </c>
      <c r="Z7631" s="8">
        <v>42856</v>
      </c>
      <c r="AA7631" s="17" t="s">
        <v>6985</v>
      </c>
      <c r="AB7631" s="17" t="str">
        <f t="shared" si="241"/>
        <v>Expenditure</v>
      </c>
    </row>
    <row r="7632" spans="1:28" x14ac:dyDescent="0.25">
      <c r="A7632" s="7" t="s">
        <v>451</v>
      </c>
      <c r="B7632" t="s">
        <v>23</v>
      </c>
      <c r="C7632" t="s">
        <v>24</v>
      </c>
      <c r="D7632" t="s">
        <v>25</v>
      </c>
      <c r="E7632" t="s">
        <v>6493</v>
      </c>
      <c r="F7632" t="s">
        <v>387</v>
      </c>
      <c r="G7632" t="s">
        <v>388</v>
      </c>
      <c r="H7632" t="s">
        <v>81</v>
      </c>
      <c r="I7632" t="s">
        <v>82</v>
      </c>
      <c r="K7632">
        <v>201803</v>
      </c>
      <c r="L7632" t="s">
        <v>83</v>
      </c>
      <c r="M7632">
        <v>3800788</v>
      </c>
      <c r="N7632">
        <v>395</v>
      </c>
      <c r="Q7632">
        <v>0</v>
      </c>
      <c r="S7632" s="1">
        <v>42901</v>
      </c>
      <c r="T7632" t="s">
        <v>37</v>
      </c>
      <c r="U7632" t="s">
        <v>6494</v>
      </c>
      <c r="V7632" t="s">
        <v>38</v>
      </c>
      <c r="W7632" s="1">
        <v>42900</v>
      </c>
      <c r="X7632" s="12">
        <v>1505.83</v>
      </c>
      <c r="Y7632" s="17" t="str">
        <f t="shared" si="240"/>
        <v>Expenditure</v>
      </c>
      <c r="Z7632" s="8">
        <v>42887</v>
      </c>
      <c r="AA7632" s="17" t="s">
        <v>6985</v>
      </c>
      <c r="AB7632" s="17" t="str">
        <f t="shared" si="241"/>
        <v>Expenditure</v>
      </c>
    </row>
    <row r="7633" spans="1:28" x14ac:dyDescent="0.25">
      <c r="A7633" s="7" t="s">
        <v>451</v>
      </c>
      <c r="B7633" t="s">
        <v>23</v>
      </c>
      <c r="C7633" t="s">
        <v>24</v>
      </c>
      <c r="D7633" t="s">
        <v>25</v>
      </c>
      <c r="E7633" t="s">
        <v>6493</v>
      </c>
      <c r="F7633" t="s">
        <v>387</v>
      </c>
      <c r="G7633" t="s">
        <v>388</v>
      </c>
      <c r="H7633" t="s">
        <v>81</v>
      </c>
      <c r="I7633" t="s">
        <v>82</v>
      </c>
      <c r="K7633">
        <v>201804</v>
      </c>
      <c r="L7633" t="s">
        <v>83</v>
      </c>
      <c r="M7633">
        <v>3800791</v>
      </c>
      <c r="N7633">
        <v>702</v>
      </c>
      <c r="Q7633">
        <v>0</v>
      </c>
      <c r="S7633" s="1">
        <v>42931</v>
      </c>
      <c r="T7633" t="s">
        <v>37</v>
      </c>
      <c r="U7633" t="s">
        <v>6494</v>
      </c>
      <c r="V7633" t="s">
        <v>272</v>
      </c>
      <c r="W7633" s="1">
        <v>42935</v>
      </c>
      <c r="X7633" s="12">
        <v>1505.83</v>
      </c>
      <c r="Y7633" s="17" t="str">
        <f t="shared" si="240"/>
        <v>Expenditure</v>
      </c>
      <c r="Z7633" s="8">
        <v>42917</v>
      </c>
      <c r="AA7633" s="17" t="s">
        <v>6985</v>
      </c>
      <c r="AB7633" s="17" t="str">
        <f t="shared" si="241"/>
        <v>Expenditure</v>
      </c>
    </row>
    <row r="7634" spans="1:28" x14ac:dyDescent="0.25">
      <c r="A7634" s="7" t="s">
        <v>451</v>
      </c>
      <c r="B7634" t="s">
        <v>23</v>
      </c>
      <c r="C7634" t="s">
        <v>24</v>
      </c>
      <c r="D7634" t="s">
        <v>25</v>
      </c>
      <c r="E7634" t="s">
        <v>6493</v>
      </c>
      <c r="F7634" t="s">
        <v>387</v>
      </c>
      <c r="G7634" t="s">
        <v>388</v>
      </c>
      <c r="H7634" t="s">
        <v>81</v>
      </c>
      <c r="I7634" t="s">
        <v>82</v>
      </c>
      <c r="K7634">
        <v>201804</v>
      </c>
      <c r="L7634" t="s">
        <v>83</v>
      </c>
      <c r="M7634">
        <v>3800791</v>
      </c>
      <c r="N7634">
        <v>36362</v>
      </c>
      <c r="Q7634">
        <v>0</v>
      </c>
      <c r="S7634" s="1">
        <v>42931</v>
      </c>
      <c r="T7634" t="s">
        <v>37</v>
      </c>
      <c r="U7634" t="s">
        <v>6495</v>
      </c>
      <c r="V7634" t="s">
        <v>272</v>
      </c>
      <c r="W7634" s="1">
        <v>42935</v>
      </c>
      <c r="X7634" s="12">
        <v>932.31</v>
      </c>
      <c r="Y7634" s="17" t="str">
        <f t="shared" si="240"/>
        <v>Expenditure</v>
      </c>
      <c r="Z7634" s="8">
        <v>42917</v>
      </c>
      <c r="AA7634" s="17" t="s">
        <v>6985</v>
      </c>
      <c r="AB7634" s="17" t="str">
        <f t="shared" si="241"/>
        <v>Expenditure</v>
      </c>
    </row>
    <row r="7635" spans="1:28" x14ac:dyDescent="0.25">
      <c r="A7635" s="7" t="s">
        <v>451</v>
      </c>
      <c r="B7635" t="s">
        <v>23</v>
      </c>
      <c r="C7635" t="s">
        <v>24</v>
      </c>
      <c r="D7635" t="s">
        <v>25</v>
      </c>
      <c r="E7635" t="s">
        <v>6493</v>
      </c>
      <c r="F7635" t="s">
        <v>387</v>
      </c>
      <c r="G7635" t="s">
        <v>388</v>
      </c>
      <c r="H7635" t="s">
        <v>81</v>
      </c>
      <c r="I7635" t="s">
        <v>82</v>
      </c>
      <c r="K7635">
        <v>201804</v>
      </c>
      <c r="L7635" t="s">
        <v>36</v>
      </c>
      <c r="M7635">
        <v>7011307</v>
      </c>
      <c r="N7635">
        <v>27</v>
      </c>
      <c r="Q7635">
        <v>0</v>
      </c>
      <c r="S7635" s="1">
        <v>42934</v>
      </c>
      <c r="T7635" t="s">
        <v>37</v>
      </c>
      <c r="U7635" t="s">
        <v>6496</v>
      </c>
      <c r="V7635" t="s">
        <v>61</v>
      </c>
      <c r="W7635" s="1">
        <v>42934</v>
      </c>
      <c r="X7635" s="12">
        <v>932.31</v>
      </c>
      <c r="Y7635" s="17" t="str">
        <f t="shared" si="240"/>
        <v>Expenditure</v>
      </c>
      <c r="Z7635" s="8">
        <v>42917</v>
      </c>
      <c r="AA7635" s="17" t="s">
        <v>6985</v>
      </c>
      <c r="AB7635" s="17" t="str">
        <f t="shared" si="241"/>
        <v>Expenditure</v>
      </c>
    </row>
    <row r="7636" spans="1:28" x14ac:dyDescent="0.25">
      <c r="A7636" s="7" t="s">
        <v>451</v>
      </c>
      <c r="B7636" t="s">
        <v>23</v>
      </c>
      <c r="C7636" t="s">
        <v>24</v>
      </c>
      <c r="D7636" t="s">
        <v>25</v>
      </c>
      <c r="E7636" t="s">
        <v>6493</v>
      </c>
      <c r="F7636" t="s">
        <v>387</v>
      </c>
      <c r="G7636" t="s">
        <v>388</v>
      </c>
      <c r="H7636" t="s">
        <v>81</v>
      </c>
      <c r="I7636" t="s">
        <v>82</v>
      </c>
      <c r="K7636">
        <v>201804</v>
      </c>
      <c r="L7636" t="s">
        <v>83</v>
      </c>
      <c r="M7636">
        <v>3800791</v>
      </c>
      <c r="N7636">
        <v>701</v>
      </c>
      <c r="Q7636">
        <v>0</v>
      </c>
      <c r="S7636" s="1">
        <v>42931</v>
      </c>
      <c r="T7636" t="s">
        <v>37</v>
      </c>
      <c r="U7636" t="s">
        <v>6495</v>
      </c>
      <c r="V7636" t="s">
        <v>272</v>
      </c>
      <c r="W7636" s="1">
        <v>42935</v>
      </c>
      <c r="X7636" s="12">
        <v>932.31</v>
      </c>
      <c r="Y7636" s="17" t="str">
        <f t="shared" si="240"/>
        <v>Expenditure</v>
      </c>
      <c r="Z7636" s="8">
        <v>42917</v>
      </c>
      <c r="AA7636" s="17" t="s">
        <v>6985</v>
      </c>
      <c r="AB7636" s="17" t="str">
        <f t="shared" si="241"/>
        <v>Expenditure</v>
      </c>
    </row>
    <row r="7637" spans="1:28" x14ac:dyDescent="0.25">
      <c r="A7637" s="7" t="s">
        <v>451</v>
      </c>
      <c r="B7637" t="s">
        <v>23</v>
      </c>
      <c r="C7637" t="s">
        <v>24</v>
      </c>
      <c r="D7637" t="s">
        <v>25</v>
      </c>
      <c r="E7637" t="s">
        <v>6493</v>
      </c>
      <c r="F7637" t="s">
        <v>387</v>
      </c>
      <c r="G7637" t="s">
        <v>388</v>
      </c>
      <c r="H7637" t="s">
        <v>81</v>
      </c>
      <c r="I7637" t="s">
        <v>82</v>
      </c>
      <c r="K7637">
        <v>201804</v>
      </c>
      <c r="L7637" t="s">
        <v>36</v>
      </c>
      <c r="M7637">
        <v>7011307</v>
      </c>
      <c r="N7637">
        <v>6</v>
      </c>
      <c r="Q7637">
        <v>0</v>
      </c>
      <c r="S7637" s="1">
        <v>42934</v>
      </c>
      <c r="T7637" t="s">
        <v>37</v>
      </c>
      <c r="U7637" t="s">
        <v>6497</v>
      </c>
      <c r="V7637" t="s">
        <v>61</v>
      </c>
      <c r="W7637" s="1">
        <v>42934</v>
      </c>
      <c r="X7637" s="12">
        <v>932.31</v>
      </c>
      <c r="Y7637" s="17" t="str">
        <f t="shared" si="240"/>
        <v>Expenditure</v>
      </c>
      <c r="Z7637" s="8">
        <v>42917</v>
      </c>
      <c r="AA7637" s="17" t="s">
        <v>6985</v>
      </c>
      <c r="AB7637" s="17" t="str">
        <f t="shared" si="241"/>
        <v>Expenditure</v>
      </c>
    </row>
    <row r="7638" spans="1:28" x14ac:dyDescent="0.25">
      <c r="A7638" s="7" t="s">
        <v>451</v>
      </c>
      <c r="B7638" t="s">
        <v>23</v>
      </c>
      <c r="C7638" t="s">
        <v>24</v>
      </c>
      <c r="D7638" t="s">
        <v>25</v>
      </c>
      <c r="E7638" t="s">
        <v>6493</v>
      </c>
      <c r="F7638" t="s">
        <v>387</v>
      </c>
      <c r="G7638" t="s">
        <v>388</v>
      </c>
      <c r="H7638" t="s">
        <v>81</v>
      </c>
      <c r="I7638" t="s">
        <v>82</v>
      </c>
      <c r="K7638">
        <v>201804</v>
      </c>
      <c r="L7638" t="s">
        <v>36</v>
      </c>
      <c r="M7638">
        <v>7011307</v>
      </c>
      <c r="N7638">
        <v>8</v>
      </c>
      <c r="Q7638">
        <v>0</v>
      </c>
      <c r="S7638" s="1">
        <v>42934</v>
      </c>
      <c r="T7638" t="s">
        <v>37</v>
      </c>
      <c r="U7638" t="s">
        <v>6498</v>
      </c>
      <c r="V7638" t="s">
        <v>61</v>
      </c>
      <c r="W7638" s="1">
        <v>42934</v>
      </c>
      <c r="X7638" s="12">
        <v>932.31</v>
      </c>
      <c r="Y7638" s="17" t="str">
        <f t="shared" si="240"/>
        <v>Expenditure</v>
      </c>
      <c r="Z7638" s="8">
        <v>42917</v>
      </c>
      <c r="AA7638" s="17" t="s">
        <v>6985</v>
      </c>
      <c r="AB7638" s="17" t="str">
        <f t="shared" si="241"/>
        <v>Expenditure</v>
      </c>
    </row>
    <row r="7639" spans="1:28" x14ac:dyDescent="0.25">
      <c r="A7639" s="7" t="s">
        <v>451</v>
      </c>
      <c r="B7639" t="s">
        <v>23</v>
      </c>
      <c r="C7639" t="s">
        <v>24</v>
      </c>
      <c r="D7639" t="s">
        <v>25</v>
      </c>
      <c r="E7639" t="s">
        <v>6493</v>
      </c>
      <c r="F7639" t="s">
        <v>387</v>
      </c>
      <c r="G7639" t="s">
        <v>388</v>
      </c>
      <c r="H7639" t="s">
        <v>81</v>
      </c>
      <c r="I7639" t="s">
        <v>82</v>
      </c>
      <c r="K7639">
        <v>201804</v>
      </c>
      <c r="L7639" t="s">
        <v>36</v>
      </c>
      <c r="M7639">
        <v>7011307</v>
      </c>
      <c r="N7639">
        <v>9</v>
      </c>
      <c r="Q7639">
        <v>0</v>
      </c>
      <c r="S7639" s="1">
        <v>42934</v>
      </c>
      <c r="T7639" t="s">
        <v>37</v>
      </c>
      <c r="U7639" t="s">
        <v>6499</v>
      </c>
      <c r="V7639" t="s">
        <v>61</v>
      </c>
      <c r="W7639" s="1">
        <v>42934</v>
      </c>
      <c r="X7639" s="12">
        <v>932.31</v>
      </c>
      <c r="Y7639" s="17" t="str">
        <f t="shared" si="240"/>
        <v>Expenditure</v>
      </c>
      <c r="Z7639" s="8">
        <v>42917</v>
      </c>
      <c r="AA7639" s="17" t="s">
        <v>6985</v>
      </c>
      <c r="AB7639" s="17" t="str">
        <f t="shared" si="241"/>
        <v>Expenditure</v>
      </c>
    </row>
    <row r="7640" spans="1:28" x14ac:dyDescent="0.25">
      <c r="A7640" s="7" t="s">
        <v>451</v>
      </c>
      <c r="B7640" t="s">
        <v>23</v>
      </c>
      <c r="C7640" t="s">
        <v>24</v>
      </c>
      <c r="D7640" t="s">
        <v>25</v>
      </c>
      <c r="E7640" t="s">
        <v>6493</v>
      </c>
      <c r="F7640" t="s">
        <v>387</v>
      </c>
      <c r="G7640" t="s">
        <v>388</v>
      </c>
      <c r="H7640" t="s">
        <v>81</v>
      </c>
      <c r="I7640" t="s">
        <v>82</v>
      </c>
      <c r="K7640">
        <v>201804</v>
      </c>
      <c r="L7640" t="s">
        <v>36</v>
      </c>
      <c r="M7640">
        <v>7011307</v>
      </c>
      <c r="N7640">
        <v>21</v>
      </c>
      <c r="Q7640">
        <v>0</v>
      </c>
      <c r="S7640" s="1">
        <v>42934</v>
      </c>
      <c r="T7640" t="s">
        <v>37</v>
      </c>
      <c r="U7640" t="s">
        <v>6500</v>
      </c>
      <c r="V7640" t="s">
        <v>61</v>
      </c>
      <c r="W7640" s="1">
        <v>42934</v>
      </c>
      <c r="X7640" s="12">
        <v>932.31</v>
      </c>
      <c r="Y7640" s="17" t="str">
        <f t="shared" si="240"/>
        <v>Expenditure</v>
      </c>
      <c r="Z7640" s="8">
        <v>42917</v>
      </c>
      <c r="AA7640" s="17" t="s">
        <v>6985</v>
      </c>
      <c r="AB7640" s="17" t="str">
        <f t="shared" si="241"/>
        <v>Expenditure</v>
      </c>
    </row>
    <row r="7641" spans="1:28" x14ac:dyDescent="0.25">
      <c r="A7641" s="7" t="s">
        <v>451</v>
      </c>
      <c r="B7641" t="s">
        <v>23</v>
      </c>
      <c r="C7641" t="s">
        <v>24</v>
      </c>
      <c r="D7641" t="s">
        <v>25</v>
      </c>
      <c r="E7641" t="s">
        <v>6493</v>
      </c>
      <c r="F7641" t="s">
        <v>387</v>
      </c>
      <c r="G7641" t="s">
        <v>388</v>
      </c>
      <c r="H7641" t="s">
        <v>81</v>
      </c>
      <c r="I7641" t="s">
        <v>82</v>
      </c>
      <c r="K7641">
        <v>201804</v>
      </c>
      <c r="L7641" t="s">
        <v>36</v>
      </c>
      <c r="M7641">
        <v>7011307</v>
      </c>
      <c r="N7641">
        <v>23</v>
      </c>
      <c r="Q7641">
        <v>0</v>
      </c>
      <c r="S7641" s="1">
        <v>42934</v>
      </c>
      <c r="T7641" t="s">
        <v>37</v>
      </c>
      <c r="U7641" t="s">
        <v>6501</v>
      </c>
      <c r="V7641" t="s">
        <v>61</v>
      </c>
      <c r="W7641" s="1">
        <v>42934</v>
      </c>
      <c r="X7641" s="12">
        <v>932.31</v>
      </c>
      <c r="Y7641" s="17" t="str">
        <f t="shared" si="240"/>
        <v>Expenditure</v>
      </c>
      <c r="Z7641" s="8">
        <v>42917</v>
      </c>
      <c r="AA7641" s="17" t="s">
        <v>6985</v>
      </c>
      <c r="AB7641" s="17" t="str">
        <f t="shared" si="241"/>
        <v>Expenditure</v>
      </c>
    </row>
    <row r="7642" spans="1:28" x14ac:dyDescent="0.25">
      <c r="A7642" s="7" t="s">
        <v>451</v>
      </c>
      <c r="B7642" t="s">
        <v>23</v>
      </c>
      <c r="C7642" t="s">
        <v>24</v>
      </c>
      <c r="D7642" t="s">
        <v>25</v>
      </c>
      <c r="E7642" t="s">
        <v>6493</v>
      </c>
      <c r="F7642" t="s">
        <v>387</v>
      </c>
      <c r="G7642" t="s">
        <v>388</v>
      </c>
      <c r="H7642" t="s">
        <v>81</v>
      </c>
      <c r="I7642" t="s">
        <v>82</v>
      </c>
      <c r="K7642">
        <v>201805</v>
      </c>
      <c r="L7642" t="s">
        <v>83</v>
      </c>
      <c r="M7642">
        <v>3800795</v>
      </c>
      <c r="N7642">
        <v>899</v>
      </c>
      <c r="Q7642">
        <v>0</v>
      </c>
      <c r="S7642" s="1">
        <v>42962</v>
      </c>
      <c r="T7642" t="s">
        <v>37</v>
      </c>
      <c r="U7642" t="s">
        <v>6494</v>
      </c>
      <c r="V7642" t="s">
        <v>272</v>
      </c>
      <c r="W7642" s="1">
        <v>42976</v>
      </c>
      <c r="X7642" s="12">
        <v>874.35</v>
      </c>
      <c r="Y7642" s="17" t="str">
        <f t="shared" si="240"/>
        <v>Expenditure</v>
      </c>
      <c r="Z7642" s="8">
        <v>42948</v>
      </c>
      <c r="AA7642" s="17" t="s">
        <v>6985</v>
      </c>
      <c r="AB7642" s="17" t="str">
        <f t="shared" si="241"/>
        <v>Expenditure</v>
      </c>
    </row>
    <row r="7643" spans="1:28" x14ac:dyDescent="0.25">
      <c r="A7643" s="7" t="s">
        <v>451</v>
      </c>
      <c r="B7643" t="s">
        <v>23</v>
      </c>
      <c r="C7643" t="s">
        <v>24</v>
      </c>
      <c r="D7643" t="s">
        <v>25</v>
      </c>
      <c r="E7643" t="s">
        <v>6493</v>
      </c>
      <c r="F7643" t="s">
        <v>387</v>
      </c>
      <c r="G7643" t="s">
        <v>388</v>
      </c>
      <c r="H7643" t="s">
        <v>81</v>
      </c>
      <c r="I7643" t="s">
        <v>82</v>
      </c>
      <c r="K7643">
        <v>201805</v>
      </c>
      <c r="L7643" t="s">
        <v>83</v>
      </c>
      <c r="M7643">
        <v>3800795</v>
      </c>
      <c r="N7643">
        <v>898</v>
      </c>
      <c r="Q7643">
        <v>0</v>
      </c>
      <c r="S7643" s="1">
        <v>42962</v>
      </c>
      <c r="T7643" t="s">
        <v>37</v>
      </c>
      <c r="U7643" t="s">
        <v>6495</v>
      </c>
      <c r="V7643" t="s">
        <v>272</v>
      </c>
      <c r="W7643" s="1">
        <v>42976</v>
      </c>
      <c r="X7643" s="12">
        <v>932.31</v>
      </c>
      <c r="Y7643" s="17" t="str">
        <f t="shared" si="240"/>
        <v>Expenditure</v>
      </c>
      <c r="Z7643" s="8">
        <v>42948</v>
      </c>
      <c r="AA7643" s="17" t="s">
        <v>6985</v>
      </c>
      <c r="AB7643" s="17" t="str">
        <f t="shared" si="241"/>
        <v>Expenditure</v>
      </c>
    </row>
    <row r="7644" spans="1:28" x14ac:dyDescent="0.25">
      <c r="A7644" s="7" t="s">
        <v>451</v>
      </c>
      <c r="B7644" t="s">
        <v>23</v>
      </c>
      <c r="C7644" t="s">
        <v>24</v>
      </c>
      <c r="D7644" t="s">
        <v>25</v>
      </c>
      <c r="E7644" t="s">
        <v>6493</v>
      </c>
      <c r="F7644" t="s">
        <v>387</v>
      </c>
      <c r="G7644" t="s">
        <v>388</v>
      </c>
      <c r="H7644" t="s">
        <v>81</v>
      </c>
      <c r="I7644" t="s">
        <v>82</v>
      </c>
      <c r="K7644">
        <v>201805</v>
      </c>
      <c r="L7644" t="s">
        <v>83</v>
      </c>
      <c r="M7644">
        <v>3800795</v>
      </c>
      <c r="N7644">
        <v>35572</v>
      </c>
      <c r="Q7644">
        <v>0</v>
      </c>
      <c r="S7644" s="1">
        <v>42962</v>
      </c>
      <c r="T7644" t="s">
        <v>37</v>
      </c>
      <c r="U7644" t="s">
        <v>6495</v>
      </c>
      <c r="V7644" t="s">
        <v>272</v>
      </c>
      <c r="W7644" s="1">
        <v>42976</v>
      </c>
      <c r="X7644" s="12">
        <v>932.31</v>
      </c>
      <c r="Y7644" s="17" t="str">
        <f t="shared" si="240"/>
        <v>Expenditure</v>
      </c>
      <c r="Z7644" s="8">
        <v>42948</v>
      </c>
      <c r="AA7644" s="17" t="s">
        <v>6985</v>
      </c>
      <c r="AB7644" s="17" t="str">
        <f t="shared" si="241"/>
        <v>Expenditure</v>
      </c>
    </row>
    <row r="7645" spans="1:28" x14ac:dyDescent="0.25">
      <c r="A7645" s="7" t="s">
        <v>451</v>
      </c>
      <c r="B7645" t="s">
        <v>23</v>
      </c>
      <c r="C7645" t="s">
        <v>24</v>
      </c>
      <c r="D7645" t="s">
        <v>25</v>
      </c>
      <c r="E7645" t="s">
        <v>6493</v>
      </c>
      <c r="F7645" t="s">
        <v>387</v>
      </c>
      <c r="G7645" t="s">
        <v>388</v>
      </c>
      <c r="H7645" t="s">
        <v>81</v>
      </c>
      <c r="I7645" t="s">
        <v>82</v>
      </c>
      <c r="K7645">
        <v>201806</v>
      </c>
      <c r="L7645" t="s">
        <v>83</v>
      </c>
      <c r="M7645">
        <v>3800797</v>
      </c>
      <c r="N7645">
        <v>920</v>
      </c>
      <c r="Q7645">
        <v>0</v>
      </c>
      <c r="S7645" s="1">
        <v>42993</v>
      </c>
      <c r="T7645" t="s">
        <v>37</v>
      </c>
      <c r="U7645" t="s">
        <v>6495</v>
      </c>
      <c r="V7645" t="s">
        <v>643</v>
      </c>
      <c r="W7645" s="1">
        <v>42998</v>
      </c>
      <c r="X7645" s="12">
        <v>932.31</v>
      </c>
      <c r="Y7645" s="17" t="str">
        <f t="shared" si="240"/>
        <v>Expenditure</v>
      </c>
      <c r="Z7645" s="8">
        <v>42979</v>
      </c>
      <c r="AA7645" s="17" t="s">
        <v>6985</v>
      </c>
      <c r="AB7645" s="17" t="str">
        <f t="shared" si="241"/>
        <v>Expenditure</v>
      </c>
    </row>
    <row r="7646" spans="1:28" x14ac:dyDescent="0.25">
      <c r="A7646" s="7" t="s">
        <v>451</v>
      </c>
      <c r="B7646" t="s">
        <v>23</v>
      </c>
      <c r="C7646" t="s">
        <v>24</v>
      </c>
      <c r="D7646" t="s">
        <v>25</v>
      </c>
      <c r="E7646" t="s">
        <v>6493</v>
      </c>
      <c r="F7646" t="s">
        <v>387</v>
      </c>
      <c r="G7646" t="s">
        <v>388</v>
      </c>
      <c r="H7646" t="s">
        <v>81</v>
      </c>
      <c r="I7646" t="s">
        <v>82</v>
      </c>
      <c r="K7646">
        <v>201806</v>
      </c>
      <c r="L7646" t="s">
        <v>83</v>
      </c>
      <c r="M7646">
        <v>3800797</v>
      </c>
      <c r="N7646">
        <v>34794</v>
      </c>
      <c r="Q7646">
        <v>0</v>
      </c>
      <c r="S7646" s="1">
        <v>42993</v>
      </c>
      <c r="T7646" t="s">
        <v>37</v>
      </c>
      <c r="U7646" t="s">
        <v>6494</v>
      </c>
      <c r="V7646" t="s">
        <v>643</v>
      </c>
      <c r="W7646" s="1">
        <v>42998</v>
      </c>
      <c r="X7646" s="12">
        <v>1991.58</v>
      </c>
      <c r="Y7646" s="17" t="str">
        <f t="shared" si="240"/>
        <v>Expenditure</v>
      </c>
      <c r="Z7646" s="8">
        <v>42979</v>
      </c>
      <c r="AA7646" s="17" t="s">
        <v>6985</v>
      </c>
      <c r="AB7646" s="17" t="str">
        <f t="shared" si="241"/>
        <v>Expenditure</v>
      </c>
    </row>
    <row r="7647" spans="1:28" x14ac:dyDescent="0.25">
      <c r="A7647" s="7" t="s">
        <v>451</v>
      </c>
      <c r="B7647" t="s">
        <v>23</v>
      </c>
      <c r="C7647" t="s">
        <v>24</v>
      </c>
      <c r="D7647" t="s">
        <v>25</v>
      </c>
      <c r="E7647" t="s">
        <v>6493</v>
      </c>
      <c r="F7647" t="s">
        <v>387</v>
      </c>
      <c r="G7647" t="s">
        <v>388</v>
      </c>
      <c r="H7647" t="s">
        <v>81</v>
      </c>
      <c r="I7647" t="s">
        <v>82</v>
      </c>
      <c r="K7647">
        <v>201806</v>
      </c>
      <c r="L7647" t="s">
        <v>83</v>
      </c>
      <c r="M7647">
        <v>3800797</v>
      </c>
      <c r="N7647">
        <v>921</v>
      </c>
      <c r="Q7647">
        <v>0</v>
      </c>
      <c r="S7647" s="1">
        <v>42993</v>
      </c>
      <c r="T7647" t="s">
        <v>37</v>
      </c>
      <c r="U7647" t="s">
        <v>6495</v>
      </c>
      <c r="V7647" t="s">
        <v>643</v>
      </c>
      <c r="W7647" s="1">
        <v>42998</v>
      </c>
      <c r="X7647" s="12">
        <v>932.31</v>
      </c>
      <c r="Y7647" s="17" t="str">
        <f t="shared" si="240"/>
        <v>Expenditure</v>
      </c>
      <c r="Z7647" s="8">
        <v>42979</v>
      </c>
      <c r="AA7647" s="17" t="s">
        <v>6985</v>
      </c>
      <c r="AB7647" s="17" t="str">
        <f t="shared" si="241"/>
        <v>Expenditure</v>
      </c>
    </row>
    <row r="7648" spans="1:28" x14ac:dyDescent="0.25">
      <c r="A7648" s="7" t="s">
        <v>451</v>
      </c>
      <c r="B7648" t="s">
        <v>23</v>
      </c>
      <c r="C7648" t="s">
        <v>24</v>
      </c>
      <c r="D7648" t="s">
        <v>25</v>
      </c>
      <c r="E7648" t="s">
        <v>6493</v>
      </c>
      <c r="F7648" t="s">
        <v>387</v>
      </c>
      <c r="G7648" t="s">
        <v>388</v>
      </c>
      <c r="H7648" t="s">
        <v>81</v>
      </c>
      <c r="I7648" t="s">
        <v>82</v>
      </c>
      <c r="K7648">
        <v>201808</v>
      </c>
      <c r="L7648" t="s">
        <v>36</v>
      </c>
      <c r="M7648">
        <v>7011484</v>
      </c>
      <c r="N7648">
        <v>129</v>
      </c>
      <c r="Q7648">
        <v>0</v>
      </c>
      <c r="S7648" s="1">
        <v>43055</v>
      </c>
      <c r="T7648" t="s">
        <v>37</v>
      </c>
      <c r="U7648" t="s">
        <v>6502</v>
      </c>
      <c r="V7648" t="s">
        <v>61</v>
      </c>
      <c r="W7648" s="1">
        <v>43055</v>
      </c>
      <c r="X7648" s="12">
        <v>-932.31</v>
      </c>
      <c r="Y7648" s="17" t="str">
        <f t="shared" si="240"/>
        <v>Expenditure</v>
      </c>
      <c r="Z7648" s="8">
        <v>43040</v>
      </c>
      <c r="AA7648" s="17" t="s">
        <v>6985</v>
      </c>
      <c r="AB7648" s="17" t="str">
        <f t="shared" si="241"/>
        <v>Expenditure</v>
      </c>
    </row>
    <row r="7649" spans="1:28" x14ac:dyDescent="0.25">
      <c r="A7649" s="7" t="s">
        <v>451</v>
      </c>
      <c r="B7649" t="s">
        <v>23</v>
      </c>
      <c r="C7649" t="s">
        <v>24</v>
      </c>
      <c r="D7649" t="s">
        <v>25</v>
      </c>
      <c r="E7649" t="s">
        <v>6493</v>
      </c>
      <c r="F7649" t="s">
        <v>387</v>
      </c>
      <c r="G7649" t="s">
        <v>388</v>
      </c>
      <c r="H7649" t="s">
        <v>81</v>
      </c>
      <c r="I7649" t="s">
        <v>82</v>
      </c>
      <c r="K7649">
        <v>201808</v>
      </c>
      <c r="L7649" t="s">
        <v>36</v>
      </c>
      <c r="M7649">
        <v>7011484</v>
      </c>
      <c r="N7649">
        <v>127</v>
      </c>
      <c r="Q7649">
        <v>0</v>
      </c>
      <c r="S7649" s="1">
        <v>43055</v>
      </c>
      <c r="T7649" t="s">
        <v>37</v>
      </c>
      <c r="U7649" t="s">
        <v>6503</v>
      </c>
      <c r="V7649" t="s">
        <v>61</v>
      </c>
      <c r="W7649" s="1">
        <v>43055</v>
      </c>
      <c r="X7649" s="12">
        <v>-932.31</v>
      </c>
      <c r="Y7649" s="17" t="str">
        <f t="shared" si="240"/>
        <v>Expenditure</v>
      </c>
      <c r="Z7649" s="8">
        <v>43040</v>
      </c>
      <c r="AA7649" s="17" t="s">
        <v>6985</v>
      </c>
      <c r="AB7649" s="17" t="str">
        <f t="shared" si="241"/>
        <v>Expenditure</v>
      </c>
    </row>
    <row r="7650" spans="1:28" x14ac:dyDescent="0.25">
      <c r="A7650" s="7" t="s">
        <v>451</v>
      </c>
      <c r="B7650" t="s">
        <v>23</v>
      </c>
      <c r="C7650" t="s">
        <v>24</v>
      </c>
      <c r="D7650" t="s">
        <v>25</v>
      </c>
      <c r="E7650" t="s">
        <v>6493</v>
      </c>
      <c r="F7650" t="s">
        <v>387</v>
      </c>
      <c r="G7650" t="s">
        <v>388</v>
      </c>
      <c r="H7650" t="s">
        <v>81</v>
      </c>
      <c r="I7650" t="s">
        <v>82</v>
      </c>
      <c r="K7650">
        <v>201808</v>
      </c>
      <c r="L7650" t="s">
        <v>36</v>
      </c>
      <c r="M7650">
        <v>7011483</v>
      </c>
      <c r="N7650">
        <v>177</v>
      </c>
      <c r="Q7650">
        <v>0</v>
      </c>
      <c r="S7650" s="1">
        <v>43054</v>
      </c>
      <c r="T7650" t="s">
        <v>37</v>
      </c>
      <c r="U7650" t="s">
        <v>6504</v>
      </c>
      <c r="V7650" t="s">
        <v>61</v>
      </c>
      <c r="W7650" s="1">
        <v>43054</v>
      </c>
      <c r="X7650" s="12">
        <v>-874.35</v>
      </c>
      <c r="Y7650" s="17" t="str">
        <f t="shared" si="240"/>
        <v>Expenditure</v>
      </c>
      <c r="Z7650" s="8">
        <v>43040</v>
      </c>
      <c r="AA7650" s="17" t="s">
        <v>6985</v>
      </c>
      <c r="AB7650" s="17" t="str">
        <f t="shared" si="241"/>
        <v>Expenditure</v>
      </c>
    </row>
    <row r="7651" spans="1:28" x14ac:dyDescent="0.25">
      <c r="A7651" s="7" t="s">
        <v>451</v>
      </c>
      <c r="B7651" t="s">
        <v>23</v>
      </c>
      <c r="C7651" t="s">
        <v>24</v>
      </c>
      <c r="D7651" t="s">
        <v>25</v>
      </c>
      <c r="E7651" t="s">
        <v>6493</v>
      </c>
      <c r="F7651" t="s">
        <v>387</v>
      </c>
      <c r="G7651" t="s">
        <v>388</v>
      </c>
      <c r="H7651" t="s">
        <v>81</v>
      </c>
      <c r="I7651" t="s">
        <v>82</v>
      </c>
      <c r="K7651">
        <v>201808</v>
      </c>
      <c r="L7651" t="s">
        <v>36</v>
      </c>
      <c r="M7651">
        <v>7011483</v>
      </c>
      <c r="N7651">
        <v>178</v>
      </c>
      <c r="Q7651">
        <v>0</v>
      </c>
      <c r="S7651" s="1">
        <v>43054</v>
      </c>
      <c r="T7651" t="s">
        <v>37</v>
      </c>
      <c r="U7651" t="s">
        <v>6505</v>
      </c>
      <c r="V7651" t="s">
        <v>61</v>
      </c>
      <c r="W7651" s="1">
        <v>43054</v>
      </c>
      <c r="X7651" s="12">
        <v>-1505.83</v>
      </c>
      <c r="Y7651" s="17" t="str">
        <f t="shared" si="240"/>
        <v>Expenditure</v>
      </c>
      <c r="Z7651" s="8">
        <v>43040</v>
      </c>
      <c r="AA7651" s="17" t="s">
        <v>6985</v>
      </c>
      <c r="AB7651" s="17" t="str">
        <f t="shared" si="241"/>
        <v>Expenditure</v>
      </c>
    </row>
    <row r="7652" spans="1:28" x14ac:dyDescent="0.25">
      <c r="A7652" s="7" t="s">
        <v>451</v>
      </c>
      <c r="B7652" t="s">
        <v>23</v>
      </c>
      <c r="C7652" t="s">
        <v>24</v>
      </c>
      <c r="D7652" t="s">
        <v>25</v>
      </c>
      <c r="E7652" t="s">
        <v>6493</v>
      </c>
      <c r="F7652" t="s">
        <v>387</v>
      </c>
      <c r="G7652" t="s">
        <v>388</v>
      </c>
      <c r="H7652" t="s">
        <v>81</v>
      </c>
      <c r="I7652" t="s">
        <v>82</v>
      </c>
      <c r="K7652">
        <v>201808</v>
      </c>
      <c r="L7652" t="s">
        <v>36</v>
      </c>
      <c r="M7652">
        <v>7011483</v>
      </c>
      <c r="N7652">
        <v>179</v>
      </c>
      <c r="Q7652">
        <v>0</v>
      </c>
      <c r="S7652" s="1">
        <v>43054</v>
      </c>
      <c r="T7652" t="s">
        <v>37</v>
      </c>
      <c r="U7652" t="s">
        <v>6506</v>
      </c>
      <c r="V7652" t="s">
        <v>61</v>
      </c>
      <c r="W7652" s="1">
        <v>43054</v>
      </c>
      <c r="X7652" s="12">
        <v>-1505.83</v>
      </c>
      <c r="Y7652" s="17" t="str">
        <f t="shared" si="240"/>
        <v>Expenditure</v>
      </c>
      <c r="Z7652" s="8">
        <v>43040</v>
      </c>
      <c r="AA7652" s="17" t="s">
        <v>6985</v>
      </c>
      <c r="AB7652" s="17" t="str">
        <f t="shared" si="241"/>
        <v>Expenditure</v>
      </c>
    </row>
    <row r="7653" spans="1:28" x14ac:dyDescent="0.25">
      <c r="A7653" s="7" t="s">
        <v>451</v>
      </c>
      <c r="B7653" t="s">
        <v>23</v>
      </c>
      <c r="C7653" t="s">
        <v>24</v>
      </c>
      <c r="D7653" t="s">
        <v>25</v>
      </c>
      <c r="E7653" t="s">
        <v>6493</v>
      </c>
      <c r="F7653" t="s">
        <v>387</v>
      </c>
      <c r="G7653" t="s">
        <v>388</v>
      </c>
      <c r="H7653" t="s">
        <v>81</v>
      </c>
      <c r="I7653" t="s">
        <v>82</v>
      </c>
      <c r="K7653">
        <v>201808</v>
      </c>
      <c r="L7653" t="s">
        <v>36</v>
      </c>
      <c r="M7653">
        <v>7011483</v>
      </c>
      <c r="N7653">
        <v>180</v>
      </c>
      <c r="Q7653">
        <v>0</v>
      </c>
      <c r="S7653" s="1">
        <v>43054</v>
      </c>
      <c r="T7653" t="s">
        <v>37</v>
      </c>
      <c r="U7653" t="s">
        <v>6507</v>
      </c>
      <c r="V7653" t="s">
        <v>61</v>
      </c>
      <c r="W7653" s="1">
        <v>43054</v>
      </c>
      <c r="X7653" s="12">
        <v>-1505.83</v>
      </c>
      <c r="Y7653" s="17" t="str">
        <f t="shared" si="240"/>
        <v>Expenditure</v>
      </c>
      <c r="Z7653" s="8">
        <v>43040</v>
      </c>
      <c r="AA7653" s="17" t="s">
        <v>6985</v>
      </c>
      <c r="AB7653" s="17" t="str">
        <f t="shared" si="241"/>
        <v>Expenditure</v>
      </c>
    </row>
    <row r="7654" spans="1:28" x14ac:dyDescent="0.25">
      <c r="A7654" s="7" t="s">
        <v>451</v>
      </c>
      <c r="B7654" t="s">
        <v>23</v>
      </c>
      <c r="C7654" t="s">
        <v>24</v>
      </c>
      <c r="D7654" t="s">
        <v>25</v>
      </c>
      <c r="E7654" t="s">
        <v>6493</v>
      </c>
      <c r="F7654" t="s">
        <v>387</v>
      </c>
      <c r="G7654" t="s">
        <v>388</v>
      </c>
      <c r="H7654" t="s">
        <v>81</v>
      </c>
      <c r="I7654" t="s">
        <v>82</v>
      </c>
      <c r="K7654">
        <v>201808</v>
      </c>
      <c r="L7654" t="s">
        <v>36</v>
      </c>
      <c r="M7654">
        <v>7011483</v>
      </c>
      <c r="N7654">
        <v>181</v>
      </c>
      <c r="Q7654">
        <v>0</v>
      </c>
      <c r="S7654" s="1">
        <v>43054</v>
      </c>
      <c r="T7654" t="s">
        <v>37</v>
      </c>
      <c r="U7654" t="s">
        <v>6508</v>
      </c>
      <c r="V7654" t="s">
        <v>61</v>
      </c>
      <c r="W7654" s="1">
        <v>43054</v>
      </c>
      <c r="X7654" s="12">
        <v>-1505.83</v>
      </c>
      <c r="Y7654" s="17" t="str">
        <f t="shared" si="240"/>
        <v>Expenditure</v>
      </c>
      <c r="Z7654" s="8">
        <v>43040</v>
      </c>
      <c r="AA7654" s="17" t="s">
        <v>6985</v>
      </c>
      <c r="AB7654" s="17" t="str">
        <f t="shared" si="241"/>
        <v>Expenditure</v>
      </c>
    </row>
    <row r="7655" spans="1:28" x14ac:dyDescent="0.25">
      <c r="A7655" s="7" t="s">
        <v>451</v>
      </c>
      <c r="B7655" t="s">
        <v>23</v>
      </c>
      <c r="C7655" t="s">
        <v>24</v>
      </c>
      <c r="D7655" t="s">
        <v>25</v>
      </c>
      <c r="E7655" t="s">
        <v>6493</v>
      </c>
      <c r="F7655" t="s">
        <v>387</v>
      </c>
      <c r="G7655" t="s">
        <v>388</v>
      </c>
      <c r="H7655" t="s">
        <v>81</v>
      </c>
      <c r="I7655" t="s">
        <v>82</v>
      </c>
      <c r="K7655">
        <v>201808</v>
      </c>
      <c r="L7655" t="s">
        <v>36</v>
      </c>
      <c r="M7655">
        <v>7011484</v>
      </c>
      <c r="N7655">
        <v>87</v>
      </c>
      <c r="Q7655">
        <v>0</v>
      </c>
      <c r="S7655" s="1">
        <v>43055</v>
      </c>
      <c r="T7655" t="s">
        <v>37</v>
      </c>
      <c r="U7655" t="s">
        <v>6509</v>
      </c>
      <c r="V7655" t="s">
        <v>61</v>
      </c>
      <c r="W7655" s="1">
        <v>43055</v>
      </c>
      <c r="X7655" s="12">
        <v>-932.31</v>
      </c>
      <c r="Y7655" s="17" t="str">
        <f t="shared" si="240"/>
        <v>Expenditure</v>
      </c>
      <c r="Z7655" s="8">
        <v>43040</v>
      </c>
      <c r="AA7655" s="17" t="s">
        <v>6985</v>
      </c>
      <c r="AB7655" s="17" t="str">
        <f t="shared" si="241"/>
        <v>Expenditure</v>
      </c>
    </row>
    <row r="7656" spans="1:28" x14ac:dyDescent="0.25">
      <c r="A7656" s="7" t="s">
        <v>451</v>
      </c>
      <c r="B7656" t="s">
        <v>23</v>
      </c>
      <c r="C7656" t="s">
        <v>24</v>
      </c>
      <c r="D7656" t="s">
        <v>25</v>
      </c>
      <c r="E7656" t="s">
        <v>6493</v>
      </c>
      <c r="F7656" t="s">
        <v>387</v>
      </c>
      <c r="G7656" t="s">
        <v>388</v>
      </c>
      <c r="H7656" t="s">
        <v>81</v>
      </c>
      <c r="I7656" t="s">
        <v>82</v>
      </c>
      <c r="K7656">
        <v>201808</v>
      </c>
      <c r="L7656" t="s">
        <v>36</v>
      </c>
      <c r="M7656">
        <v>7011484</v>
      </c>
      <c r="N7656">
        <v>101</v>
      </c>
      <c r="Q7656">
        <v>0</v>
      </c>
      <c r="S7656" s="1">
        <v>43055</v>
      </c>
      <c r="T7656" t="s">
        <v>37</v>
      </c>
      <c r="U7656" t="s">
        <v>6510</v>
      </c>
      <c r="V7656" t="s">
        <v>61</v>
      </c>
      <c r="W7656" s="1">
        <v>43055</v>
      </c>
      <c r="X7656" s="12">
        <v>-932.31</v>
      </c>
      <c r="Y7656" s="17" t="str">
        <f t="shared" si="240"/>
        <v>Expenditure</v>
      </c>
      <c r="Z7656" s="8">
        <v>43040</v>
      </c>
      <c r="AA7656" s="17" t="s">
        <v>6985</v>
      </c>
      <c r="AB7656" s="17" t="str">
        <f t="shared" si="241"/>
        <v>Expenditure</v>
      </c>
    </row>
    <row r="7657" spans="1:28" x14ac:dyDescent="0.25">
      <c r="A7657" s="7" t="s">
        <v>451</v>
      </c>
      <c r="B7657" t="s">
        <v>23</v>
      </c>
      <c r="C7657" t="s">
        <v>24</v>
      </c>
      <c r="D7657" t="s">
        <v>25</v>
      </c>
      <c r="E7657" t="s">
        <v>6493</v>
      </c>
      <c r="F7657" t="s">
        <v>387</v>
      </c>
      <c r="G7657" t="s">
        <v>388</v>
      </c>
      <c r="H7657" t="s">
        <v>81</v>
      </c>
      <c r="I7657" t="s">
        <v>82</v>
      </c>
      <c r="K7657">
        <v>201808</v>
      </c>
      <c r="L7657" t="s">
        <v>36</v>
      </c>
      <c r="M7657">
        <v>7011484</v>
      </c>
      <c r="N7657">
        <v>102</v>
      </c>
      <c r="Q7657">
        <v>0</v>
      </c>
      <c r="S7657" s="1">
        <v>43055</v>
      </c>
      <c r="T7657" t="s">
        <v>37</v>
      </c>
      <c r="U7657" t="s">
        <v>6511</v>
      </c>
      <c r="V7657" t="s">
        <v>61</v>
      </c>
      <c r="W7657" s="1">
        <v>43055</v>
      </c>
      <c r="X7657" s="12">
        <v>-932.31</v>
      </c>
      <c r="Y7657" s="17" t="str">
        <f t="shared" si="240"/>
        <v>Expenditure</v>
      </c>
      <c r="Z7657" s="8">
        <v>43040</v>
      </c>
      <c r="AA7657" s="17" t="s">
        <v>6985</v>
      </c>
      <c r="AB7657" s="17" t="str">
        <f t="shared" si="241"/>
        <v>Expenditure</v>
      </c>
    </row>
    <row r="7658" spans="1:28" x14ac:dyDescent="0.25">
      <c r="A7658" s="7" t="s">
        <v>451</v>
      </c>
      <c r="B7658" t="s">
        <v>23</v>
      </c>
      <c r="C7658" t="s">
        <v>24</v>
      </c>
      <c r="D7658" t="s">
        <v>25</v>
      </c>
      <c r="E7658" t="s">
        <v>6493</v>
      </c>
      <c r="F7658" t="s">
        <v>387</v>
      </c>
      <c r="G7658" t="s">
        <v>388</v>
      </c>
      <c r="H7658" t="s">
        <v>81</v>
      </c>
      <c r="I7658" t="s">
        <v>82</v>
      </c>
      <c r="K7658">
        <v>201808</v>
      </c>
      <c r="L7658" t="s">
        <v>36</v>
      </c>
      <c r="M7658">
        <v>7011484</v>
      </c>
      <c r="N7658">
        <v>103</v>
      </c>
      <c r="Q7658">
        <v>0</v>
      </c>
      <c r="S7658" s="1">
        <v>43055</v>
      </c>
      <c r="T7658" t="s">
        <v>37</v>
      </c>
      <c r="U7658" t="s">
        <v>6512</v>
      </c>
      <c r="V7658" t="s">
        <v>61</v>
      </c>
      <c r="W7658" s="1">
        <v>43055</v>
      </c>
      <c r="X7658" s="12">
        <v>-932.31</v>
      </c>
      <c r="Y7658" s="17" t="str">
        <f t="shared" si="240"/>
        <v>Expenditure</v>
      </c>
      <c r="Z7658" s="8">
        <v>43040</v>
      </c>
      <c r="AA7658" s="17" t="s">
        <v>6985</v>
      </c>
      <c r="AB7658" s="17" t="str">
        <f t="shared" si="241"/>
        <v>Expenditure</v>
      </c>
    </row>
    <row r="7659" spans="1:28" x14ac:dyDescent="0.25">
      <c r="A7659" s="7" t="s">
        <v>451</v>
      </c>
      <c r="B7659" t="s">
        <v>23</v>
      </c>
      <c r="C7659" t="s">
        <v>24</v>
      </c>
      <c r="D7659" t="s">
        <v>25</v>
      </c>
      <c r="E7659" t="s">
        <v>6493</v>
      </c>
      <c r="F7659" t="s">
        <v>387</v>
      </c>
      <c r="G7659" t="s">
        <v>388</v>
      </c>
      <c r="H7659" t="s">
        <v>81</v>
      </c>
      <c r="I7659" t="s">
        <v>82</v>
      </c>
      <c r="K7659">
        <v>201808</v>
      </c>
      <c r="L7659" t="s">
        <v>36</v>
      </c>
      <c r="M7659">
        <v>7011484</v>
      </c>
      <c r="N7659">
        <v>104</v>
      </c>
      <c r="Q7659">
        <v>0</v>
      </c>
      <c r="S7659" s="1">
        <v>43055</v>
      </c>
      <c r="T7659" t="s">
        <v>37</v>
      </c>
      <c r="U7659" t="s">
        <v>6513</v>
      </c>
      <c r="V7659" t="s">
        <v>61</v>
      </c>
      <c r="W7659" s="1">
        <v>43055</v>
      </c>
      <c r="X7659" s="12">
        <v>-932.31</v>
      </c>
      <c r="Y7659" s="17" t="str">
        <f t="shared" si="240"/>
        <v>Expenditure</v>
      </c>
      <c r="Z7659" s="8">
        <v>43040</v>
      </c>
      <c r="AA7659" s="17" t="s">
        <v>6985</v>
      </c>
      <c r="AB7659" s="17" t="str">
        <f t="shared" si="241"/>
        <v>Expenditure</v>
      </c>
    </row>
    <row r="7660" spans="1:28" x14ac:dyDescent="0.25">
      <c r="A7660" s="7" t="s">
        <v>451</v>
      </c>
      <c r="B7660" t="s">
        <v>23</v>
      </c>
      <c r="C7660" t="s">
        <v>24</v>
      </c>
      <c r="D7660" t="s">
        <v>25</v>
      </c>
      <c r="E7660" t="s">
        <v>6493</v>
      </c>
      <c r="F7660" t="s">
        <v>387</v>
      </c>
      <c r="G7660" t="s">
        <v>388</v>
      </c>
      <c r="H7660" t="s">
        <v>81</v>
      </c>
      <c r="I7660" t="s">
        <v>82</v>
      </c>
      <c r="K7660">
        <v>201808</v>
      </c>
      <c r="L7660" t="s">
        <v>36</v>
      </c>
      <c r="M7660">
        <v>7011484</v>
      </c>
      <c r="N7660">
        <v>125</v>
      </c>
      <c r="Q7660">
        <v>0</v>
      </c>
      <c r="S7660" s="1">
        <v>43055</v>
      </c>
      <c r="T7660" t="s">
        <v>37</v>
      </c>
      <c r="U7660" t="s">
        <v>6514</v>
      </c>
      <c r="V7660" t="s">
        <v>61</v>
      </c>
      <c r="W7660" s="1">
        <v>43055</v>
      </c>
      <c r="X7660" s="12">
        <v>-932.31</v>
      </c>
      <c r="Y7660" s="17" t="str">
        <f t="shared" si="240"/>
        <v>Expenditure</v>
      </c>
      <c r="Z7660" s="8">
        <v>43040</v>
      </c>
      <c r="AA7660" s="17" t="s">
        <v>6985</v>
      </c>
      <c r="AB7660" s="17" t="str">
        <f t="shared" si="241"/>
        <v>Expenditure</v>
      </c>
    </row>
    <row r="7661" spans="1:28" x14ac:dyDescent="0.25">
      <c r="A7661" s="7" t="s">
        <v>451</v>
      </c>
      <c r="B7661" t="s">
        <v>23</v>
      </c>
      <c r="C7661" t="s">
        <v>24</v>
      </c>
      <c r="D7661" t="s">
        <v>25</v>
      </c>
      <c r="E7661" t="s">
        <v>6493</v>
      </c>
      <c r="F7661" t="s">
        <v>387</v>
      </c>
      <c r="G7661" t="s">
        <v>388</v>
      </c>
      <c r="H7661" t="s">
        <v>81</v>
      </c>
      <c r="I7661" t="s">
        <v>82</v>
      </c>
      <c r="K7661">
        <v>201808</v>
      </c>
      <c r="L7661" t="s">
        <v>36</v>
      </c>
      <c r="M7661">
        <v>7011484</v>
      </c>
      <c r="N7661">
        <v>126</v>
      </c>
      <c r="Q7661">
        <v>0</v>
      </c>
      <c r="S7661" s="1">
        <v>43055</v>
      </c>
      <c r="T7661" t="s">
        <v>37</v>
      </c>
      <c r="U7661" t="s">
        <v>6515</v>
      </c>
      <c r="V7661" t="s">
        <v>61</v>
      </c>
      <c r="W7661" s="1">
        <v>43055</v>
      </c>
      <c r="X7661" s="12">
        <v>-932.31</v>
      </c>
      <c r="Y7661" s="17" t="str">
        <f t="shared" si="240"/>
        <v>Expenditure</v>
      </c>
      <c r="Z7661" s="8">
        <v>43040</v>
      </c>
      <c r="AA7661" s="17" t="s">
        <v>6985</v>
      </c>
      <c r="AB7661" s="17" t="str">
        <f t="shared" si="241"/>
        <v>Expenditure</v>
      </c>
    </row>
    <row r="7662" spans="1:28" x14ac:dyDescent="0.25">
      <c r="A7662" s="7" t="s">
        <v>451</v>
      </c>
      <c r="B7662" t="s">
        <v>23</v>
      </c>
      <c r="C7662" t="s">
        <v>24</v>
      </c>
      <c r="D7662" t="s">
        <v>25</v>
      </c>
      <c r="E7662" t="s">
        <v>6493</v>
      </c>
      <c r="F7662" t="s">
        <v>387</v>
      </c>
      <c r="G7662" t="s">
        <v>388</v>
      </c>
      <c r="H7662" t="s">
        <v>81</v>
      </c>
      <c r="I7662" t="s">
        <v>82</v>
      </c>
      <c r="K7662">
        <v>201808</v>
      </c>
      <c r="L7662" t="s">
        <v>36</v>
      </c>
      <c r="M7662">
        <v>7011484</v>
      </c>
      <c r="N7662">
        <v>88</v>
      </c>
      <c r="Q7662">
        <v>0</v>
      </c>
      <c r="S7662" s="1">
        <v>43055</v>
      </c>
      <c r="T7662" t="s">
        <v>37</v>
      </c>
      <c r="U7662" t="s">
        <v>6516</v>
      </c>
      <c r="V7662" t="s">
        <v>61</v>
      </c>
      <c r="W7662" s="1">
        <v>43055</v>
      </c>
      <c r="X7662" s="12">
        <v>-932.31</v>
      </c>
      <c r="Y7662" s="17" t="str">
        <f t="shared" si="240"/>
        <v>Expenditure</v>
      </c>
      <c r="Z7662" s="8">
        <v>43040</v>
      </c>
      <c r="AA7662" s="17" t="s">
        <v>6985</v>
      </c>
      <c r="AB7662" s="17" t="str">
        <f t="shared" si="241"/>
        <v>Expenditure</v>
      </c>
    </row>
    <row r="7663" spans="1:28" x14ac:dyDescent="0.25">
      <c r="A7663" s="7" t="s">
        <v>451</v>
      </c>
      <c r="B7663" t="s">
        <v>23</v>
      </c>
      <c r="C7663" t="s">
        <v>24</v>
      </c>
      <c r="D7663" t="s">
        <v>25</v>
      </c>
      <c r="E7663" t="s">
        <v>6493</v>
      </c>
      <c r="F7663" t="s">
        <v>387</v>
      </c>
      <c r="G7663" t="s">
        <v>388</v>
      </c>
      <c r="H7663" t="s">
        <v>81</v>
      </c>
      <c r="I7663" t="s">
        <v>82</v>
      </c>
      <c r="K7663">
        <v>201808</v>
      </c>
      <c r="L7663" t="s">
        <v>36</v>
      </c>
      <c r="M7663">
        <v>7011484</v>
      </c>
      <c r="N7663">
        <v>128</v>
      </c>
      <c r="Q7663">
        <v>0</v>
      </c>
      <c r="S7663" s="1">
        <v>43055</v>
      </c>
      <c r="T7663" t="s">
        <v>37</v>
      </c>
      <c r="U7663" t="s">
        <v>6517</v>
      </c>
      <c r="V7663" t="s">
        <v>61</v>
      </c>
      <c r="W7663" s="1">
        <v>43055</v>
      </c>
      <c r="X7663" s="12">
        <v>-932.31</v>
      </c>
      <c r="Y7663" s="17" t="str">
        <f t="shared" si="240"/>
        <v>Expenditure</v>
      </c>
      <c r="Z7663" s="8">
        <v>43040</v>
      </c>
      <c r="AA7663" s="17" t="s">
        <v>6985</v>
      </c>
      <c r="AB7663" s="17" t="str">
        <f t="shared" si="241"/>
        <v>Expenditure</v>
      </c>
    </row>
    <row r="7664" spans="1:28" x14ac:dyDescent="0.25">
      <c r="A7664" s="7" t="s">
        <v>451</v>
      </c>
      <c r="B7664" t="s">
        <v>23</v>
      </c>
      <c r="C7664" t="s">
        <v>24</v>
      </c>
      <c r="D7664" t="s">
        <v>25</v>
      </c>
      <c r="E7664" t="s">
        <v>6493</v>
      </c>
      <c r="F7664" t="s">
        <v>387</v>
      </c>
      <c r="G7664" t="s">
        <v>388</v>
      </c>
      <c r="H7664" t="s">
        <v>81</v>
      </c>
      <c r="I7664" t="s">
        <v>82</v>
      </c>
      <c r="K7664">
        <v>201808</v>
      </c>
      <c r="L7664" t="s">
        <v>36</v>
      </c>
      <c r="M7664">
        <v>7011484</v>
      </c>
      <c r="N7664">
        <v>130</v>
      </c>
      <c r="Q7664">
        <v>0</v>
      </c>
      <c r="S7664" s="1">
        <v>43055</v>
      </c>
      <c r="T7664" t="s">
        <v>37</v>
      </c>
      <c r="U7664" t="s">
        <v>6518</v>
      </c>
      <c r="V7664" t="s">
        <v>61</v>
      </c>
      <c r="W7664" s="1">
        <v>43055</v>
      </c>
      <c r="X7664" s="12">
        <v>-932.31</v>
      </c>
      <c r="Y7664" s="17" t="str">
        <f t="shared" si="240"/>
        <v>Expenditure</v>
      </c>
      <c r="Z7664" s="8">
        <v>43040</v>
      </c>
      <c r="AA7664" s="17" t="s">
        <v>6985</v>
      </c>
      <c r="AB7664" s="17" t="str">
        <f t="shared" si="241"/>
        <v>Expenditure</v>
      </c>
    </row>
    <row r="7665" spans="1:28" x14ac:dyDescent="0.25">
      <c r="A7665" s="7" t="s">
        <v>451</v>
      </c>
      <c r="B7665" t="s">
        <v>23</v>
      </c>
      <c r="C7665" t="s">
        <v>24</v>
      </c>
      <c r="D7665" t="s">
        <v>25</v>
      </c>
      <c r="E7665" t="s">
        <v>6493</v>
      </c>
      <c r="F7665" t="s">
        <v>387</v>
      </c>
      <c r="G7665" t="s">
        <v>388</v>
      </c>
      <c r="H7665" t="s">
        <v>81</v>
      </c>
      <c r="I7665" t="s">
        <v>82</v>
      </c>
      <c r="K7665">
        <v>201808</v>
      </c>
      <c r="L7665" t="s">
        <v>36</v>
      </c>
      <c r="M7665">
        <v>7011483</v>
      </c>
      <c r="N7665">
        <v>176</v>
      </c>
      <c r="Q7665">
        <v>0</v>
      </c>
      <c r="S7665" s="1">
        <v>43054</v>
      </c>
      <c r="T7665" t="s">
        <v>37</v>
      </c>
      <c r="U7665" t="s">
        <v>6519</v>
      </c>
      <c r="V7665" t="s">
        <v>61</v>
      </c>
      <c r="W7665" s="1">
        <v>43054</v>
      </c>
      <c r="X7665" s="12">
        <v>-1991.58</v>
      </c>
      <c r="Y7665" s="17" t="str">
        <f t="shared" si="240"/>
        <v>Expenditure</v>
      </c>
      <c r="Z7665" s="8">
        <v>43040</v>
      </c>
      <c r="AA7665" s="17" t="s">
        <v>6985</v>
      </c>
      <c r="AB7665" s="17" t="str">
        <f t="shared" si="241"/>
        <v>Expenditure</v>
      </c>
    </row>
    <row r="7666" spans="1:28" x14ac:dyDescent="0.25">
      <c r="A7666" s="7" t="s">
        <v>451</v>
      </c>
      <c r="B7666" t="s">
        <v>23</v>
      </c>
      <c r="C7666" t="s">
        <v>24</v>
      </c>
      <c r="D7666" t="s">
        <v>25</v>
      </c>
      <c r="E7666" t="s">
        <v>6493</v>
      </c>
      <c r="F7666" t="s">
        <v>387</v>
      </c>
      <c r="G7666" t="s">
        <v>388</v>
      </c>
      <c r="H7666" t="s">
        <v>6520</v>
      </c>
      <c r="I7666" t="s">
        <v>389</v>
      </c>
      <c r="K7666">
        <v>201802</v>
      </c>
      <c r="L7666" t="s">
        <v>83</v>
      </c>
      <c r="M7666">
        <v>3800787</v>
      </c>
      <c r="N7666">
        <v>33828</v>
      </c>
      <c r="Q7666">
        <v>0</v>
      </c>
      <c r="S7666" s="1">
        <v>42870</v>
      </c>
      <c r="T7666" t="s">
        <v>37</v>
      </c>
      <c r="U7666" t="s">
        <v>6521</v>
      </c>
      <c r="V7666" t="s">
        <v>61</v>
      </c>
      <c r="W7666" s="1">
        <v>42877</v>
      </c>
      <c r="X7666" s="12">
        <v>241.63</v>
      </c>
      <c r="Y7666" s="17" t="str">
        <f t="shared" si="240"/>
        <v>Expenditure</v>
      </c>
      <c r="Z7666" s="8">
        <v>42856</v>
      </c>
      <c r="AA7666" s="17" t="s">
        <v>6985</v>
      </c>
      <c r="AB7666" s="17" t="str">
        <f t="shared" si="241"/>
        <v>Expenditure</v>
      </c>
    </row>
    <row r="7667" spans="1:28" x14ac:dyDescent="0.25">
      <c r="A7667" s="7" t="s">
        <v>451</v>
      </c>
      <c r="B7667" t="s">
        <v>23</v>
      </c>
      <c r="C7667" t="s">
        <v>24</v>
      </c>
      <c r="D7667" t="s">
        <v>25</v>
      </c>
      <c r="E7667" t="s">
        <v>6493</v>
      </c>
      <c r="F7667" t="s">
        <v>387</v>
      </c>
      <c r="G7667" t="s">
        <v>388</v>
      </c>
      <c r="H7667" t="s">
        <v>6520</v>
      </c>
      <c r="I7667" t="s">
        <v>389</v>
      </c>
      <c r="K7667">
        <v>201802</v>
      </c>
      <c r="L7667" t="s">
        <v>83</v>
      </c>
      <c r="M7667">
        <v>3800787</v>
      </c>
      <c r="N7667">
        <v>3953</v>
      </c>
      <c r="Q7667">
        <v>0</v>
      </c>
      <c r="S7667" s="1">
        <v>42870</v>
      </c>
      <c r="T7667" t="s">
        <v>37</v>
      </c>
      <c r="U7667" t="s">
        <v>6522</v>
      </c>
      <c r="V7667" t="s">
        <v>61</v>
      </c>
      <c r="W7667" s="1">
        <v>42877</v>
      </c>
      <c r="X7667" s="12">
        <v>-241.63</v>
      </c>
      <c r="Y7667" s="17" t="str">
        <f t="shared" si="240"/>
        <v>Expenditure</v>
      </c>
      <c r="Z7667" s="8">
        <v>42856</v>
      </c>
      <c r="AA7667" s="17" t="s">
        <v>6985</v>
      </c>
      <c r="AB7667" s="17" t="str">
        <f t="shared" si="241"/>
        <v>Expenditure</v>
      </c>
    </row>
    <row r="7668" spans="1:28" x14ac:dyDescent="0.25">
      <c r="A7668" s="7" t="s">
        <v>451</v>
      </c>
      <c r="B7668" t="s">
        <v>23</v>
      </c>
      <c r="C7668" t="s">
        <v>24</v>
      </c>
      <c r="D7668" t="s">
        <v>25</v>
      </c>
      <c r="E7668" t="s">
        <v>6493</v>
      </c>
      <c r="F7668" t="s">
        <v>387</v>
      </c>
      <c r="G7668" t="s">
        <v>388</v>
      </c>
      <c r="H7668" t="s">
        <v>6520</v>
      </c>
      <c r="I7668" t="s">
        <v>389</v>
      </c>
      <c r="K7668">
        <v>201805</v>
      </c>
      <c r="L7668" t="s">
        <v>83</v>
      </c>
      <c r="M7668">
        <v>3800795</v>
      </c>
      <c r="N7668">
        <v>2965</v>
      </c>
      <c r="Q7668">
        <v>0</v>
      </c>
      <c r="S7668" s="1">
        <v>42962</v>
      </c>
      <c r="T7668" t="s">
        <v>37</v>
      </c>
      <c r="U7668" t="s">
        <v>6521</v>
      </c>
      <c r="V7668" t="s">
        <v>272</v>
      </c>
      <c r="W7668" s="1">
        <v>42976</v>
      </c>
      <c r="X7668" s="12">
        <v>727.57</v>
      </c>
      <c r="Y7668" s="17" t="str">
        <f t="shared" si="240"/>
        <v>Expenditure</v>
      </c>
      <c r="Z7668" s="8">
        <v>42948</v>
      </c>
      <c r="AA7668" s="17" t="s">
        <v>6985</v>
      </c>
      <c r="AB7668" s="17" t="str">
        <f t="shared" si="241"/>
        <v>Expenditure</v>
      </c>
    </row>
    <row r="7669" spans="1:28" x14ac:dyDescent="0.25">
      <c r="A7669" s="7" t="s">
        <v>451</v>
      </c>
      <c r="B7669" t="s">
        <v>23</v>
      </c>
      <c r="C7669" t="s">
        <v>24</v>
      </c>
      <c r="D7669" t="s">
        <v>25</v>
      </c>
      <c r="E7669" t="s">
        <v>6493</v>
      </c>
      <c r="F7669" t="s">
        <v>387</v>
      </c>
      <c r="G7669" t="s">
        <v>388</v>
      </c>
      <c r="H7669" t="s">
        <v>6520</v>
      </c>
      <c r="I7669" t="s">
        <v>389</v>
      </c>
      <c r="K7669">
        <v>201805</v>
      </c>
      <c r="L7669" t="s">
        <v>83</v>
      </c>
      <c r="M7669">
        <v>3800795</v>
      </c>
      <c r="N7669">
        <v>2966</v>
      </c>
      <c r="Q7669">
        <v>0</v>
      </c>
      <c r="S7669" s="1">
        <v>42962</v>
      </c>
      <c r="T7669" t="s">
        <v>37</v>
      </c>
      <c r="U7669" t="s">
        <v>6522</v>
      </c>
      <c r="V7669" t="s">
        <v>272</v>
      </c>
      <c r="W7669" s="1">
        <v>42976</v>
      </c>
      <c r="X7669" s="12">
        <v>-727.57</v>
      </c>
      <c r="Y7669" s="17" t="str">
        <f t="shared" si="240"/>
        <v>Expenditure</v>
      </c>
      <c r="Z7669" s="8">
        <v>42948</v>
      </c>
      <c r="AA7669" s="17" t="s">
        <v>6985</v>
      </c>
      <c r="AB7669" s="17" t="str">
        <f t="shared" si="241"/>
        <v>Expenditure</v>
      </c>
    </row>
    <row r="7670" spans="1:28" x14ac:dyDescent="0.25">
      <c r="A7670" s="7" t="s">
        <v>451</v>
      </c>
      <c r="B7670" t="s">
        <v>23</v>
      </c>
      <c r="C7670" t="s">
        <v>24</v>
      </c>
      <c r="D7670" t="s">
        <v>25</v>
      </c>
      <c r="E7670" t="s">
        <v>6493</v>
      </c>
      <c r="F7670" t="s">
        <v>387</v>
      </c>
      <c r="G7670" t="s">
        <v>388</v>
      </c>
      <c r="H7670" t="s">
        <v>6520</v>
      </c>
      <c r="I7670" t="s">
        <v>389</v>
      </c>
      <c r="K7670">
        <v>201806</v>
      </c>
      <c r="L7670" t="s">
        <v>83</v>
      </c>
      <c r="M7670">
        <v>3800797</v>
      </c>
      <c r="N7670">
        <v>2739</v>
      </c>
      <c r="Q7670">
        <v>0</v>
      </c>
      <c r="S7670" s="1">
        <v>42993</v>
      </c>
      <c r="T7670" t="s">
        <v>37</v>
      </c>
      <c r="U7670" t="s">
        <v>6521</v>
      </c>
      <c r="V7670" t="s">
        <v>643</v>
      </c>
      <c r="W7670" s="1">
        <v>42998</v>
      </c>
      <c r="X7670" s="12">
        <v>-255.29</v>
      </c>
      <c r="Y7670" s="17" t="str">
        <f t="shared" si="240"/>
        <v>Expenditure</v>
      </c>
      <c r="Z7670" s="8">
        <v>42979</v>
      </c>
      <c r="AA7670" s="17" t="s">
        <v>6985</v>
      </c>
      <c r="AB7670" s="17" t="str">
        <f t="shared" si="241"/>
        <v>Expenditure</v>
      </c>
    </row>
    <row r="7671" spans="1:28" x14ac:dyDescent="0.25">
      <c r="A7671" s="7" t="s">
        <v>451</v>
      </c>
      <c r="B7671" t="s">
        <v>23</v>
      </c>
      <c r="C7671" t="s">
        <v>24</v>
      </c>
      <c r="D7671" t="s">
        <v>25</v>
      </c>
      <c r="E7671" t="s">
        <v>6493</v>
      </c>
      <c r="F7671" t="s">
        <v>387</v>
      </c>
      <c r="G7671" t="s">
        <v>388</v>
      </c>
      <c r="H7671" t="s">
        <v>6520</v>
      </c>
      <c r="I7671" t="s">
        <v>389</v>
      </c>
      <c r="K7671">
        <v>201806</v>
      </c>
      <c r="L7671" t="s">
        <v>83</v>
      </c>
      <c r="M7671">
        <v>3800797</v>
      </c>
      <c r="N7671">
        <v>2740</v>
      </c>
      <c r="Q7671">
        <v>0</v>
      </c>
      <c r="S7671" s="1">
        <v>42993</v>
      </c>
      <c r="T7671" t="s">
        <v>37</v>
      </c>
      <c r="U7671" t="s">
        <v>6522</v>
      </c>
      <c r="V7671" t="s">
        <v>643</v>
      </c>
      <c r="W7671" s="1">
        <v>42998</v>
      </c>
      <c r="X7671" s="12">
        <v>255.29</v>
      </c>
      <c r="Y7671" s="17" t="str">
        <f t="shared" si="240"/>
        <v>Expenditure</v>
      </c>
      <c r="Z7671" s="8">
        <v>42979</v>
      </c>
      <c r="AA7671" s="17" t="s">
        <v>6985</v>
      </c>
      <c r="AB7671" s="17" t="str">
        <f t="shared" si="241"/>
        <v>Expenditure</v>
      </c>
    </row>
    <row r="7672" spans="1:28" x14ac:dyDescent="0.25">
      <c r="A7672" s="7" t="s">
        <v>451</v>
      </c>
      <c r="B7672" t="s">
        <v>23</v>
      </c>
      <c r="C7672" t="s">
        <v>24</v>
      </c>
      <c r="D7672" t="s">
        <v>25</v>
      </c>
      <c r="E7672" t="s">
        <v>6493</v>
      </c>
      <c r="F7672" t="s">
        <v>387</v>
      </c>
      <c r="G7672" t="s">
        <v>388</v>
      </c>
      <c r="H7672" t="s">
        <v>6520</v>
      </c>
      <c r="I7672" t="s">
        <v>389</v>
      </c>
      <c r="K7672">
        <v>201808</v>
      </c>
      <c r="L7672" t="s">
        <v>36</v>
      </c>
      <c r="M7672">
        <v>7011483</v>
      </c>
      <c r="N7672">
        <v>257</v>
      </c>
      <c r="Q7672">
        <v>0</v>
      </c>
      <c r="S7672" s="1">
        <v>43054</v>
      </c>
      <c r="T7672" t="s">
        <v>37</v>
      </c>
      <c r="U7672" t="s">
        <v>6523</v>
      </c>
      <c r="V7672" t="s">
        <v>61</v>
      </c>
      <c r="W7672" s="1">
        <v>43054</v>
      </c>
      <c r="X7672" s="12">
        <v>-241.63</v>
      </c>
      <c r="Y7672" s="17" t="str">
        <f t="shared" si="240"/>
        <v>Expenditure</v>
      </c>
      <c r="Z7672" s="8">
        <v>43040</v>
      </c>
      <c r="AA7672" s="17" t="s">
        <v>6985</v>
      </c>
      <c r="AB7672" s="17" t="str">
        <f t="shared" si="241"/>
        <v>Expenditure</v>
      </c>
    </row>
    <row r="7673" spans="1:28" x14ac:dyDescent="0.25">
      <c r="A7673" s="7" t="s">
        <v>451</v>
      </c>
      <c r="B7673" t="s">
        <v>23</v>
      </c>
      <c r="C7673" t="s">
        <v>24</v>
      </c>
      <c r="D7673" t="s">
        <v>25</v>
      </c>
      <c r="E7673" t="s">
        <v>6493</v>
      </c>
      <c r="F7673" t="s">
        <v>387</v>
      </c>
      <c r="G7673" t="s">
        <v>388</v>
      </c>
      <c r="H7673" t="s">
        <v>6520</v>
      </c>
      <c r="I7673" t="s">
        <v>389</v>
      </c>
      <c r="K7673">
        <v>201808</v>
      </c>
      <c r="L7673" t="s">
        <v>36</v>
      </c>
      <c r="M7673">
        <v>7011483</v>
      </c>
      <c r="N7673">
        <v>171</v>
      </c>
      <c r="Q7673">
        <v>0</v>
      </c>
      <c r="S7673" s="1">
        <v>43054</v>
      </c>
      <c r="T7673" t="s">
        <v>37</v>
      </c>
      <c r="U7673" t="s">
        <v>6524</v>
      </c>
      <c r="V7673" t="s">
        <v>61</v>
      </c>
      <c r="W7673" s="1">
        <v>43054</v>
      </c>
      <c r="X7673" s="12">
        <v>-255.29</v>
      </c>
      <c r="Y7673" s="17" t="str">
        <f t="shared" si="240"/>
        <v>Expenditure</v>
      </c>
      <c r="Z7673" s="8">
        <v>43040</v>
      </c>
      <c r="AA7673" s="17" t="s">
        <v>6985</v>
      </c>
      <c r="AB7673" s="17" t="str">
        <f t="shared" si="241"/>
        <v>Expenditure</v>
      </c>
    </row>
    <row r="7674" spans="1:28" x14ac:dyDescent="0.25">
      <c r="A7674" s="7" t="s">
        <v>451</v>
      </c>
      <c r="B7674" t="s">
        <v>23</v>
      </c>
      <c r="C7674" t="s">
        <v>24</v>
      </c>
      <c r="D7674" t="s">
        <v>25</v>
      </c>
      <c r="E7674" t="s">
        <v>6493</v>
      </c>
      <c r="F7674" t="s">
        <v>387</v>
      </c>
      <c r="G7674" t="s">
        <v>388</v>
      </c>
      <c r="H7674" t="s">
        <v>6520</v>
      </c>
      <c r="I7674" t="s">
        <v>389</v>
      </c>
      <c r="K7674">
        <v>201808</v>
      </c>
      <c r="L7674" t="s">
        <v>36</v>
      </c>
      <c r="M7674">
        <v>7011483</v>
      </c>
      <c r="N7674">
        <v>172</v>
      </c>
      <c r="Q7674">
        <v>0</v>
      </c>
      <c r="S7674" s="1">
        <v>43054</v>
      </c>
      <c r="T7674" t="s">
        <v>37</v>
      </c>
      <c r="U7674" t="s">
        <v>6525</v>
      </c>
      <c r="V7674" t="s">
        <v>61</v>
      </c>
      <c r="W7674" s="1">
        <v>43054</v>
      </c>
      <c r="X7674" s="12">
        <v>255.29</v>
      </c>
      <c r="Y7674" s="17" t="str">
        <f t="shared" si="240"/>
        <v>Expenditure</v>
      </c>
      <c r="Z7674" s="8">
        <v>43040</v>
      </c>
      <c r="AA7674" s="17" t="s">
        <v>6985</v>
      </c>
      <c r="AB7674" s="17" t="str">
        <f t="shared" si="241"/>
        <v>Expenditure</v>
      </c>
    </row>
    <row r="7675" spans="1:28" x14ac:dyDescent="0.25">
      <c r="A7675" s="7" t="s">
        <v>451</v>
      </c>
      <c r="B7675" t="s">
        <v>23</v>
      </c>
      <c r="C7675" t="s">
        <v>24</v>
      </c>
      <c r="D7675" t="s">
        <v>25</v>
      </c>
      <c r="E7675" t="s">
        <v>6493</v>
      </c>
      <c r="F7675" t="s">
        <v>387</v>
      </c>
      <c r="G7675" t="s">
        <v>388</v>
      </c>
      <c r="H7675" t="s">
        <v>6520</v>
      </c>
      <c r="I7675" t="s">
        <v>389</v>
      </c>
      <c r="K7675">
        <v>201808</v>
      </c>
      <c r="L7675" t="s">
        <v>36</v>
      </c>
      <c r="M7675">
        <v>7011483</v>
      </c>
      <c r="N7675">
        <v>173</v>
      </c>
      <c r="Q7675">
        <v>0</v>
      </c>
      <c r="S7675" s="1">
        <v>43054</v>
      </c>
      <c r="T7675" t="s">
        <v>37</v>
      </c>
      <c r="U7675" t="s">
        <v>6526</v>
      </c>
      <c r="V7675" t="s">
        <v>61</v>
      </c>
      <c r="W7675" s="1">
        <v>43054</v>
      </c>
      <c r="X7675" s="12">
        <v>727.57</v>
      </c>
      <c r="Y7675" s="17" t="str">
        <f t="shared" si="240"/>
        <v>Expenditure</v>
      </c>
      <c r="Z7675" s="8">
        <v>43040</v>
      </c>
      <c r="AA7675" s="17" t="s">
        <v>6985</v>
      </c>
      <c r="AB7675" s="17" t="str">
        <f t="shared" si="241"/>
        <v>Expenditure</v>
      </c>
    </row>
    <row r="7676" spans="1:28" x14ac:dyDescent="0.25">
      <c r="A7676" s="7" t="s">
        <v>451</v>
      </c>
      <c r="B7676" t="s">
        <v>23</v>
      </c>
      <c r="C7676" t="s">
        <v>24</v>
      </c>
      <c r="D7676" t="s">
        <v>25</v>
      </c>
      <c r="E7676" t="s">
        <v>6493</v>
      </c>
      <c r="F7676" t="s">
        <v>387</v>
      </c>
      <c r="G7676" t="s">
        <v>388</v>
      </c>
      <c r="H7676" t="s">
        <v>6520</v>
      </c>
      <c r="I7676" t="s">
        <v>389</v>
      </c>
      <c r="K7676">
        <v>201808</v>
      </c>
      <c r="L7676" t="s">
        <v>36</v>
      </c>
      <c r="M7676">
        <v>7011483</v>
      </c>
      <c r="N7676">
        <v>174</v>
      </c>
      <c r="Q7676">
        <v>0</v>
      </c>
      <c r="S7676" s="1">
        <v>43054</v>
      </c>
      <c r="T7676" t="s">
        <v>37</v>
      </c>
      <c r="U7676" t="s">
        <v>6527</v>
      </c>
      <c r="V7676" t="s">
        <v>61</v>
      </c>
      <c r="W7676" s="1">
        <v>43054</v>
      </c>
      <c r="X7676" s="12">
        <v>-727.57</v>
      </c>
      <c r="Y7676" s="17" t="str">
        <f t="shared" si="240"/>
        <v>Expenditure</v>
      </c>
      <c r="Z7676" s="8">
        <v>43040</v>
      </c>
      <c r="AA7676" s="17" t="s">
        <v>6985</v>
      </c>
      <c r="AB7676" s="17" t="str">
        <f t="shared" si="241"/>
        <v>Expenditure</v>
      </c>
    </row>
    <row r="7677" spans="1:28" x14ac:dyDescent="0.25">
      <c r="A7677" s="7" t="s">
        <v>451</v>
      </c>
      <c r="B7677" t="s">
        <v>23</v>
      </c>
      <c r="C7677" t="s">
        <v>24</v>
      </c>
      <c r="D7677" t="s">
        <v>25</v>
      </c>
      <c r="E7677" t="s">
        <v>6493</v>
      </c>
      <c r="F7677" t="s">
        <v>387</v>
      </c>
      <c r="G7677" t="s">
        <v>388</v>
      </c>
      <c r="H7677" t="s">
        <v>6520</v>
      </c>
      <c r="I7677" t="s">
        <v>389</v>
      </c>
      <c r="K7677">
        <v>201808</v>
      </c>
      <c r="L7677" t="s">
        <v>36</v>
      </c>
      <c r="M7677">
        <v>7011483</v>
      </c>
      <c r="N7677">
        <v>175</v>
      </c>
      <c r="Q7677">
        <v>0</v>
      </c>
      <c r="S7677" s="1">
        <v>43054</v>
      </c>
      <c r="T7677" t="s">
        <v>37</v>
      </c>
      <c r="U7677" t="s">
        <v>6528</v>
      </c>
      <c r="V7677" t="s">
        <v>61</v>
      </c>
      <c r="W7677" s="1">
        <v>43054</v>
      </c>
      <c r="X7677" s="12">
        <v>241.63</v>
      </c>
      <c r="Y7677" s="17" t="str">
        <f t="shared" si="240"/>
        <v>Expenditure</v>
      </c>
      <c r="Z7677" s="8">
        <v>43040</v>
      </c>
      <c r="AA7677" s="17" t="s">
        <v>6985</v>
      </c>
      <c r="AB7677" s="17" t="str">
        <f t="shared" si="241"/>
        <v>Expenditure</v>
      </c>
    </row>
    <row r="7678" spans="1:28" x14ac:dyDescent="0.25">
      <c r="A7678" s="7" t="s">
        <v>451</v>
      </c>
      <c r="B7678" t="s">
        <v>23</v>
      </c>
      <c r="C7678" t="s">
        <v>24</v>
      </c>
      <c r="D7678" t="s">
        <v>25</v>
      </c>
      <c r="E7678" t="s">
        <v>6493</v>
      </c>
      <c r="F7678" t="s">
        <v>387</v>
      </c>
      <c r="G7678" t="s">
        <v>388</v>
      </c>
      <c r="H7678" t="s">
        <v>85</v>
      </c>
      <c r="I7678" t="s">
        <v>86</v>
      </c>
      <c r="K7678">
        <v>201710</v>
      </c>
      <c r="L7678" t="s">
        <v>83</v>
      </c>
      <c r="M7678">
        <v>3800774</v>
      </c>
      <c r="N7678">
        <v>4738</v>
      </c>
      <c r="Q7678">
        <v>0</v>
      </c>
      <c r="S7678" s="1">
        <v>42750</v>
      </c>
      <c r="T7678" t="s">
        <v>37</v>
      </c>
      <c r="U7678" t="s">
        <v>6529</v>
      </c>
      <c r="V7678" t="s">
        <v>61</v>
      </c>
      <c r="W7678" s="1">
        <v>42753</v>
      </c>
      <c r="X7678" s="12">
        <v>112.46</v>
      </c>
      <c r="Y7678" s="17" t="str">
        <f t="shared" si="240"/>
        <v>Expenditure</v>
      </c>
      <c r="Z7678" s="8">
        <v>42736</v>
      </c>
      <c r="AA7678" s="17" t="s">
        <v>6985</v>
      </c>
      <c r="AB7678" s="17" t="str">
        <f t="shared" si="241"/>
        <v>Expenditure</v>
      </c>
    </row>
    <row r="7679" spans="1:28" x14ac:dyDescent="0.25">
      <c r="A7679" s="7" t="s">
        <v>451</v>
      </c>
      <c r="B7679" t="s">
        <v>23</v>
      </c>
      <c r="C7679" t="s">
        <v>24</v>
      </c>
      <c r="D7679" t="s">
        <v>25</v>
      </c>
      <c r="E7679" t="s">
        <v>6493</v>
      </c>
      <c r="F7679" t="s">
        <v>387</v>
      </c>
      <c r="G7679" t="s">
        <v>388</v>
      </c>
      <c r="H7679" t="s">
        <v>85</v>
      </c>
      <c r="I7679" t="s">
        <v>86</v>
      </c>
      <c r="K7679">
        <v>201711</v>
      </c>
      <c r="L7679" t="s">
        <v>83</v>
      </c>
      <c r="M7679">
        <v>3800776</v>
      </c>
      <c r="N7679">
        <v>4459</v>
      </c>
      <c r="Q7679">
        <v>0</v>
      </c>
      <c r="S7679" s="1">
        <v>42781</v>
      </c>
      <c r="T7679" t="s">
        <v>37</v>
      </c>
      <c r="U7679" t="s">
        <v>6529</v>
      </c>
      <c r="V7679" t="s">
        <v>38</v>
      </c>
      <c r="W7679" s="1">
        <v>42783</v>
      </c>
      <c r="X7679" s="12">
        <v>112.46</v>
      </c>
      <c r="Y7679" s="17" t="str">
        <f t="shared" si="240"/>
        <v>Expenditure</v>
      </c>
      <c r="Z7679" s="8">
        <v>42767</v>
      </c>
      <c r="AA7679" s="17" t="s">
        <v>6985</v>
      </c>
      <c r="AB7679" s="17" t="str">
        <f t="shared" si="241"/>
        <v>Expenditure</v>
      </c>
    </row>
    <row r="7680" spans="1:28" x14ac:dyDescent="0.25">
      <c r="A7680" s="7" t="s">
        <v>451</v>
      </c>
      <c r="B7680" t="s">
        <v>23</v>
      </c>
      <c r="C7680" t="s">
        <v>24</v>
      </c>
      <c r="D7680" t="s">
        <v>25</v>
      </c>
      <c r="E7680" t="s">
        <v>6493</v>
      </c>
      <c r="F7680" t="s">
        <v>387</v>
      </c>
      <c r="G7680" t="s">
        <v>388</v>
      </c>
      <c r="H7680" t="s">
        <v>85</v>
      </c>
      <c r="I7680" t="s">
        <v>86</v>
      </c>
      <c r="K7680">
        <v>201712</v>
      </c>
      <c r="L7680" t="s">
        <v>83</v>
      </c>
      <c r="M7680">
        <v>3800781</v>
      </c>
      <c r="N7680">
        <v>4131</v>
      </c>
      <c r="Q7680">
        <v>0</v>
      </c>
      <c r="S7680" s="1">
        <v>42809</v>
      </c>
      <c r="T7680" t="s">
        <v>37</v>
      </c>
      <c r="U7680" t="s">
        <v>6529</v>
      </c>
      <c r="V7680" t="s">
        <v>61</v>
      </c>
      <c r="W7680" s="1">
        <v>42816</v>
      </c>
      <c r="X7680" s="12">
        <v>112.46</v>
      </c>
      <c r="Y7680" s="17" t="str">
        <f t="shared" si="240"/>
        <v>Expenditure</v>
      </c>
      <c r="Z7680" s="8">
        <v>42795</v>
      </c>
      <c r="AA7680" s="17" t="s">
        <v>6985</v>
      </c>
      <c r="AB7680" s="17" t="str">
        <f t="shared" si="241"/>
        <v>Expenditure</v>
      </c>
    </row>
    <row r="7681" spans="1:28" x14ac:dyDescent="0.25">
      <c r="A7681" s="7" t="s">
        <v>451</v>
      </c>
      <c r="B7681" t="s">
        <v>23</v>
      </c>
      <c r="C7681" t="s">
        <v>24</v>
      </c>
      <c r="D7681" t="s">
        <v>25</v>
      </c>
      <c r="E7681" t="s">
        <v>6493</v>
      </c>
      <c r="F7681" t="s">
        <v>387</v>
      </c>
      <c r="G7681" t="s">
        <v>388</v>
      </c>
      <c r="H7681" t="s">
        <v>85</v>
      </c>
      <c r="I7681" t="s">
        <v>86</v>
      </c>
      <c r="K7681">
        <v>201801</v>
      </c>
      <c r="L7681" t="s">
        <v>83</v>
      </c>
      <c r="M7681">
        <v>3800782</v>
      </c>
      <c r="N7681">
        <v>4257</v>
      </c>
      <c r="Q7681">
        <v>0</v>
      </c>
      <c r="S7681" s="1">
        <v>42840</v>
      </c>
      <c r="T7681" t="s">
        <v>37</v>
      </c>
      <c r="U7681" t="s">
        <v>6529</v>
      </c>
      <c r="V7681" t="s">
        <v>38</v>
      </c>
      <c r="W7681" s="1">
        <v>42838</v>
      </c>
      <c r="X7681" s="12">
        <v>113.96</v>
      </c>
      <c r="Y7681" s="17" t="str">
        <f t="shared" si="240"/>
        <v>Expenditure</v>
      </c>
      <c r="Z7681" s="8">
        <v>42826</v>
      </c>
      <c r="AA7681" s="17" t="s">
        <v>6985</v>
      </c>
      <c r="AB7681" s="17" t="str">
        <f t="shared" si="241"/>
        <v>Expenditure</v>
      </c>
    </row>
    <row r="7682" spans="1:28" x14ac:dyDescent="0.25">
      <c r="A7682" s="7" t="s">
        <v>451</v>
      </c>
      <c r="B7682" t="s">
        <v>23</v>
      </c>
      <c r="C7682" t="s">
        <v>24</v>
      </c>
      <c r="D7682" t="s">
        <v>25</v>
      </c>
      <c r="E7682" t="s">
        <v>6493</v>
      </c>
      <c r="F7682" t="s">
        <v>387</v>
      </c>
      <c r="G7682" t="s">
        <v>388</v>
      </c>
      <c r="H7682" t="s">
        <v>85</v>
      </c>
      <c r="I7682" t="s">
        <v>86</v>
      </c>
      <c r="K7682">
        <v>201802</v>
      </c>
      <c r="L7682" t="s">
        <v>83</v>
      </c>
      <c r="M7682">
        <v>3800787</v>
      </c>
      <c r="N7682">
        <v>4380</v>
      </c>
      <c r="Q7682">
        <v>0</v>
      </c>
      <c r="S7682" s="1">
        <v>42870</v>
      </c>
      <c r="T7682" t="s">
        <v>37</v>
      </c>
      <c r="U7682" t="s">
        <v>6529</v>
      </c>
      <c r="V7682" t="s">
        <v>61</v>
      </c>
      <c r="W7682" s="1">
        <v>42877</v>
      </c>
      <c r="X7682" s="12">
        <v>113.96</v>
      </c>
      <c r="Y7682" s="17" t="str">
        <f t="shared" si="240"/>
        <v>Expenditure</v>
      </c>
      <c r="Z7682" s="8">
        <v>42856</v>
      </c>
      <c r="AA7682" s="17" t="s">
        <v>6985</v>
      </c>
      <c r="AB7682" s="17" t="str">
        <f t="shared" si="241"/>
        <v>Expenditure</v>
      </c>
    </row>
    <row r="7683" spans="1:28" x14ac:dyDescent="0.25">
      <c r="A7683" s="7" t="s">
        <v>451</v>
      </c>
      <c r="B7683" t="s">
        <v>23</v>
      </c>
      <c r="C7683" t="s">
        <v>24</v>
      </c>
      <c r="D7683" t="s">
        <v>25</v>
      </c>
      <c r="E7683" t="s">
        <v>6493</v>
      </c>
      <c r="F7683" t="s">
        <v>387</v>
      </c>
      <c r="G7683" t="s">
        <v>388</v>
      </c>
      <c r="H7683" t="s">
        <v>85</v>
      </c>
      <c r="I7683" t="s">
        <v>86</v>
      </c>
      <c r="K7683">
        <v>201803</v>
      </c>
      <c r="L7683" t="s">
        <v>83</v>
      </c>
      <c r="M7683">
        <v>3800788</v>
      </c>
      <c r="N7683">
        <v>34389</v>
      </c>
      <c r="Q7683">
        <v>0</v>
      </c>
      <c r="S7683" s="1">
        <v>42901</v>
      </c>
      <c r="T7683" t="s">
        <v>37</v>
      </c>
      <c r="U7683" t="s">
        <v>6529</v>
      </c>
      <c r="V7683" t="s">
        <v>38</v>
      </c>
      <c r="W7683" s="1">
        <v>42900</v>
      </c>
      <c r="X7683" s="12">
        <v>113.96</v>
      </c>
      <c r="Y7683" s="17" t="str">
        <f t="shared" si="240"/>
        <v>Expenditure</v>
      </c>
      <c r="Z7683" s="8">
        <v>42887</v>
      </c>
      <c r="AA7683" s="17" t="s">
        <v>6985</v>
      </c>
      <c r="AB7683" s="17" t="str">
        <f t="shared" si="241"/>
        <v>Expenditure</v>
      </c>
    </row>
    <row r="7684" spans="1:28" x14ac:dyDescent="0.25">
      <c r="A7684" s="7" t="s">
        <v>451</v>
      </c>
      <c r="B7684" t="s">
        <v>23</v>
      </c>
      <c r="C7684" t="s">
        <v>24</v>
      </c>
      <c r="D7684" t="s">
        <v>25</v>
      </c>
      <c r="E7684" t="s">
        <v>6493</v>
      </c>
      <c r="F7684" t="s">
        <v>387</v>
      </c>
      <c r="G7684" t="s">
        <v>388</v>
      </c>
      <c r="H7684" t="s">
        <v>85</v>
      </c>
      <c r="I7684" t="s">
        <v>86</v>
      </c>
      <c r="K7684">
        <v>201804</v>
      </c>
      <c r="L7684" t="s">
        <v>83</v>
      </c>
      <c r="M7684">
        <v>3800791</v>
      </c>
      <c r="N7684">
        <v>2556</v>
      </c>
      <c r="Q7684">
        <v>0</v>
      </c>
      <c r="S7684" s="1">
        <v>42931</v>
      </c>
      <c r="T7684" t="s">
        <v>37</v>
      </c>
      <c r="U7684" t="s">
        <v>6529</v>
      </c>
      <c r="V7684" t="s">
        <v>272</v>
      </c>
      <c r="W7684" s="1">
        <v>42935</v>
      </c>
      <c r="X7684" s="12">
        <v>113.96</v>
      </c>
      <c r="Y7684" s="17" t="str">
        <f t="shared" si="240"/>
        <v>Expenditure</v>
      </c>
      <c r="Z7684" s="8">
        <v>42917</v>
      </c>
      <c r="AA7684" s="17" t="s">
        <v>6985</v>
      </c>
      <c r="AB7684" s="17" t="str">
        <f t="shared" si="241"/>
        <v>Expenditure</v>
      </c>
    </row>
    <row r="7685" spans="1:28" x14ac:dyDescent="0.25">
      <c r="A7685" s="7" t="s">
        <v>451</v>
      </c>
      <c r="B7685" t="s">
        <v>23</v>
      </c>
      <c r="C7685" t="s">
        <v>24</v>
      </c>
      <c r="D7685" t="s">
        <v>25</v>
      </c>
      <c r="E7685" t="s">
        <v>6493</v>
      </c>
      <c r="F7685" t="s">
        <v>387</v>
      </c>
      <c r="G7685" t="s">
        <v>388</v>
      </c>
      <c r="H7685" t="s">
        <v>85</v>
      </c>
      <c r="I7685" t="s">
        <v>86</v>
      </c>
      <c r="K7685">
        <v>201804</v>
      </c>
      <c r="L7685" t="s">
        <v>83</v>
      </c>
      <c r="M7685">
        <v>3800791</v>
      </c>
      <c r="N7685">
        <v>2555</v>
      </c>
      <c r="Q7685">
        <v>0</v>
      </c>
      <c r="S7685" s="1">
        <v>42931</v>
      </c>
      <c r="T7685" t="s">
        <v>37</v>
      </c>
      <c r="U7685" t="s">
        <v>6530</v>
      </c>
      <c r="V7685" t="s">
        <v>272</v>
      </c>
      <c r="W7685" s="1">
        <v>42935</v>
      </c>
      <c r="X7685" s="12">
        <v>34.82</v>
      </c>
      <c r="Y7685" s="17" t="str">
        <f t="shared" si="240"/>
        <v>Expenditure</v>
      </c>
      <c r="Z7685" s="8">
        <v>42917</v>
      </c>
      <c r="AA7685" s="17" t="s">
        <v>6985</v>
      </c>
      <c r="AB7685" s="17" t="str">
        <f t="shared" si="241"/>
        <v>Expenditure</v>
      </c>
    </row>
    <row r="7686" spans="1:28" x14ac:dyDescent="0.25">
      <c r="A7686" s="7" t="s">
        <v>451</v>
      </c>
      <c r="B7686" t="s">
        <v>23</v>
      </c>
      <c r="C7686" t="s">
        <v>24</v>
      </c>
      <c r="D7686" t="s">
        <v>25</v>
      </c>
      <c r="E7686" t="s">
        <v>6493</v>
      </c>
      <c r="F7686" t="s">
        <v>387</v>
      </c>
      <c r="G7686" t="s">
        <v>388</v>
      </c>
      <c r="H7686" t="s">
        <v>85</v>
      </c>
      <c r="I7686" t="s">
        <v>86</v>
      </c>
      <c r="K7686">
        <v>201804</v>
      </c>
      <c r="L7686" t="s">
        <v>83</v>
      </c>
      <c r="M7686">
        <v>3800791</v>
      </c>
      <c r="N7686">
        <v>2554</v>
      </c>
      <c r="Q7686">
        <v>0</v>
      </c>
      <c r="S7686" s="1">
        <v>42931</v>
      </c>
      <c r="T7686" t="s">
        <v>37</v>
      </c>
      <c r="U7686" t="s">
        <v>6530</v>
      </c>
      <c r="V7686" t="s">
        <v>272</v>
      </c>
      <c r="W7686" s="1">
        <v>42935</v>
      </c>
      <c r="X7686" s="12">
        <v>34.82</v>
      </c>
      <c r="Y7686" s="17" t="str">
        <f t="shared" si="240"/>
        <v>Expenditure</v>
      </c>
      <c r="Z7686" s="8">
        <v>42917</v>
      </c>
      <c r="AA7686" s="17" t="s">
        <v>6985</v>
      </c>
      <c r="AB7686" s="17" t="str">
        <f t="shared" si="241"/>
        <v>Expenditure</v>
      </c>
    </row>
    <row r="7687" spans="1:28" x14ac:dyDescent="0.25">
      <c r="A7687" s="7" t="s">
        <v>451</v>
      </c>
      <c r="B7687" t="s">
        <v>23</v>
      </c>
      <c r="C7687" t="s">
        <v>24</v>
      </c>
      <c r="D7687" t="s">
        <v>25</v>
      </c>
      <c r="E7687" t="s">
        <v>6493</v>
      </c>
      <c r="F7687" t="s">
        <v>387</v>
      </c>
      <c r="G7687" t="s">
        <v>388</v>
      </c>
      <c r="H7687" t="s">
        <v>85</v>
      </c>
      <c r="I7687" t="s">
        <v>86</v>
      </c>
      <c r="K7687">
        <v>201804</v>
      </c>
      <c r="L7687" t="s">
        <v>36</v>
      </c>
      <c r="M7687">
        <v>7011307</v>
      </c>
      <c r="N7687">
        <v>24</v>
      </c>
      <c r="Q7687">
        <v>0</v>
      </c>
      <c r="S7687" s="1">
        <v>42934</v>
      </c>
      <c r="T7687" t="s">
        <v>37</v>
      </c>
      <c r="U7687" t="s">
        <v>6531</v>
      </c>
      <c r="V7687" t="s">
        <v>61</v>
      </c>
      <c r="W7687" s="1">
        <v>42934</v>
      </c>
      <c r="X7687" s="12">
        <v>34.82</v>
      </c>
      <c r="Y7687" s="17" t="str">
        <f t="shared" si="240"/>
        <v>Expenditure</v>
      </c>
      <c r="Z7687" s="8">
        <v>42917</v>
      </c>
      <c r="AA7687" s="17" t="s">
        <v>6985</v>
      </c>
      <c r="AB7687" s="17" t="str">
        <f t="shared" si="241"/>
        <v>Expenditure</v>
      </c>
    </row>
    <row r="7688" spans="1:28" x14ac:dyDescent="0.25">
      <c r="A7688" s="7" t="s">
        <v>451</v>
      </c>
      <c r="B7688" t="s">
        <v>23</v>
      </c>
      <c r="C7688" t="s">
        <v>24</v>
      </c>
      <c r="D7688" t="s">
        <v>25</v>
      </c>
      <c r="E7688" t="s">
        <v>6493</v>
      </c>
      <c r="F7688" t="s">
        <v>387</v>
      </c>
      <c r="G7688" t="s">
        <v>388</v>
      </c>
      <c r="H7688" t="s">
        <v>85</v>
      </c>
      <c r="I7688" t="s">
        <v>86</v>
      </c>
      <c r="K7688">
        <v>201804</v>
      </c>
      <c r="L7688" t="s">
        <v>36</v>
      </c>
      <c r="M7688">
        <v>7011307</v>
      </c>
      <c r="N7688">
        <v>1</v>
      </c>
      <c r="Q7688">
        <v>0</v>
      </c>
      <c r="S7688" s="1">
        <v>42934</v>
      </c>
      <c r="T7688" t="s">
        <v>37</v>
      </c>
      <c r="U7688" t="s">
        <v>6532</v>
      </c>
      <c r="V7688" t="s">
        <v>61</v>
      </c>
      <c r="W7688" s="1">
        <v>42934</v>
      </c>
      <c r="X7688" s="12">
        <v>34.82</v>
      </c>
      <c r="Y7688" s="17" t="str">
        <f t="shared" si="240"/>
        <v>Expenditure</v>
      </c>
      <c r="Z7688" s="8">
        <v>42917</v>
      </c>
      <c r="AA7688" s="17" t="s">
        <v>6985</v>
      </c>
      <c r="AB7688" s="17" t="str">
        <f t="shared" si="241"/>
        <v>Expenditure</v>
      </c>
    </row>
    <row r="7689" spans="1:28" x14ac:dyDescent="0.25">
      <c r="A7689" s="7" t="s">
        <v>451</v>
      </c>
      <c r="B7689" t="s">
        <v>23</v>
      </c>
      <c r="C7689" t="s">
        <v>24</v>
      </c>
      <c r="D7689" t="s">
        <v>25</v>
      </c>
      <c r="E7689" t="s">
        <v>6493</v>
      </c>
      <c r="F7689" t="s">
        <v>387</v>
      </c>
      <c r="G7689" t="s">
        <v>388</v>
      </c>
      <c r="H7689" t="s">
        <v>85</v>
      </c>
      <c r="I7689" t="s">
        <v>86</v>
      </c>
      <c r="K7689">
        <v>201804</v>
      </c>
      <c r="L7689" t="s">
        <v>36</v>
      </c>
      <c r="M7689">
        <v>7011307</v>
      </c>
      <c r="N7689">
        <v>20</v>
      </c>
      <c r="Q7689">
        <v>0</v>
      </c>
      <c r="S7689" s="1">
        <v>42934</v>
      </c>
      <c r="T7689" t="s">
        <v>37</v>
      </c>
      <c r="U7689" t="s">
        <v>6533</v>
      </c>
      <c r="V7689" t="s">
        <v>61</v>
      </c>
      <c r="W7689" s="1">
        <v>42934</v>
      </c>
      <c r="X7689" s="12">
        <v>34.82</v>
      </c>
      <c r="Y7689" s="17" t="str">
        <f t="shared" si="240"/>
        <v>Expenditure</v>
      </c>
      <c r="Z7689" s="8">
        <v>42917</v>
      </c>
      <c r="AA7689" s="17" t="s">
        <v>6985</v>
      </c>
      <c r="AB7689" s="17" t="str">
        <f t="shared" si="241"/>
        <v>Expenditure</v>
      </c>
    </row>
    <row r="7690" spans="1:28" x14ac:dyDescent="0.25">
      <c r="A7690" s="7" t="s">
        <v>451</v>
      </c>
      <c r="B7690" t="s">
        <v>23</v>
      </c>
      <c r="C7690" t="s">
        <v>24</v>
      </c>
      <c r="D7690" t="s">
        <v>25</v>
      </c>
      <c r="E7690" t="s">
        <v>6493</v>
      </c>
      <c r="F7690" t="s">
        <v>387</v>
      </c>
      <c r="G7690" t="s">
        <v>388</v>
      </c>
      <c r="H7690" t="s">
        <v>85</v>
      </c>
      <c r="I7690" t="s">
        <v>86</v>
      </c>
      <c r="K7690">
        <v>201804</v>
      </c>
      <c r="L7690" t="s">
        <v>36</v>
      </c>
      <c r="M7690">
        <v>7011307</v>
      </c>
      <c r="N7690">
        <v>10</v>
      </c>
      <c r="Q7690">
        <v>0</v>
      </c>
      <c r="S7690" s="1">
        <v>42934</v>
      </c>
      <c r="T7690" t="s">
        <v>37</v>
      </c>
      <c r="U7690" t="s">
        <v>6534</v>
      </c>
      <c r="V7690" t="s">
        <v>61</v>
      </c>
      <c r="W7690" s="1">
        <v>42934</v>
      </c>
      <c r="X7690" s="12">
        <v>34.82</v>
      </c>
      <c r="Y7690" s="17" t="str">
        <f t="shared" si="240"/>
        <v>Expenditure</v>
      </c>
      <c r="Z7690" s="8">
        <v>42917</v>
      </c>
      <c r="AA7690" s="17" t="s">
        <v>6985</v>
      </c>
      <c r="AB7690" s="17" t="str">
        <f t="shared" si="241"/>
        <v>Expenditure</v>
      </c>
    </row>
    <row r="7691" spans="1:28" x14ac:dyDescent="0.25">
      <c r="A7691" s="7" t="s">
        <v>451</v>
      </c>
      <c r="B7691" t="s">
        <v>23</v>
      </c>
      <c r="C7691" t="s">
        <v>24</v>
      </c>
      <c r="D7691" t="s">
        <v>25</v>
      </c>
      <c r="E7691" t="s">
        <v>6493</v>
      </c>
      <c r="F7691" t="s">
        <v>387</v>
      </c>
      <c r="G7691" t="s">
        <v>388</v>
      </c>
      <c r="H7691" t="s">
        <v>85</v>
      </c>
      <c r="I7691" t="s">
        <v>86</v>
      </c>
      <c r="K7691">
        <v>201804</v>
      </c>
      <c r="L7691" t="s">
        <v>36</v>
      </c>
      <c r="M7691">
        <v>7011307</v>
      </c>
      <c r="N7691">
        <v>7</v>
      </c>
      <c r="Q7691">
        <v>0</v>
      </c>
      <c r="S7691" s="1">
        <v>42934</v>
      </c>
      <c r="T7691" t="s">
        <v>37</v>
      </c>
      <c r="U7691" t="s">
        <v>6535</v>
      </c>
      <c r="V7691" t="s">
        <v>61</v>
      </c>
      <c r="W7691" s="1">
        <v>42934</v>
      </c>
      <c r="X7691" s="12">
        <v>34.82</v>
      </c>
      <c r="Y7691" s="17" t="str">
        <f t="shared" ref="Y7691:Y7754" si="242">IF(LEFT(H7691,2)="R9","Income","Expenditure")</f>
        <v>Expenditure</v>
      </c>
      <c r="Z7691" s="8">
        <v>42917</v>
      </c>
      <c r="AA7691" s="17" t="s">
        <v>6985</v>
      </c>
      <c r="AB7691" s="17" t="str">
        <f t="shared" ref="AB7691:AB7754" si="243">IF(Y7691="Expenditure",Y7691,I7691)</f>
        <v>Expenditure</v>
      </c>
    </row>
    <row r="7692" spans="1:28" x14ac:dyDescent="0.25">
      <c r="A7692" s="7" t="s">
        <v>451</v>
      </c>
      <c r="B7692" t="s">
        <v>23</v>
      </c>
      <c r="C7692" t="s">
        <v>24</v>
      </c>
      <c r="D7692" t="s">
        <v>25</v>
      </c>
      <c r="E7692" t="s">
        <v>6493</v>
      </c>
      <c r="F7692" t="s">
        <v>387</v>
      </c>
      <c r="G7692" t="s">
        <v>388</v>
      </c>
      <c r="H7692" t="s">
        <v>85</v>
      </c>
      <c r="I7692" t="s">
        <v>86</v>
      </c>
      <c r="K7692">
        <v>201804</v>
      </c>
      <c r="L7692" t="s">
        <v>36</v>
      </c>
      <c r="M7692">
        <v>7011307</v>
      </c>
      <c r="N7692">
        <v>5</v>
      </c>
      <c r="Q7692">
        <v>0</v>
      </c>
      <c r="S7692" s="1">
        <v>42934</v>
      </c>
      <c r="T7692" t="s">
        <v>37</v>
      </c>
      <c r="U7692" t="s">
        <v>6536</v>
      </c>
      <c r="V7692" t="s">
        <v>61</v>
      </c>
      <c r="W7692" s="1">
        <v>42934</v>
      </c>
      <c r="X7692" s="12">
        <v>34.82</v>
      </c>
      <c r="Y7692" s="17" t="str">
        <f t="shared" si="242"/>
        <v>Expenditure</v>
      </c>
      <c r="Z7692" s="8">
        <v>42917</v>
      </c>
      <c r="AA7692" s="17" t="s">
        <v>6985</v>
      </c>
      <c r="AB7692" s="17" t="str">
        <f t="shared" si="243"/>
        <v>Expenditure</v>
      </c>
    </row>
    <row r="7693" spans="1:28" x14ac:dyDescent="0.25">
      <c r="A7693" s="7" t="s">
        <v>451</v>
      </c>
      <c r="B7693" t="s">
        <v>23</v>
      </c>
      <c r="C7693" t="s">
        <v>24</v>
      </c>
      <c r="D7693" t="s">
        <v>25</v>
      </c>
      <c r="E7693" t="s">
        <v>6493</v>
      </c>
      <c r="F7693" t="s">
        <v>387</v>
      </c>
      <c r="G7693" t="s">
        <v>388</v>
      </c>
      <c r="H7693" t="s">
        <v>85</v>
      </c>
      <c r="I7693" t="s">
        <v>86</v>
      </c>
      <c r="K7693">
        <v>201805</v>
      </c>
      <c r="L7693" t="s">
        <v>83</v>
      </c>
      <c r="M7693">
        <v>3800795</v>
      </c>
      <c r="N7693">
        <v>34020</v>
      </c>
      <c r="Q7693">
        <v>0</v>
      </c>
      <c r="S7693" s="1">
        <v>42962</v>
      </c>
      <c r="T7693" t="s">
        <v>37</v>
      </c>
      <c r="U7693" t="s">
        <v>6530</v>
      </c>
      <c r="V7693" t="s">
        <v>272</v>
      </c>
      <c r="W7693" s="1">
        <v>42976</v>
      </c>
      <c r="X7693" s="12">
        <v>34.82</v>
      </c>
      <c r="Y7693" s="17" t="str">
        <f t="shared" si="242"/>
        <v>Expenditure</v>
      </c>
      <c r="Z7693" s="8">
        <v>42948</v>
      </c>
      <c r="AA7693" s="17" t="s">
        <v>6985</v>
      </c>
      <c r="AB7693" s="17" t="str">
        <f t="shared" si="243"/>
        <v>Expenditure</v>
      </c>
    </row>
    <row r="7694" spans="1:28" x14ac:dyDescent="0.25">
      <c r="A7694" s="7" t="s">
        <v>451</v>
      </c>
      <c r="B7694" t="s">
        <v>23</v>
      </c>
      <c r="C7694" t="s">
        <v>24</v>
      </c>
      <c r="D7694" t="s">
        <v>25</v>
      </c>
      <c r="E7694" t="s">
        <v>6493</v>
      </c>
      <c r="F7694" t="s">
        <v>387</v>
      </c>
      <c r="G7694" t="s">
        <v>388</v>
      </c>
      <c r="H7694" t="s">
        <v>85</v>
      </c>
      <c r="I7694" t="s">
        <v>86</v>
      </c>
      <c r="K7694">
        <v>201805</v>
      </c>
      <c r="L7694" t="s">
        <v>83</v>
      </c>
      <c r="M7694">
        <v>3800795</v>
      </c>
      <c r="N7694">
        <v>4613</v>
      </c>
      <c r="Q7694">
        <v>0</v>
      </c>
      <c r="S7694" s="1">
        <v>42962</v>
      </c>
      <c r="T7694" t="s">
        <v>37</v>
      </c>
      <c r="U7694" t="s">
        <v>6529</v>
      </c>
      <c r="V7694" t="s">
        <v>272</v>
      </c>
      <c r="W7694" s="1">
        <v>42976</v>
      </c>
      <c r="X7694" s="12">
        <v>26.82</v>
      </c>
      <c r="Y7694" s="17" t="str">
        <f t="shared" si="242"/>
        <v>Expenditure</v>
      </c>
      <c r="Z7694" s="8">
        <v>42948</v>
      </c>
      <c r="AA7694" s="17" t="s">
        <v>6985</v>
      </c>
      <c r="AB7694" s="17" t="str">
        <f t="shared" si="243"/>
        <v>Expenditure</v>
      </c>
    </row>
    <row r="7695" spans="1:28" x14ac:dyDescent="0.25">
      <c r="A7695" s="7" t="s">
        <v>451</v>
      </c>
      <c r="B7695" t="s">
        <v>23</v>
      </c>
      <c r="C7695" t="s">
        <v>24</v>
      </c>
      <c r="D7695" t="s">
        <v>25</v>
      </c>
      <c r="E7695" t="s">
        <v>6493</v>
      </c>
      <c r="F7695" t="s">
        <v>387</v>
      </c>
      <c r="G7695" t="s">
        <v>388</v>
      </c>
      <c r="H7695" t="s">
        <v>85</v>
      </c>
      <c r="I7695" t="s">
        <v>86</v>
      </c>
      <c r="K7695">
        <v>201805</v>
      </c>
      <c r="L7695" t="s">
        <v>83</v>
      </c>
      <c r="M7695">
        <v>3800795</v>
      </c>
      <c r="N7695">
        <v>4612</v>
      </c>
      <c r="Q7695">
        <v>0</v>
      </c>
      <c r="S7695" s="1">
        <v>42962</v>
      </c>
      <c r="T7695" t="s">
        <v>37</v>
      </c>
      <c r="U7695" t="s">
        <v>6530</v>
      </c>
      <c r="V7695" t="s">
        <v>272</v>
      </c>
      <c r="W7695" s="1">
        <v>42976</v>
      </c>
      <c r="X7695" s="12">
        <v>34.82</v>
      </c>
      <c r="Y7695" s="17" t="str">
        <f t="shared" si="242"/>
        <v>Expenditure</v>
      </c>
      <c r="Z7695" s="8">
        <v>42948</v>
      </c>
      <c r="AA7695" s="17" t="s">
        <v>6985</v>
      </c>
      <c r="AB7695" s="17" t="str">
        <f t="shared" si="243"/>
        <v>Expenditure</v>
      </c>
    </row>
    <row r="7696" spans="1:28" x14ac:dyDescent="0.25">
      <c r="A7696" s="7" t="s">
        <v>451</v>
      </c>
      <c r="B7696" t="s">
        <v>23</v>
      </c>
      <c r="C7696" t="s">
        <v>24</v>
      </c>
      <c r="D7696" t="s">
        <v>25</v>
      </c>
      <c r="E7696" t="s">
        <v>6493</v>
      </c>
      <c r="F7696" t="s">
        <v>387</v>
      </c>
      <c r="G7696" t="s">
        <v>388</v>
      </c>
      <c r="H7696" t="s">
        <v>85</v>
      </c>
      <c r="I7696" t="s">
        <v>86</v>
      </c>
      <c r="K7696">
        <v>201806</v>
      </c>
      <c r="L7696" t="s">
        <v>83</v>
      </c>
      <c r="M7696">
        <v>3800797</v>
      </c>
      <c r="N7696">
        <v>2612</v>
      </c>
      <c r="Q7696">
        <v>0</v>
      </c>
      <c r="S7696" s="1">
        <v>42993</v>
      </c>
      <c r="T7696" t="s">
        <v>37</v>
      </c>
      <c r="U7696" t="s">
        <v>6529</v>
      </c>
      <c r="V7696" t="s">
        <v>643</v>
      </c>
      <c r="W7696" s="1">
        <v>42998</v>
      </c>
      <c r="X7696" s="12">
        <v>181</v>
      </c>
      <c r="Y7696" s="17" t="str">
        <f t="shared" si="242"/>
        <v>Expenditure</v>
      </c>
      <c r="Z7696" s="8">
        <v>42979</v>
      </c>
      <c r="AA7696" s="17" t="s">
        <v>6985</v>
      </c>
      <c r="AB7696" s="17" t="str">
        <f t="shared" si="243"/>
        <v>Expenditure</v>
      </c>
    </row>
    <row r="7697" spans="1:28" x14ac:dyDescent="0.25">
      <c r="A7697" s="7" t="s">
        <v>451</v>
      </c>
      <c r="B7697" t="s">
        <v>23</v>
      </c>
      <c r="C7697" t="s">
        <v>24</v>
      </c>
      <c r="D7697" t="s">
        <v>25</v>
      </c>
      <c r="E7697" t="s">
        <v>6493</v>
      </c>
      <c r="F7697" t="s">
        <v>387</v>
      </c>
      <c r="G7697" t="s">
        <v>388</v>
      </c>
      <c r="H7697" t="s">
        <v>85</v>
      </c>
      <c r="I7697" t="s">
        <v>86</v>
      </c>
      <c r="K7697">
        <v>201806</v>
      </c>
      <c r="L7697" t="s">
        <v>83</v>
      </c>
      <c r="M7697">
        <v>3800797</v>
      </c>
      <c r="N7697">
        <v>2611</v>
      </c>
      <c r="Q7697">
        <v>0</v>
      </c>
      <c r="S7697" s="1">
        <v>42993</v>
      </c>
      <c r="T7697" t="s">
        <v>37</v>
      </c>
      <c r="U7697" t="s">
        <v>6530</v>
      </c>
      <c r="V7697" t="s">
        <v>643</v>
      </c>
      <c r="W7697" s="1">
        <v>42998</v>
      </c>
      <c r="X7697" s="12">
        <v>34.82</v>
      </c>
      <c r="Y7697" s="17" t="str">
        <f t="shared" si="242"/>
        <v>Expenditure</v>
      </c>
      <c r="Z7697" s="8">
        <v>42979</v>
      </c>
      <c r="AA7697" s="17" t="s">
        <v>6985</v>
      </c>
      <c r="AB7697" s="17" t="str">
        <f t="shared" si="243"/>
        <v>Expenditure</v>
      </c>
    </row>
    <row r="7698" spans="1:28" x14ac:dyDescent="0.25">
      <c r="A7698" s="7" t="s">
        <v>451</v>
      </c>
      <c r="B7698" t="s">
        <v>23</v>
      </c>
      <c r="C7698" t="s">
        <v>24</v>
      </c>
      <c r="D7698" t="s">
        <v>25</v>
      </c>
      <c r="E7698" t="s">
        <v>6493</v>
      </c>
      <c r="F7698" t="s">
        <v>387</v>
      </c>
      <c r="G7698" t="s">
        <v>388</v>
      </c>
      <c r="H7698" t="s">
        <v>85</v>
      </c>
      <c r="I7698" t="s">
        <v>86</v>
      </c>
      <c r="K7698">
        <v>201806</v>
      </c>
      <c r="L7698" t="s">
        <v>83</v>
      </c>
      <c r="M7698">
        <v>3800797</v>
      </c>
      <c r="N7698">
        <v>2610</v>
      </c>
      <c r="Q7698">
        <v>0</v>
      </c>
      <c r="S7698" s="1">
        <v>42993</v>
      </c>
      <c r="T7698" t="s">
        <v>37</v>
      </c>
      <c r="U7698" t="s">
        <v>6530</v>
      </c>
      <c r="V7698" t="s">
        <v>643</v>
      </c>
      <c r="W7698" s="1">
        <v>42998</v>
      </c>
      <c r="X7698" s="12">
        <v>34.82</v>
      </c>
      <c r="Y7698" s="17" t="str">
        <f t="shared" si="242"/>
        <v>Expenditure</v>
      </c>
      <c r="Z7698" s="8">
        <v>42979</v>
      </c>
      <c r="AA7698" s="17" t="s">
        <v>6985</v>
      </c>
      <c r="AB7698" s="17" t="str">
        <f t="shared" si="243"/>
        <v>Expenditure</v>
      </c>
    </row>
    <row r="7699" spans="1:28" x14ac:dyDescent="0.25">
      <c r="A7699" s="7" t="s">
        <v>451</v>
      </c>
      <c r="B7699" t="s">
        <v>23</v>
      </c>
      <c r="C7699" t="s">
        <v>24</v>
      </c>
      <c r="D7699" t="s">
        <v>25</v>
      </c>
      <c r="E7699" t="s">
        <v>6493</v>
      </c>
      <c r="F7699" t="s">
        <v>387</v>
      </c>
      <c r="G7699" t="s">
        <v>388</v>
      </c>
      <c r="H7699" t="s">
        <v>85</v>
      </c>
      <c r="I7699" t="s">
        <v>86</v>
      </c>
      <c r="K7699">
        <v>201808</v>
      </c>
      <c r="L7699" t="s">
        <v>36</v>
      </c>
      <c r="M7699">
        <v>7011484</v>
      </c>
      <c r="N7699">
        <v>99</v>
      </c>
      <c r="Q7699">
        <v>0</v>
      </c>
      <c r="S7699" s="1">
        <v>43055</v>
      </c>
      <c r="T7699" t="s">
        <v>37</v>
      </c>
      <c r="U7699" t="s">
        <v>6537</v>
      </c>
      <c r="V7699" t="s">
        <v>61</v>
      </c>
      <c r="W7699" s="1">
        <v>43055</v>
      </c>
      <c r="X7699" s="12">
        <v>-34.82</v>
      </c>
      <c r="Y7699" s="17" t="str">
        <f t="shared" si="242"/>
        <v>Expenditure</v>
      </c>
      <c r="Z7699" s="8">
        <v>43040</v>
      </c>
      <c r="AA7699" s="17" t="s">
        <v>6985</v>
      </c>
      <c r="AB7699" s="17" t="str">
        <f t="shared" si="243"/>
        <v>Expenditure</v>
      </c>
    </row>
    <row r="7700" spans="1:28" x14ac:dyDescent="0.25">
      <c r="A7700" s="7" t="s">
        <v>451</v>
      </c>
      <c r="B7700" t="s">
        <v>23</v>
      </c>
      <c r="C7700" t="s">
        <v>24</v>
      </c>
      <c r="D7700" t="s">
        <v>25</v>
      </c>
      <c r="E7700" t="s">
        <v>6493</v>
      </c>
      <c r="F7700" t="s">
        <v>387</v>
      </c>
      <c r="G7700" t="s">
        <v>388</v>
      </c>
      <c r="H7700" t="s">
        <v>85</v>
      </c>
      <c r="I7700" t="s">
        <v>86</v>
      </c>
      <c r="K7700">
        <v>201808</v>
      </c>
      <c r="L7700" t="s">
        <v>36</v>
      </c>
      <c r="M7700">
        <v>7011484</v>
      </c>
      <c r="N7700">
        <v>100</v>
      </c>
      <c r="Q7700">
        <v>0</v>
      </c>
      <c r="S7700" s="1">
        <v>43055</v>
      </c>
      <c r="T7700" t="s">
        <v>37</v>
      </c>
      <c r="U7700" t="s">
        <v>6538</v>
      </c>
      <c r="V7700" t="s">
        <v>61</v>
      </c>
      <c r="W7700" s="1">
        <v>43055</v>
      </c>
      <c r="X7700" s="12">
        <v>-34.82</v>
      </c>
      <c r="Y7700" s="17" t="str">
        <f t="shared" si="242"/>
        <v>Expenditure</v>
      </c>
      <c r="Z7700" s="8">
        <v>43040</v>
      </c>
      <c r="AA7700" s="17" t="s">
        <v>6985</v>
      </c>
      <c r="AB7700" s="17" t="str">
        <f t="shared" si="243"/>
        <v>Expenditure</v>
      </c>
    </row>
    <row r="7701" spans="1:28" x14ac:dyDescent="0.25">
      <c r="A7701" s="7" t="s">
        <v>451</v>
      </c>
      <c r="B7701" t="s">
        <v>23</v>
      </c>
      <c r="C7701" t="s">
        <v>24</v>
      </c>
      <c r="D7701" t="s">
        <v>25</v>
      </c>
      <c r="E7701" t="s">
        <v>6493</v>
      </c>
      <c r="F7701" t="s">
        <v>387</v>
      </c>
      <c r="G7701" t="s">
        <v>388</v>
      </c>
      <c r="H7701" t="s">
        <v>85</v>
      </c>
      <c r="I7701" t="s">
        <v>86</v>
      </c>
      <c r="K7701">
        <v>201808</v>
      </c>
      <c r="L7701" t="s">
        <v>36</v>
      </c>
      <c r="M7701">
        <v>7011483</v>
      </c>
      <c r="N7701">
        <v>234</v>
      </c>
      <c r="Q7701">
        <v>0</v>
      </c>
      <c r="S7701" s="1">
        <v>43054</v>
      </c>
      <c r="T7701" t="s">
        <v>37</v>
      </c>
      <c r="U7701" t="s">
        <v>6539</v>
      </c>
      <c r="V7701" t="s">
        <v>61</v>
      </c>
      <c r="W7701" s="1">
        <v>43054</v>
      </c>
      <c r="X7701" s="12">
        <v>-181</v>
      </c>
      <c r="Y7701" s="17" t="str">
        <f t="shared" si="242"/>
        <v>Expenditure</v>
      </c>
      <c r="Z7701" s="8">
        <v>43040</v>
      </c>
      <c r="AA7701" s="17" t="s">
        <v>6985</v>
      </c>
      <c r="AB7701" s="17" t="str">
        <f t="shared" si="243"/>
        <v>Expenditure</v>
      </c>
    </row>
    <row r="7702" spans="1:28" x14ac:dyDescent="0.25">
      <c r="A7702" s="7" t="s">
        <v>451</v>
      </c>
      <c r="B7702" t="s">
        <v>23</v>
      </c>
      <c r="C7702" t="s">
        <v>24</v>
      </c>
      <c r="D7702" t="s">
        <v>25</v>
      </c>
      <c r="E7702" t="s">
        <v>6493</v>
      </c>
      <c r="F7702" t="s">
        <v>387</v>
      </c>
      <c r="G7702" t="s">
        <v>388</v>
      </c>
      <c r="H7702" t="s">
        <v>85</v>
      </c>
      <c r="I7702" t="s">
        <v>86</v>
      </c>
      <c r="K7702">
        <v>201808</v>
      </c>
      <c r="L7702" t="s">
        <v>36</v>
      </c>
      <c r="M7702">
        <v>7011483</v>
      </c>
      <c r="N7702">
        <v>265</v>
      </c>
      <c r="Q7702">
        <v>0</v>
      </c>
      <c r="S7702" s="1">
        <v>43054</v>
      </c>
      <c r="T7702" t="s">
        <v>37</v>
      </c>
      <c r="U7702" t="s">
        <v>6540</v>
      </c>
      <c r="V7702" t="s">
        <v>61</v>
      </c>
      <c r="W7702" s="1">
        <v>43054</v>
      </c>
      <c r="X7702" s="12">
        <v>-113.96</v>
      </c>
      <c r="Y7702" s="17" t="str">
        <f t="shared" si="242"/>
        <v>Expenditure</v>
      </c>
      <c r="Z7702" s="8">
        <v>43040</v>
      </c>
      <c r="AA7702" s="17" t="s">
        <v>6985</v>
      </c>
      <c r="AB7702" s="17" t="str">
        <f t="shared" si="243"/>
        <v>Expenditure</v>
      </c>
    </row>
    <row r="7703" spans="1:28" x14ac:dyDescent="0.25">
      <c r="A7703" s="7" t="s">
        <v>451</v>
      </c>
      <c r="B7703" t="s">
        <v>23</v>
      </c>
      <c r="C7703" t="s">
        <v>24</v>
      </c>
      <c r="D7703" t="s">
        <v>25</v>
      </c>
      <c r="E7703" t="s">
        <v>6493</v>
      </c>
      <c r="F7703" t="s">
        <v>387</v>
      </c>
      <c r="G7703" t="s">
        <v>388</v>
      </c>
      <c r="H7703" t="s">
        <v>85</v>
      </c>
      <c r="I7703" t="s">
        <v>86</v>
      </c>
      <c r="K7703">
        <v>201808</v>
      </c>
      <c r="L7703" t="s">
        <v>36</v>
      </c>
      <c r="M7703">
        <v>7011483</v>
      </c>
      <c r="N7703">
        <v>167</v>
      </c>
      <c r="Q7703">
        <v>0</v>
      </c>
      <c r="S7703" s="1">
        <v>43054</v>
      </c>
      <c r="T7703" t="s">
        <v>37</v>
      </c>
      <c r="U7703" t="s">
        <v>6541</v>
      </c>
      <c r="V7703" t="s">
        <v>61</v>
      </c>
      <c r="W7703" s="1">
        <v>43054</v>
      </c>
      <c r="X7703" s="12">
        <v>-26.82</v>
      </c>
      <c r="Y7703" s="17" t="str">
        <f t="shared" si="242"/>
        <v>Expenditure</v>
      </c>
      <c r="Z7703" s="8">
        <v>43040</v>
      </c>
      <c r="AA7703" s="17" t="s">
        <v>6985</v>
      </c>
      <c r="AB7703" s="17" t="str">
        <f t="shared" si="243"/>
        <v>Expenditure</v>
      </c>
    </row>
    <row r="7704" spans="1:28" x14ac:dyDescent="0.25">
      <c r="A7704" s="7" t="s">
        <v>451</v>
      </c>
      <c r="B7704" t="s">
        <v>23</v>
      </c>
      <c r="C7704" t="s">
        <v>24</v>
      </c>
      <c r="D7704" t="s">
        <v>25</v>
      </c>
      <c r="E7704" t="s">
        <v>6493</v>
      </c>
      <c r="F7704" t="s">
        <v>387</v>
      </c>
      <c r="G7704" t="s">
        <v>388</v>
      </c>
      <c r="H7704" t="s">
        <v>85</v>
      </c>
      <c r="I7704" t="s">
        <v>86</v>
      </c>
      <c r="K7704">
        <v>201808</v>
      </c>
      <c r="L7704" t="s">
        <v>36</v>
      </c>
      <c r="M7704">
        <v>7011483</v>
      </c>
      <c r="N7704">
        <v>168</v>
      </c>
      <c r="Q7704">
        <v>0</v>
      </c>
      <c r="S7704" s="1">
        <v>43054</v>
      </c>
      <c r="T7704" t="s">
        <v>37</v>
      </c>
      <c r="U7704" t="s">
        <v>6542</v>
      </c>
      <c r="V7704" t="s">
        <v>61</v>
      </c>
      <c r="W7704" s="1">
        <v>43054</v>
      </c>
      <c r="X7704" s="12">
        <v>-113.96</v>
      </c>
      <c r="Y7704" s="17" t="str">
        <f t="shared" si="242"/>
        <v>Expenditure</v>
      </c>
      <c r="Z7704" s="8">
        <v>43040</v>
      </c>
      <c r="AA7704" s="17" t="s">
        <v>6985</v>
      </c>
      <c r="AB7704" s="17" t="str">
        <f t="shared" si="243"/>
        <v>Expenditure</v>
      </c>
    </row>
    <row r="7705" spans="1:28" x14ac:dyDescent="0.25">
      <c r="A7705" s="7" t="s">
        <v>451</v>
      </c>
      <c r="B7705" t="s">
        <v>23</v>
      </c>
      <c r="C7705" t="s">
        <v>24</v>
      </c>
      <c r="D7705" t="s">
        <v>25</v>
      </c>
      <c r="E7705" t="s">
        <v>6493</v>
      </c>
      <c r="F7705" t="s">
        <v>387</v>
      </c>
      <c r="G7705" t="s">
        <v>388</v>
      </c>
      <c r="H7705" t="s">
        <v>85</v>
      </c>
      <c r="I7705" t="s">
        <v>86</v>
      </c>
      <c r="K7705">
        <v>201808</v>
      </c>
      <c r="L7705" t="s">
        <v>36</v>
      </c>
      <c r="M7705">
        <v>7011483</v>
      </c>
      <c r="N7705">
        <v>169</v>
      </c>
      <c r="Q7705">
        <v>0</v>
      </c>
      <c r="S7705" s="1">
        <v>43054</v>
      </c>
      <c r="T7705" t="s">
        <v>37</v>
      </c>
      <c r="U7705" t="s">
        <v>6543</v>
      </c>
      <c r="V7705" t="s">
        <v>61</v>
      </c>
      <c r="W7705" s="1">
        <v>43054</v>
      </c>
      <c r="X7705" s="12">
        <v>-113.96</v>
      </c>
      <c r="Y7705" s="17" t="str">
        <f t="shared" si="242"/>
        <v>Expenditure</v>
      </c>
      <c r="Z7705" s="8">
        <v>43040</v>
      </c>
      <c r="AA7705" s="17" t="s">
        <v>6985</v>
      </c>
      <c r="AB7705" s="17" t="str">
        <f t="shared" si="243"/>
        <v>Expenditure</v>
      </c>
    </row>
    <row r="7706" spans="1:28" x14ac:dyDescent="0.25">
      <c r="A7706" s="7" t="s">
        <v>451</v>
      </c>
      <c r="B7706" t="s">
        <v>23</v>
      </c>
      <c r="C7706" t="s">
        <v>24</v>
      </c>
      <c r="D7706" t="s">
        <v>25</v>
      </c>
      <c r="E7706" t="s">
        <v>6493</v>
      </c>
      <c r="F7706" t="s">
        <v>387</v>
      </c>
      <c r="G7706" t="s">
        <v>388</v>
      </c>
      <c r="H7706" t="s">
        <v>85</v>
      </c>
      <c r="I7706" t="s">
        <v>86</v>
      </c>
      <c r="K7706">
        <v>201808</v>
      </c>
      <c r="L7706" t="s">
        <v>36</v>
      </c>
      <c r="M7706">
        <v>7011483</v>
      </c>
      <c r="N7706">
        <v>170</v>
      </c>
      <c r="Q7706">
        <v>0</v>
      </c>
      <c r="S7706" s="1">
        <v>43054</v>
      </c>
      <c r="T7706" t="s">
        <v>37</v>
      </c>
      <c r="U7706" t="s">
        <v>6544</v>
      </c>
      <c r="V7706" t="s">
        <v>61</v>
      </c>
      <c r="W7706" s="1">
        <v>43054</v>
      </c>
      <c r="X7706" s="12">
        <v>-113.96</v>
      </c>
      <c r="Y7706" s="17" t="str">
        <f t="shared" si="242"/>
        <v>Expenditure</v>
      </c>
      <c r="Z7706" s="8">
        <v>43040</v>
      </c>
      <c r="AA7706" s="17" t="s">
        <v>6985</v>
      </c>
      <c r="AB7706" s="17" t="str">
        <f t="shared" si="243"/>
        <v>Expenditure</v>
      </c>
    </row>
    <row r="7707" spans="1:28" x14ac:dyDescent="0.25">
      <c r="A7707" s="7" t="s">
        <v>451</v>
      </c>
      <c r="B7707" t="s">
        <v>23</v>
      </c>
      <c r="C7707" t="s">
        <v>24</v>
      </c>
      <c r="D7707" t="s">
        <v>25</v>
      </c>
      <c r="E7707" t="s">
        <v>6493</v>
      </c>
      <c r="F7707" t="s">
        <v>387</v>
      </c>
      <c r="G7707" t="s">
        <v>388</v>
      </c>
      <c r="H7707" t="s">
        <v>85</v>
      </c>
      <c r="I7707" t="s">
        <v>86</v>
      </c>
      <c r="K7707">
        <v>201808</v>
      </c>
      <c r="L7707" t="s">
        <v>36</v>
      </c>
      <c r="M7707">
        <v>7011484</v>
      </c>
      <c r="N7707">
        <v>119</v>
      </c>
      <c r="Q7707">
        <v>0</v>
      </c>
      <c r="S7707" s="1">
        <v>43055</v>
      </c>
      <c r="T7707" t="s">
        <v>37</v>
      </c>
      <c r="U7707" t="s">
        <v>6545</v>
      </c>
      <c r="V7707" t="s">
        <v>61</v>
      </c>
      <c r="W7707" s="1">
        <v>43055</v>
      </c>
      <c r="X7707" s="12">
        <v>-34.82</v>
      </c>
      <c r="Y7707" s="17" t="str">
        <f t="shared" si="242"/>
        <v>Expenditure</v>
      </c>
      <c r="Z7707" s="8">
        <v>43040</v>
      </c>
      <c r="AA7707" s="17" t="s">
        <v>6985</v>
      </c>
      <c r="AB7707" s="17" t="str">
        <f t="shared" si="243"/>
        <v>Expenditure</v>
      </c>
    </row>
    <row r="7708" spans="1:28" x14ac:dyDescent="0.25">
      <c r="A7708" s="7" t="s">
        <v>451</v>
      </c>
      <c r="B7708" t="s">
        <v>23</v>
      </c>
      <c r="C7708" t="s">
        <v>24</v>
      </c>
      <c r="D7708" t="s">
        <v>25</v>
      </c>
      <c r="E7708" t="s">
        <v>6493</v>
      </c>
      <c r="F7708" t="s">
        <v>387</v>
      </c>
      <c r="G7708" t="s">
        <v>388</v>
      </c>
      <c r="H7708" t="s">
        <v>85</v>
      </c>
      <c r="I7708" t="s">
        <v>86</v>
      </c>
      <c r="K7708">
        <v>201808</v>
      </c>
      <c r="L7708" t="s">
        <v>36</v>
      </c>
      <c r="M7708">
        <v>7011484</v>
      </c>
      <c r="N7708">
        <v>120</v>
      </c>
      <c r="Q7708">
        <v>0</v>
      </c>
      <c r="S7708" s="1">
        <v>43055</v>
      </c>
      <c r="T7708" t="s">
        <v>37</v>
      </c>
      <c r="U7708" t="s">
        <v>6546</v>
      </c>
      <c r="V7708" t="s">
        <v>61</v>
      </c>
      <c r="W7708" s="1">
        <v>43055</v>
      </c>
      <c r="X7708" s="12">
        <v>-34.82</v>
      </c>
      <c r="Y7708" s="17" t="str">
        <f t="shared" si="242"/>
        <v>Expenditure</v>
      </c>
      <c r="Z7708" s="8">
        <v>43040</v>
      </c>
      <c r="AA7708" s="17" t="s">
        <v>6985</v>
      </c>
      <c r="AB7708" s="17" t="str">
        <f t="shared" si="243"/>
        <v>Expenditure</v>
      </c>
    </row>
    <row r="7709" spans="1:28" x14ac:dyDescent="0.25">
      <c r="A7709" s="7" t="s">
        <v>451</v>
      </c>
      <c r="B7709" t="s">
        <v>23</v>
      </c>
      <c r="C7709" t="s">
        <v>24</v>
      </c>
      <c r="D7709" t="s">
        <v>25</v>
      </c>
      <c r="E7709" t="s">
        <v>6493</v>
      </c>
      <c r="F7709" t="s">
        <v>387</v>
      </c>
      <c r="G7709" t="s">
        <v>388</v>
      </c>
      <c r="H7709" t="s">
        <v>85</v>
      </c>
      <c r="I7709" t="s">
        <v>86</v>
      </c>
      <c r="K7709">
        <v>201808</v>
      </c>
      <c r="L7709" t="s">
        <v>36</v>
      </c>
      <c r="M7709">
        <v>7011484</v>
      </c>
      <c r="N7709">
        <v>121</v>
      </c>
      <c r="Q7709">
        <v>0</v>
      </c>
      <c r="S7709" s="1">
        <v>43055</v>
      </c>
      <c r="T7709" t="s">
        <v>37</v>
      </c>
      <c r="U7709" t="s">
        <v>6547</v>
      </c>
      <c r="V7709" t="s">
        <v>61</v>
      </c>
      <c r="W7709" s="1">
        <v>43055</v>
      </c>
      <c r="X7709" s="12">
        <v>-34.82</v>
      </c>
      <c r="Y7709" s="17" t="str">
        <f t="shared" si="242"/>
        <v>Expenditure</v>
      </c>
      <c r="Z7709" s="8">
        <v>43040</v>
      </c>
      <c r="AA7709" s="17" t="s">
        <v>6985</v>
      </c>
      <c r="AB7709" s="17" t="str">
        <f t="shared" si="243"/>
        <v>Expenditure</v>
      </c>
    </row>
    <row r="7710" spans="1:28" x14ac:dyDescent="0.25">
      <c r="A7710" s="7" t="s">
        <v>451</v>
      </c>
      <c r="B7710" t="s">
        <v>23</v>
      </c>
      <c r="C7710" t="s">
        <v>24</v>
      </c>
      <c r="D7710" t="s">
        <v>25</v>
      </c>
      <c r="E7710" t="s">
        <v>6493</v>
      </c>
      <c r="F7710" t="s">
        <v>387</v>
      </c>
      <c r="G7710" t="s">
        <v>388</v>
      </c>
      <c r="H7710" t="s">
        <v>85</v>
      </c>
      <c r="I7710" t="s">
        <v>86</v>
      </c>
      <c r="K7710">
        <v>201808</v>
      </c>
      <c r="L7710" t="s">
        <v>36</v>
      </c>
      <c r="M7710">
        <v>7011484</v>
      </c>
      <c r="N7710">
        <v>122</v>
      </c>
      <c r="Q7710">
        <v>0</v>
      </c>
      <c r="S7710" s="1">
        <v>43055</v>
      </c>
      <c r="T7710" t="s">
        <v>37</v>
      </c>
      <c r="U7710" t="s">
        <v>6548</v>
      </c>
      <c r="V7710" t="s">
        <v>61</v>
      </c>
      <c r="W7710" s="1">
        <v>43055</v>
      </c>
      <c r="X7710" s="12">
        <v>-34.82</v>
      </c>
      <c r="Y7710" s="17" t="str">
        <f t="shared" si="242"/>
        <v>Expenditure</v>
      </c>
      <c r="Z7710" s="8">
        <v>43040</v>
      </c>
      <c r="AA7710" s="17" t="s">
        <v>6985</v>
      </c>
      <c r="AB7710" s="17" t="str">
        <f t="shared" si="243"/>
        <v>Expenditure</v>
      </c>
    </row>
    <row r="7711" spans="1:28" x14ac:dyDescent="0.25">
      <c r="A7711" s="7" t="s">
        <v>451</v>
      </c>
      <c r="B7711" t="s">
        <v>23</v>
      </c>
      <c r="C7711" t="s">
        <v>24</v>
      </c>
      <c r="D7711" t="s">
        <v>25</v>
      </c>
      <c r="E7711" t="s">
        <v>6493</v>
      </c>
      <c r="F7711" t="s">
        <v>387</v>
      </c>
      <c r="G7711" t="s">
        <v>388</v>
      </c>
      <c r="H7711" t="s">
        <v>85</v>
      </c>
      <c r="I7711" t="s">
        <v>86</v>
      </c>
      <c r="K7711">
        <v>201808</v>
      </c>
      <c r="L7711" t="s">
        <v>36</v>
      </c>
      <c r="M7711">
        <v>7011484</v>
      </c>
      <c r="N7711">
        <v>123</v>
      </c>
      <c r="Q7711">
        <v>0</v>
      </c>
      <c r="S7711" s="1">
        <v>43055</v>
      </c>
      <c r="T7711" t="s">
        <v>37</v>
      </c>
      <c r="U7711" t="s">
        <v>6549</v>
      </c>
      <c r="V7711" t="s">
        <v>61</v>
      </c>
      <c r="W7711" s="1">
        <v>43055</v>
      </c>
      <c r="X7711" s="12">
        <v>-34.82</v>
      </c>
      <c r="Y7711" s="17" t="str">
        <f t="shared" si="242"/>
        <v>Expenditure</v>
      </c>
      <c r="Z7711" s="8">
        <v>43040</v>
      </c>
      <c r="AA7711" s="17" t="s">
        <v>6985</v>
      </c>
      <c r="AB7711" s="17" t="str">
        <f t="shared" si="243"/>
        <v>Expenditure</v>
      </c>
    </row>
    <row r="7712" spans="1:28" x14ac:dyDescent="0.25">
      <c r="A7712" s="7" t="s">
        <v>451</v>
      </c>
      <c r="B7712" t="s">
        <v>23</v>
      </c>
      <c r="C7712" t="s">
        <v>24</v>
      </c>
      <c r="D7712" t="s">
        <v>25</v>
      </c>
      <c r="E7712" t="s">
        <v>6493</v>
      </c>
      <c r="F7712" t="s">
        <v>387</v>
      </c>
      <c r="G7712" t="s">
        <v>388</v>
      </c>
      <c r="H7712" t="s">
        <v>85</v>
      </c>
      <c r="I7712" t="s">
        <v>86</v>
      </c>
      <c r="K7712">
        <v>201808</v>
      </c>
      <c r="L7712" t="s">
        <v>36</v>
      </c>
      <c r="M7712">
        <v>7011484</v>
      </c>
      <c r="N7712">
        <v>124</v>
      </c>
      <c r="Q7712">
        <v>0</v>
      </c>
      <c r="S7712" s="1">
        <v>43055</v>
      </c>
      <c r="T7712" t="s">
        <v>37</v>
      </c>
      <c r="U7712" t="s">
        <v>6550</v>
      </c>
      <c r="V7712" t="s">
        <v>61</v>
      </c>
      <c r="W7712" s="1">
        <v>43055</v>
      </c>
      <c r="X7712" s="12">
        <v>-34.82</v>
      </c>
      <c r="Y7712" s="17" t="str">
        <f t="shared" si="242"/>
        <v>Expenditure</v>
      </c>
      <c r="Z7712" s="8">
        <v>43040</v>
      </c>
      <c r="AA7712" s="17" t="s">
        <v>6985</v>
      </c>
      <c r="AB7712" s="17" t="str">
        <f t="shared" si="243"/>
        <v>Expenditure</v>
      </c>
    </row>
    <row r="7713" spans="1:28" x14ac:dyDescent="0.25">
      <c r="A7713" s="7" t="s">
        <v>451</v>
      </c>
      <c r="B7713" t="s">
        <v>23</v>
      </c>
      <c r="C7713" t="s">
        <v>24</v>
      </c>
      <c r="D7713" t="s">
        <v>25</v>
      </c>
      <c r="E7713" t="s">
        <v>6493</v>
      </c>
      <c r="F7713" t="s">
        <v>387</v>
      </c>
      <c r="G7713" t="s">
        <v>388</v>
      </c>
      <c r="H7713" t="s">
        <v>85</v>
      </c>
      <c r="I7713" t="s">
        <v>86</v>
      </c>
      <c r="K7713">
        <v>201808</v>
      </c>
      <c r="L7713" t="s">
        <v>36</v>
      </c>
      <c r="M7713">
        <v>7011484</v>
      </c>
      <c r="N7713">
        <v>156</v>
      </c>
      <c r="Q7713">
        <v>0</v>
      </c>
      <c r="S7713" s="1">
        <v>43055</v>
      </c>
      <c r="T7713" t="s">
        <v>37</v>
      </c>
      <c r="U7713" t="s">
        <v>6551</v>
      </c>
      <c r="V7713" t="s">
        <v>61</v>
      </c>
      <c r="W7713" s="1">
        <v>43055</v>
      </c>
      <c r="X7713" s="12">
        <v>-34.82</v>
      </c>
      <c r="Y7713" s="17" t="str">
        <f t="shared" si="242"/>
        <v>Expenditure</v>
      </c>
      <c r="Z7713" s="8">
        <v>43040</v>
      </c>
      <c r="AA7713" s="17" t="s">
        <v>6985</v>
      </c>
      <c r="AB7713" s="17" t="str">
        <f t="shared" si="243"/>
        <v>Expenditure</v>
      </c>
    </row>
    <row r="7714" spans="1:28" x14ac:dyDescent="0.25">
      <c r="A7714" s="7" t="s">
        <v>451</v>
      </c>
      <c r="B7714" t="s">
        <v>23</v>
      </c>
      <c r="C7714" t="s">
        <v>24</v>
      </c>
      <c r="D7714" t="s">
        <v>25</v>
      </c>
      <c r="E7714" t="s">
        <v>6493</v>
      </c>
      <c r="F7714" t="s">
        <v>387</v>
      </c>
      <c r="G7714" t="s">
        <v>388</v>
      </c>
      <c r="H7714" t="s">
        <v>85</v>
      </c>
      <c r="I7714" t="s">
        <v>86</v>
      </c>
      <c r="K7714">
        <v>201808</v>
      </c>
      <c r="L7714" t="s">
        <v>36</v>
      </c>
      <c r="M7714">
        <v>7011484</v>
      </c>
      <c r="N7714">
        <v>96</v>
      </c>
      <c r="Q7714">
        <v>0</v>
      </c>
      <c r="S7714" s="1">
        <v>43055</v>
      </c>
      <c r="T7714" t="s">
        <v>37</v>
      </c>
      <c r="U7714" t="s">
        <v>6552</v>
      </c>
      <c r="V7714" t="s">
        <v>61</v>
      </c>
      <c r="W7714" s="1">
        <v>43055</v>
      </c>
      <c r="X7714" s="12">
        <v>-34.82</v>
      </c>
      <c r="Y7714" s="17" t="str">
        <f t="shared" si="242"/>
        <v>Expenditure</v>
      </c>
      <c r="Z7714" s="8">
        <v>43040</v>
      </c>
      <c r="AA7714" s="17" t="s">
        <v>6985</v>
      </c>
      <c r="AB7714" s="17" t="str">
        <f t="shared" si="243"/>
        <v>Expenditure</v>
      </c>
    </row>
    <row r="7715" spans="1:28" x14ac:dyDescent="0.25">
      <c r="A7715" s="7" t="s">
        <v>451</v>
      </c>
      <c r="B7715" t="s">
        <v>23</v>
      </c>
      <c r="C7715" t="s">
        <v>24</v>
      </c>
      <c r="D7715" t="s">
        <v>25</v>
      </c>
      <c r="E7715" t="s">
        <v>6493</v>
      </c>
      <c r="F7715" t="s">
        <v>387</v>
      </c>
      <c r="G7715" t="s">
        <v>388</v>
      </c>
      <c r="H7715" t="s">
        <v>85</v>
      </c>
      <c r="I7715" t="s">
        <v>86</v>
      </c>
      <c r="K7715">
        <v>201808</v>
      </c>
      <c r="L7715" t="s">
        <v>36</v>
      </c>
      <c r="M7715">
        <v>7011484</v>
      </c>
      <c r="N7715">
        <v>97</v>
      </c>
      <c r="Q7715">
        <v>0</v>
      </c>
      <c r="S7715" s="1">
        <v>43055</v>
      </c>
      <c r="T7715" t="s">
        <v>37</v>
      </c>
      <c r="U7715" t="s">
        <v>6553</v>
      </c>
      <c r="V7715" t="s">
        <v>61</v>
      </c>
      <c r="W7715" s="1">
        <v>43055</v>
      </c>
      <c r="X7715" s="12">
        <v>-34.82</v>
      </c>
      <c r="Y7715" s="17" t="str">
        <f t="shared" si="242"/>
        <v>Expenditure</v>
      </c>
      <c r="Z7715" s="8">
        <v>43040</v>
      </c>
      <c r="AA7715" s="17" t="s">
        <v>6985</v>
      </c>
      <c r="AB7715" s="17" t="str">
        <f t="shared" si="243"/>
        <v>Expenditure</v>
      </c>
    </row>
    <row r="7716" spans="1:28" x14ac:dyDescent="0.25">
      <c r="A7716" s="7" t="s">
        <v>451</v>
      </c>
      <c r="B7716" t="s">
        <v>23</v>
      </c>
      <c r="C7716" t="s">
        <v>24</v>
      </c>
      <c r="D7716" t="s">
        <v>25</v>
      </c>
      <c r="E7716" t="s">
        <v>6493</v>
      </c>
      <c r="F7716" t="s">
        <v>387</v>
      </c>
      <c r="G7716" t="s">
        <v>388</v>
      </c>
      <c r="H7716" t="s">
        <v>85</v>
      </c>
      <c r="I7716" t="s">
        <v>86</v>
      </c>
      <c r="K7716">
        <v>201808</v>
      </c>
      <c r="L7716" t="s">
        <v>36</v>
      </c>
      <c r="M7716">
        <v>7011484</v>
      </c>
      <c r="N7716">
        <v>98</v>
      </c>
      <c r="Q7716">
        <v>0</v>
      </c>
      <c r="S7716" s="1">
        <v>43055</v>
      </c>
      <c r="T7716" t="s">
        <v>37</v>
      </c>
      <c r="U7716" t="s">
        <v>6554</v>
      </c>
      <c r="V7716" t="s">
        <v>61</v>
      </c>
      <c r="W7716" s="1">
        <v>43055</v>
      </c>
      <c r="X7716" s="12">
        <v>-34.82</v>
      </c>
      <c r="Y7716" s="17" t="str">
        <f t="shared" si="242"/>
        <v>Expenditure</v>
      </c>
      <c r="Z7716" s="8">
        <v>43040</v>
      </c>
      <c r="AA7716" s="17" t="s">
        <v>6985</v>
      </c>
      <c r="AB7716" s="17" t="str">
        <f t="shared" si="243"/>
        <v>Expenditure</v>
      </c>
    </row>
    <row r="7717" spans="1:28" x14ac:dyDescent="0.25">
      <c r="A7717" s="7" t="s">
        <v>451</v>
      </c>
      <c r="B7717" t="s">
        <v>23</v>
      </c>
      <c r="C7717" t="s">
        <v>24</v>
      </c>
      <c r="D7717" t="s">
        <v>25</v>
      </c>
      <c r="E7717" t="s">
        <v>6493</v>
      </c>
      <c r="F7717" t="s">
        <v>387</v>
      </c>
      <c r="G7717" t="s">
        <v>388</v>
      </c>
      <c r="H7717" t="s">
        <v>88</v>
      </c>
      <c r="I7717" t="s">
        <v>89</v>
      </c>
      <c r="K7717">
        <v>201804</v>
      </c>
      <c r="L7717" t="s">
        <v>83</v>
      </c>
      <c r="M7717">
        <v>3800791</v>
      </c>
      <c r="N7717">
        <v>7105</v>
      </c>
      <c r="Q7717">
        <v>0</v>
      </c>
      <c r="S7717" s="1">
        <v>42931</v>
      </c>
      <c r="T7717" t="s">
        <v>37</v>
      </c>
      <c r="U7717" t="s">
        <v>6555</v>
      </c>
      <c r="V7717" t="s">
        <v>272</v>
      </c>
      <c r="W7717" s="1">
        <v>42935</v>
      </c>
      <c r="X7717" s="12">
        <v>195.79</v>
      </c>
      <c r="Y7717" s="17" t="str">
        <f t="shared" si="242"/>
        <v>Expenditure</v>
      </c>
      <c r="Z7717" s="8">
        <v>42917</v>
      </c>
      <c r="AA7717" s="17" t="s">
        <v>6985</v>
      </c>
      <c r="AB7717" s="17" t="str">
        <f t="shared" si="243"/>
        <v>Expenditure</v>
      </c>
    </row>
    <row r="7718" spans="1:28" x14ac:dyDescent="0.25">
      <c r="A7718" s="7" t="s">
        <v>451</v>
      </c>
      <c r="B7718" t="s">
        <v>23</v>
      </c>
      <c r="C7718" t="s">
        <v>24</v>
      </c>
      <c r="D7718" t="s">
        <v>25</v>
      </c>
      <c r="E7718" t="s">
        <v>6493</v>
      </c>
      <c r="F7718" t="s">
        <v>387</v>
      </c>
      <c r="G7718" t="s">
        <v>388</v>
      </c>
      <c r="H7718" t="s">
        <v>88</v>
      </c>
      <c r="I7718" t="s">
        <v>89</v>
      </c>
      <c r="K7718">
        <v>201804</v>
      </c>
      <c r="L7718" t="s">
        <v>36</v>
      </c>
      <c r="M7718">
        <v>7011307</v>
      </c>
      <c r="N7718">
        <v>22</v>
      </c>
      <c r="Q7718">
        <v>0</v>
      </c>
      <c r="S7718" s="1">
        <v>42934</v>
      </c>
      <c r="T7718" t="s">
        <v>37</v>
      </c>
      <c r="U7718" t="s">
        <v>6556</v>
      </c>
      <c r="V7718" t="s">
        <v>61</v>
      </c>
      <c r="W7718" s="1">
        <v>42934</v>
      </c>
      <c r="X7718" s="12">
        <v>195.79</v>
      </c>
      <c r="Y7718" s="17" t="str">
        <f t="shared" si="242"/>
        <v>Expenditure</v>
      </c>
      <c r="Z7718" s="8">
        <v>42917</v>
      </c>
      <c r="AA7718" s="17" t="s">
        <v>6985</v>
      </c>
      <c r="AB7718" s="17" t="str">
        <f t="shared" si="243"/>
        <v>Expenditure</v>
      </c>
    </row>
    <row r="7719" spans="1:28" x14ac:dyDescent="0.25">
      <c r="A7719" s="7" t="s">
        <v>451</v>
      </c>
      <c r="B7719" t="s">
        <v>23</v>
      </c>
      <c r="C7719" t="s">
        <v>24</v>
      </c>
      <c r="D7719" t="s">
        <v>25</v>
      </c>
      <c r="E7719" t="s">
        <v>6493</v>
      </c>
      <c r="F7719" t="s">
        <v>387</v>
      </c>
      <c r="G7719" t="s">
        <v>388</v>
      </c>
      <c r="H7719" t="s">
        <v>88</v>
      </c>
      <c r="I7719" t="s">
        <v>89</v>
      </c>
      <c r="K7719">
        <v>201804</v>
      </c>
      <c r="L7719" t="s">
        <v>36</v>
      </c>
      <c r="M7719">
        <v>7011307</v>
      </c>
      <c r="N7719">
        <v>19</v>
      </c>
      <c r="Q7719">
        <v>0</v>
      </c>
      <c r="S7719" s="1">
        <v>42934</v>
      </c>
      <c r="T7719" t="s">
        <v>37</v>
      </c>
      <c r="U7719" t="s">
        <v>6557</v>
      </c>
      <c r="V7719" t="s">
        <v>61</v>
      </c>
      <c r="W7719" s="1">
        <v>42934</v>
      </c>
      <c r="X7719" s="12">
        <v>195.79</v>
      </c>
      <c r="Y7719" s="17" t="str">
        <f t="shared" si="242"/>
        <v>Expenditure</v>
      </c>
      <c r="Z7719" s="8">
        <v>42917</v>
      </c>
      <c r="AA7719" s="17" t="s">
        <v>6985</v>
      </c>
      <c r="AB7719" s="17" t="str">
        <f t="shared" si="243"/>
        <v>Expenditure</v>
      </c>
    </row>
    <row r="7720" spans="1:28" x14ac:dyDescent="0.25">
      <c r="A7720" s="7" t="s">
        <v>451</v>
      </c>
      <c r="B7720" t="s">
        <v>23</v>
      </c>
      <c r="C7720" t="s">
        <v>24</v>
      </c>
      <c r="D7720" t="s">
        <v>25</v>
      </c>
      <c r="E7720" t="s">
        <v>6493</v>
      </c>
      <c r="F7720" t="s">
        <v>387</v>
      </c>
      <c r="G7720" t="s">
        <v>388</v>
      </c>
      <c r="H7720" t="s">
        <v>88</v>
      </c>
      <c r="I7720" t="s">
        <v>89</v>
      </c>
      <c r="K7720">
        <v>201804</v>
      </c>
      <c r="L7720" t="s">
        <v>36</v>
      </c>
      <c r="M7720">
        <v>7011307</v>
      </c>
      <c r="N7720">
        <v>25</v>
      </c>
      <c r="Q7720">
        <v>0</v>
      </c>
      <c r="S7720" s="1">
        <v>42934</v>
      </c>
      <c r="T7720" t="s">
        <v>37</v>
      </c>
      <c r="U7720" t="s">
        <v>6558</v>
      </c>
      <c r="V7720" t="s">
        <v>61</v>
      </c>
      <c r="W7720" s="1">
        <v>42934</v>
      </c>
      <c r="X7720" s="12">
        <v>195.79</v>
      </c>
      <c r="Y7720" s="17" t="str">
        <f t="shared" si="242"/>
        <v>Expenditure</v>
      </c>
      <c r="Z7720" s="8">
        <v>42917</v>
      </c>
      <c r="AA7720" s="17" t="s">
        <v>6985</v>
      </c>
      <c r="AB7720" s="17" t="str">
        <f t="shared" si="243"/>
        <v>Expenditure</v>
      </c>
    </row>
    <row r="7721" spans="1:28" x14ac:dyDescent="0.25">
      <c r="A7721" s="7" t="s">
        <v>451</v>
      </c>
      <c r="B7721" t="s">
        <v>23</v>
      </c>
      <c r="C7721" t="s">
        <v>24</v>
      </c>
      <c r="D7721" t="s">
        <v>25</v>
      </c>
      <c r="E7721" t="s">
        <v>6493</v>
      </c>
      <c r="F7721" t="s">
        <v>387</v>
      </c>
      <c r="G7721" t="s">
        <v>388</v>
      </c>
      <c r="H7721" t="s">
        <v>88</v>
      </c>
      <c r="I7721" t="s">
        <v>89</v>
      </c>
      <c r="K7721">
        <v>201805</v>
      </c>
      <c r="L7721" t="s">
        <v>83</v>
      </c>
      <c r="M7721">
        <v>3800795</v>
      </c>
      <c r="N7721">
        <v>6191</v>
      </c>
      <c r="Q7721">
        <v>0</v>
      </c>
      <c r="S7721" s="1">
        <v>42962</v>
      </c>
      <c r="T7721" t="s">
        <v>37</v>
      </c>
      <c r="U7721" t="s">
        <v>6555</v>
      </c>
      <c r="V7721" t="s">
        <v>272</v>
      </c>
      <c r="W7721" s="1">
        <v>42976</v>
      </c>
      <c r="X7721" s="12">
        <v>195.79</v>
      </c>
      <c r="Y7721" s="17" t="str">
        <f t="shared" si="242"/>
        <v>Expenditure</v>
      </c>
      <c r="Z7721" s="8">
        <v>42948</v>
      </c>
      <c r="AA7721" s="17" t="s">
        <v>6985</v>
      </c>
      <c r="AB7721" s="17" t="str">
        <f t="shared" si="243"/>
        <v>Expenditure</v>
      </c>
    </row>
    <row r="7722" spans="1:28" x14ac:dyDescent="0.25">
      <c r="A7722" s="7" t="s">
        <v>451</v>
      </c>
      <c r="B7722" t="s">
        <v>23</v>
      </c>
      <c r="C7722" t="s">
        <v>24</v>
      </c>
      <c r="D7722" t="s">
        <v>25</v>
      </c>
      <c r="E7722" t="s">
        <v>6493</v>
      </c>
      <c r="F7722" t="s">
        <v>387</v>
      </c>
      <c r="G7722" t="s">
        <v>388</v>
      </c>
      <c r="H7722" t="s">
        <v>88</v>
      </c>
      <c r="I7722" t="s">
        <v>89</v>
      </c>
      <c r="K7722">
        <v>201806</v>
      </c>
      <c r="L7722" t="s">
        <v>83</v>
      </c>
      <c r="M7722">
        <v>3800797</v>
      </c>
      <c r="N7722">
        <v>6143</v>
      </c>
      <c r="Q7722">
        <v>0</v>
      </c>
      <c r="S7722" s="1">
        <v>42993</v>
      </c>
      <c r="T7722" t="s">
        <v>37</v>
      </c>
      <c r="U7722" t="s">
        <v>6555</v>
      </c>
      <c r="V7722" t="s">
        <v>643</v>
      </c>
      <c r="W7722" s="1">
        <v>42998</v>
      </c>
      <c r="X7722" s="12">
        <v>195.79</v>
      </c>
      <c r="Y7722" s="17" t="str">
        <f t="shared" si="242"/>
        <v>Expenditure</v>
      </c>
      <c r="Z7722" s="8">
        <v>42979</v>
      </c>
      <c r="AA7722" s="17" t="s">
        <v>6985</v>
      </c>
      <c r="AB7722" s="17" t="str">
        <f t="shared" si="243"/>
        <v>Expenditure</v>
      </c>
    </row>
    <row r="7723" spans="1:28" x14ac:dyDescent="0.25">
      <c r="A7723" s="7" t="s">
        <v>451</v>
      </c>
      <c r="B7723" t="s">
        <v>23</v>
      </c>
      <c r="C7723" t="s">
        <v>24</v>
      </c>
      <c r="D7723" t="s">
        <v>25</v>
      </c>
      <c r="E7723" t="s">
        <v>6493</v>
      </c>
      <c r="F7723" t="s">
        <v>387</v>
      </c>
      <c r="G7723" t="s">
        <v>388</v>
      </c>
      <c r="H7723" t="s">
        <v>88</v>
      </c>
      <c r="I7723" t="s">
        <v>89</v>
      </c>
      <c r="K7723">
        <v>201808</v>
      </c>
      <c r="L7723" t="s">
        <v>36</v>
      </c>
      <c r="M7723">
        <v>7011484</v>
      </c>
      <c r="N7723">
        <v>95</v>
      </c>
      <c r="Q7723">
        <v>0</v>
      </c>
      <c r="S7723" s="1">
        <v>43055</v>
      </c>
      <c r="T7723" t="s">
        <v>37</v>
      </c>
      <c r="U7723" t="s">
        <v>6559</v>
      </c>
      <c r="V7723" t="s">
        <v>61</v>
      </c>
      <c r="W7723" s="1">
        <v>43055</v>
      </c>
      <c r="X7723" s="12">
        <v>-195.79</v>
      </c>
      <c r="Y7723" s="17" t="str">
        <f t="shared" si="242"/>
        <v>Expenditure</v>
      </c>
      <c r="Z7723" s="8">
        <v>43040</v>
      </c>
      <c r="AA7723" s="17" t="s">
        <v>6985</v>
      </c>
      <c r="AB7723" s="17" t="str">
        <f t="shared" si="243"/>
        <v>Expenditure</v>
      </c>
    </row>
    <row r="7724" spans="1:28" x14ac:dyDescent="0.25">
      <c r="A7724" s="7" t="s">
        <v>451</v>
      </c>
      <c r="B7724" t="s">
        <v>23</v>
      </c>
      <c r="C7724" t="s">
        <v>24</v>
      </c>
      <c r="D7724" t="s">
        <v>25</v>
      </c>
      <c r="E7724" t="s">
        <v>6493</v>
      </c>
      <c r="F7724" t="s">
        <v>387</v>
      </c>
      <c r="G7724" t="s">
        <v>388</v>
      </c>
      <c r="H7724" t="s">
        <v>88</v>
      </c>
      <c r="I7724" t="s">
        <v>89</v>
      </c>
      <c r="K7724">
        <v>201808</v>
      </c>
      <c r="L7724" t="s">
        <v>36</v>
      </c>
      <c r="M7724">
        <v>7011484</v>
      </c>
      <c r="N7724">
        <v>94</v>
      </c>
      <c r="Q7724">
        <v>0</v>
      </c>
      <c r="S7724" s="1">
        <v>43055</v>
      </c>
      <c r="T7724" t="s">
        <v>37</v>
      </c>
      <c r="U7724" t="s">
        <v>6560</v>
      </c>
      <c r="V7724" t="s">
        <v>61</v>
      </c>
      <c r="W7724" s="1">
        <v>43055</v>
      </c>
      <c r="X7724" s="12">
        <v>-195.79</v>
      </c>
      <c r="Y7724" s="17" t="str">
        <f t="shared" si="242"/>
        <v>Expenditure</v>
      </c>
      <c r="Z7724" s="8">
        <v>43040</v>
      </c>
      <c r="AA7724" s="17" t="s">
        <v>6985</v>
      </c>
      <c r="AB7724" s="17" t="str">
        <f t="shared" si="243"/>
        <v>Expenditure</v>
      </c>
    </row>
    <row r="7725" spans="1:28" x14ac:dyDescent="0.25">
      <c r="A7725" s="7" t="s">
        <v>451</v>
      </c>
      <c r="B7725" t="s">
        <v>23</v>
      </c>
      <c r="C7725" t="s">
        <v>24</v>
      </c>
      <c r="D7725" t="s">
        <v>25</v>
      </c>
      <c r="E7725" t="s">
        <v>6493</v>
      </c>
      <c r="F7725" t="s">
        <v>387</v>
      </c>
      <c r="G7725" t="s">
        <v>388</v>
      </c>
      <c r="H7725" t="s">
        <v>88</v>
      </c>
      <c r="I7725" t="s">
        <v>89</v>
      </c>
      <c r="K7725">
        <v>201808</v>
      </c>
      <c r="L7725" t="s">
        <v>36</v>
      </c>
      <c r="M7725">
        <v>7011484</v>
      </c>
      <c r="N7725">
        <v>162</v>
      </c>
      <c r="Q7725">
        <v>0</v>
      </c>
      <c r="S7725" s="1">
        <v>43055</v>
      </c>
      <c r="T7725" t="s">
        <v>37</v>
      </c>
      <c r="U7725" t="s">
        <v>6561</v>
      </c>
      <c r="V7725" t="s">
        <v>61</v>
      </c>
      <c r="W7725" s="1">
        <v>43055</v>
      </c>
      <c r="X7725" s="12">
        <v>-195.79</v>
      </c>
      <c r="Y7725" s="17" t="str">
        <f t="shared" si="242"/>
        <v>Expenditure</v>
      </c>
      <c r="Z7725" s="8">
        <v>43040</v>
      </c>
      <c r="AA7725" s="17" t="s">
        <v>6985</v>
      </c>
      <c r="AB7725" s="17" t="str">
        <f t="shared" si="243"/>
        <v>Expenditure</v>
      </c>
    </row>
    <row r="7726" spans="1:28" x14ac:dyDescent="0.25">
      <c r="A7726" s="7" t="s">
        <v>451</v>
      </c>
      <c r="B7726" t="s">
        <v>23</v>
      </c>
      <c r="C7726" t="s">
        <v>24</v>
      </c>
      <c r="D7726" t="s">
        <v>25</v>
      </c>
      <c r="E7726" t="s">
        <v>6493</v>
      </c>
      <c r="F7726" t="s">
        <v>387</v>
      </c>
      <c r="G7726" t="s">
        <v>388</v>
      </c>
      <c r="H7726" t="s">
        <v>88</v>
      </c>
      <c r="I7726" t="s">
        <v>89</v>
      </c>
      <c r="K7726">
        <v>201808</v>
      </c>
      <c r="L7726" t="s">
        <v>36</v>
      </c>
      <c r="M7726">
        <v>7011484</v>
      </c>
      <c r="N7726">
        <v>92</v>
      </c>
      <c r="Q7726">
        <v>0</v>
      </c>
      <c r="S7726" s="1">
        <v>43055</v>
      </c>
      <c r="T7726" t="s">
        <v>37</v>
      </c>
      <c r="U7726" t="s">
        <v>6562</v>
      </c>
      <c r="V7726" t="s">
        <v>61</v>
      </c>
      <c r="W7726" s="1">
        <v>43055</v>
      </c>
      <c r="X7726" s="12">
        <v>-195.79</v>
      </c>
      <c r="Y7726" s="17" t="str">
        <f t="shared" si="242"/>
        <v>Expenditure</v>
      </c>
      <c r="Z7726" s="8">
        <v>43040</v>
      </c>
      <c r="AA7726" s="17" t="s">
        <v>6985</v>
      </c>
      <c r="AB7726" s="17" t="str">
        <f t="shared" si="243"/>
        <v>Expenditure</v>
      </c>
    </row>
    <row r="7727" spans="1:28" x14ac:dyDescent="0.25">
      <c r="A7727" s="7" t="s">
        <v>451</v>
      </c>
      <c r="B7727" t="s">
        <v>23</v>
      </c>
      <c r="C7727" t="s">
        <v>24</v>
      </c>
      <c r="D7727" t="s">
        <v>25</v>
      </c>
      <c r="E7727" t="s">
        <v>6493</v>
      </c>
      <c r="F7727" t="s">
        <v>387</v>
      </c>
      <c r="G7727" t="s">
        <v>388</v>
      </c>
      <c r="H7727" t="s">
        <v>88</v>
      </c>
      <c r="I7727" t="s">
        <v>89</v>
      </c>
      <c r="K7727">
        <v>201808</v>
      </c>
      <c r="L7727" t="s">
        <v>36</v>
      </c>
      <c r="M7727">
        <v>7011484</v>
      </c>
      <c r="N7727">
        <v>91</v>
      </c>
      <c r="Q7727">
        <v>0</v>
      </c>
      <c r="S7727" s="1">
        <v>43055</v>
      </c>
      <c r="T7727" t="s">
        <v>37</v>
      </c>
      <c r="U7727" t="s">
        <v>6563</v>
      </c>
      <c r="V7727" t="s">
        <v>61</v>
      </c>
      <c r="W7727" s="1">
        <v>43055</v>
      </c>
      <c r="X7727" s="12">
        <v>-195.79</v>
      </c>
      <c r="Y7727" s="17" t="str">
        <f t="shared" si="242"/>
        <v>Expenditure</v>
      </c>
      <c r="Z7727" s="8">
        <v>43040</v>
      </c>
      <c r="AA7727" s="17" t="s">
        <v>6985</v>
      </c>
      <c r="AB7727" s="17" t="str">
        <f t="shared" si="243"/>
        <v>Expenditure</v>
      </c>
    </row>
    <row r="7728" spans="1:28" x14ac:dyDescent="0.25">
      <c r="A7728" s="7" t="s">
        <v>451</v>
      </c>
      <c r="B7728" t="s">
        <v>23</v>
      </c>
      <c r="C7728" t="s">
        <v>24</v>
      </c>
      <c r="D7728" t="s">
        <v>25</v>
      </c>
      <c r="E7728" t="s">
        <v>6493</v>
      </c>
      <c r="F7728" t="s">
        <v>387</v>
      </c>
      <c r="G7728" t="s">
        <v>388</v>
      </c>
      <c r="H7728" t="s">
        <v>88</v>
      </c>
      <c r="I7728" t="s">
        <v>89</v>
      </c>
      <c r="K7728">
        <v>201808</v>
      </c>
      <c r="L7728" t="s">
        <v>36</v>
      </c>
      <c r="M7728">
        <v>7011484</v>
      </c>
      <c r="N7728">
        <v>93</v>
      </c>
      <c r="Q7728">
        <v>0</v>
      </c>
      <c r="S7728" s="1">
        <v>43055</v>
      </c>
      <c r="T7728" t="s">
        <v>37</v>
      </c>
      <c r="U7728" t="s">
        <v>6564</v>
      </c>
      <c r="V7728" t="s">
        <v>61</v>
      </c>
      <c r="W7728" s="1">
        <v>43055</v>
      </c>
      <c r="X7728" s="12">
        <v>-195.79</v>
      </c>
      <c r="Y7728" s="17" t="str">
        <f t="shared" si="242"/>
        <v>Expenditure</v>
      </c>
      <c r="Z7728" s="8">
        <v>43040</v>
      </c>
      <c r="AA7728" s="17" t="s">
        <v>6985</v>
      </c>
      <c r="AB7728" s="17" t="str">
        <f t="shared" si="243"/>
        <v>Expenditure</v>
      </c>
    </row>
    <row r="7729" spans="1:28" x14ac:dyDescent="0.25">
      <c r="A7729" s="7" t="s">
        <v>451</v>
      </c>
      <c r="B7729" t="s">
        <v>23</v>
      </c>
      <c r="C7729" t="s">
        <v>24</v>
      </c>
      <c r="D7729" t="s">
        <v>25</v>
      </c>
      <c r="E7729" t="s">
        <v>6493</v>
      </c>
      <c r="F7729" t="s">
        <v>387</v>
      </c>
      <c r="G7729" t="s">
        <v>388</v>
      </c>
      <c r="H7729" t="s">
        <v>91</v>
      </c>
      <c r="I7729" t="s">
        <v>92</v>
      </c>
      <c r="K7729">
        <v>201710</v>
      </c>
      <c r="L7729" t="s">
        <v>29</v>
      </c>
      <c r="M7729">
        <v>5256741</v>
      </c>
      <c r="N7729">
        <v>5</v>
      </c>
      <c r="O7729">
        <v>11933</v>
      </c>
      <c r="P7729" t="s">
        <v>96</v>
      </c>
      <c r="Q7729">
        <v>0</v>
      </c>
      <c r="R7729" t="s">
        <v>663</v>
      </c>
      <c r="S7729" s="1">
        <v>42751</v>
      </c>
      <c r="T7729" t="s">
        <v>75</v>
      </c>
      <c r="U7729" t="s">
        <v>664</v>
      </c>
      <c r="V7729" t="s">
        <v>32</v>
      </c>
      <c r="W7729" s="1">
        <v>42761</v>
      </c>
      <c r="X7729" s="12">
        <v>59.12</v>
      </c>
      <c r="Y7729" s="17" t="str">
        <f t="shared" si="242"/>
        <v>Expenditure</v>
      </c>
      <c r="Z7729" s="8">
        <v>42736</v>
      </c>
      <c r="AA7729" s="17" t="s">
        <v>6985</v>
      </c>
      <c r="AB7729" s="17" t="str">
        <f t="shared" si="243"/>
        <v>Expenditure</v>
      </c>
    </row>
    <row r="7730" spans="1:28" x14ac:dyDescent="0.25">
      <c r="A7730" s="7" t="s">
        <v>451</v>
      </c>
      <c r="B7730" t="s">
        <v>23</v>
      </c>
      <c r="C7730" t="s">
        <v>24</v>
      </c>
      <c r="D7730" t="s">
        <v>25</v>
      </c>
      <c r="E7730" t="s">
        <v>6493</v>
      </c>
      <c r="F7730" t="s">
        <v>387</v>
      </c>
      <c r="G7730" t="s">
        <v>388</v>
      </c>
      <c r="H7730" t="s">
        <v>91</v>
      </c>
      <c r="I7730" t="s">
        <v>92</v>
      </c>
      <c r="K7730">
        <v>201711</v>
      </c>
      <c r="L7730" t="s">
        <v>29</v>
      </c>
      <c r="M7730">
        <v>5257959</v>
      </c>
      <c r="N7730">
        <v>2</v>
      </c>
      <c r="O7730">
        <v>11933</v>
      </c>
      <c r="P7730" t="s">
        <v>96</v>
      </c>
      <c r="Q7730">
        <v>0</v>
      </c>
      <c r="R7730" t="s">
        <v>665</v>
      </c>
      <c r="S7730" s="1">
        <v>42767</v>
      </c>
      <c r="T7730" t="s">
        <v>75</v>
      </c>
      <c r="U7730" t="s">
        <v>6565</v>
      </c>
      <c r="V7730" t="s">
        <v>32</v>
      </c>
      <c r="W7730" s="1">
        <v>42773</v>
      </c>
      <c r="X7730" s="12">
        <v>353.19</v>
      </c>
      <c r="Y7730" s="17" t="str">
        <f t="shared" si="242"/>
        <v>Expenditure</v>
      </c>
      <c r="Z7730" s="8">
        <v>42767</v>
      </c>
      <c r="AA7730" s="17" t="s">
        <v>6985</v>
      </c>
      <c r="AB7730" s="17" t="str">
        <f t="shared" si="243"/>
        <v>Expenditure</v>
      </c>
    </row>
    <row r="7731" spans="1:28" x14ac:dyDescent="0.25">
      <c r="A7731" s="7" t="s">
        <v>451</v>
      </c>
      <c r="B7731" t="s">
        <v>23</v>
      </c>
      <c r="C7731" t="s">
        <v>24</v>
      </c>
      <c r="D7731" t="s">
        <v>25</v>
      </c>
      <c r="E7731" t="s">
        <v>6493</v>
      </c>
      <c r="F7731" t="s">
        <v>387</v>
      </c>
      <c r="G7731" t="s">
        <v>388</v>
      </c>
      <c r="H7731" t="s">
        <v>91</v>
      </c>
      <c r="I7731" t="s">
        <v>92</v>
      </c>
      <c r="K7731">
        <v>201802</v>
      </c>
      <c r="L7731" t="s">
        <v>29</v>
      </c>
      <c r="M7731">
        <v>5267979</v>
      </c>
      <c r="N7731">
        <v>4</v>
      </c>
      <c r="O7731">
        <v>11933</v>
      </c>
      <c r="P7731" t="s">
        <v>96</v>
      </c>
      <c r="Q7731">
        <v>0</v>
      </c>
      <c r="R7731" t="s">
        <v>668</v>
      </c>
      <c r="S7731" s="1">
        <v>42858</v>
      </c>
      <c r="T7731" t="s">
        <v>75</v>
      </c>
      <c r="U7731" t="s">
        <v>669</v>
      </c>
      <c r="V7731" t="s">
        <v>32</v>
      </c>
      <c r="W7731" s="1">
        <v>42874</v>
      </c>
      <c r="X7731" s="12">
        <v>101.3</v>
      </c>
      <c r="Y7731" s="17" t="str">
        <f t="shared" si="242"/>
        <v>Expenditure</v>
      </c>
      <c r="Z7731" s="8">
        <v>42856</v>
      </c>
      <c r="AA7731" s="17" t="s">
        <v>6985</v>
      </c>
      <c r="AB7731" s="17" t="str">
        <f t="shared" si="243"/>
        <v>Expenditure</v>
      </c>
    </row>
    <row r="7732" spans="1:28" x14ac:dyDescent="0.25">
      <c r="A7732" s="7" t="s">
        <v>451</v>
      </c>
      <c r="B7732" t="s">
        <v>23</v>
      </c>
      <c r="C7732" t="s">
        <v>24</v>
      </c>
      <c r="D7732" t="s">
        <v>25</v>
      </c>
      <c r="E7732" t="s">
        <v>6493</v>
      </c>
      <c r="F7732" t="s">
        <v>387</v>
      </c>
      <c r="G7732" t="s">
        <v>388</v>
      </c>
      <c r="H7732" t="s">
        <v>91</v>
      </c>
      <c r="I7732" t="s">
        <v>92</v>
      </c>
      <c r="K7732">
        <v>201805</v>
      </c>
      <c r="L7732" t="s">
        <v>29</v>
      </c>
      <c r="M7732">
        <v>5276510</v>
      </c>
      <c r="N7732">
        <v>4</v>
      </c>
      <c r="O7732">
        <v>11933</v>
      </c>
      <c r="P7732" t="s">
        <v>96</v>
      </c>
      <c r="Q7732">
        <v>0</v>
      </c>
      <c r="R7732" t="s">
        <v>671</v>
      </c>
      <c r="S7732" s="1">
        <v>42958</v>
      </c>
      <c r="T7732" t="s">
        <v>75</v>
      </c>
      <c r="U7732" t="s">
        <v>390</v>
      </c>
      <c r="V7732" t="s">
        <v>32</v>
      </c>
      <c r="W7732" s="1">
        <v>42963</v>
      </c>
      <c r="X7732" s="12">
        <v>103.6</v>
      </c>
      <c r="Y7732" s="17" t="str">
        <f t="shared" si="242"/>
        <v>Expenditure</v>
      </c>
      <c r="Z7732" s="8">
        <v>42948</v>
      </c>
      <c r="AA7732" s="17" t="s">
        <v>6985</v>
      </c>
      <c r="AB7732" s="17" t="str">
        <f t="shared" si="243"/>
        <v>Expenditure</v>
      </c>
    </row>
    <row r="7733" spans="1:28" x14ac:dyDescent="0.25">
      <c r="A7733" s="7" t="s">
        <v>451</v>
      </c>
      <c r="B7733" t="s">
        <v>23</v>
      </c>
      <c r="C7733" t="s">
        <v>24</v>
      </c>
      <c r="D7733" t="s">
        <v>25</v>
      </c>
      <c r="E7733" t="s">
        <v>6493</v>
      </c>
      <c r="F7733" t="s">
        <v>387</v>
      </c>
      <c r="G7733" t="s">
        <v>388</v>
      </c>
      <c r="H7733" t="s">
        <v>91</v>
      </c>
      <c r="I7733" t="s">
        <v>92</v>
      </c>
      <c r="J7733">
        <v>2371559</v>
      </c>
      <c r="K7733">
        <v>201805</v>
      </c>
      <c r="L7733" t="s">
        <v>282</v>
      </c>
      <c r="M7733">
        <v>420481</v>
      </c>
      <c r="N7733">
        <v>2</v>
      </c>
      <c r="Q7733">
        <v>0</v>
      </c>
      <c r="S7733" s="1">
        <v>42971</v>
      </c>
      <c r="T7733" t="s">
        <v>37</v>
      </c>
      <c r="U7733" t="s">
        <v>6566</v>
      </c>
      <c r="V7733" t="s">
        <v>61</v>
      </c>
      <c r="W7733" s="1">
        <v>42971</v>
      </c>
      <c r="X7733" s="12">
        <v>200</v>
      </c>
      <c r="Y7733" s="17" t="str">
        <f t="shared" si="242"/>
        <v>Expenditure</v>
      </c>
      <c r="Z7733" s="8">
        <v>42948</v>
      </c>
      <c r="AA7733" s="17" t="s">
        <v>6985</v>
      </c>
      <c r="AB7733" s="17" t="str">
        <f t="shared" si="243"/>
        <v>Expenditure</v>
      </c>
    </row>
    <row r="7734" spans="1:28" x14ac:dyDescent="0.25">
      <c r="A7734" s="7" t="s">
        <v>451</v>
      </c>
      <c r="B7734" t="s">
        <v>23</v>
      </c>
      <c r="C7734" t="s">
        <v>24</v>
      </c>
      <c r="D7734" t="s">
        <v>25</v>
      </c>
      <c r="E7734" t="s">
        <v>6493</v>
      </c>
      <c r="F7734" t="s">
        <v>387</v>
      </c>
      <c r="G7734" t="s">
        <v>388</v>
      </c>
      <c r="H7734" t="s">
        <v>109</v>
      </c>
      <c r="I7734" t="s">
        <v>110</v>
      </c>
      <c r="K7734">
        <v>201710</v>
      </c>
      <c r="L7734" t="s">
        <v>36</v>
      </c>
      <c r="M7734">
        <v>7010935</v>
      </c>
      <c r="N7734">
        <v>102</v>
      </c>
      <c r="Q7734">
        <v>0</v>
      </c>
      <c r="S7734" s="1">
        <v>42765</v>
      </c>
      <c r="T7734" t="s">
        <v>37</v>
      </c>
      <c r="U7734" t="s">
        <v>6567</v>
      </c>
      <c r="V7734" t="s">
        <v>52</v>
      </c>
      <c r="W7734" s="1">
        <v>42765</v>
      </c>
      <c r="X7734" s="12">
        <v>3108.42</v>
      </c>
      <c r="Y7734" s="17" t="str">
        <f t="shared" si="242"/>
        <v>Expenditure</v>
      </c>
      <c r="Z7734" s="8">
        <v>42736</v>
      </c>
      <c r="AA7734" s="17" t="s">
        <v>6985</v>
      </c>
      <c r="AB7734" s="17" t="str">
        <f t="shared" si="243"/>
        <v>Expenditure</v>
      </c>
    </row>
    <row r="7735" spans="1:28" x14ac:dyDescent="0.25">
      <c r="A7735" s="7" t="s">
        <v>451</v>
      </c>
      <c r="B7735" t="s">
        <v>23</v>
      </c>
      <c r="C7735" t="s">
        <v>24</v>
      </c>
      <c r="D7735" t="s">
        <v>25</v>
      </c>
      <c r="E7735" t="s">
        <v>6493</v>
      </c>
      <c r="F7735" t="s">
        <v>387</v>
      </c>
      <c r="G7735" t="s">
        <v>388</v>
      </c>
      <c r="H7735" t="s">
        <v>72</v>
      </c>
      <c r="I7735" t="s">
        <v>73</v>
      </c>
      <c r="K7735">
        <v>201710</v>
      </c>
      <c r="L7735" t="s">
        <v>36</v>
      </c>
      <c r="M7735">
        <v>7010935</v>
      </c>
      <c r="N7735">
        <v>91</v>
      </c>
      <c r="Q7735">
        <v>0</v>
      </c>
      <c r="S7735" s="1">
        <v>42765</v>
      </c>
      <c r="T7735" t="s">
        <v>37</v>
      </c>
      <c r="U7735" t="s">
        <v>6568</v>
      </c>
      <c r="V7735" t="s">
        <v>52</v>
      </c>
      <c r="W7735" s="1">
        <v>42765</v>
      </c>
      <c r="X7735" s="12">
        <v>6510</v>
      </c>
      <c r="Y7735" s="17" t="str">
        <f t="shared" si="242"/>
        <v>Expenditure</v>
      </c>
      <c r="Z7735" s="8">
        <v>42736</v>
      </c>
      <c r="AA7735" s="17" t="s">
        <v>6985</v>
      </c>
      <c r="AB7735" s="17" t="str">
        <f t="shared" si="243"/>
        <v>Expenditure</v>
      </c>
    </row>
    <row r="7736" spans="1:28" x14ac:dyDescent="0.25">
      <c r="A7736" s="7" t="s">
        <v>451</v>
      </c>
      <c r="B7736" t="s">
        <v>23</v>
      </c>
      <c r="C7736" t="s">
        <v>24</v>
      </c>
      <c r="D7736" t="s">
        <v>25</v>
      </c>
      <c r="E7736" t="s">
        <v>6493</v>
      </c>
      <c r="F7736" t="s">
        <v>387</v>
      </c>
      <c r="G7736" t="s">
        <v>388</v>
      </c>
      <c r="H7736" t="s">
        <v>72</v>
      </c>
      <c r="I7736" t="s">
        <v>73</v>
      </c>
      <c r="K7736">
        <v>201710</v>
      </c>
      <c r="L7736" t="s">
        <v>36</v>
      </c>
      <c r="M7736">
        <v>7010935</v>
      </c>
      <c r="N7736">
        <v>97</v>
      </c>
      <c r="Q7736">
        <v>0</v>
      </c>
      <c r="S7736" s="1">
        <v>42765</v>
      </c>
      <c r="T7736" t="s">
        <v>37</v>
      </c>
      <c r="U7736" t="s">
        <v>6569</v>
      </c>
      <c r="V7736" t="s">
        <v>52</v>
      </c>
      <c r="W7736" s="1">
        <v>42765</v>
      </c>
      <c r="X7736" s="12">
        <v>12180</v>
      </c>
      <c r="Y7736" s="17" t="str">
        <f t="shared" si="242"/>
        <v>Expenditure</v>
      </c>
      <c r="Z7736" s="8">
        <v>42736</v>
      </c>
      <c r="AA7736" s="17" t="s">
        <v>6985</v>
      </c>
      <c r="AB7736" s="17" t="str">
        <f t="shared" si="243"/>
        <v>Expenditure</v>
      </c>
    </row>
    <row r="7737" spans="1:28" x14ac:dyDescent="0.25">
      <c r="A7737" s="7" t="s">
        <v>451</v>
      </c>
      <c r="B7737" t="s">
        <v>23</v>
      </c>
      <c r="C7737" t="s">
        <v>24</v>
      </c>
      <c r="D7737" t="s">
        <v>25</v>
      </c>
      <c r="E7737" t="s">
        <v>6493</v>
      </c>
      <c r="F7737" t="s">
        <v>387</v>
      </c>
      <c r="G7737" t="s">
        <v>388</v>
      </c>
      <c r="H7737" t="s">
        <v>72</v>
      </c>
      <c r="I7737" t="s">
        <v>73</v>
      </c>
      <c r="K7737">
        <v>201710</v>
      </c>
      <c r="L7737" t="s">
        <v>36</v>
      </c>
      <c r="M7737">
        <v>7010935</v>
      </c>
      <c r="N7737">
        <v>96</v>
      </c>
      <c r="Q7737">
        <v>0</v>
      </c>
      <c r="S7737" s="1">
        <v>42765</v>
      </c>
      <c r="T7737" t="s">
        <v>37</v>
      </c>
      <c r="U7737" t="s">
        <v>6570</v>
      </c>
      <c r="V7737" t="s">
        <v>52</v>
      </c>
      <c r="W7737" s="1">
        <v>42765</v>
      </c>
      <c r="X7737" s="12">
        <v>13048</v>
      </c>
      <c r="Y7737" s="17" t="str">
        <f t="shared" si="242"/>
        <v>Expenditure</v>
      </c>
      <c r="Z7737" s="8">
        <v>42736</v>
      </c>
      <c r="AA7737" s="17" t="s">
        <v>6985</v>
      </c>
      <c r="AB7737" s="17" t="str">
        <f t="shared" si="243"/>
        <v>Expenditure</v>
      </c>
    </row>
    <row r="7738" spans="1:28" x14ac:dyDescent="0.25">
      <c r="A7738" s="7" t="s">
        <v>451</v>
      </c>
      <c r="B7738" t="s">
        <v>23</v>
      </c>
      <c r="C7738" t="s">
        <v>24</v>
      </c>
      <c r="D7738" t="s">
        <v>25</v>
      </c>
      <c r="E7738" t="s">
        <v>6493</v>
      </c>
      <c r="F7738" t="s">
        <v>387</v>
      </c>
      <c r="G7738" t="s">
        <v>388</v>
      </c>
      <c r="H7738" t="s">
        <v>72</v>
      </c>
      <c r="I7738" t="s">
        <v>73</v>
      </c>
      <c r="K7738">
        <v>201710</v>
      </c>
      <c r="L7738" t="s">
        <v>36</v>
      </c>
      <c r="M7738">
        <v>7010935</v>
      </c>
      <c r="N7738">
        <v>95</v>
      </c>
      <c r="Q7738">
        <v>0</v>
      </c>
      <c r="S7738" s="1">
        <v>42765</v>
      </c>
      <c r="T7738" t="s">
        <v>37</v>
      </c>
      <c r="U7738" t="s">
        <v>6571</v>
      </c>
      <c r="V7738" t="s">
        <v>52</v>
      </c>
      <c r="W7738" s="1">
        <v>42765</v>
      </c>
      <c r="X7738" s="12">
        <v>7434</v>
      </c>
      <c r="Y7738" s="17" t="str">
        <f t="shared" si="242"/>
        <v>Expenditure</v>
      </c>
      <c r="Z7738" s="8">
        <v>42736</v>
      </c>
      <c r="AA7738" s="17" t="s">
        <v>6985</v>
      </c>
      <c r="AB7738" s="17" t="str">
        <f t="shared" si="243"/>
        <v>Expenditure</v>
      </c>
    </row>
    <row r="7739" spans="1:28" x14ac:dyDescent="0.25">
      <c r="A7739" s="7" t="s">
        <v>451</v>
      </c>
      <c r="B7739" t="s">
        <v>23</v>
      </c>
      <c r="C7739" t="s">
        <v>24</v>
      </c>
      <c r="D7739" t="s">
        <v>25</v>
      </c>
      <c r="E7739" t="s">
        <v>6493</v>
      </c>
      <c r="F7739" t="s">
        <v>387</v>
      </c>
      <c r="G7739" t="s">
        <v>388</v>
      </c>
      <c r="H7739" t="s">
        <v>72</v>
      </c>
      <c r="I7739" t="s">
        <v>73</v>
      </c>
      <c r="K7739">
        <v>201710</v>
      </c>
      <c r="L7739" t="s">
        <v>36</v>
      </c>
      <c r="M7739">
        <v>7010935</v>
      </c>
      <c r="N7739">
        <v>94</v>
      </c>
      <c r="Q7739">
        <v>0</v>
      </c>
      <c r="S7739" s="1">
        <v>42765</v>
      </c>
      <c r="T7739" t="s">
        <v>37</v>
      </c>
      <c r="U7739" t="s">
        <v>6572</v>
      </c>
      <c r="V7739" t="s">
        <v>52</v>
      </c>
      <c r="W7739" s="1">
        <v>42765</v>
      </c>
      <c r="X7739" s="12">
        <v>5299</v>
      </c>
      <c r="Y7739" s="17" t="str">
        <f t="shared" si="242"/>
        <v>Expenditure</v>
      </c>
      <c r="Z7739" s="8">
        <v>42736</v>
      </c>
      <c r="AA7739" s="17" t="s">
        <v>6985</v>
      </c>
      <c r="AB7739" s="17" t="str">
        <f t="shared" si="243"/>
        <v>Expenditure</v>
      </c>
    </row>
    <row r="7740" spans="1:28" x14ac:dyDescent="0.25">
      <c r="A7740" s="7" t="s">
        <v>451</v>
      </c>
      <c r="B7740" t="s">
        <v>23</v>
      </c>
      <c r="C7740" t="s">
        <v>24</v>
      </c>
      <c r="D7740" t="s">
        <v>25</v>
      </c>
      <c r="E7740" t="s">
        <v>6493</v>
      </c>
      <c r="F7740" t="s">
        <v>387</v>
      </c>
      <c r="G7740" t="s">
        <v>388</v>
      </c>
      <c r="H7740" t="s">
        <v>72</v>
      </c>
      <c r="I7740" t="s">
        <v>73</v>
      </c>
      <c r="K7740">
        <v>201710</v>
      </c>
      <c r="L7740" t="s">
        <v>36</v>
      </c>
      <c r="M7740">
        <v>7010935</v>
      </c>
      <c r="N7740">
        <v>93</v>
      </c>
      <c r="Q7740">
        <v>0</v>
      </c>
      <c r="S7740" s="1">
        <v>42765</v>
      </c>
      <c r="T7740" t="s">
        <v>37</v>
      </c>
      <c r="U7740" t="s">
        <v>6573</v>
      </c>
      <c r="V7740" t="s">
        <v>52</v>
      </c>
      <c r="W7740" s="1">
        <v>42765</v>
      </c>
      <c r="X7740" s="12">
        <v>6419</v>
      </c>
      <c r="Y7740" s="17" t="str">
        <f t="shared" si="242"/>
        <v>Expenditure</v>
      </c>
      <c r="Z7740" s="8">
        <v>42736</v>
      </c>
      <c r="AA7740" s="17" t="s">
        <v>6985</v>
      </c>
      <c r="AB7740" s="17" t="str">
        <f t="shared" si="243"/>
        <v>Expenditure</v>
      </c>
    </row>
    <row r="7741" spans="1:28" x14ac:dyDescent="0.25">
      <c r="A7741" s="7" t="s">
        <v>451</v>
      </c>
      <c r="B7741" t="s">
        <v>23</v>
      </c>
      <c r="C7741" t="s">
        <v>24</v>
      </c>
      <c r="D7741" t="s">
        <v>25</v>
      </c>
      <c r="E7741" t="s">
        <v>6493</v>
      </c>
      <c r="F7741" t="s">
        <v>387</v>
      </c>
      <c r="G7741" t="s">
        <v>388</v>
      </c>
      <c r="H7741" t="s">
        <v>72</v>
      </c>
      <c r="I7741" t="s">
        <v>73</v>
      </c>
      <c r="K7741">
        <v>201710</v>
      </c>
      <c r="L7741" t="s">
        <v>36</v>
      </c>
      <c r="M7741">
        <v>7010935</v>
      </c>
      <c r="N7741">
        <v>92</v>
      </c>
      <c r="Q7741">
        <v>0</v>
      </c>
      <c r="S7741" s="1">
        <v>42765</v>
      </c>
      <c r="T7741" t="s">
        <v>37</v>
      </c>
      <c r="U7741" t="s">
        <v>6574</v>
      </c>
      <c r="V7741" t="s">
        <v>52</v>
      </c>
      <c r="W7741" s="1">
        <v>42765</v>
      </c>
      <c r="X7741" s="12">
        <v>8806</v>
      </c>
      <c r="Y7741" s="17" t="str">
        <f t="shared" si="242"/>
        <v>Expenditure</v>
      </c>
      <c r="Z7741" s="8">
        <v>42736</v>
      </c>
      <c r="AA7741" s="17" t="s">
        <v>6985</v>
      </c>
      <c r="AB7741" s="17" t="str">
        <f t="shared" si="243"/>
        <v>Expenditure</v>
      </c>
    </row>
    <row r="7742" spans="1:28" x14ac:dyDescent="0.25">
      <c r="A7742" s="7" t="s">
        <v>451</v>
      </c>
      <c r="B7742" t="s">
        <v>23</v>
      </c>
      <c r="C7742" t="s">
        <v>24</v>
      </c>
      <c r="D7742" t="s">
        <v>25</v>
      </c>
      <c r="E7742" t="s">
        <v>6493</v>
      </c>
      <c r="F7742" t="s">
        <v>387</v>
      </c>
      <c r="G7742" t="s">
        <v>388</v>
      </c>
      <c r="H7742" t="s">
        <v>72</v>
      </c>
      <c r="I7742" t="s">
        <v>73</v>
      </c>
      <c r="K7742">
        <v>201710</v>
      </c>
      <c r="L7742" t="s">
        <v>36</v>
      </c>
      <c r="M7742">
        <v>7010935</v>
      </c>
      <c r="N7742">
        <v>127</v>
      </c>
      <c r="Q7742">
        <v>0</v>
      </c>
      <c r="S7742" s="1">
        <v>42765</v>
      </c>
      <c r="T7742" t="s">
        <v>37</v>
      </c>
      <c r="U7742" t="s">
        <v>6575</v>
      </c>
      <c r="V7742" t="s">
        <v>52</v>
      </c>
      <c r="W7742" s="1">
        <v>42765</v>
      </c>
      <c r="X7742" s="12">
        <v>9492</v>
      </c>
      <c r="Y7742" s="17" t="str">
        <f t="shared" si="242"/>
        <v>Expenditure</v>
      </c>
      <c r="Z7742" s="8">
        <v>42736</v>
      </c>
      <c r="AA7742" s="17" t="s">
        <v>6985</v>
      </c>
      <c r="AB7742" s="17" t="str">
        <f t="shared" si="243"/>
        <v>Expenditure</v>
      </c>
    </row>
    <row r="7743" spans="1:28" x14ac:dyDescent="0.25">
      <c r="A7743" s="7" t="s">
        <v>451</v>
      </c>
      <c r="B7743" t="s">
        <v>23</v>
      </c>
      <c r="C7743" t="s">
        <v>24</v>
      </c>
      <c r="D7743" t="s">
        <v>25</v>
      </c>
      <c r="E7743" t="s">
        <v>6493</v>
      </c>
      <c r="F7743" t="s">
        <v>387</v>
      </c>
      <c r="G7743" t="s">
        <v>388</v>
      </c>
      <c r="H7743" t="s">
        <v>72</v>
      </c>
      <c r="I7743" t="s">
        <v>73</v>
      </c>
      <c r="K7743">
        <v>201710</v>
      </c>
      <c r="L7743" t="s">
        <v>36</v>
      </c>
      <c r="M7743">
        <v>7010935</v>
      </c>
      <c r="N7743">
        <v>89</v>
      </c>
      <c r="Q7743">
        <v>0</v>
      </c>
      <c r="S7743" s="1">
        <v>42765</v>
      </c>
      <c r="T7743" t="s">
        <v>37</v>
      </c>
      <c r="U7743" t="s">
        <v>6576</v>
      </c>
      <c r="V7743" t="s">
        <v>52</v>
      </c>
      <c r="W7743" s="1">
        <v>42765</v>
      </c>
      <c r="X7743" s="12">
        <v>4921</v>
      </c>
      <c r="Y7743" s="17" t="str">
        <f t="shared" si="242"/>
        <v>Expenditure</v>
      </c>
      <c r="Z7743" s="8">
        <v>42736</v>
      </c>
      <c r="AA7743" s="17" t="s">
        <v>6985</v>
      </c>
      <c r="AB7743" s="17" t="str">
        <f t="shared" si="243"/>
        <v>Expenditure</v>
      </c>
    </row>
    <row r="7744" spans="1:28" x14ac:dyDescent="0.25">
      <c r="A7744" s="7" t="s">
        <v>451</v>
      </c>
      <c r="B7744" t="s">
        <v>23</v>
      </c>
      <c r="C7744" t="s">
        <v>24</v>
      </c>
      <c r="D7744" t="s">
        <v>25</v>
      </c>
      <c r="E7744" t="s">
        <v>6493</v>
      </c>
      <c r="F7744" t="s">
        <v>387</v>
      </c>
      <c r="G7744" t="s">
        <v>388</v>
      </c>
      <c r="H7744" t="s">
        <v>72</v>
      </c>
      <c r="I7744" t="s">
        <v>73</v>
      </c>
      <c r="K7744">
        <v>201710</v>
      </c>
      <c r="L7744" t="s">
        <v>36</v>
      </c>
      <c r="M7744">
        <v>7010935</v>
      </c>
      <c r="N7744">
        <v>90</v>
      </c>
      <c r="Q7744">
        <v>0</v>
      </c>
      <c r="S7744" s="1">
        <v>42765</v>
      </c>
      <c r="T7744" t="s">
        <v>37</v>
      </c>
      <c r="U7744" t="s">
        <v>6577</v>
      </c>
      <c r="V7744" t="s">
        <v>52</v>
      </c>
      <c r="W7744" s="1">
        <v>42765</v>
      </c>
      <c r="X7744" s="12">
        <v>5796</v>
      </c>
      <c r="Y7744" s="17" t="str">
        <f t="shared" si="242"/>
        <v>Expenditure</v>
      </c>
      <c r="Z7744" s="8">
        <v>42736</v>
      </c>
      <c r="AA7744" s="17" t="s">
        <v>6985</v>
      </c>
      <c r="AB7744" s="17" t="str">
        <f t="shared" si="243"/>
        <v>Expenditure</v>
      </c>
    </row>
    <row r="7745" spans="1:28" x14ac:dyDescent="0.25">
      <c r="A7745" s="7" t="s">
        <v>451</v>
      </c>
      <c r="B7745" t="s">
        <v>23</v>
      </c>
      <c r="C7745" t="s">
        <v>24</v>
      </c>
      <c r="D7745" t="s">
        <v>25</v>
      </c>
      <c r="E7745" t="s">
        <v>6493</v>
      </c>
      <c r="F7745" t="s">
        <v>387</v>
      </c>
      <c r="G7745" t="s">
        <v>388</v>
      </c>
      <c r="H7745" t="s">
        <v>72</v>
      </c>
      <c r="I7745" t="s">
        <v>73</v>
      </c>
      <c r="J7745">
        <v>51</v>
      </c>
      <c r="K7745">
        <v>201711</v>
      </c>
      <c r="L7745" t="s">
        <v>116</v>
      </c>
      <c r="M7745">
        <v>470698</v>
      </c>
      <c r="N7745">
        <v>42</v>
      </c>
      <c r="O7745">
        <v>51</v>
      </c>
      <c r="P7745" t="s">
        <v>6578</v>
      </c>
      <c r="Q7745">
        <v>0</v>
      </c>
      <c r="R7745" t="s">
        <v>6579</v>
      </c>
      <c r="S7745" s="1">
        <v>42790</v>
      </c>
      <c r="T7745" t="s">
        <v>55</v>
      </c>
      <c r="U7745" t="s">
        <v>6580</v>
      </c>
      <c r="V7745" t="s">
        <v>61</v>
      </c>
      <c r="W7745" s="1">
        <v>42793</v>
      </c>
      <c r="X7745" s="12">
        <v>13</v>
      </c>
      <c r="Y7745" s="17" t="str">
        <f t="shared" si="242"/>
        <v>Expenditure</v>
      </c>
      <c r="Z7745" s="8">
        <v>42767</v>
      </c>
      <c r="AA7745" s="17" t="s">
        <v>6985</v>
      </c>
      <c r="AB7745" s="17" t="str">
        <f t="shared" si="243"/>
        <v>Expenditure</v>
      </c>
    </row>
    <row r="7746" spans="1:28" x14ac:dyDescent="0.25">
      <c r="A7746" s="7" t="s">
        <v>451</v>
      </c>
      <c r="B7746" t="s">
        <v>23</v>
      </c>
      <c r="C7746" t="s">
        <v>24</v>
      </c>
      <c r="D7746" t="s">
        <v>25</v>
      </c>
      <c r="E7746" t="s">
        <v>6493</v>
      </c>
      <c r="F7746" t="s">
        <v>387</v>
      </c>
      <c r="G7746" t="s">
        <v>388</v>
      </c>
      <c r="H7746" t="s">
        <v>72</v>
      </c>
      <c r="I7746" t="s">
        <v>73</v>
      </c>
      <c r="J7746">
        <v>62776</v>
      </c>
      <c r="K7746">
        <v>201804</v>
      </c>
      <c r="L7746" t="s">
        <v>116</v>
      </c>
      <c r="M7746">
        <v>470720</v>
      </c>
      <c r="N7746">
        <v>120</v>
      </c>
      <c r="O7746">
        <v>62776</v>
      </c>
      <c r="P7746" t="s">
        <v>6581</v>
      </c>
      <c r="Q7746">
        <v>0</v>
      </c>
      <c r="R7746" t="s">
        <v>6582</v>
      </c>
      <c r="S7746" s="1">
        <v>42944</v>
      </c>
      <c r="T7746" t="s">
        <v>55</v>
      </c>
      <c r="U7746" t="s">
        <v>6583</v>
      </c>
      <c r="V7746" t="s">
        <v>61</v>
      </c>
      <c r="W7746" s="1">
        <v>42947</v>
      </c>
      <c r="X7746" s="12">
        <v>156</v>
      </c>
      <c r="Y7746" s="17" t="str">
        <f t="shared" si="242"/>
        <v>Expenditure</v>
      </c>
      <c r="Z7746" s="8">
        <v>42917</v>
      </c>
      <c r="AA7746" s="17" t="s">
        <v>6985</v>
      </c>
      <c r="AB7746" s="17" t="str">
        <f t="shared" si="243"/>
        <v>Expenditure</v>
      </c>
    </row>
    <row r="7747" spans="1:28" x14ac:dyDescent="0.25">
      <c r="A7747" s="7" t="s">
        <v>451</v>
      </c>
      <c r="B7747" t="s">
        <v>23</v>
      </c>
      <c r="C7747" t="s">
        <v>24</v>
      </c>
      <c r="D7747" t="s">
        <v>25</v>
      </c>
      <c r="E7747" t="s">
        <v>6493</v>
      </c>
      <c r="F7747" t="s">
        <v>387</v>
      </c>
      <c r="G7747" t="s">
        <v>388</v>
      </c>
      <c r="H7747" t="s">
        <v>803</v>
      </c>
      <c r="I7747" t="s">
        <v>804</v>
      </c>
      <c r="K7747">
        <v>201803</v>
      </c>
      <c r="L7747" t="s">
        <v>51</v>
      </c>
      <c r="M7747">
        <v>9404680</v>
      </c>
      <c r="N7747">
        <v>1290</v>
      </c>
      <c r="Q7747">
        <v>0</v>
      </c>
      <c r="S7747" s="1">
        <v>42914</v>
      </c>
      <c r="T7747" t="s">
        <v>37</v>
      </c>
      <c r="U7747" t="s">
        <v>6584</v>
      </c>
      <c r="V7747" t="s">
        <v>61</v>
      </c>
      <c r="W7747" s="1">
        <v>42914</v>
      </c>
      <c r="X7747" s="12">
        <v>330.51</v>
      </c>
      <c r="Y7747" s="17" t="str">
        <f t="shared" si="242"/>
        <v>Expenditure</v>
      </c>
      <c r="Z7747" s="8">
        <v>42887</v>
      </c>
      <c r="AA7747" s="17" t="s">
        <v>6985</v>
      </c>
      <c r="AB7747" s="17" t="str">
        <f t="shared" si="243"/>
        <v>Expenditure</v>
      </c>
    </row>
    <row r="7748" spans="1:28" x14ac:dyDescent="0.25">
      <c r="A7748" s="7" t="s">
        <v>451</v>
      </c>
      <c r="B7748" t="s">
        <v>23</v>
      </c>
      <c r="C7748" t="s">
        <v>24</v>
      </c>
      <c r="D7748" t="s">
        <v>25</v>
      </c>
      <c r="E7748" t="s">
        <v>6493</v>
      </c>
      <c r="F7748" t="s">
        <v>387</v>
      </c>
      <c r="G7748" t="s">
        <v>388</v>
      </c>
      <c r="H7748" t="s">
        <v>803</v>
      </c>
      <c r="I7748" t="s">
        <v>804</v>
      </c>
      <c r="K7748">
        <v>201803</v>
      </c>
      <c r="L7748" t="s">
        <v>51</v>
      </c>
      <c r="M7748">
        <v>9404680</v>
      </c>
      <c r="N7748">
        <v>1007</v>
      </c>
      <c r="Q7748">
        <v>0</v>
      </c>
      <c r="S7748" s="1">
        <v>42914</v>
      </c>
      <c r="T7748" t="s">
        <v>37</v>
      </c>
      <c r="U7748" t="s">
        <v>6585</v>
      </c>
      <c r="V7748" t="s">
        <v>61</v>
      </c>
      <c r="W7748" s="1">
        <v>42914</v>
      </c>
      <c r="X7748" s="12">
        <v>234.3</v>
      </c>
      <c r="Y7748" s="17" t="str">
        <f t="shared" si="242"/>
        <v>Expenditure</v>
      </c>
      <c r="Z7748" s="8">
        <v>42887</v>
      </c>
      <c r="AA7748" s="17" t="s">
        <v>6985</v>
      </c>
      <c r="AB7748" s="17" t="str">
        <f t="shared" si="243"/>
        <v>Expenditure</v>
      </c>
    </row>
    <row r="7749" spans="1:28" x14ac:dyDescent="0.25">
      <c r="A7749" s="7" t="s">
        <v>451</v>
      </c>
      <c r="B7749" t="s">
        <v>23</v>
      </c>
      <c r="C7749" t="s">
        <v>24</v>
      </c>
      <c r="D7749" t="s">
        <v>25</v>
      </c>
      <c r="E7749" t="s">
        <v>6493</v>
      </c>
      <c r="F7749" t="s">
        <v>387</v>
      </c>
      <c r="G7749" t="s">
        <v>388</v>
      </c>
      <c r="H7749" t="s">
        <v>803</v>
      </c>
      <c r="I7749" t="s">
        <v>804</v>
      </c>
      <c r="J7749" t="s">
        <v>811</v>
      </c>
      <c r="K7749">
        <v>201803</v>
      </c>
      <c r="L7749" t="s">
        <v>51</v>
      </c>
      <c r="M7749">
        <v>9404679</v>
      </c>
      <c r="N7749">
        <v>276</v>
      </c>
      <c r="Q7749">
        <v>0</v>
      </c>
      <c r="S7749" s="1">
        <v>42914</v>
      </c>
      <c r="T7749" t="s">
        <v>37</v>
      </c>
      <c r="U7749" t="s">
        <v>6586</v>
      </c>
      <c r="V7749" t="s">
        <v>61</v>
      </c>
      <c r="W7749" s="1">
        <v>42914</v>
      </c>
      <c r="X7749" s="12">
        <v>377.1</v>
      </c>
      <c r="Y7749" s="17" t="str">
        <f t="shared" si="242"/>
        <v>Expenditure</v>
      </c>
      <c r="Z7749" s="8">
        <v>42887</v>
      </c>
      <c r="AA7749" s="17" t="s">
        <v>6985</v>
      </c>
      <c r="AB7749" s="17" t="str">
        <f t="shared" si="243"/>
        <v>Expenditure</v>
      </c>
    </row>
    <row r="7750" spans="1:28" x14ac:dyDescent="0.25">
      <c r="A7750" s="7" t="s">
        <v>451</v>
      </c>
      <c r="B7750" t="s">
        <v>23</v>
      </c>
      <c r="C7750" t="s">
        <v>24</v>
      </c>
      <c r="D7750" t="s">
        <v>25</v>
      </c>
      <c r="E7750" t="s">
        <v>6493</v>
      </c>
      <c r="F7750" t="s">
        <v>387</v>
      </c>
      <c r="G7750" t="s">
        <v>388</v>
      </c>
      <c r="H7750" t="s">
        <v>803</v>
      </c>
      <c r="I7750" t="s">
        <v>804</v>
      </c>
      <c r="J7750" t="s">
        <v>811</v>
      </c>
      <c r="K7750">
        <v>201806</v>
      </c>
      <c r="L7750" t="s">
        <v>51</v>
      </c>
      <c r="M7750">
        <v>9404781</v>
      </c>
      <c r="N7750">
        <v>598</v>
      </c>
      <c r="Q7750">
        <v>0</v>
      </c>
      <c r="S7750" s="1">
        <v>43007</v>
      </c>
      <c r="T7750" t="s">
        <v>37</v>
      </c>
      <c r="U7750" t="s">
        <v>6587</v>
      </c>
      <c r="V7750" t="s">
        <v>824</v>
      </c>
      <c r="W7750" s="1">
        <v>43007</v>
      </c>
      <c r="X7750" s="12">
        <v>388.83</v>
      </c>
      <c r="Y7750" s="17" t="str">
        <f t="shared" si="242"/>
        <v>Expenditure</v>
      </c>
      <c r="Z7750" s="8">
        <v>42979</v>
      </c>
      <c r="AA7750" s="17" t="s">
        <v>6985</v>
      </c>
      <c r="AB7750" s="17" t="str">
        <f t="shared" si="243"/>
        <v>Expenditure</v>
      </c>
    </row>
    <row r="7751" spans="1:28" x14ac:dyDescent="0.25">
      <c r="A7751" s="7" t="s">
        <v>451</v>
      </c>
      <c r="B7751" t="s">
        <v>23</v>
      </c>
      <c r="C7751" t="s">
        <v>24</v>
      </c>
      <c r="D7751" t="s">
        <v>25</v>
      </c>
      <c r="E7751" t="s">
        <v>6493</v>
      </c>
      <c r="F7751" t="s">
        <v>387</v>
      </c>
      <c r="G7751" t="s">
        <v>388</v>
      </c>
      <c r="H7751" t="s">
        <v>803</v>
      </c>
      <c r="I7751" t="s">
        <v>804</v>
      </c>
      <c r="J7751" t="s">
        <v>811</v>
      </c>
      <c r="K7751">
        <v>201806</v>
      </c>
      <c r="L7751" t="s">
        <v>51</v>
      </c>
      <c r="M7751">
        <v>9404781</v>
      </c>
      <c r="N7751">
        <v>2003</v>
      </c>
      <c r="Q7751">
        <v>0</v>
      </c>
      <c r="S7751" s="1">
        <v>43007</v>
      </c>
      <c r="T7751" t="s">
        <v>37</v>
      </c>
      <c r="U7751" t="s">
        <v>6588</v>
      </c>
      <c r="V7751" t="s">
        <v>824</v>
      </c>
      <c r="W7751" s="1">
        <v>43007</v>
      </c>
      <c r="X7751" s="12">
        <v>62.97</v>
      </c>
      <c r="Y7751" s="17" t="str">
        <f t="shared" si="242"/>
        <v>Expenditure</v>
      </c>
      <c r="Z7751" s="8">
        <v>42979</v>
      </c>
      <c r="AA7751" s="17" t="s">
        <v>6985</v>
      </c>
      <c r="AB7751" s="17" t="str">
        <f t="shared" si="243"/>
        <v>Expenditure</v>
      </c>
    </row>
    <row r="7752" spans="1:28" x14ac:dyDescent="0.25">
      <c r="A7752" s="7" t="s">
        <v>451</v>
      </c>
      <c r="B7752" t="s">
        <v>23</v>
      </c>
      <c r="C7752" t="s">
        <v>24</v>
      </c>
      <c r="D7752" t="s">
        <v>25</v>
      </c>
      <c r="E7752" t="s">
        <v>6493</v>
      </c>
      <c r="F7752" t="s">
        <v>387</v>
      </c>
      <c r="G7752" t="s">
        <v>388</v>
      </c>
      <c r="H7752" t="s">
        <v>124</v>
      </c>
      <c r="I7752" t="s">
        <v>125</v>
      </c>
      <c r="K7752">
        <v>201710</v>
      </c>
      <c r="L7752" t="s">
        <v>36</v>
      </c>
      <c r="M7752">
        <v>7010935</v>
      </c>
      <c r="N7752">
        <v>13</v>
      </c>
      <c r="Q7752">
        <v>0</v>
      </c>
      <c r="S7752" s="1">
        <v>42765</v>
      </c>
      <c r="T7752" t="s">
        <v>37</v>
      </c>
      <c r="U7752" t="s">
        <v>6589</v>
      </c>
      <c r="V7752" t="s">
        <v>52</v>
      </c>
      <c r="W7752" s="1">
        <v>42765</v>
      </c>
      <c r="X7752" s="12">
        <v>80</v>
      </c>
      <c r="Y7752" s="17" t="str">
        <f t="shared" si="242"/>
        <v>Expenditure</v>
      </c>
      <c r="Z7752" s="8">
        <v>42736</v>
      </c>
      <c r="AA7752" s="17" t="s">
        <v>6985</v>
      </c>
      <c r="AB7752" s="17" t="str">
        <f t="shared" si="243"/>
        <v>Expenditure</v>
      </c>
    </row>
    <row r="7753" spans="1:28" x14ac:dyDescent="0.25">
      <c r="A7753" s="7" t="s">
        <v>451</v>
      </c>
      <c r="B7753" t="s">
        <v>23</v>
      </c>
      <c r="C7753" t="s">
        <v>24</v>
      </c>
      <c r="D7753" t="s">
        <v>25</v>
      </c>
      <c r="E7753" t="s">
        <v>6493</v>
      </c>
      <c r="F7753" t="s">
        <v>387</v>
      </c>
      <c r="G7753" t="s">
        <v>388</v>
      </c>
      <c r="H7753" t="s">
        <v>124</v>
      </c>
      <c r="I7753" t="s">
        <v>125</v>
      </c>
      <c r="K7753">
        <v>201710</v>
      </c>
      <c r="L7753" t="s">
        <v>36</v>
      </c>
      <c r="M7753">
        <v>7010935</v>
      </c>
      <c r="N7753">
        <v>14</v>
      </c>
      <c r="Q7753">
        <v>0</v>
      </c>
      <c r="S7753" s="1">
        <v>42765</v>
      </c>
      <c r="T7753" t="s">
        <v>37</v>
      </c>
      <c r="U7753" t="s">
        <v>6590</v>
      </c>
      <c r="V7753" t="s">
        <v>52</v>
      </c>
      <c r="W7753" s="1">
        <v>42765</v>
      </c>
      <c r="X7753" s="12">
        <v>80</v>
      </c>
      <c r="Y7753" s="17" t="str">
        <f t="shared" si="242"/>
        <v>Expenditure</v>
      </c>
      <c r="Z7753" s="8">
        <v>42736</v>
      </c>
      <c r="AA7753" s="17" t="s">
        <v>6985</v>
      </c>
      <c r="AB7753" s="17" t="str">
        <f t="shared" si="243"/>
        <v>Expenditure</v>
      </c>
    </row>
    <row r="7754" spans="1:28" x14ac:dyDescent="0.25">
      <c r="A7754" s="7" t="s">
        <v>451</v>
      </c>
      <c r="B7754" t="s">
        <v>23</v>
      </c>
      <c r="C7754" t="s">
        <v>24</v>
      </c>
      <c r="D7754" t="s">
        <v>25</v>
      </c>
      <c r="E7754" t="s">
        <v>6493</v>
      </c>
      <c r="F7754" t="s">
        <v>387</v>
      </c>
      <c r="G7754" t="s">
        <v>388</v>
      </c>
      <c r="H7754" t="s">
        <v>124</v>
      </c>
      <c r="I7754" t="s">
        <v>125</v>
      </c>
      <c r="K7754">
        <v>201710</v>
      </c>
      <c r="L7754" t="s">
        <v>29</v>
      </c>
      <c r="M7754">
        <v>5256069</v>
      </c>
      <c r="N7754">
        <v>2</v>
      </c>
      <c r="O7754">
        <v>48181</v>
      </c>
      <c r="P7754" t="s">
        <v>128</v>
      </c>
      <c r="Q7754">
        <v>0</v>
      </c>
      <c r="R7754" t="s">
        <v>831</v>
      </c>
      <c r="S7754" s="1">
        <v>42751</v>
      </c>
      <c r="T7754" t="s">
        <v>31</v>
      </c>
      <c r="V7754" t="s">
        <v>32</v>
      </c>
      <c r="W7754" s="1">
        <v>42765</v>
      </c>
      <c r="X7754" s="12">
        <v>2000</v>
      </c>
      <c r="Y7754" s="17" t="str">
        <f t="shared" si="242"/>
        <v>Expenditure</v>
      </c>
      <c r="Z7754" s="8">
        <v>42736</v>
      </c>
      <c r="AA7754" s="17" t="s">
        <v>6985</v>
      </c>
      <c r="AB7754" s="17" t="str">
        <f t="shared" si="243"/>
        <v>Expenditure</v>
      </c>
    </row>
    <row r="7755" spans="1:28" x14ac:dyDescent="0.25">
      <c r="A7755" s="7" t="s">
        <v>451</v>
      </c>
      <c r="B7755" t="s">
        <v>23</v>
      </c>
      <c r="C7755" t="s">
        <v>24</v>
      </c>
      <c r="D7755" t="s">
        <v>25</v>
      </c>
      <c r="E7755" t="s">
        <v>6493</v>
      </c>
      <c r="F7755" t="s">
        <v>387</v>
      </c>
      <c r="G7755" t="s">
        <v>388</v>
      </c>
      <c r="H7755" t="s">
        <v>124</v>
      </c>
      <c r="I7755" t="s">
        <v>125</v>
      </c>
      <c r="K7755">
        <v>201710</v>
      </c>
      <c r="L7755" t="s">
        <v>36</v>
      </c>
      <c r="M7755">
        <v>7010935</v>
      </c>
      <c r="N7755">
        <v>11</v>
      </c>
      <c r="Q7755">
        <v>0</v>
      </c>
      <c r="S7755" s="1">
        <v>42765</v>
      </c>
      <c r="T7755" t="s">
        <v>37</v>
      </c>
      <c r="U7755" t="s">
        <v>6591</v>
      </c>
      <c r="V7755" t="s">
        <v>52</v>
      </c>
      <c r="W7755" s="1">
        <v>42765</v>
      </c>
      <c r="X7755" s="12">
        <v>50</v>
      </c>
      <c r="Y7755" s="17" t="str">
        <f t="shared" ref="Y7755:Y7818" si="244">IF(LEFT(H7755,2)="R9","Income","Expenditure")</f>
        <v>Expenditure</v>
      </c>
      <c r="Z7755" s="8">
        <v>42736</v>
      </c>
      <c r="AA7755" s="17" t="s">
        <v>6985</v>
      </c>
      <c r="AB7755" s="17" t="str">
        <f t="shared" ref="AB7755:AB7818" si="245">IF(Y7755="Expenditure",Y7755,I7755)</f>
        <v>Expenditure</v>
      </c>
    </row>
    <row r="7756" spans="1:28" x14ac:dyDescent="0.25">
      <c r="A7756" s="7" t="s">
        <v>451</v>
      </c>
      <c r="B7756" t="s">
        <v>23</v>
      </c>
      <c r="C7756" t="s">
        <v>24</v>
      </c>
      <c r="D7756" t="s">
        <v>25</v>
      </c>
      <c r="E7756" t="s">
        <v>6493</v>
      </c>
      <c r="F7756" t="s">
        <v>387</v>
      </c>
      <c r="G7756" t="s">
        <v>388</v>
      </c>
      <c r="H7756" t="s">
        <v>124</v>
      </c>
      <c r="I7756" t="s">
        <v>125</v>
      </c>
      <c r="K7756">
        <v>201710</v>
      </c>
      <c r="L7756" t="s">
        <v>36</v>
      </c>
      <c r="M7756">
        <v>7010935</v>
      </c>
      <c r="N7756">
        <v>12</v>
      </c>
      <c r="Q7756">
        <v>0</v>
      </c>
      <c r="S7756" s="1">
        <v>42765</v>
      </c>
      <c r="T7756" t="s">
        <v>37</v>
      </c>
      <c r="U7756" t="s">
        <v>6592</v>
      </c>
      <c r="V7756" t="s">
        <v>52</v>
      </c>
      <c r="W7756" s="1">
        <v>42765</v>
      </c>
      <c r="X7756" s="12">
        <v>115</v>
      </c>
      <c r="Y7756" s="17" t="str">
        <f t="shared" si="244"/>
        <v>Expenditure</v>
      </c>
      <c r="Z7756" s="8">
        <v>42736</v>
      </c>
      <c r="AA7756" s="17" t="s">
        <v>6985</v>
      </c>
      <c r="AB7756" s="17" t="str">
        <f t="shared" si="245"/>
        <v>Expenditure</v>
      </c>
    </row>
    <row r="7757" spans="1:28" x14ac:dyDescent="0.25">
      <c r="A7757" s="7" t="s">
        <v>451</v>
      </c>
      <c r="B7757" t="s">
        <v>23</v>
      </c>
      <c r="C7757" t="s">
        <v>24</v>
      </c>
      <c r="D7757" t="s">
        <v>25</v>
      </c>
      <c r="E7757" t="s">
        <v>6493</v>
      </c>
      <c r="F7757" t="s">
        <v>387</v>
      </c>
      <c r="G7757" t="s">
        <v>388</v>
      </c>
      <c r="H7757" t="s">
        <v>124</v>
      </c>
      <c r="I7757" t="s">
        <v>125</v>
      </c>
      <c r="K7757">
        <v>201710</v>
      </c>
      <c r="L7757" t="s">
        <v>36</v>
      </c>
      <c r="M7757">
        <v>7010935</v>
      </c>
      <c r="N7757">
        <v>10</v>
      </c>
      <c r="Q7757">
        <v>0</v>
      </c>
      <c r="S7757" s="1">
        <v>42765</v>
      </c>
      <c r="T7757" t="s">
        <v>37</v>
      </c>
      <c r="U7757" t="s">
        <v>6593</v>
      </c>
      <c r="V7757" t="s">
        <v>52</v>
      </c>
      <c r="W7757" s="1">
        <v>42765</v>
      </c>
      <c r="X7757" s="12">
        <v>115</v>
      </c>
      <c r="Y7757" s="17" t="str">
        <f t="shared" si="244"/>
        <v>Expenditure</v>
      </c>
      <c r="Z7757" s="8">
        <v>42736</v>
      </c>
      <c r="AA7757" s="17" t="s">
        <v>6985</v>
      </c>
      <c r="AB7757" s="17" t="str">
        <f t="shared" si="245"/>
        <v>Expenditure</v>
      </c>
    </row>
    <row r="7758" spans="1:28" x14ac:dyDescent="0.25">
      <c r="A7758" s="7" t="s">
        <v>451</v>
      </c>
      <c r="B7758" t="s">
        <v>23</v>
      </c>
      <c r="C7758" t="s">
        <v>24</v>
      </c>
      <c r="D7758" t="s">
        <v>25</v>
      </c>
      <c r="E7758" t="s">
        <v>6493</v>
      </c>
      <c r="F7758" t="s">
        <v>387</v>
      </c>
      <c r="G7758" t="s">
        <v>388</v>
      </c>
      <c r="H7758" t="s">
        <v>124</v>
      </c>
      <c r="I7758" t="s">
        <v>125</v>
      </c>
      <c r="K7758">
        <v>201710</v>
      </c>
      <c r="L7758" t="s">
        <v>36</v>
      </c>
      <c r="M7758">
        <v>7010935</v>
      </c>
      <c r="N7758">
        <v>15</v>
      </c>
      <c r="Q7758">
        <v>0</v>
      </c>
      <c r="S7758" s="1">
        <v>42765</v>
      </c>
      <c r="T7758" t="s">
        <v>37</v>
      </c>
      <c r="U7758" t="s">
        <v>6594</v>
      </c>
      <c r="V7758" t="s">
        <v>52</v>
      </c>
      <c r="W7758" s="1">
        <v>42765</v>
      </c>
      <c r="X7758" s="12">
        <v>35</v>
      </c>
      <c r="Y7758" s="17" t="str">
        <f t="shared" si="244"/>
        <v>Expenditure</v>
      </c>
      <c r="Z7758" s="8">
        <v>42736</v>
      </c>
      <c r="AA7758" s="17" t="s">
        <v>6985</v>
      </c>
      <c r="AB7758" s="17" t="str">
        <f t="shared" si="245"/>
        <v>Expenditure</v>
      </c>
    </row>
    <row r="7759" spans="1:28" x14ac:dyDescent="0.25">
      <c r="A7759" s="7" t="s">
        <v>451</v>
      </c>
      <c r="B7759" t="s">
        <v>23</v>
      </c>
      <c r="C7759" t="s">
        <v>24</v>
      </c>
      <c r="D7759" t="s">
        <v>25</v>
      </c>
      <c r="E7759" t="s">
        <v>6493</v>
      </c>
      <c r="F7759" t="s">
        <v>387</v>
      </c>
      <c r="G7759" t="s">
        <v>388</v>
      </c>
      <c r="H7759" t="s">
        <v>124</v>
      </c>
      <c r="I7759" t="s">
        <v>125</v>
      </c>
      <c r="K7759">
        <v>201710</v>
      </c>
      <c r="L7759" t="s">
        <v>36</v>
      </c>
      <c r="M7759">
        <v>7010935</v>
      </c>
      <c r="N7759">
        <v>16</v>
      </c>
      <c r="Q7759">
        <v>0</v>
      </c>
      <c r="S7759" s="1">
        <v>42765</v>
      </c>
      <c r="T7759" t="s">
        <v>37</v>
      </c>
      <c r="U7759" t="s">
        <v>6595</v>
      </c>
      <c r="V7759" t="s">
        <v>52</v>
      </c>
      <c r="W7759" s="1">
        <v>42765</v>
      </c>
      <c r="X7759" s="12">
        <v>50</v>
      </c>
      <c r="Y7759" s="17" t="str">
        <f t="shared" si="244"/>
        <v>Expenditure</v>
      </c>
      <c r="Z7759" s="8">
        <v>42736</v>
      </c>
      <c r="AA7759" s="17" t="s">
        <v>6985</v>
      </c>
      <c r="AB7759" s="17" t="str">
        <f t="shared" si="245"/>
        <v>Expenditure</v>
      </c>
    </row>
    <row r="7760" spans="1:28" x14ac:dyDescent="0.25">
      <c r="A7760" s="7" t="s">
        <v>451</v>
      </c>
      <c r="B7760" t="s">
        <v>23</v>
      </c>
      <c r="C7760" t="s">
        <v>24</v>
      </c>
      <c r="D7760" t="s">
        <v>25</v>
      </c>
      <c r="E7760" t="s">
        <v>6493</v>
      </c>
      <c r="F7760" t="s">
        <v>387</v>
      </c>
      <c r="G7760" t="s">
        <v>388</v>
      </c>
      <c r="H7760" t="s">
        <v>124</v>
      </c>
      <c r="I7760" t="s">
        <v>125</v>
      </c>
      <c r="K7760">
        <v>201711</v>
      </c>
      <c r="L7760" t="s">
        <v>29</v>
      </c>
      <c r="M7760">
        <v>5256480</v>
      </c>
      <c r="N7760">
        <v>1</v>
      </c>
      <c r="O7760">
        <v>42308</v>
      </c>
      <c r="P7760" t="s">
        <v>126</v>
      </c>
      <c r="Q7760">
        <v>0</v>
      </c>
      <c r="R7760">
        <v>597</v>
      </c>
      <c r="S7760" s="1">
        <v>42752</v>
      </c>
      <c r="T7760" t="s">
        <v>31</v>
      </c>
      <c r="V7760" t="s">
        <v>32</v>
      </c>
      <c r="W7760" s="1">
        <v>42768</v>
      </c>
      <c r="X7760" s="12">
        <v>1846.4</v>
      </c>
      <c r="Y7760" s="17" t="str">
        <f t="shared" si="244"/>
        <v>Expenditure</v>
      </c>
      <c r="Z7760" s="8">
        <v>42767</v>
      </c>
      <c r="AA7760" s="17" t="s">
        <v>6985</v>
      </c>
      <c r="AB7760" s="17" t="str">
        <f t="shared" si="245"/>
        <v>Expenditure</v>
      </c>
    </row>
    <row r="7761" spans="1:28" x14ac:dyDescent="0.25">
      <c r="A7761" s="7" t="s">
        <v>451</v>
      </c>
      <c r="B7761" t="s">
        <v>23</v>
      </c>
      <c r="C7761" t="s">
        <v>24</v>
      </c>
      <c r="D7761" t="s">
        <v>25</v>
      </c>
      <c r="E7761" t="s">
        <v>6493</v>
      </c>
      <c r="F7761" t="s">
        <v>387</v>
      </c>
      <c r="G7761" t="s">
        <v>388</v>
      </c>
      <c r="H7761" t="s">
        <v>124</v>
      </c>
      <c r="I7761" t="s">
        <v>125</v>
      </c>
      <c r="K7761">
        <v>201803</v>
      </c>
      <c r="L7761" t="s">
        <v>29</v>
      </c>
      <c r="M7761">
        <v>5267779</v>
      </c>
      <c r="N7761">
        <v>2</v>
      </c>
      <c r="O7761">
        <v>48181</v>
      </c>
      <c r="P7761" t="s">
        <v>128</v>
      </c>
      <c r="Q7761">
        <v>0</v>
      </c>
      <c r="R7761" t="s">
        <v>832</v>
      </c>
      <c r="S7761" s="1">
        <v>42863</v>
      </c>
      <c r="T7761" t="s">
        <v>31</v>
      </c>
      <c r="V7761" t="s">
        <v>32</v>
      </c>
      <c r="W7761" s="1">
        <v>42894</v>
      </c>
      <c r="X7761" s="12">
        <v>2000</v>
      </c>
      <c r="Y7761" s="17" t="str">
        <f t="shared" si="244"/>
        <v>Expenditure</v>
      </c>
      <c r="Z7761" s="8">
        <v>42887</v>
      </c>
      <c r="AA7761" s="17" t="s">
        <v>6985</v>
      </c>
      <c r="AB7761" s="17" t="str">
        <f t="shared" si="245"/>
        <v>Expenditure</v>
      </c>
    </row>
    <row r="7762" spans="1:28" x14ac:dyDescent="0.25">
      <c r="A7762" s="7" t="s">
        <v>451</v>
      </c>
      <c r="B7762" t="s">
        <v>23</v>
      </c>
      <c r="C7762" t="s">
        <v>24</v>
      </c>
      <c r="D7762" t="s">
        <v>25</v>
      </c>
      <c r="E7762" t="s">
        <v>6493</v>
      </c>
      <c r="F7762" t="s">
        <v>387</v>
      </c>
      <c r="G7762" t="s">
        <v>388</v>
      </c>
      <c r="H7762" t="s">
        <v>124</v>
      </c>
      <c r="I7762" t="s">
        <v>125</v>
      </c>
      <c r="K7762">
        <v>201808</v>
      </c>
      <c r="L7762" t="s">
        <v>29</v>
      </c>
      <c r="M7762">
        <v>5285304</v>
      </c>
      <c r="N7762">
        <v>2</v>
      </c>
      <c r="O7762">
        <v>48181</v>
      </c>
      <c r="P7762" t="s">
        <v>128</v>
      </c>
      <c r="Q7762">
        <v>0</v>
      </c>
      <c r="R7762" s="8">
        <v>43040</v>
      </c>
      <c r="S7762" s="1">
        <v>43054</v>
      </c>
      <c r="T7762" t="s">
        <v>31</v>
      </c>
      <c r="V7762" t="s">
        <v>32</v>
      </c>
      <c r="W7762" s="1">
        <v>43069</v>
      </c>
      <c r="X7762" s="12">
        <v>2000</v>
      </c>
      <c r="Y7762" s="17" t="str">
        <f t="shared" si="244"/>
        <v>Expenditure</v>
      </c>
      <c r="Z7762" s="8">
        <v>43040</v>
      </c>
      <c r="AA7762" s="17" t="s">
        <v>6985</v>
      </c>
      <c r="AB7762" s="17" t="str">
        <f t="shared" si="245"/>
        <v>Expenditure</v>
      </c>
    </row>
    <row r="7763" spans="1:28" x14ac:dyDescent="0.25">
      <c r="A7763" s="7" t="s">
        <v>451</v>
      </c>
      <c r="B7763" t="s">
        <v>23</v>
      </c>
      <c r="C7763" t="s">
        <v>24</v>
      </c>
      <c r="D7763" t="s">
        <v>25</v>
      </c>
      <c r="E7763" t="s">
        <v>6493</v>
      </c>
      <c r="F7763" t="s">
        <v>387</v>
      </c>
      <c r="G7763" t="s">
        <v>388</v>
      </c>
      <c r="H7763" t="s">
        <v>124</v>
      </c>
      <c r="I7763" t="s">
        <v>125</v>
      </c>
      <c r="K7763">
        <v>201809</v>
      </c>
      <c r="L7763" t="s">
        <v>29</v>
      </c>
      <c r="M7763">
        <v>5286230</v>
      </c>
      <c r="N7763">
        <v>1</v>
      </c>
      <c r="O7763">
        <v>42308</v>
      </c>
      <c r="P7763" t="s">
        <v>126</v>
      </c>
      <c r="Q7763">
        <v>0</v>
      </c>
      <c r="R7763">
        <v>8334</v>
      </c>
      <c r="S7763" s="1">
        <v>42766</v>
      </c>
      <c r="T7763" t="s">
        <v>31</v>
      </c>
      <c r="V7763" t="s">
        <v>32</v>
      </c>
      <c r="W7763" s="1">
        <v>43084</v>
      </c>
      <c r="X7763" s="12">
        <v>708</v>
      </c>
      <c r="Y7763" s="17" t="str">
        <f t="shared" si="244"/>
        <v>Expenditure</v>
      </c>
      <c r="Z7763" s="8">
        <v>43070</v>
      </c>
      <c r="AA7763" s="17" t="s">
        <v>6985</v>
      </c>
      <c r="AB7763" s="17" t="str">
        <f t="shared" si="245"/>
        <v>Expenditure</v>
      </c>
    </row>
    <row r="7764" spans="1:28" x14ac:dyDescent="0.25">
      <c r="A7764" s="7" t="s">
        <v>451</v>
      </c>
      <c r="B7764" t="s">
        <v>23</v>
      </c>
      <c r="C7764" t="s">
        <v>24</v>
      </c>
      <c r="D7764" t="s">
        <v>25</v>
      </c>
      <c r="E7764" t="s">
        <v>6493</v>
      </c>
      <c r="F7764" t="s">
        <v>387</v>
      </c>
      <c r="G7764" t="s">
        <v>388</v>
      </c>
      <c r="H7764" t="s">
        <v>6596</v>
      </c>
      <c r="I7764" t="s">
        <v>391</v>
      </c>
      <c r="K7764">
        <v>201710</v>
      </c>
      <c r="L7764" t="s">
        <v>36</v>
      </c>
      <c r="M7764">
        <v>7010935</v>
      </c>
      <c r="N7764">
        <v>104</v>
      </c>
      <c r="Q7764">
        <v>0</v>
      </c>
      <c r="S7764" s="1">
        <v>42765</v>
      </c>
      <c r="T7764" t="s">
        <v>37</v>
      </c>
      <c r="U7764" t="s">
        <v>6597</v>
      </c>
      <c r="V7764" t="s">
        <v>52</v>
      </c>
      <c r="W7764" s="1">
        <v>42765</v>
      </c>
      <c r="X7764" s="12">
        <v>750.96</v>
      </c>
      <c r="Y7764" s="17" t="str">
        <f t="shared" si="244"/>
        <v>Expenditure</v>
      </c>
      <c r="Z7764" s="8">
        <v>42736</v>
      </c>
      <c r="AA7764" s="17" t="s">
        <v>6985</v>
      </c>
      <c r="AB7764" s="17" t="str">
        <f t="shared" si="245"/>
        <v>Expenditure</v>
      </c>
    </row>
    <row r="7765" spans="1:28" x14ac:dyDescent="0.25">
      <c r="A7765" s="7" t="s">
        <v>451</v>
      </c>
      <c r="B7765" t="s">
        <v>23</v>
      </c>
      <c r="C7765" t="s">
        <v>24</v>
      </c>
      <c r="D7765" t="s">
        <v>25</v>
      </c>
      <c r="E7765" t="s">
        <v>6493</v>
      </c>
      <c r="F7765" t="s">
        <v>387</v>
      </c>
      <c r="G7765" t="s">
        <v>388</v>
      </c>
      <c r="H7765" t="s">
        <v>6596</v>
      </c>
      <c r="I7765" t="s">
        <v>391</v>
      </c>
      <c r="K7765">
        <v>201710</v>
      </c>
      <c r="L7765" t="s">
        <v>36</v>
      </c>
      <c r="M7765">
        <v>7010935</v>
      </c>
      <c r="N7765">
        <v>103</v>
      </c>
      <c r="Q7765">
        <v>0</v>
      </c>
      <c r="S7765" s="1">
        <v>42765</v>
      </c>
      <c r="T7765" t="s">
        <v>37</v>
      </c>
      <c r="U7765" t="s">
        <v>6598</v>
      </c>
      <c r="V7765" t="s">
        <v>52</v>
      </c>
      <c r="W7765" s="1">
        <v>42765</v>
      </c>
      <c r="X7765" s="12">
        <v>592.38</v>
      </c>
      <c r="Y7765" s="17" t="str">
        <f t="shared" si="244"/>
        <v>Expenditure</v>
      </c>
      <c r="Z7765" s="8">
        <v>42736</v>
      </c>
      <c r="AA7765" s="17" t="s">
        <v>6985</v>
      </c>
      <c r="AB7765" s="17" t="str">
        <f t="shared" si="245"/>
        <v>Expenditure</v>
      </c>
    </row>
    <row r="7766" spans="1:28" x14ac:dyDescent="0.25">
      <c r="A7766" s="7" t="s">
        <v>451</v>
      </c>
      <c r="B7766" t="s">
        <v>23</v>
      </c>
      <c r="C7766" t="s">
        <v>24</v>
      </c>
      <c r="D7766" t="s">
        <v>25</v>
      </c>
      <c r="E7766" t="s">
        <v>6493</v>
      </c>
      <c r="F7766" t="s">
        <v>387</v>
      </c>
      <c r="G7766" t="s">
        <v>388</v>
      </c>
      <c r="H7766" t="s">
        <v>130</v>
      </c>
      <c r="I7766" t="s">
        <v>131</v>
      </c>
      <c r="K7766">
        <v>201712</v>
      </c>
      <c r="L7766" t="s">
        <v>51</v>
      </c>
      <c r="M7766">
        <v>9404573</v>
      </c>
      <c r="N7766">
        <v>174</v>
      </c>
      <c r="Q7766">
        <v>0</v>
      </c>
      <c r="S7766" s="1">
        <v>42803</v>
      </c>
      <c r="T7766" t="s">
        <v>37</v>
      </c>
      <c r="U7766" t="s">
        <v>833</v>
      </c>
      <c r="V7766" t="s">
        <v>52</v>
      </c>
      <c r="W7766" s="1">
        <v>42803</v>
      </c>
      <c r="X7766" s="12">
        <v>294.69</v>
      </c>
      <c r="Y7766" s="17" t="str">
        <f t="shared" si="244"/>
        <v>Expenditure</v>
      </c>
      <c r="Z7766" s="8">
        <v>42795</v>
      </c>
      <c r="AA7766" s="17" t="s">
        <v>6985</v>
      </c>
      <c r="AB7766" s="17" t="str">
        <f t="shared" si="245"/>
        <v>Expenditure</v>
      </c>
    </row>
    <row r="7767" spans="1:28" x14ac:dyDescent="0.25">
      <c r="A7767" s="7" t="s">
        <v>451</v>
      </c>
      <c r="B7767" t="s">
        <v>23</v>
      </c>
      <c r="C7767" t="s">
        <v>24</v>
      </c>
      <c r="D7767" t="s">
        <v>25</v>
      </c>
      <c r="E7767" t="s">
        <v>6493</v>
      </c>
      <c r="F7767" t="s">
        <v>387</v>
      </c>
      <c r="G7767" t="s">
        <v>388</v>
      </c>
      <c r="H7767" t="s">
        <v>6599</v>
      </c>
      <c r="I7767" t="s">
        <v>134</v>
      </c>
      <c r="K7767">
        <v>201710</v>
      </c>
      <c r="L7767" t="s">
        <v>36</v>
      </c>
      <c r="M7767">
        <v>7010935</v>
      </c>
      <c r="N7767">
        <v>75</v>
      </c>
      <c r="Q7767">
        <v>0</v>
      </c>
      <c r="S7767" s="1">
        <v>42765</v>
      </c>
      <c r="T7767" t="s">
        <v>37</v>
      </c>
      <c r="U7767" t="s">
        <v>6600</v>
      </c>
      <c r="V7767" t="s">
        <v>52</v>
      </c>
      <c r="W7767" s="1">
        <v>42765</v>
      </c>
      <c r="X7767" s="12">
        <v>-592.38</v>
      </c>
      <c r="Y7767" s="17" t="str">
        <f t="shared" si="244"/>
        <v>Expenditure</v>
      </c>
      <c r="Z7767" s="8">
        <v>42736</v>
      </c>
      <c r="AA7767" s="17" t="s">
        <v>6985</v>
      </c>
      <c r="AB7767" s="17" t="str">
        <f t="shared" si="245"/>
        <v>Expenditure</v>
      </c>
    </row>
    <row r="7768" spans="1:28" x14ac:dyDescent="0.25">
      <c r="A7768" s="7" t="s">
        <v>451</v>
      </c>
      <c r="B7768" t="s">
        <v>23</v>
      </c>
      <c r="C7768" t="s">
        <v>24</v>
      </c>
      <c r="D7768" t="s">
        <v>25</v>
      </c>
      <c r="E7768" t="s">
        <v>6493</v>
      </c>
      <c r="F7768" t="s">
        <v>387</v>
      </c>
      <c r="G7768" t="s">
        <v>388</v>
      </c>
      <c r="H7768" t="s">
        <v>6599</v>
      </c>
      <c r="I7768" t="s">
        <v>134</v>
      </c>
      <c r="K7768">
        <v>201710</v>
      </c>
      <c r="L7768" t="s">
        <v>29</v>
      </c>
      <c r="M7768">
        <v>5255991</v>
      </c>
      <c r="N7768">
        <v>1</v>
      </c>
      <c r="O7768">
        <v>10925</v>
      </c>
      <c r="P7768" t="s">
        <v>6601</v>
      </c>
      <c r="Q7768">
        <v>0</v>
      </c>
      <c r="R7768">
        <v>3124103414</v>
      </c>
      <c r="S7768" s="1">
        <v>42736</v>
      </c>
      <c r="T7768" t="s">
        <v>75</v>
      </c>
      <c r="V7768" t="s">
        <v>32</v>
      </c>
      <c r="W7768" s="1">
        <v>42765</v>
      </c>
      <c r="X7768" s="12">
        <v>592.38</v>
      </c>
      <c r="Y7768" s="17" t="str">
        <f t="shared" si="244"/>
        <v>Expenditure</v>
      </c>
      <c r="Z7768" s="8">
        <v>42736</v>
      </c>
      <c r="AA7768" s="17" t="s">
        <v>6985</v>
      </c>
      <c r="AB7768" s="17" t="str">
        <f t="shared" si="245"/>
        <v>Expenditure</v>
      </c>
    </row>
    <row r="7769" spans="1:28" x14ac:dyDescent="0.25">
      <c r="A7769" s="7" t="s">
        <v>451</v>
      </c>
      <c r="B7769" t="s">
        <v>23</v>
      </c>
      <c r="C7769" t="s">
        <v>24</v>
      </c>
      <c r="D7769" t="s">
        <v>25</v>
      </c>
      <c r="E7769" t="s">
        <v>6493</v>
      </c>
      <c r="F7769" t="s">
        <v>387</v>
      </c>
      <c r="G7769" t="s">
        <v>388</v>
      </c>
      <c r="H7769" t="s">
        <v>6599</v>
      </c>
      <c r="I7769" t="s">
        <v>134</v>
      </c>
      <c r="K7769">
        <v>201710</v>
      </c>
      <c r="L7769" t="s">
        <v>36</v>
      </c>
      <c r="M7769">
        <v>7010935</v>
      </c>
      <c r="N7769">
        <v>76</v>
      </c>
      <c r="Q7769">
        <v>0</v>
      </c>
      <c r="S7769" s="1">
        <v>42765</v>
      </c>
      <c r="T7769" t="s">
        <v>37</v>
      </c>
      <c r="U7769" t="s">
        <v>6602</v>
      </c>
      <c r="V7769" t="s">
        <v>52</v>
      </c>
      <c r="W7769" s="1">
        <v>42765</v>
      </c>
      <c r="X7769" s="12">
        <v>-750.96</v>
      </c>
      <c r="Y7769" s="17" t="str">
        <f t="shared" si="244"/>
        <v>Expenditure</v>
      </c>
      <c r="Z7769" s="8">
        <v>42736</v>
      </c>
      <c r="AA7769" s="17" t="s">
        <v>6985</v>
      </c>
      <c r="AB7769" s="17" t="str">
        <f t="shared" si="245"/>
        <v>Expenditure</v>
      </c>
    </row>
    <row r="7770" spans="1:28" x14ac:dyDescent="0.25">
      <c r="A7770" s="7" t="s">
        <v>451</v>
      </c>
      <c r="B7770" t="s">
        <v>23</v>
      </c>
      <c r="C7770" t="s">
        <v>24</v>
      </c>
      <c r="D7770" t="s">
        <v>25</v>
      </c>
      <c r="E7770" t="s">
        <v>6493</v>
      </c>
      <c r="F7770" t="s">
        <v>387</v>
      </c>
      <c r="G7770" t="s">
        <v>388</v>
      </c>
      <c r="H7770" t="s">
        <v>6599</v>
      </c>
      <c r="I7770" t="s">
        <v>134</v>
      </c>
      <c r="K7770">
        <v>201801</v>
      </c>
      <c r="L7770" t="s">
        <v>29</v>
      </c>
      <c r="M7770">
        <v>5265022</v>
      </c>
      <c r="N7770">
        <v>1</v>
      </c>
      <c r="O7770">
        <v>10925</v>
      </c>
      <c r="P7770" t="s">
        <v>6601</v>
      </c>
      <c r="Q7770">
        <v>0</v>
      </c>
      <c r="R7770">
        <v>3124103664</v>
      </c>
      <c r="S7770" s="1">
        <v>42826</v>
      </c>
      <c r="T7770" t="s">
        <v>75</v>
      </c>
      <c r="V7770" t="s">
        <v>32</v>
      </c>
      <c r="W7770" s="1">
        <v>42844</v>
      </c>
      <c r="X7770" s="12">
        <v>709.56</v>
      </c>
      <c r="Y7770" s="17" t="str">
        <f t="shared" si="244"/>
        <v>Expenditure</v>
      </c>
      <c r="Z7770" s="8">
        <v>42826</v>
      </c>
      <c r="AA7770" s="17" t="s">
        <v>6985</v>
      </c>
      <c r="AB7770" s="17" t="str">
        <f t="shared" si="245"/>
        <v>Expenditure</v>
      </c>
    </row>
    <row r="7771" spans="1:28" x14ac:dyDescent="0.25">
      <c r="A7771" s="7" t="s">
        <v>451</v>
      </c>
      <c r="B7771" t="s">
        <v>23</v>
      </c>
      <c r="C7771" t="s">
        <v>24</v>
      </c>
      <c r="D7771" t="s">
        <v>25</v>
      </c>
      <c r="E7771" t="s">
        <v>6493</v>
      </c>
      <c r="F7771" t="s">
        <v>387</v>
      </c>
      <c r="G7771" t="s">
        <v>388</v>
      </c>
      <c r="H7771" t="s">
        <v>138</v>
      </c>
      <c r="I7771" t="s">
        <v>139</v>
      </c>
      <c r="K7771">
        <v>201711</v>
      </c>
      <c r="L7771" t="s">
        <v>140</v>
      </c>
      <c r="M7771">
        <v>430486</v>
      </c>
      <c r="N7771">
        <v>23</v>
      </c>
      <c r="Q7771">
        <v>0</v>
      </c>
      <c r="S7771" s="1">
        <v>42788</v>
      </c>
      <c r="T7771" t="s">
        <v>37</v>
      </c>
      <c r="U7771" t="s">
        <v>6603</v>
      </c>
      <c r="V7771" t="s">
        <v>61</v>
      </c>
      <c r="W7771" s="1">
        <v>42789</v>
      </c>
      <c r="X7771" s="12">
        <v>12.6</v>
      </c>
      <c r="Y7771" s="17" t="str">
        <f t="shared" si="244"/>
        <v>Expenditure</v>
      </c>
      <c r="Z7771" s="8">
        <v>42767</v>
      </c>
      <c r="AA7771" s="17" t="s">
        <v>6985</v>
      </c>
      <c r="AB7771" s="17" t="str">
        <f t="shared" si="245"/>
        <v>Expenditure</v>
      </c>
    </row>
    <row r="7772" spans="1:28" x14ac:dyDescent="0.25">
      <c r="A7772" s="7" t="s">
        <v>451</v>
      </c>
      <c r="B7772" t="s">
        <v>23</v>
      </c>
      <c r="C7772" t="s">
        <v>24</v>
      </c>
      <c r="D7772" t="s">
        <v>25</v>
      </c>
      <c r="E7772" t="s">
        <v>6493</v>
      </c>
      <c r="F7772" t="s">
        <v>387</v>
      </c>
      <c r="G7772" t="s">
        <v>388</v>
      </c>
      <c r="H7772" t="s">
        <v>141</v>
      </c>
      <c r="I7772" t="s">
        <v>142</v>
      </c>
      <c r="K7772">
        <v>201710</v>
      </c>
      <c r="L7772" t="s">
        <v>36</v>
      </c>
      <c r="M7772">
        <v>7010909</v>
      </c>
      <c r="N7772">
        <v>5</v>
      </c>
      <c r="Q7772">
        <v>0</v>
      </c>
      <c r="S7772" s="1">
        <v>42748</v>
      </c>
      <c r="T7772" t="s">
        <v>37</v>
      </c>
      <c r="U7772" t="s">
        <v>6604</v>
      </c>
      <c r="V7772" t="s">
        <v>52</v>
      </c>
      <c r="W7772" s="1">
        <v>42748</v>
      </c>
      <c r="X7772" s="12">
        <v>19055.82</v>
      </c>
      <c r="Y7772" s="17" t="str">
        <f t="shared" si="244"/>
        <v>Expenditure</v>
      </c>
      <c r="Z7772" s="8">
        <v>42736</v>
      </c>
      <c r="AA7772" s="17" t="s">
        <v>6985</v>
      </c>
      <c r="AB7772" s="17" t="str">
        <f t="shared" si="245"/>
        <v>Expenditure</v>
      </c>
    </row>
    <row r="7773" spans="1:28" x14ac:dyDescent="0.25">
      <c r="A7773" s="7" t="s">
        <v>451</v>
      </c>
      <c r="B7773" t="s">
        <v>23</v>
      </c>
      <c r="C7773" t="s">
        <v>24</v>
      </c>
      <c r="D7773" t="s">
        <v>25</v>
      </c>
      <c r="E7773" t="s">
        <v>6493</v>
      </c>
      <c r="F7773" t="s">
        <v>387</v>
      </c>
      <c r="G7773" t="s">
        <v>388</v>
      </c>
      <c r="H7773" t="s">
        <v>141</v>
      </c>
      <c r="I7773" t="s">
        <v>142</v>
      </c>
      <c r="K7773">
        <v>201710</v>
      </c>
      <c r="L7773" t="s">
        <v>36</v>
      </c>
      <c r="M7773">
        <v>7010909</v>
      </c>
      <c r="N7773">
        <v>3</v>
      </c>
      <c r="Q7773">
        <v>0</v>
      </c>
      <c r="S7773" s="1">
        <v>42748</v>
      </c>
      <c r="T7773" t="s">
        <v>37</v>
      </c>
      <c r="U7773" t="s">
        <v>6605</v>
      </c>
      <c r="V7773" t="s">
        <v>52</v>
      </c>
      <c r="W7773" s="1">
        <v>42748</v>
      </c>
      <c r="X7773" s="12">
        <v>-28583.74</v>
      </c>
      <c r="Y7773" s="17" t="str">
        <f t="shared" si="244"/>
        <v>Expenditure</v>
      </c>
      <c r="Z7773" s="8">
        <v>42736</v>
      </c>
      <c r="AA7773" s="17" t="s">
        <v>6985</v>
      </c>
      <c r="AB7773" s="17" t="str">
        <f t="shared" si="245"/>
        <v>Expenditure</v>
      </c>
    </row>
    <row r="7774" spans="1:28" x14ac:dyDescent="0.25">
      <c r="A7774" s="7" t="s">
        <v>451</v>
      </c>
      <c r="B7774" t="s">
        <v>23</v>
      </c>
      <c r="C7774" t="s">
        <v>24</v>
      </c>
      <c r="D7774" t="s">
        <v>25</v>
      </c>
      <c r="E7774" t="s">
        <v>6493</v>
      </c>
      <c r="F7774" t="s">
        <v>387</v>
      </c>
      <c r="G7774" t="s">
        <v>388</v>
      </c>
      <c r="H7774" t="s">
        <v>141</v>
      </c>
      <c r="I7774" t="s">
        <v>142</v>
      </c>
      <c r="K7774">
        <v>201710</v>
      </c>
      <c r="L7774" t="s">
        <v>29</v>
      </c>
      <c r="M7774">
        <v>5255939</v>
      </c>
      <c r="N7774">
        <v>1</v>
      </c>
      <c r="O7774">
        <v>12442</v>
      </c>
      <c r="P7774" t="s">
        <v>113</v>
      </c>
      <c r="Q7774">
        <v>40000540</v>
      </c>
      <c r="R7774">
        <v>42045</v>
      </c>
      <c r="S7774" s="1">
        <v>42735</v>
      </c>
      <c r="T7774" t="s">
        <v>75</v>
      </c>
      <c r="V7774" t="s">
        <v>32</v>
      </c>
      <c r="W7774" s="1">
        <v>42754</v>
      </c>
      <c r="X7774" s="12">
        <v>27534.05</v>
      </c>
      <c r="Y7774" s="17" t="str">
        <f t="shared" si="244"/>
        <v>Expenditure</v>
      </c>
      <c r="Z7774" s="8">
        <v>42736</v>
      </c>
      <c r="AA7774" s="17" t="s">
        <v>6985</v>
      </c>
      <c r="AB7774" s="17" t="str">
        <f t="shared" si="245"/>
        <v>Expenditure</v>
      </c>
    </row>
    <row r="7775" spans="1:28" x14ac:dyDescent="0.25">
      <c r="A7775" s="7" t="s">
        <v>451</v>
      </c>
      <c r="B7775" t="s">
        <v>23</v>
      </c>
      <c r="C7775" t="s">
        <v>24</v>
      </c>
      <c r="D7775" t="s">
        <v>25</v>
      </c>
      <c r="E7775" t="s">
        <v>6493</v>
      </c>
      <c r="F7775" t="s">
        <v>387</v>
      </c>
      <c r="G7775" t="s">
        <v>388</v>
      </c>
      <c r="H7775" t="s">
        <v>141</v>
      </c>
      <c r="I7775" t="s">
        <v>142</v>
      </c>
      <c r="K7775">
        <v>201711</v>
      </c>
      <c r="L7775" t="s">
        <v>29</v>
      </c>
      <c r="M7775">
        <v>5258034</v>
      </c>
      <c r="N7775">
        <v>1</v>
      </c>
      <c r="O7775">
        <v>12442</v>
      </c>
      <c r="P7775" t="s">
        <v>113</v>
      </c>
      <c r="Q7775">
        <v>40000540</v>
      </c>
      <c r="R7775">
        <v>42335</v>
      </c>
      <c r="S7775" s="1">
        <v>42766</v>
      </c>
      <c r="T7775" t="s">
        <v>75</v>
      </c>
      <c r="V7775" t="s">
        <v>32</v>
      </c>
      <c r="W7775" s="1">
        <v>42774</v>
      </c>
      <c r="X7775" s="12">
        <v>1578.14</v>
      </c>
      <c r="Y7775" s="17" t="str">
        <f t="shared" si="244"/>
        <v>Expenditure</v>
      </c>
      <c r="Z7775" s="8">
        <v>42767</v>
      </c>
      <c r="AA7775" s="17" t="s">
        <v>6985</v>
      </c>
      <c r="AB7775" s="17" t="str">
        <f t="shared" si="245"/>
        <v>Expenditure</v>
      </c>
    </row>
    <row r="7776" spans="1:28" x14ac:dyDescent="0.25">
      <c r="A7776" s="7" t="s">
        <v>451</v>
      </c>
      <c r="B7776" t="s">
        <v>23</v>
      </c>
      <c r="C7776" t="s">
        <v>24</v>
      </c>
      <c r="D7776" t="s">
        <v>25</v>
      </c>
      <c r="E7776" t="s">
        <v>6493</v>
      </c>
      <c r="F7776" t="s">
        <v>387</v>
      </c>
      <c r="G7776" t="s">
        <v>388</v>
      </c>
      <c r="H7776" t="s">
        <v>141</v>
      </c>
      <c r="I7776" t="s">
        <v>142</v>
      </c>
      <c r="K7776">
        <v>201711</v>
      </c>
      <c r="L7776" t="s">
        <v>29</v>
      </c>
      <c r="M7776">
        <v>5258033</v>
      </c>
      <c r="N7776">
        <v>1</v>
      </c>
      <c r="O7776">
        <v>12442</v>
      </c>
      <c r="P7776" t="s">
        <v>113</v>
      </c>
      <c r="Q7776">
        <v>40000540</v>
      </c>
      <c r="R7776">
        <v>42322</v>
      </c>
      <c r="S7776" s="1">
        <v>42766</v>
      </c>
      <c r="T7776" t="s">
        <v>75</v>
      </c>
      <c r="V7776" t="s">
        <v>32</v>
      </c>
      <c r="W7776" s="1">
        <v>42775</v>
      </c>
      <c r="X7776" s="12">
        <v>27539.32</v>
      </c>
      <c r="Y7776" s="17" t="str">
        <f t="shared" si="244"/>
        <v>Expenditure</v>
      </c>
      <c r="Z7776" s="8">
        <v>42767</v>
      </c>
      <c r="AA7776" s="17" t="s">
        <v>6985</v>
      </c>
      <c r="AB7776" s="17" t="str">
        <f t="shared" si="245"/>
        <v>Expenditure</v>
      </c>
    </row>
    <row r="7777" spans="1:28" x14ac:dyDescent="0.25">
      <c r="A7777" s="7" t="s">
        <v>451</v>
      </c>
      <c r="B7777" t="s">
        <v>23</v>
      </c>
      <c r="C7777" t="s">
        <v>24</v>
      </c>
      <c r="D7777" t="s">
        <v>25</v>
      </c>
      <c r="E7777" t="s">
        <v>6493</v>
      </c>
      <c r="F7777" t="s">
        <v>387</v>
      </c>
      <c r="G7777" t="s">
        <v>388</v>
      </c>
      <c r="H7777" t="s">
        <v>141</v>
      </c>
      <c r="I7777" t="s">
        <v>142</v>
      </c>
      <c r="K7777">
        <v>201712</v>
      </c>
      <c r="L7777" t="s">
        <v>29</v>
      </c>
      <c r="M7777">
        <v>5261628</v>
      </c>
      <c r="N7777">
        <v>1</v>
      </c>
      <c r="O7777">
        <v>12442</v>
      </c>
      <c r="P7777" t="s">
        <v>113</v>
      </c>
      <c r="Q7777">
        <v>40000540</v>
      </c>
      <c r="R7777">
        <v>24986</v>
      </c>
      <c r="S7777" s="1">
        <v>42801</v>
      </c>
      <c r="T7777" t="s">
        <v>75</v>
      </c>
      <c r="V7777" t="s">
        <v>32</v>
      </c>
      <c r="W7777" s="1">
        <v>42823</v>
      </c>
      <c r="X7777" s="12">
        <v>372.58</v>
      </c>
      <c r="Y7777" s="17" t="str">
        <f t="shared" si="244"/>
        <v>Expenditure</v>
      </c>
      <c r="Z7777" s="8">
        <v>42795</v>
      </c>
      <c r="AA7777" s="17" t="s">
        <v>6985</v>
      </c>
      <c r="AB7777" s="17" t="str">
        <f t="shared" si="245"/>
        <v>Expenditure</v>
      </c>
    </row>
    <row r="7778" spans="1:28" x14ac:dyDescent="0.25">
      <c r="A7778" s="7" t="s">
        <v>451</v>
      </c>
      <c r="B7778" t="s">
        <v>23</v>
      </c>
      <c r="C7778" t="s">
        <v>24</v>
      </c>
      <c r="D7778" t="s">
        <v>25</v>
      </c>
      <c r="E7778" t="s">
        <v>6493</v>
      </c>
      <c r="F7778" t="s">
        <v>387</v>
      </c>
      <c r="G7778" t="s">
        <v>388</v>
      </c>
      <c r="H7778" t="s">
        <v>141</v>
      </c>
      <c r="I7778" t="s">
        <v>142</v>
      </c>
      <c r="K7778">
        <v>201801</v>
      </c>
      <c r="L7778" t="s">
        <v>29</v>
      </c>
      <c r="M7778">
        <v>5264970</v>
      </c>
      <c r="N7778">
        <v>1</v>
      </c>
      <c r="O7778">
        <v>12442</v>
      </c>
      <c r="P7778" t="s">
        <v>113</v>
      </c>
      <c r="Q7778">
        <v>40000540</v>
      </c>
      <c r="R7778">
        <v>43426</v>
      </c>
      <c r="S7778" s="1">
        <v>42825</v>
      </c>
      <c r="T7778" t="s">
        <v>75</v>
      </c>
      <c r="V7778" t="s">
        <v>32</v>
      </c>
      <c r="W7778" s="1">
        <v>42846</v>
      </c>
      <c r="X7778" s="12">
        <v>796.1</v>
      </c>
      <c r="Y7778" s="17" t="str">
        <f t="shared" si="244"/>
        <v>Expenditure</v>
      </c>
      <c r="Z7778" s="8">
        <v>42826</v>
      </c>
      <c r="AA7778" s="17" t="s">
        <v>6985</v>
      </c>
      <c r="AB7778" s="17" t="str">
        <f t="shared" si="245"/>
        <v>Expenditure</v>
      </c>
    </row>
    <row r="7779" spans="1:28" x14ac:dyDescent="0.25">
      <c r="A7779" s="7" t="s">
        <v>451</v>
      </c>
      <c r="B7779" t="s">
        <v>23</v>
      </c>
      <c r="C7779" t="s">
        <v>24</v>
      </c>
      <c r="D7779" t="s">
        <v>25</v>
      </c>
      <c r="E7779" t="s">
        <v>6493</v>
      </c>
      <c r="F7779" t="s">
        <v>387</v>
      </c>
      <c r="G7779" t="s">
        <v>388</v>
      </c>
      <c r="H7779" t="s">
        <v>141</v>
      </c>
      <c r="I7779" t="s">
        <v>142</v>
      </c>
      <c r="K7779">
        <v>201801</v>
      </c>
      <c r="L7779" t="s">
        <v>29</v>
      </c>
      <c r="M7779">
        <v>5265188</v>
      </c>
      <c r="N7779">
        <v>1</v>
      </c>
      <c r="O7779">
        <v>12442</v>
      </c>
      <c r="P7779" t="s">
        <v>113</v>
      </c>
      <c r="Q7779">
        <v>40000540</v>
      </c>
      <c r="R7779" t="s">
        <v>1008</v>
      </c>
      <c r="S7779" s="1">
        <v>42836</v>
      </c>
      <c r="T7779" t="s">
        <v>75</v>
      </c>
      <c r="V7779" t="s">
        <v>32</v>
      </c>
      <c r="W7779" s="1">
        <v>42846</v>
      </c>
      <c r="X7779" s="12">
        <v>-21068.94</v>
      </c>
      <c r="Y7779" s="17" t="str">
        <f t="shared" si="244"/>
        <v>Expenditure</v>
      </c>
      <c r="Z7779" s="8">
        <v>42826</v>
      </c>
      <c r="AA7779" s="17" t="s">
        <v>6985</v>
      </c>
      <c r="AB7779" s="17" t="str">
        <f t="shared" si="245"/>
        <v>Expenditure</v>
      </c>
    </row>
    <row r="7780" spans="1:28" x14ac:dyDescent="0.25">
      <c r="A7780" s="7" t="s">
        <v>451</v>
      </c>
      <c r="B7780" t="s">
        <v>23</v>
      </c>
      <c r="C7780" t="s">
        <v>24</v>
      </c>
      <c r="D7780" t="s">
        <v>25</v>
      </c>
      <c r="E7780" t="s">
        <v>6493</v>
      </c>
      <c r="F7780" t="s">
        <v>387</v>
      </c>
      <c r="G7780" t="s">
        <v>388</v>
      </c>
      <c r="H7780" t="s">
        <v>141</v>
      </c>
      <c r="I7780" t="s">
        <v>142</v>
      </c>
      <c r="K7780">
        <v>201801</v>
      </c>
      <c r="L7780" t="s">
        <v>29</v>
      </c>
      <c r="M7780">
        <v>5265366</v>
      </c>
      <c r="N7780">
        <v>1</v>
      </c>
      <c r="O7780">
        <v>12442</v>
      </c>
      <c r="P7780" t="s">
        <v>113</v>
      </c>
      <c r="Q7780">
        <v>40000540</v>
      </c>
      <c r="R7780">
        <v>42846</v>
      </c>
      <c r="S7780" s="1">
        <v>42794</v>
      </c>
      <c r="T7780" t="s">
        <v>75</v>
      </c>
      <c r="V7780" t="s">
        <v>32</v>
      </c>
      <c r="W7780" s="1">
        <v>42850</v>
      </c>
      <c r="X7780" s="12">
        <v>924.66</v>
      </c>
      <c r="Y7780" s="17" t="str">
        <f t="shared" si="244"/>
        <v>Expenditure</v>
      </c>
      <c r="Z7780" s="8">
        <v>42826</v>
      </c>
      <c r="AA7780" s="17" t="s">
        <v>6985</v>
      </c>
      <c r="AB7780" s="17" t="str">
        <f t="shared" si="245"/>
        <v>Expenditure</v>
      </c>
    </row>
    <row r="7781" spans="1:28" x14ac:dyDescent="0.25">
      <c r="A7781" s="7" t="s">
        <v>451</v>
      </c>
      <c r="B7781" t="s">
        <v>23</v>
      </c>
      <c r="C7781" t="s">
        <v>24</v>
      </c>
      <c r="D7781" t="s">
        <v>25</v>
      </c>
      <c r="E7781" t="s">
        <v>6493</v>
      </c>
      <c r="F7781" t="s">
        <v>387</v>
      </c>
      <c r="G7781" t="s">
        <v>388</v>
      </c>
      <c r="H7781" t="s">
        <v>141</v>
      </c>
      <c r="I7781" t="s">
        <v>142</v>
      </c>
      <c r="K7781">
        <v>201801</v>
      </c>
      <c r="L7781" t="s">
        <v>29</v>
      </c>
      <c r="M7781">
        <v>5265367</v>
      </c>
      <c r="N7781">
        <v>1</v>
      </c>
      <c r="O7781">
        <v>12442</v>
      </c>
      <c r="P7781" t="s">
        <v>113</v>
      </c>
      <c r="Q7781">
        <v>40000540</v>
      </c>
      <c r="R7781">
        <v>43480</v>
      </c>
      <c r="S7781" s="1">
        <v>42836</v>
      </c>
      <c r="T7781" t="s">
        <v>75</v>
      </c>
      <c r="V7781" t="s">
        <v>32</v>
      </c>
      <c r="W7781" s="1">
        <v>42851</v>
      </c>
      <c r="X7781" s="12">
        <v>21578.59</v>
      </c>
      <c r="Y7781" s="17" t="str">
        <f t="shared" si="244"/>
        <v>Expenditure</v>
      </c>
      <c r="Z7781" s="8">
        <v>42826</v>
      </c>
      <c r="AA7781" s="17" t="s">
        <v>6985</v>
      </c>
      <c r="AB7781" s="17" t="str">
        <f t="shared" si="245"/>
        <v>Expenditure</v>
      </c>
    </row>
    <row r="7782" spans="1:28" x14ac:dyDescent="0.25">
      <c r="A7782" s="7" t="s">
        <v>451</v>
      </c>
      <c r="B7782" t="s">
        <v>23</v>
      </c>
      <c r="C7782" t="s">
        <v>24</v>
      </c>
      <c r="D7782" t="s">
        <v>25</v>
      </c>
      <c r="E7782" t="s">
        <v>6493</v>
      </c>
      <c r="F7782" t="s">
        <v>387</v>
      </c>
      <c r="G7782" t="s">
        <v>388</v>
      </c>
      <c r="H7782" t="s">
        <v>141</v>
      </c>
      <c r="I7782" t="s">
        <v>142</v>
      </c>
      <c r="K7782">
        <v>201801</v>
      </c>
      <c r="L7782" t="s">
        <v>29</v>
      </c>
      <c r="M7782">
        <v>5264974</v>
      </c>
      <c r="N7782">
        <v>1</v>
      </c>
      <c r="O7782">
        <v>12442</v>
      </c>
      <c r="P7782" t="s">
        <v>113</v>
      </c>
      <c r="Q7782">
        <v>40000540</v>
      </c>
      <c r="R7782">
        <v>43434</v>
      </c>
      <c r="S7782" s="1">
        <v>42825</v>
      </c>
      <c r="T7782" t="s">
        <v>75</v>
      </c>
      <c r="V7782" t="s">
        <v>32</v>
      </c>
      <c r="W7782" s="1">
        <v>42846</v>
      </c>
      <c r="X7782" s="12">
        <v>3387.78</v>
      </c>
      <c r="Y7782" s="17" t="str">
        <f t="shared" si="244"/>
        <v>Expenditure</v>
      </c>
      <c r="Z7782" s="8">
        <v>42826</v>
      </c>
      <c r="AA7782" s="17" t="s">
        <v>6985</v>
      </c>
      <c r="AB7782" s="17" t="str">
        <f t="shared" si="245"/>
        <v>Expenditure</v>
      </c>
    </row>
    <row r="7783" spans="1:28" x14ac:dyDescent="0.25">
      <c r="A7783" s="7" t="s">
        <v>451</v>
      </c>
      <c r="B7783" t="s">
        <v>23</v>
      </c>
      <c r="C7783" t="s">
        <v>24</v>
      </c>
      <c r="D7783" t="s">
        <v>25</v>
      </c>
      <c r="E7783" t="s">
        <v>6493</v>
      </c>
      <c r="F7783" t="s">
        <v>387</v>
      </c>
      <c r="G7783" t="s">
        <v>388</v>
      </c>
      <c r="H7783" t="s">
        <v>141</v>
      </c>
      <c r="I7783" t="s">
        <v>142</v>
      </c>
      <c r="K7783">
        <v>201801</v>
      </c>
      <c r="L7783" t="s">
        <v>29</v>
      </c>
      <c r="M7783">
        <v>5264976</v>
      </c>
      <c r="N7783">
        <v>1</v>
      </c>
      <c r="O7783">
        <v>12442</v>
      </c>
      <c r="P7783" t="s">
        <v>113</v>
      </c>
      <c r="Q7783">
        <v>40000540</v>
      </c>
      <c r="R7783">
        <v>43425</v>
      </c>
      <c r="S7783" s="1">
        <v>42825</v>
      </c>
      <c r="T7783" t="s">
        <v>75</v>
      </c>
      <c r="V7783" t="s">
        <v>32</v>
      </c>
      <c r="W7783" s="1">
        <v>42849</v>
      </c>
      <c r="X7783" s="12">
        <v>21068.94</v>
      </c>
      <c r="Y7783" s="17" t="str">
        <f t="shared" si="244"/>
        <v>Expenditure</v>
      </c>
      <c r="Z7783" s="8">
        <v>42826</v>
      </c>
      <c r="AA7783" s="17" t="s">
        <v>6985</v>
      </c>
      <c r="AB7783" s="17" t="str">
        <f t="shared" si="245"/>
        <v>Expenditure</v>
      </c>
    </row>
    <row r="7784" spans="1:28" x14ac:dyDescent="0.25">
      <c r="A7784" s="7" t="s">
        <v>451</v>
      </c>
      <c r="B7784" t="s">
        <v>23</v>
      </c>
      <c r="C7784" t="s">
        <v>24</v>
      </c>
      <c r="D7784" t="s">
        <v>25</v>
      </c>
      <c r="E7784" t="s">
        <v>6493</v>
      </c>
      <c r="F7784" t="s">
        <v>387</v>
      </c>
      <c r="G7784" t="s">
        <v>388</v>
      </c>
      <c r="H7784" t="s">
        <v>141</v>
      </c>
      <c r="I7784" t="s">
        <v>142</v>
      </c>
      <c r="K7784">
        <v>201802</v>
      </c>
      <c r="L7784" t="s">
        <v>29</v>
      </c>
      <c r="M7784">
        <v>5265365</v>
      </c>
      <c r="N7784">
        <v>1</v>
      </c>
      <c r="O7784">
        <v>12442</v>
      </c>
      <c r="P7784" t="s">
        <v>113</v>
      </c>
      <c r="Q7784">
        <v>40000540</v>
      </c>
      <c r="R7784">
        <v>42844</v>
      </c>
      <c r="S7784" s="1">
        <v>42794</v>
      </c>
      <c r="T7784" t="s">
        <v>75</v>
      </c>
      <c r="V7784" t="s">
        <v>32</v>
      </c>
      <c r="W7784" s="1">
        <v>42859</v>
      </c>
      <c r="X7784" s="12">
        <v>30112.63</v>
      </c>
      <c r="Y7784" s="17" t="str">
        <f t="shared" si="244"/>
        <v>Expenditure</v>
      </c>
      <c r="Z7784" s="8">
        <v>42856</v>
      </c>
      <c r="AA7784" s="17" t="s">
        <v>6985</v>
      </c>
      <c r="AB7784" s="17" t="str">
        <f t="shared" si="245"/>
        <v>Expenditure</v>
      </c>
    </row>
    <row r="7785" spans="1:28" x14ac:dyDescent="0.25">
      <c r="A7785" s="7" t="s">
        <v>451</v>
      </c>
      <c r="B7785" t="s">
        <v>23</v>
      </c>
      <c r="C7785" t="s">
        <v>24</v>
      </c>
      <c r="D7785" t="s">
        <v>25</v>
      </c>
      <c r="E7785" t="s">
        <v>6493</v>
      </c>
      <c r="F7785" t="s">
        <v>387</v>
      </c>
      <c r="G7785" t="s">
        <v>388</v>
      </c>
      <c r="H7785" t="s">
        <v>141</v>
      </c>
      <c r="I7785" t="s">
        <v>142</v>
      </c>
      <c r="K7785">
        <v>201802</v>
      </c>
      <c r="L7785" t="s">
        <v>29</v>
      </c>
      <c r="M7785">
        <v>5267329</v>
      </c>
      <c r="N7785">
        <v>1</v>
      </c>
      <c r="O7785">
        <v>12442</v>
      </c>
      <c r="P7785" t="s">
        <v>113</v>
      </c>
      <c r="Q7785">
        <v>40000540</v>
      </c>
      <c r="R7785">
        <v>43832</v>
      </c>
      <c r="S7785" s="1">
        <v>42855</v>
      </c>
      <c r="T7785" t="s">
        <v>75</v>
      </c>
      <c r="V7785" t="s">
        <v>32</v>
      </c>
      <c r="W7785" s="1">
        <v>42885</v>
      </c>
      <c r="X7785" s="12">
        <v>63.08</v>
      </c>
      <c r="Y7785" s="17" t="str">
        <f t="shared" si="244"/>
        <v>Expenditure</v>
      </c>
      <c r="Z7785" s="8">
        <v>42856</v>
      </c>
      <c r="AA7785" s="17" t="s">
        <v>6985</v>
      </c>
      <c r="AB7785" s="17" t="str">
        <f t="shared" si="245"/>
        <v>Expenditure</v>
      </c>
    </row>
    <row r="7786" spans="1:28" x14ac:dyDescent="0.25">
      <c r="A7786" s="7" t="s">
        <v>451</v>
      </c>
      <c r="B7786" t="s">
        <v>23</v>
      </c>
      <c r="C7786" t="s">
        <v>24</v>
      </c>
      <c r="D7786" t="s">
        <v>25</v>
      </c>
      <c r="E7786" t="s">
        <v>6493</v>
      </c>
      <c r="F7786" t="s">
        <v>387</v>
      </c>
      <c r="G7786" t="s">
        <v>388</v>
      </c>
      <c r="H7786" t="s">
        <v>141</v>
      </c>
      <c r="I7786" t="s">
        <v>142</v>
      </c>
      <c r="K7786">
        <v>201802</v>
      </c>
      <c r="L7786" t="s">
        <v>29</v>
      </c>
      <c r="M7786">
        <v>5267328</v>
      </c>
      <c r="N7786">
        <v>1</v>
      </c>
      <c r="O7786">
        <v>12442</v>
      </c>
      <c r="P7786" t="s">
        <v>113</v>
      </c>
      <c r="Q7786">
        <v>40000540</v>
      </c>
      <c r="R7786">
        <v>43831</v>
      </c>
      <c r="S7786" s="1">
        <v>42855</v>
      </c>
      <c r="T7786" t="s">
        <v>75</v>
      </c>
      <c r="V7786" t="s">
        <v>32</v>
      </c>
      <c r="W7786" s="1">
        <v>42886</v>
      </c>
      <c r="X7786" s="12">
        <v>26415.439999999999</v>
      </c>
      <c r="Y7786" s="17" t="str">
        <f t="shared" si="244"/>
        <v>Expenditure</v>
      </c>
      <c r="Z7786" s="8">
        <v>42856</v>
      </c>
      <c r="AA7786" s="17" t="s">
        <v>6985</v>
      </c>
      <c r="AB7786" s="17" t="str">
        <f t="shared" si="245"/>
        <v>Expenditure</v>
      </c>
    </row>
    <row r="7787" spans="1:28" x14ac:dyDescent="0.25">
      <c r="A7787" s="7" t="s">
        <v>451</v>
      </c>
      <c r="B7787" t="s">
        <v>23</v>
      </c>
      <c r="C7787" t="s">
        <v>24</v>
      </c>
      <c r="D7787" t="s">
        <v>25</v>
      </c>
      <c r="E7787" t="s">
        <v>6493</v>
      </c>
      <c r="F7787" t="s">
        <v>387</v>
      </c>
      <c r="G7787" t="s">
        <v>388</v>
      </c>
      <c r="H7787" t="s">
        <v>141</v>
      </c>
      <c r="I7787" t="s">
        <v>142</v>
      </c>
      <c r="K7787">
        <v>201803</v>
      </c>
      <c r="L7787" t="s">
        <v>29</v>
      </c>
      <c r="M7787">
        <v>5268608</v>
      </c>
      <c r="N7787">
        <v>1</v>
      </c>
      <c r="O7787">
        <v>12442</v>
      </c>
      <c r="P7787" t="s">
        <v>113</v>
      </c>
      <c r="Q7787">
        <v>40000540</v>
      </c>
      <c r="R7787">
        <v>43435</v>
      </c>
      <c r="S7787" s="1">
        <v>42825</v>
      </c>
      <c r="T7787" t="s">
        <v>75</v>
      </c>
      <c r="V7787" t="s">
        <v>32</v>
      </c>
      <c r="W7787" s="1">
        <v>42894</v>
      </c>
      <c r="X7787" s="12">
        <v>492.89</v>
      </c>
      <c r="Y7787" s="17" t="str">
        <f t="shared" si="244"/>
        <v>Expenditure</v>
      </c>
      <c r="Z7787" s="8">
        <v>42887</v>
      </c>
      <c r="AA7787" s="17" t="s">
        <v>6985</v>
      </c>
      <c r="AB7787" s="17" t="str">
        <f t="shared" si="245"/>
        <v>Expenditure</v>
      </c>
    </row>
    <row r="7788" spans="1:28" x14ac:dyDescent="0.25">
      <c r="A7788" s="7" t="s">
        <v>451</v>
      </c>
      <c r="B7788" t="s">
        <v>23</v>
      </c>
      <c r="C7788" t="s">
        <v>24</v>
      </c>
      <c r="D7788" t="s">
        <v>25</v>
      </c>
      <c r="E7788" t="s">
        <v>6493</v>
      </c>
      <c r="F7788" t="s">
        <v>387</v>
      </c>
      <c r="G7788" t="s">
        <v>388</v>
      </c>
      <c r="H7788" t="s">
        <v>141</v>
      </c>
      <c r="I7788" t="s">
        <v>142</v>
      </c>
      <c r="K7788">
        <v>201804</v>
      </c>
      <c r="L7788" t="s">
        <v>29</v>
      </c>
      <c r="M7788">
        <v>5271545</v>
      </c>
      <c r="N7788">
        <v>1</v>
      </c>
      <c r="O7788">
        <v>12442</v>
      </c>
      <c r="P7788" t="s">
        <v>113</v>
      </c>
      <c r="Q7788">
        <v>40000540</v>
      </c>
      <c r="R7788">
        <v>44169</v>
      </c>
      <c r="S7788" s="1">
        <v>42886</v>
      </c>
      <c r="T7788" t="s">
        <v>75</v>
      </c>
      <c r="V7788" t="s">
        <v>32</v>
      </c>
      <c r="W7788" s="1">
        <v>42926</v>
      </c>
      <c r="X7788" s="12">
        <v>28370.22</v>
      </c>
      <c r="Y7788" s="17" t="str">
        <f t="shared" si="244"/>
        <v>Expenditure</v>
      </c>
      <c r="Z7788" s="8">
        <v>42917</v>
      </c>
      <c r="AA7788" s="17" t="s">
        <v>6985</v>
      </c>
      <c r="AB7788" s="17" t="str">
        <f t="shared" si="245"/>
        <v>Expenditure</v>
      </c>
    </row>
    <row r="7789" spans="1:28" x14ac:dyDescent="0.25">
      <c r="A7789" s="7" t="s">
        <v>451</v>
      </c>
      <c r="B7789" t="s">
        <v>23</v>
      </c>
      <c r="C7789" t="s">
        <v>24</v>
      </c>
      <c r="D7789" t="s">
        <v>25</v>
      </c>
      <c r="E7789" t="s">
        <v>6493</v>
      </c>
      <c r="F7789" t="s">
        <v>387</v>
      </c>
      <c r="G7789" t="s">
        <v>388</v>
      </c>
      <c r="H7789" t="s">
        <v>141</v>
      </c>
      <c r="I7789" t="s">
        <v>142</v>
      </c>
      <c r="K7789">
        <v>201804</v>
      </c>
      <c r="L7789" t="s">
        <v>29</v>
      </c>
      <c r="M7789">
        <v>5272556</v>
      </c>
      <c r="N7789">
        <v>1</v>
      </c>
      <c r="O7789">
        <v>12442</v>
      </c>
      <c r="P7789" t="s">
        <v>113</v>
      </c>
      <c r="Q7789">
        <v>40000540</v>
      </c>
      <c r="R7789">
        <v>44657</v>
      </c>
      <c r="S7789" s="1">
        <v>42916</v>
      </c>
      <c r="T7789" t="s">
        <v>75</v>
      </c>
      <c r="V7789" t="s">
        <v>32</v>
      </c>
      <c r="W7789" s="1">
        <v>42940</v>
      </c>
      <c r="X7789" s="12">
        <v>28657.1</v>
      </c>
      <c r="Y7789" s="17" t="str">
        <f t="shared" si="244"/>
        <v>Expenditure</v>
      </c>
      <c r="Z7789" s="8">
        <v>42917</v>
      </c>
      <c r="AA7789" s="17" t="s">
        <v>6985</v>
      </c>
      <c r="AB7789" s="17" t="str">
        <f t="shared" si="245"/>
        <v>Expenditure</v>
      </c>
    </row>
    <row r="7790" spans="1:28" x14ac:dyDescent="0.25">
      <c r="A7790" s="7" t="s">
        <v>451</v>
      </c>
      <c r="B7790" t="s">
        <v>23</v>
      </c>
      <c r="C7790" t="s">
        <v>24</v>
      </c>
      <c r="D7790" t="s">
        <v>25</v>
      </c>
      <c r="E7790" t="s">
        <v>6493</v>
      </c>
      <c r="F7790" t="s">
        <v>387</v>
      </c>
      <c r="G7790" t="s">
        <v>388</v>
      </c>
      <c r="H7790" t="s">
        <v>141</v>
      </c>
      <c r="I7790" t="s">
        <v>142</v>
      </c>
      <c r="K7790">
        <v>201805</v>
      </c>
      <c r="L7790" t="s">
        <v>29</v>
      </c>
      <c r="M7790">
        <v>5276722</v>
      </c>
      <c r="N7790">
        <v>1</v>
      </c>
      <c r="O7790">
        <v>12442</v>
      </c>
      <c r="P7790" t="s">
        <v>113</v>
      </c>
      <c r="Q7790">
        <v>40000540</v>
      </c>
      <c r="R7790">
        <v>44983</v>
      </c>
      <c r="S7790" s="1">
        <v>42947</v>
      </c>
      <c r="T7790" t="s">
        <v>75</v>
      </c>
      <c r="V7790" t="s">
        <v>32</v>
      </c>
      <c r="W7790" s="1">
        <v>42977</v>
      </c>
      <c r="X7790" s="12">
        <v>31274.02</v>
      </c>
      <c r="Y7790" s="17" t="str">
        <f t="shared" si="244"/>
        <v>Expenditure</v>
      </c>
      <c r="Z7790" s="8">
        <v>42948</v>
      </c>
      <c r="AA7790" s="17" t="s">
        <v>6985</v>
      </c>
      <c r="AB7790" s="17" t="str">
        <f t="shared" si="245"/>
        <v>Expenditure</v>
      </c>
    </row>
    <row r="7791" spans="1:28" x14ac:dyDescent="0.25">
      <c r="A7791" s="7" t="s">
        <v>451</v>
      </c>
      <c r="B7791" t="s">
        <v>23</v>
      </c>
      <c r="C7791" t="s">
        <v>24</v>
      </c>
      <c r="D7791" t="s">
        <v>25</v>
      </c>
      <c r="E7791" t="s">
        <v>6493</v>
      </c>
      <c r="F7791" t="s">
        <v>387</v>
      </c>
      <c r="G7791" t="s">
        <v>388</v>
      </c>
      <c r="H7791" t="s">
        <v>141</v>
      </c>
      <c r="I7791" t="s">
        <v>142</v>
      </c>
      <c r="K7791">
        <v>201807</v>
      </c>
      <c r="L7791" t="s">
        <v>29</v>
      </c>
      <c r="M7791">
        <v>5278559</v>
      </c>
      <c r="N7791">
        <v>1</v>
      </c>
      <c r="O7791">
        <v>12442</v>
      </c>
      <c r="P7791" t="s">
        <v>113</v>
      </c>
      <c r="Q7791">
        <v>40000540</v>
      </c>
      <c r="R7791">
        <v>45391</v>
      </c>
      <c r="S7791" s="1">
        <v>42978</v>
      </c>
      <c r="T7791" t="s">
        <v>75</v>
      </c>
      <c r="V7791" t="s">
        <v>32</v>
      </c>
      <c r="W7791" s="1">
        <v>43017</v>
      </c>
      <c r="X7791" s="12">
        <v>29248.07</v>
      </c>
      <c r="Y7791" s="17" t="str">
        <f t="shared" si="244"/>
        <v>Expenditure</v>
      </c>
      <c r="Z7791" s="8">
        <v>43009</v>
      </c>
      <c r="AA7791" s="17" t="s">
        <v>6985</v>
      </c>
      <c r="AB7791" s="17" t="str">
        <f t="shared" si="245"/>
        <v>Expenditure</v>
      </c>
    </row>
    <row r="7792" spans="1:28" x14ac:dyDescent="0.25">
      <c r="A7792" s="7" t="s">
        <v>451</v>
      </c>
      <c r="B7792" t="s">
        <v>23</v>
      </c>
      <c r="C7792" t="s">
        <v>24</v>
      </c>
      <c r="D7792" t="s">
        <v>25</v>
      </c>
      <c r="E7792" t="s">
        <v>6493</v>
      </c>
      <c r="F7792" t="s">
        <v>387</v>
      </c>
      <c r="G7792" t="s">
        <v>388</v>
      </c>
      <c r="H7792" t="s">
        <v>141</v>
      </c>
      <c r="I7792" t="s">
        <v>142</v>
      </c>
      <c r="K7792">
        <v>201808</v>
      </c>
      <c r="L7792" t="s">
        <v>29</v>
      </c>
      <c r="M7792">
        <v>5282921</v>
      </c>
      <c r="N7792">
        <v>1</v>
      </c>
      <c r="O7792">
        <v>12442</v>
      </c>
      <c r="P7792" t="s">
        <v>113</v>
      </c>
      <c r="Q7792">
        <v>40000540</v>
      </c>
      <c r="R7792">
        <v>45864</v>
      </c>
      <c r="S7792" s="1">
        <v>43008</v>
      </c>
      <c r="T7792" t="s">
        <v>75</v>
      </c>
      <c r="V7792" t="s">
        <v>32</v>
      </c>
      <c r="W7792" s="1">
        <v>43040</v>
      </c>
      <c r="X7792" s="12">
        <v>30917.38</v>
      </c>
      <c r="Y7792" s="17" t="str">
        <f t="shared" si="244"/>
        <v>Expenditure</v>
      </c>
      <c r="Z7792" s="8">
        <v>43040</v>
      </c>
      <c r="AA7792" s="17" t="s">
        <v>6985</v>
      </c>
      <c r="AB7792" s="17" t="str">
        <f t="shared" si="245"/>
        <v>Expenditure</v>
      </c>
    </row>
    <row r="7793" spans="1:28" x14ac:dyDescent="0.25">
      <c r="A7793" s="7" t="s">
        <v>451</v>
      </c>
      <c r="B7793" t="s">
        <v>23</v>
      </c>
      <c r="C7793" t="s">
        <v>24</v>
      </c>
      <c r="D7793" t="s">
        <v>25</v>
      </c>
      <c r="E7793" t="s">
        <v>6493</v>
      </c>
      <c r="F7793" t="s">
        <v>387</v>
      </c>
      <c r="G7793" t="s">
        <v>388</v>
      </c>
      <c r="H7793" t="s">
        <v>141</v>
      </c>
      <c r="I7793" t="s">
        <v>142</v>
      </c>
      <c r="K7793">
        <v>201809</v>
      </c>
      <c r="L7793" t="s">
        <v>29</v>
      </c>
      <c r="M7793">
        <v>5285498</v>
      </c>
      <c r="N7793">
        <v>0</v>
      </c>
      <c r="O7793">
        <v>12442</v>
      </c>
      <c r="P7793" t="s">
        <v>113</v>
      </c>
      <c r="Q7793">
        <v>40000540</v>
      </c>
      <c r="R7793">
        <v>46182</v>
      </c>
      <c r="S7793" s="1">
        <v>43039</v>
      </c>
      <c r="T7793" t="s">
        <v>75</v>
      </c>
      <c r="V7793" t="s">
        <v>32</v>
      </c>
      <c r="W7793" s="1">
        <v>43073</v>
      </c>
      <c r="X7793" s="12">
        <v>30037.69</v>
      </c>
      <c r="Y7793" s="17" t="str">
        <f t="shared" si="244"/>
        <v>Expenditure</v>
      </c>
      <c r="Z7793" s="8">
        <v>43070</v>
      </c>
      <c r="AA7793" s="17" t="s">
        <v>6985</v>
      </c>
      <c r="AB7793" s="17" t="str">
        <f t="shared" si="245"/>
        <v>Expenditure</v>
      </c>
    </row>
    <row r="7794" spans="1:28" x14ac:dyDescent="0.25">
      <c r="A7794" s="7" t="s">
        <v>451</v>
      </c>
      <c r="B7794" t="s">
        <v>23</v>
      </c>
      <c r="C7794" t="s">
        <v>24</v>
      </c>
      <c r="D7794" t="s">
        <v>25</v>
      </c>
      <c r="E7794" t="s">
        <v>6493</v>
      </c>
      <c r="F7794" t="s">
        <v>387</v>
      </c>
      <c r="G7794" t="s">
        <v>388</v>
      </c>
      <c r="H7794" t="s">
        <v>33</v>
      </c>
      <c r="I7794" t="s">
        <v>34</v>
      </c>
      <c r="J7794" t="s">
        <v>1009</v>
      </c>
      <c r="K7794">
        <v>201712</v>
      </c>
      <c r="L7794" t="s">
        <v>36</v>
      </c>
      <c r="M7794">
        <v>7011078</v>
      </c>
      <c r="N7794">
        <v>18</v>
      </c>
      <c r="Q7794">
        <v>0</v>
      </c>
      <c r="S7794" s="1">
        <v>42821</v>
      </c>
      <c r="T7794" t="s">
        <v>37</v>
      </c>
      <c r="U7794" t="s">
        <v>6606</v>
      </c>
      <c r="V7794" t="s">
        <v>59</v>
      </c>
      <c r="W7794" s="1">
        <v>42821</v>
      </c>
      <c r="X7794" s="12">
        <v>71.430000000000007</v>
      </c>
      <c r="Y7794" s="17" t="str">
        <f t="shared" si="244"/>
        <v>Expenditure</v>
      </c>
      <c r="Z7794" s="8">
        <v>42795</v>
      </c>
      <c r="AA7794" s="17" t="s">
        <v>6985</v>
      </c>
      <c r="AB7794" s="17" t="str">
        <f t="shared" si="245"/>
        <v>Expenditure</v>
      </c>
    </row>
    <row r="7795" spans="1:28" x14ac:dyDescent="0.25">
      <c r="A7795" s="7" t="s">
        <v>451</v>
      </c>
      <c r="B7795" t="s">
        <v>23</v>
      </c>
      <c r="C7795" t="s">
        <v>24</v>
      </c>
      <c r="D7795" t="s">
        <v>25</v>
      </c>
      <c r="E7795" t="s">
        <v>6493</v>
      </c>
      <c r="F7795" t="s">
        <v>387</v>
      </c>
      <c r="G7795" t="s">
        <v>388</v>
      </c>
      <c r="H7795" t="s">
        <v>53</v>
      </c>
      <c r="I7795" t="s">
        <v>54</v>
      </c>
      <c r="K7795">
        <v>201803</v>
      </c>
      <c r="L7795" t="s">
        <v>43</v>
      </c>
      <c r="M7795">
        <v>2033775</v>
      </c>
      <c r="N7795">
        <v>57</v>
      </c>
      <c r="Q7795">
        <v>0</v>
      </c>
      <c r="R7795" t="s">
        <v>6607</v>
      </c>
      <c r="S7795" s="1">
        <v>42894</v>
      </c>
      <c r="T7795" t="s">
        <v>55</v>
      </c>
      <c r="U7795" t="s">
        <v>6608</v>
      </c>
      <c r="V7795" t="s">
        <v>56</v>
      </c>
      <c r="W7795" s="1">
        <v>42894</v>
      </c>
      <c r="X7795" s="12">
        <v>-8.33</v>
      </c>
      <c r="Y7795" s="17" t="str">
        <f t="shared" si="244"/>
        <v>Income</v>
      </c>
      <c r="Z7795" s="8">
        <v>42887</v>
      </c>
      <c r="AA7795" s="17" t="s">
        <v>6985</v>
      </c>
      <c r="AB7795" s="17" t="str">
        <f t="shared" si="245"/>
        <v>Fee Income</v>
      </c>
    </row>
    <row r="7796" spans="1:28" x14ac:dyDescent="0.25">
      <c r="A7796" s="7" t="s">
        <v>451</v>
      </c>
      <c r="B7796" t="s">
        <v>23</v>
      </c>
      <c r="C7796" t="s">
        <v>24</v>
      </c>
      <c r="D7796" t="s">
        <v>25</v>
      </c>
      <c r="E7796" t="s">
        <v>6493</v>
      </c>
      <c r="F7796" t="s">
        <v>387</v>
      </c>
      <c r="G7796" t="s">
        <v>388</v>
      </c>
      <c r="H7796" t="s">
        <v>67</v>
      </c>
      <c r="I7796" t="s">
        <v>68</v>
      </c>
      <c r="K7796">
        <v>201710</v>
      </c>
      <c r="L7796" t="s">
        <v>43</v>
      </c>
      <c r="M7796">
        <v>2032708</v>
      </c>
      <c r="N7796">
        <v>4</v>
      </c>
      <c r="Q7796">
        <v>0</v>
      </c>
      <c r="R7796" t="s">
        <v>6609</v>
      </c>
      <c r="S7796" s="1">
        <v>42755</v>
      </c>
      <c r="T7796" t="s">
        <v>55</v>
      </c>
      <c r="U7796" t="s">
        <v>6610</v>
      </c>
      <c r="V7796" t="s">
        <v>56</v>
      </c>
      <c r="W7796" s="1">
        <v>42755</v>
      </c>
      <c r="X7796" s="12">
        <v>-8.33</v>
      </c>
      <c r="Y7796" s="17" t="str">
        <f t="shared" si="244"/>
        <v>Income</v>
      </c>
      <c r="Z7796" s="8">
        <v>42736</v>
      </c>
      <c r="AA7796" s="17" t="s">
        <v>6985</v>
      </c>
      <c r="AB7796" s="17" t="str">
        <f t="shared" si="245"/>
        <v>Contract Passes</v>
      </c>
    </row>
    <row r="7797" spans="1:28" x14ac:dyDescent="0.25">
      <c r="A7797" s="7" t="s">
        <v>451</v>
      </c>
      <c r="B7797" t="s">
        <v>23</v>
      </c>
      <c r="C7797" t="s">
        <v>24</v>
      </c>
      <c r="D7797" t="s">
        <v>25</v>
      </c>
      <c r="E7797" t="s">
        <v>6493</v>
      </c>
      <c r="F7797" t="s">
        <v>387</v>
      </c>
      <c r="G7797" t="s">
        <v>388</v>
      </c>
      <c r="H7797" t="s">
        <v>67</v>
      </c>
      <c r="I7797" t="s">
        <v>68</v>
      </c>
      <c r="K7797">
        <v>201710</v>
      </c>
      <c r="L7797" t="s">
        <v>43</v>
      </c>
      <c r="M7797">
        <v>2032739</v>
      </c>
      <c r="N7797">
        <v>1</v>
      </c>
      <c r="Q7797">
        <v>0</v>
      </c>
      <c r="R7797" t="s">
        <v>6611</v>
      </c>
      <c r="S7797" s="1">
        <v>42759</v>
      </c>
      <c r="T7797" t="s">
        <v>55</v>
      </c>
      <c r="U7797" t="s">
        <v>6612</v>
      </c>
      <c r="V7797" t="s">
        <v>56</v>
      </c>
      <c r="W7797" s="1">
        <v>42759</v>
      </c>
      <c r="X7797" s="12">
        <v>-16.670000000000002</v>
      </c>
      <c r="Y7797" s="17" t="str">
        <f t="shared" si="244"/>
        <v>Income</v>
      </c>
      <c r="Z7797" s="8">
        <v>42736</v>
      </c>
      <c r="AA7797" s="17" t="s">
        <v>6985</v>
      </c>
      <c r="AB7797" s="17" t="str">
        <f t="shared" si="245"/>
        <v>Contract Passes</v>
      </c>
    </row>
    <row r="7798" spans="1:28" x14ac:dyDescent="0.25">
      <c r="A7798" s="7" t="s">
        <v>451</v>
      </c>
      <c r="B7798" t="s">
        <v>23</v>
      </c>
      <c r="C7798" t="s">
        <v>24</v>
      </c>
      <c r="D7798" t="s">
        <v>25</v>
      </c>
      <c r="E7798" t="s">
        <v>6493</v>
      </c>
      <c r="F7798" t="s">
        <v>387</v>
      </c>
      <c r="G7798" t="s">
        <v>388</v>
      </c>
      <c r="H7798" t="s">
        <v>67</v>
      </c>
      <c r="I7798" t="s">
        <v>68</v>
      </c>
      <c r="K7798">
        <v>201710</v>
      </c>
      <c r="L7798" t="s">
        <v>43</v>
      </c>
      <c r="M7798">
        <v>2032739</v>
      </c>
      <c r="N7798">
        <v>2</v>
      </c>
      <c r="Q7798">
        <v>0</v>
      </c>
      <c r="R7798" t="s">
        <v>6613</v>
      </c>
      <c r="S7798" s="1">
        <v>42759</v>
      </c>
      <c r="T7798" t="s">
        <v>55</v>
      </c>
      <c r="U7798" t="s">
        <v>6614</v>
      </c>
      <c r="V7798" t="s">
        <v>56</v>
      </c>
      <c r="W7798" s="1">
        <v>42759</v>
      </c>
      <c r="X7798" s="12">
        <v>-25</v>
      </c>
      <c r="Y7798" s="17" t="str">
        <f t="shared" si="244"/>
        <v>Income</v>
      </c>
      <c r="Z7798" s="8">
        <v>42736</v>
      </c>
      <c r="AA7798" s="17" t="s">
        <v>6985</v>
      </c>
      <c r="AB7798" s="17" t="str">
        <f t="shared" si="245"/>
        <v>Contract Passes</v>
      </c>
    </row>
    <row r="7799" spans="1:28" x14ac:dyDescent="0.25">
      <c r="A7799" s="7" t="s">
        <v>451</v>
      </c>
      <c r="B7799" t="s">
        <v>23</v>
      </c>
      <c r="C7799" t="s">
        <v>24</v>
      </c>
      <c r="D7799" t="s">
        <v>25</v>
      </c>
      <c r="E7799" t="s">
        <v>6493</v>
      </c>
      <c r="F7799" t="s">
        <v>387</v>
      </c>
      <c r="G7799" t="s">
        <v>388</v>
      </c>
      <c r="H7799" t="s">
        <v>67</v>
      </c>
      <c r="I7799" t="s">
        <v>68</v>
      </c>
      <c r="K7799">
        <v>201710</v>
      </c>
      <c r="L7799" t="s">
        <v>60</v>
      </c>
      <c r="M7799">
        <v>4318932</v>
      </c>
      <c r="N7799">
        <v>46</v>
      </c>
      <c r="Q7799">
        <v>0</v>
      </c>
      <c r="S7799" s="1">
        <v>42765</v>
      </c>
      <c r="T7799" t="s">
        <v>37</v>
      </c>
      <c r="U7799" t="s">
        <v>6615</v>
      </c>
      <c r="V7799" t="s">
        <v>61</v>
      </c>
      <c r="W7799" s="1">
        <v>42765</v>
      </c>
      <c r="X7799" s="12">
        <v>-62.5</v>
      </c>
      <c r="Y7799" s="17" t="str">
        <f t="shared" si="244"/>
        <v>Income</v>
      </c>
      <c r="Z7799" s="8">
        <v>42736</v>
      </c>
      <c r="AA7799" s="17" t="s">
        <v>6985</v>
      </c>
      <c r="AB7799" s="17" t="str">
        <f t="shared" si="245"/>
        <v>Contract Passes</v>
      </c>
    </row>
    <row r="7800" spans="1:28" x14ac:dyDescent="0.25">
      <c r="A7800" s="7" t="s">
        <v>451</v>
      </c>
      <c r="B7800" t="s">
        <v>23</v>
      </c>
      <c r="C7800" t="s">
        <v>24</v>
      </c>
      <c r="D7800" t="s">
        <v>25</v>
      </c>
      <c r="E7800" t="s">
        <v>6493</v>
      </c>
      <c r="F7800" t="s">
        <v>387</v>
      </c>
      <c r="G7800" t="s">
        <v>388</v>
      </c>
      <c r="H7800" t="s">
        <v>67</v>
      </c>
      <c r="I7800" t="s">
        <v>68</v>
      </c>
      <c r="K7800">
        <v>201710</v>
      </c>
      <c r="L7800" t="s">
        <v>60</v>
      </c>
      <c r="M7800">
        <v>4318932</v>
      </c>
      <c r="N7800">
        <v>47</v>
      </c>
      <c r="Q7800">
        <v>0</v>
      </c>
      <c r="S7800" s="1">
        <v>42765</v>
      </c>
      <c r="T7800" t="s">
        <v>37</v>
      </c>
      <c r="U7800" t="s">
        <v>6616</v>
      </c>
      <c r="V7800" t="s">
        <v>61</v>
      </c>
      <c r="W7800" s="1">
        <v>42765</v>
      </c>
      <c r="X7800" s="12">
        <v>-60</v>
      </c>
      <c r="Y7800" s="17" t="str">
        <f t="shared" si="244"/>
        <v>Income</v>
      </c>
      <c r="Z7800" s="8">
        <v>42736</v>
      </c>
      <c r="AA7800" s="17" t="s">
        <v>6985</v>
      </c>
      <c r="AB7800" s="17" t="str">
        <f t="shared" si="245"/>
        <v>Contract Passes</v>
      </c>
    </row>
    <row r="7801" spans="1:28" x14ac:dyDescent="0.25">
      <c r="A7801" s="7" t="s">
        <v>451</v>
      </c>
      <c r="B7801" t="s">
        <v>23</v>
      </c>
      <c r="C7801" t="s">
        <v>24</v>
      </c>
      <c r="D7801" t="s">
        <v>25</v>
      </c>
      <c r="E7801" t="s">
        <v>6493</v>
      </c>
      <c r="F7801" t="s">
        <v>387</v>
      </c>
      <c r="G7801" t="s">
        <v>388</v>
      </c>
      <c r="H7801" t="s">
        <v>67</v>
      </c>
      <c r="I7801" t="s">
        <v>68</v>
      </c>
      <c r="K7801">
        <v>201710</v>
      </c>
      <c r="L7801" t="s">
        <v>60</v>
      </c>
      <c r="M7801">
        <v>4318932</v>
      </c>
      <c r="N7801">
        <v>54</v>
      </c>
      <c r="Q7801">
        <v>0</v>
      </c>
      <c r="S7801" s="1">
        <v>42765</v>
      </c>
      <c r="T7801" t="s">
        <v>37</v>
      </c>
      <c r="U7801" t="s">
        <v>6617</v>
      </c>
      <c r="V7801" t="s">
        <v>61</v>
      </c>
      <c r="W7801" s="1">
        <v>42765</v>
      </c>
      <c r="X7801" s="12">
        <v>-75</v>
      </c>
      <c r="Y7801" s="17" t="str">
        <f t="shared" si="244"/>
        <v>Income</v>
      </c>
      <c r="Z7801" s="8">
        <v>42736</v>
      </c>
      <c r="AA7801" s="17" t="s">
        <v>6985</v>
      </c>
      <c r="AB7801" s="17" t="str">
        <f t="shared" si="245"/>
        <v>Contract Passes</v>
      </c>
    </row>
    <row r="7802" spans="1:28" x14ac:dyDescent="0.25">
      <c r="A7802" s="7" t="s">
        <v>451</v>
      </c>
      <c r="B7802" t="s">
        <v>23</v>
      </c>
      <c r="C7802" t="s">
        <v>24</v>
      </c>
      <c r="D7802" t="s">
        <v>25</v>
      </c>
      <c r="E7802" t="s">
        <v>6493</v>
      </c>
      <c r="F7802" t="s">
        <v>387</v>
      </c>
      <c r="G7802" t="s">
        <v>388</v>
      </c>
      <c r="H7802" t="s">
        <v>67</v>
      </c>
      <c r="I7802" t="s">
        <v>68</v>
      </c>
      <c r="K7802">
        <v>201710</v>
      </c>
      <c r="L7802" t="s">
        <v>43</v>
      </c>
      <c r="M7802">
        <v>2032549</v>
      </c>
      <c r="N7802">
        <v>34</v>
      </c>
      <c r="Q7802">
        <v>0</v>
      </c>
      <c r="R7802" t="s">
        <v>6618</v>
      </c>
      <c r="S7802" s="1">
        <v>42738</v>
      </c>
      <c r="T7802" t="s">
        <v>55</v>
      </c>
      <c r="U7802" t="s">
        <v>6619</v>
      </c>
      <c r="V7802" t="s">
        <v>56</v>
      </c>
      <c r="W7802" s="1">
        <v>42738</v>
      </c>
      <c r="X7802" s="12">
        <v>-50</v>
      </c>
      <c r="Y7802" s="17" t="str">
        <f t="shared" si="244"/>
        <v>Income</v>
      </c>
      <c r="Z7802" s="8">
        <v>42736</v>
      </c>
      <c r="AA7802" s="17" t="s">
        <v>6985</v>
      </c>
      <c r="AB7802" s="17" t="str">
        <f t="shared" si="245"/>
        <v>Contract Passes</v>
      </c>
    </row>
    <row r="7803" spans="1:28" x14ac:dyDescent="0.25">
      <c r="A7803" s="7" t="s">
        <v>451</v>
      </c>
      <c r="B7803" t="s">
        <v>23</v>
      </c>
      <c r="C7803" t="s">
        <v>24</v>
      </c>
      <c r="D7803" t="s">
        <v>25</v>
      </c>
      <c r="E7803" t="s">
        <v>6493</v>
      </c>
      <c r="F7803" t="s">
        <v>387</v>
      </c>
      <c r="G7803" t="s">
        <v>388</v>
      </c>
      <c r="H7803" t="s">
        <v>67</v>
      </c>
      <c r="I7803" t="s">
        <v>68</v>
      </c>
      <c r="K7803">
        <v>201710</v>
      </c>
      <c r="L7803" t="s">
        <v>60</v>
      </c>
      <c r="M7803">
        <v>4318932</v>
      </c>
      <c r="N7803">
        <v>65</v>
      </c>
      <c r="Q7803">
        <v>0</v>
      </c>
      <c r="S7803" s="1">
        <v>42765</v>
      </c>
      <c r="T7803" t="s">
        <v>37</v>
      </c>
      <c r="U7803" t="s">
        <v>6620</v>
      </c>
      <c r="V7803" t="s">
        <v>61</v>
      </c>
      <c r="W7803" s="1">
        <v>42765</v>
      </c>
      <c r="X7803" s="12">
        <v>-30</v>
      </c>
      <c r="Y7803" s="17" t="str">
        <f t="shared" si="244"/>
        <v>Income</v>
      </c>
      <c r="Z7803" s="8">
        <v>42736</v>
      </c>
      <c r="AA7803" s="17" t="s">
        <v>6985</v>
      </c>
      <c r="AB7803" s="17" t="str">
        <f t="shared" si="245"/>
        <v>Contract Passes</v>
      </c>
    </row>
    <row r="7804" spans="1:28" x14ac:dyDescent="0.25">
      <c r="A7804" s="7" t="s">
        <v>451</v>
      </c>
      <c r="B7804" t="s">
        <v>23</v>
      </c>
      <c r="C7804" t="s">
        <v>24</v>
      </c>
      <c r="D7804" t="s">
        <v>25</v>
      </c>
      <c r="E7804" t="s">
        <v>6493</v>
      </c>
      <c r="F7804" t="s">
        <v>387</v>
      </c>
      <c r="G7804" t="s">
        <v>388</v>
      </c>
      <c r="H7804" t="s">
        <v>67</v>
      </c>
      <c r="I7804" t="s">
        <v>68</v>
      </c>
      <c r="K7804">
        <v>201710</v>
      </c>
      <c r="L7804" t="s">
        <v>60</v>
      </c>
      <c r="M7804">
        <v>4318944</v>
      </c>
      <c r="N7804">
        <v>10</v>
      </c>
      <c r="Q7804">
        <v>0</v>
      </c>
      <c r="S7804" s="1">
        <v>42765</v>
      </c>
      <c r="T7804" t="s">
        <v>37</v>
      </c>
      <c r="U7804" t="s">
        <v>6621</v>
      </c>
      <c r="V7804" t="s">
        <v>61</v>
      </c>
      <c r="W7804" s="1">
        <v>42765</v>
      </c>
      <c r="X7804" s="12">
        <v>-30</v>
      </c>
      <c r="Y7804" s="17" t="str">
        <f t="shared" si="244"/>
        <v>Income</v>
      </c>
      <c r="Z7804" s="8">
        <v>42736</v>
      </c>
      <c r="AA7804" s="17" t="s">
        <v>6985</v>
      </c>
      <c r="AB7804" s="17" t="str">
        <f t="shared" si="245"/>
        <v>Contract Passes</v>
      </c>
    </row>
    <row r="7805" spans="1:28" x14ac:dyDescent="0.25">
      <c r="A7805" s="7" t="s">
        <v>451</v>
      </c>
      <c r="B7805" t="s">
        <v>23</v>
      </c>
      <c r="C7805" t="s">
        <v>24</v>
      </c>
      <c r="D7805" t="s">
        <v>25</v>
      </c>
      <c r="E7805" t="s">
        <v>6493</v>
      </c>
      <c r="F7805" t="s">
        <v>387</v>
      </c>
      <c r="G7805" t="s">
        <v>388</v>
      </c>
      <c r="H7805" t="s">
        <v>67</v>
      </c>
      <c r="I7805" t="s">
        <v>68</v>
      </c>
      <c r="K7805">
        <v>201710</v>
      </c>
      <c r="L7805" t="s">
        <v>36</v>
      </c>
      <c r="M7805">
        <v>7010936</v>
      </c>
      <c r="N7805">
        <v>17</v>
      </c>
      <c r="Q7805">
        <v>0</v>
      </c>
      <c r="S7805" s="1">
        <v>42765</v>
      </c>
      <c r="T7805" t="s">
        <v>37</v>
      </c>
      <c r="U7805" t="s">
        <v>6622</v>
      </c>
      <c r="V7805" t="s">
        <v>61</v>
      </c>
      <c r="W7805" s="1">
        <v>42765</v>
      </c>
      <c r="X7805" s="12">
        <v>30</v>
      </c>
      <c r="Y7805" s="17" t="str">
        <f t="shared" si="244"/>
        <v>Income</v>
      </c>
      <c r="Z7805" s="8">
        <v>42736</v>
      </c>
      <c r="AA7805" s="17" t="s">
        <v>6985</v>
      </c>
      <c r="AB7805" s="17" t="str">
        <f t="shared" si="245"/>
        <v>Contract Passes</v>
      </c>
    </row>
    <row r="7806" spans="1:28" x14ac:dyDescent="0.25">
      <c r="A7806" s="7" t="s">
        <v>451</v>
      </c>
      <c r="B7806" t="s">
        <v>23</v>
      </c>
      <c r="C7806" t="s">
        <v>24</v>
      </c>
      <c r="D7806" t="s">
        <v>25</v>
      </c>
      <c r="E7806" t="s">
        <v>6493</v>
      </c>
      <c r="F7806" t="s">
        <v>387</v>
      </c>
      <c r="G7806" t="s">
        <v>388</v>
      </c>
      <c r="H7806" t="s">
        <v>67</v>
      </c>
      <c r="I7806" t="s">
        <v>68</v>
      </c>
      <c r="K7806">
        <v>201710</v>
      </c>
      <c r="L7806" t="s">
        <v>43</v>
      </c>
      <c r="M7806">
        <v>2032664</v>
      </c>
      <c r="N7806">
        <v>0</v>
      </c>
      <c r="Q7806">
        <v>0</v>
      </c>
      <c r="R7806" t="s">
        <v>6623</v>
      </c>
      <c r="S7806" s="1">
        <v>42751</v>
      </c>
      <c r="T7806" t="s">
        <v>55</v>
      </c>
      <c r="U7806" t="s">
        <v>6624</v>
      </c>
      <c r="V7806" t="s">
        <v>56</v>
      </c>
      <c r="W7806" s="1">
        <v>42751</v>
      </c>
      <c r="X7806" s="12">
        <v>-25</v>
      </c>
      <c r="Y7806" s="17" t="str">
        <f t="shared" si="244"/>
        <v>Income</v>
      </c>
      <c r="Z7806" s="8">
        <v>42736</v>
      </c>
      <c r="AA7806" s="17" t="s">
        <v>6985</v>
      </c>
      <c r="AB7806" s="17" t="str">
        <f t="shared" si="245"/>
        <v>Contract Passes</v>
      </c>
    </row>
    <row r="7807" spans="1:28" x14ac:dyDescent="0.25">
      <c r="A7807" s="7" t="s">
        <v>451</v>
      </c>
      <c r="B7807" t="s">
        <v>23</v>
      </c>
      <c r="C7807" t="s">
        <v>24</v>
      </c>
      <c r="D7807" t="s">
        <v>25</v>
      </c>
      <c r="E7807" t="s">
        <v>6493</v>
      </c>
      <c r="F7807" t="s">
        <v>387</v>
      </c>
      <c r="G7807" t="s">
        <v>388</v>
      </c>
      <c r="H7807" t="s">
        <v>67</v>
      </c>
      <c r="I7807" t="s">
        <v>68</v>
      </c>
      <c r="K7807">
        <v>201710</v>
      </c>
      <c r="L7807" t="s">
        <v>43</v>
      </c>
      <c r="M7807">
        <v>2032583</v>
      </c>
      <c r="N7807">
        <v>13</v>
      </c>
      <c r="Q7807">
        <v>0</v>
      </c>
      <c r="R7807" t="s">
        <v>6625</v>
      </c>
      <c r="S7807" s="1">
        <v>42741</v>
      </c>
      <c r="T7807" t="s">
        <v>55</v>
      </c>
      <c r="U7807" t="s">
        <v>6626</v>
      </c>
      <c r="V7807" t="s">
        <v>56</v>
      </c>
      <c r="W7807" s="1">
        <v>42741</v>
      </c>
      <c r="X7807" s="12">
        <v>-8.33</v>
      </c>
      <c r="Y7807" s="17" t="str">
        <f t="shared" si="244"/>
        <v>Income</v>
      </c>
      <c r="Z7807" s="8">
        <v>42736</v>
      </c>
      <c r="AA7807" s="17" t="s">
        <v>6985</v>
      </c>
      <c r="AB7807" s="17" t="str">
        <f t="shared" si="245"/>
        <v>Contract Passes</v>
      </c>
    </row>
    <row r="7808" spans="1:28" x14ac:dyDescent="0.25">
      <c r="A7808" s="7" t="s">
        <v>451</v>
      </c>
      <c r="B7808" t="s">
        <v>23</v>
      </c>
      <c r="C7808" t="s">
        <v>24</v>
      </c>
      <c r="D7808" t="s">
        <v>25</v>
      </c>
      <c r="E7808" t="s">
        <v>6493</v>
      </c>
      <c r="F7808" t="s">
        <v>387</v>
      </c>
      <c r="G7808" t="s">
        <v>388</v>
      </c>
      <c r="H7808" t="s">
        <v>67</v>
      </c>
      <c r="I7808" t="s">
        <v>68</v>
      </c>
      <c r="K7808">
        <v>201710</v>
      </c>
      <c r="L7808" t="s">
        <v>43</v>
      </c>
      <c r="M7808">
        <v>2032583</v>
      </c>
      <c r="N7808">
        <v>11</v>
      </c>
      <c r="Q7808">
        <v>0</v>
      </c>
      <c r="R7808" t="s">
        <v>6627</v>
      </c>
      <c r="S7808" s="1">
        <v>42741</v>
      </c>
      <c r="T7808" t="s">
        <v>55</v>
      </c>
      <c r="U7808" t="s">
        <v>6628</v>
      </c>
      <c r="V7808" t="s">
        <v>56</v>
      </c>
      <c r="W7808" s="1">
        <v>42741</v>
      </c>
      <c r="X7808" s="12">
        <v>-25</v>
      </c>
      <c r="Y7808" s="17" t="str">
        <f t="shared" si="244"/>
        <v>Income</v>
      </c>
      <c r="Z7808" s="8">
        <v>42736</v>
      </c>
      <c r="AA7808" s="17" t="s">
        <v>6985</v>
      </c>
      <c r="AB7808" s="17" t="str">
        <f t="shared" si="245"/>
        <v>Contract Passes</v>
      </c>
    </row>
    <row r="7809" spans="1:28" x14ac:dyDescent="0.25">
      <c r="A7809" s="7" t="s">
        <v>451</v>
      </c>
      <c r="B7809" t="s">
        <v>23</v>
      </c>
      <c r="C7809" t="s">
        <v>24</v>
      </c>
      <c r="D7809" t="s">
        <v>25</v>
      </c>
      <c r="E7809" t="s">
        <v>6493</v>
      </c>
      <c r="F7809" t="s">
        <v>387</v>
      </c>
      <c r="G7809" t="s">
        <v>388</v>
      </c>
      <c r="H7809" t="s">
        <v>67</v>
      </c>
      <c r="I7809" t="s">
        <v>68</v>
      </c>
      <c r="K7809">
        <v>201710</v>
      </c>
      <c r="L7809" t="s">
        <v>43</v>
      </c>
      <c r="M7809">
        <v>2032583</v>
      </c>
      <c r="N7809">
        <v>12</v>
      </c>
      <c r="Q7809">
        <v>0</v>
      </c>
      <c r="R7809" t="s">
        <v>6629</v>
      </c>
      <c r="S7809" s="1">
        <v>42741</v>
      </c>
      <c r="T7809" t="s">
        <v>55</v>
      </c>
      <c r="U7809" t="s">
        <v>6630</v>
      </c>
      <c r="V7809" t="s">
        <v>56</v>
      </c>
      <c r="W7809" s="1">
        <v>42741</v>
      </c>
      <c r="X7809" s="12">
        <v>-8.33</v>
      </c>
      <c r="Y7809" s="17" t="str">
        <f t="shared" si="244"/>
        <v>Income</v>
      </c>
      <c r="Z7809" s="8">
        <v>42736</v>
      </c>
      <c r="AA7809" s="17" t="s">
        <v>6985</v>
      </c>
      <c r="AB7809" s="17" t="str">
        <f t="shared" si="245"/>
        <v>Contract Passes</v>
      </c>
    </row>
    <row r="7810" spans="1:28" x14ac:dyDescent="0.25">
      <c r="A7810" s="7" t="s">
        <v>451</v>
      </c>
      <c r="B7810" t="s">
        <v>23</v>
      </c>
      <c r="C7810" t="s">
        <v>24</v>
      </c>
      <c r="D7810" t="s">
        <v>25</v>
      </c>
      <c r="E7810" t="s">
        <v>6493</v>
      </c>
      <c r="F7810" t="s">
        <v>387</v>
      </c>
      <c r="G7810" t="s">
        <v>388</v>
      </c>
      <c r="H7810" t="s">
        <v>67</v>
      </c>
      <c r="I7810" t="s">
        <v>68</v>
      </c>
      <c r="K7810">
        <v>201710</v>
      </c>
      <c r="L7810" t="s">
        <v>60</v>
      </c>
      <c r="M7810">
        <v>4318945</v>
      </c>
      <c r="N7810">
        <v>10</v>
      </c>
      <c r="Q7810">
        <v>0</v>
      </c>
      <c r="S7810" s="1">
        <v>42765</v>
      </c>
      <c r="T7810" t="s">
        <v>37</v>
      </c>
      <c r="U7810" t="s">
        <v>6621</v>
      </c>
      <c r="V7810" t="s">
        <v>61</v>
      </c>
      <c r="W7810" s="1">
        <v>42765</v>
      </c>
      <c r="X7810" s="12">
        <v>-30</v>
      </c>
      <c r="Y7810" s="17" t="str">
        <f t="shared" si="244"/>
        <v>Income</v>
      </c>
      <c r="Z7810" s="8">
        <v>42736</v>
      </c>
      <c r="AA7810" s="17" t="s">
        <v>6985</v>
      </c>
      <c r="AB7810" s="17" t="str">
        <f t="shared" si="245"/>
        <v>Contract Passes</v>
      </c>
    </row>
    <row r="7811" spans="1:28" x14ac:dyDescent="0.25">
      <c r="A7811" s="7" t="s">
        <v>451</v>
      </c>
      <c r="B7811" t="s">
        <v>23</v>
      </c>
      <c r="C7811" t="s">
        <v>24</v>
      </c>
      <c r="D7811" t="s">
        <v>25</v>
      </c>
      <c r="E7811" t="s">
        <v>6493</v>
      </c>
      <c r="F7811" t="s">
        <v>387</v>
      </c>
      <c r="G7811" t="s">
        <v>388</v>
      </c>
      <c r="H7811" t="s">
        <v>67</v>
      </c>
      <c r="I7811" t="s">
        <v>68</v>
      </c>
      <c r="K7811">
        <v>201710</v>
      </c>
      <c r="L7811" t="s">
        <v>60</v>
      </c>
      <c r="M7811">
        <v>4318932</v>
      </c>
      <c r="N7811">
        <v>55</v>
      </c>
      <c r="Q7811">
        <v>0</v>
      </c>
      <c r="S7811" s="1">
        <v>42765</v>
      </c>
      <c r="T7811" t="s">
        <v>37</v>
      </c>
      <c r="U7811" t="s">
        <v>6631</v>
      </c>
      <c r="V7811" t="s">
        <v>61</v>
      </c>
      <c r="W7811" s="1">
        <v>42765</v>
      </c>
      <c r="X7811" s="12">
        <v>-40</v>
      </c>
      <c r="Y7811" s="17" t="str">
        <f t="shared" si="244"/>
        <v>Income</v>
      </c>
      <c r="Z7811" s="8">
        <v>42736</v>
      </c>
      <c r="AA7811" s="17" t="s">
        <v>6985</v>
      </c>
      <c r="AB7811" s="17" t="str">
        <f t="shared" si="245"/>
        <v>Contract Passes</v>
      </c>
    </row>
    <row r="7812" spans="1:28" x14ac:dyDescent="0.25">
      <c r="A7812" s="7" t="s">
        <v>451</v>
      </c>
      <c r="B7812" t="s">
        <v>23</v>
      </c>
      <c r="C7812" t="s">
        <v>24</v>
      </c>
      <c r="D7812" t="s">
        <v>25</v>
      </c>
      <c r="E7812" t="s">
        <v>6493</v>
      </c>
      <c r="F7812" t="s">
        <v>387</v>
      </c>
      <c r="G7812" t="s">
        <v>388</v>
      </c>
      <c r="H7812" t="s">
        <v>67</v>
      </c>
      <c r="I7812" t="s">
        <v>68</v>
      </c>
      <c r="K7812">
        <v>201711</v>
      </c>
      <c r="L7812" t="s">
        <v>43</v>
      </c>
      <c r="M7812">
        <v>2032827</v>
      </c>
      <c r="N7812">
        <v>18</v>
      </c>
      <c r="Q7812">
        <v>0</v>
      </c>
      <c r="R7812" t="s">
        <v>6632</v>
      </c>
      <c r="S7812" s="1">
        <v>42769</v>
      </c>
      <c r="T7812" t="s">
        <v>55</v>
      </c>
      <c r="U7812" t="s">
        <v>6633</v>
      </c>
      <c r="V7812" t="s">
        <v>56</v>
      </c>
      <c r="W7812" s="1">
        <v>42769</v>
      </c>
      <c r="X7812" s="12">
        <v>-25</v>
      </c>
      <c r="Y7812" s="17" t="str">
        <f t="shared" si="244"/>
        <v>Income</v>
      </c>
      <c r="Z7812" s="8">
        <v>42767</v>
      </c>
      <c r="AA7812" s="17" t="s">
        <v>6985</v>
      </c>
      <c r="AB7812" s="17" t="str">
        <f t="shared" si="245"/>
        <v>Contract Passes</v>
      </c>
    </row>
    <row r="7813" spans="1:28" x14ac:dyDescent="0.25">
      <c r="A7813" s="7" t="s">
        <v>451</v>
      </c>
      <c r="B7813" t="s">
        <v>23</v>
      </c>
      <c r="C7813" t="s">
        <v>24</v>
      </c>
      <c r="D7813" t="s">
        <v>25</v>
      </c>
      <c r="E7813" t="s">
        <v>6493</v>
      </c>
      <c r="F7813" t="s">
        <v>387</v>
      </c>
      <c r="G7813" t="s">
        <v>388</v>
      </c>
      <c r="H7813" t="s">
        <v>67</v>
      </c>
      <c r="I7813" t="s">
        <v>68</v>
      </c>
      <c r="K7813">
        <v>201711</v>
      </c>
      <c r="L7813" t="s">
        <v>43</v>
      </c>
      <c r="M7813">
        <v>2032853</v>
      </c>
      <c r="N7813">
        <v>2</v>
      </c>
      <c r="Q7813">
        <v>0</v>
      </c>
      <c r="R7813" t="s">
        <v>6634</v>
      </c>
      <c r="S7813" s="1">
        <v>42773</v>
      </c>
      <c r="T7813" t="s">
        <v>37</v>
      </c>
      <c r="U7813" t="s">
        <v>6635</v>
      </c>
      <c r="V7813" t="s">
        <v>56</v>
      </c>
      <c r="W7813" s="1">
        <v>42773</v>
      </c>
      <c r="X7813" s="12">
        <v>-20</v>
      </c>
      <c r="Y7813" s="17" t="str">
        <f t="shared" si="244"/>
        <v>Income</v>
      </c>
      <c r="Z7813" s="8">
        <v>42767</v>
      </c>
      <c r="AA7813" s="17" t="s">
        <v>6985</v>
      </c>
      <c r="AB7813" s="17" t="str">
        <f t="shared" si="245"/>
        <v>Contract Passes</v>
      </c>
    </row>
    <row r="7814" spans="1:28" x14ac:dyDescent="0.25">
      <c r="A7814" s="7" t="s">
        <v>451</v>
      </c>
      <c r="B7814" t="s">
        <v>23</v>
      </c>
      <c r="C7814" t="s">
        <v>24</v>
      </c>
      <c r="D7814" t="s">
        <v>25</v>
      </c>
      <c r="E7814" t="s">
        <v>6493</v>
      </c>
      <c r="F7814" t="s">
        <v>387</v>
      </c>
      <c r="G7814" t="s">
        <v>388</v>
      </c>
      <c r="H7814" t="s">
        <v>67</v>
      </c>
      <c r="I7814" t="s">
        <v>68</v>
      </c>
      <c r="K7814">
        <v>201711</v>
      </c>
      <c r="L7814" t="s">
        <v>60</v>
      </c>
      <c r="M7814">
        <v>4318991</v>
      </c>
      <c r="N7814">
        <v>59</v>
      </c>
      <c r="Q7814">
        <v>0</v>
      </c>
      <c r="S7814" s="1">
        <v>42793</v>
      </c>
      <c r="T7814" t="s">
        <v>37</v>
      </c>
      <c r="U7814" t="s">
        <v>6636</v>
      </c>
      <c r="V7814" t="s">
        <v>61</v>
      </c>
      <c r="W7814" s="1">
        <v>42793</v>
      </c>
      <c r="X7814" s="12">
        <v>-28</v>
      </c>
      <c r="Y7814" s="17" t="str">
        <f t="shared" si="244"/>
        <v>Income</v>
      </c>
      <c r="Z7814" s="8">
        <v>42767</v>
      </c>
      <c r="AA7814" s="17" t="s">
        <v>6985</v>
      </c>
      <c r="AB7814" s="17" t="str">
        <f t="shared" si="245"/>
        <v>Contract Passes</v>
      </c>
    </row>
    <row r="7815" spans="1:28" x14ac:dyDescent="0.25">
      <c r="A7815" s="7" t="s">
        <v>451</v>
      </c>
      <c r="B7815" t="s">
        <v>23</v>
      </c>
      <c r="C7815" t="s">
        <v>24</v>
      </c>
      <c r="D7815" t="s">
        <v>25</v>
      </c>
      <c r="E7815" t="s">
        <v>6493</v>
      </c>
      <c r="F7815" t="s">
        <v>387</v>
      </c>
      <c r="G7815" t="s">
        <v>388</v>
      </c>
      <c r="H7815" t="s">
        <v>67</v>
      </c>
      <c r="I7815" t="s">
        <v>68</v>
      </c>
      <c r="K7815">
        <v>201711</v>
      </c>
      <c r="L7815" t="s">
        <v>60</v>
      </c>
      <c r="M7815">
        <v>4318991</v>
      </c>
      <c r="N7815">
        <v>74</v>
      </c>
      <c r="Q7815">
        <v>0</v>
      </c>
      <c r="S7815" s="1">
        <v>42793</v>
      </c>
      <c r="T7815" t="s">
        <v>37</v>
      </c>
      <c r="U7815" t="s">
        <v>6637</v>
      </c>
      <c r="V7815" t="s">
        <v>61</v>
      </c>
      <c r="W7815" s="1">
        <v>42793</v>
      </c>
      <c r="X7815" s="12">
        <v>-30</v>
      </c>
      <c r="Y7815" s="17" t="str">
        <f t="shared" si="244"/>
        <v>Income</v>
      </c>
      <c r="Z7815" s="8">
        <v>42767</v>
      </c>
      <c r="AA7815" s="17" t="s">
        <v>6985</v>
      </c>
      <c r="AB7815" s="17" t="str">
        <f t="shared" si="245"/>
        <v>Contract Passes</v>
      </c>
    </row>
    <row r="7816" spans="1:28" x14ac:dyDescent="0.25">
      <c r="A7816" s="7" t="s">
        <v>451</v>
      </c>
      <c r="B7816" t="s">
        <v>23</v>
      </c>
      <c r="C7816" t="s">
        <v>24</v>
      </c>
      <c r="D7816" t="s">
        <v>25</v>
      </c>
      <c r="E7816" t="s">
        <v>6493</v>
      </c>
      <c r="F7816" t="s">
        <v>387</v>
      </c>
      <c r="G7816" t="s">
        <v>388</v>
      </c>
      <c r="H7816" t="s">
        <v>67</v>
      </c>
      <c r="I7816" t="s">
        <v>68</v>
      </c>
      <c r="K7816">
        <v>201711</v>
      </c>
      <c r="L7816" t="s">
        <v>60</v>
      </c>
      <c r="M7816">
        <v>4318991</v>
      </c>
      <c r="N7816">
        <v>63</v>
      </c>
      <c r="Q7816">
        <v>0</v>
      </c>
      <c r="S7816" s="1">
        <v>42793</v>
      </c>
      <c r="T7816" t="s">
        <v>37</v>
      </c>
      <c r="U7816" t="s">
        <v>6638</v>
      </c>
      <c r="V7816" t="s">
        <v>61</v>
      </c>
      <c r="W7816" s="1">
        <v>42793</v>
      </c>
      <c r="X7816" s="12">
        <v>-40</v>
      </c>
      <c r="Y7816" s="17" t="str">
        <f t="shared" si="244"/>
        <v>Income</v>
      </c>
      <c r="Z7816" s="8">
        <v>42767</v>
      </c>
      <c r="AA7816" s="17" t="s">
        <v>6985</v>
      </c>
      <c r="AB7816" s="17" t="str">
        <f t="shared" si="245"/>
        <v>Contract Passes</v>
      </c>
    </row>
    <row r="7817" spans="1:28" x14ac:dyDescent="0.25">
      <c r="A7817" s="7" t="s">
        <v>451</v>
      </c>
      <c r="B7817" t="s">
        <v>23</v>
      </c>
      <c r="C7817" t="s">
        <v>24</v>
      </c>
      <c r="D7817" t="s">
        <v>25</v>
      </c>
      <c r="E7817" t="s">
        <v>6493</v>
      </c>
      <c r="F7817" t="s">
        <v>387</v>
      </c>
      <c r="G7817" t="s">
        <v>388</v>
      </c>
      <c r="H7817" t="s">
        <v>67</v>
      </c>
      <c r="I7817" t="s">
        <v>68</v>
      </c>
      <c r="K7817">
        <v>201712</v>
      </c>
      <c r="L7817" t="s">
        <v>43</v>
      </c>
      <c r="M7817">
        <v>2033233</v>
      </c>
      <c r="N7817">
        <v>3</v>
      </c>
      <c r="Q7817">
        <v>0</v>
      </c>
      <c r="R7817" t="s">
        <v>6639</v>
      </c>
      <c r="S7817" s="1">
        <v>42823</v>
      </c>
      <c r="T7817" t="s">
        <v>55</v>
      </c>
      <c r="U7817" t="s">
        <v>6640</v>
      </c>
      <c r="V7817" t="s">
        <v>56</v>
      </c>
      <c r="W7817" s="1">
        <v>42823</v>
      </c>
      <c r="X7817" s="12">
        <v>-25</v>
      </c>
      <c r="Y7817" s="17" t="str">
        <f t="shared" si="244"/>
        <v>Income</v>
      </c>
      <c r="Z7817" s="8">
        <v>42795</v>
      </c>
      <c r="AA7817" s="17" t="s">
        <v>6985</v>
      </c>
      <c r="AB7817" s="17" t="str">
        <f t="shared" si="245"/>
        <v>Contract Passes</v>
      </c>
    </row>
    <row r="7818" spans="1:28" x14ac:dyDescent="0.25">
      <c r="A7818" s="7" t="s">
        <v>451</v>
      </c>
      <c r="B7818" t="s">
        <v>23</v>
      </c>
      <c r="C7818" t="s">
        <v>24</v>
      </c>
      <c r="D7818" t="s">
        <v>25</v>
      </c>
      <c r="E7818" t="s">
        <v>6493</v>
      </c>
      <c r="F7818" t="s">
        <v>387</v>
      </c>
      <c r="G7818" t="s">
        <v>388</v>
      </c>
      <c r="H7818" t="s">
        <v>67</v>
      </c>
      <c r="I7818" t="s">
        <v>68</v>
      </c>
      <c r="K7818">
        <v>201712</v>
      </c>
      <c r="L7818" t="s">
        <v>43</v>
      </c>
      <c r="M7818">
        <v>2033185</v>
      </c>
      <c r="N7818">
        <v>13</v>
      </c>
      <c r="Q7818">
        <v>0</v>
      </c>
      <c r="R7818" t="s">
        <v>6641</v>
      </c>
      <c r="S7818" s="1">
        <v>42817</v>
      </c>
      <c r="T7818" t="s">
        <v>55</v>
      </c>
      <c r="U7818" t="s">
        <v>6642</v>
      </c>
      <c r="V7818" t="s">
        <v>56</v>
      </c>
      <c r="W7818" s="1">
        <v>42817</v>
      </c>
      <c r="X7818" s="12">
        <v>-8.33</v>
      </c>
      <c r="Y7818" s="17" t="str">
        <f t="shared" si="244"/>
        <v>Income</v>
      </c>
      <c r="Z7818" s="8">
        <v>42795</v>
      </c>
      <c r="AA7818" s="17" t="s">
        <v>6985</v>
      </c>
      <c r="AB7818" s="17" t="str">
        <f t="shared" si="245"/>
        <v>Contract Passes</v>
      </c>
    </row>
    <row r="7819" spans="1:28" x14ac:dyDescent="0.25">
      <c r="A7819" s="7" t="s">
        <v>451</v>
      </c>
      <c r="B7819" t="s">
        <v>23</v>
      </c>
      <c r="C7819" t="s">
        <v>24</v>
      </c>
      <c r="D7819" t="s">
        <v>25</v>
      </c>
      <c r="E7819" t="s">
        <v>6493</v>
      </c>
      <c r="F7819" t="s">
        <v>387</v>
      </c>
      <c r="G7819" t="s">
        <v>388</v>
      </c>
      <c r="H7819" t="s">
        <v>67</v>
      </c>
      <c r="I7819" t="s">
        <v>68</v>
      </c>
      <c r="K7819">
        <v>201712</v>
      </c>
      <c r="L7819" t="s">
        <v>43</v>
      </c>
      <c r="M7819">
        <v>2033066</v>
      </c>
      <c r="N7819">
        <v>8</v>
      </c>
      <c r="Q7819">
        <v>0</v>
      </c>
      <c r="R7819" t="s">
        <v>6643</v>
      </c>
      <c r="S7819" s="1">
        <v>42801</v>
      </c>
      <c r="T7819" t="s">
        <v>55</v>
      </c>
      <c r="U7819" t="s">
        <v>6644</v>
      </c>
      <c r="V7819" t="s">
        <v>44</v>
      </c>
      <c r="W7819" s="1">
        <v>42801</v>
      </c>
      <c r="X7819" s="12">
        <v>-16.670000000000002</v>
      </c>
      <c r="Y7819" s="17" t="str">
        <f t="shared" ref="Y7819:Y7882" si="246">IF(LEFT(H7819,2)="R9","Income","Expenditure")</f>
        <v>Income</v>
      </c>
      <c r="Z7819" s="8">
        <v>42795</v>
      </c>
      <c r="AA7819" s="17" t="s">
        <v>6985</v>
      </c>
      <c r="AB7819" s="17" t="str">
        <f t="shared" ref="AB7819:AB7882" si="247">IF(Y7819="Expenditure",Y7819,I7819)</f>
        <v>Contract Passes</v>
      </c>
    </row>
    <row r="7820" spans="1:28" x14ac:dyDescent="0.25">
      <c r="A7820" s="7" t="s">
        <v>451</v>
      </c>
      <c r="B7820" t="s">
        <v>23</v>
      </c>
      <c r="C7820" t="s">
        <v>24</v>
      </c>
      <c r="D7820" t="s">
        <v>25</v>
      </c>
      <c r="E7820" t="s">
        <v>6493</v>
      </c>
      <c r="F7820" t="s">
        <v>387</v>
      </c>
      <c r="G7820" t="s">
        <v>388</v>
      </c>
      <c r="H7820" t="s">
        <v>67</v>
      </c>
      <c r="I7820" t="s">
        <v>68</v>
      </c>
      <c r="K7820">
        <v>201712</v>
      </c>
      <c r="L7820" t="s">
        <v>43</v>
      </c>
      <c r="M7820">
        <v>2033176</v>
      </c>
      <c r="N7820">
        <v>4</v>
      </c>
      <c r="Q7820">
        <v>0</v>
      </c>
      <c r="R7820" t="s">
        <v>6645</v>
      </c>
      <c r="S7820" s="1">
        <v>42816</v>
      </c>
      <c r="T7820" t="s">
        <v>55</v>
      </c>
      <c r="U7820" t="s">
        <v>6646</v>
      </c>
      <c r="V7820" t="s">
        <v>44</v>
      </c>
      <c r="W7820" s="1">
        <v>42816</v>
      </c>
      <c r="X7820" s="12">
        <v>-8.33</v>
      </c>
      <c r="Y7820" s="17" t="str">
        <f t="shared" si="246"/>
        <v>Income</v>
      </c>
      <c r="Z7820" s="8">
        <v>42795</v>
      </c>
      <c r="AA7820" s="17" t="s">
        <v>6985</v>
      </c>
      <c r="AB7820" s="17" t="str">
        <f t="shared" si="247"/>
        <v>Contract Passes</v>
      </c>
    </row>
    <row r="7821" spans="1:28" x14ac:dyDescent="0.25">
      <c r="A7821" s="7" t="s">
        <v>451</v>
      </c>
      <c r="B7821" t="s">
        <v>23</v>
      </c>
      <c r="C7821" t="s">
        <v>24</v>
      </c>
      <c r="D7821" t="s">
        <v>25</v>
      </c>
      <c r="E7821" t="s">
        <v>6493</v>
      </c>
      <c r="F7821" t="s">
        <v>387</v>
      </c>
      <c r="G7821" t="s">
        <v>388</v>
      </c>
      <c r="H7821" t="s">
        <v>67</v>
      </c>
      <c r="I7821" t="s">
        <v>68</v>
      </c>
      <c r="K7821">
        <v>201712</v>
      </c>
      <c r="L7821" t="s">
        <v>60</v>
      </c>
      <c r="M7821">
        <v>4319044</v>
      </c>
      <c r="N7821">
        <v>78</v>
      </c>
      <c r="Q7821">
        <v>0</v>
      </c>
      <c r="S7821" s="1">
        <v>42818</v>
      </c>
      <c r="T7821" t="s">
        <v>37</v>
      </c>
      <c r="U7821" t="s">
        <v>6647</v>
      </c>
      <c r="V7821" t="s">
        <v>61</v>
      </c>
      <c r="W7821" s="1">
        <v>42818</v>
      </c>
      <c r="X7821" s="12">
        <v>35</v>
      </c>
      <c r="Y7821" s="17" t="str">
        <f t="shared" si="246"/>
        <v>Income</v>
      </c>
      <c r="Z7821" s="8">
        <v>42795</v>
      </c>
      <c r="AA7821" s="17" t="s">
        <v>6985</v>
      </c>
      <c r="AB7821" s="17" t="str">
        <f t="shared" si="247"/>
        <v>Contract Passes</v>
      </c>
    </row>
    <row r="7822" spans="1:28" x14ac:dyDescent="0.25">
      <c r="A7822" s="7" t="s">
        <v>451</v>
      </c>
      <c r="B7822" t="s">
        <v>23</v>
      </c>
      <c r="C7822" t="s">
        <v>24</v>
      </c>
      <c r="D7822" t="s">
        <v>25</v>
      </c>
      <c r="E7822" t="s">
        <v>6493</v>
      </c>
      <c r="F7822" t="s">
        <v>387</v>
      </c>
      <c r="G7822" t="s">
        <v>388</v>
      </c>
      <c r="H7822" t="s">
        <v>67</v>
      </c>
      <c r="I7822" t="s">
        <v>68</v>
      </c>
      <c r="K7822">
        <v>201712</v>
      </c>
      <c r="L7822" t="s">
        <v>43</v>
      </c>
      <c r="M7822">
        <v>2033113</v>
      </c>
      <c r="N7822">
        <v>3</v>
      </c>
      <c r="Q7822">
        <v>0</v>
      </c>
      <c r="R7822" t="s">
        <v>6648</v>
      </c>
      <c r="S7822" s="1">
        <v>42808</v>
      </c>
      <c r="T7822" t="s">
        <v>55</v>
      </c>
      <c r="U7822" t="s">
        <v>6649</v>
      </c>
      <c r="V7822" t="s">
        <v>56</v>
      </c>
      <c r="W7822" s="1">
        <v>42808</v>
      </c>
      <c r="X7822" s="12">
        <v>-50</v>
      </c>
      <c r="Y7822" s="17" t="str">
        <f t="shared" si="246"/>
        <v>Income</v>
      </c>
      <c r="Z7822" s="8">
        <v>42795</v>
      </c>
      <c r="AA7822" s="17" t="s">
        <v>6985</v>
      </c>
      <c r="AB7822" s="17" t="str">
        <f t="shared" si="247"/>
        <v>Contract Passes</v>
      </c>
    </row>
    <row r="7823" spans="1:28" x14ac:dyDescent="0.25">
      <c r="A7823" s="7" t="s">
        <v>451</v>
      </c>
      <c r="B7823" t="s">
        <v>23</v>
      </c>
      <c r="C7823" t="s">
        <v>24</v>
      </c>
      <c r="D7823" t="s">
        <v>25</v>
      </c>
      <c r="E7823" t="s">
        <v>6493</v>
      </c>
      <c r="F7823" t="s">
        <v>387</v>
      </c>
      <c r="G7823" t="s">
        <v>388</v>
      </c>
      <c r="H7823" t="s">
        <v>67</v>
      </c>
      <c r="I7823" t="s">
        <v>68</v>
      </c>
      <c r="K7823">
        <v>201712</v>
      </c>
      <c r="L7823" t="s">
        <v>43</v>
      </c>
      <c r="M7823">
        <v>2033113</v>
      </c>
      <c r="N7823">
        <v>2</v>
      </c>
      <c r="Q7823">
        <v>0</v>
      </c>
      <c r="R7823" t="s">
        <v>6650</v>
      </c>
      <c r="S7823" s="1">
        <v>42808</v>
      </c>
      <c r="T7823" t="s">
        <v>55</v>
      </c>
      <c r="U7823" t="s">
        <v>6651</v>
      </c>
      <c r="V7823" t="s">
        <v>56</v>
      </c>
      <c r="W7823" s="1">
        <v>42808</v>
      </c>
      <c r="X7823" s="12">
        <v>-8.33</v>
      </c>
      <c r="Y7823" s="17" t="str">
        <f t="shared" si="246"/>
        <v>Income</v>
      </c>
      <c r="Z7823" s="8">
        <v>42795</v>
      </c>
      <c r="AA7823" s="17" t="s">
        <v>6985</v>
      </c>
      <c r="AB7823" s="17" t="str">
        <f t="shared" si="247"/>
        <v>Contract Passes</v>
      </c>
    </row>
    <row r="7824" spans="1:28" x14ac:dyDescent="0.25">
      <c r="A7824" s="7" t="s">
        <v>451</v>
      </c>
      <c r="B7824" t="s">
        <v>23</v>
      </c>
      <c r="C7824" t="s">
        <v>24</v>
      </c>
      <c r="D7824" t="s">
        <v>25</v>
      </c>
      <c r="E7824" t="s">
        <v>6493</v>
      </c>
      <c r="F7824" t="s">
        <v>387</v>
      </c>
      <c r="G7824" t="s">
        <v>388</v>
      </c>
      <c r="H7824" t="s">
        <v>67</v>
      </c>
      <c r="I7824" t="s">
        <v>68</v>
      </c>
      <c r="K7824">
        <v>201801</v>
      </c>
      <c r="L7824" t="s">
        <v>43</v>
      </c>
      <c r="M7824">
        <v>2033361</v>
      </c>
      <c r="N7824">
        <v>3</v>
      </c>
      <c r="Q7824">
        <v>0</v>
      </c>
      <c r="R7824" t="s">
        <v>6652</v>
      </c>
      <c r="S7824" s="1">
        <v>42838</v>
      </c>
      <c r="T7824" t="s">
        <v>55</v>
      </c>
      <c r="U7824" t="s">
        <v>6653</v>
      </c>
      <c r="V7824" t="s">
        <v>56</v>
      </c>
      <c r="W7824" s="1">
        <v>42838</v>
      </c>
      <c r="X7824" s="12">
        <v>-16.670000000000002</v>
      </c>
      <c r="Y7824" s="17" t="str">
        <f t="shared" si="246"/>
        <v>Income</v>
      </c>
      <c r="Z7824" s="8">
        <v>42826</v>
      </c>
      <c r="AA7824" s="17" t="s">
        <v>6985</v>
      </c>
      <c r="AB7824" s="17" t="str">
        <f t="shared" si="247"/>
        <v>Contract Passes</v>
      </c>
    </row>
    <row r="7825" spans="1:28" x14ac:dyDescent="0.25">
      <c r="A7825" s="7" t="s">
        <v>451</v>
      </c>
      <c r="B7825" t="s">
        <v>23</v>
      </c>
      <c r="C7825" t="s">
        <v>24</v>
      </c>
      <c r="D7825" t="s">
        <v>25</v>
      </c>
      <c r="E7825" t="s">
        <v>6493</v>
      </c>
      <c r="F7825" t="s">
        <v>387</v>
      </c>
      <c r="G7825" t="s">
        <v>388</v>
      </c>
      <c r="H7825" t="s">
        <v>67</v>
      </c>
      <c r="I7825" t="s">
        <v>68</v>
      </c>
      <c r="K7825">
        <v>201801</v>
      </c>
      <c r="L7825" t="s">
        <v>43</v>
      </c>
      <c r="M7825">
        <v>2033317</v>
      </c>
      <c r="N7825">
        <v>11</v>
      </c>
      <c r="Q7825">
        <v>0</v>
      </c>
      <c r="R7825" t="s">
        <v>6654</v>
      </c>
      <c r="S7825" s="1">
        <v>42832</v>
      </c>
      <c r="T7825" t="s">
        <v>55</v>
      </c>
      <c r="U7825" t="s">
        <v>6655</v>
      </c>
      <c r="V7825" t="s">
        <v>44</v>
      </c>
      <c r="W7825" s="1">
        <v>42832</v>
      </c>
      <c r="X7825" s="12">
        <v>-8.33</v>
      </c>
      <c r="Y7825" s="17" t="str">
        <f t="shared" si="246"/>
        <v>Income</v>
      </c>
      <c r="Z7825" s="8">
        <v>42826</v>
      </c>
      <c r="AA7825" s="17" t="s">
        <v>6985</v>
      </c>
      <c r="AB7825" s="17" t="str">
        <f t="shared" si="247"/>
        <v>Contract Passes</v>
      </c>
    </row>
    <row r="7826" spans="1:28" x14ac:dyDescent="0.25">
      <c r="A7826" s="7" t="s">
        <v>451</v>
      </c>
      <c r="B7826" t="s">
        <v>23</v>
      </c>
      <c r="C7826" t="s">
        <v>24</v>
      </c>
      <c r="D7826" t="s">
        <v>25</v>
      </c>
      <c r="E7826" t="s">
        <v>6493</v>
      </c>
      <c r="F7826" t="s">
        <v>387</v>
      </c>
      <c r="G7826" t="s">
        <v>388</v>
      </c>
      <c r="H7826" t="s">
        <v>67</v>
      </c>
      <c r="I7826" t="s">
        <v>68</v>
      </c>
      <c r="K7826">
        <v>201801</v>
      </c>
      <c r="L7826" t="s">
        <v>60</v>
      </c>
      <c r="M7826">
        <v>4319111</v>
      </c>
      <c r="N7826">
        <v>64</v>
      </c>
      <c r="Q7826">
        <v>0</v>
      </c>
      <c r="S7826" s="1">
        <v>42853</v>
      </c>
      <c r="T7826" t="s">
        <v>37</v>
      </c>
      <c r="U7826" t="s">
        <v>6656</v>
      </c>
      <c r="V7826" t="s">
        <v>61</v>
      </c>
      <c r="W7826" s="1">
        <v>42853</v>
      </c>
      <c r="X7826" s="12">
        <v>-30</v>
      </c>
      <c r="Y7826" s="17" t="str">
        <f t="shared" si="246"/>
        <v>Income</v>
      </c>
      <c r="Z7826" s="8">
        <v>42826</v>
      </c>
      <c r="AA7826" s="17" t="s">
        <v>6985</v>
      </c>
      <c r="AB7826" s="17" t="str">
        <f t="shared" si="247"/>
        <v>Contract Passes</v>
      </c>
    </row>
    <row r="7827" spans="1:28" x14ac:dyDescent="0.25">
      <c r="A7827" s="7" t="s">
        <v>451</v>
      </c>
      <c r="B7827" t="s">
        <v>23</v>
      </c>
      <c r="C7827" t="s">
        <v>24</v>
      </c>
      <c r="D7827" t="s">
        <v>25</v>
      </c>
      <c r="E7827" t="s">
        <v>6493</v>
      </c>
      <c r="F7827" t="s">
        <v>387</v>
      </c>
      <c r="G7827" t="s">
        <v>388</v>
      </c>
      <c r="H7827" t="s">
        <v>67</v>
      </c>
      <c r="I7827" t="s">
        <v>68</v>
      </c>
      <c r="K7827">
        <v>201801</v>
      </c>
      <c r="L7827" t="s">
        <v>60</v>
      </c>
      <c r="M7827">
        <v>4319111</v>
      </c>
      <c r="N7827">
        <v>60</v>
      </c>
      <c r="Q7827">
        <v>0</v>
      </c>
      <c r="S7827" s="1">
        <v>42853</v>
      </c>
      <c r="T7827" t="s">
        <v>37</v>
      </c>
      <c r="U7827" t="s">
        <v>6657</v>
      </c>
      <c r="V7827" t="s">
        <v>61</v>
      </c>
      <c r="W7827" s="1">
        <v>42853</v>
      </c>
      <c r="X7827" s="12">
        <v>-10</v>
      </c>
      <c r="Y7827" s="17" t="str">
        <f t="shared" si="246"/>
        <v>Income</v>
      </c>
      <c r="Z7827" s="8">
        <v>42826</v>
      </c>
      <c r="AA7827" s="17" t="s">
        <v>6985</v>
      </c>
      <c r="AB7827" s="17" t="str">
        <f t="shared" si="247"/>
        <v>Contract Passes</v>
      </c>
    </row>
    <row r="7828" spans="1:28" x14ac:dyDescent="0.25">
      <c r="A7828" s="7" t="s">
        <v>451</v>
      </c>
      <c r="B7828" t="s">
        <v>23</v>
      </c>
      <c r="C7828" t="s">
        <v>24</v>
      </c>
      <c r="D7828" t="s">
        <v>25</v>
      </c>
      <c r="E7828" t="s">
        <v>6493</v>
      </c>
      <c r="F7828" t="s">
        <v>387</v>
      </c>
      <c r="G7828" t="s">
        <v>388</v>
      </c>
      <c r="H7828" t="s">
        <v>67</v>
      </c>
      <c r="I7828" t="s">
        <v>68</v>
      </c>
      <c r="K7828">
        <v>201801</v>
      </c>
      <c r="L7828" t="s">
        <v>60</v>
      </c>
      <c r="M7828">
        <v>4319111</v>
      </c>
      <c r="N7828">
        <v>47</v>
      </c>
      <c r="Q7828">
        <v>0</v>
      </c>
      <c r="S7828" s="1">
        <v>42853</v>
      </c>
      <c r="T7828" t="s">
        <v>37</v>
      </c>
      <c r="U7828" t="s">
        <v>6658</v>
      </c>
      <c r="V7828" t="s">
        <v>61</v>
      </c>
      <c r="W7828" s="1">
        <v>42853</v>
      </c>
      <c r="X7828" s="12">
        <v>-60</v>
      </c>
      <c r="Y7828" s="17" t="str">
        <f t="shared" si="246"/>
        <v>Income</v>
      </c>
      <c r="Z7828" s="8">
        <v>42826</v>
      </c>
      <c r="AA7828" s="17" t="s">
        <v>6985</v>
      </c>
      <c r="AB7828" s="17" t="str">
        <f t="shared" si="247"/>
        <v>Contract Passes</v>
      </c>
    </row>
    <row r="7829" spans="1:28" x14ac:dyDescent="0.25">
      <c r="A7829" s="7" t="s">
        <v>451</v>
      </c>
      <c r="B7829" t="s">
        <v>23</v>
      </c>
      <c r="C7829" t="s">
        <v>24</v>
      </c>
      <c r="D7829" t="s">
        <v>25</v>
      </c>
      <c r="E7829" t="s">
        <v>6493</v>
      </c>
      <c r="F7829" t="s">
        <v>387</v>
      </c>
      <c r="G7829" t="s">
        <v>388</v>
      </c>
      <c r="H7829" t="s">
        <v>67</v>
      </c>
      <c r="I7829" t="s">
        <v>68</v>
      </c>
      <c r="K7829">
        <v>201802</v>
      </c>
      <c r="L7829" t="s">
        <v>60</v>
      </c>
      <c r="M7829">
        <v>4319163</v>
      </c>
      <c r="N7829">
        <v>43</v>
      </c>
      <c r="Q7829">
        <v>0</v>
      </c>
      <c r="S7829" s="1">
        <v>42886</v>
      </c>
      <c r="T7829" t="s">
        <v>37</v>
      </c>
      <c r="U7829" t="s">
        <v>6659</v>
      </c>
      <c r="V7829" t="s">
        <v>61</v>
      </c>
      <c r="W7829" s="1">
        <v>42886</v>
      </c>
      <c r="X7829" s="12">
        <v>-40</v>
      </c>
      <c r="Y7829" s="17" t="str">
        <f t="shared" si="246"/>
        <v>Income</v>
      </c>
      <c r="Z7829" s="8">
        <v>42856</v>
      </c>
      <c r="AA7829" s="17" t="s">
        <v>6985</v>
      </c>
      <c r="AB7829" s="17" t="str">
        <f t="shared" si="247"/>
        <v>Contract Passes</v>
      </c>
    </row>
    <row r="7830" spans="1:28" x14ac:dyDescent="0.25">
      <c r="A7830" s="7" t="s">
        <v>451</v>
      </c>
      <c r="B7830" t="s">
        <v>23</v>
      </c>
      <c r="C7830" t="s">
        <v>24</v>
      </c>
      <c r="D7830" t="s">
        <v>25</v>
      </c>
      <c r="E7830" t="s">
        <v>6493</v>
      </c>
      <c r="F7830" t="s">
        <v>387</v>
      </c>
      <c r="G7830" t="s">
        <v>388</v>
      </c>
      <c r="H7830" t="s">
        <v>67</v>
      </c>
      <c r="I7830" t="s">
        <v>68</v>
      </c>
      <c r="K7830">
        <v>201802</v>
      </c>
      <c r="L7830" t="s">
        <v>43</v>
      </c>
      <c r="M7830">
        <v>2033508</v>
      </c>
      <c r="N7830">
        <v>7</v>
      </c>
      <c r="Q7830">
        <v>0</v>
      </c>
      <c r="R7830" t="s">
        <v>6660</v>
      </c>
      <c r="S7830" s="1">
        <v>42859</v>
      </c>
      <c r="T7830" t="s">
        <v>55</v>
      </c>
      <c r="U7830" t="s">
        <v>6661</v>
      </c>
      <c r="V7830" t="s">
        <v>56</v>
      </c>
      <c r="W7830" s="1">
        <v>42859</v>
      </c>
      <c r="X7830" s="12">
        <v>-25</v>
      </c>
      <c r="Y7830" s="17" t="str">
        <f t="shared" si="246"/>
        <v>Income</v>
      </c>
      <c r="Z7830" s="8">
        <v>42856</v>
      </c>
      <c r="AA7830" s="17" t="s">
        <v>6985</v>
      </c>
      <c r="AB7830" s="17" t="str">
        <f t="shared" si="247"/>
        <v>Contract Passes</v>
      </c>
    </row>
    <row r="7831" spans="1:28" x14ac:dyDescent="0.25">
      <c r="A7831" s="7" t="s">
        <v>451</v>
      </c>
      <c r="B7831" t="s">
        <v>23</v>
      </c>
      <c r="C7831" t="s">
        <v>24</v>
      </c>
      <c r="D7831" t="s">
        <v>25</v>
      </c>
      <c r="E7831" t="s">
        <v>6493</v>
      </c>
      <c r="F7831" t="s">
        <v>387</v>
      </c>
      <c r="G7831" t="s">
        <v>388</v>
      </c>
      <c r="H7831" t="s">
        <v>67</v>
      </c>
      <c r="I7831" t="s">
        <v>68</v>
      </c>
      <c r="K7831">
        <v>201802</v>
      </c>
      <c r="L7831" t="s">
        <v>43</v>
      </c>
      <c r="M7831">
        <v>2033484</v>
      </c>
      <c r="N7831">
        <v>4</v>
      </c>
      <c r="Q7831">
        <v>0</v>
      </c>
      <c r="R7831" t="s">
        <v>6662</v>
      </c>
      <c r="S7831" s="1">
        <v>42857</v>
      </c>
      <c r="T7831" t="s">
        <v>55</v>
      </c>
      <c r="U7831" t="s">
        <v>6663</v>
      </c>
      <c r="V7831" t="s">
        <v>56</v>
      </c>
      <c r="W7831" s="1">
        <v>42857</v>
      </c>
      <c r="X7831" s="12">
        <v>-16.670000000000002</v>
      </c>
      <c r="Y7831" s="17" t="str">
        <f t="shared" si="246"/>
        <v>Income</v>
      </c>
      <c r="Z7831" s="8">
        <v>42856</v>
      </c>
      <c r="AA7831" s="17" t="s">
        <v>6985</v>
      </c>
      <c r="AB7831" s="17" t="str">
        <f t="shared" si="247"/>
        <v>Contract Passes</v>
      </c>
    </row>
    <row r="7832" spans="1:28" x14ac:dyDescent="0.25">
      <c r="A7832" s="7" t="s">
        <v>451</v>
      </c>
      <c r="B7832" t="s">
        <v>23</v>
      </c>
      <c r="C7832" t="s">
        <v>24</v>
      </c>
      <c r="D7832" t="s">
        <v>25</v>
      </c>
      <c r="E7832" t="s">
        <v>6493</v>
      </c>
      <c r="F7832" t="s">
        <v>387</v>
      </c>
      <c r="G7832" t="s">
        <v>388</v>
      </c>
      <c r="H7832" t="s">
        <v>67</v>
      </c>
      <c r="I7832" t="s">
        <v>68</v>
      </c>
      <c r="K7832">
        <v>201802</v>
      </c>
      <c r="L7832" t="s">
        <v>43</v>
      </c>
      <c r="M7832">
        <v>2033604</v>
      </c>
      <c r="N7832">
        <v>8</v>
      </c>
      <c r="Q7832">
        <v>0</v>
      </c>
      <c r="R7832" t="s">
        <v>6664</v>
      </c>
      <c r="S7832" s="1">
        <v>42871</v>
      </c>
      <c r="T7832" t="s">
        <v>55</v>
      </c>
      <c r="U7832" t="s">
        <v>6665</v>
      </c>
      <c r="V7832" t="s">
        <v>56</v>
      </c>
      <c r="W7832" s="1">
        <v>42871</v>
      </c>
      <c r="X7832" s="12">
        <v>-25</v>
      </c>
      <c r="Y7832" s="17" t="str">
        <f t="shared" si="246"/>
        <v>Income</v>
      </c>
      <c r="Z7832" s="8">
        <v>42856</v>
      </c>
      <c r="AA7832" s="17" t="s">
        <v>6985</v>
      </c>
      <c r="AB7832" s="17" t="str">
        <f t="shared" si="247"/>
        <v>Contract Passes</v>
      </c>
    </row>
    <row r="7833" spans="1:28" x14ac:dyDescent="0.25">
      <c r="A7833" s="7" t="s">
        <v>451</v>
      </c>
      <c r="B7833" t="s">
        <v>23</v>
      </c>
      <c r="C7833" t="s">
        <v>24</v>
      </c>
      <c r="D7833" t="s">
        <v>25</v>
      </c>
      <c r="E7833" t="s">
        <v>6493</v>
      </c>
      <c r="F7833" t="s">
        <v>387</v>
      </c>
      <c r="G7833" t="s">
        <v>388</v>
      </c>
      <c r="H7833" t="s">
        <v>67</v>
      </c>
      <c r="I7833" t="s">
        <v>68</v>
      </c>
      <c r="K7833">
        <v>201802</v>
      </c>
      <c r="L7833" t="s">
        <v>43</v>
      </c>
      <c r="M7833">
        <v>2033700</v>
      </c>
      <c r="N7833">
        <v>9</v>
      </c>
      <c r="Q7833">
        <v>0</v>
      </c>
      <c r="R7833" t="s">
        <v>6666</v>
      </c>
      <c r="S7833" s="1">
        <v>42885</v>
      </c>
      <c r="T7833" t="s">
        <v>55</v>
      </c>
      <c r="U7833" t="s">
        <v>6667</v>
      </c>
      <c r="V7833" t="s">
        <v>56</v>
      </c>
      <c r="W7833" s="1">
        <v>42885</v>
      </c>
      <c r="X7833" s="12">
        <v>-25</v>
      </c>
      <c r="Y7833" s="17" t="str">
        <f t="shared" si="246"/>
        <v>Income</v>
      </c>
      <c r="Z7833" s="8">
        <v>42856</v>
      </c>
      <c r="AA7833" s="17" t="s">
        <v>6985</v>
      </c>
      <c r="AB7833" s="17" t="str">
        <f t="shared" si="247"/>
        <v>Contract Passes</v>
      </c>
    </row>
    <row r="7834" spans="1:28" x14ac:dyDescent="0.25">
      <c r="A7834" s="7" t="s">
        <v>451</v>
      </c>
      <c r="B7834" t="s">
        <v>23</v>
      </c>
      <c r="C7834" t="s">
        <v>24</v>
      </c>
      <c r="D7834" t="s">
        <v>25</v>
      </c>
      <c r="E7834" t="s">
        <v>6493</v>
      </c>
      <c r="F7834" t="s">
        <v>387</v>
      </c>
      <c r="G7834" t="s">
        <v>388</v>
      </c>
      <c r="H7834" t="s">
        <v>67</v>
      </c>
      <c r="I7834" t="s">
        <v>68</v>
      </c>
      <c r="K7834">
        <v>201802</v>
      </c>
      <c r="L7834" t="s">
        <v>43</v>
      </c>
      <c r="M7834">
        <v>2033688</v>
      </c>
      <c r="N7834">
        <v>3</v>
      </c>
      <c r="Q7834">
        <v>0</v>
      </c>
      <c r="R7834" t="s">
        <v>6668</v>
      </c>
      <c r="S7834" s="1">
        <v>42881</v>
      </c>
      <c r="T7834" t="s">
        <v>55</v>
      </c>
      <c r="U7834" t="s">
        <v>6669</v>
      </c>
      <c r="V7834" t="s">
        <v>56</v>
      </c>
      <c r="W7834" s="1">
        <v>42881</v>
      </c>
      <c r="X7834" s="12">
        <v>-16.670000000000002</v>
      </c>
      <c r="Y7834" s="17" t="str">
        <f t="shared" si="246"/>
        <v>Income</v>
      </c>
      <c r="Z7834" s="8">
        <v>42856</v>
      </c>
      <c r="AA7834" s="17" t="s">
        <v>6985</v>
      </c>
      <c r="AB7834" s="17" t="str">
        <f t="shared" si="247"/>
        <v>Contract Passes</v>
      </c>
    </row>
    <row r="7835" spans="1:28" x14ac:dyDescent="0.25">
      <c r="A7835" s="7" t="s">
        <v>451</v>
      </c>
      <c r="B7835" t="s">
        <v>23</v>
      </c>
      <c r="C7835" t="s">
        <v>24</v>
      </c>
      <c r="D7835" t="s">
        <v>25</v>
      </c>
      <c r="E7835" t="s">
        <v>6493</v>
      </c>
      <c r="F7835" t="s">
        <v>387</v>
      </c>
      <c r="G7835" t="s">
        <v>388</v>
      </c>
      <c r="H7835" t="s">
        <v>67</v>
      </c>
      <c r="I7835" t="s">
        <v>68</v>
      </c>
      <c r="K7835">
        <v>201803</v>
      </c>
      <c r="L7835" t="s">
        <v>43</v>
      </c>
      <c r="M7835">
        <v>2033775</v>
      </c>
      <c r="N7835">
        <v>58</v>
      </c>
      <c r="Q7835">
        <v>0</v>
      </c>
      <c r="R7835" t="s">
        <v>6670</v>
      </c>
      <c r="S7835" s="1">
        <v>42894</v>
      </c>
      <c r="T7835" t="s">
        <v>55</v>
      </c>
      <c r="U7835" t="s">
        <v>6671</v>
      </c>
      <c r="V7835" t="s">
        <v>56</v>
      </c>
      <c r="W7835" s="1">
        <v>42894</v>
      </c>
      <c r="X7835" s="12">
        <v>-8.33</v>
      </c>
      <c r="Y7835" s="17" t="str">
        <f t="shared" si="246"/>
        <v>Income</v>
      </c>
      <c r="Z7835" s="8">
        <v>42887</v>
      </c>
      <c r="AA7835" s="17" t="s">
        <v>6985</v>
      </c>
      <c r="AB7835" s="17" t="str">
        <f t="shared" si="247"/>
        <v>Contract Passes</v>
      </c>
    </row>
    <row r="7836" spans="1:28" x14ac:dyDescent="0.25">
      <c r="A7836" s="7" t="s">
        <v>451</v>
      </c>
      <c r="B7836" t="s">
        <v>23</v>
      </c>
      <c r="C7836" t="s">
        <v>24</v>
      </c>
      <c r="D7836" t="s">
        <v>25</v>
      </c>
      <c r="E7836" t="s">
        <v>6493</v>
      </c>
      <c r="F7836" t="s">
        <v>387</v>
      </c>
      <c r="G7836" t="s">
        <v>388</v>
      </c>
      <c r="H7836" t="s">
        <v>67</v>
      </c>
      <c r="I7836" t="s">
        <v>68</v>
      </c>
      <c r="K7836">
        <v>201803</v>
      </c>
      <c r="L7836" t="s">
        <v>43</v>
      </c>
      <c r="M7836">
        <v>2033842</v>
      </c>
      <c r="N7836">
        <v>4</v>
      </c>
      <c r="Q7836">
        <v>0</v>
      </c>
      <c r="R7836" t="s">
        <v>6672</v>
      </c>
      <c r="S7836" s="1">
        <v>42902</v>
      </c>
      <c r="T7836" t="s">
        <v>55</v>
      </c>
      <c r="U7836" t="s">
        <v>6673</v>
      </c>
      <c r="V7836" t="s">
        <v>56</v>
      </c>
      <c r="W7836" s="1">
        <v>42902</v>
      </c>
      <c r="X7836" s="12">
        <v>-8.33</v>
      </c>
      <c r="Y7836" s="17" t="str">
        <f t="shared" si="246"/>
        <v>Income</v>
      </c>
      <c r="Z7836" s="8">
        <v>42887</v>
      </c>
      <c r="AA7836" s="17" t="s">
        <v>6985</v>
      </c>
      <c r="AB7836" s="17" t="str">
        <f t="shared" si="247"/>
        <v>Contract Passes</v>
      </c>
    </row>
    <row r="7837" spans="1:28" x14ac:dyDescent="0.25">
      <c r="A7837" s="7" t="s">
        <v>451</v>
      </c>
      <c r="B7837" t="s">
        <v>23</v>
      </c>
      <c r="C7837" t="s">
        <v>24</v>
      </c>
      <c r="D7837" t="s">
        <v>25</v>
      </c>
      <c r="E7837" t="s">
        <v>6493</v>
      </c>
      <c r="F7837" t="s">
        <v>387</v>
      </c>
      <c r="G7837" t="s">
        <v>388</v>
      </c>
      <c r="H7837" t="s">
        <v>67</v>
      </c>
      <c r="I7837" t="s">
        <v>68</v>
      </c>
      <c r="K7837">
        <v>201803</v>
      </c>
      <c r="L7837" t="s">
        <v>43</v>
      </c>
      <c r="M7837">
        <v>2033842</v>
      </c>
      <c r="N7837">
        <v>5</v>
      </c>
      <c r="Q7837">
        <v>0</v>
      </c>
      <c r="R7837" t="s">
        <v>6674</v>
      </c>
      <c r="S7837" s="1">
        <v>42902</v>
      </c>
      <c r="T7837" t="s">
        <v>55</v>
      </c>
      <c r="U7837" t="s">
        <v>6675</v>
      </c>
      <c r="V7837" t="s">
        <v>56</v>
      </c>
      <c r="W7837" s="1">
        <v>42902</v>
      </c>
      <c r="X7837" s="12">
        <v>-16.670000000000002</v>
      </c>
      <c r="Y7837" s="17" t="str">
        <f t="shared" si="246"/>
        <v>Income</v>
      </c>
      <c r="Z7837" s="8">
        <v>42887</v>
      </c>
      <c r="AA7837" s="17" t="s">
        <v>6985</v>
      </c>
      <c r="AB7837" s="17" t="str">
        <f t="shared" si="247"/>
        <v>Contract Passes</v>
      </c>
    </row>
    <row r="7838" spans="1:28" x14ac:dyDescent="0.25">
      <c r="A7838" s="7" t="s">
        <v>451</v>
      </c>
      <c r="B7838" t="s">
        <v>23</v>
      </c>
      <c r="C7838" t="s">
        <v>24</v>
      </c>
      <c r="D7838" t="s">
        <v>25</v>
      </c>
      <c r="E7838" t="s">
        <v>6493</v>
      </c>
      <c r="F7838" t="s">
        <v>387</v>
      </c>
      <c r="G7838" t="s">
        <v>388</v>
      </c>
      <c r="H7838" t="s">
        <v>67</v>
      </c>
      <c r="I7838" t="s">
        <v>68</v>
      </c>
      <c r="K7838">
        <v>201803</v>
      </c>
      <c r="L7838" t="s">
        <v>43</v>
      </c>
      <c r="M7838">
        <v>2033842</v>
      </c>
      <c r="N7838">
        <v>6</v>
      </c>
      <c r="Q7838">
        <v>0</v>
      </c>
      <c r="R7838" t="s">
        <v>6676</v>
      </c>
      <c r="S7838" s="1">
        <v>42902</v>
      </c>
      <c r="T7838" t="s">
        <v>55</v>
      </c>
      <c r="U7838" t="s">
        <v>6677</v>
      </c>
      <c r="V7838" t="s">
        <v>56</v>
      </c>
      <c r="W7838" s="1">
        <v>42902</v>
      </c>
      <c r="X7838" s="12">
        <v>-8.33</v>
      </c>
      <c r="Y7838" s="17" t="str">
        <f t="shared" si="246"/>
        <v>Income</v>
      </c>
      <c r="Z7838" s="8">
        <v>42887</v>
      </c>
      <c r="AA7838" s="17" t="s">
        <v>6985</v>
      </c>
      <c r="AB7838" s="17" t="str">
        <f t="shared" si="247"/>
        <v>Contract Passes</v>
      </c>
    </row>
    <row r="7839" spans="1:28" x14ac:dyDescent="0.25">
      <c r="A7839" s="7" t="s">
        <v>451</v>
      </c>
      <c r="B7839" t="s">
        <v>23</v>
      </c>
      <c r="C7839" t="s">
        <v>24</v>
      </c>
      <c r="D7839" t="s">
        <v>25</v>
      </c>
      <c r="E7839" t="s">
        <v>6493</v>
      </c>
      <c r="F7839" t="s">
        <v>387</v>
      </c>
      <c r="G7839" t="s">
        <v>388</v>
      </c>
      <c r="H7839" t="s">
        <v>67</v>
      </c>
      <c r="I7839" t="s">
        <v>68</v>
      </c>
      <c r="K7839">
        <v>201803</v>
      </c>
      <c r="L7839" t="s">
        <v>36</v>
      </c>
      <c r="M7839">
        <v>7011263</v>
      </c>
      <c r="N7839">
        <v>1</v>
      </c>
      <c r="Q7839">
        <v>0</v>
      </c>
      <c r="S7839" s="1">
        <v>42914</v>
      </c>
      <c r="T7839" t="s">
        <v>37</v>
      </c>
      <c r="U7839" t="s">
        <v>6678</v>
      </c>
      <c r="V7839" t="s">
        <v>61</v>
      </c>
      <c r="W7839" s="1">
        <v>42914</v>
      </c>
      <c r="X7839" s="12">
        <v>265</v>
      </c>
      <c r="Y7839" s="17" t="str">
        <f t="shared" si="246"/>
        <v>Income</v>
      </c>
      <c r="Z7839" s="8">
        <v>42887</v>
      </c>
      <c r="AA7839" s="17" t="s">
        <v>6985</v>
      </c>
      <c r="AB7839" s="17" t="str">
        <f t="shared" si="247"/>
        <v>Contract Passes</v>
      </c>
    </row>
    <row r="7840" spans="1:28" x14ac:dyDescent="0.25">
      <c r="A7840" s="7" t="s">
        <v>451</v>
      </c>
      <c r="B7840" t="s">
        <v>23</v>
      </c>
      <c r="C7840" t="s">
        <v>24</v>
      </c>
      <c r="D7840" t="s">
        <v>25</v>
      </c>
      <c r="E7840" t="s">
        <v>6493</v>
      </c>
      <c r="F7840" t="s">
        <v>387</v>
      </c>
      <c r="G7840" t="s">
        <v>388</v>
      </c>
      <c r="H7840" t="s">
        <v>67</v>
      </c>
      <c r="I7840" t="s">
        <v>68</v>
      </c>
      <c r="K7840">
        <v>201803</v>
      </c>
      <c r="L7840" t="s">
        <v>60</v>
      </c>
      <c r="M7840">
        <v>4319218</v>
      </c>
      <c r="N7840">
        <v>72</v>
      </c>
      <c r="Q7840">
        <v>0</v>
      </c>
      <c r="S7840" s="1">
        <v>42916</v>
      </c>
      <c r="T7840" t="s">
        <v>37</v>
      </c>
      <c r="U7840" t="s">
        <v>6679</v>
      </c>
      <c r="V7840" t="s">
        <v>61</v>
      </c>
      <c r="W7840" s="1">
        <v>42916</v>
      </c>
      <c r="X7840" s="12">
        <v>-40</v>
      </c>
      <c r="Y7840" s="17" t="str">
        <f t="shared" si="246"/>
        <v>Income</v>
      </c>
      <c r="Z7840" s="8">
        <v>42887</v>
      </c>
      <c r="AA7840" s="17" t="s">
        <v>6985</v>
      </c>
      <c r="AB7840" s="17" t="str">
        <f t="shared" si="247"/>
        <v>Contract Passes</v>
      </c>
    </row>
    <row r="7841" spans="1:28" x14ac:dyDescent="0.25">
      <c r="A7841" s="7" t="s">
        <v>451</v>
      </c>
      <c r="B7841" t="s">
        <v>23</v>
      </c>
      <c r="C7841" t="s">
        <v>24</v>
      </c>
      <c r="D7841" t="s">
        <v>25</v>
      </c>
      <c r="E7841" t="s">
        <v>6493</v>
      </c>
      <c r="F7841" t="s">
        <v>387</v>
      </c>
      <c r="G7841" t="s">
        <v>388</v>
      </c>
      <c r="H7841" t="s">
        <v>67</v>
      </c>
      <c r="I7841" t="s">
        <v>68</v>
      </c>
      <c r="K7841">
        <v>201803</v>
      </c>
      <c r="L7841" t="s">
        <v>60</v>
      </c>
      <c r="M7841">
        <v>4319218</v>
      </c>
      <c r="N7841">
        <v>80</v>
      </c>
      <c r="Q7841">
        <v>0</v>
      </c>
      <c r="S7841" s="1">
        <v>42916</v>
      </c>
      <c r="T7841" t="s">
        <v>37</v>
      </c>
      <c r="U7841" t="s">
        <v>6680</v>
      </c>
      <c r="V7841" t="s">
        <v>61</v>
      </c>
      <c r="W7841" s="1">
        <v>42916</v>
      </c>
      <c r="X7841" s="12">
        <v>-10</v>
      </c>
      <c r="Y7841" s="17" t="str">
        <f t="shared" si="246"/>
        <v>Income</v>
      </c>
      <c r="Z7841" s="8">
        <v>42887</v>
      </c>
      <c r="AA7841" s="17" t="s">
        <v>6985</v>
      </c>
      <c r="AB7841" s="17" t="str">
        <f t="shared" si="247"/>
        <v>Contract Passes</v>
      </c>
    </row>
    <row r="7842" spans="1:28" x14ac:dyDescent="0.25">
      <c r="A7842" s="7" t="s">
        <v>451</v>
      </c>
      <c r="B7842" t="s">
        <v>23</v>
      </c>
      <c r="C7842" t="s">
        <v>24</v>
      </c>
      <c r="D7842" t="s">
        <v>25</v>
      </c>
      <c r="E7842" t="s">
        <v>6493</v>
      </c>
      <c r="F7842" t="s">
        <v>387</v>
      </c>
      <c r="G7842" t="s">
        <v>388</v>
      </c>
      <c r="H7842" t="s">
        <v>67</v>
      </c>
      <c r="I7842" t="s">
        <v>68</v>
      </c>
      <c r="K7842">
        <v>201803</v>
      </c>
      <c r="L7842" t="s">
        <v>43</v>
      </c>
      <c r="M7842">
        <v>2033940</v>
      </c>
      <c r="N7842">
        <v>9</v>
      </c>
      <c r="Q7842">
        <v>0</v>
      </c>
      <c r="R7842" t="s">
        <v>6681</v>
      </c>
      <c r="S7842" s="1">
        <v>42915</v>
      </c>
      <c r="T7842" t="s">
        <v>55</v>
      </c>
      <c r="U7842" t="s">
        <v>6682</v>
      </c>
      <c r="V7842" t="s">
        <v>56</v>
      </c>
      <c r="W7842" s="1">
        <v>42915</v>
      </c>
      <c r="X7842" s="12">
        <v>-8.33</v>
      </c>
      <c r="Y7842" s="17" t="str">
        <f t="shared" si="246"/>
        <v>Income</v>
      </c>
      <c r="Z7842" s="8">
        <v>42887</v>
      </c>
      <c r="AA7842" s="17" t="s">
        <v>6985</v>
      </c>
      <c r="AB7842" s="17" t="str">
        <f t="shared" si="247"/>
        <v>Contract Passes</v>
      </c>
    </row>
    <row r="7843" spans="1:28" x14ac:dyDescent="0.25">
      <c r="A7843" s="7" t="s">
        <v>451</v>
      </c>
      <c r="B7843" t="s">
        <v>23</v>
      </c>
      <c r="C7843" t="s">
        <v>24</v>
      </c>
      <c r="D7843" t="s">
        <v>25</v>
      </c>
      <c r="E7843" t="s">
        <v>6493</v>
      </c>
      <c r="F7843" t="s">
        <v>387</v>
      </c>
      <c r="G7843" t="s">
        <v>388</v>
      </c>
      <c r="H7843" t="s">
        <v>67</v>
      </c>
      <c r="I7843" t="s">
        <v>68</v>
      </c>
      <c r="K7843">
        <v>201803</v>
      </c>
      <c r="L7843" t="s">
        <v>43</v>
      </c>
      <c r="M7843">
        <v>2033753</v>
      </c>
      <c r="N7843">
        <v>19</v>
      </c>
      <c r="Q7843">
        <v>0</v>
      </c>
      <c r="R7843" t="s">
        <v>6683</v>
      </c>
      <c r="S7843" s="1">
        <v>42892</v>
      </c>
      <c r="T7843" t="s">
        <v>55</v>
      </c>
      <c r="U7843" t="s">
        <v>6684</v>
      </c>
      <c r="V7843" t="s">
        <v>56</v>
      </c>
      <c r="W7843" s="1">
        <v>42892</v>
      </c>
      <c r="X7843" s="12">
        <v>-8.33</v>
      </c>
      <c r="Y7843" s="17" t="str">
        <f t="shared" si="246"/>
        <v>Income</v>
      </c>
      <c r="Z7843" s="8">
        <v>42887</v>
      </c>
      <c r="AA7843" s="17" t="s">
        <v>6985</v>
      </c>
      <c r="AB7843" s="17" t="str">
        <f t="shared" si="247"/>
        <v>Contract Passes</v>
      </c>
    </row>
    <row r="7844" spans="1:28" x14ac:dyDescent="0.25">
      <c r="A7844" s="7" t="s">
        <v>451</v>
      </c>
      <c r="B7844" t="s">
        <v>23</v>
      </c>
      <c r="C7844" t="s">
        <v>24</v>
      </c>
      <c r="D7844" t="s">
        <v>25</v>
      </c>
      <c r="E7844" t="s">
        <v>6493</v>
      </c>
      <c r="F7844" t="s">
        <v>387</v>
      </c>
      <c r="G7844" t="s">
        <v>388</v>
      </c>
      <c r="H7844" t="s">
        <v>67</v>
      </c>
      <c r="I7844" t="s">
        <v>68</v>
      </c>
      <c r="K7844">
        <v>201803</v>
      </c>
      <c r="L7844" t="s">
        <v>43</v>
      </c>
      <c r="M7844">
        <v>2033753</v>
      </c>
      <c r="N7844">
        <v>0</v>
      </c>
      <c r="Q7844">
        <v>0</v>
      </c>
      <c r="R7844" t="s">
        <v>6685</v>
      </c>
      <c r="S7844" s="1">
        <v>42892</v>
      </c>
      <c r="T7844" t="s">
        <v>55</v>
      </c>
      <c r="U7844" t="s">
        <v>6686</v>
      </c>
      <c r="V7844" t="s">
        <v>56</v>
      </c>
      <c r="W7844" s="1">
        <v>42892</v>
      </c>
      <c r="X7844" s="12">
        <v>-25</v>
      </c>
      <c r="Y7844" s="17" t="str">
        <f t="shared" si="246"/>
        <v>Income</v>
      </c>
      <c r="Z7844" s="8">
        <v>42887</v>
      </c>
      <c r="AA7844" s="17" t="s">
        <v>6985</v>
      </c>
      <c r="AB7844" s="17" t="str">
        <f t="shared" si="247"/>
        <v>Contract Passes</v>
      </c>
    </row>
    <row r="7845" spans="1:28" x14ac:dyDescent="0.25">
      <c r="A7845" s="7" t="s">
        <v>451</v>
      </c>
      <c r="B7845" t="s">
        <v>23</v>
      </c>
      <c r="C7845" t="s">
        <v>24</v>
      </c>
      <c r="D7845" t="s">
        <v>25</v>
      </c>
      <c r="E7845" t="s">
        <v>6493</v>
      </c>
      <c r="F7845" t="s">
        <v>387</v>
      </c>
      <c r="G7845" t="s">
        <v>388</v>
      </c>
      <c r="H7845" t="s">
        <v>67</v>
      </c>
      <c r="I7845" t="s">
        <v>68</v>
      </c>
      <c r="K7845">
        <v>201804</v>
      </c>
      <c r="L7845" t="s">
        <v>43</v>
      </c>
      <c r="M7845">
        <v>2034176</v>
      </c>
      <c r="N7845">
        <v>2</v>
      </c>
      <c r="Q7845">
        <v>0</v>
      </c>
      <c r="R7845" t="s">
        <v>6687</v>
      </c>
      <c r="S7845" s="1">
        <v>42944</v>
      </c>
      <c r="T7845" t="s">
        <v>55</v>
      </c>
      <c r="U7845" t="s">
        <v>6688</v>
      </c>
      <c r="V7845" t="s">
        <v>56</v>
      </c>
      <c r="W7845" s="1">
        <v>42944</v>
      </c>
      <c r="X7845" s="12">
        <v>-75</v>
      </c>
      <c r="Y7845" s="17" t="str">
        <f t="shared" si="246"/>
        <v>Income</v>
      </c>
      <c r="Z7845" s="8">
        <v>42917</v>
      </c>
      <c r="AA7845" s="17" t="s">
        <v>6985</v>
      </c>
      <c r="AB7845" s="17" t="str">
        <f t="shared" si="247"/>
        <v>Contract Passes</v>
      </c>
    </row>
    <row r="7846" spans="1:28" x14ac:dyDescent="0.25">
      <c r="A7846" s="7" t="s">
        <v>451</v>
      </c>
      <c r="B7846" t="s">
        <v>23</v>
      </c>
      <c r="C7846" t="s">
        <v>24</v>
      </c>
      <c r="D7846" t="s">
        <v>25</v>
      </c>
      <c r="E7846" t="s">
        <v>6493</v>
      </c>
      <c r="F7846" t="s">
        <v>387</v>
      </c>
      <c r="G7846" t="s">
        <v>388</v>
      </c>
      <c r="H7846" t="s">
        <v>67</v>
      </c>
      <c r="I7846" t="s">
        <v>68</v>
      </c>
      <c r="K7846">
        <v>201804</v>
      </c>
      <c r="L7846" t="s">
        <v>43</v>
      </c>
      <c r="M7846">
        <v>2034176</v>
      </c>
      <c r="N7846">
        <v>3</v>
      </c>
      <c r="Q7846">
        <v>0</v>
      </c>
      <c r="R7846" t="s">
        <v>6689</v>
      </c>
      <c r="S7846" s="1">
        <v>42944</v>
      </c>
      <c r="T7846" t="s">
        <v>55</v>
      </c>
      <c r="U7846" t="s">
        <v>6690</v>
      </c>
      <c r="V7846" t="s">
        <v>56</v>
      </c>
      <c r="W7846" s="1">
        <v>42944</v>
      </c>
      <c r="X7846" s="12">
        <v>-50</v>
      </c>
      <c r="Y7846" s="17" t="str">
        <f t="shared" si="246"/>
        <v>Income</v>
      </c>
      <c r="Z7846" s="8">
        <v>42917</v>
      </c>
      <c r="AA7846" s="17" t="s">
        <v>6985</v>
      </c>
      <c r="AB7846" s="17" t="str">
        <f t="shared" si="247"/>
        <v>Contract Passes</v>
      </c>
    </row>
    <row r="7847" spans="1:28" x14ac:dyDescent="0.25">
      <c r="A7847" s="7" t="s">
        <v>451</v>
      </c>
      <c r="B7847" t="s">
        <v>23</v>
      </c>
      <c r="C7847" t="s">
        <v>24</v>
      </c>
      <c r="D7847" t="s">
        <v>25</v>
      </c>
      <c r="E7847" t="s">
        <v>6493</v>
      </c>
      <c r="F7847" t="s">
        <v>387</v>
      </c>
      <c r="G7847" t="s">
        <v>388</v>
      </c>
      <c r="H7847" t="s">
        <v>67</v>
      </c>
      <c r="I7847" t="s">
        <v>68</v>
      </c>
      <c r="K7847">
        <v>201804</v>
      </c>
      <c r="L7847" t="s">
        <v>43</v>
      </c>
      <c r="M7847">
        <v>2034071</v>
      </c>
      <c r="N7847">
        <v>25</v>
      </c>
      <c r="Q7847">
        <v>0</v>
      </c>
      <c r="R7847" t="s">
        <v>6691</v>
      </c>
      <c r="S7847" s="1">
        <v>42933</v>
      </c>
      <c r="T7847" t="s">
        <v>37</v>
      </c>
      <c r="U7847" t="s">
        <v>6692</v>
      </c>
      <c r="V7847" t="s">
        <v>44</v>
      </c>
      <c r="W7847" s="1">
        <v>42933</v>
      </c>
      <c r="X7847" s="12">
        <v>-30</v>
      </c>
      <c r="Y7847" s="17" t="str">
        <f t="shared" si="246"/>
        <v>Income</v>
      </c>
      <c r="Z7847" s="8">
        <v>42917</v>
      </c>
      <c r="AA7847" s="17" t="s">
        <v>6985</v>
      </c>
      <c r="AB7847" s="17" t="str">
        <f t="shared" si="247"/>
        <v>Contract Passes</v>
      </c>
    </row>
    <row r="7848" spans="1:28" x14ac:dyDescent="0.25">
      <c r="A7848" s="7" t="s">
        <v>451</v>
      </c>
      <c r="B7848" t="s">
        <v>23</v>
      </c>
      <c r="C7848" t="s">
        <v>24</v>
      </c>
      <c r="D7848" t="s">
        <v>25</v>
      </c>
      <c r="E7848" t="s">
        <v>6493</v>
      </c>
      <c r="F7848" t="s">
        <v>387</v>
      </c>
      <c r="G7848" t="s">
        <v>388</v>
      </c>
      <c r="H7848" t="s">
        <v>67</v>
      </c>
      <c r="I7848" t="s">
        <v>68</v>
      </c>
      <c r="K7848">
        <v>201804</v>
      </c>
      <c r="L7848" t="s">
        <v>43</v>
      </c>
      <c r="M7848">
        <v>2034071</v>
      </c>
      <c r="N7848">
        <v>24</v>
      </c>
      <c r="Q7848">
        <v>0</v>
      </c>
      <c r="R7848" t="s">
        <v>6693</v>
      </c>
      <c r="S7848" s="1">
        <v>42933</v>
      </c>
      <c r="T7848" t="s">
        <v>37</v>
      </c>
      <c r="U7848" t="s">
        <v>6694</v>
      </c>
      <c r="V7848" t="s">
        <v>44</v>
      </c>
      <c r="W7848" s="1">
        <v>42933</v>
      </c>
      <c r="X7848" s="12">
        <v>-10</v>
      </c>
      <c r="Y7848" s="17" t="str">
        <f t="shared" si="246"/>
        <v>Income</v>
      </c>
      <c r="Z7848" s="8">
        <v>42917</v>
      </c>
      <c r="AA7848" s="17" t="s">
        <v>6985</v>
      </c>
      <c r="AB7848" s="17" t="str">
        <f t="shared" si="247"/>
        <v>Contract Passes</v>
      </c>
    </row>
    <row r="7849" spans="1:28" x14ac:dyDescent="0.25">
      <c r="A7849" s="7" t="s">
        <v>451</v>
      </c>
      <c r="B7849" t="s">
        <v>23</v>
      </c>
      <c r="C7849" t="s">
        <v>24</v>
      </c>
      <c r="D7849" t="s">
        <v>25</v>
      </c>
      <c r="E7849" t="s">
        <v>6493</v>
      </c>
      <c r="F7849" t="s">
        <v>387</v>
      </c>
      <c r="G7849" t="s">
        <v>388</v>
      </c>
      <c r="H7849" t="s">
        <v>67</v>
      </c>
      <c r="I7849" t="s">
        <v>68</v>
      </c>
      <c r="K7849">
        <v>201804</v>
      </c>
      <c r="L7849" t="s">
        <v>43</v>
      </c>
      <c r="M7849">
        <v>2034071</v>
      </c>
      <c r="N7849">
        <v>23</v>
      </c>
      <c r="Q7849">
        <v>0</v>
      </c>
      <c r="R7849" t="s">
        <v>6695</v>
      </c>
      <c r="S7849" s="1">
        <v>42933</v>
      </c>
      <c r="T7849" t="s">
        <v>37</v>
      </c>
      <c r="U7849" t="s">
        <v>6696</v>
      </c>
      <c r="V7849" t="s">
        <v>44</v>
      </c>
      <c r="W7849" s="1">
        <v>42933</v>
      </c>
      <c r="X7849" s="12">
        <v>-60</v>
      </c>
      <c r="Y7849" s="17" t="str">
        <f t="shared" si="246"/>
        <v>Income</v>
      </c>
      <c r="Z7849" s="8">
        <v>42917</v>
      </c>
      <c r="AA7849" s="17" t="s">
        <v>6985</v>
      </c>
      <c r="AB7849" s="17" t="str">
        <f t="shared" si="247"/>
        <v>Contract Passes</v>
      </c>
    </row>
    <row r="7850" spans="1:28" x14ac:dyDescent="0.25">
      <c r="A7850" s="7" t="s">
        <v>451</v>
      </c>
      <c r="B7850" t="s">
        <v>23</v>
      </c>
      <c r="C7850" t="s">
        <v>24</v>
      </c>
      <c r="D7850" t="s">
        <v>25</v>
      </c>
      <c r="E7850" t="s">
        <v>6493</v>
      </c>
      <c r="F7850" t="s">
        <v>387</v>
      </c>
      <c r="G7850" t="s">
        <v>388</v>
      </c>
      <c r="H7850" t="s">
        <v>67</v>
      </c>
      <c r="I7850" t="s">
        <v>68</v>
      </c>
      <c r="K7850">
        <v>201804</v>
      </c>
      <c r="L7850" t="s">
        <v>43</v>
      </c>
      <c r="M7850">
        <v>2034071</v>
      </c>
      <c r="N7850">
        <v>22</v>
      </c>
      <c r="Q7850">
        <v>0</v>
      </c>
      <c r="R7850" t="s">
        <v>6697</v>
      </c>
      <c r="S7850" s="1">
        <v>42933</v>
      </c>
      <c r="T7850" t="s">
        <v>37</v>
      </c>
      <c r="U7850" t="s">
        <v>6698</v>
      </c>
      <c r="V7850" t="s">
        <v>44</v>
      </c>
      <c r="W7850" s="1">
        <v>42933</v>
      </c>
      <c r="X7850" s="12">
        <v>-100</v>
      </c>
      <c r="Y7850" s="17" t="str">
        <f t="shared" si="246"/>
        <v>Income</v>
      </c>
      <c r="Z7850" s="8">
        <v>42917</v>
      </c>
      <c r="AA7850" s="17" t="s">
        <v>6985</v>
      </c>
      <c r="AB7850" s="17" t="str">
        <f t="shared" si="247"/>
        <v>Contract Passes</v>
      </c>
    </row>
    <row r="7851" spans="1:28" x14ac:dyDescent="0.25">
      <c r="A7851" s="7" t="s">
        <v>451</v>
      </c>
      <c r="B7851" t="s">
        <v>23</v>
      </c>
      <c r="C7851" t="s">
        <v>24</v>
      </c>
      <c r="D7851" t="s">
        <v>25</v>
      </c>
      <c r="E7851" t="s">
        <v>6493</v>
      </c>
      <c r="F7851" t="s">
        <v>387</v>
      </c>
      <c r="G7851" t="s">
        <v>388</v>
      </c>
      <c r="H7851" t="s">
        <v>67</v>
      </c>
      <c r="I7851" t="s">
        <v>68</v>
      </c>
      <c r="K7851">
        <v>201804</v>
      </c>
      <c r="L7851" t="s">
        <v>43</v>
      </c>
      <c r="M7851">
        <v>2034071</v>
      </c>
      <c r="N7851">
        <v>21</v>
      </c>
      <c r="Q7851">
        <v>0</v>
      </c>
      <c r="R7851" t="s">
        <v>6699</v>
      </c>
      <c r="S7851" s="1">
        <v>42933</v>
      </c>
      <c r="T7851" t="s">
        <v>37</v>
      </c>
      <c r="U7851" t="s">
        <v>6700</v>
      </c>
      <c r="V7851" t="s">
        <v>44</v>
      </c>
      <c r="W7851" s="1">
        <v>42933</v>
      </c>
      <c r="X7851" s="12">
        <v>-90</v>
      </c>
      <c r="Y7851" s="17" t="str">
        <f t="shared" si="246"/>
        <v>Income</v>
      </c>
      <c r="Z7851" s="8">
        <v>42917</v>
      </c>
      <c r="AA7851" s="17" t="s">
        <v>6985</v>
      </c>
      <c r="AB7851" s="17" t="str">
        <f t="shared" si="247"/>
        <v>Contract Passes</v>
      </c>
    </row>
    <row r="7852" spans="1:28" x14ac:dyDescent="0.25">
      <c r="A7852" s="7" t="s">
        <v>451</v>
      </c>
      <c r="B7852" t="s">
        <v>23</v>
      </c>
      <c r="C7852" t="s">
        <v>24</v>
      </c>
      <c r="D7852" t="s">
        <v>25</v>
      </c>
      <c r="E7852" t="s">
        <v>6493</v>
      </c>
      <c r="F7852" t="s">
        <v>387</v>
      </c>
      <c r="G7852" t="s">
        <v>388</v>
      </c>
      <c r="H7852" t="s">
        <v>67</v>
      </c>
      <c r="I7852" t="s">
        <v>68</v>
      </c>
      <c r="K7852">
        <v>201804</v>
      </c>
      <c r="L7852" t="s">
        <v>43</v>
      </c>
      <c r="M7852">
        <v>2034071</v>
      </c>
      <c r="N7852">
        <v>20</v>
      </c>
      <c r="Q7852">
        <v>0</v>
      </c>
      <c r="R7852" t="s">
        <v>6701</v>
      </c>
      <c r="S7852" s="1">
        <v>42933</v>
      </c>
      <c r="T7852" t="s">
        <v>37</v>
      </c>
      <c r="U7852" t="s">
        <v>6702</v>
      </c>
      <c r="V7852" t="s">
        <v>44</v>
      </c>
      <c r="W7852" s="1">
        <v>42933</v>
      </c>
      <c r="X7852" s="12">
        <v>-30</v>
      </c>
      <c r="Y7852" s="17" t="str">
        <f t="shared" si="246"/>
        <v>Income</v>
      </c>
      <c r="Z7852" s="8">
        <v>42917</v>
      </c>
      <c r="AA7852" s="17" t="s">
        <v>6985</v>
      </c>
      <c r="AB7852" s="17" t="str">
        <f t="shared" si="247"/>
        <v>Contract Passes</v>
      </c>
    </row>
    <row r="7853" spans="1:28" x14ac:dyDescent="0.25">
      <c r="A7853" s="7" t="s">
        <v>451</v>
      </c>
      <c r="B7853" t="s">
        <v>23</v>
      </c>
      <c r="C7853" t="s">
        <v>24</v>
      </c>
      <c r="D7853" t="s">
        <v>25</v>
      </c>
      <c r="E7853" t="s">
        <v>6493</v>
      </c>
      <c r="F7853" t="s">
        <v>387</v>
      </c>
      <c r="G7853" t="s">
        <v>388</v>
      </c>
      <c r="H7853" t="s">
        <v>67</v>
      </c>
      <c r="I7853" t="s">
        <v>68</v>
      </c>
      <c r="K7853">
        <v>201804</v>
      </c>
      <c r="L7853" t="s">
        <v>43</v>
      </c>
      <c r="M7853">
        <v>2034071</v>
      </c>
      <c r="N7853">
        <v>19</v>
      </c>
      <c r="Q7853">
        <v>0</v>
      </c>
      <c r="R7853" t="s">
        <v>6703</v>
      </c>
      <c r="S7853" s="1">
        <v>42933</v>
      </c>
      <c r="T7853" t="s">
        <v>37</v>
      </c>
      <c r="U7853" t="s">
        <v>6704</v>
      </c>
      <c r="V7853" t="s">
        <v>44</v>
      </c>
      <c r="W7853" s="1">
        <v>42933</v>
      </c>
      <c r="X7853" s="12">
        <v>-30</v>
      </c>
      <c r="Y7853" s="17" t="str">
        <f t="shared" si="246"/>
        <v>Income</v>
      </c>
      <c r="Z7853" s="8">
        <v>42917</v>
      </c>
      <c r="AA7853" s="17" t="s">
        <v>6985</v>
      </c>
      <c r="AB7853" s="17" t="str">
        <f t="shared" si="247"/>
        <v>Contract Passes</v>
      </c>
    </row>
    <row r="7854" spans="1:28" x14ac:dyDescent="0.25">
      <c r="A7854" s="7" t="s">
        <v>451</v>
      </c>
      <c r="B7854" t="s">
        <v>23</v>
      </c>
      <c r="C7854" t="s">
        <v>24</v>
      </c>
      <c r="D7854" t="s">
        <v>25</v>
      </c>
      <c r="E7854" t="s">
        <v>6493</v>
      </c>
      <c r="F7854" t="s">
        <v>387</v>
      </c>
      <c r="G7854" t="s">
        <v>388</v>
      </c>
      <c r="H7854" t="s">
        <v>67</v>
      </c>
      <c r="I7854" t="s">
        <v>68</v>
      </c>
      <c r="K7854">
        <v>201804</v>
      </c>
      <c r="L7854" t="s">
        <v>43</v>
      </c>
      <c r="M7854">
        <v>2034071</v>
      </c>
      <c r="N7854">
        <v>18</v>
      </c>
      <c r="Q7854">
        <v>0</v>
      </c>
      <c r="R7854" t="s">
        <v>6705</v>
      </c>
      <c r="S7854" s="1">
        <v>42933</v>
      </c>
      <c r="T7854" t="s">
        <v>37</v>
      </c>
      <c r="U7854" t="s">
        <v>6706</v>
      </c>
      <c r="V7854" t="s">
        <v>44</v>
      </c>
      <c r="W7854" s="1">
        <v>42933</v>
      </c>
      <c r="X7854" s="12">
        <v>-30</v>
      </c>
      <c r="Y7854" s="17" t="str">
        <f t="shared" si="246"/>
        <v>Income</v>
      </c>
      <c r="Z7854" s="8">
        <v>42917</v>
      </c>
      <c r="AA7854" s="17" t="s">
        <v>6985</v>
      </c>
      <c r="AB7854" s="17" t="str">
        <f t="shared" si="247"/>
        <v>Contract Passes</v>
      </c>
    </row>
    <row r="7855" spans="1:28" x14ac:dyDescent="0.25">
      <c r="A7855" s="7" t="s">
        <v>451</v>
      </c>
      <c r="B7855" t="s">
        <v>23</v>
      </c>
      <c r="C7855" t="s">
        <v>24</v>
      </c>
      <c r="D7855" t="s">
        <v>25</v>
      </c>
      <c r="E7855" t="s">
        <v>6493</v>
      </c>
      <c r="F7855" t="s">
        <v>387</v>
      </c>
      <c r="G7855" t="s">
        <v>388</v>
      </c>
      <c r="H7855" t="s">
        <v>67</v>
      </c>
      <c r="I7855" t="s">
        <v>68</v>
      </c>
      <c r="K7855">
        <v>201804</v>
      </c>
      <c r="L7855" t="s">
        <v>43</v>
      </c>
      <c r="M7855">
        <v>2034167</v>
      </c>
      <c r="N7855">
        <v>24</v>
      </c>
      <c r="Q7855">
        <v>0</v>
      </c>
      <c r="R7855" t="s">
        <v>6707</v>
      </c>
      <c r="S7855" s="1">
        <v>42943</v>
      </c>
      <c r="T7855" t="s">
        <v>55</v>
      </c>
      <c r="U7855" t="s">
        <v>6708</v>
      </c>
      <c r="V7855" t="s">
        <v>44</v>
      </c>
      <c r="W7855" s="1">
        <v>42943</v>
      </c>
      <c r="X7855" s="12">
        <v>-75</v>
      </c>
      <c r="Y7855" s="17" t="str">
        <f t="shared" si="246"/>
        <v>Income</v>
      </c>
      <c r="Z7855" s="8">
        <v>42917</v>
      </c>
      <c r="AA7855" s="17" t="s">
        <v>6985</v>
      </c>
      <c r="AB7855" s="17" t="str">
        <f t="shared" si="247"/>
        <v>Contract Passes</v>
      </c>
    </row>
    <row r="7856" spans="1:28" x14ac:dyDescent="0.25">
      <c r="A7856" s="7" t="s">
        <v>451</v>
      </c>
      <c r="B7856" t="s">
        <v>23</v>
      </c>
      <c r="C7856" t="s">
        <v>24</v>
      </c>
      <c r="D7856" t="s">
        <v>25</v>
      </c>
      <c r="E7856" t="s">
        <v>6493</v>
      </c>
      <c r="F7856" t="s">
        <v>387</v>
      </c>
      <c r="G7856" t="s">
        <v>388</v>
      </c>
      <c r="H7856" t="s">
        <v>67</v>
      </c>
      <c r="I7856" t="s">
        <v>68</v>
      </c>
      <c r="K7856">
        <v>201804</v>
      </c>
      <c r="L7856" t="s">
        <v>43</v>
      </c>
      <c r="M7856">
        <v>2034167</v>
      </c>
      <c r="N7856">
        <v>21</v>
      </c>
      <c r="Q7856">
        <v>0</v>
      </c>
      <c r="R7856" t="s">
        <v>6709</v>
      </c>
      <c r="S7856" s="1">
        <v>42943</v>
      </c>
      <c r="T7856" t="s">
        <v>55</v>
      </c>
      <c r="U7856" t="s">
        <v>6710</v>
      </c>
      <c r="V7856" t="s">
        <v>44</v>
      </c>
      <c r="W7856" s="1">
        <v>42943</v>
      </c>
      <c r="X7856" s="12">
        <v>-50</v>
      </c>
      <c r="Y7856" s="17" t="str">
        <f t="shared" si="246"/>
        <v>Income</v>
      </c>
      <c r="Z7856" s="8">
        <v>42917</v>
      </c>
      <c r="AA7856" s="17" t="s">
        <v>6985</v>
      </c>
      <c r="AB7856" s="17" t="str">
        <f t="shared" si="247"/>
        <v>Contract Passes</v>
      </c>
    </row>
    <row r="7857" spans="1:28" x14ac:dyDescent="0.25">
      <c r="A7857" s="7" t="s">
        <v>451</v>
      </c>
      <c r="B7857" t="s">
        <v>23</v>
      </c>
      <c r="C7857" t="s">
        <v>24</v>
      </c>
      <c r="D7857" t="s">
        <v>25</v>
      </c>
      <c r="E7857" t="s">
        <v>6493</v>
      </c>
      <c r="F7857" t="s">
        <v>387</v>
      </c>
      <c r="G7857" t="s">
        <v>388</v>
      </c>
      <c r="H7857" t="s">
        <v>67</v>
      </c>
      <c r="I7857" t="s">
        <v>68</v>
      </c>
      <c r="K7857">
        <v>201804</v>
      </c>
      <c r="L7857" t="s">
        <v>43</v>
      </c>
      <c r="M7857">
        <v>2034167</v>
      </c>
      <c r="N7857">
        <v>45</v>
      </c>
      <c r="Q7857">
        <v>0</v>
      </c>
      <c r="R7857" t="s">
        <v>6711</v>
      </c>
      <c r="S7857" s="1">
        <v>42943</v>
      </c>
      <c r="T7857" t="s">
        <v>55</v>
      </c>
      <c r="U7857" t="s">
        <v>6712</v>
      </c>
      <c r="V7857" t="s">
        <v>44</v>
      </c>
      <c r="W7857" s="1">
        <v>42943</v>
      </c>
      <c r="X7857" s="12">
        <v>-16.670000000000002</v>
      </c>
      <c r="Y7857" s="17" t="str">
        <f t="shared" si="246"/>
        <v>Income</v>
      </c>
      <c r="Z7857" s="8">
        <v>42917</v>
      </c>
      <c r="AA7857" s="17" t="s">
        <v>6985</v>
      </c>
      <c r="AB7857" s="17" t="str">
        <f t="shared" si="247"/>
        <v>Contract Passes</v>
      </c>
    </row>
    <row r="7858" spans="1:28" x14ac:dyDescent="0.25">
      <c r="A7858" s="7" t="s">
        <v>451</v>
      </c>
      <c r="B7858" t="s">
        <v>23</v>
      </c>
      <c r="C7858" t="s">
        <v>24</v>
      </c>
      <c r="D7858" t="s">
        <v>25</v>
      </c>
      <c r="E7858" t="s">
        <v>6493</v>
      </c>
      <c r="F7858" t="s">
        <v>387</v>
      </c>
      <c r="G7858" t="s">
        <v>388</v>
      </c>
      <c r="H7858" t="s">
        <v>67</v>
      </c>
      <c r="I7858" t="s">
        <v>68</v>
      </c>
      <c r="K7858">
        <v>201804</v>
      </c>
      <c r="L7858" t="s">
        <v>43</v>
      </c>
      <c r="M7858">
        <v>2034167</v>
      </c>
      <c r="N7858">
        <v>43</v>
      </c>
      <c r="Q7858">
        <v>0</v>
      </c>
      <c r="R7858" t="s">
        <v>6713</v>
      </c>
      <c r="S7858" s="1">
        <v>42943</v>
      </c>
      <c r="T7858" t="s">
        <v>55</v>
      </c>
      <c r="U7858" t="s">
        <v>6714</v>
      </c>
      <c r="V7858" t="s">
        <v>44</v>
      </c>
      <c r="W7858" s="1">
        <v>42943</v>
      </c>
      <c r="X7858" s="12">
        <v>-50</v>
      </c>
      <c r="Y7858" s="17" t="str">
        <f t="shared" si="246"/>
        <v>Income</v>
      </c>
      <c r="Z7858" s="8">
        <v>42917</v>
      </c>
      <c r="AA7858" s="17" t="s">
        <v>6985</v>
      </c>
      <c r="AB7858" s="17" t="str">
        <f t="shared" si="247"/>
        <v>Contract Passes</v>
      </c>
    </row>
    <row r="7859" spans="1:28" x14ac:dyDescent="0.25">
      <c r="A7859" s="7" t="s">
        <v>451</v>
      </c>
      <c r="B7859" t="s">
        <v>23</v>
      </c>
      <c r="C7859" t="s">
        <v>24</v>
      </c>
      <c r="D7859" t="s">
        <v>25</v>
      </c>
      <c r="E7859" t="s">
        <v>6493</v>
      </c>
      <c r="F7859" t="s">
        <v>387</v>
      </c>
      <c r="G7859" t="s">
        <v>388</v>
      </c>
      <c r="H7859" t="s">
        <v>67</v>
      </c>
      <c r="I7859" t="s">
        <v>68</v>
      </c>
      <c r="K7859">
        <v>201804</v>
      </c>
      <c r="L7859" t="s">
        <v>43</v>
      </c>
      <c r="M7859">
        <v>2034167</v>
      </c>
      <c r="N7859">
        <v>42</v>
      </c>
      <c r="Q7859">
        <v>0</v>
      </c>
      <c r="R7859" t="s">
        <v>6715</v>
      </c>
      <c r="S7859" s="1">
        <v>42943</v>
      </c>
      <c r="T7859" t="s">
        <v>55</v>
      </c>
      <c r="U7859" t="s">
        <v>6716</v>
      </c>
      <c r="V7859" t="s">
        <v>44</v>
      </c>
      <c r="W7859" s="1">
        <v>42943</v>
      </c>
      <c r="X7859" s="12">
        <v>-25</v>
      </c>
      <c r="Y7859" s="17" t="str">
        <f t="shared" si="246"/>
        <v>Income</v>
      </c>
      <c r="Z7859" s="8">
        <v>42917</v>
      </c>
      <c r="AA7859" s="17" t="s">
        <v>6985</v>
      </c>
      <c r="AB7859" s="17" t="str">
        <f t="shared" si="247"/>
        <v>Contract Passes</v>
      </c>
    </row>
    <row r="7860" spans="1:28" x14ac:dyDescent="0.25">
      <c r="A7860" s="7" t="s">
        <v>451</v>
      </c>
      <c r="B7860" t="s">
        <v>23</v>
      </c>
      <c r="C7860" t="s">
        <v>24</v>
      </c>
      <c r="D7860" t="s">
        <v>25</v>
      </c>
      <c r="E7860" t="s">
        <v>6493</v>
      </c>
      <c r="F7860" t="s">
        <v>387</v>
      </c>
      <c r="G7860" t="s">
        <v>388</v>
      </c>
      <c r="H7860" t="s">
        <v>67</v>
      </c>
      <c r="I7860" t="s">
        <v>68</v>
      </c>
      <c r="K7860">
        <v>201804</v>
      </c>
      <c r="L7860" t="s">
        <v>43</v>
      </c>
      <c r="M7860">
        <v>2034167</v>
      </c>
      <c r="N7860">
        <v>41</v>
      </c>
      <c r="Q7860">
        <v>0</v>
      </c>
      <c r="R7860" t="s">
        <v>6717</v>
      </c>
      <c r="S7860" s="1">
        <v>42943</v>
      </c>
      <c r="T7860" t="s">
        <v>55</v>
      </c>
      <c r="U7860" t="s">
        <v>6718</v>
      </c>
      <c r="V7860" t="s">
        <v>44</v>
      </c>
      <c r="W7860" s="1">
        <v>42943</v>
      </c>
      <c r="X7860" s="12">
        <v>-75</v>
      </c>
      <c r="Y7860" s="17" t="str">
        <f t="shared" si="246"/>
        <v>Income</v>
      </c>
      <c r="Z7860" s="8">
        <v>42917</v>
      </c>
      <c r="AA7860" s="17" t="s">
        <v>6985</v>
      </c>
      <c r="AB7860" s="17" t="str">
        <f t="shared" si="247"/>
        <v>Contract Passes</v>
      </c>
    </row>
    <row r="7861" spans="1:28" x14ac:dyDescent="0.25">
      <c r="A7861" s="7" t="s">
        <v>451</v>
      </c>
      <c r="B7861" t="s">
        <v>23</v>
      </c>
      <c r="C7861" t="s">
        <v>24</v>
      </c>
      <c r="D7861" t="s">
        <v>25</v>
      </c>
      <c r="E7861" t="s">
        <v>6493</v>
      </c>
      <c r="F7861" t="s">
        <v>387</v>
      </c>
      <c r="G7861" t="s">
        <v>388</v>
      </c>
      <c r="H7861" t="s">
        <v>67</v>
      </c>
      <c r="I7861" t="s">
        <v>68</v>
      </c>
      <c r="K7861">
        <v>201804</v>
      </c>
      <c r="L7861" t="s">
        <v>43</v>
      </c>
      <c r="M7861">
        <v>2034091</v>
      </c>
      <c r="N7861">
        <v>2</v>
      </c>
      <c r="Q7861">
        <v>0</v>
      </c>
      <c r="R7861" t="s">
        <v>6719</v>
      </c>
      <c r="S7861" s="1">
        <v>42935</v>
      </c>
      <c r="T7861" t="s">
        <v>37</v>
      </c>
      <c r="U7861" t="s">
        <v>6720</v>
      </c>
      <c r="V7861" t="s">
        <v>44</v>
      </c>
      <c r="W7861" s="1">
        <v>42935</v>
      </c>
      <c r="X7861" s="12">
        <v>-30</v>
      </c>
      <c r="Y7861" s="17" t="str">
        <f t="shared" si="246"/>
        <v>Income</v>
      </c>
      <c r="Z7861" s="8">
        <v>42917</v>
      </c>
      <c r="AA7861" s="17" t="s">
        <v>6985</v>
      </c>
      <c r="AB7861" s="17" t="str">
        <f t="shared" si="247"/>
        <v>Contract Passes</v>
      </c>
    </row>
    <row r="7862" spans="1:28" x14ac:dyDescent="0.25">
      <c r="A7862" s="7" t="s">
        <v>451</v>
      </c>
      <c r="B7862" t="s">
        <v>23</v>
      </c>
      <c r="C7862" t="s">
        <v>24</v>
      </c>
      <c r="D7862" t="s">
        <v>25</v>
      </c>
      <c r="E7862" t="s">
        <v>6493</v>
      </c>
      <c r="F7862" t="s">
        <v>387</v>
      </c>
      <c r="G7862" t="s">
        <v>388</v>
      </c>
      <c r="H7862" t="s">
        <v>67</v>
      </c>
      <c r="I7862" t="s">
        <v>68</v>
      </c>
      <c r="K7862">
        <v>201804</v>
      </c>
      <c r="L7862" t="s">
        <v>43</v>
      </c>
      <c r="M7862">
        <v>2034088</v>
      </c>
      <c r="N7862">
        <v>10</v>
      </c>
      <c r="Q7862">
        <v>0</v>
      </c>
      <c r="R7862" t="s">
        <v>6721</v>
      </c>
      <c r="S7862" s="1">
        <v>42935</v>
      </c>
      <c r="T7862" t="s">
        <v>37</v>
      </c>
      <c r="U7862" t="s">
        <v>6722</v>
      </c>
      <c r="V7862" t="s">
        <v>56</v>
      </c>
      <c r="W7862" s="1">
        <v>42935</v>
      </c>
      <c r="X7862" s="12">
        <v>-60</v>
      </c>
      <c r="Y7862" s="17" t="str">
        <f t="shared" si="246"/>
        <v>Income</v>
      </c>
      <c r="Z7862" s="8">
        <v>42917</v>
      </c>
      <c r="AA7862" s="17" t="s">
        <v>6985</v>
      </c>
      <c r="AB7862" s="17" t="str">
        <f t="shared" si="247"/>
        <v>Contract Passes</v>
      </c>
    </row>
    <row r="7863" spans="1:28" x14ac:dyDescent="0.25">
      <c r="A7863" s="7" t="s">
        <v>451</v>
      </c>
      <c r="B7863" t="s">
        <v>23</v>
      </c>
      <c r="C7863" t="s">
        <v>24</v>
      </c>
      <c r="D7863" t="s">
        <v>25</v>
      </c>
      <c r="E7863" t="s">
        <v>6493</v>
      </c>
      <c r="F7863" t="s">
        <v>387</v>
      </c>
      <c r="G7863" t="s">
        <v>388</v>
      </c>
      <c r="H7863" t="s">
        <v>67</v>
      </c>
      <c r="I7863" t="s">
        <v>68</v>
      </c>
      <c r="K7863">
        <v>201804</v>
      </c>
      <c r="L7863" t="s">
        <v>43</v>
      </c>
      <c r="M7863">
        <v>2034088</v>
      </c>
      <c r="N7863">
        <v>9</v>
      </c>
      <c r="Q7863">
        <v>0</v>
      </c>
      <c r="R7863" t="s">
        <v>6723</v>
      </c>
      <c r="S7863" s="1">
        <v>42935</v>
      </c>
      <c r="T7863" t="s">
        <v>37</v>
      </c>
      <c r="U7863" t="s">
        <v>6724</v>
      </c>
      <c r="V7863" t="s">
        <v>56</v>
      </c>
      <c r="W7863" s="1">
        <v>42935</v>
      </c>
      <c r="X7863" s="12">
        <v>-40</v>
      </c>
      <c r="Y7863" s="17" t="str">
        <f t="shared" si="246"/>
        <v>Income</v>
      </c>
      <c r="Z7863" s="8">
        <v>42917</v>
      </c>
      <c r="AA7863" s="17" t="s">
        <v>6985</v>
      </c>
      <c r="AB7863" s="17" t="str">
        <f t="shared" si="247"/>
        <v>Contract Passes</v>
      </c>
    </row>
    <row r="7864" spans="1:28" x14ac:dyDescent="0.25">
      <c r="A7864" s="7" t="s">
        <v>451</v>
      </c>
      <c r="B7864" t="s">
        <v>23</v>
      </c>
      <c r="C7864" t="s">
        <v>24</v>
      </c>
      <c r="D7864" t="s">
        <v>25</v>
      </c>
      <c r="E7864" t="s">
        <v>6493</v>
      </c>
      <c r="F7864" t="s">
        <v>387</v>
      </c>
      <c r="G7864" t="s">
        <v>388</v>
      </c>
      <c r="H7864" t="s">
        <v>67</v>
      </c>
      <c r="I7864" t="s">
        <v>68</v>
      </c>
      <c r="K7864">
        <v>201804</v>
      </c>
      <c r="L7864" t="s">
        <v>60</v>
      </c>
      <c r="M7864">
        <v>4319270</v>
      </c>
      <c r="N7864">
        <v>88</v>
      </c>
      <c r="Q7864">
        <v>0</v>
      </c>
      <c r="S7864" s="1">
        <v>42947</v>
      </c>
      <c r="T7864" t="s">
        <v>37</v>
      </c>
      <c r="U7864" t="s">
        <v>6725</v>
      </c>
      <c r="V7864" t="s">
        <v>61</v>
      </c>
      <c r="W7864" s="1">
        <v>42947</v>
      </c>
      <c r="X7864" s="12">
        <v>-60</v>
      </c>
      <c r="Y7864" s="17" t="str">
        <f t="shared" si="246"/>
        <v>Income</v>
      </c>
      <c r="Z7864" s="8">
        <v>42917</v>
      </c>
      <c r="AA7864" s="17" t="s">
        <v>6985</v>
      </c>
      <c r="AB7864" s="17" t="str">
        <f t="shared" si="247"/>
        <v>Contract Passes</v>
      </c>
    </row>
    <row r="7865" spans="1:28" x14ac:dyDescent="0.25">
      <c r="A7865" s="7" t="s">
        <v>451</v>
      </c>
      <c r="B7865" t="s">
        <v>23</v>
      </c>
      <c r="C7865" t="s">
        <v>24</v>
      </c>
      <c r="D7865" t="s">
        <v>25</v>
      </c>
      <c r="E7865" t="s">
        <v>6493</v>
      </c>
      <c r="F7865" t="s">
        <v>387</v>
      </c>
      <c r="G7865" t="s">
        <v>388</v>
      </c>
      <c r="H7865" t="s">
        <v>67</v>
      </c>
      <c r="I7865" t="s">
        <v>68</v>
      </c>
      <c r="K7865">
        <v>201804</v>
      </c>
      <c r="L7865" t="s">
        <v>60</v>
      </c>
      <c r="M7865">
        <v>4319270</v>
      </c>
      <c r="N7865">
        <v>73</v>
      </c>
      <c r="Q7865">
        <v>0</v>
      </c>
      <c r="S7865" s="1">
        <v>42947</v>
      </c>
      <c r="T7865" t="s">
        <v>37</v>
      </c>
      <c r="U7865" t="s">
        <v>6726</v>
      </c>
      <c r="V7865" t="s">
        <v>61</v>
      </c>
      <c r="W7865" s="1">
        <v>42947</v>
      </c>
      <c r="X7865" s="12">
        <v>-28</v>
      </c>
      <c r="Y7865" s="17" t="str">
        <f t="shared" si="246"/>
        <v>Income</v>
      </c>
      <c r="Z7865" s="8">
        <v>42917</v>
      </c>
      <c r="AA7865" s="17" t="s">
        <v>6985</v>
      </c>
      <c r="AB7865" s="17" t="str">
        <f t="shared" si="247"/>
        <v>Contract Passes</v>
      </c>
    </row>
    <row r="7866" spans="1:28" x14ac:dyDescent="0.25">
      <c r="A7866" s="7" t="s">
        <v>451</v>
      </c>
      <c r="B7866" t="s">
        <v>23</v>
      </c>
      <c r="C7866" t="s">
        <v>24</v>
      </c>
      <c r="D7866" t="s">
        <v>25</v>
      </c>
      <c r="E7866" t="s">
        <v>6493</v>
      </c>
      <c r="F7866" t="s">
        <v>387</v>
      </c>
      <c r="G7866" t="s">
        <v>388</v>
      </c>
      <c r="H7866" t="s">
        <v>67</v>
      </c>
      <c r="I7866" t="s">
        <v>68</v>
      </c>
      <c r="K7866">
        <v>201804</v>
      </c>
      <c r="L7866" t="s">
        <v>60</v>
      </c>
      <c r="M7866">
        <v>4319270</v>
      </c>
      <c r="N7866">
        <v>110</v>
      </c>
      <c r="Q7866">
        <v>0</v>
      </c>
      <c r="S7866" s="1">
        <v>42947</v>
      </c>
      <c r="T7866" t="s">
        <v>37</v>
      </c>
      <c r="U7866" t="s">
        <v>6727</v>
      </c>
      <c r="V7866" t="s">
        <v>61</v>
      </c>
      <c r="W7866" s="1">
        <v>42947</v>
      </c>
      <c r="X7866" s="12">
        <v>-35</v>
      </c>
      <c r="Y7866" s="17" t="str">
        <f t="shared" si="246"/>
        <v>Income</v>
      </c>
      <c r="Z7866" s="8">
        <v>42917</v>
      </c>
      <c r="AA7866" s="17" t="s">
        <v>6985</v>
      </c>
      <c r="AB7866" s="17" t="str">
        <f t="shared" si="247"/>
        <v>Contract Passes</v>
      </c>
    </row>
    <row r="7867" spans="1:28" x14ac:dyDescent="0.25">
      <c r="A7867" s="7" t="s">
        <v>451</v>
      </c>
      <c r="B7867" t="s">
        <v>23</v>
      </c>
      <c r="C7867" t="s">
        <v>24</v>
      </c>
      <c r="D7867" t="s">
        <v>25</v>
      </c>
      <c r="E7867" t="s">
        <v>6493</v>
      </c>
      <c r="F7867" t="s">
        <v>387</v>
      </c>
      <c r="G7867" t="s">
        <v>388</v>
      </c>
      <c r="H7867" t="s">
        <v>67</v>
      </c>
      <c r="I7867" t="s">
        <v>68</v>
      </c>
      <c r="K7867">
        <v>201804</v>
      </c>
      <c r="L7867" t="s">
        <v>60</v>
      </c>
      <c r="M7867">
        <v>4319270</v>
      </c>
      <c r="N7867">
        <v>107</v>
      </c>
      <c r="Q7867">
        <v>0</v>
      </c>
      <c r="S7867" s="1">
        <v>42947</v>
      </c>
      <c r="T7867" t="s">
        <v>37</v>
      </c>
      <c r="U7867" t="s">
        <v>6728</v>
      </c>
      <c r="V7867" t="s">
        <v>61</v>
      </c>
      <c r="W7867" s="1">
        <v>42947</v>
      </c>
      <c r="X7867" s="12">
        <v>-25</v>
      </c>
      <c r="Y7867" s="17" t="str">
        <f t="shared" si="246"/>
        <v>Income</v>
      </c>
      <c r="Z7867" s="8">
        <v>42917</v>
      </c>
      <c r="AA7867" s="17" t="s">
        <v>6985</v>
      </c>
      <c r="AB7867" s="17" t="str">
        <f t="shared" si="247"/>
        <v>Contract Passes</v>
      </c>
    </row>
    <row r="7868" spans="1:28" x14ac:dyDescent="0.25">
      <c r="A7868" s="7" t="s">
        <v>451</v>
      </c>
      <c r="B7868" t="s">
        <v>23</v>
      </c>
      <c r="C7868" t="s">
        <v>24</v>
      </c>
      <c r="D7868" t="s">
        <v>25</v>
      </c>
      <c r="E7868" t="s">
        <v>6493</v>
      </c>
      <c r="F7868" t="s">
        <v>387</v>
      </c>
      <c r="G7868" t="s">
        <v>388</v>
      </c>
      <c r="H7868" t="s">
        <v>67</v>
      </c>
      <c r="I7868" t="s">
        <v>68</v>
      </c>
      <c r="K7868">
        <v>201804</v>
      </c>
      <c r="L7868" t="s">
        <v>43</v>
      </c>
      <c r="M7868">
        <v>2034176</v>
      </c>
      <c r="N7868">
        <v>4</v>
      </c>
      <c r="Q7868">
        <v>0</v>
      </c>
      <c r="R7868" t="s">
        <v>6729</v>
      </c>
      <c r="S7868" s="1">
        <v>42944</v>
      </c>
      <c r="T7868" t="s">
        <v>55</v>
      </c>
      <c r="U7868" t="s">
        <v>6730</v>
      </c>
      <c r="V7868" t="s">
        <v>56</v>
      </c>
      <c r="W7868" s="1">
        <v>42944</v>
      </c>
      <c r="X7868" s="12">
        <v>-25</v>
      </c>
      <c r="Y7868" s="17" t="str">
        <f t="shared" si="246"/>
        <v>Income</v>
      </c>
      <c r="Z7868" s="8">
        <v>42917</v>
      </c>
      <c r="AA7868" s="17" t="s">
        <v>6985</v>
      </c>
      <c r="AB7868" s="17" t="str">
        <f t="shared" si="247"/>
        <v>Contract Passes</v>
      </c>
    </row>
    <row r="7869" spans="1:28" x14ac:dyDescent="0.25">
      <c r="A7869" s="7" t="s">
        <v>451</v>
      </c>
      <c r="B7869" t="s">
        <v>23</v>
      </c>
      <c r="C7869" t="s">
        <v>24</v>
      </c>
      <c r="D7869" t="s">
        <v>25</v>
      </c>
      <c r="E7869" t="s">
        <v>6493</v>
      </c>
      <c r="F7869" t="s">
        <v>387</v>
      </c>
      <c r="G7869" t="s">
        <v>388</v>
      </c>
      <c r="H7869" t="s">
        <v>67</v>
      </c>
      <c r="I7869" t="s">
        <v>68</v>
      </c>
      <c r="K7869">
        <v>201804</v>
      </c>
      <c r="L7869" t="s">
        <v>43</v>
      </c>
      <c r="M7869">
        <v>2034143</v>
      </c>
      <c r="N7869">
        <v>6</v>
      </c>
      <c r="Q7869">
        <v>0</v>
      </c>
      <c r="R7869" t="s">
        <v>6731</v>
      </c>
      <c r="S7869" s="1">
        <v>42941</v>
      </c>
      <c r="T7869" t="s">
        <v>37</v>
      </c>
      <c r="U7869" t="s">
        <v>6732</v>
      </c>
      <c r="V7869" t="s">
        <v>56</v>
      </c>
      <c r="W7869" s="1">
        <v>42941</v>
      </c>
      <c r="X7869" s="12">
        <v>-90</v>
      </c>
      <c r="Y7869" s="17" t="str">
        <f t="shared" si="246"/>
        <v>Income</v>
      </c>
      <c r="Z7869" s="8">
        <v>42917</v>
      </c>
      <c r="AA7869" s="17" t="s">
        <v>6985</v>
      </c>
      <c r="AB7869" s="17" t="str">
        <f t="shared" si="247"/>
        <v>Contract Passes</v>
      </c>
    </row>
    <row r="7870" spans="1:28" x14ac:dyDescent="0.25">
      <c r="A7870" s="7" t="s">
        <v>451</v>
      </c>
      <c r="B7870" t="s">
        <v>23</v>
      </c>
      <c r="C7870" t="s">
        <v>24</v>
      </c>
      <c r="D7870" t="s">
        <v>25</v>
      </c>
      <c r="E7870" t="s">
        <v>6493</v>
      </c>
      <c r="F7870" t="s">
        <v>387</v>
      </c>
      <c r="G7870" t="s">
        <v>388</v>
      </c>
      <c r="H7870" t="s">
        <v>67</v>
      </c>
      <c r="I7870" t="s">
        <v>68</v>
      </c>
      <c r="K7870">
        <v>201805</v>
      </c>
      <c r="L7870" t="s">
        <v>43</v>
      </c>
      <c r="M7870">
        <v>2034312</v>
      </c>
      <c r="N7870">
        <v>15</v>
      </c>
      <c r="Q7870">
        <v>0</v>
      </c>
      <c r="R7870" t="s">
        <v>6733</v>
      </c>
      <c r="S7870" s="1">
        <v>42964</v>
      </c>
      <c r="T7870" t="s">
        <v>55</v>
      </c>
      <c r="U7870" t="s">
        <v>6734</v>
      </c>
      <c r="V7870" t="s">
        <v>56</v>
      </c>
      <c r="W7870" s="1">
        <v>42964</v>
      </c>
      <c r="X7870" s="12">
        <v>-75</v>
      </c>
      <c r="Y7870" s="17" t="str">
        <f t="shared" si="246"/>
        <v>Income</v>
      </c>
      <c r="Z7870" s="8">
        <v>42948</v>
      </c>
      <c r="AA7870" s="17" t="s">
        <v>6985</v>
      </c>
      <c r="AB7870" s="17" t="str">
        <f t="shared" si="247"/>
        <v>Contract Passes</v>
      </c>
    </row>
    <row r="7871" spans="1:28" x14ac:dyDescent="0.25">
      <c r="A7871" s="7" t="s">
        <v>451</v>
      </c>
      <c r="B7871" t="s">
        <v>23</v>
      </c>
      <c r="C7871" t="s">
        <v>24</v>
      </c>
      <c r="D7871" t="s">
        <v>25</v>
      </c>
      <c r="E7871" t="s">
        <v>6493</v>
      </c>
      <c r="F7871" t="s">
        <v>387</v>
      </c>
      <c r="G7871" t="s">
        <v>388</v>
      </c>
      <c r="H7871" t="s">
        <v>67</v>
      </c>
      <c r="I7871" t="s">
        <v>68</v>
      </c>
      <c r="K7871">
        <v>201805</v>
      </c>
      <c r="L7871" t="s">
        <v>43</v>
      </c>
      <c r="M7871">
        <v>2034355</v>
      </c>
      <c r="N7871">
        <v>11</v>
      </c>
      <c r="Q7871">
        <v>0</v>
      </c>
      <c r="R7871" t="s">
        <v>6735</v>
      </c>
      <c r="S7871" s="1">
        <v>42969</v>
      </c>
      <c r="T7871" t="s">
        <v>55</v>
      </c>
      <c r="U7871" t="s">
        <v>6736</v>
      </c>
      <c r="V7871" t="s">
        <v>56</v>
      </c>
      <c r="W7871" s="1">
        <v>42969</v>
      </c>
      <c r="X7871" s="12">
        <v>-8.33</v>
      </c>
      <c r="Y7871" s="17" t="str">
        <f t="shared" si="246"/>
        <v>Income</v>
      </c>
      <c r="Z7871" s="8">
        <v>42948</v>
      </c>
      <c r="AA7871" s="17" t="s">
        <v>6985</v>
      </c>
      <c r="AB7871" s="17" t="str">
        <f t="shared" si="247"/>
        <v>Contract Passes</v>
      </c>
    </row>
    <row r="7872" spans="1:28" x14ac:dyDescent="0.25">
      <c r="A7872" s="7" t="s">
        <v>451</v>
      </c>
      <c r="B7872" t="s">
        <v>23</v>
      </c>
      <c r="C7872" t="s">
        <v>24</v>
      </c>
      <c r="D7872" t="s">
        <v>25</v>
      </c>
      <c r="E7872" t="s">
        <v>6493</v>
      </c>
      <c r="F7872" t="s">
        <v>387</v>
      </c>
      <c r="G7872" t="s">
        <v>388</v>
      </c>
      <c r="H7872" t="s">
        <v>67</v>
      </c>
      <c r="I7872" t="s">
        <v>68</v>
      </c>
      <c r="K7872">
        <v>201805</v>
      </c>
      <c r="L7872" t="s">
        <v>43</v>
      </c>
      <c r="M7872">
        <v>2034355</v>
      </c>
      <c r="N7872">
        <v>8</v>
      </c>
      <c r="Q7872">
        <v>0</v>
      </c>
      <c r="R7872" t="s">
        <v>6737</v>
      </c>
      <c r="S7872" s="1">
        <v>42969</v>
      </c>
      <c r="T7872" t="s">
        <v>55</v>
      </c>
      <c r="U7872" t="s">
        <v>6738</v>
      </c>
      <c r="V7872" t="s">
        <v>56</v>
      </c>
      <c r="W7872" s="1">
        <v>42969</v>
      </c>
      <c r="X7872" s="12">
        <v>-25</v>
      </c>
      <c r="Y7872" s="17" t="str">
        <f t="shared" si="246"/>
        <v>Income</v>
      </c>
      <c r="Z7872" s="8">
        <v>42948</v>
      </c>
      <c r="AA7872" s="17" t="s">
        <v>6985</v>
      </c>
      <c r="AB7872" s="17" t="str">
        <f t="shared" si="247"/>
        <v>Contract Passes</v>
      </c>
    </row>
    <row r="7873" spans="1:28" x14ac:dyDescent="0.25">
      <c r="A7873" s="7" t="s">
        <v>451</v>
      </c>
      <c r="B7873" t="s">
        <v>23</v>
      </c>
      <c r="C7873" t="s">
        <v>24</v>
      </c>
      <c r="D7873" t="s">
        <v>25</v>
      </c>
      <c r="E7873" t="s">
        <v>6493</v>
      </c>
      <c r="F7873" t="s">
        <v>387</v>
      </c>
      <c r="G7873" t="s">
        <v>388</v>
      </c>
      <c r="H7873" t="s">
        <v>67</v>
      </c>
      <c r="I7873" t="s">
        <v>68</v>
      </c>
      <c r="K7873">
        <v>201805</v>
      </c>
      <c r="L7873" t="s">
        <v>43</v>
      </c>
      <c r="M7873">
        <v>2034355</v>
      </c>
      <c r="N7873">
        <v>9</v>
      </c>
      <c r="Q7873">
        <v>0</v>
      </c>
      <c r="R7873" t="s">
        <v>6739</v>
      </c>
      <c r="S7873" s="1">
        <v>42969</v>
      </c>
      <c r="T7873" t="s">
        <v>55</v>
      </c>
      <c r="U7873" t="s">
        <v>6740</v>
      </c>
      <c r="V7873" t="s">
        <v>56</v>
      </c>
      <c r="W7873" s="1">
        <v>42969</v>
      </c>
      <c r="X7873" s="12">
        <v>-25</v>
      </c>
      <c r="Y7873" s="17" t="str">
        <f t="shared" si="246"/>
        <v>Income</v>
      </c>
      <c r="Z7873" s="8">
        <v>42948</v>
      </c>
      <c r="AA7873" s="17" t="s">
        <v>6985</v>
      </c>
      <c r="AB7873" s="17" t="str">
        <f t="shared" si="247"/>
        <v>Contract Passes</v>
      </c>
    </row>
    <row r="7874" spans="1:28" x14ac:dyDescent="0.25">
      <c r="A7874" s="7" t="s">
        <v>451</v>
      </c>
      <c r="B7874" t="s">
        <v>23</v>
      </c>
      <c r="C7874" t="s">
        <v>24</v>
      </c>
      <c r="D7874" t="s">
        <v>25</v>
      </c>
      <c r="E7874" t="s">
        <v>6493</v>
      </c>
      <c r="F7874" t="s">
        <v>387</v>
      </c>
      <c r="G7874" t="s">
        <v>388</v>
      </c>
      <c r="H7874" t="s">
        <v>67</v>
      </c>
      <c r="I7874" t="s">
        <v>68</v>
      </c>
      <c r="K7874">
        <v>201805</v>
      </c>
      <c r="L7874" t="s">
        <v>43</v>
      </c>
      <c r="M7874">
        <v>2034355</v>
      </c>
      <c r="N7874">
        <v>10</v>
      </c>
      <c r="Q7874">
        <v>0</v>
      </c>
      <c r="R7874" t="s">
        <v>6741</v>
      </c>
      <c r="S7874" s="1">
        <v>42969</v>
      </c>
      <c r="T7874" t="s">
        <v>55</v>
      </c>
      <c r="U7874" t="s">
        <v>6742</v>
      </c>
      <c r="V7874" t="s">
        <v>56</v>
      </c>
      <c r="W7874" s="1">
        <v>42969</v>
      </c>
      <c r="X7874" s="12">
        <v>-25</v>
      </c>
      <c r="Y7874" s="17" t="str">
        <f t="shared" si="246"/>
        <v>Income</v>
      </c>
      <c r="Z7874" s="8">
        <v>42948</v>
      </c>
      <c r="AA7874" s="17" t="s">
        <v>6985</v>
      </c>
      <c r="AB7874" s="17" t="str">
        <f t="shared" si="247"/>
        <v>Contract Passes</v>
      </c>
    </row>
    <row r="7875" spans="1:28" x14ac:dyDescent="0.25">
      <c r="A7875" s="7" t="s">
        <v>451</v>
      </c>
      <c r="B7875" t="s">
        <v>23</v>
      </c>
      <c r="C7875" t="s">
        <v>24</v>
      </c>
      <c r="D7875" t="s">
        <v>25</v>
      </c>
      <c r="E7875" t="s">
        <v>6493</v>
      </c>
      <c r="F7875" t="s">
        <v>387</v>
      </c>
      <c r="G7875" t="s">
        <v>388</v>
      </c>
      <c r="H7875" t="s">
        <v>67</v>
      </c>
      <c r="I7875" t="s">
        <v>68</v>
      </c>
      <c r="K7875">
        <v>201805</v>
      </c>
      <c r="L7875" t="s">
        <v>43</v>
      </c>
      <c r="M7875">
        <v>2034355</v>
      </c>
      <c r="N7875">
        <v>6</v>
      </c>
      <c r="Q7875">
        <v>0</v>
      </c>
      <c r="R7875" t="s">
        <v>6743</v>
      </c>
      <c r="S7875" s="1">
        <v>42969</v>
      </c>
      <c r="T7875" t="s">
        <v>55</v>
      </c>
      <c r="U7875" t="s">
        <v>6744</v>
      </c>
      <c r="V7875" t="s">
        <v>56</v>
      </c>
      <c r="W7875" s="1">
        <v>42969</v>
      </c>
      <c r="X7875" s="12">
        <v>-25</v>
      </c>
      <c r="Y7875" s="17" t="str">
        <f t="shared" si="246"/>
        <v>Income</v>
      </c>
      <c r="Z7875" s="8">
        <v>42948</v>
      </c>
      <c r="AA7875" s="17" t="s">
        <v>6985</v>
      </c>
      <c r="AB7875" s="17" t="str">
        <f t="shared" si="247"/>
        <v>Contract Passes</v>
      </c>
    </row>
    <row r="7876" spans="1:28" x14ac:dyDescent="0.25">
      <c r="A7876" s="7" t="s">
        <v>451</v>
      </c>
      <c r="B7876" t="s">
        <v>23</v>
      </c>
      <c r="C7876" t="s">
        <v>24</v>
      </c>
      <c r="D7876" t="s">
        <v>25</v>
      </c>
      <c r="E7876" t="s">
        <v>6493</v>
      </c>
      <c r="F7876" t="s">
        <v>387</v>
      </c>
      <c r="G7876" t="s">
        <v>388</v>
      </c>
      <c r="H7876" t="s">
        <v>67</v>
      </c>
      <c r="I7876" t="s">
        <v>68</v>
      </c>
      <c r="K7876">
        <v>201805</v>
      </c>
      <c r="L7876" t="s">
        <v>43</v>
      </c>
      <c r="M7876">
        <v>2034355</v>
      </c>
      <c r="N7876">
        <v>7</v>
      </c>
      <c r="Q7876">
        <v>0</v>
      </c>
      <c r="R7876" t="s">
        <v>6745</v>
      </c>
      <c r="S7876" s="1">
        <v>42969</v>
      </c>
      <c r="T7876" t="s">
        <v>55</v>
      </c>
      <c r="U7876" t="s">
        <v>6746</v>
      </c>
      <c r="V7876" t="s">
        <v>56</v>
      </c>
      <c r="W7876" s="1">
        <v>42969</v>
      </c>
      <c r="X7876" s="12">
        <v>-33.33</v>
      </c>
      <c r="Y7876" s="17" t="str">
        <f t="shared" si="246"/>
        <v>Income</v>
      </c>
      <c r="Z7876" s="8">
        <v>42948</v>
      </c>
      <c r="AA7876" s="17" t="s">
        <v>6985</v>
      </c>
      <c r="AB7876" s="17" t="str">
        <f t="shared" si="247"/>
        <v>Contract Passes</v>
      </c>
    </row>
    <row r="7877" spans="1:28" x14ac:dyDescent="0.25">
      <c r="A7877" s="7" t="s">
        <v>451</v>
      </c>
      <c r="B7877" t="s">
        <v>23</v>
      </c>
      <c r="C7877" t="s">
        <v>24</v>
      </c>
      <c r="D7877" t="s">
        <v>25</v>
      </c>
      <c r="E7877" t="s">
        <v>6493</v>
      </c>
      <c r="F7877" t="s">
        <v>387</v>
      </c>
      <c r="G7877" t="s">
        <v>388</v>
      </c>
      <c r="H7877" t="s">
        <v>67</v>
      </c>
      <c r="I7877" t="s">
        <v>68</v>
      </c>
      <c r="K7877">
        <v>201805</v>
      </c>
      <c r="L7877" t="s">
        <v>43</v>
      </c>
      <c r="M7877">
        <v>2034355</v>
      </c>
      <c r="N7877">
        <v>48</v>
      </c>
      <c r="Q7877">
        <v>0</v>
      </c>
      <c r="R7877" t="s">
        <v>6747</v>
      </c>
      <c r="S7877" s="1">
        <v>42969</v>
      </c>
      <c r="T7877" t="s">
        <v>55</v>
      </c>
      <c r="U7877" t="s">
        <v>6748</v>
      </c>
      <c r="V7877" t="s">
        <v>56</v>
      </c>
      <c r="W7877" s="1">
        <v>42969</v>
      </c>
      <c r="X7877" s="12">
        <v>-25</v>
      </c>
      <c r="Y7877" s="17" t="str">
        <f t="shared" si="246"/>
        <v>Income</v>
      </c>
      <c r="Z7877" s="8">
        <v>42948</v>
      </c>
      <c r="AA7877" s="17" t="s">
        <v>6985</v>
      </c>
      <c r="AB7877" s="17" t="str">
        <f t="shared" si="247"/>
        <v>Contract Passes</v>
      </c>
    </row>
    <row r="7878" spans="1:28" x14ac:dyDescent="0.25">
      <c r="A7878" s="7" t="s">
        <v>451</v>
      </c>
      <c r="B7878" t="s">
        <v>23</v>
      </c>
      <c r="C7878" t="s">
        <v>24</v>
      </c>
      <c r="D7878" t="s">
        <v>25</v>
      </c>
      <c r="E7878" t="s">
        <v>6493</v>
      </c>
      <c r="F7878" t="s">
        <v>387</v>
      </c>
      <c r="G7878" t="s">
        <v>388</v>
      </c>
      <c r="H7878" t="s">
        <v>67</v>
      </c>
      <c r="I7878" t="s">
        <v>68</v>
      </c>
      <c r="K7878">
        <v>201805</v>
      </c>
      <c r="L7878" t="s">
        <v>60</v>
      </c>
      <c r="M7878">
        <v>4319305</v>
      </c>
      <c r="N7878">
        <v>93</v>
      </c>
      <c r="Q7878">
        <v>0</v>
      </c>
      <c r="S7878" s="1">
        <v>42971</v>
      </c>
      <c r="T7878" t="s">
        <v>37</v>
      </c>
      <c r="U7878" t="s">
        <v>6749</v>
      </c>
      <c r="V7878" t="s">
        <v>61</v>
      </c>
      <c r="W7878" s="1">
        <v>42971</v>
      </c>
      <c r="X7878" s="12">
        <v>-40</v>
      </c>
      <c r="Y7878" s="17" t="str">
        <f t="shared" si="246"/>
        <v>Income</v>
      </c>
      <c r="Z7878" s="8">
        <v>42948</v>
      </c>
      <c r="AA7878" s="17" t="s">
        <v>6985</v>
      </c>
      <c r="AB7878" s="17" t="str">
        <f t="shared" si="247"/>
        <v>Contract Passes</v>
      </c>
    </row>
    <row r="7879" spans="1:28" x14ac:dyDescent="0.25">
      <c r="A7879" s="7" t="s">
        <v>451</v>
      </c>
      <c r="B7879" t="s">
        <v>23</v>
      </c>
      <c r="C7879" t="s">
        <v>24</v>
      </c>
      <c r="D7879" t="s">
        <v>25</v>
      </c>
      <c r="E7879" t="s">
        <v>6493</v>
      </c>
      <c r="F7879" t="s">
        <v>387</v>
      </c>
      <c r="G7879" t="s">
        <v>388</v>
      </c>
      <c r="H7879" t="s">
        <v>67</v>
      </c>
      <c r="I7879" t="s">
        <v>68</v>
      </c>
      <c r="K7879">
        <v>201805</v>
      </c>
      <c r="L7879" t="s">
        <v>60</v>
      </c>
      <c r="M7879">
        <v>4319305</v>
      </c>
      <c r="N7879">
        <v>86</v>
      </c>
      <c r="Q7879">
        <v>0</v>
      </c>
      <c r="S7879" s="1">
        <v>42971</v>
      </c>
      <c r="T7879" t="s">
        <v>37</v>
      </c>
      <c r="U7879" t="s">
        <v>6750</v>
      </c>
      <c r="V7879" t="s">
        <v>61</v>
      </c>
      <c r="W7879" s="1">
        <v>42971</v>
      </c>
      <c r="X7879" s="12">
        <v>-40</v>
      </c>
      <c r="Y7879" s="17" t="str">
        <f t="shared" si="246"/>
        <v>Income</v>
      </c>
      <c r="Z7879" s="8">
        <v>42948</v>
      </c>
      <c r="AA7879" s="17" t="s">
        <v>6985</v>
      </c>
      <c r="AB7879" s="17" t="str">
        <f t="shared" si="247"/>
        <v>Contract Passes</v>
      </c>
    </row>
    <row r="7880" spans="1:28" x14ac:dyDescent="0.25">
      <c r="A7880" s="7" t="s">
        <v>451</v>
      </c>
      <c r="B7880" t="s">
        <v>23</v>
      </c>
      <c r="C7880" t="s">
        <v>24</v>
      </c>
      <c r="D7880" t="s">
        <v>25</v>
      </c>
      <c r="E7880" t="s">
        <v>6493</v>
      </c>
      <c r="F7880" t="s">
        <v>387</v>
      </c>
      <c r="G7880" t="s">
        <v>388</v>
      </c>
      <c r="H7880" t="s">
        <v>67</v>
      </c>
      <c r="I7880" t="s">
        <v>68</v>
      </c>
      <c r="K7880">
        <v>201805</v>
      </c>
      <c r="L7880" t="s">
        <v>43</v>
      </c>
      <c r="M7880">
        <v>2034323</v>
      </c>
      <c r="N7880">
        <v>1</v>
      </c>
      <c r="Q7880">
        <v>0</v>
      </c>
      <c r="R7880" t="s">
        <v>6751</v>
      </c>
      <c r="S7880" s="1">
        <v>42965</v>
      </c>
      <c r="T7880" t="s">
        <v>55</v>
      </c>
      <c r="U7880" t="s">
        <v>6752</v>
      </c>
      <c r="V7880" t="s">
        <v>56</v>
      </c>
      <c r="W7880" s="1">
        <v>42965</v>
      </c>
      <c r="X7880" s="12">
        <v>-50</v>
      </c>
      <c r="Y7880" s="17" t="str">
        <f t="shared" si="246"/>
        <v>Income</v>
      </c>
      <c r="Z7880" s="8">
        <v>42948</v>
      </c>
      <c r="AA7880" s="17" t="s">
        <v>6985</v>
      </c>
      <c r="AB7880" s="17" t="str">
        <f t="shared" si="247"/>
        <v>Contract Passes</v>
      </c>
    </row>
    <row r="7881" spans="1:28" x14ac:dyDescent="0.25">
      <c r="A7881" s="7" t="s">
        <v>451</v>
      </c>
      <c r="B7881" t="s">
        <v>23</v>
      </c>
      <c r="C7881" t="s">
        <v>24</v>
      </c>
      <c r="D7881" t="s">
        <v>25</v>
      </c>
      <c r="E7881" t="s">
        <v>6493</v>
      </c>
      <c r="F7881" t="s">
        <v>387</v>
      </c>
      <c r="G7881" t="s">
        <v>388</v>
      </c>
      <c r="H7881" t="s">
        <v>67</v>
      </c>
      <c r="I7881" t="s">
        <v>68</v>
      </c>
      <c r="K7881">
        <v>201805</v>
      </c>
      <c r="L7881" t="s">
        <v>43</v>
      </c>
      <c r="M7881">
        <v>2034370</v>
      </c>
      <c r="N7881">
        <v>3</v>
      </c>
      <c r="Q7881">
        <v>0</v>
      </c>
      <c r="R7881" t="s">
        <v>6753</v>
      </c>
      <c r="S7881" s="1">
        <v>42970</v>
      </c>
      <c r="T7881" t="s">
        <v>55</v>
      </c>
      <c r="U7881" t="s">
        <v>6754</v>
      </c>
      <c r="V7881" t="s">
        <v>56</v>
      </c>
      <c r="W7881" s="1">
        <v>42970</v>
      </c>
      <c r="X7881" s="12">
        <v>-50</v>
      </c>
      <c r="Y7881" s="17" t="str">
        <f t="shared" si="246"/>
        <v>Income</v>
      </c>
      <c r="Z7881" s="8">
        <v>42948</v>
      </c>
      <c r="AA7881" s="17" t="s">
        <v>6985</v>
      </c>
      <c r="AB7881" s="17" t="str">
        <f t="shared" si="247"/>
        <v>Contract Passes</v>
      </c>
    </row>
    <row r="7882" spans="1:28" x14ac:dyDescent="0.25">
      <c r="A7882" s="7" t="s">
        <v>451</v>
      </c>
      <c r="B7882" t="s">
        <v>23</v>
      </c>
      <c r="C7882" t="s">
        <v>24</v>
      </c>
      <c r="D7882" t="s">
        <v>25</v>
      </c>
      <c r="E7882" t="s">
        <v>6493</v>
      </c>
      <c r="F7882" t="s">
        <v>387</v>
      </c>
      <c r="G7882" t="s">
        <v>388</v>
      </c>
      <c r="H7882" t="s">
        <v>67</v>
      </c>
      <c r="I7882" t="s">
        <v>68</v>
      </c>
      <c r="K7882">
        <v>201805</v>
      </c>
      <c r="L7882" t="s">
        <v>43</v>
      </c>
      <c r="M7882">
        <v>2034370</v>
      </c>
      <c r="N7882">
        <v>2</v>
      </c>
      <c r="Q7882">
        <v>0</v>
      </c>
      <c r="R7882" t="s">
        <v>6755</v>
      </c>
      <c r="S7882" s="1">
        <v>42970</v>
      </c>
      <c r="T7882" t="s">
        <v>55</v>
      </c>
      <c r="U7882" t="s">
        <v>6756</v>
      </c>
      <c r="V7882" t="s">
        <v>56</v>
      </c>
      <c r="W7882" s="1">
        <v>42970</v>
      </c>
      <c r="X7882" s="12">
        <v>-25</v>
      </c>
      <c r="Y7882" s="17" t="str">
        <f t="shared" si="246"/>
        <v>Income</v>
      </c>
      <c r="Z7882" s="8">
        <v>42948</v>
      </c>
      <c r="AA7882" s="17" t="s">
        <v>6985</v>
      </c>
      <c r="AB7882" s="17" t="str">
        <f t="shared" si="247"/>
        <v>Contract Passes</v>
      </c>
    </row>
    <row r="7883" spans="1:28" x14ac:dyDescent="0.25">
      <c r="A7883" s="7" t="s">
        <v>451</v>
      </c>
      <c r="B7883" t="s">
        <v>23</v>
      </c>
      <c r="C7883" t="s">
        <v>24</v>
      </c>
      <c r="D7883" t="s">
        <v>25</v>
      </c>
      <c r="E7883" t="s">
        <v>6493</v>
      </c>
      <c r="F7883" t="s">
        <v>387</v>
      </c>
      <c r="G7883" t="s">
        <v>388</v>
      </c>
      <c r="H7883" t="s">
        <v>67</v>
      </c>
      <c r="I7883" t="s">
        <v>68</v>
      </c>
      <c r="K7883">
        <v>201805</v>
      </c>
      <c r="L7883" t="s">
        <v>43</v>
      </c>
      <c r="M7883">
        <v>2034370</v>
      </c>
      <c r="N7883">
        <v>1</v>
      </c>
      <c r="Q7883">
        <v>0</v>
      </c>
      <c r="R7883" t="s">
        <v>6757</v>
      </c>
      <c r="S7883" s="1">
        <v>42970</v>
      </c>
      <c r="T7883" t="s">
        <v>55</v>
      </c>
      <c r="U7883" t="s">
        <v>6758</v>
      </c>
      <c r="V7883" t="s">
        <v>56</v>
      </c>
      <c r="W7883" s="1">
        <v>42970</v>
      </c>
      <c r="X7883" s="12">
        <v>-25</v>
      </c>
      <c r="Y7883" s="17" t="str">
        <f t="shared" ref="Y7883:Y7946" si="248">IF(LEFT(H7883,2)="R9","Income","Expenditure")</f>
        <v>Income</v>
      </c>
      <c r="Z7883" s="8">
        <v>42948</v>
      </c>
      <c r="AA7883" s="17" t="s">
        <v>6985</v>
      </c>
      <c r="AB7883" s="17" t="str">
        <f t="shared" ref="AB7883:AB7946" si="249">IF(Y7883="Expenditure",Y7883,I7883)</f>
        <v>Contract Passes</v>
      </c>
    </row>
    <row r="7884" spans="1:28" x14ac:dyDescent="0.25">
      <c r="A7884" s="7" t="s">
        <v>451</v>
      </c>
      <c r="B7884" t="s">
        <v>23</v>
      </c>
      <c r="C7884" t="s">
        <v>24</v>
      </c>
      <c r="D7884" t="s">
        <v>25</v>
      </c>
      <c r="E7884" t="s">
        <v>6493</v>
      </c>
      <c r="F7884" t="s">
        <v>387</v>
      </c>
      <c r="G7884" t="s">
        <v>388</v>
      </c>
      <c r="H7884" t="s">
        <v>67</v>
      </c>
      <c r="I7884" t="s">
        <v>68</v>
      </c>
      <c r="K7884">
        <v>201805</v>
      </c>
      <c r="L7884" t="s">
        <v>43</v>
      </c>
      <c r="M7884">
        <v>2034331</v>
      </c>
      <c r="N7884">
        <v>25</v>
      </c>
      <c r="Q7884">
        <v>0</v>
      </c>
      <c r="R7884" t="s">
        <v>6759</v>
      </c>
      <c r="S7884" s="1">
        <v>42968</v>
      </c>
      <c r="T7884" t="s">
        <v>55</v>
      </c>
      <c r="U7884" t="s">
        <v>6760</v>
      </c>
      <c r="V7884" t="s">
        <v>56</v>
      </c>
      <c r="W7884" s="1">
        <v>42968</v>
      </c>
      <c r="X7884" s="12">
        <v>-33.33</v>
      </c>
      <c r="Y7884" s="17" t="str">
        <f t="shared" si="248"/>
        <v>Income</v>
      </c>
      <c r="Z7884" s="8">
        <v>42948</v>
      </c>
      <c r="AA7884" s="17" t="s">
        <v>6985</v>
      </c>
      <c r="AB7884" s="17" t="str">
        <f t="shared" si="249"/>
        <v>Contract Passes</v>
      </c>
    </row>
    <row r="7885" spans="1:28" x14ac:dyDescent="0.25">
      <c r="A7885" s="7" t="s">
        <v>451</v>
      </c>
      <c r="B7885" t="s">
        <v>23</v>
      </c>
      <c r="C7885" t="s">
        <v>24</v>
      </c>
      <c r="D7885" t="s">
        <v>25</v>
      </c>
      <c r="E7885" t="s">
        <v>6493</v>
      </c>
      <c r="F7885" t="s">
        <v>387</v>
      </c>
      <c r="G7885" t="s">
        <v>388</v>
      </c>
      <c r="H7885" t="s">
        <v>67</v>
      </c>
      <c r="I7885" t="s">
        <v>68</v>
      </c>
      <c r="K7885">
        <v>201805</v>
      </c>
      <c r="L7885" t="s">
        <v>43</v>
      </c>
      <c r="M7885">
        <v>2034331</v>
      </c>
      <c r="N7885">
        <v>7</v>
      </c>
      <c r="Q7885">
        <v>0</v>
      </c>
      <c r="R7885" t="s">
        <v>6761</v>
      </c>
      <c r="S7885" s="1">
        <v>42968</v>
      </c>
      <c r="T7885" t="s">
        <v>55</v>
      </c>
      <c r="U7885" t="s">
        <v>6762</v>
      </c>
      <c r="V7885" t="s">
        <v>56</v>
      </c>
      <c r="W7885" s="1">
        <v>42968</v>
      </c>
      <c r="X7885" s="12">
        <v>-25</v>
      </c>
      <c r="Y7885" s="17" t="str">
        <f t="shared" si="248"/>
        <v>Income</v>
      </c>
      <c r="Z7885" s="8">
        <v>42948</v>
      </c>
      <c r="AA7885" s="17" t="s">
        <v>6985</v>
      </c>
      <c r="AB7885" s="17" t="str">
        <f t="shared" si="249"/>
        <v>Contract Passes</v>
      </c>
    </row>
    <row r="7886" spans="1:28" x14ac:dyDescent="0.25">
      <c r="A7886" s="7" t="s">
        <v>451</v>
      </c>
      <c r="B7886" t="s">
        <v>23</v>
      </c>
      <c r="C7886" t="s">
        <v>24</v>
      </c>
      <c r="D7886" t="s">
        <v>25</v>
      </c>
      <c r="E7886" t="s">
        <v>6493</v>
      </c>
      <c r="F7886" t="s">
        <v>387</v>
      </c>
      <c r="G7886" t="s">
        <v>388</v>
      </c>
      <c r="H7886" t="s">
        <v>67</v>
      </c>
      <c r="I7886" t="s">
        <v>68</v>
      </c>
      <c r="K7886">
        <v>201805</v>
      </c>
      <c r="L7886" t="s">
        <v>43</v>
      </c>
      <c r="M7886">
        <v>2034331</v>
      </c>
      <c r="N7886">
        <v>5</v>
      </c>
      <c r="Q7886">
        <v>0</v>
      </c>
      <c r="R7886" t="s">
        <v>6763</v>
      </c>
      <c r="S7886" s="1">
        <v>42968</v>
      </c>
      <c r="T7886" t="s">
        <v>55</v>
      </c>
      <c r="U7886" t="s">
        <v>6764</v>
      </c>
      <c r="V7886" t="s">
        <v>56</v>
      </c>
      <c r="W7886" s="1">
        <v>42968</v>
      </c>
      <c r="X7886" s="12">
        <v>-25</v>
      </c>
      <c r="Y7886" s="17" t="str">
        <f t="shared" si="248"/>
        <v>Income</v>
      </c>
      <c r="Z7886" s="8">
        <v>42948</v>
      </c>
      <c r="AA7886" s="17" t="s">
        <v>6985</v>
      </c>
      <c r="AB7886" s="17" t="str">
        <f t="shared" si="249"/>
        <v>Contract Passes</v>
      </c>
    </row>
    <row r="7887" spans="1:28" x14ac:dyDescent="0.25">
      <c r="A7887" s="7" t="s">
        <v>451</v>
      </c>
      <c r="B7887" t="s">
        <v>23</v>
      </c>
      <c r="C7887" t="s">
        <v>24</v>
      </c>
      <c r="D7887" t="s">
        <v>25</v>
      </c>
      <c r="E7887" t="s">
        <v>6493</v>
      </c>
      <c r="F7887" t="s">
        <v>387</v>
      </c>
      <c r="G7887" t="s">
        <v>388</v>
      </c>
      <c r="H7887" t="s">
        <v>67</v>
      </c>
      <c r="I7887" t="s">
        <v>68</v>
      </c>
      <c r="K7887">
        <v>201805</v>
      </c>
      <c r="L7887" t="s">
        <v>43</v>
      </c>
      <c r="M7887">
        <v>2034331</v>
      </c>
      <c r="N7887">
        <v>4</v>
      </c>
      <c r="Q7887">
        <v>0</v>
      </c>
      <c r="R7887" t="s">
        <v>6765</v>
      </c>
      <c r="S7887" s="1">
        <v>42968</v>
      </c>
      <c r="T7887" t="s">
        <v>55</v>
      </c>
      <c r="U7887" t="s">
        <v>6766</v>
      </c>
      <c r="V7887" t="s">
        <v>56</v>
      </c>
      <c r="W7887" s="1">
        <v>42968</v>
      </c>
      <c r="X7887" s="12">
        <v>-25</v>
      </c>
      <c r="Y7887" s="17" t="str">
        <f t="shared" si="248"/>
        <v>Income</v>
      </c>
      <c r="Z7887" s="8">
        <v>42948</v>
      </c>
      <c r="AA7887" s="17" t="s">
        <v>6985</v>
      </c>
      <c r="AB7887" s="17" t="str">
        <f t="shared" si="249"/>
        <v>Contract Passes</v>
      </c>
    </row>
    <row r="7888" spans="1:28" x14ac:dyDescent="0.25">
      <c r="A7888" s="7" t="s">
        <v>451</v>
      </c>
      <c r="B7888" t="s">
        <v>23</v>
      </c>
      <c r="C7888" t="s">
        <v>24</v>
      </c>
      <c r="D7888" t="s">
        <v>25</v>
      </c>
      <c r="E7888" t="s">
        <v>6493</v>
      </c>
      <c r="F7888" t="s">
        <v>387</v>
      </c>
      <c r="G7888" t="s">
        <v>388</v>
      </c>
      <c r="H7888" t="s">
        <v>67</v>
      </c>
      <c r="I7888" t="s">
        <v>68</v>
      </c>
      <c r="K7888">
        <v>201805</v>
      </c>
      <c r="L7888" t="s">
        <v>43</v>
      </c>
      <c r="M7888">
        <v>2034227</v>
      </c>
      <c r="N7888">
        <v>11</v>
      </c>
      <c r="Q7888">
        <v>0</v>
      </c>
      <c r="R7888" t="s">
        <v>6767</v>
      </c>
      <c r="S7888" s="1">
        <v>42951</v>
      </c>
      <c r="T7888" t="s">
        <v>55</v>
      </c>
      <c r="U7888" t="s">
        <v>1041</v>
      </c>
      <c r="V7888" t="s">
        <v>56</v>
      </c>
      <c r="W7888" s="1">
        <v>42951</v>
      </c>
      <c r="X7888" s="12">
        <v>-333.33</v>
      </c>
      <c r="Y7888" s="17" t="str">
        <f t="shared" si="248"/>
        <v>Income</v>
      </c>
      <c r="Z7888" s="8">
        <v>42948</v>
      </c>
      <c r="AA7888" s="17" t="s">
        <v>6985</v>
      </c>
      <c r="AB7888" s="17" t="str">
        <f t="shared" si="249"/>
        <v>Contract Passes</v>
      </c>
    </row>
    <row r="7889" spans="1:28" x14ac:dyDescent="0.25">
      <c r="A7889" s="7" t="s">
        <v>451</v>
      </c>
      <c r="B7889" t="s">
        <v>23</v>
      </c>
      <c r="C7889" t="s">
        <v>24</v>
      </c>
      <c r="D7889" t="s">
        <v>25</v>
      </c>
      <c r="E7889" t="s">
        <v>6493</v>
      </c>
      <c r="F7889" t="s">
        <v>387</v>
      </c>
      <c r="G7889" t="s">
        <v>388</v>
      </c>
      <c r="H7889" t="s">
        <v>67</v>
      </c>
      <c r="I7889" t="s">
        <v>68</v>
      </c>
      <c r="K7889">
        <v>201805</v>
      </c>
      <c r="L7889" t="s">
        <v>43</v>
      </c>
      <c r="M7889">
        <v>2034370</v>
      </c>
      <c r="N7889">
        <v>58</v>
      </c>
      <c r="Q7889">
        <v>0</v>
      </c>
      <c r="R7889" t="s">
        <v>6768</v>
      </c>
      <c r="S7889" s="1">
        <v>42970</v>
      </c>
      <c r="T7889" t="s">
        <v>55</v>
      </c>
      <c r="U7889" t="s">
        <v>6769</v>
      </c>
      <c r="V7889" t="s">
        <v>56</v>
      </c>
      <c r="W7889" s="1">
        <v>42970</v>
      </c>
      <c r="X7889" s="12">
        <v>-75</v>
      </c>
      <c r="Y7889" s="17" t="str">
        <f t="shared" si="248"/>
        <v>Income</v>
      </c>
      <c r="Z7889" s="8">
        <v>42948</v>
      </c>
      <c r="AA7889" s="17" t="s">
        <v>6985</v>
      </c>
      <c r="AB7889" s="17" t="str">
        <f t="shared" si="249"/>
        <v>Contract Passes</v>
      </c>
    </row>
    <row r="7890" spans="1:28" x14ac:dyDescent="0.25">
      <c r="A7890" s="7" t="s">
        <v>451</v>
      </c>
      <c r="B7890" t="s">
        <v>23</v>
      </c>
      <c r="C7890" t="s">
        <v>24</v>
      </c>
      <c r="D7890" t="s">
        <v>25</v>
      </c>
      <c r="E7890" t="s">
        <v>6493</v>
      </c>
      <c r="F7890" t="s">
        <v>387</v>
      </c>
      <c r="G7890" t="s">
        <v>388</v>
      </c>
      <c r="H7890" t="s">
        <v>67</v>
      </c>
      <c r="I7890" t="s">
        <v>68</v>
      </c>
      <c r="K7890">
        <v>201805</v>
      </c>
      <c r="L7890" t="s">
        <v>43</v>
      </c>
      <c r="M7890">
        <v>2034303</v>
      </c>
      <c r="N7890">
        <v>1</v>
      </c>
      <c r="Q7890">
        <v>0</v>
      </c>
      <c r="R7890" t="s">
        <v>6770</v>
      </c>
      <c r="S7890" s="1">
        <v>42964</v>
      </c>
      <c r="T7890" t="s">
        <v>55</v>
      </c>
      <c r="U7890" t="s">
        <v>6771</v>
      </c>
      <c r="V7890" t="s">
        <v>56</v>
      </c>
      <c r="W7890" s="1">
        <v>42964</v>
      </c>
      <c r="X7890" s="12">
        <v>-25</v>
      </c>
      <c r="Y7890" s="17" t="str">
        <f t="shared" si="248"/>
        <v>Income</v>
      </c>
      <c r="Z7890" s="8">
        <v>42948</v>
      </c>
      <c r="AA7890" s="17" t="s">
        <v>6985</v>
      </c>
      <c r="AB7890" s="17" t="str">
        <f t="shared" si="249"/>
        <v>Contract Passes</v>
      </c>
    </row>
    <row r="7891" spans="1:28" x14ac:dyDescent="0.25">
      <c r="A7891" s="7" t="s">
        <v>451</v>
      </c>
      <c r="B7891" t="s">
        <v>23</v>
      </c>
      <c r="C7891" t="s">
        <v>24</v>
      </c>
      <c r="D7891" t="s">
        <v>25</v>
      </c>
      <c r="E7891" t="s">
        <v>6493</v>
      </c>
      <c r="F7891" t="s">
        <v>387</v>
      </c>
      <c r="G7891" t="s">
        <v>388</v>
      </c>
      <c r="H7891" t="s">
        <v>67</v>
      </c>
      <c r="I7891" t="s">
        <v>68</v>
      </c>
      <c r="K7891">
        <v>201805</v>
      </c>
      <c r="L7891" t="s">
        <v>43</v>
      </c>
      <c r="M7891">
        <v>2034412</v>
      </c>
      <c r="N7891">
        <v>7</v>
      </c>
      <c r="Q7891">
        <v>0</v>
      </c>
      <c r="R7891" t="s">
        <v>6772</v>
      </c>
      <c r="S7891" s="1">
        <v>42977</v>
      </c>
      <c r="T7891" t="s">
        <v>55</v>
      </c>
      <c r="U7891" t="s">
        <v>6773</v>
      </c>
      <c r="V7891" t="s">
        <v>56</v>
      </c>
      <c r="W7891" s="1">
        <v>42977</v>
      </c>
      <c r="X7891" s="12">
        <v>-50</v>
      </c>
      <c r="Y7891" s="17" t="str">
        <f t="shared" si="248"/>
        <v>Income</v>
      </c>
      <c r="Z7891" s="8">
        <v>42948</v>
      </c>
      <c r="AA7891" s="17" t="s">
        <v>6985</v>
      </c>
      <c r="AB7891" s="17" t="str">
        <f t="shared" si="249"/>
        <v>Contract Passes</v>
      </c>
    </row>
    <row r="7892" spans="1:28" x14ac:dyDescent="0.25">
      <c r="A7892" s="7" t="s">
        <v>451</v>
      </c>
      <c r="B7892" t="s">
        <v>23</v>
      </c>
      <c r="C7892" t="s">
        <v>24</v>
      </c>
      <c r="D7892" t="s">
        <v>25</v>
      </c>
      <c r="E7892" t="s">
        <v>6493</v>
      </c>
      <c r="F7892" t="s">
        <v>387</v>
      </c>
      <c r="G7892" t="s">
        <v>388</v>
      </c>
      <c r="H7892" t="s">
        <v>67</v>
      </c>
      <c r="I7892" t="s">
        <v>68</v>
      </c>
      <c r="K7892">
        <v>201805</v>
      </c>
      <c r="L7892" t="s">
        <v>43</v>
      </c>
      <c r="M7892">
        <v>2034412</v>
      </c>
      <c r="N7892">
        <v>6</v>
      </c>
      <c r="Q7892">
        <v>0</v>
      </c>
      <c r="R7892" t="s">
        <v>6774</v>
      </c>
      <c r="S7892" s="1">
        <v>42977</v>
      </c>
      <c r="T7892" t="s">
        <v>55</v>
      </c>
      <c r="U7892" t="s">
        <v>6775</v>
      </c>
      <c r="V7892" t="s">
        <v>56</v>
      </c>
      <c r="W7892" s="1">
        <v>42977</v>
      </c>
      <c r="X7892" s="12">
        <v>-50</v>
      </c>
      <c r="Y7892" s="17" t="str">
        <f t="shared" si="248"/>
        <v>Income</v>
      </c>
      <c r="Z7892" s="8">
        <v>42948</v>
      </c>
      <c r="AA7892" s="17" t="s">
        <v>6985</v>
      </c>
      <c r="AB7892" s="17" t="str">
        <f t="shared" si="249"/>
        <v>Contract Passes</v>
      </c>
    </row>
    <row r="7893" spans="1:28" x14ac:dyDescent="0.25">
      <c r="A7893" s="7" t="s">
        <v>451</v>
      </c>
      <c r="B7893" t="s">
        <v>23</v>
      </c>
      <c r="C7893" t="s">
        <v>24</v>
      </c>
      <c r="D7893" t="s">
        <v>25</v>
      </c>
      <c r="E7893" t="s">
        <v>6493</v>
      </c>
      <c r="F7893" t="s">
        <v>387</v>
      </c>
      <c r="G7893" t="s">
        <v>388</v>
      </c>
      <c r="H7893" t="s">
        <v>67</v>
      </c>
      <c r="I7893" t="s">
        <v>68</v>
      </c>
      <c r="K7893">
        <v>201805</v>
      </c>
      <c r="L7893" t="s">
        <v>43</v>
      </c>
      <c r="M7893">
        <v>2034250</v>
      </c>
      <c r="N7893">
        <v>1</v>
      </c>
      <c r="Q7893">
        <v>0</v>
      </c>
      <c r="R7893" t="s">
        <v>6776</v>
      </c>
      <c r="S7893" s="1">
        <v>42955</v>
      </c>
      <c r="T7893" t="s">
        <v>55</v>
      </c>
      <c r="U7893" t="s">
        <v>6777</v>
      </c>
      <c r="V7893" t="s">
        <v>56</v>
      </c>
      <c r="W7893" s="1">
        <v>42955</v>
      </c>
      <c r="X7893" s="12">
        <v>-50</v>
      </c>
      <c r="Y7893" s="17" t="str">
        <f t="shared" si="248"/>
        <v>Income</v>
      </c>
      <c r="Z7893" s="8">
        <v>42948</v>
      </c>
      <c r="AA7893" s="17" t="s">
        <v>6985</v>
      </c>
      <c r="AB7893" s="17" t="str">
        <f t="shared" si="249"/>
        <v>Contract Passes</v>
      </c>
    </row>
    <row r="7894" spans="1:28" x14ac:dyDescent="0.25">
      <c r="A7894" s="7" t="s">
        <v>451</v>
      </c>
      <c r="B7894" t="s">
        <v>23</v>
      </c>
      <c r="C7894" t="s">
        <v>24</v>
      </c>
      <c r="D7894" t="s">
        <v>25</v>
      </c>
      <c r="E7894" t="s">
        <v>6493</v>
      </c>
      <c r="F7894" t="s">
        <v>387</v>
      </c>
      <c r="G7894" t="s">
        <v>388</v>
      </c>
      <c r="H7894" t="s">
        <v>67</v>
      </c>
      <c r="I7894" t="s">
        <v>68</v>
      </c>
      <c r="K7894">
        <v>201805</v>
      </c>
      <c r="L7894" t="s">
        <v>43</v>
      </c>
      <c r="M7894">
        <v>2034250</v>
      </c>
      <c r="N7894">
        <v>3</v>
      </c>
      <c r="Q7894">
        <v>0</v>
      </c>
      <c r="R7894" t="s">
        <v>6778</v>
      </c>
      <c r="S7894" s="1">
        <v>42955</v>
      </c>
      <c r="T7894" t="s">
        <v>55</v>
      </c>
      <c r="U7894" t="s">
        <v>6779</v>
      </c>
      <c r="V7894" t="s">
        <v>56</v>
      </c>
      <c r="W7894" s="1">
        <v>42955</v>
      </c>
      <c r="X7894" s="12">
        <v>-25</v>
      </c>
      <c r="Y7894" s="17" t="str">
        <f t="shared" si="248"/>
        <v>Income</v>
      </c>
      <c r="Z7894" s="8">
        <v>42948</v>
      </c>
      <c r="AA7894" s="17" t="s">
        <v>6985</v>
      </c>
      <c r="AB7894" s="17" t="str">
        <f t="shared" si="249"/>
        <v>Contract Passes</v>
      </c>
    </row>
    <row r="7895" spans="1:28" x14ac:dyDescent="0.25">
      <c r="A7895" s="7" t="s">
        <v>451</v>
      </c>
      <c r="B7895" t="s">
        <v>23</v>
      </c>
      <c r="C7895" t="s">
        <v>24</v>
      </c>
      <c r="D7895" t="s">
        <v>25</v>
      </c>
      <c r="E7895" t="s">
        <v>6493</v>
      </c>
      <c r="F7895" t="s">
        <v>387</v>
      </c>
      <c r="G7895" t="s">
        <v>388</v>
      </c>
      <c r="H7895" t="s">
        <v>67</v>
      </c>
      <c r="I7895" t="s">
        <v>68</v>
      </c>
      <c r="K7895">
        <v>201805</v>
      </c>
      <c r="L7895" t="s">
        <v>43</v>
      </c>
      <c r="M7895">
        <v>2034250</v>
      </c>
      <c r="N7895">
        <v>2</v>
      </c>
      <c r="Q7895">
        <v>0</v>
      </c>
      <c r="R7895" t="s">
        <v>6780</v>
      </c>
      <c r="S7895" s="1">
        <v>42955</v>
      </c>
      <c r="T7895" t="s">
        <v>55</v>
      </c>
      <c r="U7895" t="s">
        <v>6781</v>
      </c>
      <c r="V7895" t="s">
        <v>56</v>
      </c>
      <c r="W7895" s="1">
        <v>42955</v>
      </c>
      <c r="X7895" s="12">
        <v>-25</v>
      </c>
      <c r="Y7895" s="17" t="str">
        <f t="shared" si="248"/>
        <v>Income</v>
      </c>
      <c r="Z7895" s="8">
        <v>42948</v>
      </c>
      <c r="AA7895" s="17" t="s">
        <v>6985</v>
      </c>
      <c r="AB7895" s="17" t="str">
        <f t="shared" si="249"/>
        <v>Contract Passes</v>
      </c>
    </row>
    <row r="7896" spans="1:28" x14ac:dyDescent="0.25">
      <c r="A7896" s="7" t="s">
        <v>451</v>
      </c>
      <c r="B7896" t="s">
        <v>23</v>
      </c>
      <c r="C7896" t="s">
        <v>24</v>
      </c>
      <c r="D7896" t="s">
        <v>25</v>
      </c>
      <c r="E7896" t="s">
        <v>6493</v>
      </c>
      <c r="F7896" t="s">
        <v>387</v>
      </c>
      <c r="G7896" t="s">
        <v>388</v>
      </c>
      <c r="H7896" t="s">
        <v>67</v>
      </c>
      <c r="I7896" t="s">
        <v>68</v>
      </c>
      <c r="K7896">
        <v>201805</v>
      </c>
      <c r="L7896" t="s">
        <v>43</v>
      </c>
      <c r="M7896">
        <v>2034404</v>
      </c>
      <c r="N7896">
        <v>24</v>
      </c>
      <c r="Q7896">
        <v>0</v>
      </c>
      <c r="R7896" t="s">
        <v>6782</v>
      </c>
      <c r="S7896" s="1">
        <v>42976</v>
      </c>
      <c r="T7896" t="s">
        <v>55</v>
      </c>
      <c r="U7896" t="s">
        <v>6783</v>
      </c>
      <c r="V7896" t="s">
        <v>44</v>
      </c>
      <c r="W7896" s="1">
        <v>42976</v>
      </c>
      <c r="X7896" s="12">
        <v>-50</v>
      </c>
      <c r="Y7896" s="17" t="str">
        <f t="shared" si="248"/>
        <v>Income</v>
      </c>
      <c r="Z7896" s="8">
        <v>42948</v>
      </c>
      <c r="AA7896" s="17" t="s">
        <v>6985</v>
      </c>
      <c r="AB7896" s="17" t="str">
        <f t="shared" si="249"/>
        <v>Contract Passes</v>
      </c>
    </row>
    <row r="7897" spans="1:28" x14ac:dyDescent="0.25">
      <c r="A7897" s="7" t="s">
        <v>451</v>
      </c>
      <c r="B7897" t="s">
        <v>23</v>
      </c>
      <c r="C7897" t="s">
        <v>24</v>
      </c>
      <c r="D7897" t="s">
        <v>25</v>
      </c>
      <c r="E7897" t="s">
        <v>6493</v>
      </c>
      <c r="F7897" t="s">
        <v>387</v>
      </c>
      <c r="G7897" t="s">
        <v>388</v>
      </c>
      <c r="H7897" t="s">
        <v>67</v>
      </c>
      <c r="I7897" t="s">
        <v>68</v>
      </c>
      <c r="K7897">
        <v>201805</v>
      </c>
      <c r="L7897" t="s">
        <v>43</v>
      </c>
      <c r="M7897">
        <v>2034404</v>
      </c>
      <c r="N7897">
        <v>1</v>
      </c>
      <c r="Q7897">
        <v>0</v>
      </c>
      <c r="R7897" t="s">
        <v>6784</v>
      </c>
      <c r="S7897" s="1">
        <v>42976</v>
      </c>
      <c r="T7897" t="s">
        <v>55</v>
      </c>
      <c r="U7897" t="s">
        <v>6785</v>
      </c>
      <c r="V7897" t="s">
        <v>44</v>
      </c>
      <c r="W7897" s="1">
        <v>42976</v>
      </c>
      <c r="X7897" s="12">
        <v>-25</v>
      </c>
      <c r="Y7897" s="17" t="str">
        <f t="shared" si="248"/>
        <v>Income</v>
      </c>
      <c r="Z7897" s="8">
        <v>42948</v>
      </c>
      <c r="AA7897" s="17" t="s">
        <v>6985</v>
      </c>
      <c r="AB7897" s="17" t="str">
        <f t="shared" si="249"/>
        <v>Contract Passes</v>
      </c>
    </row>
    <row r="7898" spans="1:28" x14ac:dyDescent="0.25">
      <c r="A7898" s="7" t="s">
        <v>451</v>
      </c>
      <c r="B7898" t="s">
        <v>23</v>
      </c>
      <c r="C7898" t="s">
        <v>24</v>
      </c>
      <c r="D7898" t="s">
        <v>25</v>
      </c>
      <c r="E7898" t="s">
        <v>6493</v>
      </c>
      <c r="F7898" t="s">
        <v>387</v>
      </c>
      <c r="G7898" t="s">
        <v>388</v>
      </c>
      <c r="H7898" t="s">
        <v>67</v>
      </c>
      <c r="I7898" t="s">
        <v>68</v>
      </c>
      <c r="K7898">
        <v>201805</v>
      </c>
      <c r="L7898" t="s">
        <v>43</v>
      </c>
      <c r="M7898">
        <v>2034404</v>
      </c>
      <c r="N7898">
        <v>3</v>
      </c>
      <c r="Q7898">
        <v>0</v>
      </c>
      <c r="R7898" t="s">
        <v>6786</v>
      </c>
      <c r="S7898" s="1">
        <v>42976</v>
      </c>
      <c r="T7898" t="s">
        <v>55</v>
      </c>
      <c r="U7898" t="s">
        <v>6787</v>
      </c>
      <c r="V7898" t="s">
        <v>44</v>
      </c>
      <c r="W7898" s="1">
        <v>42976</v>
      </c>
      <c r="X7898" s="12">
        <v>-8.33</v>
      </c>
      <c r="Y7898" s="17" t="str">
        <f t="shared" si="248"/>
        <v>Income</v>
      </c>
      <c r="Z7898" s="8">
        <v>42948</v>
      </c>
      <c r="AA7898" s="17" t="s">
        <v>6985</v>
      </c>
      <c r="AB7898" s="17" t="str">
        <f t="shared" si="249"/>
        <v>Contract Passes</v>
      </c>
    </row>
    <row r="7899" spans="1:28" x14ac:dyDescent="0.25">
      <c r="A7899" s="7" t="s">
        <v>451</v>
      </c>
      <c r="B7899" t="s">
        <v>23</v>
      </c>
      <c r="C7899" t="s">
        <v>24</v>
      </c>
      <c r="D7899" t="s">
        <v>25</v>
      </c>
      <c r="E7899" t="s">
        <v>6493</v>
      </c>
      <c r="F7899" t="s">
        <v>387</v>
      </c>
      <c r="G7899" t="s">
        <v>388</v>
      </c>
      <c r="H7899" t="s">
        <v>67</v>
      </c>
      <c r="I7899" t="s">
        <v>68</v>
      </c>
      <c r="K7899">
        <v>201805</v>
      </c>
      <c r="L7899" t="s">
        <v>43</v>
      </c>
      <c r="M7899">
        <v>2034404</v>
      </c>
      <c r="N7899">
        <v>2</v>
      </c>
      <c r="Q7899">
        <v>0</v>
      </c>
      <c r="R7899" t="s">
        <v>6788</v>
      </c>
      <c r="S7899" s="1">
        <v>42976</v>
      </c>
      <c r="T7899" t="s">
        <v>55</v>
      </c>
      <c r="U7899" t="s">
        <v>6789</v>
      </c>
      <c r="V7899" t="s">
        <v>44</v>
      </c>
      <c r="W7899" s="1">
        <v>42976</v>
      </c>
      <c r="X7899" s="12">
        <v>-25</v>
      </c>
      <c r="Y7899" s="17" t="str">
        <f t="shared" si="248"/>
        <v>Income</v>
      </c>
      <c r="Z7899" s="8">
        <v>42948</v>
      </c>
      <c r="AA7899" s="17" t="s">
        <v>6985</v>
      </c>
      <c r="AB7899" s="17" t="str">
        <f t="shared" si="249"/>
        <v>Contract Passes</v>
      </c>
    </row>
    <row r="7900" spans="1:28" x14ac:dyDescent="0.25">
      <c r="A7900" s="7" t="s">
        <v>451</v>
      </c>
      <c r="B7900" t="s">
        <v>23</v>
      </c>
      <c r="C7900" t="s">
        <v>24</v>
      </c>
      <c r="D7900" t="s">
        <v>25</v>
      </c>
      <c r="E7900" t="s">
        <v>6493</v>
      </c>
      <c r="F7900" t="s">
        <v>387</v>
      </c>
      <c r="G7900" t="s">
        <v>388</v>
      </c>
      <c r="H7900" t="s">
        <v>67</v>
      </c>
      <c r="I7900" t="s">
        <v>68</v>
      </c>
      <c r="K7900">
        <v>201805</v>
      </c>
      <c r="L7900" t="s">
        <v>43</v>
      </c>
      <c r="M7900">
        <v>2034323</v>
      </c>
      <c r="N7900">
        <v>41</v>
      </c>
      <c r="Q7900">
        <v>0</v>
      </c>
      <c r="R7900" t="s">
        <v>6790</v>
      </c>
      <c r="S7900" s="1">
        <v>42965</v>
      </c>
      <c r="T7900" t="s">
        <v>55</v>
      </c>
      <c r="U7900" t="s">
        <v>6791</v>
      </c>
      <c r="V7900" t="s">
        <v>56</v>
      </c>
      <c r="W7900" s="1">
        <v>42965</v>
      </c>
      <c r="X7900" s="12">
        <v>-50</v>
      </c>
      <c r="Y7900" s="17" t="str">
        <f t="shared" si="248"/>
        <v>Income</v>
      </c>
      <c r="Z7900" s="8">
        <v>42948</v>
      </c>
      <c r="AA7900" s="17" t="s">
        <v>6985</v>
      </c>
      <c r="AB7900" s="17" t="str">
        <f t="shared" si="249"/>
        <v>Contract Passes</v>
      </c>
    </row>
    <row r="7901" spans="1:28" x14ac:dyDescent="0.25">
      <c r="A7901" s="7" t="s">
        <v>451</v>
      </c>
      <c r="B7901" t="s">
        <v>23</v>
      </c>
      <c r="C7901" t="s">
        <v>24</v>
      </c>
      <c r="D7901" t="s">
        <v>25</v>
      </c>
      <c r="E7901" t="s">
        <v>6493</v>
      </c>
      <c r="F7901" t="s">
        <v>387</v>
      </c>
      <c r="G7901" t="s">
        <v>388</v>
      </c>
      <c r="H7901" t="s">
        <v>67</v>
      </c>
      <c r="I7901" t="s">
        <v>68</v>
      </c>
      <c r="K7901">
        <v>201805</v>
      </c>
      <c r="L7901" t="s">
        <v>43</v>
      </c>
      <c r="M7901">
        <v>2034387</v>
      </c>
      <c r="N7901">
        <v>4</v>
      </c>
      <c r="Q7901">
        <v>0</v>
      </c>
      <c r="R7901" t="s">
        <v>6792</v>
      </c>
      <c r="S7901" s="1">
        <v>42972</v>
      </c>
      <c r="T7901" t="s">
        <v>55</v>
      </c>
      <c r="U7901" t="s">
        <v>6793</v>
      </c>
      <c r="V7901" t="s">
        <v>278</v>
      </c>
      <c r="W7901" s="1">
        <v>42972</v>
      </c>
      <c r="X7901" s="12">
        <v>-25</v>
      </c>
      <c r="Y7901" s="17" t="str">
        <f t="shared" si="248"/>
        <v>Income</v>
      </c>
      <c r="Z7901" s="8">
        <v>42948</v>
      </c>
      <c r="AA7901" s="17" t="s">
        <v>6985</v>
      </c>
      <c r="AB7901" s="17" t="str">
        <f t="shared" si="249"/>
        <v>Contract Passes</v>
      </c>
    </row>
    <row r="7902" spans="1:28" x14ac:dyDescent="0.25">
      <c r="A7902" s="7" t="s">
        <v>451</v>
      </c>
      <c r="B7902" t="s">
        <v>23</v>
      </c>
      <c r="C7902" t="s">
        <v>24</v>
      </c>
      <c r="D7902" t="s">
        <v>25</v>
      </c>
      <c r="E7902" t="s">
        <v>6493</v>
      </c>
      <c r="F7902" t="s">
        <v>387</v>
      </c>
      <c r="G7902" t="s">
        <v>388</v>
      </c>
      <c r="H7902" t="s">
        <v>67</v>
      </c>
      <c r="I7902" t="s">
        <v>68</v>
      </c>
      <c r="K7902">
        <v>201805</v>
      </c>
      <c r="L7902" t="s">
        <v>43</v>
      </c>
      <c r="M7902">
        <v>2034276</v>
      </c>
      <c r="N7902">
        <v>15</v>
      </c>
      <c r="Q7902">
        <v>0</v>
      </c>
      <c r="R7902" t="s">
        <v>6794</v>
      </c>
      <c r="S7902" s="1">
        <v>42958</v>
      </c>
      <c r="T7902" t="s">
        <v>55</v>
      </c>
      <c r="U7902" t="s">
        <v>6795</v>
      </c>
      <c r="V7902" t="s">
        <v>56</v>
      </c>
      <c r="W7902" s="1">
        <v>42958</v>
      </c>
      <c r="X7902" s="12">
        <v>-50</v>
      </c>
      <c r="Y7902" s="17" t="str">
        <f t="shared" si="248"/>
        <v>Income</v>
      </c>
      <c r="Z7902" s="8">
        <v>42948</v>
      </c>
      <c r="AA7902" s="17" t="s">
        <v>6985</v>
      </c>
      <c r="AB7902" s="17" t="str">
        <f t="shared" si="249"/>
        <v>Contract Passes</v>
      </c>
    </row>
    <row r="7903" spans="1:28" x14ac:dyDescent="0.25">
      <c r="A7903" s="7" t="s">
        <v>451</v>
      </c>
      <c r="B7903" t="s">
        <v>23</v>
      </c>
      <c r="C7903" t="s">
        <v>24</v>
      </c>
      <c r="D7903" t="s">
        <v>25</v>
      </c>
      <c r="E7903" t="s">
        <v>6493</v>
      </c>
      <c r="F7903" t="s">
        <v>387</v>
      </c>
      <c r="G7903" t="s">
        <v>388</v>
      </c>
      <c r="H7903" t="s">
        <v>67</v>
      </c>
      <c r="I7903" t="s">
        <v>68</v>
      </c>
      <c r="K7903">
        <v>201805</v>
      </c>
      <c r="L7903" t="s">
        <v>43</v>
      </c>
      <c r="M7903">
        <v>2034276</v>
      </c>
      <c r="N7903">
        <v>14</v>
      </c>
      <c r="Q7903">
        <v>0</v>
      </c>
      <c r="R7903" t="s">
        <v>6796</v>
      </c>
      <c r="S7903" s="1">
        <v>42958</v>
      </c>
      <c r="T7903" t="s">
        <v>55</v>
      </c>
      <c r="U7903" t="s">
        <v>6797</v>
      </c>
      <c r="V7903" t="s">
        <v>56</v>
      </c>
      <c r="W7903" s="1">
        <v>42958</v>
      </c>
      <c r="X7903" s="12">
        <v>-25</v>
      </c>
      <c r="Y7903" s="17" t="str">
        <f t="shared" si="248"/>
        <v>Income</v>
      </c>
      <c r="Z7903" s="8">
        <v>42948</v>
      </c>
      <c r="AA7903" s="17" t="s">
        <v>6985</v>
      </c>
      <c r="AB7903" s="17" t="str">
        <f t="shared" si="249"/>
        <v>Contract Passes</v>
      </c>
    </row>
    <row r="7904" spans="1:28" x14ac:dyDescent="0.25">
      <c r="A7904" s="7" t="s">
        <v>451</v>
      </c>
      <c r="B7904" t="s">
        <v>23</v>
      </c>
      <c r="C7904" t="s">
        <v>24</v>
      </c>
      <c r="D7904" t="s">
        <v>25</v>
      </c>
      <c r="E7904" t="s">
        <v>6493</v>
      </c>
      <c r="F7904" t="s">
        <v>387</v>
      </c>
      <c r="G7904" t="s">
        <v>388</v>
      </c>
      <c r="H7904" t="s">
        <v>67</v>
      </c>
      <c r="I7904" t="s">
        <v>68</v>
      </c>
      <c r="K7904">
        <v>201805</v>
      </c>
      <c r="L7904" t="s">
        <v>43</v>
      </c>
      <c r="M7904">
        <v>2034276</v>
      </c>
      <c r="N7904">
        <v>13</v>
      </c>
      <c r="Q7904">
        <v>0</v>
      </c>
      <c r="R7904" t="s">
        <v>6798</v>
      </c>
      <c r="S7904" s="1">
        <v>42958</v>
      </c>
      <c r="T7904" t="s">
        <v>55</v>
      </c>
      <c r="U7904" t="s">
        <v>6799</v>
      </c>
      <c r="V7904" t="s">
        <v>56</v>
      </c>
      <c r="W7904" s="1">
        <v>42958</v>
      </c>
      <c r="X7904" s="12">
        <v>-83.33</v>
      </c>
      <c r="Y7904" s="17" t="str">
        <f t="shared" si="248"/>
        <v>Income</v>
      </c>
      <c r="Z7904" s="8">
        <v>42948</v>
      </c>
      <c r="AA7904" s="17" t="s">
        <v>6985</v>
      </c>
      <c r="AB7904" s="17" t="str">
        <f t="shared" si="249"/>
        <v>Contract Passes</v>
      </c>
    </row>
    <row r="7905" spans="1:28" x14ac:dyDescent="0.25">
      <c r="A7905" s="7" t="s">
        <v>451</v>
      </c>
      <c r="B7905" t="s">
        <v>23</v>
      </c>
      <c r="C7905" t="s">
        <v>24</v>
      </c>
      <c r="D7905" t="s">
        <v>25</v>
      </c>
      <c r="E7905" t="s">
        <v>6493</v>
      </c>
      <c r="F7905" t="s">
        <v>387</v>
      </c>
      <c r="G7905" t="s">
        <v>388</v>
      </c>
      <c r="H7905" t="s">
        <v>67</v>
      </c>
      <c r="I7905" t="s">
        <v>68</v>
      </c>
      <c r="K7905">
        <v>201805</v>
      </c>
      <c r="L7905" t="s">
        <v>43</v>
      </c>
      <c r="M7905">
        <v>2034312</v>
      </c>
      <c r="N7905">
        <v>12</v>
      </c>
      <c r="Q7905">
        <v>0</v>
      </c>
      <c r="R7905" t="s">
        <v>6800</v>
      </c>
      <c r="S7905" s="1">
        <v>42964</v>
      </c>
      <c r="T7905" t="s">
        <v>55</v>
      </c>
      <c r="U7905" t="s">
        <v>6801</v>
      </c>
      <c r="V7905" t="s">
        <v>56</v>
      </c>
      <c r="W7905" s="1">
        <v>42964</v>
      </c>
      <c r="X7905" s="12">
        <v>-25</v>
      </c>
      <c r="Y7905" s="17" t="str">
        <f t="shared" si="248"/>
        <v>Income</v>
      </c>
      <c r="Z7905" s="8">
        <v>42948</v>
      </c>
      <c r="AA7905" s="17" t="s">
        <v>6985</v>
      </c>
      <c r="AB7905" s="17" t="str">
        <f t="shared" si="249"/>
        <v>Contract Passes</v>
      </c>
    </row>
    <row r="7906" spans="1:28" x14ac:dyDescent="0.25">
      <c r="A7906" s="7" t="s">
        <v>451</v>
      </c>
      <c r="B7906" t="s">
        <v>23</v>
      </c>
      <c r="C7906" t="s">
        <v>24</v>
      </c>
      <c r="D7906" t="s">
        <v>25</v>
      </c>
      <c r="E7906" t="s">
        <v>6493</v>
      </c>
      <c r="F7906" t="s">
        <v>387</v>
      </c>
      <c r="G7906" t="s">
        <v>388</v>
      </c>
      <c r="H7906" t="s">
        <v>67</v>
      </c>
      <c r="I7906" t="s">
        <v>68</v>
      </c>
      <c r="K7906">
        <v>201805</v>
      </c>
      <c r="L7906" t="s">
        <v>43</v>
      </c>
      <c r="M7906">
        <v>2034387</v>
      </c>
      <c r="N7906">
        <v>5</v>
      </c>
      <c r="Q7906">
        <v>0</v>
      </c>
      <c r="R7906" t="s">
        <v>6802</v>
      </c>
      <c r="S7906" s="1">
        <v>42972</v>
      </c>
      <c r="T7906" t="s">
        <v>55</v>
      </c>
      <c r="U7906" t="s">
        <v>6803</v>
      </c>
      <c r="V7906" t="s">
        <v>278</v>
      </c>
      <c r="W7906" s="1">
        <v>42972</v>
      </c>
      <c r="X7906" s="12">
        <v>-8.33</v>
      </c>
      <c r="Y7906" s="17" t="str">
        <f t="shared" si="248"/>
        <v>Income</v>
      </c>
      <c r="Z7906" s="8">
        <v>42948</v>
      </c>
      <c r="AA7906" s="17" t="s">
        <v>6985</v>
      </c>
      <c r="AB7906" s="17" t="str">
        <f t="shared" si="249"/>
        <v>Contract Passes</v>
      </c>
    </row>
    <row r="7907" spans="1:28" x14ac:dyDescent="0.25">
      <c r="A7907" s="7" t="s">
        <v>451</v>
      </c>
      <c r="B7907" t="s">
        <v>23</v>
      </c>
      <c r="C7907" t="s">
        <v>24</v>
      </c>
      <c r="D7907" t="s">
        <v>25</v>
      </c>
      <c r="E7907" t="s">
        <v>6493</v>
      </c>
      <c r="F7907" t="s">
        <v>387</v>
      </c>
      <c r="G7907" t="s">
        <v>388</v>
      </c>
      <c r="H7907" t="s">
        <v>67</v>
      </c>
      <c r="I7907" t="s">
        <v>68</v>
      </c>
      <c r="K7907">
        <v>201806</v>
      </c>
      <c r="L7907" t="s">
        <v>43</v>
      </c>
      <c r="M7907">
        <v>2034471</v>
      </c>
      <c r="N7907">
        <v>3</v>
      </c>
      <c r="Q7907">
        <v>0</v>
      </c>
      <c r="R7907" t="s">
        <v>6804</v>
      </c>
      <c r="S7907" s="1">
        <v>42985</v>
      </c>
      <c r="T7907" t="s">
        <v>55</v>
      </c>
      <c r="U7907" t="s">
        <v>6805</v>
      </c>
      <c r="V7907" t="s">
        <v>44</v>
      </c>
      <c r="W7907" s="1">
        <v>42985</v>
      </c>
      <c r="X7907" s="12">
        <v>-50</v>
      </c>
      <c r="Y7907" s="17" t="str">
        <f t="shared" si="248"/>
        <v>Income</v>
      </c>
      <c r="Z7907" s="8">
        <v>42979</v>
      </c>
      <c r="AA7907" s="17" t="s">
        <v>6985</v>
      </c>
      <c r="AB7907" s="17" t="str">
        <f t="shared" si="249"/>
        <v>Contract Passes</v>
      </c>
    </row>
    <row r="7908" spans="1:28" x14ac:dyDescent="0.25">
      <c r="A7908" s="7" t="s">
        <v>451</v>
      </c>
      <c r="B7908" t="s">
        <v>23</v>
      </c>
      <c r="C7908" t="s">
        <v>24</v>
      </c>
      <c r="D7908" t="s">
        <v>25</v>
      </c>
      <c r="E7908" t="s">
        <v>6493</v>
      </c>
      <c r="F7908" t="s">
        <v>387</v>
      </c>
      <c r="G7908" t="s">
        <v>388</v>
      </c>
      <c r="H7908" t="s">
        <v>67</v>
      </c>
      <c r="I7908" t="s">
        <v>68</v>
      </c>
      <c r="K7908">
        <v>201806</v>
      </c>
      <c r="L7908" t="s">
        <v>43</v>
      </c>
      <c r="M7908">
        <v>2034583</v>
      </c>
      <c r="N7908">
        <v>14</v>
      </c>
      <c r="Q7908">
        <v>0</v>
      </c>
      <c r="R7908" t="s">
        <v>6806</v>
      </c>
      <c r="S7908" s="1">
        <v>43003</v>
      </c>
      <c r="T7908" t="s">
        <v>55</v>
      </c>
      <c r="U7908" t="s">
        <v>6807</v>
      </c>
      <c r="V7908" t="s">
        <v>278</v>
      </c>
      <c r="W7908" s="1">
        <v>43003</v>
      </c>
      <c r="X7908" s="12">
        <v>-25</v>
      </c>
      <c r="Y7908" s="17" t="str">
        <f t="shared" si="248"/>
        <v>Income</v>
      </c>
      <c r="Z7908" s="8">
        <v>42979</v>
      </c>
      <c r="AA7908" s="17" t="s">
        <v>6985</v>
      </c>
      <c r="AB7908" s="17" t="str">
        <f t="shared" si="249"/>
        <v>Contract Passes</v>
      </c>
    </row>
    <row r="7909" spans="1:28" x14ac:dyDescent="0.25">
      <c r="A7909" s="7" t="s">
        <v>451</v>
      </c>
      <c r="B7909" t="s">
        <v>23</v>
      </c>
      <c r="C7909" t="s">
        <v>24</v>
      </c>
      <c r="D7909" t="s">
        <v>25</v>
      </c>
      <c r="E7909" t="s">
        <v>6493</v>
      </c>
      <c r="F7909" t="s">
        <v>387</v>
      </c>
      <c r="G7909" t="s">
        <v>388</v>
      </c>
      <c r="H7909" t="s">
        <v>67</v>
      </c>
      <c r="I7909" t="s">
        <v>68</v>
      </c>
      <c r="K7909">
        <v>201806</v>
      </c>
      <c r="L7909" t="s">
        <v>43</v>
      </c>
      <c r="M7909">
        <v>2034502</v>
      </c>
      <c r="N7909">
        <v>12</v>
      </c>
      <c r="Q7909">
        <v>0</v>
      </c>
      <c r="R7909" t="s">
        <v>6808</v>
      </c>
      <c r="S7909" s="1">
        <v>42990</v>
      </c>
      <c r="T7909" t="s">
        <v>55</v>
      </c>
      <c r="U7909" t="s">
        <v>6809</v>
      </c>
      <c r="V7909" t="s">
        <v>44</v>
      </c>
      <c r="W7909" s="1">
        <v>42990</v>
      </c>
      <c r="X7909" s="12">
        <v>-25</v>
      </c>
      <c r="Y7909" s="17" t="str">
        <f t="shared" si="248"/>
        <v>Income</v>
      </c>
      <c r="Z7909" s="8">
        <v>42979</v>
      </c>
      <c r="AA7909" s="17" t="s">
        <v>6985</v>
      </c>
      <c r="AB7909" s="17" t="str">
        <f t="shared" si="249"/>
        <v>Contract Passes</v>
      </c>
    </row>
    <row r="7910" spans="1:28" x14ac:dyDescent="0.25">
      <c r="A7910" s="7" t="s">
        <v>451</v>
      </c>
      <c r="B7910" t="s">
        <v>23</v>
      </c>
      <c r="C7910" t="s">
        <v>24</v>
      </c>
      <c r="D7910" t="s">
        <v>25</v>
      </c>
      <c r="E7910" t="s">
        <v>6493</v>
      </c>
      <c r="F7910" t="s">
        <v>387</v>
      </c>
      <c r="G7910" t="s">
        <v>388</v>
      </c>
      <c r="H7910" t="s">
        <v>67</v>
      </c>
      <c r="I7910" t="s">
        <v>68</v>
      </c>
      <c r="K7910">
        <v>201806</v>
      </c>
      <c r="L7910" t="s">
        <v>43</v>
      </c>
      <c r="M7910">
        <v>2034502</v>
      </c>
      <c r="N7910">
        <v>14</v>
      </c>
      <c r="Q7910">
        <v>0</v>
      </c>
      <c r="R7910" t="s">
        <v>6810</v>
      </c>
      <c r="S7910" s="1">
        <v>42990</v>
      </c>
      <c r="T7910" t="s">
        <v>55</v>
      </c>
      <c r="U7910" t="s">
        <v>6811</v>
      </c>
      <c r="V7910" t="s">
        <v>44</v>
      </c>
      <c r="W7910" s="1">
        <v>42990</v>
      </c>
      <c r="X7910" s="12">
        <v>-50</v>
      </c>
      <c r="Y7910" s="17" t="str">
        <f t="shared" si="248"/>
        <v>Income</v>
      </c>
      <c r="Z7910" s="8">
        <v>42979</v>
      </c>
      <c r="AA7910" s="17" t="s">
        <v>6985</v>
      </c>
      <c r="AB7910" s="17" t="str">
        <f t="shared" si="249"/>
        <v>Contract Passes</v>
      </c>
    </row>
    <row r="7911" spans="1:28" x14ac:dyDescent="0.25">
      <c r="A7911" s="7" t="s">
        <v>451</v>
      </c>
      <c r="B7911" t="s">
        <v>23</v>
      </c>
      <c r="C7911" t="s">
        <v>24</v>
      </c>
      <c r="D7911" t="s">
        <v>25</v>
      </c>
      <c r="E7911" t="s">
        <v>6493</v>
      </c>
      <c r="F7911" t="s">
        <v>387</v>
      </c>
      <c r="G7911" t="s">
        <v>388</v>
      </c>
      <c r="H7911" t="s">
        <v>67</v>
      </c>
      <c r="I7911" t="s">
        <v>68</v>
      </c>
      <c r="K7911">
        <v>201806</v>
      </c>
      <c r="L7911" t="s">
        <v>43</v>
      </c>
      <c r="M7911">
        <v>2034502</v>
      </c>
      <c r="N7911">
        <v>15</v>
      </c>
      <c r="Q7911">
        <v>0</v>
      </c>
      <c r="R7911" t="s">
        <v>6812</v>
      </c>
      <c r="S7911" s="1">
        <v>42990</v>
      </c>
      <c r="T7911" t="s">
        <v>55</v>
      </c>
      <c r="U7911" t="s">
        <v>6813</v>
      </c>
      <c r="V7911" t="s">
        <v>44</v>
      </c>
      <c r="W7911" s="1">
        <v>42990</v>
      </c>
      <c r="X7911" s="12">
        <v>-25</v>
      </c>
      <c r="Y7911" s="17" t="str">
        <f t="shared" si="248"/>
        <v>Income</v>
      </c>
      <c r="Z7911" s="8">
        <v>42979</v>
      </c>
      <c r="AA7911" s="17" t="s">
        <v>6985</v>
      </c>
      <c r="AB7911" s="17" t="str">
        <f t="shared" si="249"/>
        <v>Contract Passes</v>
      </c>
    </row>
    <row r="7912" spans="1:28" x14ac:dyDescent="0.25">
      <c r="A7912" s="7" t="s">
        <v>451</v>
      </c>
      <c r="B7912" t="s">
        <v>23</v>
      </c>
      <c r="C7912" t="s">
        <v>24</v>
      </c>
      <c r="D7912" t="s">
        <v>25</v>
      </c>
      <c r="E7912" t="s">
        <v>6493</v>
      </c>
      <c r="F7912" t="s">
        <v>387</v>
      </c>
      <c r="G7912" t="s">
        <v>388</v>
      </c>
      <c r="H7912" t="s">
        <v>67</v>
      </c>
      <c r="I7912" t="s">
        <v>68</v>
      </c>
      <c r="K7912">
        <v>201806</v>
      </c>
      <c r="L7912" t="s">
        <v>43</v>
      </c>
      <c r="M7912">
        <v>2034502</v>
      </c>
      <c r="N7912">
        <v>16</v>
      </c>
      <c r="Q7912">
        <v>0</v>
      </c>
      <c r="R7912" t="s">
        <v>6814</v>
      </c>
      <c r="S7912" s="1">
        <v>42990</v>
      </c>
      <c r="T7912" t="s">
        <v>55</v>
      </c>
      <c r="U7912" t="s">
        <v>6815</v>
      </c>
      <c r="V7912" t="s">
        <v>44</v>
      </c>
      <c r="W7912" s="1">
        <v>42990</v>
      </c>
      <c r="X7912" s="12">
        <v>-50</v>
      </c>
      <c r="Y7912" s="17" t="str">
        <f t="shared" si="248"/>
        <v>Income</v>
      </c>
      <c r="Z7912" s="8">
        <v>42979</v>
      </c>
      <c r="AA7912" s="17" t="s">
        <v>6985</v>
      </c>
      <c r="AB7912" s="17" t="str">
        <f t="shared" si="249"/>
        <v>Contract Passes</v>
      </c>
    </row>
    <row r="7913" spans="1:28" x14ac:dyDescent="0.25">
      <c r="A7913" s="7" t="s">
        <v>451</v>
      </c>
      <c r="B7913" t="s">
        <v>23</v>
      </c>
      <c r="C7913" t="s">
        <v>24</v>
      </c>
      <c r="D7913" t="s">
        <v>25</v>
      </c>
      <c r="E7913" t="s">
        <v>6493</v>
      </c>
      <c r="F7913" t="s">
        <v>387</v>
      </c>
      <c r="G7913" t="s">
        <v>388</v>
      </c>
      <c r="H7913" t="s">
        <v>67</v>
      </c>
      <c r="I7913" t="s">
        <v>68</v>
      </c>
      <c r="K7913">
        <v>201806</v>
      </c>
      <c r="L7913" t="s">
        <v>43</v>
      </c>
      <c r="M7913">
        <v>2034502</v>
      </c>
      <c r="N7913">
        <v>17</v>
      </c>
      <c r="Q7913">
        <v>0</v>
      </c>
      <c r="R7913" t="s">
        <v>6816</v>
      </c>
      <c r="S7913" s="1">
        <v>42990</v>
      </c>
      <c r="T7913" t="s">
        <v>55</v>
      </c>
      <c r="U7913" t="s">
        <v>6817</v>
      </c>
      <c r="V7913" t="s">
        <v>44</v>
      </c>
      <c r="W7913" s="1">
        <v>42990</v>
      </c>
      <c r="X7913" s="12">
        <v>-25</v>
      </c>
      <c r="Y7913" s="17" t="str">
        <f t="shared" si="248"/>
        <v>Income</v>
      </c>
      <c r="Z7913" s="8">
        <v>42979</v>
      </c>
      <c r="AA7913" s="17" t="s">
        <v>6985</v>
      </c>
      <c r="AB7913" s="17" t="str">
        <f t="shared" si="249"/>
        <v>Contract Passes</v>
      </c>
    </row>
    <row r="7914" spans="1:28" x14ac:dyDescent="0.25">
      <c r="A7914" s="7" t="s">
        <v>451</v>
      </c>
      <c r="B7914" t="s">
        <v>23</v>
      </c>
      <c r="C7914" t="s">
        <v>24</v>
      </c>
      <c r="D7914" t="s">
        <v>25</v>
      </c>
      <c r="E7914" t="s">
        <v>6493</v>
      </c>
      <c r="F7914" t="s">
        <v>387</v>
      </c>
      <c r="G7914" t="s">
        <v>388</v>
      </c>
      <c r="H7914" t="s">
        <v>67</v>
      </c>
      <c r="I7914" t="s">
        <v>68</v>
      </c>
      <c r="K7914">
        <v>201806</v>
      </c>
      <c r="L7914" t="s">
        <v>43</v>
      </c>
      <c r="M7914">
        <v>2034502</v>
      </c>
      <c r="N7914">
        <v>18</v>
      </c>
      <c r="Q7914">
        <v>0</v>
      </c>
      <c r="R7914" t="s">
        <v>6818</v>
      </c>
      <c r="S7914" s="1">
        <v>42990</v>
      </c>
      <c r="T7914" t="s">
        <v>55</v>
      </c>
      <c r="U7914" t="s">
        <v>6819</v>
      </c>
      <c r="V7914" t="s">
        <v>44</v>
      </c>
      <c r="W7914" s="1">
        <v>42990</v>
      </c>
      <c r="X7914" s="12">
        <v>-16.670000000000002</v>
      </c>
      <c r="Y7914" s="17" t="str">
        <f t="shared" si="248"/>
        <v>Income</v>
      </c>
      <c r="Z7914" s="8">
        <v>42979</v>
      </c>
      <c r="AA7914" s="17" t="s">
        <v>6985</v>
      </c>
      <c r="AB7914" s="17" t="str">
        <f t="shared" si="249"/>
        <v>Contract Passes</v>
      </c>
    </row>
    <row r="7915" spans="1:28" x14ac:dyDescent="0.25">
      <c r="A7915" s="7" t="s">
        <v>451</v>
      </c>
      <c r="B7915" t="s">
        <v>23</v>
      </c>
      <c r="C7915" t="s">
        <v>24</v>
      </c>
      <c r="D7915" t="s">
        <v>25</v>
      </c>
      <c r="E7915" t="s">
        <v>6493</v>
      </c>
      <c r="F7915" t="s">
        <v>387</v>
      </c>
      <c r="G7915" t="s">
        <v>388</v>
      </c>
      <c r="H7915" t="s">
        <v>67</v>
      </c>
      <c r="I7915" t="s">
        <v>68</v>
      </c>
      <c r="K7915">
        <v>201806</v>
      </c>
      <c r="L7915" t="s">
        <v>43</v>
      </c>
      <c r="M7915">
        <v>2034502</v>
      </c>
      <c r="N7915">
        <v>19</v>
      </c>
      <c r="Q7915">
        <v>0</v>
      </c>
      <c r="R7915" t="s">
        <v>6820</v>
      </c>
      <c r="S7915" s="1">
        <v>42990</v>
      </c>
      <c r="T7915" t="s">
        <v>55</v>
      </c>
      <c r="U7915" t="s">
        <v>6821</v>
      </c>
      <c r="V7915" t="s">
        <v>44</v>
      </c>
      <c r="W7915" s="1">
        <v>42990</v>
      </c>
      <c r="X7915" s="12">
        <v>-25</v>
      </c>
      <c r="Y7915" s="17" t="str">
        <f t="shared" si="248"/>
        <v>Income</v>
      </c>
      <c r="Z7915" s="8">
        <v>42979</v>
      </c>
      <c r="AA7915" s="17" t="s">
        <v>6985</v>
      </c>
      <c r="AB7915" s="17" t="str">
        <f t="shared" si="249"/>
        <v>Contract Passes</v>
      </c>
    </row>
    <row r="7916" spans="1:28" x14ac:dyDescent="0.25">
      <c r="A7916" s="7" t="s">
        <v>451</v>
      </c>
      <c r="B7916" t="s">
        <v>23</v>
      </c>
      <c r="C7916" t="s">
        <v>24</v>
      </c>
      <c r="D7916" t="s">
        <v>25</v>
      </c>
      <c r="E7916" t="s">
        <v>6493</v>
      </c>
      <c r="F7916" t="s">
        <v>387</v>
      </c>
      <c r="G7916" t="s">
        <v>388</v>
      </c>
      <c r="H7916" t="s">
        <v>67</v>
      </c>
      <c r="I7916" t="s">
        <v>68</v>
      </c>
      <c r="K7916">
        <v>201806</v>
      </c>
      <c r="L7916" t="s">
        <v>43</v>
      </c>
      <c r="M7916">
        <v>2034502</v>
      </c>
      <c r="N7916">
        <v>70</v>
      </c>
      <c r="Q7916">
        <v>0</v>
      </c>
      <c r="R7916" t="s">
        <v>6822</v>
      </c>
      <c r="S7916" s="1">
        <v>42990</v>
      </c>
      <c r="T7916" t="s">
        <v>55</v>
      </c>
      <c r="U7916" t="s">
        <v>6823</v>
      </c>
      <c r="V7916" t="s">
        <v>44</v>
      </c>
      <c r="W7916" s="1">
        <v>42990</v>
      </c>
      <c r="X7916" s="12">
        <v>-16.670000000000002</v>
      </c>
      <c r="Y7916" s="17" t="str">
        <f t="shared" si="248"/>
        <v>Income</v>
      </c>
      <c r="Z7916" s="8">
        <v>42979</v>
      </c>
      <c r="AA7916" s="17" t="s">
        <v>6985</v>
      </c>
      <c r="AB7916" s="17" t="str">
        <f t="shared" si="249"/>
        <v>Contract Passes</v>
      </c>
    </row>
    <row r="7917" spans="1:28" x14ac:dyDescent="0.25">
      <c r="A7917" s="7" t="s">
        <v>451</v>
      </c>
      <c r="B7917" t="s">
        <v>23</v>
      </c>
      <c r="C7917" t="s">
        <v>24</v>
      </c>
      <c r="D7917" t="s">
        <v>25</v>
      </c>
      <c r="E7917" t="s">
        <v>6493</v>
      </c>
      <c r="F7917" t="s">
        <v>387</v>
      </c>
      <c r="G7917" t="s">
        <v>388</v>
      </c>
      <c r="H7917" t="s">
        <v>67</v>
      </c>
      <c r="I7917" t="s">
        <v>68</v>
      </c>
      <c r="K7917">
        <v>201806</v>
      </c>
      <c r="L7917" t="s">
        <v>43</v>
      </c>
      <c r="M7917">
        <v>2034509</v>
      </c>
      <c r="N7917">
        <v>2</v>
      </c>
      <c r="Q7917">
        <v>0</v>
      </c>
      <c r="R7917" t="s">
        <v>6824</v>
      </c>
      <c r="S7917" s="1">
        <v>42991</v>
      </c>
      <c r="T7917" t="s">
        <v>55</v>
      </c>
      <c r="U7917" t="s">
        <v>6825</v>
      </c>
      <c r="V7917" t="s">
        <v>44</v>
      </c>
      <c r="W7917" s="1">
        <v>42991</v>
      </c>
      <c r="X7917" s="12">
        <v>-25</v>
      </c>
      <c r="Y7917" s="17" t="str">
        <f t="shared" si="248"/>
        <v>Income</v>
      </c>
      <c r="Z7917" s="8">
        <v>42979</v>
      </c>
      <c r="AA7917" s="17" t="s">
        <v>6985</v>
      </c>
      <c r="AB7917" s="17" t="str">
        <f t="shared" si="249"/>
        <v>Contract Passes</v>
      </c>
    </row>
    <row r="7918" spans="1:28" x14ac:dyDescent="0.25">
      <c r="A7918" s="7" t="s">
        <v>451</v>
      </c>
      <c r="B7918" t="s">
        <v>23</v>
      </c>
      <c r="C7918" t="s">
        <v>24</v>
      </c>
      <c r="D7918" t="s">
        <v>25</v>
      </c>
      <c r="E7918" t="s">
        <v>6493</v>
      </c>
      <c r="F7918" t="s">
        <v>387</v>
      </c>
      <c r="G7918" t="s">
        <v>388</v>
      </c>
      <c r="H7918" t="s">
        <v>67</v>
      </c>
      <c r="I7918" t="s">
        <v>68</v>
      </c>
      <c r="K7918">
        <v>201806</v>
      </c>
      <c r="L7918" t="s">
        <v>43</v>
      </c>
      <c r="M7918">
        <v>2034494</v>
      </c>
      <c r="N7918">
        <v>9</v>
      </c>
      <c r="Q7918">
        <v>0</v>
      </c>
      <c r="R7918" t="s">
        <v>6826</v>
      </c>
      <c r="S7918" s="1">
        <v>42989</v>
      </c>
      <c r="T7918" t="s">
        <v>55</v>
      </c>
      <c r="U7918" t="s">
        <v>6827</v>
      </c>
      <c r="V7918" t="s">
        <v>44</v>
      </c>
      <c r="W7918" s="1">
        <v>42989</v>
      </c>
      <c r="X7918" s="12">
        <v>-50</v>
      </c>
      <c r="Y7918" s="17" t="str">
        <f t="shared" si="248"/>
        <v>Income</v>
      </c>
      <c r="Z7918" s="8">
        <v>42979</v>
      </c>
      <c r="AA7918" s="17" t="s">
        <v>6985</v>
      </c>
      <c r="AB7918" s="17" t="str">
        <f t="shared" si="249"/>
        <v>Contract Passes</v>
      </c>
    </row>
    <row r="7919" spans="1:28" x14ac:dyDescent="0.25">
      <c r="A7919" s="7" t="s">
        <v>451</v>
      </c>
      <c r="B7919" t="s">
        <v>23</v>
      </c>
      <c r="C7919" t="s">
        <v>24</v>
      </c>
      <c r="D7919" t="s">
        <v>25</v>
      </c>
      <c r="E7919" t="s">
        <v>6493</v>
      </c>
      <c r="F7919" t="s">
        <v>387</v>
      </c>
      <c r="G7919" t="s">
        <v>388</v>
      </c>
      <c r="H7919" t="s">
        <v>67</v>
      </c>
      <c r="I7919" t="s">
        <v>68</v>
      </c>
      <c r="K7919">
        <v>201806</v>
      </c>
      <c r="L7919" t="s">
        <v>43</v>
      </c>
      <c r="M7919">
        <v>2034494</v>
      </c>
      <c r="N7919">
        <v>10</v>
      </c>
      <c r="Q7919">
        <v>0</v>
      </c>
      <c r="R7919" t="s">
        <v>6828</v>
      </c>
      <c r="S7919" s="1">
        <v>42989</v>
      </c>
      <c r="T7919" t="s">
        <v>55</v>
      </c>
      <c r="U7919" t="s">
        <v>6829</v>
      </c>
      <c r="V7919" t="s">
        <v>44</v>
      </c>
      <c r="W7919" s="1">
        <v>42989</v>
      </c>
      <c r="X7919" s="12">
        <v>-25</v>
      </c>
      <c r="Y7919" s="17" t="str">
        <f t="shared" si="248"/>
        <v>Income</v>
      </c>
      <c r="Z7919" s="8">
        <v>42979</v>
      </c>
      <c r="AA7919" s="17" t="s">
        <v>6985</v>
      </c>
      <c r="AB7919" s="17" t="str">
        <f t="shared" si="249"/>
        <v>Contract Passes</v>
      </c>
    </row>
    <row r="7920" spans="1:28" x14ac:dyDescent="0.25">
      <c r="A7920" s="7" t="s">
        <v>451</v>
      </c>
      <c r="B7920" t="s">
        <v>23</v>
      </c>
      <c r="C7920" t="s">
        <v>24</v>
      </c>
      <c r="D7920" t="s">
        <v>25</v>
      </c>
      <c r="E7920" t="s">
        <v>6493</v>
      </c>
      <c r="F7920" t="s">
        <v>387</v>
      </c>
      <c r="G7920" t="s">
        <v>388</v>
      </c>
      <c r="H7920" t="s">
        <v>67</v>
      </c>
      <c r="I7920" t="s">
        <v>68</v>
      </c>
      <c r="K7920">
        <v>201806</v>
      </c>
      <c r="L7920" t="s">
        <v>43</v>
      </c>
      <c r="M7920">
        <v>2034494</v>
      </c>
      <c r="N7920">
        <v>11</v>
      </c>
      <c r="Q7920">
        <v>0</v>
      </c>
      <c r="R7920" t="s">
        <v>6830</v>
      </c>
      <c r="S7920" s="1">
        <v>42989</v>
      </c>
      <c r="T7920" t="s">
        <v>55</v>
      </c>
      <c r="U7920" t="s">
        <v>6831</v>
      </c>
      <c r="V7920" t="s">
        <v>44</v>
      </c>
      <c r="W7920" s="1">
        <v>42989</v>
      </c>
      <c r="X7920" s="12">
        <v>-25</v>
      </c>
      <c r="Y7920" s="17" t="str">
        <f t="shared" si="248"/>
        <v>Income</v>
      </c>
      <c r="Z7920" s="8">
        <v>42979</v>
      </c>
      <c r="AA7920" s="17" t="s">
        <v>6985</v>
      </c>
      <c r="AB7920" s="17" t="str">
        <f t="shared" si="249"/>
        <v>Contract Passes</v>
      </c>
    </row>
    <row r="7921" spans="1:28" x14ac:dyDescent="0.25">
      <c r="A7921" s="7" t="s">
        <v>451</v>
      </c>
      <c r="B7921" t="s">
        <v>23</v>
      </c>
      <c r="C7921" t="s">
        <v>24</v>
      </c>
      <c r="D7921" t="s">
        <v>25</v>
      </c>
      <c r="E7921" t="s">
        <v>6493</v>
      </c>
      <c r="F7921" t="s">
        <v>387</v>
      </c>
      <c r="G7921" t="s">
        <v>388</v>
      </c>
      <c r="H7921" t="s">
        <v>67</v>
      </c>
      <c r="I7921" t="s">
        <v>68</v>
      </c>
      <c r="K7921">
        <v>201806</v>
      </c>
      <c r="L7921" t="s">
        <v>43</v>
      </c>
      <c r="M7921">
        <v>2034494</v>
      </c>
      <c r="N7921">
        <v>12</v>
      </c>
      <c r="Q7921">
        <v>0</v>
      </c>
      <c r="R7921" t="s">
        <v>6832</v>
      </c>
      <c r="S7921" s="1">
        <v>42989</v>
      </c>
      <c r="T7921" t="s">
        <v>55</v>
      </c>
      <c r="U7921" t="s">
        <v>6833</v>
      </c>
      <c r="V7921" t="s">
        <v>44</v>
      </c>
      <c r="W7921" s="1">
        <v>42989</v>
      </c>
      <c r="X7921" s="12">
        <v>-33.33</v>
      </c>
      <c r="Y7921" s="17" t="str">
        <f t="shared" si="248"/>
        <v>Income</v>
      </c>
      <c r="Z7921" s="8">
        <v>42979</v>
      </c>
      <c r="AA7921" s="17" t="s">
        <v>6985</v>
      </c>
      <c r="AB7921" s="17" t="str">
        <f t="shared" si="249"/>
        <v>Contract Passes</v>
      </c>
    </row>
    <row r="7922" spans="1:28" x14ac:dyDescent="0.25">
      <c r="A7922" s="7" t="s">
        <v>451</v>
      </c>
      <c r="B7922" t="s">
        <v>23</v>
      </c>
      <c r="C7922" t="s">
        <v>24</v>
      </c>
      <c r="D7922" t="s">
        <v>25</v>
      </c>
      <c r="E7922" t="s">
        <v>6493</v>
      </c>
      <c r="F7922" t="s">
        <v>387</v>
      </c>
      <c r="G7922" t="s">
        <v>388</v>
      </c>
      <c r="H7922" t="s">
        <v>67</v>
      </c>
      <c r="I7922" t="s">
        <v>68</v>
      </c>
      <c r="K7922">
        <v>201806</v>
      </c>
      <c r="L7922" t="s">
        <v>43</v>
      </c>
      <c r="M7922">
        <v>2034494</v>
      </c>
      <c r="N7922">
        <v>13</v>
      </c>
      <c r="Q7922">
        <v>0</v>
      </c>
      <c r="R7922" t="s">
        <v>6834</v>
      </c>
      <c r="S7922" s="1">
        <v>42989</v>
      </c>
      <c r="T7922" t="s">
        <v>55</v>
      </c>
      <c r="U7922" t="s">
        <v>6835</v>
      </c>
      <c r="V7922" t="s">
        <v>44</v>
      </c>
      <c r="W7922" s="1">
        <v>42989</v>
      </c>
      <c r="X7922" s="12">
        <v>-33.33</v>
      </c>
      <c r="Y7922" s="17" t="str">
        <f t="shared" si="248"/>
        <v>Income</v>
      </c>
      <c r="Z7922" s="8">
        <v>42979</v>
      </c>
      <c r="AA7922" s="17" t="s">
        <v>6985</v>
      </c>
      <c r="AB7922" s="17" t="str">
        <f t="shared" si="249"/>
        <v>Contract Passes</v>
      </c>
    </row>
    <row r="7923" spans="1:28" x14ac:dyDescent="0.25">
      <c r="A7923" s="7" t="s">
        <v>451</v>
      </c>
      <c r="B7923" t="s">
        <v>23</v>
      </c>
      <c r="C7923" t="s">
        <v>24</v>
      </c>
      <c r="D7923" t="s">
        <v>25</v>
      </c>
      <c r="E7923" t="s">
        <v>6493</v>
      </c>
      <c r="F7923" t="s">
        <v>387</v>
      </c>
      <c r="G7923" t="s">
        <v>388</v>
      </c>
      <c r="H7923" t="s">
        <v>67</v>
      </c>
      <c r="I7923" t="s">
        <v>68</v>
      </c>
      <c r="K7923">
        <v>201806</v>
      </c>
      <c r="L7923" t="s">
        <v>43</v>
      </c>
      <c r="M7923">
        <v>2034494</v>
      </c>
      <c r="N7923">
        <v>14</v>
      </c>
      <c r="Q7923">
        <v>0</v>
      </c>
      <c r="R7923" t="s">
        <v>6836</v>
      </c>
      <c r="S7923" s="1">
        <v>42989</v>
      </c>
      <c r="T7923" t="s">
        <v>55</v>
      </c>
      <c r="U7923" t="s">
        <v>6837</v>
      </c>
      <c r="V7923" t="s">
        <v>44</v>
      </c>
      <c r="W7923" s="1">
        <v>42989</v>
      </c>
      <c r="X7923" s="12">
        <v>-33.33</v>
      </c>
      <c r="Y7923" s="17" t="str">
        <f t="shared" si="248"/>
        <v>Income</v>
      </c>
      <c r="Z7923" s="8">
        <v>42979</v>
      </c>
      <c r="AA7923" s="17" t="s">
        <v>6985</v>
      </c>
      <c r="AB7923" s="17" t="str">
        <f t="shared" si="249"/>
        <v>Contract Passes</v>
      </c>
    </row>
    <row r="7924" spans="1:28" x14ac:dyDescent="0.25">
      <c r="A7924" s="7" t="s">
        <v>451</v>
      </c>
      <c r="B7924" t="s">
        <v>23</v>
      </c>
      <c r="C7924" t="s">
        <v>24</v>
      </c>
      <c r="D7924" t="s">
        <v>25</v>
      </c>
      <c r="E7924" t="s">
        <v>6493</v>
      </c>
      <c r="F7924" t="s">
        <v>387</v>
      </c>
      <c r="G7924" t="s">
        <v>388</v>
      </c>
      <c r="H7924" t="s">
        <v>67</v>
      </c>
      <c r="I7924" t="s">
        <v>68</v>
      </c>
      <c r="K7924">
        <v>201806</v>
      </c>
      <c r="L7924" t="s">
        <v>43</v>
      </c>
      <c r="M7924">
        <v>2034494</v>
      </c>
      <c r="N7924">
        <v>16</v>
      </c>
      <c r="Q7924">
        <v>0</v>
      </c>
      <c r="R7924" t="s">
        <v>6838</v>
      </c>
      <c r="S7924" s="1">
        <v>42989</v>
      </c>
      <c r="T7924" t="s">
        <v>55</v>
      </c>
      <c r="U7924" t="s">
        <v>6839</v>
      </c>
      <c r="V7924" t="s">
        <v>44</v>
      </c>
      <c r="W7924" s="1">
        <v>42989</v>
      </c>
      <c r="X7924" s="12">
        <v>-25</v>
      </c>
      <c r="Y7924" s="17" t="str">
        <f t="shared" si="248"/>
        <v>Income</v>
      </c>
      <c r="Z7924" s="8">
        <v>42979</v>
      </c>
      <c r="AA7924" s="17" t="s">
        <v>6985</v>
      </c>
      <c r="AB7924" s="17" t="str">
        <f t="shared" si="249"/>
        <v>Contract Passes</v>
      </c>
    </row>
    <row r="7925" spans="1:28" x14ac:dyDescent="0.25">
      <c r="A7925" s="7" t="s">
        <v>451</v>
      </c>
      <c r="B7925" t="s">
        <v>23</v>
      </c>
      <c r="C7925" t="s">
        <v>24</v>
      </c>
      <c r="D7925" t="s">
        <v>25</v>
      </c>
      <c r="E7925" t="s">
        <v>6493</v>
      </c>
      <c r="F7925" t="s">
        <v>387</v>
      </c>
      <c r="G7925" t="s">
        <v>388</v>
      </c>
      <c r="H7925" t="s">
        <v>67</v>
      </c>
      <c r="I7925" t="s">
        <v>68</v>
      </c>
      <c r="K7925">
        <v>201806</v>
      </c>
      <c r="L7925" t="s">
        <v>43</v>
      </c>
      <c r="M7925">
        <v>2034494</v>
      </c>
      <c r="N7925">
        <v>17</v>
      </c>
      <c r="Q7925">
        <v>0</v>
      </c>
      <c r="R7925" t="s">
        <v>6840</v>
      </c>
      <c r="S7925" s="1">
        <v>42989</v>
      </c>
      <c r="T7925" t="s">
        <v>55</v>
      </c>
      <c r="U7925" t="s">
        <v>6841</v>
      </c>
      <c r="V7925" t="s">
        <v>44</v>
      </c>
      <c r="W7925" s="1">
        <v>42989</v>
      </c>
      <c r="X7925" s="12">
        <v>-50</v>
      </c>
      <c r="Y7925" s="17" t="str">
        <f t="shared" si="248"/>
        <v>Income</v>
      </c>
      <c r="Z7925" s="8">
        <v>42979</v>
      </c>
      <c r="AA7925" s="17" t="s">
        <v>6985</v>
      </c>
      <c r="AB7925" s="17" t="str">
        <f t="shared" si="249"/>
        <v>Contract Passes</v>
      </c>
    </row>
    <row r="7926" spans="1:28" x14ac:dyDescent="0.25">
      <c r="A7926" s="7" t="s">
        <v>451</v>
      </c>
      <c r="B7926" t="s">
        <v>23</v>
      </c>
      <c r="C7926" t="s">
        <v>24</v>
      </c>
      <c r="D7926" t="s">
        <v>25</v>
      </c>
      <c r="E7926" t="s">
        <v>6493</v>
      </c>
      <c r="F7926" t="s">
        <v>387</v>
      </c>
      <c r="G7926" t="s">
        <v>388</v>
      </c>
      <c r="H7926" t="s">
        <v>67</v>
      </c>
      <c r="I7926" t="s">
        <v>68</v>
      </c>
      <c r="K7926">
        <v>201806</v>
      </c>
      <c r="L7926" t="s">
        <v>43</v>
      </c>
      <c r="M7926">
        <v>2034494</v>
      </c>
      <c r="N7926">
        <v>18</v>
      </c>
      <c r="Q7926">
        <v>0</v>
      </c>
      <c r="R7926" t="s">
        <v>6842</v>
      </c>
      <c r="S7926" s="1">
        <v>42989</v>
      </c>
      <c r="T7926" t="s">
        <v>55</v>
      </c>
      <c r="U7926" t="s">
        <v>6843</v>
      </c>
      <c r="V7926" t="s">
        <v>44</v>
      </c>
      <c r="W7926" s="1">
        <v>42989</v>
      </c>
      <c r="X7926" s="12">
        <v>-50</v>
      </c>
      <c r="Y7926" s="17" t="str">
        <f t="shared" si="248"/>
        <v>Income</v>
      </c>
      <c r="Z7926" s="8">
        <v>42979</v>
      </c>
      <c r="AA7926" s="17" t="s">
        <v>6985</v>
      </c>
      <c r="AB7926" s="17" t="str">
        <f t="shared" si="249"/>
        <v>Contract Passes</v>
      </c>
    </row>
    <row r="7927" spans="1:28" x14ac:dyDescent="0.25">
      <c r="A7927" s="7" t="s">
        <v>451</v>
      </c>
      <c r="B7927" t="s">
        <v>23</v>
      </c>
      <c r="C7927" t="s">
        <v>24</v>
      </c>
      <c r="D7927" t="s">
        <v>25</v>
      </c>
      <c r="E7927" t="s">
        <v>6493</v>
      </c>
      <c r="F7927" t="s">
        <v>387</v>
      </c>
      <c r="G7927" t="s">
        <v>388</v>
      </c>
      <c r="H7927" t="s">
        <v>67</v>
      </c>
      <c r="I7927" t="s">
        <v>68</v>
      </c>
      <c r="K7927">
        <v>201806</v>
      </c>
      <c r="L7927" t="s">
        <v>43</v>
      </c>
      <c r="M7927">
        <v>2034494</v>
      </c>
      <c r="N7927">
        <v>53</v>
      </c>
      <c r="Q7927">
        <v>0</v>
      </c>
      <c r="R7927" t="s">
        <v>6844</v>
      </c>
      <c r="S7927" s="1">
        <v>42989</v>
      </c>
      <c r="T7927" t="s">
        <v>55</v>
      </c>
      <c r="U7927" t="s">
        <v>6845</v>
      </c>
      <c r="V7927" t="s">
        <v>44</v>
      </c>
      <c r="W7927" s="1">
        <v>42989</v>
      </c>
      <c r="X7927" s="12">
        <v>-25</v>
      </c>
      <c r="Y7927" s="17" t="str">
        <f t="shared" si="248"/>
        <v>Income</v>
      </c>
      <c r="Z7927" s="8">
        <v>42979</v>
      </c>
      <c r="AA7927" s="17" t="s">
        <v>6985</v>
      </c>
      <c r="AB7927" s="17" t="str">
        <f t="shared" si="249"/>
        <v>Contract Passes</v>
      </c>
    </row>
    <row r="7928" spans="1:28" x14ac:dyDescent="0.25">
      <c r="A7928" s="7" t="s">
        <v>451</v>
      </c>
      <c r="B7928" t="s">
        <v>23</v>
      </c>
      <c r="C7928" t="s">
        <v>24</v>
      </c>
      <c r="D7928" t="s">
        <v>25</v>
      </c>
      <c r="E7928" t="s">
        <v>6493</v>
      </c>
      <c r="F7928" t="s">
        <v>387</v>
      </c>
      <c r="G7928" t="s">
        <v>388</v>
      </c>
      <c r="H7928" t="s">
        <v>67</v>
      </c>
      <c r="I7928" t="s">
        <v>68</v>
      </c>
      <c r="K7928">
        <v>201806</v>
      </c>
      <c r="L7928" t="s">
        <v>43</v>
      </c>
      <c r="M7928">
        <v>2034550</v>
      </c>
      <c r="N7928">
        <v>73</v>
      </c>
      <c r="Q7928">
        <v>0</v>
      </c>
      <c r="R7928" t="s">
        <v>6846</v>
      </c>
      <c r="S7928" s="1">
        <v>42997</v>
      </c>
      <c r="T7928" t="s">
        <v>55</v>
      </c>
      <c r="U7928" t="s">
        <v>6847</v>
      </c>
      <c r="V7928" t="s">
        <v>44</v>
      </c>
      <c r="W7928" s="1">
        <v>42997</v>
      </c>
      <c r="X7928" s="12">
        <v>-50</v>
      </c>
      <c r="Y7928" s="17" t="str">
        <f t="shared" si="248"/>
        <v>Income</v>
      </c>
      <c r="Z7928" s="8">
        <v>42979</v>
      </c>
      <c r="AA7928" s="17" t="s">
        <v>6985</v>
      </c>
      <c r="AB7928" s="17" t="str">
        <f t="shared" si="249"/>
        <v>Contract Passes</v>
      </c>
    </row>
    <row r="7929" spans="1:28" x14ac:dyDescent="0.25">
      <c r="A7929" s="7" t="s">
        <v>451</v>
      </c>
      <c r="B7929" t="s">
        <v>23</v>
      </c>
      <c r="C7929" t="s">
        <v>24</v>
      </c>
      <c r="D7929" t="s">
        <v>25</v>
      </c>
      <c r="E7929" t="s">
        <v>6493</v>
      </c>
      <c r="F7929" t="s">
        <v>387</v>
      </c>
      <c r="G7929" t="s">
        <v>388</v>
      </c>
      <c r="H7929" t="s">
        <v>67</v>
      </c>
      <c r="I7929" t="s">
        <v>68</v>
      </c>
      <c r="K7929">
        <v>201806</v>
      </c>
      <c r="L7929" t="s">
        <v>43</v>
      </c>
      <c r="M7929">
        <v>2034570</v>
      </c>
      <c r="N7929">
        <v>3</v>
      </c>
      <c r="Q7929">
        <v>0</v>
      </c>
      <c r="R7929" t="s">
        <v>6848</v>
      </c>
      <c r="S7929" s="1">
        <v>43000</v>
      </c>
      <c r="T7929" t="s">
        <v>55</v>
      </c>
      <c r="U7929" t="s">
        <v>6849</v>
      </c>
      <c r="V7929" t="s">
        <v>44</v>
      </c>
      <c r="W7929" s="1">
        <v>43000</v>
      </c>
      <c r="X7929" s="12">
        <v>-8.33</v>
      </c>
      <c r="Y7929" s="17" t="str">
        <f t="shared" si="248"/>
        <v>Income</v>
      </c>
      <c r="Z7929" s="8">
        <v>42979</v>
      </c>
      <c r="AA7929" s="17" t="s">
        <v>6985</v>
      </c>
      <c r="AB7929" s="17" t="str">
        <f t="shared" si="249"/>
        <v>Contract Passes</v>
      </c>
    </row>
    <row r="7930" spans="1:28" x14ac:dyDescent="0.25">
      <c r="A7930" s="7" t="s">
        <v>451</v>
      </c>
      <c r="B7930" t="s">
        <v>23</v>
      </c>
      <c r="C7930" t="s">
        <v>24</v>
      </c>
      <c r="D7930" t="s">
        <v>25</v>
      </c>
      <c r="E7930" t="s">
        <v>6493</v>
      </c>
      <c r="F7930" t="s">
        <v>387</v>
      </c>
      <c r="G7930" t="s">
        <v>388</v>
      </c>
      <c r="H7930" t="s">
        <v>67</v>
      </c>
      <c r="I7930" t="s">
        <v>68</v>
      </c>
      <c r="K7930">
        <v>201806</v>
      </c>
      <c r="L7930" t="s">
        <v>43</v>
      </c>
      <c r="M7930">
        <v>2034570</v>
      </c>
      <c r="N7930">
        <v>4</v>
      </c>
      <c r="Q7930">
        <v>0</v>
      </c>
      <c r="R7930" t="s">
        <v>6850</v>
      </c>
      <c r="S7930" s="1">
        <v>43000</v>
      </c>
      <c r="T7930" t="s">
        <v>55</v>
      </c>
      <c r="U7930" t="s">
        <v>6851</v>
      </c>
      <c r="V7930" t="s">
        <v>44</v>
      </c>
      <c r="W7930" s="1">
        <v>43000</v>
      </c>
      <c r="X7930" s="12">
        <v>-8.33</v>
      </c>
      <c r="Y7930" s="17" t="str">
        <f t="shared" si="248"/>
        <v>Income</v>
      </c>
      <c r="Z7930" s="8">
        <v>42979</v>
      </c>
      <c r="AA7930" s="17" t="s">
        <v>6985</v>
      </c>
      <c r="AB7930" s="17" t="str">
        <f t="shared" si="249"/>
        <v>Contract Passes</v>
      </c>
    </row>
    <row r="7931" spans="1:28" x14ac:dyDescent="0.25">
      <c r="A7931" s="7" t="s">
        <v>451</v>
      </c>
      <c r="B7931" t="s">
        <v>23</v>
      </c>
      <c r="C7931" t="s">
        <v>24</v>
      </c>
      <c r="D7931" t="s">
        <v>25</v>
      </c>
      <c r="E7931" t="s">
        <v>6493</v>
      </c>
      <c r="F7931" t="s">
        <v>387</v>
      </c>
      <c r="G7931" t="s">
        <v>388</v>
      </c>
      <c r="H7931" t="s">
        <v>67</v>
      </c>
      <c r="I7931" t="s">
        <v>68</v>
      </c>
      <c r="K7931">
        <v>201806</v>
      </c>
      <c r="L7931" t="s">
        <v>43</v>
      </c>
      <c r="M7931">
        <v>2034570</v>
      </c>
      <c r="N7931">
        <v>5</v>
      </c>
      <c r="Q7931">
        <v>0</v>
      </c>
      <c r="R7931" t="s">
        <v>6852</v>
      </c>
      <c r="S7931" s="1">
        <v>43000</v>
      </c>
      <c r="T7931" t="s">
        <v>55</v>
      </c>
      <c r="U7931" t="s">
        <v>6853</v>
      </c>
      <c r="V7931" t="s">
        <v>44</v>
      </c>
      <c r="W7931" s="1">
        <v>43000</v>
      </c>
      <c r="X7931" s="12">
        <v>-50</v>
      </c>
      <c r="Y7931" s="17" t="str">
        <f t="shared" si="248"/>
        <v>Income</v>
      </c>
      <c r="Z7931" s="8">
        <v>42979</v>
      </c>
      <c r="AA7931" s="17" t="s">
        <v>6985</v>
      </c>
      <c r="AB7931" s="17" t="str">
        <f t="shared" si="249"/>
        <v>Contract Passes</v>
      </c>
    </row>
    <row r="7932" spans="1:28" x14ac:dyDescent="0.25">
      <c r="A7932" s="7" t="s">
        <v>451</v>
      </c>
      <c r="B7932" t="s">
        <v>23</v>
      </c>
      <c r="C7932" t="s">
        <v>24</v>
      </c>
      <c r="D7932" t="s">
        <v>25</v>
      </c>
      <c r="E7932" t="s">
        <v>6493</v>
      </c>
      <c r="F7932" t="s">
        <v>387</v>
      </c>
      <c r="G7932" t="s">
        <v>388</v>
      </c>
      <c r="H7932" t="s">
        <v>67</v>
      </c>
      <c r="I7932" t="s">
        <v>68</v>
      </c>
      <c r="K7932">
        <v>201806</v>
      </c>
      <c r="L7932" t="s">
        <v>43</v>
      </c>
      <c r="M7932">
        <v>2034570</v>
      </c>
      <c r="N7932">
        <v>39</v>
      </c>
      <c r="Q7932">
        <v>0</v>
      </c>
      <c r="R7932" t="s">
        <v>6854</v>
      </c>
      <c r="S7932" s="1">
        <v>43000</v>
      </c>
      <c r="T7932" t="s">
        <v>55</v>
      </c>
      <c r="U7932" t="s">
        <v>6855</v>
      </c>
      <c r="V7932" t="s">
        <v>44</v>
      </c>
      <c r="W7932" s="1">
        <v>43000</v>
      </c>
      <c r="X7932" s="12">
        <v>-50</v>
      </c>
      <c r="Y7932" s="17" t="str">
        <f t="shared" si="248"/>
        <v>Income</v>
      </c>
      <c r="Z7932" s="8">
        <v>42979</v>
      </c>
      <c r="AA7932" s="17" t="s">
        <v>6985</v>
      </c>
      <c r="AB7932" s="17" t="str">
        <f t="shared" si="249"/>
        <v>Contract Passes</v>
      </c>
    </row>
    <row r="7933" spans="1:28" x14ac:dyDescent="0.25">
      <c r="A7933" s="7" t="s">
        <v>451</v>
      </c>
      <c r="B7933" t="s">
        <v>23</v>
      </c>
      <c r="C7933" t="s">
        <v>24</v>
      </c>
      <c r="D7933" t="s">
        <v>25</v>
      </c>
      <c r="E7933" t="s">
        <v>6493</v>
      </c>
      <c r="F7933" t="s">
        <v>387</v>
      </c>
      <c r="G7933" t="s">
        <v>388</v>
      </c>
      <c r="H7933" t="s">
        <v>67</v>
      </c>
      <c r="I7933" t="s">
        <v>68</v>
      </c>
      <c r="K7933">
        <v>201806</v>
      </c>
      <c r="L7933" t="s">
        <v>60</v>
      </c>
      <c r="M7933">
        <v>4319354</v>
      </c>
      <c r="N7933">
        <v>35</v>
      </c>
      <c r="Q7933">
        <v>0</v>
      </c>
      <c r="S7933" s="1">
        <v>43007</v>
      </c>
      <c r="T7933" t="s">
        <v>37</v>
      </c>
      <c r="U7933" t="s">
        <v>6856</v>
      </c>
      <c r="V7933" t="s">
        <v>61</v>
      </c>
      <c r="W7933" s="1">
        <v>43007</v>
      </c>
      <c r="X7933" s="12">
        <v>-10</v>
      </c>
      <c r="Y7933" s="17" t="str">
        <f t="shared" si="248"/>
        <v>Income</v>
      </c>
      <c r="Z7933" s="8">
        <v>42979</v>
      </c>
      <c r="AA7933" s="17" t="s">
        <v>6985</v>
      </c>
      <c r="AB7933" s="17" t="str">
        <f t="shared" si="249"/>
        <v>Contract Passes</v>
      </c>
    </row>
    <row r="7934" spans="1:28" x14ac:dyDescent="0.25">
      <c r="A7934" s="7" t="s">
        <v>451</v>
      </c>
      <c r="B7934" t="s">
        <v>23</v>
      </c>
      <c r="C7934" t="s">
        <v>24</v>
      </c>
      <c r="D7934" t="s">
        <v>25</v>
      </c>
      <c r="E7934" t="s">
        <v>6493</v>
      </c>
      <c r="F7934" t="s">
        <v>387</v>
      </c>
      <c r="G7934" t="s">
        <v>388</v>
      </c>
      <c r="H7934" t="s">
        <v>67</v>
      </c>
      <c r="I7934" t="s">
        <v>68</v>
      </c>
      <c r="K7934">
        <v>201806</v>
      </c>
      <c r="L7934" t="s">
        <v>60</v>
      </c>
      <c r="M7934">
        <v>4319354</v>
      </c>
      <c r="N7934">
        <v>62</v>
      </c>
      <c r="Q7934">
        <v>0</v>
      </c>
      <c r="S7934" s="1">
        <v>43007</v>
      </c>
      <c r="T7934" t="s">
        <v>37</v>
      </c>
      <c r="U7934" t="s">
        <v>6857</v>
      </c>
      <c r="V7934" t="s">
        <v>61</v>
      </c>
      <c r="W7934" s="1">
        <v>43007</v>
      </c>
      <c r="X7934" s="12">
        <v>-90</v>
      </c>
      <c r="Y7934" s="17" t="str">
        <f t="shared" si="248"/>
        <v>Income</v>
      </c>
      <c r="Z7934" s="8">
        <v>42979</v>
      </c>
      <c r="AA7934" s="17" t="s">
        <v>6985</v>
      </c>
      <c r="AB7934" s="17" t="str">
        <f t="shared" si="249"/>
        <v>Contract Passes</v>
      </c>
    </row>
    <row r="7935" spans="1:28" x14ac:dyDescent="0.25">
      <c r="A7935" s="7" t="s">
        <v>451</v>
      </c>
      <c r="B7935" t="s">
        <v>23</v>
      </c>
      <c r="C7935" t="s">
        <v>24</v>
      </c>
      <c r="D7935" t="s">
        <v>25</v>
      </c>
      <c r="E7935" t="s">
        <v>6493</v>
      </c>
      <c r="F7935" t="s">
        <v>387</v>
      </c>
      <c r="G7935" t="s">
        <v>388</v>
      </c>
      <c r="H7935" t="s">
        <v>67</v>
      </c>
      <c r="I7935" t="s">
        <v>68</v>
      </c>
      <c r="K7935">
        <v>201806</v>
      </c>
      <c r="L7935" t="s">
        <v>60</v>
      </c>
      <c r="M7935">
        <v>4319354</v>
      </c>
      <c r="N7935">
        <v>46</v>
      </c>
      <c r="Q7935">
        <v>0</v>
      </c>
      <c r="S7935" s="1">
        <v>43007</v>
      </c>
      <c r="T7935" t="s">
        <v>37</v>
      </c>
      <c r="U7935" t="s">
        <v>6858</v>
      </c>
      <c r="V7935" t="s">
        <v>61</v>
      </c>
      <c r="W7935" s="1">
        <v>43007</v>
      </c>
      <c r="X7935" s="12">
        <v>-30</v>
      </c>
      <c r="Y7935" s="17" t="str">
        <f t="shared" si="248"/>
        <v>Income</v>
      </c>
      <c r="Z7935" s="8">
        <v>42979</v>
      </c>
      <c r="AA7935" s="17" t="s">
        <v>6985</v>
      </c>
      <c r="AB7935" s="17" t="str">
        <f t="shared" si="249"/>
        <v>Contract Passes</v>
      </c>
    </row>
    <row r="7936" spans="1:28" x14ac:dyDescent="0.25">
      <c r="A7936" s="7" t="s">
        <v>451</v>
      </c>
      <c r="B7936" t="s">
        <v>23</v>
      </c>
      <c r="C7936" t="s">
        <v>24</v>
      </c>
      <c r="D7936" t="s">
        <v>25</v>
      </c>
      <c r="E7936" t="s">
        <v>6493</v>
      </c>
      <c r="F7936" t="s">
        <v>387</v>
      </c>
      <c r="G7936" t="s">
        <v>388</v>
      </c>
      <c r="H7936" t="s">
        <v>67</v>
      </c>
      <c r="I7936" t="s">
        <v>68</v>
      </c>
      <c r="K7936">
        <v>201806</v>
      </c>
      <c r="L7936" t="s">
        <v>60</v>
      </c>
      <c r="M7936">
        <v>4319354</v>
      </c>
      <c r="N7936">
        <v>67</v>
      </c>
      <c r="Q7936">
        <v>0</v>
      </c>
      <c r="S7936" s="1">
        <v>43007</v>
      </c>
      <c r="T7936" t="s">
        <v>37</v>
      </c>
      <c r="U7936" t="s">
        <v>6859</v>
      </c>
      <c r="V7936" t="s">
        <v>61</v>
      </c>
      <c r="W7936" s="1">
        <v>43007</v>
      </c>
      <c r="X7936" s="12">
        <v>-28</v>
      </c>
      <c r="Y7936" s="17" t="str">
        <f t="shared" si="248"/>
        <v>Income</v>
      </c>
      <c r="Z7936" s="8">
        <v>42979</v>
      </c>
      <c r="AA7936" s="17" t="s">
        <v>6985</v>
      </c>
      <c r="AB7936" s="17" t="str">
        <f t="shared" si="249"/>
        <v>Contract Passes</v>
      </c>
    </row>
    <row r="7937" spans="1:28" x14ac:dyDescent="0.25">
      <c r="A7937" s="7" t="s">
        <v>451</v>
      </c>
      <c r="B7937" t="s">
        <v>23</v>
      </c>
      <c r="C7937" t="s">
        <v>24</v>
      </c>
      <c r="D7937" t="s">
        <v>25</v>
      </c>
      <c r="E7937" t="s">
        <v>6493</v>
      </c>
      <c r="F7937" t="s">
        <v>387</v>
      </c>
      <c r="G7937" t="s">
        <v>388</v>
      </c>
      <c r="H7937" t="s">
        <v>67</v>
      </c>
      <c r="I7937" t="s">
        <v>68</v>
      </c>
      <c r="K7937">
        <v>201806</v>
      </c>
      <c r="L7937" t="s">
        <v>60</v>
      </c>
      <c r="M7937">
        <v>4319354</v>
      </c>
      <c r="N7937">
        <v>95</v>
      </c>
      <c r="Q7937">
        <v>0</v>
      </c>
      <c r="S7937" s="1">
        <v>43007</v>
      </c>
      <c r="T7937" t="s">
        <v>37</v>
      </c>
      <c r="U7937" t="s">
        <v>6860</v>
      </c>
      <c r="V7937" t="s">
        <v>61</v>
      </c>
      <c r="W7937" s="1">
        <v>43007</v>
      </c>
      <c r="X7937" s="12">
        <v>-30</v>
      </c>
      <c r="Y7937" s="17" t="str">
        <f t="shared" si="248"/>
        <v>Income</v>
      </c>
      <c r="Z7937" s="8">
        <v>42979</v>
      </c>
      <c r="AA7937" s="17" t="s">
        <v>6985</v>
      </c>
      <c r="AB7937" s="17" t="str">
        <f t="shared" si="249"/>
        <v>Contract Passes</v>
      </c>
    </row>
    <row r="7938" spans="1:28" x14ac:dyDescent="0.25">
      <c r="A7938" s="7" t="s">
        <v>451</v>
      </c>
      <c r="B7938" t="s">
        <v>23</v>
      </c>
      <c r="C7938" t="s">
        <v>24</v>
      </c>
      <c r="D7938" t="s">
        <v>25</v>
      </c>
      <c r="E7938" t="s">
        <v>6493</v>
      </c>
      <c r="F7938" t="s">
        <v>387</v>
      </c>
      <c r="G7938" t="s">
        <v>388</v>
      </c>
      <c r="H7938" t="s">
        <v>67</v>
      </c>
      <c r="I7938" t="s">
        <v>68</v>
      </c>
      <c r="K7938">
        <v>201806</v>
      </c>
      <c r="L7938" t="s">
        <v>60</v>
      </c>
      <c r="M7938">
        <v>4319354</v>
      </c>
      <c r="N7938">
        <v>75</v>
      </c>
      <c r="Q7938">
        <v>0</v>
      </c>
      <c r="S7938" s="1">
        <v>43007</v>
      </c>
      <c r="T7938" t="s">
        <v>37</v>
      </c>
      <c r="U7938" t="s">
        <v>6861</v>
      </c>
      <c r="V7938" t="s">
        <v>61</v>
      </c>
      <c r="W7938" s="1">
        <v>43007</v>
      </c>
      <c r="X7938" s="12">
        <v>35</v>
      </c>
      <c r="Y7938" s="17" t="str">
        <f t="shared" si="248"/>
        <v>Income</v>
      </c>
      <c r="Z7938" s="8">
        <v>42979</v>
      </c>
      <c r="AA7938" s="17" t="s">
        <v>6985</v>
      </c>
      <c r="AB7938" s="17" t="str">
        <f t="shared" si="249"/>
        <v>Contract Passes</v>
      </c>
    </row>
    <row r="7939" spans="1:28" x14ac:dyDescent="0.25">
      <c r="A7939" s="7" t="s">
        <v>451</v>
      </c>
      <c r="B7939" t="s">
        <v>23</v>
      </c>
      <c r="C7939" t="s">
        <v>24</v>
      </c>
      <c r="D7939" t="s">
        <v>25</v>
      </c>
      <c r="E7939" t="s">
        <v>6493</v>
      </c>
      <c r="F7939" t="s">
        <v>387</v>
      </c>
      <c r="G7939" t="s">
        <v>388</v>
      </c>
      <c r="H7939" t="s">
        <v>67</v>
      </c>
      <c r="I7939" t="s">
        <v>68</v>
      </c>
      <c r="K7939">
        <v>201806</v>
      </c>
      <c r="L7939" t="s">
        <v>43</v>
      </c>
      <c r="M7939">
        <v>2034494</v>
      </c>
      <c r="N7939">
        <v>15</v>
      </c>
      <c r="Q7939">
        <v>0</v>
      </c>
      <c r="R7939" t="s">
        <v>6862</v>
      </c>
      <c r="S7939" s="1">
        <v>42989</v>
      </c>
      <c r="T7939" t="s">
        <v>55</v>
      </c>
      <c r="U7939" t="s">
        <v>6863</v>
      </c>
      <c r="V7939" t="s">
        <v>44</v>
      </c>
      <c r="W7939" s="1">
        <v>42989</v>
      </c>
      <c r="X7939" s="12">
        <v>-50</v>
      </c>
      <c r="Y7939" s="17" t="str">
        <f t="shared" si="248"/>
        <v>Income</v>
      </c>
      <c r="Z7939" s="8">
        <v>42979</v>
      </c>
      <c r="AA7939" s="17" t="s">
        <v>6985</v>
      </c>
      <c r="AB7939" s="17" t="str">
        <f t="shared" si="249"/>
        <v>Contract Passes</v>
      </c>
    </row>
    <row r="7940" spans="1:28" x14ac:dyDescent="0.25">
      <c r="A7940" s="7" t="s">
        <v>451</v>
      </c>
      <c r="B7940" t="s">
        <v>23</v>
      </c>
      <c r="C7940" t="s">
        <v>24</v>
      </c>
      <c r="D7940" t="s">
        <v>25</v>
      </c>
      <c r="E7940" t="s">
        <v>6493</v>
      </c>
      <c r="F7940" t="s">
        <v>387</v>
      </c>
      <c r="G7940" t="s">
        <v>388</v>
      </c>
      <c r="H7940" t="s">
        <v>67</v>
      </c>
      <c r="I7940" t="s">
        <v>68</v>
      </c>
      <c r="K7940">
        <v>201806</v>
      </c>
      <c r="L7940" t="s">
        <v>43</v>
      </c>
      <c r="M7940">
        <v>2034471</v>
      </c>
      <c r="N7940">
        <v>2</v>
      </c>
      <c r="Q7940">
        <v>0</v>
      </c>
      <c r="R7940" t="s">
        <v>6864</v>
      </c>
      <c r="S7940" s="1">
        <v>42985</v>
      </c>
      <c r="T7940" t="s">
        <v>55</v>
      </c>
      <c r="U7940" t="s">
        <v>6865</v>
      </c>
      <c r="V7940" t="s">
        <v>44</v>
      </c>
      <c r="W7940" s="1">
        <v>42985</v>
      </c>
      <c r="X7940" s="12">
        <v>-25</v>
      </c>
      <c r="Y7940" s="17" t="str">
        <f t="shared" si="248"/>
        <v>Income</v>
      </c>
      <c r="Z7940" s="8">
        <v>42979</v>
      </c>
      <c r="AA7940" s="17" t="s">
        <v>6985</v>
      </c>
      <c r="AB7940" s="17" t="str">
        <f t="shared" si="249"/>
        <v>Contract Passes</v>
      </c>
    </row>
    <row r="7941" spans="1:28" x14ac:dyDescent="0.25">
      <c r="A7941" s="7" t="s">
        <v>451</v>
      </c>
      <c r="B7941" t="s">
        <v>23</v>
      </c>
      <c r="C7941" t="s">
        <v>24</v>
      </c>
      <c r="D7941" t="s">
        <v>25</v>
      </c>
      <c r="E7941" t="s">
        <v>6493</v>
      </c>
      <c r="F7941" t="s">
        <v>387</v>
      </c>
      <c r="G7941" t="s">
        <v>388</v>
      </c>
      <c r="H7941" t="s">
        <v>67</v>
      </c>
      <c r="I7941" t="s">
        <v>68</v>
      </c>
      <c r="K7941">
        <v>201807</v>
      </c>
      <c r="L7941" t="s">
        <v>43</v>
      </c>
      <c r="M7941">
        <v>2034651</v>
      </c>
      <c r="N7941">
        <v>15</v>
      </c>
      <c r="Q7941">
        <v>0</v>
      </c>
      <c r="R7941" t="s">
        <v>6866</v>
      </c>
      <c r="S7941" s="1">
        <v>43012</v>
      </c>
      <c r="T7941" t="s">
        <v>55</v>
      </c>
      <c r="U7941" t="s">
        <v>6867</v>
      </c>
      <c r="V7941" t="s">
        <v>278</v>
      </c>
      <c r="W7941" s="1">
        <v>43012</v>
      </c>
      <c r="X7941" s="12">
        <v>-25</v>
      </c>
      <c r="Y7941" s="17" t="str">
        <f t="shared" si="248"/>
        <v>Income</v>
      </c>
      <c r="Z7941" s="8">
        <v>43009</v>
      </c>
      <c r="AA7941" s="17" t="s">
        <v>6985</v>
      </c>
      <c r="AB7941" s="17" t="str">
        <f t="shared" si="249"/>
        <v>Contract Passes</v>
      </c>
    </row>
    <row r="7942" spans="1:28" x14ac:dyDescent="0.25">
      <c r="A7942" s="7" t="s">
        <v>451</v>
      </c>
      <c r="B7942" t="s">
        <v>23</v>
      </c>
      <c r="C7942" t="s">
        <v>24</v>
      </c>
      <c r="D7942" t="s">
        <v>25</v>
      </c>
      <c r="E7942" t="s">
        <v>6493</v>
      </c>
      <c r="F7942" t="s">
        <v>387</v>
      </c>
      <c r="G7942" t="s">
        <v>388</v>
      </c>
      <c r="H7942" t="s">
        <v>67</v>
      </c>
      <c r="I7942" t="s">
        <v>68</v>
      </c>
      <c r="K7942">
        <v>201807</v>
      </c>
      <c r="L7942" t="s">
        <v>43</v>
      </c>
      <c r="M7942">
        <v>2034752</v>
      </c>
      <c r="N7942">
        <v>0</v>
      </c>
      <c r="Q7942">
        <v>0</v>
      </c>
      <c r="R7942" t="s">
        <v>6868</v>
      </c>
      <c r="S7942" s="1">
        <v>43025</v>
      </c>
      <c r="T7942" t="s">
        <v>55</v>
      </c>
      <c r="U7942" t="s">
        <v>6869</v>
      </c>
      <c r="V7942" t="s">
        <v>44</v>
      </c>
      <c r="W7942" s="1">
        <v>43025</v>
      </c>
      <c r="X7942" s="12">
        <v>-25</v>
      </c>
      <c r="Y7942" s="17" t="str">
        <f t="shared" si="248"/>
        <v>Income</v>
      </c>
      <c r="Z7942" s="8">
        <v>43009</v>
      </c>
      <c r="AA7942" s="17" t="s">
        <v>6985</v>
      </c>
      <c r="AB7942" s="17" t="str">
        <f t="shared" si="249"/>
        <v>Contract Passes</v>
      </c>
    </row>
    <row r="7943" spans="1:28" x14ac:dyDescent="0.25">
      <c r="A7943" s="7" t="s">
        <v>451</v>
      </c>
      <c r="B7943" t="s">
        <v>23</v>
      </c>
      <c r="C7943" t="s">
        <v>24</v>
      </c>
      <c r="D7943" t="s">
        <v>25</v>
      </c>
      <c r="E7943" t="s">
        <v>6493</v>
      </c>
      <c r="F7943" t="s">
        <v>387</v>
      </c>
      <c r="G7943" t="s">
        <v>388</v>
      </c>
      <c r="H7943" t="s">
        <v>67</v>
      </c>
      <c r="I7943" t="s">
        <v>68</v>
      </c>
      <c r="K7943">
        <v>201807</v>
      </c>
      <c r="L7943" t="s">
        <v>43</v>
      </c>
      <c r="M7943">
        <v>2034718</v>
      </c>
      <c r="N7943">
        <v>2</v>
      </c>
      <c r="Q7943">
        <v>0</v>
      </c>
      <c r="R7943" t="s">
        <v>6870</v>
      </c>
      <c r="S7943" s="1">
        <v>43020</v>
      </c>
      <c r="T7943" t="s">
        <v>55</v>
      </c>
      <c r="U7943" t="s">
        <v>6871</v>
      </c>
      <c r="V7943" t="s">
        <v>278</v>
      </c>
      <c r="W7943" s="1">
        <v>43020</v>
      </c>
      <c r="X7943" s="12">
        <v>-8.33</v>
      </c>
      <c r="Y7943" s="17" t="str">
        <f t="shared" si="248"/>
        <v>Income</v>
      </c>
      <c r="Z7943" s="8">
        <v>43009</v>
      </c>
      <c r="AA7943" s="17" t="s">
        <v>6985</v>
      </c>
      <c r="AB7943" s="17" t="str">
        <f t="shared" si="249"/>
        <v>Contract Passes</v>
      </c>
    </row>
    <row r="7944" spans="1:28" x14ac:dyDescent="0.25">
      <c r="A7944" s="7" t="s">
        <v>451</v>
      </c>
      <c r="B7944" t="s">
        <v>23</v>
      </c>
      <c r="C7944" t="s">
        <v>24</v>
      </c>
      <c r="D7944" t="s">
        <v>25</v>
      </c>
      <c r="E7944" t="s">
        <v>6493</v>
      </c>
      <c r="F7944" t="s">
        <v>387</v>
      </c>
      <c r="G7944" t="s">
        <v>388</v>
      </c>
      <c r="H7944" t="s">
        <v>67</v>
      </c>
      <c r="I7944" t="s">
        <v>68</v>
      </c>
      <c r="K7944">
        <v>201807</v>
      </c>
      <c r="L7944" t="s">
        <v>43</v>
      </c>
      <c r="M7944">
        <v>2034764</v>
      </c>
      <c r="N7944">
        <v>3</v>
      </c>
      <c r="Q7944">
        <v>0</v>
      </c>
      <c r="R7944" t="s">
        <v>6872</v>
      </c>
      <c r="S7944" s="1">
        <v>43026</v>
      </c>
      <c r="T7944" t="s">
        <v>55</v>
      </c>
      <c r="U7944" t="s">
        <v>6873</v>
      </c>
      <c r="V7944" t="s">
        <v>278</v>
      </c>
      <c r="W7944" s="1">
        <v>43026</v>
      </c>
      <c r="X7944" s="12">
        <v>-25</v>
      </c>
      <c r="Y7944" s="17" t="str">
        <f t="shared" si="248"/>
        <v>Income</v>
      </c>
      <c r="Z7944" s="8">
        <v>43009</v>
      </c>
      <c r="AA7944" s="17" t="s">
        <v>6985</v>
      </c>
      <c r="AB7944" s="17" t="str">
        <f t="shared" si="249"/>
        <v>Contract Passes</v>
      </c>
    </row>
    <row r="7945" spans="1:28" x14ac:dyDescent="0.25">
      <c r="A7945" s="7" t="s">
        <v>451</v>
      </c>
      <c r="B7945" t="s">
        <v>23</v>
      </c>
      <c r="C7945" t="s">
        <v>24</v>
      </c>
      <c r="D7945" t="s">
        <v>25</v>
      </c>
      <c r="E7945" t="s">
        <v>6493</v>
      </c>
      <c r="F7945" t="s">
        <v>387</v>
      </c>
      <c r="G7945" t="s">
        <v>388</v>
      </c>
      <c r="H7945" t="s">
        <v>67</v>
      </c>
      <c r="I7945" t="s">
        <v>68</v>
      </c>
      <c r="K7945">
        <v>201807</v>
      </c>
      <c r="L7945" t="s">
        <v>60</v>
      </c>
      <c r="M7945">
        <v>4319391</v>
      </c>
      <c r="N7945">
        <v>91</v>
      </c>
      <c r="Q7945">
        <v>0</v>
      </c>
      <c r="S7945" s="1">
        <v>43035</v>
      </c>
      <c r="T7945" t="s">
        <v>37</v>
      </c>
      <c r="U7945" t="s">
        <v>6874</v>
      </c>
      <c r="V7945" t="s">
        <v>61</v>
      </c>
      <c r="W7945" s="1">
        <v>43035</v>
      </c>
      <c r="X7945" s="12">
        <v>-10</v>
      </c>
      <c r="Y7945" s="17" t="str">
        <f t="shared" si="248"/>
        <v>Income</v>
      </c>
      <c r="Z7945" s="8">
        <v>43009</v>
      </c>
      <c r="AA7945" s="17" t="s">
        <v>6985</v>
      </c>
      <c r="AB7945" s="17" t="str">
        <f t="shared" si="249"/>
        <v>Contract Passes</v>
      </c>
    </row>
    <row r="7946" spans="1:28" x14ac:dyDescent="0.25">
      <c r="A7946" s="7" t="s">
        <v>451</v>
      </c>
      <c r="B7946" t="s">
        <v>23</v>
      </c>
      <c r="C7946" t="s">
        <v>24</v>
      </c>
      <c r="D7946" t="s">
        <v>25</v>
      </c>
      <c r="E7946" t="s">
        <v>6493</v>
      </c>
      <c r="F7946" t="s">
        <v>387</v>
      </c>
      <c r="G7946" t="s">
        <v>388</v>
      </c>
      <c r="H7946" t="s">
        <v>67</v>
      </c>
      <c r="I7946" t="s">
        <v>68</v>
      </c>
      <c r="K7946">
        <v>201808</v>
      </c>
      <c r="L7946" t="s">
        <v>43</v>
      </c>
      <c r="M7946">
        <v>2035068</v>
      </c>
      <c r="N7946">
        <v>13</v>
      </c>
      <c r="Q7946">
        <v>0</v>
      </c>
      <c r="R7946" t="s">
        <v>6875</v>
      </c>
      <c r="S7946" s="1">
        <v>43068</v>
      </c>
      <c r="T7946" t="s">
        <v>55</v>
      </c>
      <c r="U7946" t="s">
        <v>6876</v>
      </c>
      <c r="V7946" t="s">
        <v>278</v>
      </c>
      <c r="W7946" s="1">
        <v>43068</v>
      </c>
      <c r="X7946" s="12">
        <v>-33.33</v>
      </c>
      <c r="Y7946" s="17" t="str">
        <f t="shared" si="248"/>
        <v>Income</v>
      </c>
      <c r="Z7946" s="8">
        <v>43040</v>
      </c>
      <c r="AA7946" s="17" t="s">
        <v>6985</v>
      </c>
      <c r="AB7946" s="17" t="str">
        <f t="shared" si="249"/>
        <v>Contract Passes</v>
      </c>
    </row>
    <row r="7947" spans="1:28" x14ac:dyDescent="0.25">
      <c r="A7947" s="7" t="s">
        <v>451</v>
      </c>
      <c r="B7947" t="s">
        <v>23</v>
      </c>
      <c r="C7947" t="s">
        <v>24</v>
      </c>
      <c r="D7947" t="s">
        <v>25</v>
      </c>
      <c r="E7947" t="s">
        <v>6493</v>
      </c>
      <c r="F7947" t="s">
        <v>387</v>
      </c>
      <c r="G7947" t="s">
        <v>388</v>
      </c>
      <c r="H7947" t="s">
        <v>67</v>
      </c>
      <c r="I7947" t="s">
        <v>68</v>
      </c>
      <c r="K7947">
        <v>201808</v>
      </c>
      <c r="L7947" t="s">
        <v>43</v>
      </c>
      <c r="M7947">
        <v>2035068</v>
      </c>
      <c r="N7947">
        <v>14</v>
      </c>
      <c r="Q7947">
        <v>0</v>
      </c>
      <c r="R7947" t="s">
        <v>6877</v>
      </c>
      <c r="S7947" s="1">
        <v>43068</v>
      </c>
      <c r="T7947" t="s">
        <v>55</v>
      </c>
      <c r="U7947" t="s">
        <v>6878</v>
      </c>
      <c r="V7947" t="s">
        <v>278</v>
      </c>
      <c r="W7947" s="1">
        <v>43068</v>
      </c>
      <c r="X7947" s="12">
        <v>-50</v>
      </c>
      <c r="Y7947" s="17" t="str">
        <f t="shared" ref="Y7947:Y8010" si="250">IF(LEFT(H7947,2)="R9","Income","Expenditure")</f>
        <v>Income</v>
      </c>
      <c r="Z7947" s="8">
        <v>43040</v>
      </c>
      <c r="AA7947" s="17" t="s">
        <v>6985</v>
      </c>
      <c r="AB7947" s="17" t="str">
        <f t="shared" ref="AB7947:AB8010" si="251">IF(Y7947="Expenditure",Y7947,I7947)</f>
        <v>Contract Passes</v>
      </c>
    </row>
    <row r="7948" spans="1:28" x14ac:dyDescent="0.25">
      <c r="A7948" s="7" t="s">
        <v>451</v>
      </c>
      <c r="B7948" t="s">
        <v>23</v>
      </c>
      <c r="C7948" t="s">
        <v>24</v>
      </c>
      <c r="D7948" t="s">
        <v>25</v>
      </c>
      <c r="E7948" t="s">
        <v>6493</v>
      </c>
      <c r="F7948" t="s">
        <v>387</v>
      </c>
      <c r="G7948" t="s">
        <v>388</v>
      </c>
      <c r="H7948" t="s">
        <v>67</v>
      </c>
      <c r="I7948" t="s">
        <v>68</v>
      </c>
      <c r="K7948">
        <v>201808</v>
      </c>
      <c r="L7948" t="s">
        <v>43</v>
      </c>
      <c r="M7948">
        <v>2035068</v>
      </c>
      <c r="N7948">
        <v>31</v>
      </c>
      <c r="Q7948">
        <v>0</v>
      </c>
      <c r="R7948" t="s">
        <v>6879</v>
      </c>
      <c r="S7948" s="1">
        <v>43068</v>
      </c>
      <c r="T7948" t="s">
        <v>55</v>
      </c>
      <c r="U7948" t="s">
        <v>6880</v>
      </c>
      <c r="V7948" t="s">
        <v>278</v>
      </c>
      <c r="W7948" s="1">
        <v>43068</v>
      </c>
      <c r="X7948" s="12">
        <v>-25</v>
      </c>
      <c r="Y7948" s="17" t="str">
        <f t="shared" si="250"/>
        <v>Income</v>
      </c>
      <c r="Z7948" s="8">
        <v>43040</v>
      </c>
      <c r="AA7948" s="17" t="s">
        <v>6985</v>
      </c>
      <c r="AB7948" s="17" t="str">
        <f t="shared" si="251"/>
        <v>Contract Passes</v>
      </c>
    </row>
    <row r="7949" spans="1:28" x14ac:dyDescent="0.25">
      <c r="A7949" s="7" t="s">
        <v>451</v>
      </c>
      <c r="B7949" t="s">
        <v>23</v>
      </c>
      <c r="C7949" t="s">
        <v>24</v>
      </c>
      <c r="D7949" t="s">
        <v>25</v>
      </c>
      <c r="E7949" t="s">
        <v>6493</v>
      </c>
      <c r="F7949" t="s">
        <v>387</v>
      </c>
      <c r="G7949" t="s">
        <v>388</v>
      </c>
      <c r="H7949" t="s">
        <v>67</v>
      </c>
      <c r="I7949" t="s">
        <v>68</v>
      </c>
      <c r="K7949">
        <v>201808</v>
      </c>
      <c r="L7949" t="s">
        <v>43</v>
      </c>
      <c r="M7949">
        <v>2035068</v>
      </c>
      <c r="N7949">
        <v>32</v>
      </c>
      <c r="Q7949">
        <v>0</v>
      </c>
      <c r="R7949" t="s">
        <v>6881</v>
      </c>
      <c r="S7949" s="1">
        <v>43068</v>
      </c>
      <c r="T7949" t="s">
        <v>55</v>
      </c>
      <c r="U7949" t="s">
        <v>6882</v>
      </c>
      <c r="V7949" t="s">
        <v>278</v>
      </c>
      <c r="W7949" s="1">
        <v>43068</v>
      </c>
      <c r="X7949" s="12">
        <v>-25</v>
      </c>
      <c r="Y7949" s="17" t="str">
        <f t="shared" si="250"/>
        <v>Income</v>
      </c>
      <c r="Z7949" s="8">
        <v>43040</v>
      </c>
      <c r="AA7949" s="17" t="s">
        <v>6985</v>
      </c>
      <c r="AB7949" s="17" t="str">
        <f t="shared" si="251"/>
        <v>Contract Passes</v>
      </c>
    </row>
    <row r="7950" spans="1:28" x14ac:dyDescent="0.25">
      <c r="A7950" s="7" t="s">
        <v>451</v>
      </c>
      <c r="B7950" t="s">
        <v>23</v>
      </c>
      <c r="C7950" t="s">
        <v>24</v>
      </c>
      <c r="D7950" t="s">
        <v>25</v>
      </c>
      <c r="E7950" t="s">
        <v>6493</v>
      </c>
      <c r="F7950" t="s">
        <v>387</v>
      </c>
      <c r="G7950" t="s">
        <v>388</v>
      </c>
      <c r="H7950" t="s">
        <v>67</v>
      </c>
      <c r="I7950" t="s">
        <v>68</v>
      </c>
      <c r="K7950">
        <v>201808</v>
      </c>
      <c r="L7950" t="s">
        <v>43</v>
      </c>
      <c r="M7950">
        <v>2035068</v>
      </c>
      <c r="N7950">
        <v>33</v>
      </c>
      <c r="Q7950">
        <v>0</v>
      </c>
      <c r="R7950" t="s">
        <v>6883</v>
      </c>
      <c r="S7950" s="1">
        <v>43068</v>
      </c>
      <c r="T7950" t="s">
        <v>55</v>
      </c>
      <c r="U7950" t="s">
        <v>6884</v>
      </c>
      <c r="V7950" t="s">
        <v>278</v>
      </c>
      <c r="W7950" s="1">
        <v>43068</v>
      </c>
      <c r="X7950" s="12">
        <v>-25</v>
      </c>
      <c r="Y7950" s="17" t="str">
        <f t="shared" si="250"/>
        <v>Income</v>
      </c>
      <c r="Z7950" s="8">
        <v>43040</v>
      </c>
      <c r="AA7950" s="17" t="s">
        <v>6985</v>
      </c>
      <c r="AB7950" s="17" t="str">
        <f t="shared" si="251"/>
        <v>Contract Passes</v>
      </c>
    </row>
    <row r="7951" spans="1:28" x14ac:dyDescent="0.25">
      <c r="A7951" s="7" t="s">
        <v>451</v>
      </c>
      <c r="B7951" t="s">
        <v>23</v>
      </c>
      <c r="C7951" t="s">
        <v>24</v>
      </c>
      <c r="D7951" t="s">
        <v>25</v>
      </c>
      <c r="E7951" t="s">
        <v>6493</v>
      </c>
      <c r="F7951" t="s">
        <v>387</v>
      </c>
      <c r="G7951" t="s">
        <v>388</v>
      </c>
      <c r="H7951" t="s">
        <v>67</v>
      </c>
      <c r="I7951" t="s">
        <v>68</v>
      </c>
      <c r="K7951">
        <v>201808</v>
      </c>
      <c r="L7951" t="s">
        <v>60</v>
      </c>
      <c r="M7951">
        <v>4319442</v>
      </c>
      <c r="N7951">
        <v>137</v>
      </c>
      <c r="Q7951">
        <v>0</v>
      </c>
      <c r="S7951" s="1">
        <v>43069</v>
      </c>
      <c r="T7951" t="s">
        <v>37</v>
      </c>
      <c r="U7951" t="s">
        <v>6885</v>
      </c>
      <c r="V7951" t="s">
        <v>61</v>
      </c>
      <c r="W7951" s="1">
        <v>43069</v>
      </c>
      <c r="X7951" s="12">
        <v>-35</v>
      </c>
      <c r="Y7951" s="17" t="str">
        <f t="shared" si="250"/>
        <v>Income</v>
      </c>
      <c r="Z7951" s="8">
        <v>43040</v>
      </c>
      <c r="AA7951" s="17" t="s">
        <v>6985</v>
      </c>
      <c r="AB7951" s="17" t="str">
        <f t="shared" si="251"/>
        <v>Contract Passes</v>
      </c>
    </row>
    <row r="7952" spans="1:28" x14ac:dyDescent="0.25">
      <c r="A7952" s="7" t="s">
        <v>451</v>
      </c>
      <c r="B7952" t="s">
        <v>23</v>
      </c>
      <c r="C7952" t="s">
        <v>24</v>
      </c>
      <c r="D7952" t="s">
        <v>25</v>
      </c>
      <c r="E7952" t="s">
        <v>6493</v>
      </c>
      <c r="F7952" t="s">
        <v>387</v>
      </c>
      <c r="G7952" t="s">
        <v>388</v>
      </c>
      <c r="H7952" t="s">
        <v>67</v>
      </c>
      <c r="I7952" t="s">
        <v>68</v>
      </c>
      <c r="K7952">
        <v>201808</v>
      </c>
      <c r="L7952" t="s">
        <v>60</v>
      </c>
      <c r="M7952">
        <v>4319442</v>
      </c>
      <c r="N7952">
        <v>138</v>
      </c>
      <c r="Q7952">
        <v>0</v>
      </c>
      <c r="S7952" s="1">
        <v>43069</v>
      </c>
      <c r="T7952" t="s">
        <v>37</v>
      </c>
      <c r="U7952" t="s">
        <v>6886</v>
      </c>
      <c r="V7952" t="s">
        <v>61</v>
      </c>
      <c r="W7952" s="1">
        <v>43069</v>
      </c>
      <c r="X7952" s="12">
        <v>-30</v>
      </c>
      <c r="Y7952" s="17" t="str">
        <f t="shared" si="250"/>
        <v>Income</v>
      </c>
      <c r="Z7952" s="8">
        <v>43040</v>
      </c>
      <c r="AA7952" s="17" t="s">
        <v>6985</v>
      </c>
      <c r="AB7952" s="17" t="str">
        <f t="shared" si="251"/>
        <v>Contract Passes</v>
      </c>
    </row>
    <row r="7953" spans="1:28" x14ac:dyDescent="0.25">
      <c r="A7953" s="7" t="s">
        <v>451</v>
      </c>
      <c r="B7953" t="s">
        <v>23</v>
      </c>
      <c r="C7953" t="s">
        <v>24</v>
      </c>
      <c r="D7953" t="s">
        <v>25</v>
      </c>
      <c r="E7953" t="s">
        <v>6493</v>
      </c>
      <c r="F7953" t="s">
        <v>387</v>
      </c>
      <c r="G7953" t="s">
        <v>388</v>
      </c>
      <c r="H7953" t="s">
        <v>67</v>
      </c>
      <c r="I7953" t="s">
        <v>68</v>
      </c>
      <c r="K7953">
        <v>201808</v>
      </c>
      <c r="L7953" t="s">
        <v>43</v>
      </c>
      <c r="M7953">
        <v>2035068</v>
      </c>
      <c r="N7953">
        <v>12</v>
      </c>
      <c r="Q7953">
        <v>0</v>
      </c>
      <c r="R7953" t="s">
        <v>6887</v>
      </c>
      <c r="S7953" s="1">
        <v>43068</v>
      </c>
      <c r="T7953" t="s">
        <v>55</v>
      </c>
      <c r="U7953" t="s">
        <v>6888</v>
      </c>
      <c r="V7953" t="s">
        <v>278</v>
      </c>
      <c r="W7953" s="1">
        <v>43068</v>
      </c>
      <c r="X7953" s="12">
        <v>-33.33</v>
      </c>
      <c r="Y7953" s="17" t="str">
        <f t="shared" si="250"/>
        <v>Income</v>
      </c>
      <c r="Z7953" s="8">
        <v>43040</v>
      </c>
      <c r="AA7953" s="17" t="s">
        <v>6985</v>
      </c>
      <c r="AB7953" s="17" t="str">
        <f t="shared" si="251"/>
        <v>Contract Passes</v>
      </c>
    </row>
    <row r="7954" spans="1:28" x14ac:dyDescent="0.25">
      <c r="A7954" s="7" t="s">
        <v>451</v>
      </c>
      <c r="B7954" t="s">
        <v>23</v>
      </c>
      <c r="C7954" t="s">
        <v>24</v>
      </c>
      <c r="D7954" t="s">
        <v>25</v>
      </c>
      <c r="E7954" t="s">
        <v>6493</v>
      </c>
      <c r="F7954" t="s">
        <v>387</v>
      </c>
      <c r="G7954" t="s">
        <v>388</v>
      </c>
      <c r="H7954" t="s">
        <v>67</v>
      </c>
      <c r="I7954" t="s">
        <v>68</v>
      </c>
      <c r="K7954">
        <v>201808</v>
      </c>
      <c r="L7954" t="s">
        <v>43</v>
      </c>
      <c r="M7954">
        <v>2035068</v>
      </c>
      <c r="N7954">
        <v>11</v>
      </c>
      <c r="Q7954">
        <v>0</v>
      </c>
      <c r="R7954" t="s">
        <v>6889</v>
      </c>
      <c r="S7954" s="1">
        <v>43068</v>
      </c>
      <c r="T7954" t="s">
        <v>55</v>
      </c>
      <c r="U7954" t="s">
        <v>6890</v>
      </c>
      <c r="V7954" t="s">
        <v>278</v>
      </c>
      <c r="W7954" s="1">
        <v>43068</v>
      </c>
      <c r="X7954" s="12">
        <v>-50</v>
      </c>
      <c r="Y7954" s="17" t="str">
        <f t="shared" si="250"/>
        <v>Income</v>
      </c>
      <c r="Z7954" s="8">
        <v>43040</v>
      </c>
      <c r="AA7954" s="17" t="s">
        <v>6985</v>
      </c>
      <c r="AB7954" s="17" t="str">
        <f t="shared" si="251"/>
        <v>Contract Passes</v>
      </c>
    </row>
    <row r="7955" spans="1:28" x14ac:dyDescent="0.25">
      <c r="A7955" s="7" t="s">
        <v>451</v>
      </c>
      <c r="B7955" t="s">
        <v>23</v>
      </c>
      <c r="C7955" t="s">
        <v>24</v>
      </c>
      <c r="D7955" t="s">
        <v>25</v>
      </c>
      <c r="E7955" t="s">
        <v>6493</v>
      </c>
      <c r="F7955" t="s">
        <v>387</v>
      </c>
      <c r="G7955" t="s">
        <v>388</v>
      </c>
      <c r="H7955" t="s">
        <v>67</v>
      </c>
      <c r="I7955" t="s">
        <v>68</v>
      </c>
      <c r="K7955">
        <v>201808</v>
      </c>
      <c r="L7955" t="s">
        <v>43</v>
      </c>
      <c r="M7955">
        <v>2035068</v>
      </c>
      <c r="N7955">
        <v>10</v>
      </c>
      <c r="Q7955">
        <v>0</v>
      </c>
      <c r="R7955" t="s">
        <v>6891</v>
      </c>
      <c r="S7955" s="1">
        <v>43068</v>
      </c>
      <c r="T7955" t="s">
        <v>55</v>
      </c>
      <c r="U7955" t="s">
        <v>6892</v>
      </c>
      <c r="V7955" t="s">
        <v>278</v>
      </c>
      <c r="W7955" s="1">
        <v>43068</v>
      </c>
      <c r="X7955" s="12">
        <v>-25</v>
      </c>
      <c r="Y7955" s="17" t="str">
        <f t="shared" si="250"/>
        <v>Income</v>
      </c>
      <c r="Z7955" s="8">
        <v>43040</v>
      </c>
      <c r="AA7955" s="17" t="s">
        <v>6985</v>
      </c>
      <c r="AB7955" s="17" t="str">
        <f t="shared" si="251"/>
        <v>Contract Passes</v>
      </c>
    </row>
    <row r="7956" spans="1:28" x14ac:dyDescent="0.25">
      <c r="A7956" s="7" t="s">
        <v>451</v>
      </c>
      <c r="B7956" t="s">
        <v>23</v>
      </c>
      <c r="C7956" t="s">
        <v>24</v>
      </c>
      <c r="D7956" t="s">
        <v>25</v>
      </c>
      <c r="E7956" t="s">
        <v>6493</v>
      </c>
      <c r="F7956" t="s">
        <v>387</v>
      </c>
      <c r="G7956" t="s">
        <v>388</v>
      </c>
      <c r="H7956" t="s">
        <v>67</v>
      </c>
      <c r="I7956" t="s">
        <v>68</v>
      </c>
      <c r="K7956">
        <v>201808</v>
      </c>
      <c r="L7956" t="s">
        <v>43</v>
      </c>
      <c r="M7956">
        <v>2035068</v>
      </c>
      <c r="N7956">
        <v>17</v>
      </c>
      <c r="Q7956">
        <v>0</v>
      </c>
      <c r="R7956" t="s">
        <v>6893</v>
      </c>
      <c r="S7956" s="1">
        <v>43068</v>
      </c>
      <c r="T7956" t="s">
        <v>55</v>
      </c>
      <c r="U7956" t="s">
        <v>6894</v>
      </c>
      <c r="V7956" t="s">
        <v>278</v>
      </c>
      <c r="W7956" s="1">
        <v>43068</v>
      </c>
      <c r="X7956" s="12">
        <v>-50</v>
      </c>
      <c r="Y7956" s="17" t="str">
        <f t="shared" si="250"/>
        <v>Income</v>
      </c>
      <c r="Z7956" s="8">
        <v>43040</v>
      </c>
      <c r="AA7956" s="17" t="s">
        <v>6985</v>
      </c>
      <c r="AB7956" s="17" t="str">
        <f t="shared" si="251"/>
        <v>Contract Passes</v>
      </c>
    </row>
    <row r="7957" spans="1:28" x14ac:dyDescent="0.25">
      <c r="A7957" s="7" t="s">
        <v>451</v>
      </c>
      <c r="B7957" t="s">
        <v>23</v>
      </c>
      <c r="C7957" t="s">
        <v>24</v>
      </c>
      <c r="D7957" t="s">
        <v>25</v>
      </c>
      <c r="E7957" t="s">
        <v>6493</v>
      </c>
      <c r="F7957" t="s">
        <v>387</v>
      </c>
      <c r="G7957" t="s">
        <v>388</v>
      </c>
      <c r="H7957" t="s">
        <v>67</v>
      </c>
      <c r="I7957" t="s">
        <v>68</v>
      </c>
      <c r="K7957">
        <v>201808</v>
      </c>
      <c r="L7957" t="s">
        <v>43</v>
      </c>
      <c r="M7957">
        <v>2035068</v>
      </c>
      <c r="N7957">
        <v>7</v>
      </c>
      <c r="Q7957">
        <v>0</v>
      </c>
      <c r="R7957" t="s">
        <v>6895</v>
      </c>
      <c r="S7957" s="1">
        <v>43068</v>
      </c>
      <c r="T7957" t="s">
        <v>55</v>
      </c>
      <c r="U7957" t="s">
        <v>6896</v>
      </c>
      <c r="V7957" t="s">
        <v>278</v>
      </c>
      <c r="W7957" s="1">
        <v>43068</v>
      </c>
      <c r="X7957" s="12">
        <v>-75</v>
      </c>
      <c r="Y7957" s="17" t="str">
        <f t="shared" si="250"/>
        <v>Income</v>
      </c>
      <c r="Z7957" s="8">
        <v>43040</v>
      </c>
      <c r="AA7957" s="17" t="s">
        <v>6985</v>
      </c>
      <c r="AB7957" s="17" t="str">
        <f t="shared" si="251"/>
        <v>Contract Passes</v>
      </c>
    </row>
    <row r="7958" spans="1:28" x14ac:dyDescent="0.25">
      <c r="A7958" s="7" t="s">
        <v>451</v>
      </c>
      <c r="B7958" t="s">
        <v>23</v>
      </c>
      <c r="C7958" t="s">
        <v>24</v>
      </c>
      <c r="D7958" t="s">
        <v>25</v>
      </c>
      <c r="E7958" t="s">
        <v>6493</v>
      </c>
      <c r="F7958" t="s">
        <v>387</v>
      </c>
      <c r="G7958" t="s">
        <v>388</v>
      </c>
      <c r="H7958" t="s">
        <v>67</v>
      </c>
      <c r="I7958" t="s">
        <v>68</v>
      </c>
      <c r="K7958">
        <v>201808</v>
      </c>
      <c r="L7958" t="s">
        <v>43</v>
      </c>
      <c r="M7958">
        <v>2035068</v>
      </c>
      <c r="N7958">
        <v>9</v>
      </c>
      <c r="Q7958">
        <v>0</v>
      </c>
      <c r="R7958" t="s">
        <v>6897</v>
      </c>
      <c r="S7958" s="1">
        <v>43068</v>
      </c>
      <c r="T7958" t="s">
        <v>55</v>
      </c>
      <c r="U7958" t="s">
        <v>6898</v>
      </c>
      <c r="V7958" t="s">
        <v>278</v>
      </c>
      <c r="W7958" s="1">
        <v>43068</v>
      </c>
      <c r="X7958" s="12">
        <v>-50</v>
      </c>
      <c r="Y7958" s="17" t="str">
        <f t="shared" si="250"/>
        <v>Income</v>
      </c>
      <c r="Z7958" s="8">
        <v>43040</v>
      </c>
      <c r="AA7958" s="17" t="s">
        <v>6985</v>
      </c>
      <c r="AB7958" s="17" t="str">
        <f t="shared" si="251"/>
        <v>Contract Passes</v>
      </c>
    </row>
    <row r="7959" spans="1:28" x14ac:dyDescent="0.25">
      <c r="A7959" s="7" t="s">
        <v>451</v>
      </c>
      <c r="B7959" t="s">
        <v>23</v>
      </c>
      <c r="C7959" t="s">
        <v>24</v>
      </c>
      <c r="D7959" t="s">
        <v>25</v>
      </c>
      <c r="E7959" t="s">
        <v>6493</v>
      </c>
      <c r="F7959" t="s">
        <v>387</v>
      </c>
      <c r="G7959" t="s">
        <v>388</v>
      </c>
      <c r="H7959" t="s">
        <v>67</v>
      </c>
      <c r="I7959" t="s">
        <v>68</v>
      </c>
      <c r="K7959">
        <v>201808</v>
      </c>
      <c r="L7959" t="s">
        <v>43</v>
      </c>
      <c r="M7959">
        <v>2035068</v>
      </c>
      <c r="N7959">
        <v>16</v>
      </c>
      <c r="Q7959">
        <v>0</v>
      </c>
      <c r="R7959" t="s">
        <v>6899</v>
      </c>
      <c r="S7959" s="1">
        <v>43068</v>
      </c>
      <c r="T7959" t="s">
        <v>55</v>
      </c>
      <c r="U7959" t="s">
        <v>6900</v>
      </c>
      <c r="V7959" t="s">
        <v>278</v>
      </c>
      <c r="W7959" s="1">
        <v>43068</v>
      </c>
      <c r="X7959" s="12">
        <v>-25</v>
      </c>
      <c r="Y7959" s="17" t="str">
        <f t="shared" si="250"/>
        <v>Income</v>
      </c>
      <c r="Z7959" s="8">
        <v>43040</v>
      </c>
      <c r="AA7959" s="17" t="s">
        <v>6985</v>
      </c>
      <c r="AB7959" s="17" t="str">
        <f t="shared" si="251"/>
        <v>Contract Passes</v>
      </c>
    </row>
    <row r="7960" spans="1:28" x14ac:dyDescent="0.25">
      <c r="A7960" s="7" t="s">
        <v>451</v>
      </c>
      <c r="B7960" t="s">
        <v>23</v>
      </c>
      <c r="C7960" t="s">
        <v>24</v>
      </c>
      <c r="D7960" t="s">
        <v>25</v>
      </c>
      <c r="E7960" t="s">
        <v>6493</v>
      </c>
      <c r="F7960" t="s">
        <v>387</v>
      </c>
      <c r="G7960" t="s">
        <v>388</v>
      </c>
      <c r="H7960" t="s">
        <v>67</v>
      </c>
      <c r="I7960" t="s">
        <v>68</v>
      </c>
      <c r="K7960">
        <v>201808</v>
      </c>
      <c r="L7960" t="s">
        <v>43</v>
      </c>
      <c r="M7960">
        <v>2035068</v>
      </c>
      <c r="N7960">
        <v>8</v>
      </c>
      <c r="Q7960">
        <v>0</v>
      </c>
      <c r="R7960" t="s">
        <v>6901</v>
      </c>
      <c r="S7960" s="1">
        <v>43068</v>
      </c>
      <c r="T7960" t="s">
        <v>55</v>
      </c>
      <c r="U7960" t="s">
        <v>6902</v>
      </c>
      <c r="V7960" t="s">
        <v>278</v>
      </c>
      <c r="W7960" s="1">
        <v>43068</v>
      </c>
      <c r="X7960" s="12">
        <v>-50</v>
      </c>
      <c r="Y7960" s="17" t="str">
        <f t="shared" si="250"/>
        <v>Income</v>
      </c>
      <c r="Z7960" s="8">
        <v>43040</v>
      </c>
      <c r="AA7960" s="17" t="s">
        <v>6985</v>
      </c>
      <c r="AB7960" s="17" t="str">
        <f t="shared" si="251"/>
        <v>Contract Passes</v>
      </c>
    </row>
    <row r="7961" spans="1:28" x14ac:dyDescent="0.25">
      <c r="A7961" s="7" t="s">
        <v>451</v>
      </c>
      <c r="B7961" t="s">
        <v>23</v>
      </c>
      <c r="C7961" t="s">
        <v>24</v>
      </c>
      <c r="D7961" t="s">
        <v>25</v>
      </c>
      <c r="E7961" t="s">
        <v>6493</v>
      </c>
      <c r="F7961" t="s">
        <v>387</v>
      </c>
      <c r="G7961" t="s">
        <v>388</v>
      </c>
      <c r="H7961" t="s">
        <v>67</v>
      </c>
      <c r="I7961" t="s">
        <v>68</v>
      </c>
      <c r="K7961">
        <v>201808</v>
      </c>
      <c r="L7961" t="s">
        <v>60</v>
      </c>
      <c r="M7961">
        <v>4319442</v>
      </c>
      <c r="N7961">
        <v>98</v>
      </c>
      <c r="Q7961">
        <v>0</v>
      </c>
      <c r="S7961" s="1">
        <v>43069</v>
      </c>
      <c r="T7961" t="s">
        <v>37</v>
      </c>
      <c r="U7961" t="s">
        <v>6903</v>
      </c>
      <c r="V7961" t="s">
        <v>61</v>
      </c>
      <c r="W7961" s="1">
        <v>43069</v>
      </c>
      <c r="X7961" s="12">
        <v>-40</v>
      </c>
      <c r="Y7961" s="17" t="str">
        <f t="shared" si="250"/>
        <v>Income</v>
      </c>
      <c r="Z7961" s="8">
        <v>43040</v>
      </c>
      <c r="AA7961" s="17" t="s">
        <v>6985</v>
      </c>
      <c r="AB7961" s="17" t="str">
        <f t="shared" si="251"/>
        <v>Contract Passes</v>
      </c>
    </row>
    <row r="7962" spans="1:28" x14ac:dyDescent="0.25">
      <c r="A7962" s="7" t="s">
        <v>451</v>
      </c>
      <c r="B7962" t="s">
        <v>23</v>
      </c>
      <c r="C7962" t="s">
        <v>24</v>
      </c>
      <c r="D7962" t="s">
        <v>25</v>
      </c>
      <c r="E7962" t="s">
        <v>6493</v>
      </c>
      <c r="F7962" t="s">
        <v>387</v>
      </c>
      <c r="G7962" t="s">
        <v>388</v>
      </c>
      <c r="H7962" t="s">
        <v>67</v>
      </c>
      <c r="I7962" t="s">
        <v>68</v>
      </c>
      <c r="K7962">
        <v>201808</v>
      </c>
      <c r="L7962" t="s">
        <v>60</v>
      </c>
      <c r="M7962">
        <v>4319442</v>
      </c>
      <c r="N7962">
        <v>120</v>
      </c>
      <c r="Q7962">
        <v>0</v>
      </c>
      <c r="S7962" s="1">
        <v>43069</v>
      </c>
      <c r="T7962" t="s">
        <v>37</v>
      </c>
      <c r="U7962" t="s">
        <v>6904</v>
      </c>
      <c r="V7962" t="s">
        <v>61</v>
      </c>
      <c r="W7962" s="1">
        <v>43069</v>
      </c>
      <c r="X7962" s="12">
        <v>-30</v>
      </c>
      <c r="Y7962" s="17" t="str">
        <f t="shared" si="250"/>
        <v>Income</v>
      </c>
      <c r="Z7962" s="8">
        <v>43040</v>
      </c>
      <c r="AA7962" s="17" t="s">
        <v>6985</v>
      </c>
      <c r="AB7962" s="17" t="str">
        <f t="shared" si="251"/>
        <v>Contract Passes</v>
      </c>
    </row>
    <row r="7963" spans="1:28" x14ac:dyDescent="0.25">
      <c r="A7963" s="7" t="s">
        <v>451</v>
      </c>
      <c r="B7963" t="s">
        <v>23</v>
      </c>
      <c r="C7963" t="s">
        <v>24</v>
      </c>
      <c r="D7963" t="s">
        <v>25</v>
      </c>
      <c r="E7963" t="s">
        <v>6493</v>
      </c>
      <c r="F7963" t="s">
        <v>387</v>
      </c>
      <c r="G7963" t="s">
        <v>388</v>
      </c>
      <c r="H7963" t="s">
        <v>67</v>
      </c>
      <c r="I7963" t="s">
        <v>68</v>
      </c>
      <c r="K7963">
        <v>201808</v>
      </c>
      <c r="L7963" t="s">
        <v>60</v>
      </c>
      <c r="M7963">
        <v>4319442</v>
      </c>
      <c r="N7963">
        <v>104</v>
      </c>
      <c r="Q7963">
        <v>0</v>
      </c>
      <c r="S7963" s="1">
        <v>43069</v>
      </c>
      <c r="T7963" t="s">
        <v>37</v>
      </c>
      <c r="U7963" t="s">
        <v>6905</v>
      </c>
      <c r="V7963" t="s">
        <v>61</v>
      </c>
      <c r="W7963" s="1">
        <v>43069</v>
      </c>
      <c r="X7963" s="12">
        <v>-40</v>
      </c>
      <c r="Y7963" s="17" t="str">
        <f t="shared" si="250"/>
        <v>Income</v>
      </c>
      <c r="Z7963" s="8">
        <v>43040</v>
      </c>
      <c r="AA7963" s="17" t="s">
        <v>6985</v>
      </c>
      <c r="AB7963" s="17" t="str">
        <f t="shared" si="251"/>
        <v>Contract Passes</v>
      </c>
    </row>
    <row r="7964" spans="1:28" x14ac:dyDescent="0.25">
      <c r="A7964" s="7" t="s">
        <v>451</v>
      </c>
      <c r="B7964" t="s">
        <v>23</v>
      </c>
      <c r="C7964" t="s">
        <v>24</v>
      </c>
      <c r="D7964" t="s">
        <v>25</v>
      </c>
      <c r="E7964" t="s">
        <v>6493</v>
      </c>
      <c r="F7964" t="s">
        <v>387</v>
      </c>
      <c r="G7964" t="s">
        <v>388</v>
      </c>
      <c r="H7964" t="s">
        <v>67</v>
      </c>
      <c r="I7964" t="s">
        <v>68</v>
      </c>
      <c r="K7964">
        <v>201808</v>
      </c>
      <c r="L7964" t="s">
        <v>60</v>
      </c>
      <c r="M7964">
        <v>4319442</v>
      </c>
      <c r="N7964">
        <v>76</v>
      </c>
      <c r="Q7964">
        <v>0</v>
      </c>
      <c r="S7964" s="1">
        <v>43069</v>
      </c>
      <c r="T7964" t="s">
        <v>37</v>
      </c>
      <c r="U7964" t="s">
        <v>6906</v>
      </c>
      <c r="V7964" t="s">
        <v>61</v>
      </c>
      <c r="W7964" s="1">
        <v>43069</v>
      </c>
      <c r="X7964" s="12">
        <v>-13</v>
      </c>
      <c r="Y7964" s="17" t="str">
        <f t="shared" si="250"/>
        <v>Income</v>
      </c>
      <c r="Z7964" s="8">
        <v>43040</v>
      </c>
      <c r="AA7964" s="17" t="s">
        <v>6985</v>
      </c>
      <c r="AB7964" s="17" t="str">
        <f t="shared" si="251"/>
        <v>Contract Passes</v>
      </c>
    </row>
    <row r="7965" spans="1:28" x14ac:dyDescent="0.25">
      <c r="A7965" s="7" t="s">
        <v>451</v>
      </c>
      <c r="B7965" t="s">
        <v>23</v>
      </c>
      <c r="C7965" t="s">
        <v>24</v>
      </c>
      <c r="D7965" t="s">
        <v>25</v>
      </c>
      <c r="E7965" t="s">
        <v>6493</v>
      </c>
      <c r="F7965" t="s">
        <v>387</v>
      </c>
      <c r="G7965" t="s">
        <v>388</v>
      </c>
      <c r="H7965" t="s">
        <v>67</v>
      </c>
      <c r="I7965" t="s">
        <v>68</v>
      </c>
      <c r="K7965">
        <v>201808</v>
      </c>
      <c r="L7965" t="s">
        <v>60</v>
      </c>
      <c r="M7965">
        <v>4319442</v>
      </c>
      <c r="N7965">
        <v>90</v>
      </c>
      <c r="Q7965">
        <v>0</v>
      </c>
      <c r="S7965" s="1">
        <v>43069</v>
      </c>
      <c r="T7965" t="s">
        <v>37</v>
      </c>
      <c r="U7965" t="s">
        <v>6907</v>
      </c>
      <c r="V7965" t="s">
        <v>61</v>
      </c>
      <c r="W7965" s="1">
        <v>43069</v>
      </c>
      <c r="X7965" s="12">
        <v>-30</v>
      </c>
      <c r="Y7965" s="17" t="str">
        <f t="shared" si="250"/>
        <v>Income</v>
      </c>
      <c r="Z7965" s="8">
        <v>43040</v>
      </c>
      <c r="AA7965" s="17" t="s">
        <v>6985</v>
      </c>
      <c r="AB7965" s="17" t="str">
        <f t="shared" si="251"/>
        <v>Contract Passes</v>
      </c>
    </row>
    <row r="7966" spans="1:28" x14ac:dyDescent="0.25">
      <c r="A7966" s="7" t="s">
        <v>451</v>
      </c>
      <c r="B7966" t="s">
        <v>23</v>
      </c>
      <c r="C7966" t="s">
        <v>24</v>
      </c>
      <c r="D7966" t="s">
        <v>25</v>
      </c>
      <c r="E7966" t="s">
        <v>6493</v>
      </c>
      <c r="F7966" t="s">
        <v>387</v>
      </c>
      <c r="G7966" t="s">
        <v>388</v>
      </c>
      <c r="H7966" t="s">
        <v>67</v>
      </c>
      <c r="I7966" t="s">
        <v>68</v>
      </c>
      <c r="K7966">
        <v>201808</v>
      </c>
      <c r="L7966" t="s">
        <v>60</v>
      </c>
      <c r="M7966">
        <v>4319442</v>
      </c>
      <c r="N7966">
        <v>89</v>
      </c>
      <c r="Q7966">
        <v>0</v>
      </c>
      <c r="S7966" s="1">
        <v>43069</v>
      </c>
      <c r="T7966" t="s">
        <v>37</v>
      </c>
      <c r="U7966" t="s">
        <v>6908</v>
      </c>
      <c r="V7966" t="s">
        <v>61</v>
      </c>
      <c r="W7966" s="1">
        <v>43069</v>
      </c>
      <c r="X7966" s="12">
        <v>-30</v>
      </c>
      <c r="Y7966" s="17" t="str">
        <f t="shared" si="250"/>
        <v>Income</v>
      </c>
      <c r="Z7966" s="8">
        <v>43040</v>
      </c>
      <c r="AA7966" s="17" t="s">
        <v>6985</v>
      </c>
      <c r="AB7966" s="17" t="str">
        <f t="shared" si="251"/>
        <v>Contract Passes</v>
      </c>
    </row>
    <row r="7967" spans="1:28" x14ac:dyDescent="0.25">
      <c r="A7967" s="7" t="s">
        <v>451</v>
      </c>
      <c r="B7967" t="s">
        <v>23</v>
      </c>
      <c r="C7967" t="s">
        <v>24</v>
      </c>
      <c r="D7967" t="s">
        <v>25</v>
      </c>
      <c r="E7967" t="s">
        <v>6493</v>
      </c>
      <c r="F7967" t="s">
        <v>387</v>
      </c>
      <c r="G7967" t="s">
        <v>388</v>
      </c>
      <c r="H7967" t="s">
        <v>67</v>
      </c>
      <c r="I7967" t="s">
        <v>68</v>
      </c>
      <c r="K7967">
        <v>201808</v>
      </c>
      <c r="L7967" t="s">
        <v>43</v>
      </c>
      <c r="M7967">
        <v>2035010</v>
      </c>
      <c r="N7967">
        <v>26</v>
      </c>
      <c r="Q7967">
        <v>0</v>
      </c>
      <c r="R7967" t="s">
        <v>6909</v>
      </c>
      <c r="S7967" s="1">
        <v>43060</v>
      </c>
      <c r="T7967" t="s">
        <v>55</v>
      </c>
      <c r="U7967" t="s">
        <v>6910</v>
      </c>
      <c r="V7967" t="s">
        <v>278</v>
      </c>
      <c r="W7967" s="1">
        <v>43060</v>
      </c>
      <c r="X7967" s="12">
        <v>-25</v>
      </c>
      <c r="Y7967" s="17" t="str">
        <f t="shared" si="250"/>
        <v>Income</v>
      </c>
      <c r="Z7967" s="8">
        <v>43040</v>
      </c>
      <c r="AA7967" s="17" t="s">
        <v>6985</v>
      </c>
      <c r="AB7967" s="17" t="str">
        <f t="shared" si="251"/>
        <v>Contract Passes</v>
      </c>
    </row>
    <row r="7968" spans="1:28" x14ac:dyDescent="0.25">
      <c r="A7968" s="7" t="s">
        <v>451</v>
      </c>
      <c r="B7968" t="s">
        <v>23</v>
      </c>
      <c r="C7968" t="s">
        <v>24</v>
      </c>
      <c r="D7968" t="s">
        <v>25</v>
      </c>
      <c r="E7968" t="s">
        <v>6493</v>
      </c>
      <c r="F7968" t="s">
        <v>387</v>
      </c>
      <c r="G7968" t="s">
        <v>388</v>
      </c>
      <c r="H7968" t="s">
        <v>67</v>
      </c>
      <c r="I7968" t="s">
        <v>68</v>
      </c>
      <c r="K7968">
        <v>201808</v>
      </c>
      <c r="L7968" t="s">
        <v>43</v>
      </c>
      <c r="M7968">
        <v>2035010</v>
      </c>
      <c r="N7968">
        <v>6</v>
      </c>
      <c r="Q7968">
        <v>0</v>
      </c>
      <c r="R7968" t="s">
        <v>6911</v>
      </c>
      <c r="S7968" s="1">
        <v>43060</v>
      </c>
      <c r="T7968" t="s">
        <v>55</v>
      </c>
      <c r="U7968" t="s">
        <v>6912</v>
      </c>
      <c r="V7968" t="s">
        <v>278</v>
      </c>
      <c r="W7968" s="1">
        <v>43060</v>
      </c>
      <c r="X7968" s="12">
        <v>-50</v>
      </c>
      <c r="Y7968" s="17" t="str">
        <f t="shared" si="250"/>
        <v>Income</v>
      </c>
      <c r="Z7968" s="8">
        <v>43040</v>
      </c>
      <c r="AA7968" s="17" t="s">
        <v>6985</v>
      </c>
      <c r="AB7968" s="17" t="str">
        <f t="shared" si="251"/>
        <v>Contract Passes</v>
      </c>
    </row>
    <row r="7969" spans="1:28" x14ac:dyDescent="0.25">
      <c r="A7969" s="7" t="s">
        <v>451</v>
      </c>
      <c r="B7969" t="s">
        <v>23</v>
      </c>
      <c r="C7969" t="s">
        <v>24</v>
      </c>
      <c r="D7969" t="s">
        <v>25</v>
      </c>
      <c r="E7969" t="s">
        <v>6493</v>
      </c>
      <c r="F7969" t="s">
        <v>387</v>
      </c>
      <c r="G7969" t="s">
        <v>388</v>
      </c>
      <c r="H7969" t="s">
        <v>67</v>
      </c>
      <c r="I7969" t="s">
        <v>68</v>
      </c>
      <c r="K7969">
        <v>201808</v>
      </c>
      <c r="L7969" t="s">
        <v>43</v>
      </c>
      <c r="M7969">
        <v>2035010</v>
      </c>
      <c r="N7969">
        <v>4</v>
      </c>
      <c r="Q7969">
        <v>0</v>
      </c>
      <c r="R7969" t="s">
        <v>6913</v>
      </c>
      <c r="S7969" s="1">
        <v>43060</v>
      </c>
      <c r="T7969" t="s">
        <v>55</v>
      </c>
      <c r="U7969" t="s">
        <v>6914</v>
      </c>
      <c r="V7969" t="s">
        <v>278</v>
      </c>
      <c r="W7969" s="1">
        <v>43060</v>
      </c>
      <c r="X7969" s="12">
        <v>-58.33</v>
      </c>
      <c r="Y7969" s="17" t="str">
        <f t="shared" si="250"/>
        <v>Income</v>
      </c>
      <c r="Z7969" s="8">
        <v>43040</v>
      </c>
      <c r="AA7969" s="17" t="s">
        <v>6985</v>
      </c>
      <c r="AB7969" s="17" t="str">
        <f t="shared" si="251"/>
        <v>Contract Passes</v>
      </c>
    </row>
    <row r="7970" spans="1:28" x14ac:dyDescent="0.25">
      <c r="A7970" s="7" t="s">
        <v>451</v>
      </c>
      <c r="B7970" t="s">
        <v>23</v>
      </c>
      <c r="C7970" t="s">
        <v>24</v>
      </c>
      <c r="D7970" t="s">
        <v>25</v>
      </c>
      <c r="E7970" t="s">
        <v>6493</v>
      </c>
      <c r="F7970" t="s">
        <v>387</v>
      </c>
      <c r="G7970" t="s">
        <v>388</v>
      </c>
      <c r="H7970" t="s">
        <v>67</v>
      </c>
      <c r="I7970" t="s">
        <v>68</v>
      </c>
      <c r="K7970">
        <v>201808</v>
      </c>
      <c r="L7970" t="s">
        <v>43</v>
      </c>
      <c r="M7970">
        <v>2035010</v>
      </c>
      <c r="N7970">
        <v>3</v>
      </c>
      <c r="Q7970">
        <v>0</v>
      </c>
      <c r="R7970" t="s">
        <v>6915</v>
      </c>
      <c r="S7970" s="1">
        <v>43060</v>
      </c>
      <c r="T7970" t="s">
        <v>55</v>
      </c>
      <c r="U7970" t="s">
        <v>6916</v>
      </c>
      <c r="V7970" t="s">
        <v>278</v>
      </c>
      <c r="W7970" s="1">
        <v>43060</v>
      </c>
      <c r="X7970" s="12">
        <v>-25</v>
      </c>
      <c r="Y7970" s="17" t="str">
        <f t="shared" si="250"/>
        <v>Income</v>
      </c>
      <c r="Z7970" s="8">
        <v>43040</v>
      </c>
      <c r="AA7970" s="17" t="s">
        <v>6985</v>
      </c>
      <c r="AB7970" s="17" t="str">
        <f t="shared" si="251"/>
        <v>Contract Passes</v>
      </c>
    </row>
    <row r="7971" spans="1:28" x14ac:dyDescent="0.25">
      <c r="A7971" s="7" t="s">
        <v>451</v>
      </c>
      <c r="B7971" t="s">
        <v>23</v>
      </c>
      <c r="C7971" t="s">
        <v>24</v>
      </c>
      <c r="D7971" t="s">
        <v>25</v>
      </c>
      <c r="E7971" t="s">
        <v>6493</v>
      </c>
      <c r="F7971" t="s">
        <v>387</v>
      </c>
      <c r="G7971" t="s">
        <v>388</v>
      </c>
      <c r="H7971" t="s">
        <v>67</v>
      </c>
      <c r="I7971" t="s">
        <v>68</v>
      </c>
      <c r="K7971">
        <v>201808</v>
      </c>
      <c r="L7971" t="s">
        <v>43</v>
      </c>
      <c r="M7971">
        <v>2035010</v>
      </c>
      <c r="N7971">
        <v>2</v>
      </c>
      <c r="Q7971">
        <v>0</v>
      </c>
      <c r="R7971" t="s">
        <v>6917</v>
      </c>
      <c r="S7971" s="1">
        <v>43060</v>
      </c>
      <c r="T7971" t="s">
        <v>55</v>
      </c>
      <c r="U7971" t="s">
        <v>6918</v>
      </c>
      <c r="V7971" t="s">
        <v>278</v>
      </c>
      <c r="W7971" s="1">
        <v>43060</v>
      </c>
      <c r="X7971" s="12">
        <v>-33.33</v>
      </c>
      <c r="Y7971" s="17" t="str">
        <f t="shared" si="250"/>
        <v>Income</v>
      </c>
      <c r="Z7971" s="8">
        <v>43040</v>
      </c>
      <c r="AA7971" s="17" t="s">
        <v>6985</v>
      </c>
      <c r="AB7971" s="17" t="str">
        <f t="shared" si="251"/>
        <v>Contract Passes</v>
      </c>
    </row>
    <row r="7972" spans="1:28" x14ac:dyDescent="0.25">
      <c r="A7972" s="7" t="s">
        <v>451</v>
      </c>
      <c r="B7972" t="s">
        <v>23</v>
      </c>
      <c r="C7972" t="s">
        <v>24</v>
      </c>
      <c r="D7972" t="s">
        <v>25</v>
      </c>
      <c r="E7972" t="s">
        <v>6493</v>
      </c>
      <c r="F7972" t="s">
        <v>387</v>
      </c>
      <c r="G7972" t="s">
        <v>388</v>
      </c>
      <c r="H7972" t="s">
        <v>67</v>
      </c>
      <c r="I7972" t="s">
        <v>68</v>
      </c>
      <c r="K7972">
        <v>201808</v>
      </c>
      <c r="L7972" t="s">
        <v>43</v>
      </c>
      <c r="M7972">
        <v>2034980</v>
      </c>
      <c r="N7972">
        <v>0</v>
      </c>
      <c r="Q7972">
        <v>0</v>
      </c>
      <c r="R7972" t="s">
        <v>6919</v>
      </c>
      <c r="S7972" s="1">
        <v>43055</v>
      </c>
      <c r="T7972" t="s">
        <v>55</v>
      </c>
      <c r="U7972" t="s">
        <v>6920</v>
      </c>
      <c r="V7972" t="s">
        <v>278</v>
      </c>
      <c r="W7972" s="1">
        <v>43055</v>
      </c>
      <c r="X7972" s="12">
        <v>-50</v>
      </c>
      <c r="Y7972" s="17" t="str">
        <f t="shared" si="250"/>
        <v>Income</v>
      </c>
      <c r="Z7972" s="8">
        <v>43040</v>
      </c>
      <c r="AA7972" s="17" t="s">
        <v>6985</v>
      </c>
      <c r="AB7972" s="17" t="str">
        <f t="shared" si="251"/>
        <v>Contract Passes</v>
      </c>
    </row>
    <row r="7973" spans="1:28" x14ac:dyDescent="0.25">
      <c r="A7973" s="7" t="s">
        <v>451</v>
      </c>
      <c r="B7973" t="s">
        <v>23</v>
      </c>
      <c r="C7973" t="s">
        <v>24</v>
      </c>
      <c r="D7973" t="s">
        <v>25</v>
      </c>
      <c r="E7973" t="s">
        <v>6493</v>
      </c>
      <c r="F7973" t="s">
        <v>387</v>
      </c>
      <c r="G7973" t="s">
        <v>388</v>
      </c>
      <c r="H7973" t="s">
        <v>67</v>
      </c>
      <c r="I7973" t="s">
        <v>68</v>
      </c>
      <c r="K7973">
        <v>201808</v>
      </c>
      <c r="L7973" t="s">
        <v>43</v>
      </c>
      <c r="M7973">
        <v>2035060</v>
      </c>
      <c r="N7973">
        <v>4</v>
      </c>
      <c r="Q7973">
        <v>0</v>
      </c>
      <c r="R7973" t="s">
        <v>6921</v>
      </c>
      <c r="S7973" s="1">
        <v>43067</v>
      </c>
      <c r="T7973" t="s">
        <v>55</v>
      </c>
      <c r="U7973" t="s">
        <v>6922</v>
      </c>
      <c r="V7973" t="s">
        <v>278</v>
      </c>
      <c r="W7973" s="1">
        <v>43067</v>
      </c>
      <c r="X7973" s="12">
        <v>-33.33</v>
      </c>
      <c r="Y7973" s="17" t="str">
        <f t="shared" si="250"/>
        <v>Income</v>
      </c>
      <c r="Z7973" s="8">
        <v>43040</v>
      </c>
      <c r="AA7973" s="17" t="s">
        <v>6985</v>
      </c>
      <c r="AB7973" s="17" t="str">
        <f t="shared" si="251"/>
        <v>Contract Passes</v>
      </c>
    </row>
    <row r="7974" spans="1:28" x14ac:dyDescent="0.25">
      <c r="A7974" s="7" t="s">
        <v>451</v>
      </c>
      <c r="B7974" t="s">
        <v>23</v>
      </c>
      <c r="C7974" t="s">
        <v>24</v>
      </c>
      <c r="D7974" t="s">
        <v>25</v>
      </c>
      <c r="E7974" t="s">
        <v>6493</v>
      </c>
      <c r="F7974" t="s">
        <v>387</v>
      </c>
      <c r="G7974" t="s">
        <v>388</v>
      </c>
      <c r="H7974" t="s">
        <v>67</v>
      </c>
      <c r="I7974" t="s">
        <v>68</v>
      </c>
      <c r="K7974">
        <v>201808</v>
      </c>
      <c r="L7974" t="s">
        <v>43</v>
      </c>
      <c r="M7974">
        <v>2035060</v>
      </c>
      <c r="N7974">
        <v>3</v>
      </c>
      <c r="Q7974">
        <v>0</v>
      </c>
      <c r="R7974" t="s">
        <v>6923</v>
      </c>
      <c r="S7974" s="1">
        <v>43067</v>
      </c>
      <c r="T7974" t="s">
        <v>55</v>
      </c>
      <c r="U7974" t="s">
        <v>6924</v>
      </c>
      <c r="V7974" t="s">
        <v>278</v>
      </c>
      <c r="W7974" s="1">
        <v>43067</v>
      </c>
      <c r="X7974" s="12">
        <v>-66.67</v>
      </c>
      <c r="Y7974" s="17" t="str">
        <f t="shared" si="250"/>
        <v>Income</v>
      </c>
      <c r="Z7974" s="8">
        <v>43040</v>
      </c>
      <c r="AA7974" s="17" t="s">
        <v>6985</v>
      </c>
      <c r="AB7974" s="17" t="str">
        <f t="shared" si="251"/>
        <v>Contract Passes</v>
      </c>
    </row>
    <row r="7975" spans="1:28" x14ac:dyDescent="0.25">
      <c r="A7975" s="7" t="s">
        <v>451</v>
      </c>
      <c r="B7975" t="s">
        <v>23</v>
      </c>
      <c r="C7975" t="s">
        <v>24</v>
      </c>
      <c r="D7975" t="s">
        <v>25</v>
      </c>
      <c r="E7975" t="s">
        <v>6493</v>
      </c>
      <c r="F7975" t="s">
        <v>387</v>
      </c>
      <c r="G7975" t="s">
        <v>388</v>
      </c>
      <c r="H7975" t="s">
        <v>67</v>
      </c>
      <c r="I7975" t="s">
        <v>68</v>
      </c>
      <c r="K7975">
        <v>201808</v>
      </c>
      <c r="L7975" t="s">
        <v>43</v>
      </c>
      <c r="M7975">
        <v>2035020</v>
      </c>
      <c r="N7975">
        <v>14</v>
      </c>
      <c r="Q7975">
        <v>0</v>
      </c>
      <c r="R7975" t="s">
        <v>6925</v>
      </c>
      <c r="S7975" s="1">
        <v>43061</v>
      </c>
      <c r="T7975" t="s">
        <v>55</v>
      </c>
      <c r="U7975" t="s">
        <v>6926</v>
      </c>
      <c r="V7975" t="s">
        <v>278</v>
      </c>
      <c r="W7975" s="1">
        <v>43061</v>
      </c>
      <c r="X7975" s="12">
        <v>-50</v>
      </c>
      <c r="Y7975" s="17" t="str">
        <f t="shared" si="250"/>
        <v>Income</v>
      </c>
      <c r="Z7975" s="8">
        <v>43040</v>
      </c>
      <c r="AA7975" s="17" t="s">
        <v>6985</v>
      </c>
      <c r="AB7975" s="17" t="str">
        <f t="shared" si="251"/>
        <v>Contract Passes</v>
      </c>
    </row>
    <row r="7976" spans="1:28" x14ac:dyDescent="0.25">
      <c r="A7976" s="7" t="s">
        <v>451</v>
      </c>
      <c r="B7976" t="s">
        <v>23</v>
      </c>
      <c r="C7976" t="s">
        <v>24</v>
      </c>
      <c r="D7976" t="s">
        <v>25</v>
      </c>
      <c r="E7976" t="s">
        <v>6493</v>
      </c>
      <c r="F7976" t="s">
        <v>387</v>
      </c>
      <c r="G7976" t="s">
        <v>388</v>
      </c>
      <c r="H7976" t="s">
        <v>67</v>
      </c>
      <c r="I7976" t="s">
        <v>68</v>
      </c>
      <c r="K7976">
        <v>201808</v>
      </c>
      <c r="L7976" t="s">
        <v>43</v>
      </c>
      <c r="M7976">
        <v>2035020</v>
      </c>
      <c r="N7976">
        <v>13</v>
      </c>
      <c r="Q7976">
        <v>0</v>
      </c>
      <c r="R7976" t="s">
        <v>6927</v>
      </c>
      <c r="S7976" s="1">
        <v>43061</v>
      </c>
      <c r="T7976" t="s">
        <v>55</v>
      </c>
      <c r="U7976" t="s">
        <v>6928</v>
      </c>
      <c r="V7976" t="s">
        <v>278</v>
      </c>
      <c r="W7976" s="1">
        <v>43061</v>
      </c>
      <c r="X7976" s="12">
        <v>-83.33</v>
      </c>
      <c r="Y7976" s="17" t="str">
        <f t="shared" si="250"/>
        <v>Income</v>
      </c>
      <c r="Z7976" s="8">
        <v>43040</v>
      </c>
      <c r="AA7976" s="17" t="s">
        <v>6985</v>
      </c>
      <c r="AB7976" s="17" t="str">
        <f t="shared" si="251"/>
        <v>Contract Passes</v>
      </c>
    </row>
    <row r="7977" spans="1:28" x14ac:dyDescent="0.25">
      <c r="A7977" s="7" t="s">
        <v>451</v>
      </c>
      <c r="B7977" t="s">
        <v>23</v>
      </c>
      <c r="C7977" t="s">
        <v>24</v>
      </c>
      <c r="D7977" t="s">
        <v>25</v>
      </c>
      <c r="E7977" t="s">
        <v>6493</v>
      </c>
      <c r="F7977" t="s">
        <v>387</v>
      </c>
      <c r="G7977" t="s">
        <v>388</v>
      </c>
      <c r="H7977" t="s">
        <v>67</v>
      </c>
      <c r="I7977" t="s">
        <v>68</v>
      </c>
      <c r="K7977">
        <v>201808</v>
      </c>
      <c r="L7977" t="s">
        <v>43</v>
      </c>
      <c r="M7977">
        <v>2035020</v>
      </c>
      <c r="N7977">
        <v>12</v>
      </c>
      <c r="Q7977">
        <v>0</v>
      </c>
      <c r="R7977" t="s">
        <v>6929</v>
      </c>
      <c r="S7977" s="1">
        <v>43061</v>
      </c>
      <c r="T7977" t="s">
        <v>55</v>
      </c>
      <c r="U7977" t="s">
        <v>6930</v>
      </c>
      <c r="V7977" t="s">
        <v>278</v>
      </c>
      <c r="W7977" s="1">
        <v>43061</v>
      </c>
      <c r="X7977" s="12">
        <v>-25</v>
      </c>
      <c r="Y7977" s="17" t="str">
        <f t="shared" si="250"/>
        <v>Income</v>
      </c>
      <c r="Z7977" s="8">
        <v>43040</v>
      </c>
      <c r="AA7977" s="17" t="s">
        <v>6985</v>
      </c>
      <c r="AB7977" s="17" t="str">
        <f t="shared" si="251"/>
        <v>Contract Passes</v>
      </c>
    </row>
    <row r="7978" spans="1:28" x14ac:dyDescent="0.25">
      <c r="A7978" s="7" t="s">
        <v>451</v>
      </c>
      <c r="B7978" t="s">
        <v>23</v>
      </c>
      <c r="C7978" t="s">
        <v>24</v>
      </c>
      <c r="D7978" t="s">
        <v>25</v>
      </c>
      <c r="E7978" t="s">
        <v>6493</v>
      </c>
      <c r="F7978" t="s">
        <v>387</v>
      </c>
      <c r="G7978" t="s">
        <v>388</v>
      </c>
      <c r="H7978" t="s">
        <v>67</v>
      </c>
      <c r="I7978" t="s">
        <v>68</v>
      </c>
      <c r="K7978">
        <v>201808</v>
      </c>
      <c r="L7978" t="s">
        <v>60</v>
      </c>
      <c r="M7978">
        <v>4319442</v>
      </c>
      <c r="N7978">
        <v>102</v>
      </c>
      <c r="Q7978">
        <v>0</v>
      </c>
      <c r="S7978" s="1">
        <v>43069</v>
      </c>
      <c r="T7978" t="s">
        <v>37</v>
      </c>
      <c r="U7978" t="s">
        <v>6931</v>
      </c>
      <c r="V7978" t="s">
        <v>61</v>
      </c>
      <c r="W7978" s="1">
        <v>43069</v>
      </c>
      <c r="X7978" s="12">
        <v>-30</v>
      </c>
      <c r="Y7978" s="17" t="str">
        <f t="shared" si="250"/>
        <v>Income</v>
      </c>
      <c r="Z7978" s="8">
        <v>43040</v>
      </c>
      <c r="AA7978" s="17" t="s">
        <v>6985</v>
      </c>
      <c r="AB7978" s="17" t="str">
        <f t="shared" si="251"/>
        <v>Contract Passes</v>
      </c>
    </row>
    <row r="7979" spans="1:28" x14ac:dyDescent="0.25">
      <c r="A7979" s="7" t="s">
        <v>451</v>
      </c>
      <c r="B7979" t="s">
        <v>23</v>
      </c>
      <c r="C7979" t="s">
        <v>24</v>
      </c>
      <c r="D7979" t="s">
        <v>25</v>
      </c>
      <c r="E7979" t="s">
        <v>6493</v>
      </c>
      <c r="F7979" t="s">
        <v>387</v>
      </c>
      <c r="G7979" t="s">
        <v>388</v>
      </c>
      <c r="H7979" t="s">
        <v>67</v>
      </c>
      <c r="I7979" t="s">
        <v>68</v>
      </c>
      <c r="K7979">
        <v>201808</v>
      </c>
      <c r="L7979" t="s">
        <v>43</v>
      </c>
      <c r="M7979">
        <v>2035020</v>
      </c>
      <c r="N7979">
        <v>5</v>
      </c>
      <c r="Q7979">
        <v>0</v>
      </c>
      <c r="R7979" t="s">
        <v>6932</v>
      </c>
      <c r="S7979" s="1">
        <v>43061</v>
      </c>
      <c r="T7979" t="s">
        <v>55</v>
      </c>
      <c r="U7979" t="s">
        <v>6933</v>
      </c>
      <c r="V7979" t="s">
        <v>278</v>
      </c>
      <c r="W7979" s="1">
        <v>43061</v>
      </c>
      <c r="X7979" s="12">
        <v>-25</v>
      </c>
      <c r="Y7979" s="17" t="str">
        <f t="shared" si="250"/>
        <v>Income</v>
      </c>
      <c r="Z7979" s="8">
        <v>43040</v>
      </c>
      <c r="AA7979" s="17" t="s">
        <v>6985</v>
      </c>
      <c r="AB7979" s="17" t="str">
        <f t="shared" si="251"/>
        <v>Contract Passes</v>
      </c>
    </row>
    <row r="7980" spans="1:28" x14ac:dyDescent="0.25">
      <c r="A7980" s="7" t="s">
        <v>451</v>
      </c>
      <c r="B7980" t="s">
        <v>23</v>
      </c>
      <c r="C7980" t="s">
        <v>24</v>
      </c>
      <c r="D7980" t="s">
        <v>25</v>
      </c>
      <c r="E7980" t="s">
        <v>6493</v>
      </c>
      <c r="F7980" t="s">
        <v>387</v>
      </c>
      <c r="G7980" t="s">
        <v>388</v>
      </c>
      <c r="H7980" t="s">
        <v>67</v>
      </c>
      <c r="I7980" t="s">
        <v>68</v>
      </c>
      <c r="K7980">
        <v>201808</v>
      </c>
      <c r="L7980" t="s">
        <v>43</v>
      </c>
      <c r="M7980">
        <v>2035020</v>
      </c>
      <c r="N7980">
        <v>6</v>
      </c>
      <c r="Q7980">
        <v>0</v>
      </c>
      <c r="R7980" t="s">
        <v>6934</v>
      </c>
      <c r="S7980" s="1">
        <v>43061</v>
      </c>
      <c r="T7980" t="s">
        <v>55</v>
      </c>
      <c r="U7980" t="s">
        <v>6935</v>
      </c>
      <c r="V7980" t="s">
        <v>278</v>
      </c>
      <c r="W7980" s="1">
        <v>43061</v>
      </c>
      <c r="X7980" s="12">
        <v>-91.67</v>
      </c>
      <c r="Y7980" s="17" t="str">
        <f t="shared" si="250"/>
        <v>Income</v>
      </c>
      <c r="Z7980" s="8">
        <v>43040</v>
      </c>
      <c r="AA7980" s="17" t="s">
        <v>6985</v>
      </c>
      <c r="AB7980" s="17" t="str">
        <f t="shared" si="251"/>
        <v>Contract Passes</v>
      </c>
    </row>
    <row r="7981" spans="1:28" x14ac:dyDescent="0.25">
      <c r="A7981" s="7" t="s">
        <v>451</v>
      </c>
      <c r="B7981" t="s">
        <v>23</v>
      </c>
      <c r="C7981" t="s">
        <v>24</v>
      </c>
      <c r="D7981" t="s">
        <v>25</v>
      </c>
      <c r="E7981" t="s">
        <v>6493</v>
      </c>
      <c r="F7981" t="s">
        <v>387</v>
      </c>
      <c r="G7981" t="s">
        <v>388</v>
      </c>
      <c r="H7981" t="s">
        <v>67</v>
      </c>
      <c r="I7981" t="s">
        <v>68</v>
      </c>
      <c r="K7981">
        <v>201808</v>
      </c>
      <c r="L7981" t="s">
        <v>43</v>
      </c>
      <c r="M7981">
        <v>2035020</v>
      </c>
      <c r="N7981">
        <v>8</v>
      </c>
      <c r="Q7981">
        <v>0</v>
      </c>
      <c r="R7981" t="s">
        <v>6936</v>
      </c>
      <c r="S7981" s="1">
        <v>43061</v>
      </c>
      <c r="T7981" t="s">
        <v>55</v>
      </c>
      <c r="U7981" t="s">
        <v>6937</v>
      </c>
      <c r="V7981" t="s">
        <v>278</v>
      </c>
      <c r="W7981" s="1">
        <v>43061</v>
      </c>
      <c r="X7981" s="12">
        <v>-25</v>
      </c>
      <c r="Y7981" s="17" t="str">
        <f t="shared" si="250"/>
        <v>Income</v>
      </c>
      <c r="Z7981" s="8">
        <v>43040</v>
      </c>
      <c r="AA7981" s="17" t="s">
        <v>6985</v>
      </c>
      <c r="AB7981" s="17" t="str">
        <f t="shared" si="251"/>
        <v>Contract Passes</v>
      </c>
    </row>
    <row r="7982" spans="1:28" x14ac:dyDescent="0.25">
      <c r="A7982" s="7" t="s">
        <v>451</v>
      </c>
      <c r="B7982" t="s">
        <v>23</v>
      </c>
      <c r="C7982" t="s">
        <v>24</v>
      </c>
      <c r="D7982" t="s">
        <v>25</v>
      </c>
      <c r="E7982" t="s">
        <v>6493</v>
      </c>
      <c r="F7982" t="s">
        <v>387</v>
      </c>
      <c r="G7982" t="s">
        <v>388</v>
      </c>
      <c r="H7982" t="s">
        <v>67</v>
      </c>
      <c r="I7982" t="s">
        <v>68</v>
      </c>
      <c r="K7982">
        <v>201808</v>
      </c>
      <c r="L7982" t="s">
        <v>43</v>
      </c>
      <c r="M7982">
        <v>2035020</v>
      </c>
      <c r="N7982">
        <v>9</v>
      </c>
      <c r="Q7982">
        <v>0</v>
      </c>
      <c r="R7982" t="s">
        <v>6938</v>
      </c>
      <c r="S7982" s="1">
        <v>43061</v>
      </c>
      <c r="T7982" t="s">
        <v>55</v>
      </c>
      <c r="U7982" t="s">
        <v>6939</v>
      </c>
      <c r="V7982" t="s">
        <v>278</v>
      </c>
      <c r="W7982" s="1">
        <v>43061</v>
      </c>
      <c r="X7982" s="12">
        <v>-25</v>
      </c>
      <c r="Y7982" s="17" t="str">
        <f t="shared" si="250"/>
        <v>Income</v>
      </c>
      <c r="Z7982" s="8">
        <v>43040</v>
      </c>
      <c r="AA7982" s="17" t="s">
        <v>6985</v>
      </c>
      <c r="AB7982" s="17" t="str">
        <f t="shared" si="251"/>
        <v>Contract Passes</v>
      </c>
    </row>
    <row r="7983" spans="1:28" x14ac:dyDescent="0.25">
      <c r="A7983" s="7" t="s">
        <v>451</v>
      </c>
      <c r="B7983" t="s">
        <v>23</v>
      </c>
      <c r="C7983" t="s">
        <v>24</v>
      </c>
      <c r="D7983" t="s">
        <v>25</v>
      </c>
      <c r="E7983" t="s">
        <v>6493</v>
      </c>
      <c r="F7983" t="s">
        <v>387</v>
      </c>
      <c r="G7983" t="s">
        <v>388</v>
      </c>
      <c r="H7983" t="s">
        <v>67</v>
      </c>
      <c r="I7983" t="s">
        <v>68</v>
      </c>
      <c r="K7983">
        <v>201808</v>
      </c>
      <c r="L7983" t="s">
        <v>43</v>
      </c>
      <c r="M7983">
        <v>2035020</v>
      </c>
      <c r="N7983">
        <v>10</v>
      </c>
      <c r="Q7983">
        <v>0</v>
      </c>
      <c r="R7983" t="s">
        <v>6940</v>
      </c>
      <c r="S7983" s="1">
        <v>43061</v>
      </c>
      <c r="T7983" t="s">
        <v>55</v>
      </c>
      <c r="U7983" t="s">
        <v>6941</v>
      </c>
      <c r="V7983" t="s">
        <v>278</v>
      </c>
      <c r="W7983" s="1">
        <v>43061</v>
      </c>
      <c r="X7983" s="12">
        <v>-50</v>
      </c>
      <c r="Y7983" s="17" t="str">
        <f t="shared" si="250"/>
        <v>Income</v>
      </c>
      <c r="Z7983" s="8">
        <v>43040</v>
      </c>
      <c r="AA7983" s="17" t="s">
        <v>6985</v>
      </c>
      <c r="AB7983" s="17" t="str">
        <f t="shared" si="251"/>
        <v>Contract Passes</v>
      </c>
    </row>
    <row r="7984" spans="1:28" x14ac:dyDescent="0.25">
      <c r="A7984" s="7" t="s">
        <v>451</v>
      </c>
      <c r="B7984" t="s">
        <v>23</v>
      </c>
      <c r="C7984" t="s">
        <v>24</v>
      </c>
      <c r="D7984" t="s">
        <v>25</v>
      </c>
      <c r="E7984" t="s">
        <v>6493</v>
      </c>
      <c r="F7984" t="s">
        <v>387</v>
      </c>
      <c r="G7984" t="s">
        <v>388</v>
      </c>
      <c r="H7984" t="s">
        <v>67</v>
      </c>
      <c r="I7984" t="s">
        <v>68</v>
      </c>
      <c r="K7984">
        <v>201808</v>
      </c>
      <c r="L7984" t="s">
        <v>43</v>
      </c>
      <c r="M7984">
        <v>2035020</v>
      </c>
      <c r="N7984">
        <v>11</v>
      </c>
      <c r="Q7984">
        <v>0</v>
      </c>
      <c r="R7984" t="s">
        <v>6942</v>
      </c>
      <c r="S7984" s="1">
        <v>43061</v>
      </c>
      <c r="T7984" t="s">
        <v>55</v>
      </c>
      <c r="U7984" t="s">
        <v>6943</v>
      </c>
      <c r="V7984" t="s">
        <v>278</v>
      </c>
      <c r="W7984" s="1">
        <v>43061</v>
      </c>
      <c r="X7984" s="12">
        <v>-33.33</v>
      </c>
      <c r="Y7984" s="17" t="str">
        <f t="shared" si="250"/>
        <v>Income</v>
      </c>
      <c r="Z7984" s="8">
        <v>43040</v>
      </c>
      <c r="AA7984" s="17" t="s">
        <v>6985</v>
      </c>
      <c r="AB7984" s="17" t="str">
        <f t="shared" si="251"/>
        <v>Contract Passes</v>
      </c>
    </row>
    <row r="7985" spans="1:28" x14ac:dyDescent="0.25">
      <c r="A7985" s="7" t="s">
        <v>451</v>
      </c>
      <c r="B7985" t="s">
        <v>23</v>
      </c>
      <c r="C7985" t="s">
        <v>24</v>
      </c>
      <c r="D7985" t="s">
        <v>25</v>
      </c>
      <c r="E7985" t="s">
        <v>6493</v>
      </c>
      <c r="F7985" t="s">
        <v>387</v>
      </c>
      <c r="G7985" t="s">
        <v>388</v>
      </c>
      <c r="H7985" t="s">
        <v>67</v>
      </c>
      <c r="I7985" t="s">
        <v>68</v>
      </c>
      <c r="K7985">
        <v>201809</v>
      </c>
      <c r="L7985" t="s">
        <v>43</v>
      </c>
      <c r="M7985">
        <v>2035144</v>
      </c>
      <c r="N7985">
        <v>6</v>
      </c>
      <c r="Q7985">
        <v>0</v>
      </c>
      <c r="R7985" t="s">
        <v>6944</v>
      </c>
      <c r="S7985" s="1">
        <v>43080</v>
      </c>
      <c r="T7985" t="s">
        <v>55</v>
      </c>
      <c r="U7985" t="s">
        <v>6945</v>
      </c>
      <c r="V7985" t="s">
        <v>44</v>
      </c>
      <c r="W7985" s="1">
        <v>43080</v>
      </c>
      <c r="X7985" s="12">
        <v>-16.670000000000002</v>
      </c>
      <c r="Y7985" s="17" t="str">
        <f t="shared" si="250"/>
        <v>Income</v>
      </c>
      <c r="Z7985" s="8">
        <v>43070</v>
      </c>
      <c r="AA7985" s="17" t="s">
        <v>6985</v>
      </c>
      <c r="AB7985" s="17" t="str">
        <f t="shared" si="251"/>
        <v>Contract Passes</v>
      </c>
    </row>
    <row r="7986" spans="1:28" x14ac:dyDescent="0.25">
      <c r="A7986" s="7" t="s">
        <v>451</v>
      </c>
      <c r="B7986" t="s">
        <v>23</v>
      </c>
      <c r="C7986" t="s">
        <v>24</v>
      </c>
      <c r="D7986" t="s">
        <v>25</v>
      </c>
      <c r="E7986" t="s">
        <v>6493</v>
      </c>
      <c r="F7986" t="s">
        <v>387</v>
      </c>
      <c r="G7986" t="s">
        <v>388</v>
      </c>
      <c r="H7986" t="s">
        <v>67</v>
      </c>
      <c r="I7986" t="s">
        <v>68</v>
      </c>
      <c r="K7986">
        <v>201809</v>
      </c>
      <c r="L7986" t="s">
        <v>43</v>
      </c>
      <c r="M7986">
        <v>2035107</v>
      </c>
      <c r="N7986">
        <v>5</v>
      </c>
      <c r="Q7986">
        <v>0</v>
      </c>
      <c r="R7986" t="s">
        <v>6946</v>
      </c>
      <c r="S7986" s="1">
        <v>43074</v>
      </c>
      <c r="T7986" t="s">
        <v>55</v>
      </c>
      <c r="U7986" t="s">
        <v>6947</v>
      </c>
      <c r="V7986" t="s">
        <v>278</v>
      </c>
      <c r="W7986" s="1">
        <v>43074</v>
      </c>
      <c r="X7986" s="12">
        <v>-50</v>
      </c>
      <c r="Y7986" s="17" t="str">
        <f t="shared" si="250"/>
        <v>Income</v>
      </c>
      <c r="Z7986" s="8">
        <v>43070</v>
      </c>
      <c r="AA7986" s="17" t="s">
        <v>6985</v>
      </c>
      <c r="AB7986" s="17" t="str">
        <f t="shared" si="251"/>
        <v>Contract Passes</v>
      </c>
    </row>
    <row r="7987" spans="1:28" x14ac:dyDescent="0.25">
      <c r="A7987" s="7" t="s">
        <v>451</v>
      </c>
      <c r="B7987" t="s">
        <v>23</v>
      </c>
      <c r="C7987" t="s">
        <v>24</v>
      </c>
      <c r="D7987" t="s">
        <v>25</v>
      </c>
      <c r="E7987" t="s">
        <v>6493</v>
      </c>
      <c r="F7987" t="s">
        <v>387</v>
      </c>
      <c r="G7987" t="s">
        <v>388</v>
      </c>
      <c r="H7987" t="s">
        <v>67</v>
      </c>
      <c r="I7987" t="s">
        <v>68</v>
      </c>
      <c r="K7987">
        <v>201809</v>
      </c>
      <c r="L7987" t="s">
        <v>43</v>
      </c>
      <c r="M7987">
        <v>2035107</v>
      </c>
      <c r="N7987">
        <v>3</v>
      </c>
      <c r="Q7987">
        <v>0</v>
      </c>
      <c r="R7987" t="s">
        <v>6948</v>
      </c>
      <c r="S7987" s="1">
        <v>43074</v>
      </c>
      <c r="T7987" t="s">
        <v>55</v>
      </c>
      <c r="U7987" t="s">
        <v>6949</v>
      </c>
      <c r="V7987" t="s">
        <v>278</v>
      </c>
      <c r="W7987" s="1">
        <v>43074</v>
      </c>
      <c r="X7987" s="12">
        <v>-33.33</v>
      </c>
      <c r="Y7987" s="17" t="str">
        <f t="shared" si="250"/>
        <v>Income</v>
      </c>
      <c r="Z7987" s="8">
        <v>43070</v>
      </c>
      <c r="AA7987" s="17" t="s">
        <v>6985</v>
      </c>
      <c r="AB7987" s="17" t="str">
        <f t="shared" si="251"/>
        <v>Contract Passes</v>
      </c>
    </row>
    <row r="7988" spans="1:28" x14ac:dyDescent="0.25">
      <c r="A7988" s="7" t="s">
        <v>451</v>
      </c>
      <c r="B7988" t="s">
        <v>23</v>
      </c>
      <c r="C7988" t="s">
        <v>24</v>
      </c>
      <c r="D7988" t="s">
        <v>25</v>
      </c>
      <c r="E7988" t="s">
        <v>6493</v>
      </c>
      <c r="F7988" t="s">
        <v>387</v>
      </c>
      <c r="G7988" t="s">
        <v>388</v>
      </c>
      <c r="H7988" t="s">
        <v>67</v>
      </c>
      <c r="I7988" t="s">
        <v>68</v>
      </c>
      <c r="K7988">
        <v>201809</v>
      </c>
      <c r="L7988" t="s">
        <v>43</v>
      </c>
      <c r="M7988">
        <v>2035107</v>
      </c>
      <c r="N7988">
        <v>4</v>
      </c>
      <c r="Q7988">
        <v>0</v>
      </c>
      <c r="R7988" t="s">
        <v>6950</v>
      </c>
      <c r="S7988" s="1">
        <v>43074</v>
      </c>
      <c r="T7988" t="s">
        <v>55</v>
      </c>
      <c r="U7988" t="s">
        <v>6951</v>
      </c>
      <c r="V7988" t="s">
        <v>278</v>
      </c>
      <c r="W7988" s="1">
        <v>43074</v>
      </c>
      <c r="X7988" s="12">
        <v>-83.33</v>
      </c>
      <c r="Y7988" s="17" t="str">
        <f t="shared" si="250"/>
        <v>Income</v>
      </c>
      <c r="Z7988" s="8">
        <v>43070</v>
      </c>
      <c r="AA7988" s="17" t="s">
        <v>6985</v>
      </c>
      <c r="AB7988" s="17" t="str">
        <f t="shared" si="251"/>
        <v>Contract Passes</v>
      </c>
    </row>
    <row r="7989" spans="1:28" x14ac:dyDescent="0.25">
      <c r="A7989" s="7" t="s">
        <v>451</v>
      </c>
      <c r="B7989" t="s">
        <v>23</v>
      </c>
      <c r="C7989" t="s">
        <v>24</v>
      </c>
      <c r="D7989" t="s">
        <v>25</v>
      </c>
      <c r="E7989" t="s">
        <v>6493</v>
      </c>
      <c r="F7989" t="s">
        <v>387</v>
      </c>
      <c r="G7989" t="s">
        <v>388</v>
      </c>
      <c r="H7989" t="s">
        <v>67</v>
      </c>
      <c r="I7989" t="s">
        <v>68</v>
      </c>
      <c r="K7989">
        <v>201809</v>
      </c>
      <c r="L7989" t="s">
        <v>43</v>
      </c>
      <c r="M7989">
        <v>2035207</v>
      </c>
      <c r="N7989">
        <v>3</v>
      </c>
      <c r="Q7989">
        <v>0</v>
      </c>
      <c r="R7989" t="s">
        <v>6952</v>
      </c>
      <c r="S7989" s="1">
        <v>43088</v>
      </c>
      <c r="T7989" t="s">
        <v>55</v>
      </c>
      <c r="U7989" t="s">
        <v>6953</v>
      </c>
      <c r="V7989" t="s">
        <v>278</v>
      </c>
      <c r="W7989" s="1">
        <v>43088</v>
      </c>
      <c r="X7989" s="12">
        <v>-33.33</v>
      </c>
      <c r="Y7989" s="17" t="str">
        <f t="shared" si="250"/>
        <v>Income</v>
      </c>
      <c r="Z7989" s="8">
        <v>43070</v>
      </c>
      <c r="AA7989" s="17" t="s">
        <v>6985</v>
      </c>
      <c r="AB7989" s="17" t="str">
        <f t="shared" si="251"/>
        <v>Contract Passes</v>
      </c>
    </row>
    <row r="7990" spans="1:28" x14ac:dyDescent="0.25">
      <c r="A7990" s="7" t="s">
        <v>451</v>
      </c>
      <c r="B7990" t="s">
        <v>23</v>
      </c>
      <c r="C7990" t="s">
        <v>24</v>
      </c>
      <c r="D7990" t="s">
        <v>25</v>
      </c>
      <c r="E7990" t="s">
        <v>6493</v>
      </c>
      <c r="F7990" t="s">
        <v>387</v>
      </c>
      <c r="G7990" t="s">
        <v>388</v>
      </c>
      <c r="H7990" t="s">
        <v>67</v>
      </c>
      <c r="I7990" t="s">
        <v>68</v>
      </c>
      <c r="K7990">
        <v>201809</v>
      </c>
      <c r="L7990" t="s">
        <v>43</v>
      </c>
      <c r="M7990">
        <v>2035220</v>
      </c>
      <c r="N7990">
        <v>9</v>
      </c>
      <c r="Q7990">
        <v>0</v>
      </c>
      <c r="R7990" t="s">
        <v>6954</v>
      </c>
      <c r="S7990" s="1">
        <v>43090</v>
      </c>
      <c r="T7990" t="s">
        <v>55</v>
      </c>
      <c r="U7990" t="s">
        <v>6955</v>
      </c>
      <c r="V7990" t="s">
        <v>44</v>
      </c>
      <c r="W7990" s="1">
        <v>43090</v>
      </c>
      <c r="X7990" s="12">
        <v>-16.670000000000002</v>
      </c>
      <c r="Y7990" s="17" t="str">
        <f t="shared" si="250"/>
        <v>Income</v>
      </c>
      <c r="Z7990" s="8">
        <v>43070</v>
      </c>
      <c r="AA7990" s="17" t="s">
        <v>6985</v>
      </c>
      <c r="AB7990" s="17" t="str">
        <f t="shared" si="251"/>
        <v>Contract Passes</v>
      </c>
    </row>
    <row r="7991" spans="1:28" x14ac:dyDescent="0.25">
      <c r="A7991" s="7" t="s">
        <v>451</v>
      </c>
      <c r="B7991" t="s">
        <v>23</v>
      </c>
      <c r="C7991" t="s">
        <v>24</v>
      </c>
      <c r="D7991" t="s">
        <v>25</v>
      </c>
      <c r="E7991" t="s">
        <v>6493</v>
      </c>
      <c r="F7991" t="s">
        <v>387</v>
      </c>
      <c r="G7991" t="s">
        <v>388</v>
      </c>
      <c r="H7991" t="s">
        <v>67</v>
      </c>
      <c r="I7991" t="s">
        <v>68</v>
      </c>
      <c r="K7991">
        <v>201809</v>
      </c>
      <c r="L7991" t="s">
        <v>43</v>
      </c>
      <c r="M7991">
        <v>2035220</v>
      </c>
      <c r="N7991">
        <v>8</v>
      </c>
      <c r="Q7991">
        <v>0</v>
      </c>
      <c r="R7991" t="s">
        <v>6956</v>
      </c>
      <c r="S7991" s="1">
        <v>43090</v>
      </c>
      <c r="T7991" t="s">
        <v>55</v>
      </c>
      <c r="U7991" t="s">
        <v>6957</v>
      </c>
      <c r="V7991" t="s">
        <v>44</v>
      </c>
      <c r="W7991" s="1">
        <v>43090</v>
      </c>
      <c r="X7991" s="12">
        <v>-8.33</v>
      </c>
      <c r="Y7991" s="17" t="str">
        <f t="shared" si="250"/>
        <v>Income</v>
      </c>
      <c r="Z7991" s="8">
        <v>43070</v>
      </c>
      <c r="AA7991" s="17" t="s">
        <v>6985</v>
      </c>
      <c r="AB7991" s="17" t="str">
        <f t="shared" si="251"/>
        <v>Contract Passes</v>
      </c>
    </row>
    <row r="7992" spans="1:28" x14ac:dyDescent="0.25">
      <c r="A7992" s="7" t="s">
        <v>451</v>
      </c>
      <c r="B7992" t="s">
        <v>23</v>
      </c>
      <c r="C7992" t="s">
        <v>24</v>
      </c>
      <c r="D7992" t="s">
        <v>25</v>
      </c>
      <c r="E7992" t="s">
        <v>6493</v>
      </c>
      <c r="F7992" t="s">
        <v>387</v>
      </c>
      <c r="G7992" t="s">
        <v>388</v>
      </c>
      <c r="H7992" t="s">
        <v>67</v>
      </c>
      <c r="I7992" t="s">
        <v>68</v>
      </c>
      <c r="K7992">
        <v>201809</v>
      </c>
      <c r="L7992" t="s">
        <v>43</v>
      </c>
      <c r="M7992">
        <v>2035220</v>
      </c>
      <c r="N7992">
        <v>11</v>
      </c>
      <c r="Q7992">
        <v>0</v>
      </c>
      <c r="R7992" t="s">
        <v>6958</v>
      </c>
      <c r="S7992" s="1">
        <v>43090</v>
      </c>
      <c r="T7992" t="s">
        <v>55</v>
      </c>
      <c r="U7992" t="s">
        <v>6959</v>
      </c>
      <c r="V7992" t="s">
        <v>44</v>
      </c>
      <c r="W7992" s="1">
        <v>43090</v>
      </c>
      <c r="X7992" s="12">
        <v>-25</v>
      </c>
      <c r="Y7992" s="17" t="str">
        <f t="shared" si="250"/>
        <v>Income</v>
      </c>
      <c r="Z7992" s="8">
        <v>43070</v>
      </c>
      <c r="AA7992" s="17" t="s">
        <v>6985</v>
      </c>
      <c r="AB7992" s="17" t="str">
        <f t="shared" si="251"/>
        <v>Contract Passes</v>
      </c>
    </row>
    <row r="7993" spans="1:28" x14ac:dyDescent="0.25">
      <c r="A7993" s="7" t="s">
        <v>451</v>
      </c>
      <c r="B7993" t="s">
        <v>23</v>
      </c>
      <c r="C7993" t="s">
        <v>24</v>
      </c>
      <c r="D7993" t="s">
        <v>25</v>
      </c>
      <c r="E7993" t="s">
        <v>6493</v>
      </c>
      <c r="F7993" t="s">
        <v>387</v>
      </c>
      <c r="G7993" t="s">
        <v>388</v>
      </c>
      <c r="H7993" t="s">
        <v>67</v>
      </c>
      <c r="I7993" t="s">
        <v>68</v>
      </c>
      <c r="K7993">
        <v>201809</v>
      </c>
      <c r="L7993" t="s">
        <v>43</v>
      </c>
      <c r="M7993">
        <v>2035220</v>
      </c>
      <c r="N7993">
        <v>10</v>
      </c>
      <c r="Q7993">
        <v>0</v>
      </c>
      <c r="R7993" t="s">
        <v>6960</v>
      </c>
      <c r="S7993" s="1">
        <v>43090</v>
      </c>
      <c r="T7993" t="s">
        <v>55</v>
      </c>
      <c r="U7993" t="s">
        <v>6961</v>
      </c>
      <c r="V7993" t="s">
        <v>44</v>
      </c>
      <c r="W7993" s="1">
        <v>43090</v>
      </c>
      <c r="X7993" s="12">
        <v>-16.670000000000002</v>
      </c>
      <c r="Y7993" s="17" t="str">
        <f t="shared" si="250"/>
        <v>Income</v>
      </c>
      <c r="Z7993" s="8">
        <v>43070</v>
      </c>
      <c r="AA7993" s="17" t="s">
        <v>6985</v>
      </c>
      <c r="AB7993" s="17" t="str">
        <f t="shared" si="251"/>
        <v>Contract Passes</v>
      </c>
    </row>
    <row r="7994" spans="1:28" x14ac:dyDescent="0.25">
      <c r="A7994" s="7" t="s">
        <v>451</v>
      </c>
      <c r="B7994" t="s">
        <v>23</v>
      </c>
      <c r="C7994" t="s">
        <v>24</v>
      </c>
      <c r="D7994" t="s">
        <v>25</v>
      </c>
      <c r="E7994" t="s">
        <v>6493</v>
      </c>
      <c r="F7994" t="s">
        <v>387</v>
      </c>
      <c r="G7994" t="s">
        <v>388</v>
      </c>
      <c r="H7994" t="s">
        <v>67</v>
      </c>
      <c r="I7994" t="s">
        <v>68</v>
      </c>
      <c r="K7994">
        <v>201809</v>
      </c>
      <c r="L7994" t="s">
        <v>43</v>
      </c>
      <c r="M7994">
        <v>2035206</v>
      </c>
      <c r="N7994">
        <v>13</v>
      </c>
      <c r="Q7994">
        <v>0</v>
      </c>
      <c r="R7994" t="s">
        <v>6962</v>
      </c>
      <c r="S7994" s="1">
        <v>43088</v>
      </c>
      <c r="T7994" t="s">
        <v>55</v>
      </c>
      <c r="U7994" t="s">
        <v>6963</v>
      </c>
      <c r="V7994" t="s">
        <v>44</v>
      </c>
      <c r="W7994" s="1">
        <v>43088</v>
      </c>
      <c r="X7994" s="12">
        <v>-75</v>
      </c>
      <c r="Y7994" s="17" t="str">
        <f t="shared" si="250"/>
        <v>Income</v>
      </c>
      <c r="Z7994" s="8">
        <v>43070</v>
      </c>
      <c r="AA7994" s="17" t="s">
        <v>6985</v>
      </c>
      <c r="AB7994" s="17" t="str">
        <f t="shared" si="251"/>
        <v>Contract Passes</v>
      </c>
    </row>
    <row r="7995" spans="1:28" x14ac:dyDescent="0.25">
      <c r="A7995" s="7" t="s">
        <v>451</v>
      </c>
      <c r="B7995" t="s">
        <v>23</v>
      </c>
      <c r="C7995" t="s">
        <v>24</v>
      </c>
      <c r="D7995" t="s">
        <v>25</v>
      </c>
      <c r="E7995" t="s">
        <v>6493</v>
      </c>
      <c r="F7995" t="s">
        <v>387</v>
      </c>
      <c r="G7995" t="s">
        <v>388</v>
      </c>
      <c r="H7995" t="s">
        <v>67</v>
      </c>
      <c r="I7995" t="s">
        <v>68</v>
      </c>
      <c r="K7995">
        <v>201809</v>
      </c>
      <c r="L7995" t="s">
        <v>43</v>
      </c>
      <c r="M7995">
        <v>2035207</v>
      </c>
      <c r="N7995">
        <v>2</v>
      </c>
      <c r="Q7995">
        <v>0</v>
      </c>
      <c r="R7995" t="s">
        <v>6964</v>
      </c>
      <c r="S7995" s="1">
        <v>43088</v>
      </c>
      <c r="T7995" t="s">
        <v>55</v>
      </c>
      <c r="U7995" t="s">
        <v>6965</v>
      </c>
      <c r="V7995" t="s">
        <v>278</v>
      </c>
      <c r="W7995" s="1">
        <v>43088</v>
      </c>
      <c r="X7995" s="12">
        <v>-25</v>
      </c>
      <c r="Y7995" s="17" t="str">
        <f t="shared" si="250"/>
        <v>Income</v>
      </c>
      <c r="Z7995" s="8">
        <v>43070</v>
      </c>
      <c r="AA7995" s="17" t="s">
        <v>6985</v>
      </c>
      <c r="AB7995" s="17" t="str">
        <f t="shared" si="251"/>
        <v>Contract Passes</v>
      </c>
    </row>
    <row r="7996" spans="1:28" x14ac:dyDescent="0.25">
      <c r="A7996" s="7" t="s">
        <v>451</v>
      </c>
      <c r="B7996" t="s">
        <v>23</v>
      </c>
      <c r="C7996" t="s">
        <v>24</v>
      </c>
      <c r="D7996" t="s">
        <v>25</v>
      </c>
      <c r="E7996" t="s">
        <v>6493</v>
      </c>
      <c r="F7996" t="s">
        <v>387</v>
      </c>
      <c r="G7996" t="s">
        <v>388</v>
      </c>
      <c r="H7996" t="s">
        <v>67</v>
      </c>
      <c r="I7996" t="s">
        <v>68</v>
      </c>
      <c r="K7996">
        <v>201809</v>
      </c>
      <c r="L7996" t="s">
        <v>43</v>
      </c>
      <c r="M7996">
        <v>2035207</v>
      </c>
      <c r="N7996">
        <v>45</v>
      </c>
      <c r="Q7996">
        <v>0</v>
      </c>
      <c r="R7996" t="s">
        <v>6966</v>
      </c>
      <c r="S7996" s="1">
        <v>43088</v>
      </c>
      <c r="T7996" t="s">
        <v>55</v>
      </c>
      <c r="U7996" t="s">
        <v>6953</v>
      </c>
      <c r="V7996" t="s">
        <v>278</v>
      </c>
      <c r="W7996" s="1">
        <v>43088</v>
      </c>
      <c r="X7996" s="12">
        <v>-25</v>
      </c>
      <c r="Y7996" s="17" t="str">
        <f t="shared" si="250"/>
        <v>Income</v>
      </c>
      <c r="Z7996" s="8">
        <v>43070</v>
      </c>
      <c r="AA7996" s="17" t="s">
        <v>6985</v>
      </c>
      <c r="AB7996" s="17" t="str">
        <f t="shared" si="251"/>
        <v>Contract Passes</v>
      </c>
    </row>
    <row r="7997" spans="1:28" x14ac:dyDescent="0.25">
      <c r="A7997" s="7" t="s">
        <v>451</v>
      </c>
      <c r="B7997" t="s">
        <v>23</v>
      </c>
      <c r="C7997" t="s">
        <v>24</v>
      </c>
      <c r="D7997" t="s">
        <v>25</v>
      </c>
      <c r="E7997" t="s">
        <v>6493</v>
      </c>
      <c r="F7997" t="s">
        <v>387</v>
      </c>
      <c r="G7997" t="s">
        <v>388</v>
      </c>
      <c r="H7997" t="s">
        <v>67</v>
      </c>
      <c r="I7997" t="s">
        <v>68</v>
      </c>
      <c r="K7997">
        <v>201809</v>
      </c>
      <c r="L7997" t="s">
        <v>43</v>
      </c>
      <c r="M7997">
        <v>2035207</v>
      </c>
      <c r="N7997">
        <v>24</v>
      </c>
      <c r="Q7997">
        <v>0</v>
      </c>
      <c r="R7997" t="s">
        <v>6967</v>
      </c>
      <c r="S7997" s="1">
        <v>43088</v>
      </c>
      <c r="T7997" t="s">
        <v>55</v>
      </c>
      <c r="U7997" t="s">
        <v>6968</v>
      </c>
      <c r="V7997" t="s">
        <v>278</v>
      </c>
      <c r="W7997" s="1">
        <v>43088</v>
      </c>
      <c r="X7997" s="12">
        <v>-75</v>
      </c>
      <c r="Y7997" s="17" t="str">
        <f t="shared" si="250"/>
        <v>Income</v>
      </c>
      <c r="Z7997" s="8">
        <v>43070</v>
      </c>
      <c r="AA7997" s="17" t="s">
        <v>6985</v>
      </c>
      <c r="AB7997" s="17" t="str">
        <f t="shared" si="251"/>
        <v>Contract Passes</v>
      </c>
    </row>
    <row r="7998" spans="1:28" x14ac:dyDescent="0.25">
      <c r="A7998" s="7" t="s">
        <v>451</v>
      </c>
      <c r="B7998" t="s">
        <v>23</v>
      </c>
      <c r="C7998" t="s">
        <v>24</v>
      </c>
      <c r="D7998" t="s">
        <v>25</v>
      </c>
      <c r="E7998" t="s">
        <v>6493</v>
      </c>
      <c r="F7998" t="s">
        <v>387</v>
      </c>
      <c r="G7998" t="s">
        <v>388</v>
      </c>
      <c r="H7998" t="s">
        <v>67</v>
      </c>
      <c r="I7998" t="s">
        <v>68</v>
      </c>
      <c r="K7998">
        <v>201809</v>
      </c>
      <c r="L7998" t="s">
        <v>43</v>
      </c>
      <c r="M7998">
        <v>2035207</v>
      </c>
      <c r="N7998">
        <v>5</v>
      </c>
      <c r="Q7998">
        <v>0</v>
      </c>
      <c r="R7998" t="s">
        <v>6969</v>
      </c>
      <c r="S7998" s="1">
        <v>43088</v>
      </c>
      <c r="T7998" t="s">
        <v>55</v>
      </c>
      <c r="U7998" t="s">
        <v>6968</v>
      </c>
      <c r="V7998" t="s">
        <v>278</v>
      </c>
      <c r="W7998" s="1">
        <v>43088</v>
      </c>
      <c r="X7998" s="12">
        <v>-25</v>
      </c>
      <c r="Y7998" s="17" t="str">
        <f t="shared" si="250"/>
        <v>Income</v>
      </c>
      <c r="Z7998" s="8">
        <v>43070</v>
      </c>
      <c r="AA7998" s="17" t="s">
        <v>6985</v>
      </c>
      <c r="AB7998" s="17" t="str">
        <f t="shared" si="251"/>
        <v>Contract Passes</v>
      </c>
    </row>
    <row r="7999" spans="1:28" x14ac:dyDescent="0.25">
      <c r="A7999" s="7" t="s">
        <v>451</v>
      </c>
      <c r="B7999" t="s">
        <v>23</v>
      </c>
      <c r="C7999" t="s">
        <v>24</v>
      </c>
      <c r="D7999" t="s">
        <v>25</v>
      </c>
      <c r="E7999" t="s">
        <v>6493</v>
      </c>
      <c r="F7999" t="s">
        <v>387</v>
      </c>
      <c r="G7999" t="s">
        <v>388</v>
      </c>
      <c r="H7999" t="s">
        <v>67</v>
      </c>
      <c r="I7999" t="s">
        <v>68</v>
      </c>
      <c r="K7999">
        <v>201809</v>
      </c>
      <c r="L7999" t="s">
        <v>43</v>
      </c>
      <c r="M7999">
        <v>2035207</v>
      </c>
      <c r="N7999">
        <v>4</v>
      </c>
      <c r="Q7999">
        <v>0</v>
      </c>
      <c r="R7999" t="s">
        <v>6970</v>
      </c>
      <c r="S7999" s="1">
        <v>43088</v>
      </c>
      <c r="T7999" t="s">
        <v>55</v>
      </c>
      <c r="U7999" t="s">
        <v>6968</v>
      </c>
      <c r="V7999" t="s">
        <v>278</v>
      </c>
      <c r="W7999" s="1">
        <v>43088</v>
      </c>
      <c r="X7999" s="12">
        <v>-83.33</v>
      </c>
      <c r="Y7999" s="17" t="str">
        <f t="shared" si="250"/>
        <v>Income</v>
      </c>
      <c r="Z7999" s="8">
        <v>43070</v>
      </c>
      <c r="AA7999" s="17" t="s">
        <v>6985</v>
      </c>
      <c r="AB7999" s="17" t="str">
        <f t="shared" si="251"/>
        <v>Contract Passes</v>
      </c>
    </row>
    <row r="8000" spans="1:28" x14ac:dyDescent="0.25">
      <c r="A8000" s="7" t="s">
        <v>451</v>
      </c>
      <c r="B8000" t="s">
        <v>23</v>
      </c>
      <c r="C8000" t="s">
        <v>24</v>
      </c>
      <c r="D8000" t="s">
        <v>25</v>
      </c>
      <c r="E8000" t="s">
        <v>6493</v>
      </c>
      <c r="F8000" t="s">
        <v>387</v>
      </c>
      <c r="G8000" t="s">
        <v>388</v>
      </c>
      <c r="H8000" t="s">
        <v>67</v>
      </c>
      <c r="I8000" t="s">
        <v>68</v>
      </c>
      <c r="K8000">
        <v>201809</v>
      </c>
      <c r="L8000" t="s">
        <v>43</v>
      </c>
      <c r="M8000">
        <v>2035165</v>
      </c>
      <c r="N8000">
        <v>43</v>
      </c>
      <c r="Q8000">
        <v>0</v>
      </c>
      <c r="R8000" t="s">
        <v>6971</v>
      </c>
      <c r="S8000" s="1">
        <v>43082</v>
      </c>
      <c r="T8000" t="s">
        <v>55</v>
      </c>
      <c r="U8000" t="s">
        <v>6972</v>
      </c>
      <c r="V8000" t="s">
        <v>278</v>
      </c>
      <c r="W8000" s="1">
        <v>43082</v>
      </c>
      <c r="X8000" s="12">
        <v>-58.33</v>
      </c>
      <c r="Y8000" s="17" t="str">
        <f t="shared" si="250"/>
        <v>Income</v>
      </c>
      <c r="Z8000" s="8">
        <v>43070</v>
      </c>
      <c r="AA8000" s="17" t="s">
        <v>6985</v>
      </c>
      <c r="AB8000" s="17" t="str">
        <f t="shared" si="251"/>
        <v>Contract Passes</v>
      </c>
    </row>
    <row r="8001" spans="1:28" x14ac:dyDescent="0.25">
      <c r="A8001" s="7" t="s">
        <v>451</v>
      </c>
      <c r="B8001" t="s">
        <v>23</v>
      </c>
      <c r="C8001" t="s">
        <v>24</v>
      </c>
      <c r="D8001" t="s">
        <v>25</v>
      </c>
      <c r="E8001" t="s">
        <v>6493</v>
      </c>
      <c r="F8001" t="s">
        <v>387</v>
      </c>
      <c r="G8001" t="s">
        <v>388</v>
      </c>
      <c r="H8001" t="s">
        <v>67</v>
      </c>
      <c r="I8001" t="s">
        <v>68</v>
      </c>
      <c r="K8001">
        <v>201809</v>
      </c>
      <c r="L8001" t="s">
        <v>43</v>
      </c>
      <c r="M8001">
        <v>2035165</v>
      </c>
      <c r="N8001">
        <v>21</v>
      </c>
      <c r="Q8001">
        <v>0</v>
      </c>
      <c r="R8001" t="s">
        <v>6973</v>
      </c>
      <c r="S8001" s="1">
        <v>43082</v>
      </c>
      <c r="T8001" t="s">
        <v>55</v>
      </c>
      <c r="U8001" t="s">
        <v>6974</v>
      </c>
      <c r="V8001" t="s">
        <v>278</v>
      </c>
      <c r="W8001" s="1">
        <v>43082</v>
      </c>
      <c r="X8001" s="12">
        <v>-50</v>
      </c>
      <c r="Y8001" s="17" t="str">
        <f t="shared" si="250"/>
        <v>Income</v>
      </c>
      <c r="Z8001" s="8">
        <v>43070</v>
      </c>
      <c r="AA8001" s="17" t="s">
        <v>6985</v>
      </c>
      <c r="AB8001" s="17" t="str">
        <f t="shared" si="251"/>
        <v>Contract Passes</v>
      </c>
    </row>
    <row r="8002" spans="1:28" x14ac:dyDescent="0.25">
      <c r="A8002" s="7" t="s">
        <v>451</v>
      </c>
      <c r="B8002" t="s">
        <v>23</v>
      </c>
      <c r="C8002" t="s">
        <v>24</v>
      </c>
      <c r="D8002" t="s">
        <v>25</v>
      </c>
      <c r="E8002" t="s">
        <v>6493</v>
      </c>
      <c r="F8002" t="s">
        <v>387</v>
      </c>
      <c r="G8002" t="s">
        <v>388</v>
      </c>
      <c r="H8002" t="s">
        <v>67</v>
      </c>
      <c r="I8002" t="s">
        <v>68</v>
      </c>
      <c r="K8002">
        <v>201809</v>
      </c>
      <c r="L8002" t="s">
        <v>43</v>
      </c>
      <c r="M8002">
        <v>2035165</v>
      </c>
      <c r="N8002">
        <v>10</v>
      </c>
      <c r="Q8002">
        <v>0</v>
      </c>
      <c r="R8002" t="s">
        <v>6975</v>
      </c>
      <c r="S8002" s="1">
        <v>43082</v>
      </c>
      <c r="T8002" t="s">
        <v>55</v>
      </c>
      <c r="U8002" t="s">
        <v>6976</v>
      </c>
      <c r="V8002" t="s">
        <v>278</v>
      </c>
      <c r="W8002" s="1">
        <v>43082</v>
      </c>
      <c r="X8002" s="12">
        <v>-75</v>
      </c>
      <c r="Y8002" s="17" t="str">
        <f t="shared" si="250"/>
        <v>Income</v>
      </c>
      <c r="Z8002" s="8">
        <v>43070</v>
      </c>
      <c r="AA8002" s="17" t="s">
        <v>6985</v>
      </c>
      <c r="AB8002" s="17" t="str">
        <f t="shared" si="251"/>
        <v>Contract Passes</v>
      </c>
    </row>
    <row r="8003" spans="1:28" x14ac:dyDescent="0.25">
      <c r="A8003" s="7" t="s">
        <v>451</v>
      </c>
      <c r="B8003" t="s">
        <v>23</v>
      </c>
      <c r="C8003" t="s">
        <v>24</v>
      </c>
      <c r="D8003" t="s">
        <v>25</v>
      </c>
      <c r="E8003" t="s">
        <v>6493</v>
      </c>
      <c r="F8003" t="s">
        <v>387</v>
      </c>
      <c r="G8003" t="s">
        <v>388</v>
      </c>
      <c r="H8003" t="s">
        <v>67</v>
      </c>
      <c r="I8003" t="s">
        <v>68</v>
      </c>
      <c r="K8003">
        <v>201809</v>
      </c>
      <c r="L8003" t="s">
        <v>43</v>
      </c>
      <c r="M8003">
        <v>2035165</v>
      </c>
      <c r="N8003">
        <v>8</v>
      </c>
      <c r="Q8003">
        <v>0</v>
      </c>
      <c r="R8003" t="s">
        <v>6977</v>
      </c>
      <c r="S8003" s="1">
        <v>43082</v>
      </c>
      <c r="T8003" t="s">
        <v>55</v>
      </c>
      <c r="U8003" t="s">
        <v>6978</v>
      </c>
      <c r="V8003" t="s">
        <v>278</v>
      </c>
      <c r="W8003" s="1">
        <v>43082</v>
      </c>
      <c r="X8003" s="12">
        <v>-41.67</v>
      </c>
      <c r="Y8003" s="17" t="str">
        <f t="shared" si="250"/>
        <v>Income</v>
      </c>
      <c r="Z8003" s="8">
        <v>43070</v>
      </c>
      <c r="AA8003" s="17" t="s">
        <v>6985</v>
      </c>
      <c r="AB8003" s="17" t="str">
        <f t="shared" si="251"/>
        <v>Contract Passes</v>
      </c>
    </row>
    <row r="8004" spans="1:28" x14ac:dyDescent="0.25">
      <c r="A8004" s="7" t="s">
        <v>451</v>
      </c>
      <c r="B8004" t="s">
        <v>23</v>
      </c>
      <c r="C8004" t="s">
        <v>24</v>
      </c>
      <c r="D8004" t="s">
        <v>25</v>
      </c>
      <c r="E8004" t="s">
        <v>6493</v>
      </c>
      <c r="F8004" t="s">
        <v>387</v>
      </c>
      <c r="G8004" t="s">
        <v>388</v>
      </c>
      <c r="H8004" t="s">
        <v>67</v>
      </c>
      <c r="I8004" t="s">
        <v>68</v>
      </c>
      <c r="K8004">
        <v>201809</v>
      </c>
      <c r="L8004" t="s">
        <v>43</v>
      </c>
      <c r="M8004">
        <v>2035144</v>
      </c>
      <c r="N8004">
        <v>43</v>
      </c>
      <c r="Q8004">
        <v>0</v>
      </c>
      <c r="R8004" t="s">
        <v>6979</v>
      </c>
      <c r="S8004" s="1">
        <v>43080</v>
      </c>
      <c r="T8004" t="s">
        <v>55</v>
      </c>
      <c r="U8004" t="s">
        <v>6980</v>
      </c>
      <c r="V8004" t="s">
        <v>44</v>
      </c>
      <c r="W8004" s="1">
        <v>43080</v>
      </c>
      <c r="X8004" s="12">
        <v>-83.33</v>
      </c>
      <c r="Y8004" s="17" t="str">
        <f t="shared" si="250"/>
        <v>Income</v>
      </c>
      <c r="Z8004" s="8">
        <v>43070</v>
      </c>
      <c r="AA8004" s="17" t="s">
        <v>6985</v>
      </c>
      <c r="AB8004" s="17" t="str">
        <f t="shared" si="251"/>
        <v>Contract Passes</v>
      </c>
    </row>
    <row r="8005" spans="1:28" x14ac:dyDescent="0.25">
      <c r="A8005" s="7" t="s">
        <v>451</v>
      </c>
      <c r="B8005" t="s">
        <v>23</v>
      </c>
      <c r="C8005" t="s">
        <v>24</v>
      </c>
      <c r="D8005" t="s">
        <v>25</v>
      </c>
      <c r="E8005" t="s">
        <v>6493</v>
      </c>
      <c r="F8005" t="s">
        <v>387</v>
      </c>
      <c r="G8005" t="s">
        <v>388</v>
      </c>
      <c r="H8005" t="s">
        <v>256</v>
      </c>
      <c r="I8005" t="s">
        <v>257</v>
      </c>
      <c r="K8005">
        <v>201710</v>
      </c>
      <c r="L8005" t="s">
        <v>36</v>
      </c>
      <c r="M8005">
        <v>7010902</v>
      </c>
      <c r="N8005">
        <v>3</v>
      </c>
      <c r="Q8005">
        <v>0</v>
      </c>
      <c r="S8005" s="1">
        <v>42748</v>
      </c>
      <c r="T8005" t="s">
        <v>37</v>
      </c>
      <c r="U8005" t="s">
        <v>1137</v>
      </c>
      <c r="V8005" t="s">
        <v>61</v>
      </c>
      <c r="W8005" s="1">
        <v>42748</v>
      </c>
      <c r="X8005" s="12">
        <v>-6448.95</v>
      </c>
      <c r="Y8005" s="17" t="str">
        <f t="shared" si="250"/>
        <v>Income</v>
      </c>
      <c r="Z8005" s="8">
        <v>42736</v>
      </c>
      <c r="AA8005" s="17" t="s">
        <v>6985</v>
      </c>
      <c r="AB8005" s="17" t="str">
        <f t="shared" si="251"/>
        <v>Car Park Excess Fee Notice Income</v>
      </c>
    </row>
    <row r="8006" spans="1:28" x14ac:dyDescent="0.25">
      <c r="A8006" s="7" t="s">
        <v>451</v>
      </c>
      <c r="B8006" t="s">
        <v>23</v>
      </c>
      <c r="C8006" t="s">
        <v>24</v>
      </c>
      <c r="D8006" t="s">
        <v>25</v>
      </c>
      <c r="E8006" t="s">
        <v>6493</v>
      </c>
      <c r="F8006" t="s">
        <v>387</v>
      </c>
      <c r="G8006" t="s">
        <v>388</v>
      </c>
      <c r="H8006" t="s">
        <v>256</v>
      </c>
      <c r="I8006" t="s">
        <v>257</v>
      </c>
      <c r="K8006">
        <v>201710</v>
      </c>
      <c r="L8006" t="s">
        <v>36</v>
      </c>
      <c r="M8006">
        <v>7010913</v>
      </c>
      <c r="N8006">
        <v>3</v>
      </c>
      <c r="Q8006">
        <v>0</v>
      </c>
      <c r="S8006" s="1">
        <v>42754</v>
      </c>
      <c r="T8006" t="s">
        <v>37</v>
      </c>
      <c r="U8006" t="s">
        <v>1098</v>
      </c>
      <c r="V8006" t="s">
        <v>61</v>
      </c>
      <c r="W8006" s="1">
        <v>42754</v>
      </c>
      <c r="X8006" s="12">
        <v>-5691.16</v>
      </c>
      <c r="Y8006" s="17" t="str">
        <f t="shared" si="250"/>
        <v>Income</v>
      </c>
      <c r="Z8006" s="8">
        <v>42736</v>
      </c>
      <c r="AA8006" s="17" t="s">
        <v>6985</v>
      </c>
      <c r="AB8006" s="17" t="str">
        <f t="shared" si="251"/>
        <v>Car Park Excess Fee Notice Income</v>
      </c>
    </row>
    <row r="8007" spans="1:28" x14ac:dyDescent="0.25">
      <c r="A8007" s="7" t="s">
        <v>451</v>
      </c>
      <c r="B8007" t="s">
        <v>23</v>
      </c>
      <c r="C8007" t="s">
        <v>24</v>
      </c>
      <c r="D8007" t="s">
        <v>25</v>
      </c>
      <c r="E8007" t="s">
        <v>6493</v>
      </c>
      <c r="F8007" t="s">
        <v>387</v>
      </c>
      <c r="G8007" t="s">
        <v>388</v>
      </c>
      <c r="H8007" t="s">
        <v>256</v>
      </c>
      <c r="I8007" t="s">
        <v>257</v>
      </c>
      <c r="K8007">
        <v>201710</v>
      </c>
      <c r="L8007" t="s">
        <v>36</v>
      </c>
      <c r="M8007">
        <v>7010893</v>
      </c>
      <c r="N8007">
        <v>3</v>
      </c>
      <c r="Q8007">
        <v>0</v>
      </c>
      <c r="S8007" s="1">
        <v>42746</v>
      </c>
      <c r="T8007" t="s">
        <v>37</v>
      </c>
      <c r="U8007" t="s">
        <v>1280</v>
      </c>
      <c r="V8007" t="s">
        <v>61</v>
      </c>
      <c r="W8007" s="1">
        <v>42746</v>
      </c>
      <c r="X8007" s="12">
        <v>-7831.1</v>
      </c>
      <c r="Y8007" s="17" t="str">
        <f t="shared" si="250"/>
        <v>Income</v>
      </c>
      <c r="Z8007" s="8">
        <v>42736</v>
      </c>
      <c r="AA8007" s="17" t="s">
        <v>6985</v>
      </c>
      <c r="AB8007" s="17" t="str">
        <f t="shared" si="251"/>
        <v>Car Park Excess Fee Notice Income</v>
      </c>
    </row>
    <row r="8008" spans="1:28" x14ac:dyDescent="0.25">
      <c r="A8008" s="7" t="s">
        <v>451</v>
      </c>
      <c r="B8008" t="s">
        <v>23</v>
      </c>
      <c r="C8008" t="s">
        <v>24</v>
      </c>
      <c r="D8008" t="s">
        <v>25</v>
      </c>
      <c r="E8008" t="s">
        <v>6493</v>
      </c>
      <c r="F8008" t="s">
        <v>387</v>
      </c>
      <c r="G8008" t="s">
        <v>388</v>
      </c>
      <c r="H8008" t="s">
        <v>256</v>
      </c>
      <c r="I8008" t="s">
        <v>257</v>
      </c>
      <c r="K8008">
        <v>201710</v>
      </c>
      <c r="L8008" t="s">
        <v>36</v>
      </c>
      <c r="M8008">
        <v>7010903</v>
      </c>
      <c r="N8008">
        <v>3</v>
      </c>
      <c r="Q8008">
        <v>0</v>
      </c>
      <c r="S8008" s="1">
        <v>42748</v>
      </c>
      <c r="T8008" t="s">
        <v>37</v>
      </c>
      <c r="U8008" t="s">
        <v>1089</v>
      </c>
      <c r="V8008" t="s">
        <v>61</v>
      </c>
      <c r="W8008" s="1">
        <v>42748</v>
      </c>
      <c r="X8008" s="12">
        <v>-9887.7000000000007</v>
      </c>
      <c r="Y8008" s="17" t="str">
        <f t="shared" si="250"/>
        <v>Income</v>
      </c>
      <c r="Z8008" s="8">
        <v>42736</v>
      </c>
      <c r="AA8008" s="17" t="s">
        <v>6985</v>
      </c>
      <c r="AB8008" s="17" t="str">
        <f t="shared" si="251"/>
        <v>Car Park Excess Fee Notice Income</v>
      </c>
    </row>
    <row r="8009" spans="1:28" x14ac:dyDescent="0.25">
      <c r="A8009" s="7" t="s">
        <v>451</v>
      </c>
      <c r="B8009" t="s">
        <v>23</v>
      </c>
      <c r="C8009" t="s">
        <v>24</v>
      </c>
      <c r="D8009" t="s">
        <v>25</v>
      </c>
      <c r="E8009" t="s">
        <v>6493</v>
      </c>
      <c r="F8009" t="s">
        <v>387</v>
      </c>
      <c r="G8009" t="s">
        <v>388</v>
      </c>
      <c r="H8009" t="s">
        <v>256</v>
      </c>
      <c r="I8009" t="s">
        <v>257</v>
      </c>
      <c r="K8009">
        <v>201711</v>
      </c>
      <c r="L8009" t="s">
        <v>36</v>
      </c>
      <c r="M8009">
        <v>7010982</v>
      </c>
      <c r="N8009">
        <v>3</v>
      </c>
      <c r="Q8009">
        <v>0</v>
      </c>
      <c r="S8009" s="1">
        <v>42775</v>
      </c>
      <c r="T8009" t="s">
        <v>37</v>
      </c>
      <c r="U8009" t="s">
        <v>1378</v>
      </c>
      <c r="V8009" t="s">
        <v>61</v>
      </c>
      <c r="W8009" s="1">
        <v>42775</v>
      </c>
      <c r="X8009" s="12">
        <v>-7781.43</v>
      </c>
      <c r="Y8009" s="17" t="str">
        <f t="shared" si="250"/>
        <v>Income</v>
      </c>
      <c r="Z8009" s="8">
        <v>42767</v>
      </c>
      <c r="AA8009" s="17" t="s">
        <v>6985</v>
      </c>
      <c r="AB8009" s="17" t="str">
        <f t="shared" si="251"/>
        <v>Car Park Excess Fee Notice Income</v>
      </c>
    </row>
    <row r="8010" spans="1:28" x14ac:dyDescent="0.25">
      <c r="A8010" s="7" t="s">
        <v>451</v>
      </c>
      <c r="B8010" t="s">
        <v>23</v>
      </c>
      <c r="C8010" t="s">
        <v>24</v>
      </c>
      <c r="D8010" t="s">
        <v>25</v>
      </c>
      <c r="E8010" t="s">
        <v>6493</v>
      </c>
      <c r="F8010" t="s">
        <v>387</v>
      </c>
      <c r="G8010" t="s">
        <v>388</v>
      </c>
      <c r="H8010" t="s">
        <v>256</v>
      </c>
      <c r="I8010" t="s">
        <v>257</v>
      </c>
      <c r="K8010">
        <v>201711</v>
      </c>
      <c r="L8010" t="s">
        <v>36</v>
      </c>
      <c r="M8010">
        <v>7010951</v>
      </c>
      <c r="N8010">
        <v>3</v>
      </c>
      <c r="Q8010">
        <v>0</v>
      </c>
      <c r="S8010" s="1">
        <v>42768</v>
      </c>
      <c r="T8010" t="s">
        <v>37</v>
      </c>
      <c r="U8010" t="s">
        <v>1363</v>
      </c>
      <c r="V8010" t="s">
        <v>61</v>
      </c>
      <c r="W8010" s="1">
        <v>42768</v>
      </c>
      <c r="X8010" s="12">
        <v>-5255</v>
      </c>
      <c r="Y8010" s="17" t="str">
        <f t="shared" si="250"/>
        <v>Income</v>
      </c>
      <c r="Z8010" s="8">
        <v>42767</v>
      </c>
      <c r="AA8010" s="17" t="s">
        <v>6985</v>
      </c>
      <c r="AB8010" s="17" t="str">
        <f t="shared" si="251"/>
        <v>Car Park Excess Fee Notice Income</v>
      </c>
    </row>
    <row r="8011" spans="1:28" x14ac:dyDescent="0.25">
      <c r="A8011" s="7" t="s">
        <v>451</v>
      </c>
      <c r="B8011" t="s">
        <v>23</v>
      </c>
      <c r="C8011" t="s">
        <v>24</v>
      </c>
      <c r="D8011" t="s">
        <v>25</v>
      </c>
      <c r="E8011" t="s">
        <v>6493</v>
      </c>
      <c r="F8011" t="s">
        <v>387</v>
      </c>
      <c r="G8011" t="s">
        <v>388</v>
      </c>
      <c r="H8011" t="s">
        <v>256</v>
      </c>
      <c r="I8011" t="s">
        <v>257</v>
      </c>
      <c r="K8011">
        <v>201711</v>
      </c>
      <c r="L8011" t="s">
        <v>36</v>
      </c>
      <c r="M8011">
        <v>7010990</v>
      </c>
      <c r="N8011">
        <v>3</v>
      </c>
      <c r="Q8011">
        <v>0</v>
      </c>
      <c r="S8011" s="1">
        <v>42783</v>
      </c>
      <c r="T8011" t="s">
        <v>37</v>
      </c>
      <c r="U8011" t="s">
        <v>1511</v>
      </c>
      <c r="V8011" t="s">
        <v>61</v>
      </c>
      <c r="W8011" s="1">
        <v>42783</v>
      </c>
      <c r="X8011" s="12">
        <v>-5117.33</v>
      </c>
      <c r="Y8011" s="17" t="str">
        <f t="shared" ref="Y8011:Y8051" si="252">IF(LEFT(H8011,2)="R9","Income","Expenditure")</f>
        <v>Income</v>
      </c>
      <c r="Z8011" s="8">
        <v>42767</v>
      </c>
      <c r="AA8011" s="17" t="s">
        <v>6985</v>
      </c>
      <c r="AB8011" s="17" t="str">
        <f t="shared" ref="AB8011:AB8050" si="253">IF(Y8011="Expenditure",Y8011,I8011)</f>
        <v>Car Park Excess Fee Notice Income</v>
      </c>
    </row>
    <row r="8012" spans="1:28" x14ac:dyDescent="0.25">
      <c r="A8012" s="7" t="s">
        <v>451</v>
      </c>
      <c r="B8012" t="s">
        <v>23</v>
      </c>
      <c r="C8012" t="s">
        <v>24</v>
      </c>
      <c r="D8012" t="s">
        <v>25</v>
      </c>
      <c r="E8012" t="s">
        <v>6493</v>
      </c>
      <c r="F8012" t="s">
        <v>387</v>
      </c>
      <c r="G8012" t="s">
        <v>388</v>
      </c>
      <c r="H8012" t="s">
        <v>256</v>
      </c>
      <c r="I8012" t="s">
        <v>257</v>
      </c>
      <c r="K8012">
        <v>201711</v>
      </c>
      <c r="L8012" t="s">
        <v>36</v>
      </c>
      <c r="M8012">
        <v>7011000</v>
      </c>
      <c r="N8012">
        <v>3</v>
      </c>
      <c r="Q8012">
        <v>0</v>
      </c>
      <c r="S8012" s="1">
        <v>42790</v>
      </c>
      <c r="T8012" t="s">
        <v>37</v>
      </c>
      <c r="U8012" t="s">
        <v>1513</v>
      </c>
      <c r="V8012" t="s">
        <v>61</v>
      </c>
      <c r="W8012" s="1">
        <v>42790</v>
      </c>
      <c r="X8012" s="12">
        <v>-9901.74</v>
      </c>
      <c r="Y8012" s="17" t="str">
        <f t="shared" si="252"/>
        <v>Income</v>
      </c>
      <c r="Z8012" s="8">
        <v>42767</v>
      </c>
      <c r="AA8012" s="17" t="s">
        <v>6985</v>
      </c>
      <c r="AB8012" s="17" t="str">
        <f t="shared" si="253"/>
        <v>Car Park Excess Fee Notice Income</v>
      </c>
    </row>
    <row r="8013" spans="1:28" x14ac:dyDescent="0.25">
      <c r="A8013" s="7" t="s">
        <v>451</v>
      </c>
      <c r="B8013" t="s">
        <v>23</v>
      </c>
      <c r="C8013" t="s">
        <v>24</v>
      </c>
      <c r="D8013" t="s">
        <v>25</v>
      </c>
      <c r="E8013" t="s">
        <v>6493</v>
      </c>
      <c r="F8013" t="s">
        <v>387</v>
      </c>
      <c r="G8013" t="s">
        <v>388</v>
      </c>
      <c r="H8013" t="s">
        <v>256</v>
      </c>
      <c r="I8013" t="s">
        <v>257</v>
      </c>
      <c r="K8013">
        <v>201711</v>
      </c>
      <c r="L8013" t="s">
        <v>36</v>
      </c>
      <c r="M8013">
        <v>7010950</v>
      </c>
      <c r="N8013">
        <v>3</v>
      </c>
      <c r="Q8013">
        <v>0</v>
      </c>
      <c r="S8013" s="1">
        <v>42768</v>
      </c>
      <c r="T8013" t="s">
        <v>37</v>
      </c>
      <c r="U8013" t="s">
        <v>1397</v>
      </c>
      <c r="V8013" t="s">
        <v>61</v>
      </c>
      <c r="W8013" s="1">
        <v>42768</v>
      </c>
      <c r="X8013" s="12">
        <v>-6933</v>
      </c>
      <c r="Y8013" s="17" t="str">
        <f t="shared" si="252"/>
        <v>Income</v>
      </c>
      <c r="Z8013" s="8">
        <v>42767</v>
      </c>
      <c r="AA8013" s="17" t="s">
        <v>6985</v>
      </c>
      <c r="AB8013" s="17" t="str">
        <f t="shared" si="253"/>
        <v>Car Park Excess Fee Notice Income</v>
      </c>
    </row>
    <row r="8014" spans="1:28" x14ac:dyDescent="0.25">
      <c r="A8014" s="7" t="s">
        <v>451</v>
      </c>
      <c r="B8014" t="s">
        <v>23</v>
      </c>
      <c r="C8014" t="s">
        <v>24</v>
      </c>
      <c r="D8014" t="s">
        <v>25</v>
      </c>
      <c r="E8014" t="s">
        <v>6493</v>
      </c>
      <c r="F8014" t="s">
        <v>387</v>
      </c>
      <c r="G8014" t="s">
        <v>388</v>
      </c>
      <c r="H8014" t="s">
        <v>256</v>
      </c>
      <c r="I8014" t="s">
        <v>257</v>
      </c>
      <c r="K8014">
        <v>201712</v>
      </c>
      <c r="L8014" t="s">
        <v>36</v>
      </c>
      <c r="M8014">
        <v>7011053</v>
      </c>
      <c r="N8014">
        <v>3</v>
      </c>
      <c r="Q8014">
        <v>0</v>
      </c>
      <c r="S8014" s="1">
        <v>42814</v>
      </c>
      <c r="T8014" t="s">
        <v>37</v>
      </c>
      <c r="U8014" t="s">
        <v>1610</v>
      </c>
      <c r="V8014" t="s">
        <v>61</v>
      </c>
      <c r="W8014" s="1">
        <v>42814</v>
      </c>
      <c r="X8014" s="12">
        <v>-9718.93</v>
      </c>
      <c r="Y8014" s="17" t="str">
        <f t="shared" si="252"/>
        <v>Income</v>
      </c>
      <c r="Z8014" s="8">
        <v>42795</v>
      </c>
      <c r="AA8014" s="17" t="s">
        <v>6985</v>
      </c>
      <c r="AB8014" s="17" t="str">
        <f t="shared" si="253"/>
        <v>Car Park Excess Fee Notice Income</v>
      </c>
    </row>
    <row r="8015" spans="1:28" x14ac:dyDescent="0.25">
      <c r="A8015" s="7" t="s">
        <v>451</v>
      </c>
      <c r="B8015" t="s">
        <v>23</v>
      </c>
      <c r="C8015" t="s">
        <v>24</v>
      </c>
      <c r="D8015" t="s">
        <v>25</v>
      </c>
      <c r="E8015" t="s">
        <v>6493</v>
      </c>
      <c r="F8015" t="s">
        <v>387</v>
      </c>
      <c r="G8015" t="s">
        <v>388</v>
      </c>
      <c r="H8015" t="s">
        <v>256</v>
      </c>
      <c r="I8015" t="s">
        <v>257</v>
      </c>
      <c r="K8015">
        <v>201712</v>
      </c>
      <c r="L8015" t="s">
        <v>36</v>
      </c>
      <c r="M8015">
        <v>7011022</v>
      </c>
      <c r="N8015">
        <v>3</v>
      </c>
      <c r="Q8015">
        <v>0</v>
      </c>
      <c r="S8015" s="1">
        <v>42804</v>
      </c>
      <c r="T8015" t="s">
        <v>37</v>
      </c>
      <c r="U8015" t="s">
        <v>1719</v>
      </c>
      <c r="V8015" t="s">
        <v>61</v>
      </c>
      <c r="W8015" s="1">
        <v>42804</v>
      </c>
      <c r="X8015" s="12">
        <v>-7127.63</v>
      </c>
      <c r="Y8015" s="17" t="str">
        <f t="shared" si="252"/>
        <v>Income</v>
      </c>
      <c r="Z8015" s="8">
        <v>42795</v>
      </c>
      <c r="AA8015" s="17" t="s">
        <v>6985</v>
      </c>
      <c r="AB8015" s="17" t="str">
        <f t="shared" si="253"/>
        <v>Car Park Excess Fee Notice Income</v>
      </c>
    </row>
    <row r="8016" spans="1:28" x14ac:dyDescent="0.25">
      <c r="A8016" s="7" t="s">
        <v>451</v>
      </c>
      <c r="B8016" t="s">
        <v>23</v>
      </c>
      <c r="C8016" t="s">
        <v>24</v>
      </c>
      <c r="D8016" t="s">
        <v>25</v>
      </c>
      <c r="E8016" t="s">
        <v>6493</v>
      </c>
      <c r="F8016" t="s">
        <v>387</v>
      </c>
      <c r="G8016" t="s">
        <v>388</v>
      </c>
      <c r="H8016" t="s">
        <v>256</v>
      </c>
      <c r="I8016" t="s">
        <v>257</v>
      </c>
      <c r="K8016">
        <v>201712</v>
      </c>
      <c r="L8016" t="s">
        <v>93</v>
      </c>
      <c r="M8016">
        <v>205301</v>
      </c>
      <c r="N8016">
        <v>1</v>
      </c>
      <c r="Q8016">
        <v>0</v>
      </c>
      <c r="S8016" s="1">
        <v>42823</v>
      </c>
      <c r="T8016" t="s">
        <v>37</v>
      </c>
      <c r="U8016" t="s">
        <v>1543</v>
      </c>
      <c r="V8016" t="s">
        <v>38</v>
      </c>
      <c r="W8016" s="1">
        <v>42823</v>
      </c>
      <c r="X8016" s="12">
        <v>-8306.1299999999992</v>
      </c>
      <c r="Y8016" s="17" t="str">
        <f t="shared" si="252"/>
        <v>Income</v>
      </c>
      <c r="Z8016" s="8">
        <v>42795</v>
      </c>
      <c r="AA8016" s="17" t="s">
        <v>6985</v>
      </c>
      <c r="AB8016" s="17" t="str">
        <f t="shared" si="253"/>
        <v>Car Park Excess Fee Notice Income</v>
      </c>
    </row>
    <row r="8017" spans="1:28" x14ac:dyDescent="0.25">
      <c r="A8017" s="7" t="s">
        <v>451</v>
      </c>
      <c r="B8017" t="s">
        <v>23</v>
      </c>
      <c r="C8017" t="s">
        <v>24</v>
      </c>
      <c r="D8017" t="s">
        <v>25</v>
      </c>
      <c r="E8017" t="s">
        <v>6493</v>
      </c>
      <c r="F8017" t="s">
        <v>387</v>
      </c>
      <c r="G8017" t="s">
        <v>388</v>
      </c>
      <c r="H8017" t="s">
        <v>256</v>
      </c>
      <c r="I8017" t="s">
        <v>257</v>
      </c>
      <c r="K8017">
        <v>201712</v>
      </c>
      <c r="L8017" t="s">
        <v>36</v>
      </c>
      <c r="M8017">
        <v>7011023</v>
      </c>
      <c r="N8017">
        <v>3</v>
      </c>
      <c r="Q8017">
        <v>0</v>
      </c>
      <c r="S8017" s="1">
        <v>42804</v>
      </c>
      <c r="T8017" t="s">
        <v>37</v>
      </c>
      <c r="U8017" t="s">
        <v>1700</v>
      </c>
      <c r="V8017" t="s">
        <v>61</v>
      </c>
      <c r="W8017" s="1">
        <v>42804</v>
      </c>
      <c r="X8017" s="12">
        <v>-9645.01</v>
      </c>
      <c r="Y8017" s="17" t="str">
        <f t="shared" si="252"/>
        <v>Income</v>
      </c>
      <c r="Z8017" s="8">
        <v>42795</v>
      </c>
      <c r="AA8017" s="17" t="s">
        <v>6985</v>
      </c>
      <c r="AB8017" s="17" t="str">
        <f t="shared" si="253"/>
        <v>Car Park Excess Fee Notice Income</v>
      </c>
    </row>
    <row r="8018" spans="1:28" x14ac:dyDescent="0.25">
      <c r="A8018" s="7" t="s">
        <v>451</v>
      </c>
      <c r="B8018" t="s">
        <v>23</v>
      </c>
      <c r="C8018" t="s">
        <v>24</v>
      </c>
      <c r="D8018" t="s">
        <v>25</v>
      </c>
      <c r="E8018" t="s">
        <v>6493</v>
      </c>
      <c r="F8018" t="s">
        <v>387</v>
      </c>
      <c r="G8018" t="s">
        <v>388</v>
      </c>
      <c r="H8018" t="s">
        <v>256</v>
      </c>
      <c r="I8018" t="s">
        <v>257</v>
      </c>
      <c r="K8018">
        <v>201713</v>
      </c>
      <c r="L8018" t="s">
        <v>36</v>
      </c>
      <c r="M8018">
        <v>7011118</v>
      </c>
      <c r="N8018">
        <v>3</v>
      </c>
      <c r="Q8018">
        <v>0</v>
      </c>
      <c r="S8018" s="1">
        <v>42830</v>
      </c>
      <c r="T8018" t="s">
        <v>37</v>
      </c>
      <c r="U8018" t="s">
        <v>1786</v>
      </c>
      <c r="V8018" t="s">
        <v>61</v>
      </c>
      <c r="W8018" s="1">
        <v>42830</v>
      </c>
      <c r="X8018" s="12">
        <v>-7681.37</v>
      </c>
      <c r="Y8018" s="17" t="str">
        <f t="shared" si="252"/>
        <v>Income</v>
      </c>
      <c r="Z8018" s="8">
        <v>42826</v>
      </c>
      <c r="AA8018" s="17" t="s">
        <v>6985</v>
      </c>
      <c r="AB8018" s="17" t="str">
        <f t="shared" si="253"/>
        <v>Car Park Excess Fee Notice Income</v>
      </c>
    </row>
    <row r="8019" spans="1:28" x14ac:dyDescent="0.25">
      <c r="A8019" s="7" t="s">
        <v>451</v>
      </c>
      <c r="B8019" t="s">
        <v>23</v>
      </c>
      <c r="C8019" t="s">
        <v>24</v>
      </c>
      <c r="D8019" t="s">
        <v>25</v>
      </c>
      <c r="E8019" t="s">
        <v>6493</v>
      </c>
      <c r="F8019" t="s">
        <v>387</v>
      </c>
      <c r="G8019" t="s">
        <v>388</v>
      </c>
      <c r="H8019" t="s">
        <v>256</v>
      </c>
      <c r="I8019" t="s">
        <v>257</v>
      </c>
      <c r="K8019">
        <v>201713</v>
      </c>
      <c r="L8019" t="s">
        <v>36</v>
      </c>
      <c r="M8019">
        <v>7011119</v>
      </c>
      <c r="N8019">
        <v>3</v>
      </c>
      <c r="Q8019">
        <v>0</v>
      </c>
      <c r="S8019" s="1">
        <v>42830</v>
      </c>
      <c r="T8019" t="s">
        <v>37</v>
      </c>
      <c r="U8019" t="s">
        <v>6981</v>
      </c>
      <c r="V8019" t="s">
        <v>61</v>
      </c>
      <c r="W8019" s="1">
        <v>42830</v>
      </c>
      <c r="X8019" s="12">
        <v>-9740.5499999999993</v>
      </c>
      <c r="Y8019" s="17" t="str">
        <f t="shared" si="252"/>
        <v>Income</v>
      </c>
      <c r="Z8019" s="8">
        <v>42826</v>
      </c>
      <c r="AA8019" s="17" t="s">
        <v>6985</v>
      </c>
      <c r="AB8019" s="17" t="str">
        <f t="shared" si="253"/>
        <v>Car Park Excess Fee Notice Income</v>
      </c>
    </row>
    <row r="8020" spans="1:28" x14ac:dyDescent="0.25">
      <c r="A8020" s="7" t="s">
        <v>451</v>
      </c>
      <c r="B8020" t="s">
        <v>23</v>
      </c>
      <c r="C8020" t="s">
        <v>24</v>
      </c>
      <c r="D8020" t="s">
        <v>25</v>
      </c>
      <c r="E8020" t="s">
        <v>6493</v>
      </c>
      <c r="F8020" t="s">
        <v>387</v>
      </c>
      <c r="G8020" t="s">
        <v>388</v>
      </c>
      <c r="H8020" t="s">
        <v>256</v>
      </c>
      <c r="I8020" t="s">
        <v>257</v>
      </c>
      <c r="K8020">
        <v>201801</v>
      </c>
      <c r="L8020" t="s">
        <v>36</v>
      </c>
      <c r="M8020">
        <v>7011188</v>
      </c>
      <c r="N8020">
        <v>4</v>
      </c>
      <c r="Q8020">
        <v>0</v>
      </c>
      <c r="S8020" s="1">
        <v>42852</v>
      </c>
      <c r="T8020" t="s">
        <v>37</v>
      </c>
      <c r="U8020" t="s">
        <v>1958</v>
      </c>
      <c r="V8020" t="s">
        <v>61</v>
      </c>
      <c r="W8020" s="1">
        <v>42852</v>
      </c>
      <c r="X8020" s="12">
        <v>-5307</v>
      </c>
      <c r="Y8020" s="17" t="str">
        <f t="shared" si="252"/>
        <v>Income</v>
      </c>
      <c r="Z8020" s="8">
        <v>42826</v>
      </c>
      <c r="AA8020" s="17" t="s">
        <v>6985</v>
      </c>
      <c r="AB8020" s="17" t="str">
        <f t="shared" si="253"/>
        <v>Car Park Excess Fee Notice Income</v>
      </c>
    </row>
    <row r="8021" spans="1:28" x14ac:dyDescent="0.25">
      <c r="A8021" s="7" t="s">
        <v>451</v>
      </c>
      <c r="B8021" t="s">
        <v>23</v>
      </c>
      <c r="C8021" t="s">
        <v>24</v>
      </c>
      <c r="D8021" t="s">
        <v>25</v>
      </c>
      <c r="E8021" t="s">
        <v>6493</v>
      </c>
      <c r="F8021" t="s">
        <v>387</v>
      </c>
      <c r="G8021" t="s">
        <v>388</v>
      </c>
      <c r="H8021" t="s">
        <v>256</v>
      </c>
      <c r="I8021" t="s">
        <v>257</v>
      </c>
      <c r="K8021">
        <v>201801</v>
      </c>
      <c r="L8021" t="s">
        <v>36</v>
      </c>
      <c r="M8021">
        <v>7011188</v>
      </c>
      <c r="N8021">
        <v>8</v>
      </c>
      <c r="Q8021">
        <v>0</v>
      </c>
      <c r="S8021" s="1">
        <v>42852</v>
      </c>
      <c r="T8021" t="s">
        <v>37</v>
      </c>
      <c r="U8021" t="s">
        <v>1960</v>
      </c>
      <c r="V8021" t="s">
        <v>61</v>
      </c>
      <c r="W8021" s="1">
        <v>42852</v>
      </c>
      <c r="X8021" s="12">
        <v>-7643</v>
      </c>
      <c r="Y8021" s="17" t="str">
        <f t="shared" si="252"/>
        <v>Income</v>
      </c>
      <c r="Z8021" s="8">
        <v>42826</v>
      </c>
      <c r="AA8021" s="17" t="s">
        <v>6985</v>
      </c>
      <c r="AB8021" s="17" t="str">
        <f t="shared" si="253"/>
        <v>Car Park Excess Fee Notice Income</v>
      </c>
    </row>
    <row r="8022" spans="1:28" x14ac:dyDescent="0.25">
      <c r="A8022" s="7" t="s">
        <v>451</v>
      </c>
      <c r="B8022" t="s">
        <v>23</v>
      </c>
      <c r="C8022" t="s">
        <v>24</v>
      </c>
      <c r="D8022" t="s">
        <v>25</v>
      </c>
      <c r="E8022" t="s">
        <v>6493</v>
      </c>
      <c r="F8022" t="s">
        <v>387</v>
      </c>
      <c r="G8022" t="s">
        <v>388</v>
      </c>
      <c r="H8022" t="s">
        <v>256</v>
      </c>
      <c r="I8022" t="s">
        <v>257</v>
      </c>
      <c r="K8022">
        <v>201801</v>
      </c>
      <c r="L8022" t="s">
        <v>36</v>
      </c>
      <c r="M8022">
        <v>7011188</v>
      </c>
      <c r="N8022">
        <v>0</v>
      </c>
      <c r="Q8022">
        <v>0</v>
      </c>
      <c r="S8022" s="1">
        <v>42852</v>
      </c>
      <c r="T8022" t="s">
        <v>37</v>
      </c>
      <c r="U8022" t="s">
        <v>1956</v>
      </c>
      <c r="V8022" t="s">
        <v>61</v>
      </c>
      <c r="W8022" s="1">
        <v>42852</v>
      </c>
      <c r="X8022" s="12">
        <v>-8357</v>
      </c>
      <c r="Y8022" s="17" t="str">
        <f t="shared" si="252"/>
        <v>Income</v>
      </c>
      <c r="Z8022" s="8">
        <v>42826</v>
      </c>
      <c r="AA8022" s="17" t="s">
        <v>6985</v>
      </c>
      <c r="AB8022" s="17" t="str">
        <f t="shared" si="253"/>
        <v>Car Park Excess Fee Notice Income</v>
      </c>
    </row>
    <row r="8023" spans="1:28" x14ac:dyDescent="0.25">
      <c r="A8023" s="7" t="s">
        <v>451</v>
      </c>
      <c r="B8023" t="s">
        <v>23</v>
      </c>
      <c r="C8023" t="s">
        <v>24</v>
      </c>
      <c r="D8023" t="s">
        <v>25</v>
      </c>
      <c r="E8023" t="s">
        <v>6493</v>
      </c>
      <c r="F8023" t="s">
        <v>387</v>
      </c>
      <c r="G8023" t="s">
        <v>388</v>
      </c>
      <c r="H8023" t="s">
        <v>256</v>
      </c>
      <c r="I8023" t="s">
        <v>257</v>
      </c>
      <c r="K8023">
        <v>201802</v>
      </c>
      <c r="L8023" t="s">
        <v>36</v>
      </c>
      <c r="M8023">
        <v>7011230</v>
      </c>
      <c r="N8023">
        <v>3</v>
      </c>
      <c r="Q8023">
        <v>0</v>
      </c>
      <c r="S8023" s="1">
        <v>42877</v>
      </c>
      <c r="T8023" t="s">
        <v>37</v>
      </c>
      <c r="U8023" t="s">
        <v>2041</v>
      </c>
      <c r="V8023" t="s">
        <v>61</v>
      </c>
      <c r="W8023" s="1">
        <v>42877</v>
      </c>
      <c r="X8023" s="12">
        <v>-2751.9</v>
      </c>
      <c r="Y8023" s="17" t="str">
        <f t="shared" si="252"/>
        <v>Income</v>
      </c>
      <c r="Z8023" s="8">
        <v>42856</v>
      </c>
      <c r="AA8023" s="17" t="s">
        <v>6985</v>
      </c>
      <c r="AB8023" s="17" t="str">
        <f t="shared" si="253"/>
        <v>Car Park Excess Fee Notice Income</v>
      </c>
    </row>
    <row r="8024" spans="1:28" x14ac:dyDescent="0.25">
      <c r="A8024" s="7" t="s">
        <v>451</v>
      </c>
      <c r="B8024" t="s">
        <v>23</v>
      </c>
      <c r="C8024" t="s">
        <v>24</v>
      </c>
      <c r="D8024" t="s">
        <v>25</v>
      </c>
      <c r="E8024" t="s">
        <v>6493</v>
      </c>
      <c r="F8024" t="s">
        <v>387</v>
      </c>
      <c r="G8024" t="s">
        <v>388</v>
      </c>
      <c r="H8024" t="s">
        <v>256</v>
      </c>
      <c r="I8024" t="s">
        <v>257</v>
      </c>
      <c r="K8024">
        <v>201802</v>
      </c>
      <c r="L8024" t="s">
        <v>36</v>
      </c>
      <c r="M8024">
        <v>7011226</v>
      </c>
      <c r="N8024">
        <v>3</v>
      </c>
      <c r="Q8024">
        <v>0</v>
      </c>
      <c r="S8024" s="1">
        <v>42870</v>
      </c>
      <c r="T8024" t="s">
        <v>37</v>
      </c>
      <c r="U8024" t="s">
        <v>2111</v>
      </c>
      <c r="V8024" t="s">
        <v>61</v>
      </c>
      <c r="W8024" s="1">
        <v>42870</v>
      </c>
      <c r="X8024" s="12">
        <v>-6858</v>
      </c>
      <c r="Y8024" s="17" t="str">
        <f t="shared" si="252"/>
        <v>Income</v>
      </c>
      <c r="Z8024" s="8">
        <v>42856</v>
      </c>
      <c r="AA8024" s="17" t="s">
        <v>6985</v>
      </c>
      <c r="AB8024" s="17" t="str">
        <f t="shared" si="253"/>
        <v>Car Park Excess Fee Notice Income</v>
      </c>
    </row>
    <row r="8025" spans="1:28" x14ac:dyDescent="0.25">
      <c r="A8025" s="7" t="s">
        <v>451</v>
      </c>
      <c r="B8025" t="s">
        <v>23</v>
      </c>
      <c r="C8025" t="s">
        <v>24</v>
      </c>
      <c r="D8025" t="s">
        <v>25</v>
      </c>
      <c r="E8025" t="s">
        <v>6493</v>
      </c>
      <c r="F8025" t="s">
        <v>387</v>
      </c>
      <c r="G8025" t="s">
        <v>388</v>
      </c>
      <c r="H8025" t="s">
        <v>256</v>
      </c>
      <c r="I8025" t="s">
        <v>257</v>
      </c>
      <c r="K8025">
        <v>201802</v>
      </c>
      <c r="L8025" t="s">
        <v>36</v>
      </c>
      <c r="M8025">
        <v>7011208</v>
      </c>
      <c r="N8025">
        <v>3</v>
      </c>
      <c r="Q8025">
        <v>0</v>
      </c>
      <c r="S8025" s="1">
        <v>42860</v>
      </c>
      <c r="T8025" t="s">
        <v>37</v>
      </c>
      <c r="U8025" t="s">
        <v>2107</v>
      </c>
      <c r="V8025" t="s">
        <v>61</v>
      </c>
      <c r="W8025" s="1">
        <v>42860</v>
      </c>
      <c r="X8025" s="12">
        <v>-9244.81</v>
      </c>
      <c r="Y8025" s="17" t="str">
        <f t="shared" si="252"/>
        <v>Income</v>
      </c>
      <c r="Z8025" s="8">
        <v>42856</v>
      </c>
      <c r="AA8025" s="17" t="s">
        <v>6985</v>
      </c>
      <c r="AB8025" s="17" t="str">
        <f t="shared" si="253"/>
        <v>Car Park Excess Fee Notice Income</v>
      </c>
    </row>
    <row r="8026" spans="1:28" x14ac:dyDescent="0.25">
      <c r="A8026" s="7" t="s">
        <v>451</v>
      </c>
      <c r="B8026" t="s">
        <v>23</v>
      </c>
      <c r="C8026" t="s">
        <v>24</v>
      </c>
      <c r="D8026" t="s">
        <v>25</v>
      </c>
      <c r="E8026" t="s">
        <v>6493</v>
      </c>
      <c r="F8026" t="s">
        <v>387</v>
      </c>
      <c r="G8026" t="s">
        <v>388</v>
      </c>
      <c r="H8026" t="s">
        <v>256</v>
      </c>
      <c r="I8026" t="s">
        <v>257</v>
      </c>
      <c r="K8026">
        <v>201803</v>
      </c>
      <c r="L8026" t="s">
        <v>36</v>
      </c>
      <c r="M8026">
        <v>7011259</v>
      </c>
      <c r="N8026">
        <v>19</v>
      </c>
      <c r="Q8026">
        <v>0</v>
      </c>
      <c r="S8026" s="1">
        <v>42913</v>
      </c>
      <c r="T8026" t="s">
        <v>37</v>
      </c>
      <c r="U8026" t="s">
        <v>6982</v>
      </c>
      <c r="V8026" t="s">
        <v>61</v>
      </c>
      <c r="W8026" s="1">
        <v>42913</v>
      </c>
      <c r="X8026" s="12">
        <v>-7545</v>
      </c>
      <c r="Y8026" s="17" t="str">
        <f t="shared" si="252"/>
        <v>Income</v>
      </c>
      <c r="Z8026" s="8">
        <v>42887</v>
      </c>
      <c r="AA8026" s="17" t="s">
        <v>6985</v>
      </c>
      <c r="AB8026" s="17" t="str">
        <f t="shared" si="253"/>
        <v>Car Park Excess Fee Notice Income</v>
      </c>
    </row>
    <row r="8027" spans="1:28" x14ac:dyDescent="0.25">
      <c r="A8027" s="7" t="s">
        <v>451</v>
      </c>
      <c r="B8027" t="s">
        <v>23</v>
      </c>
      <c r="C8027" t="s">
        <v>24</v>
      </c>
      <c r="D8027" t="s">
        <v>25</v>
      </c>
      <c r="E8027" t="s">
        <v>6493</v>
      </c>
      <c r="F8027" t="s">
        <v>387</v>
      </c>
      <c r="G8027" t="s">
        <v>388</v>
      </c>
      <c r="H8027" t="s">
        <v>256</v>
      </c>
      <c r="I8027" t="s">
        <v>257</v>
      </c>
      <c r="K8027">
        <v>201803</v>
      </c>
      <c r="L8027" t="s">
        <v>36</v>
      </c>
      <c r="M8027">
        <v>7011259</v>
      </c>
      <c r="N8027">
        <v>9</v>
      </c>
      <c r="Q8027">
        <v>0</v>
      </c>
      <c r="S8027" s="1">
        <v>42913</v>
      </c>
      <c r="T8027" t="s">
        <v>37</v>
      </c>
      <c r="U8027" t="s">
        <v>6983</v>
      </c>
      <c r="V8027" t="s">
        <v>61</v>
      </c>
      <c r="W8027" s="1">
        <v>42913</v>
      </c>
      <c r="X8027" s="12">
        <v>-8660.24</v>
      </c>
      <c r="Y8027" s="17" t="str">
        <f t="shared" si="252"/>
        <v>Income</v>
      </c>
      <c r="Z8027" s="8">
        <v>42887</v>
      </c>
      <c r="AA8027" s="17" t="s">
        <v>6985</v>
      </c>
      <c r="AB8027" s="17" t="str">
        <f t="shared" si="253"/>
        <v>Car Park Excess Fee Notice Income</v>
      </c>
    </row>
    <row r="8028" spans="1:28" x14ac:dyDescent="0.25">
      <c r="A8028" s="7" t="s">
        <v>451</v>
      </c>
      <c r="B8028" t="s">
        <v>23</v>
      </c>
      <c r="C8028" t="s">
        <v>24</v>
      </c>
      <c r="D8028" t="s">
        <v>25</v>
      </c>
      <c r="E8028" t="s">
        <v>6493</v>
      </c>
      <c r="F8028" t="s">
        <v>387</v>
      </c>
      <c r="G8028" t="s">
        <v>388</v>
      </c>
      <c r="H8028" t="s">
        <v>256</v>
      </c>
      <c r="I8028" t="s">
        <v>257</v>
      </c>
      <c r="K8028">
        <v>201803</v>
      </c>
      <c r="L8028" t="s">
        <v>36</v>
      </c>
      <c r="M8028">
        <v>7011259</v>
      </c>
      <c r="N8028">
        <v>5</v>
      </c>
      <c r="Q8028">
        <v>0</v>
      </c>
      <c r="S8028" s="1">
        <v>42913</v>
      </c>
      <c r="T8028" t="s">
        <v>37</v>
      </c>
      <c r="U8028" t="s">
        <v>2360</v>
      </c>
      <c r="V8028" t="s">
        <v>61</v>
      </c>
      <c r="W8028" s="1">
        <v>42913</v>
      </c>
      <c r="X8028" s="12">
        <v>-5347</v>
      </c>
      <c r="Y8028" s="17" t="str">
        <f t="shared" si="252"/>
        <v>Income</v>
      </c>
      <c r="Z8028" s="8">
        <v>42887</v>
      </c>
      <c r="AA8028" s="17" t="s">
        <v>6985</v>
      </c>
      <c r="AB8028" s="17" t="str">
        <f t="shared" si="253"/>
        <v>Car Park Excess Fee Notice Income</v>
      </c>
    </row>
    <row r="8029" spans="1:28" x14ac:dyDescent="0.25">
      <c r="A8029" s="7" t="s">
        <v>451</v>
      </c>
      <c r="B8029" t="s">
        <v>23</v>
      </c>
      <c r="C8029" t="s">
        <v>24</v>
      </c>
      <c r="D8029" t="s">
        <v>25</v>
      </c>
      <c r="E8029" t="s">
        <v>6493</v>
      </c>
      <c r="F8029" t="s">
        <v>387</v>
      </c>
      <c r="G8029" t="s">
        <v>388</v>
      </c>
      <c r="H8029" t="s">
        <v>256</v>
      </c>
      <c r="I8029" t="s">
        <v>257</v>
      </c>
      <c r="K8029">
        <v>201803</v>
      </c>
      <c r="L8029" t="s">
        <v>36</v>
      </c>
      <c r="M8029">
        <v>7011259</v>
      </c>
      <c r="N8029">
        <v>17</v>
      </c>
      <c r="Q8029">
        <v>0</v>
      </c>
      <c r="S8029" s="1">
        <v>42913</v>
      </c>
      <c r="T8029" t="s">
        <v>37</v>
      </c>
      <c r="U8029" t="s">
        <v>2366</v>
      </c>
      <c r="V8029" t="s">
        <v>61</v>
      </c>
      <c r="W8029" s="1">
        <v>42913</v>
      </c>
      <c r="X8029" s="12">
        <v>-8311.56</v>
      </c>
      <c r="Y8029" s="17" t="str">
        <f t="shared" si="252"/>
        <v>Income</v>
      </c>
      <c r="Z8029" s="8">
        <v>42887</v>
      </c>
      <c r="AA8029" s="17" t="s">
        <v>6985</v>
      </c>
      <c r="AB8029" s="17" t="str">
        <f t="shared" si="253"/>
        <v>Car Park Excess Fee Notice Income</v>
      </c>
    </row>
    <row r="8030" spans="1:28" x14ac:dyDescent="0.25">
      <c r="A8030" s="7" t="s">
        <v>451</v>
      </c>
      <c r="B8030" t="s">
        <v>23</v>
      </c>
      <c r="C8030" t="s">
        <v>24</v>
      </c>
      <c r="D8030" t="s">
        <v>25</v>
      </c>
      <c r="E8030" t="s">
        <v>6493</v>
      </c>
      <c r="F8030" t="s">
        <v>387</v>
      </c>
      <c r="G8030" t="s">
        <v>388</v>
      </c>
      <c r="H8030" t="s">
        <v>256</v>
      </c>
      <c r="I8030" t="s">
        <v>257</v>
      </c>
      <c r="K8030">
        <v>201803</v>
      </c>
      <c r="L8030" t="s">
        <v>36</v>
      </c>
      <c r="M8030">
        <v>7011259</v>
      </c>
      <c r="N8030">
        <v>13</v>
      </c>
      <c r="Q8030">
        <v>0</v>
      </c>
      <c r="S8030" s="1">
        <v>42913</v>
      </c>
      <c r="T8030" t="s">
        <v>37</v>
      </c>
      <c r="U8030" t="s">
        <v>2364</v>
      </c>
      <c r="V8030" t="s">
        <v>61</v>
      </c>
      <c r="W8030" s="1">
        <v>42913</v>
      </c>
      <c r="X8030" s="12">
        <v>-7270.61</v>
      </c>
      <c r="Y8030" s="17" t="str">
        <f t="shared" si="252"/>
        <v>Income</v>
      </c>
      <c r="Z8030" s="8">
        <v>42887</v>
      </c>
      <c r="AA8030" s="17" t="s">
        <v>6985</v>
      </c>
      <c r="AB8030" s="17" t="str">
        <f t="shared" si="253"/>
        <v>Car Park Excess Fee Notice Income</v>
      </c>
    </row>
    <row r="8031" spans="1:28" x14ac:dyDescent="0.25">
      <c r="A8031" s="7" t="s">
        <v>451</v>
      </c>
      <c r="B8031" t="s">
        <v>23</v>
      </c>
      <c r="C8031" t="s">
        <v>24</v>
      </c>
      <c r="D8031" t="s">
        <v>25</v>
      </c>
      <c r="E8031" t="s">
        <v>6493</v>
      </c>
      <c r="F8031" t="s">
        <v>387</v>
      </c>
      <c r="G8031" t="s">
        <v>388</v>
      </c>
      <c r="H8031" t="s">
        <v>256</v>
      </c>
      <c r="I8031" t="s">
        <v>257</v>
      </c>
      <c r="K8031">
        <v>201804</v>
      </c>
      <c r="L8031" t="s">
        <v>36</v>
      </c>
      <c r="M8031">
        <v>7011317</v>
      </c>
      <c r="N8031">
        <v>3</v>
      </c>
      <c r="Q8031">
        <v>0</v>
      </c>
      <c r="S8031" s="1">
        <v>42936</v>
      </c>
      <c r="T8031" t="s">
        <v>37</v>
      </c>
      <c r="U8031" t="s">
        <v>2574</v>
      </c>
      <c r="V8031" t="s">
        <v>61</v>
      </c>
      <c r="W8031" s="1">
        <v>42936</v>
      </c>
      <c r="X8031" s="12">
        <v>-9317.2999999999993</v>
      </c>
      <c r="Y8031" s="17" t="str">
        <f t="shared" si="252"/>
        <v>Income</v>
      </c>
      <c r="Z8031" s="8">
        <v>42917</v>
      </c>
      <c r="AA8031" s="17" t="s">
        <v>6985</v>
      </c>
      <c r="AB8031" s="17" t="str">
        <f t="shared" si="253"/>
        <v>Car Park Excess Fee Notice Income</v>
      </c>
    </row>
    <row r="8032" spans="1:28" x14ac:dyDescent="0.25">
      <c r="A8032" s="7" t="s">
        <v>451</v>
      </c>
      <c r="B8032" t="s">
        <v>23</v>
      </c>
      <c r="C8032" t="s">
        <v>24</v>
      </c>
      <c r="D8032" t="s">
        <v>25</v>
      </c>
      <c r="E8032" t="s">
        <v>6493</v>
      </c>
      <c r="F8032" t="s">
        <v>387</v>
      </c>
      <c r="G8032" t="s">
        <v>388</v>
      </c>
      <c r="H8032" t="s">
        <v>256</v>
      </c>
      <c r="I8032" t="s">
        <v>257</v>
      </c>
      <c r="K8032">
        <v>201804</v>
      </c>
      <c r="L8032" t="s">
        <v>36</v>
      </c>
      <c r="M8032">
        <v>7011331</v>
      </c>
      <c r="N8032">
        <v>3</v>
      </c>
      <c r="Q8032">
        <v>0</v>
      </c>
      <c r="S8032" s="1">
        <v>42941</v>
      </c>
      <c r="T8032" t="s">
        <v>37</v>
      </c>
      <c r="U8032" t="s">
        <v>2554</v>
      </c>
      <c r="V8032" t="s">
        <v>61</v>
      </c>
      <c r="W8032" s="1">
        <v>42941</v>
      </c>
      <c r="X8032" s="12">
        <v>-6142</v>
      </c>
      <c r="Y8032" s="17" t="str">
        <f t="shared" si="252"/>
        <v>Income</v>
      </c>
      <c r="Z8032" s="8">
        <v>42917</v>
      </c>
      <c r="AA8032" s="17" t="s">
        <v>6985</v>
      </c>
      <c r="AB8032" s="17" t="str">
        <f t="shared" si="253"/>
        <v>Car Park Excess Fee Notice Income</v>
      </c>
    </row>
    <row r="8033" spans="1:28" x14ac:dyDescent="0.25">
      <c r="A8033" s="7" t="s">
        <v>451</v>
      </c>
      <c r="B8033" t="s">
        <v>23</v>
      </c>
      <c r="C8033" t="s">
        <v>24</v>
      </c>
      <c r="D8033" t="s">
        <v>25</v>
      </c>
      <c r="E8033" t="s">
        <v>6493</v>
      </c>
      <c r="F8033" t="s">
        <v>387</v>
      </c>
      <c r="G8033" t="s">
        <v>388</v>
      </c>
      <c r="H8033" t="s">
        <v>256</v>
      </c>
      <c r="I8033" t="s">
        <v>257</v>
      </c>
      <c r="K8033">
        <v>201804</v>
      </c>
      <c r="L8033" t="s">
        <v>36</v>
      </c>
      <c r="M8033">
        <v>7011344</v>
      </c>
      <c r="N8033">
        <v>3</v>
      </c>
      <c r="Q8033">
        <v>0</v>
      </c>
      <c r="S8033" s="1">
        <v>42944</v>
      </c>
      <c r="T8033" t="s">
        <v>37</v>
      </c>
      <c r="U8033" t="s">
        <v>2548</v>
      </c>
      <c r="V8033" t="s">
        <v>61</v>
      </c>
      <c r="W8033" s="1">
        <v>42944</v>
      </c>
      <c r="X8033" s="12">
        <v>-8706.4500000000007</v>
      </c>
      <c r="Y8033" s="17" t="str">
        <f t="shared" si="252"/>
        <v>Income</v>
      </c>
      <c r="Z8033" s="8">
        <v>42917</v>
      </c>
      <c r="AA8033" s="17" t="s">
        <v>6985</v>
      </c>
      <c r="AB8033" s="17" t="str">
        <f t="shared" si="253"/>
        <v>Car Park Excess Fee Notice Income</v>
      </c>
    </row>
    <row r="8034" spans="1:28" x14ac:dyDescent="0.25">
      <c r="A8034" s="7" t="s">
        <v>451</v>
      </c>
      <c r="B8034" t="s">
        <v>23</v>
      </c>
      <c r="C8034" t="s">
        <v>24</v>
      </c>
      <c r="D8034" t="s">
        <v>25</v>
      </c>
      <c r="E8034" t="s">
        <v>6493</v>
      </c>
      <c r="F8034" t="s">
        <v>387</v>
      </c>
      <c r="G8034" t="s">
        <v>388</v>
      </c>
      <c r="H8034" t="s">
        <v>256</v>
      </c>
      <c r="I8034" t="s">
        <v>257</v>
      </c>
      <c r="K8034">
        <v>201804</v>
      </c>
      <c r="L8034" t="s">
        <v>36</v>
      </c>
      <c r="M8034">
        <v>7011330</v>
      </c>
      <c r="N8034">
        <v>3</v>
      </c>
      <c r="Q8034">
        <v>0</v>
      </c>
      <c r="S8034" s="1">
        <v>42941</v>
      </c>
      <c r="T8034" t="s">
        <v>37</v>
      </c>
      <c r="U8034" t="s">
        <v>2519</v>
      </c>
      <c r="V8034" t="s">
        <v>61</v>
      </c>
      <c r="W8034" s="1">
        <v>42941</v>
      </c>
      <c r="X8034" s="12">
        <v>-5988.34</v>
      </c>
      <c r="Y8034" s="17" t="str">
        <f t="shared" si="252"/>
        <v>Income</v>
      </c>
      <c r="Z8034" s="8">
        <v>42917</v>
      </c>
      <c r="AA8034" s="17" t="s">
        <v>6985</v>
      </c>
      <c r="AB8034" s="17" t="str">
        <f t="shared" si="253"/>
        <v>Car Park Excess Fee Notice Income</v>
      </c>
    </row>
    <row r="8035" spans="1:28" x14ac:dyDescent="0.25">
      <c r="A8035" s="7" t="s">
        <v>451</v>
      </c>
      <c r="B8035" t="s">
        <v>23</v>
      </c>
      <c r="C8035" t="s">
        <v>24</v>
      </c>
      <c r="D8035" t="s">
        <v>25</v>
      </c>
      <c r="E8035" t="s">
        <v>6493</v>
      </c>
      <c r="F8035" t="s">
        <v>387</v>
      </c>
      <c r="G8035" t="s">
        <v>388</v>
      </c>
      <c r="H8035" t="s">
        <v>256</v>
      </c>
      <c r="I8035" t="s">
        <v>257</v>
      </c>
      <c r="K8035">
        <v>201804</v>
      </c>
      <c r="L8035" t="s">
        <v>36</v>
      </c>
      <c r="M8035">
        <v>7011278</v>
      </c>
      <c r="N8035">
        <v>3</v>
      </c>
      <c r="Q8035">
        <v>0</v>
      </c>
      <c r="S8035" s="1">
        <v>42919</v>
      </c>
      <c r="T8035" t="s">
        <v>37</v>
      </c>
      <c r="U8035" t="s">
        <v>2482</v>
      </c>
      <c r="V8035" t="s">
        <v>61</v>
      </c>
      <c r="W8035" s="1">
        <v>42919</v>
      </c>
      <c r="X8035" s="12">
        <v>-7073.5</v>
      </c>
      <c r="Y8035" s="17" t="str">
        <f t="shared" si="252"/>
        <v>Income</v>
      </c>
      <c r="Z8035" s="8">
        <v>42917</v>
      </c>
      <c r="AA8035" s="17" t="s">
        <v>6985</v>
      </c>
      <c r="AB8035" s="17" t="str">
        <f t="shared" si="253"/>
        <v>Car Park Excess Fee Notice Income</v>
      </c>
    </row>
    <row r="8036" spans="1:28" x14ac:dyDescent="0.25">
      <c r="A8036" s="7" t="s">
        <v>451</v>
      </c>
      <c r="B8036" t="s">
        <v>23</v>
      </c>
      <c r="C8036" t="s">
        <v>24</v>
      </c>
      <c r="D8036" t="s">
        <v>25</v>
      </c>
      <c r="E8036" t="s">
        <v>6493</v>
      </c>
      <c r="F8036" t="s">
        <v>387</v>
      </c>
      <c r="G8036" t="s">
        <v>388</v>
      </c>
      <c r="H8036" t="s">
        <v>256</v>
      </c>
      <c r="I8036" t="s">
        <v>257</v>
      </c>
      <c r="K8036">
        <v>201805</v>
      </c>
      <c r="L8036" t="s">
        <v>36</v>
      </c>
      <c r="M8036">
        <v>7011383</v>
      </c>
      <c r="N8036">
        <v>11</v>
      </c>
      <c r="Q8036">
        <v>0</v>
      </c>
      <c r="S8036" s="1">
        <v>42965</v>
      </c>
      <c r="T8036" t="s">
        <v>37</v>
      </c>
      <c r="U8036" t="s">
        <v>2685</v>
      </c>
      <c r="V8036" t="s">
        <v>61</v>
      </c>
      <c r="W8036" s="1">
        <v>42965</v>
      </c>
      <c r="X8036" s="12">
        <v>-7271</v>
      </c>
      <c r="Y8036" s="17" t="str">
        <f t="shared" si="252"/>
        <v>Income</v>
      </c>
      <c r="Z8036" s="8">
        <v>42948</v>
      </c>
      <c r="AA8036" s="17" t="s">
        <v>6985</v>
      </c>
      <c r="AB8036" s="17" t="str">
        <f t="shared" si="253"/>
        <v>Car Park Excess Fee Notice Income</v>
      </c>
    </row>
    <row r="8037" spans="1:28" x14ac:dyDescent="0.25">
      <c r="A8037" s="7" t="s">
        <v>451</v>
      </c>
      <c r="B8037" t="s">
        <v>23</v>
      </c>
      <c r="C8037" t="s">
        <v>24</v>
      </c>
      <c r="D8037" t="s">
        <v>25</v>
      </c>
      <c r="E8037" t="s">
        <v>6493</v>
      </c>
      <c r="F8037" t="s">
        <v>387</v>
      </c>
      <c r="G8037" t="s">
        <v>388</v>
      </c>
      <c r="H8037" t="s">
        <v>256</v>
      </c>
      <c r="I8037" t="s">
        <v>257</v>
      </c>
      <c r="K8037">
        <v>201805</v>
      </c>
      <c r="L8037" t="s">
        <v>36</v>
      </c>
      <c r="M8037">
        <v>7011383</v>
      </c>
      <c r="N8037">
        <v>1</v>
      </c>
      <c r="Q8037">
        <v>0</v>
      </c>
      <c r="S8037" s="1">
        <v>42965</v>
      </c>
      <c r="T8037" t="s">
        <v>37</v>
      </c>
      <c r="U8037" t="s">
        <v>6984</v>
      </c>
      <c r="V8037" t="s">
        <v>61</v>
      </c>
      <c r="W8037" s="1">
        <v>42965</v>
      </c>
      <c r="X8037" s="12">
        <v>-7535</v>
      </c>
      <c r="Y8037" s="17" t="str">
        <f t="shared" si="252"/>
        <v>Income</v>
      </c>
      <c r="Z8037" s="8">
        <v>42948</v>
      </c>
      <c r="AA8037" s="17" t="s">
        <v>6985</v>
      </c>
      <c r="AB8037" s="17" t="str">
        <f t="shared" si="253"/>
        <v>Car Park Excess Fee Notice Income</v>
      </c>
    </row>
    <row r="8038" spans="1:28" x14ac:dyDescent="0.25">
      <c r="A8038" s="7" t="s">
        <v>451</v>
      </c>
      <c r="B8038" t="s">
        <v>23</v>
      </c>
      <c r="C8038" t="s">
        <v>24</v>
      </c>
      <c r="D8038" t="s">
        <v>25</v>
      </c>
      <c r="E8038" t="s">
        <v>6493</v>
      </c>
      <c r="F8038" t="s">
        <v>387</v>
      </c>
      <c r="G8038" t="s">
        <v>388</v>
      </c>
      <c r="H8038" t="s">
        <v>256</v>
      </c>
      <c r="I8038" t="s">
        <v>257</v>
      </c>
      <c r="K8038">
        <v>201805</v>
      </c>
      <c r="L8038" t="s">
        <v>36</v>
      </c>
      <c r="M8038">
        <v>7011391</v>
      </c>
      <c r="N8038">
        <v>3</v>
      </c>
      <c r="Q8038">
        <v>0</v>
      </c>
      <c r="S8038" s="1">
        <v>42971</v>
      </c>
      <c r="T8038" t="s">
        <v>37</v>
      </c>
      <c r="U8038" t="s">
        <v>2812</v>
      </c>
      <c r="V8038" t="s">
        <v>61</v>
      </c>
      <c r="W8038" s="1">
        <v>42971</v>
      </c>
      <c r="X8038" s="12">
        <v>-5869</v>
      </c>
      <c r="Y8038" s="17" t="str">
        <f t="shared" si="252"/>
        <v>Income</v>
      </c>
      <c r="Z8038" s="8">
        <v>42948</v>
      </c>
      <c r="AA8038" s="17" t="s">
        <v>6985</v>
      </c>
      <c r="AB8038" s="17" t="str">
        <f t="shared" si="253"/>
        <v>Car Park Excess Fee Notice Income</v>
      </c>
    </row>
    <row r="8039" spans="1:28" x14ac:dyDescent="0.25">
      <c r="A8039" s="7" t="s">
        <v>451</v>
      </c>
      <c r="B8039" t="s">
        <v>23</v>
      </c>
      <c r="C8039" t="s">
        <v>24</v>
      </c>
      <c r="D8039" t="s">
        <v>25</v>
      </c>
      <c r="E8039" t="s">
        <v>6493</v>
      </c>
      <c r="F8039" t="s">
        <v>387</v>
      </c>
      <c r="G8039" t="s">
        <v>388</v>
      </c>
      <c r="H8039" t="s">
        <v>256</v>
      </c>
      <c r="I8039" t="s">
        <v>257</v>
      </c>
      <c r="K8039">
        <v>201805</v>
      </c>
      <c r="L8039" t="s">
        <v>36</v>
      </c>
      <c r="M8039">
        <v>7011383</v>
      </c>
      <c r="N8039">
        <v>9</v>
      </c>
      <c r="Q8039">
        <v>0</v>
      </c>
      <c r="S8039" s="1">
        <v>42965</v>
      </c>
      <c r="T8039" t="s">
        <v>37</v>
      </c>
      <c r="U8039" t="s">
        <v>2687</v>
      </c>
      <c r="V8039" t="s">
        <v>61</v>
      </c>
      <c r="W8039" s="1">
        <v>42965</v>
      </c>
      <c r="X8039" s="12">
        <v>-8118.3</v>
      </c>
      <c r="Y8039" s="17" t="str">
        <f t="shared" si="252"/>
        <v>Income</v>
      </c>
      <c r="Z8039" s="8">
        <v>42948</v>
      </c>
      <c r="AA8039" s="17" t="s">
        <v>6985</v>
      </c>
      <c r="AB8039" s="17" t="str">
        <f t="shared" si="253"/>
        <v>Car Park Excess Fee Notice Income</v>
      </c>
    </row>
    <row r="8040" spans="1:28" x14ac:dyDescent="0.25">
      <c r="A8040" s="7" t="s">
        <v>451</v>
      </c>
      <c r="B8040" t="s">
        <v>23</v>
      </c>
      <c r="C8040" t="s">
        <v>24</v>
      </c>
      <c r="D8040" t="s">
        <v>25</v>
      </c>
      <c r="E8040" t="s">
        <v>6493</v>
      </c>
      <c r="F8040" t="s">
        <v>387</v>
      </c>
      <c r="G8040" t="s">
        <v>388</v>
      </c>
      <c r="H8040" t="s">
        <v>256</v>
      </c>
      <c r="I8040" t="s">
        <v>257</v>
      </c>
      <c r="K8040">
        <v>201806</v>
      </c>
      <c r="L8040" t="s">
        <v>36</v>
      </c>
      <c r="M8040">
        <v>7011411</v>
      </c>
      <c r="N8040">
        <v>5</v>
      </c>
      <c r="Q8040">
        <v>0</v>
      </c>
      <c r="S8040" s="1">
        <v>42989</v>
      </c>
      <c r="T8040" t="s">
        <v>37</v>
      </c>
      <c r="U8040" t="s">
        <v>2884</v>
      </c>
      <c r="V8040" t="s">
        <v>61</v>
      </c>
      <c r="W8040" s="1">
        <v>42989</v>
      </c>
      <c r="X8040" s="12">
        <v>-7803.05</v>
      </c>
      <c r="Y8040" s="17" t="str">
        <f t="shared" si="252"/>
        <v>Income</v>
      </c>
      <c r="Z8040" s="8">
        <v>42979</v>
      </c>
      <c r="AA8040" s="17" t="s">
        <v>6985</v>
      </c>
      <c r="AB8040" s="17" t="str">
        <f t="shared" si="253"/>
        <v>Car Park Excess Fee Notice Income</v>
      </c>
    </row>
    <row r="8041" spans="1:28" x14ac:dyDescent="0.25">
      <c r="A8041" s="7" t="s">
        <v>451</v>
      </c>
      <c r="B8041" t="s">
        <v>23</v>
      </c>
      <c r="C8041" t="s">
        <v>24</v>
      </c>
      <c r="D8041" t="s">
        <v>25</v>
      </c>
      <c r="E8041" t="s">
        <v>6493</v>
      </c>
      <c r="F8041" t="s">
        <v>387</v>
      </c>
      <c r="G8041" t="s">
        <v>388</v>
      </c>
      <c r="H8041" t="s">
        <v>256</v>
      </c>
      <c r="I8041" t="s">
        <v>257</v>
      </c>
      <c r="K8041">
        <v>201806</v>
      </c>
      <c r="L8041" t="s">
        <v>36</v>
      </c>
      <c r="M8041">
        <v>7011411</v>
      </c>
      <c r="N8041">
        <v>1</v>
      </c>
      <c r="Q8041">
        <v>0</v>
      </c>
      <c r="S8041" s="1">
        <v>42989</v>
      </c>
      <c r="T8041" t="s">
        <v>37</v>
      </c>
      <c r="U8041" t="s">
        <v>2880</v>
      </c>
      <c r="V8041" t="s">
        <v>61</v>
      </c>
      <c r="W8041" s="1">
        <v>42989</v>
      </c>
      <c r="X8041" s="12">
        <v>-13071.71</v>
      </c>
      <c r="Y8041" s="17" t="str">
        <f t="shared" si="252"/>
        <v>Income</v>
      </c>
      <c r="Z8041" s="8">
        <v>42979</v>
      </c>
      <c r="AA8041" s="17" t="s">
        <v>6985</v>
      </c>
      <c r="AB8041" s="17" t="str">
        <f t="shared" si="253"/>
        <v>Car Park Excess Fee Notice Income</v>
      </c>
    </row>
    <row r="8042" spans="1:28" x14ac:dyDescent="0.25">
      <c r="A8042" s="7" t="s">
        <v>451</v>
      </c>
      <c r="B8042" t="s">
        <v>23</v>
      </c>
      <c r="C8042" t="s">
        <v>24</v>
      </c>
      <c r="D8042" t="s">
        <v>25</v>
      </c>
      <c r="E8042" t="s">
        <v>6493</v>
      </c>
      <c r="F8042" t="s">
        <v>387</v>
      </c>
      <c r="G8042" t="s">
        <v>388</v>
      </c>
      <c r="H8042" t="s">
        <v>256</v>
      </c>
      <c r="I8042" t="s">
        <v>257</v>
      </c>
      <c r="K8042">
        <v>201806</v>
      </c>
      <c r="L8042" t="s">
        <v>36</v>
      </c>
      <c r="M8042">
        <v>7011430</v>
      </c>
      <c r="N8042">
        <v>9</v>
      </c>
      <c r="Q8042">
        <v>0</v>
      </c>
      <c r="S8042" s="1">
        <v>43006</v>
      </c>
      <c r="T8042" t="s">
        <v>37</v>
      </c>
      <c r="U8042" t="s">
        <v>2840</v>
      </c>
      <c r="V8042" t="s">
        <v>61</v>
      </c>
      <c r="W8042" s="1">
        <v>43006</v>
      </c>
      <c r="X8042" s="12">
        <v>-5883</v>
      </c>
      <c r="Y8042" s="17" t="str">
        <f t="shared" si="252"/>
        <v>Income</v>
      </c>
      <c r="Z8042" s="8">
        <v>42979</v>
      </c>
      <c r="AA8042" s="17" t="s">
        <v>6985</v>
      </c>
      <c r="AB8042" s="17" t="str">
        <f t="shared" si="253"/>
        <v>Car Park Excess Fee Notice Income</v>
      </c>
    </row>
    <row r="8043" spans="1:28" x14ac:dyDescent="0.25">
      <c r="A8043" s="7" t="s">
        <v>451</v>
      </c>
      <c r="B8043" t="s">
        <v>23</v>
      </c>
      <c r="C8043" t="s">
        <v>24</v>
      </c>
      <c r="D8043" t="s">
        <v>25</v>
      </c>
      <c r="E8043" t="s">
        <v>6493</v>
      </c>
      <c r="F8043" t="s">
        <v>387</v>
      </c>
      <c r="G8043" t="s">
        <v>388</v>
      </c>
      <c r="H8043" t="s">
        <v>256</v>
      </c>
      <c r="I8043" t="s">
        <v>257</v>
      </c>
      <c r="K8043">
        <v>201806</v>
      </c>
      <c r="L8043" t="s">
        <v>36</v>
      </c>
      <c r="M8043">
        <v>7011430</v>
      </c>
      <c r="N8043">
        <v>11</v>
      </c>
      <c r="Q8043">
        <v>0</v>
      </c>
      <c r="S8043" s="1">
        <v>43006</v>
      </c>
      <c r="T8043" t="s">
        <v>37</v>
      </c>
      <c r="U8043" t="s">
        <v>2838</v>
      </c>
      <c r="V8043" t="s">
        <v>61</v>
      </c>
      <c r="W8043" s="1">
        <v>43006</v>
      </c>
      <c r="X8043" s="12">
        <v>-8521</v>
      </c>
      <c r="Y8043" s="17" t="str">
        <f t="shared" si="252"/>
        <v>Income</v>
      </c>
      <c r="Z8043" s="8">
        <v>42979</v>
      </c>
      <c r="AA8043" s="17" t="s">
        <v>6985</v>
      </c>
      <c r="AB8043" s="17" t="str">
        <f t="shared" si="253"/>
        <v>Car Park Excess Fee Notice Income</v>
      </c>
    </row>
    <row r="8044" spans="1:28" x14ac:dyDescent="0.25">
      <c r="A8044" s="7" t="s">
        <v>451</v>
      </c>
      <c r="B8044" t="s">
        <v>23</v>
      </c>
      <c r="C8044" t="s">
        <v>24</v>
      </c>
      <c r="D8044" t="s">
        <v>25</v>
      </c>
      <c r="E8044" t="s">
        <v>6493</v>
      </c>
      <c r="F8044" t="s">
        <v>387</v>
      </c>
      <c r="G8044" t="s">
        <v>388</v>
      </c>
      <c r="H8044" t="s">
        <v>256</v>
      </c>
      <c r="I8044" t="s">
        <v>257</v>
      </c>
      <c r="K8044">
        <v>201806</v>
      </c>
      <c r="L8044" t="s">
        <v>36</v>
      </c>
      <c r="M8044">
        <v>7011430</v>
      </c>
      <c r="N8044">
        <v>1</v>
      </c>
      <c r="Q8044">
        <v>0</v>
      </c>
      <c r="S8044" s="1">
        <v>43006</v>
      </c>
      <c r="T8044" t="s">
        <v>37</v>
      </c>
      <c r="U8044" t="s">
        <v>2836</v>
      </c>
      <c r="V8044" t="s">
        <v>61</v>
      </c>
      <c r="W8044" s="1">
        <v>43006</v>
      </c>
      <c r="X8044" s="12">
        <v>-6759</v>
      </c>
      <c r="Y8044" s="17" t="str">
        <f t="shared" si="252"/>
        <v>Income</v>
      </c>
      <c r="Z8044" s="8">
        <v>42979</v>
      </c>
      <c r="AA8044" s="17" t="s">
        <v>6985</v>
      </c>
      <c r="AB8044" s="17" t="str">
        <f t="shared" si="253"/>
        <v>Car Park Excess Fee Notice Income</v>
      </c>
    </row>
    <row r="8045" spans="1:28" x14ac:dyDescent="0.25">
      <c r="A8045" s="7" t="s">
        <v>451</v>
      </c>
      <c r="B8045" t="s">
        <v>23</v>
      </c>
      <c r="C8045" t="s">
        <v>24</v>
      </c>
      <c r="D8045" t="s">
        <v>25</v>
      </c>
      <c r="E8045" t="s">
        <v>6493</v>
      </c>
      <c r="F8045" t="s">
        <v>387</v>
      </c>
      <c r="G8045" t="s">
        <v>388</v>
      </c>
      <c r="H8045" t="s">
        <v>256</v>
      </c>
      <c r="I8045" t="s">
        <v>257</v>
      </c>
      <c r="K8045">
        <v>201807</v>
      </c>
      <c r="L8045" t="s">
        <v>36</v>
      </c>
      <c r="M8045">
        <v>7011453</v>
      </c>
      <c r="N8045">
        <v>3</v>
      </c>
      <c r="Q8045">
        <v>0</v>
      </c>
      <c r="S8045" s="1">
        <v>43033</v>
      </c>
      <c r="T8045" t="s">
        <v>37</v>
      </c>
      <c r="U8045" t="s">
        <v>3169</v>
      </c>
      <c r="V8045" t="s">
        <v>61</v>
      </c>
      <c r="W8045" s="1">
        <v>43033</v>
      </c>
      <c r="X8045" s="12">
        <v>-7036.01</v>
      </c>
      <c r="Y8045" s="17" t="str">
        <f t="shared" si="252"/>
        <v>Income</v>
      </c>
      <c r="Z8045" s="8">
        <v>43009</v>
      </c>
      <c r="AA8045" s="17" t="s">
        <v>6985</v>
      </c>
      <c r="AB8045" s="17" t="str">
        <f t="shared" si="253"/>
        <v>Car Park Excess Fee Notice Income</v>
      </c>
    </row>
    <row r="8046" spans="1:28" x14ac:dyDescent="0.25">
      <c r="A8046" s="7" t="s">
        <v>451</v>
      </c>
      <c r="B8046" t="s">
        <v>23</v>
      </c>
      <c r="C8046" t="s">
        <v>24</v>
      </c>
      <c r="D8046" t="s">
        <v>25</v>
      </c>
      <c r="E8046" t="s">
        <v>6493</v>
      </c>
      <c r="F8046" t="s">
        <v>387</v>
      </c>
      <c r="G8046" t="s">
        <v>388</v>
      </c>
      <c r="H8046" t="s">
        <v>256</v>
      </c>
      <c r="I8046" t="s">
        <v>257</v>
      </c>
      <c r="K8046">
        <v>201807</v>
      </c>
      <c r="L8046" t="s">
        <v>36</v>
      </c>
      <c r="M8046">
        <v>7011452</v>
      </c>
      <c r="N8046">
        <v>9</v>
      </c>
      <c r="Q8046">
        <v>0</v>
      </c>
      <c r="S8046" s="1">
        <v>43033</v>
      </c>
      <c r="T8046" t="s">
        <v>37</v>
      </c>
      <c r="U8046" t="s">
        <v>3000</v>
      </c>
      <c r="V8046" t="s">
        <v>61</v>
      </c>
      <c r="W8046" s="1">
        <v>43033</v>
      </c>
      <c r="X8046" s="12">
        <v>-9242.75</v>
      </c>
      <c r="Y8046" s="17" t="str">
        <f t="shared" si="252"/>
        <v>Income</v>
      </c>
      <c r="Z8046" s="8">
        <v>43009</v>
      </c>
      <c r="AA8046" s="17" t="s">
        <v>6985</v>
      </c>
      <c r="AB8046" s="17" t="str">
        <f t="shared" si="253"/>
        <v>Car Park Excess Fee Notice Income</v>
      </c>
    </row>
    <row r="8047" spans="1:28" x14ac:dyDescent="0.25">
      <c r="A8047" s="7" t="s">
        <v>451</v>
      </c>
      <c r="B8047" t="s">
        <v>23</v>
      </c>
      <c r="C8047" t="s">
        <v>24</v>
      </c>
      <c r="D8047" t="s">
        <v>25</v>
      </c>
      <c r="E8047" t="s">
        <v>6493</v>
      </c>
      <c r="F8047" t="s">
        <v>387</v>
      </c>
      <c r="G8047" t="s">
        <v>388</v>
      </c>
      <c r="H8047" t="s">
        <v>256</v>
      </c>
      <c r="I8047" t="s">
        <v>257</v>
      </c>
      <c r="K8047">
        <v>201807</v>
      </c>
      <c r="L8047" t="s">
        <v>36</v>
      </c>
      <c r="M8047">
        <v>7011452</v>
      </c>
      <c r="N8047">
        <v>11</v>
      </c>
      <c r="Q8047">
        <v>0</v>
      </c>
      <c r="S8047" s="1">
        <v>43033</v>
      </c>
      <c r="T8047" t="s">
        <v>37</v>
      </c>
      <c r="U8047" t="s">
        <v>2998</v>
      </c>
      <c r="V8047" t="s">
        <v>61</v>
      </c>
      <c r="W8047" s="1">
        <v>43033</v>
      </c>
      <c r="X8047" s="12">
        <v>-7310.01</v>
      </c>
      <c r="Y8047" s="17" t="str">
        <f t="shared" si="252"/>
        <v>Income</v>
      </c>
      <c r="Z8047" s="8">
        <v>43009</v>
      </c>
      <c r="AA8047" s="17" t="s">
        <v>6985</v>
      </c>
      <c r="AB8047" s="17" t="str">
        <f t="shared" si="253"/>
        <v>Car Park Excess Fee Notice Income</v>
      </c>
    </row>
    <row r="8048" spans="1:28" x14ac:dyDescent="0.25">
      <c r="A8048" s="7" t="s">
        <v>451</v>
      </c>
      <c r="B8048" t="s">
        <v>23</v>
      </c>
      <c r="C8048" t="s">
        <v>24</v>
      </c>
      <c r="D8048" t="s">
        <v>25</v>
      </c>
      <c r="E8048" t="s">
        <v>6493</v>
      </c>
      <c r="F8048" t="s">
        <v>387</v>
      </c>
      <c r="G8048" t="s">
        <v>388</v>
      </c>
      <c r="H8048" t="s">
        <v>256</v>
      </c>
      <c r="I8048" t="s">
        <v>257</v>
      </c>
      <c r="K8048">
        <v>201807</v>
      </c>
      <c r="L8048" t="s">
        <v>36</v>
      </c>
      <c r="M8048">
        <v>7011452</v>
      </c>
      <c r="N8048">
        <v>1</v>
      </c>
      <c r="Q8048">
        <v>0</v>
      </c>
      <c r="S8048" s="1">
        <v>43033</v>
      </c>
      <c r="T8048" t="s">
        <v>37</v>
      </c>
      <c r="U8048" t="s">
        <v>2996</v>
      </c>
      <c r="V8048" t="s">
        <v>61</v>
      </c>
      <c r="W8048" s="1">
        <v>43033</v>
      </c>
      <c r="X8048" s="12">
        <v>-7388.02</v>
      </c>
      <c r="Y8048" s="17" t="str">
        <f t="shared" si="252"/>
        <v>Income</v>
      </c>
      <c r="Z8048" s="8">
        <v>43009</v>
      </c>
      <c r="AA8048" s="17" t="s">
        <v>6985</v>
      </c>
      <c r="AB8048" s="17" t="str">
        <f t="shared" si="253"/>
        <v>Car Park Excess Fee Notice Income</v>
      </c>
    </row>
    <row r="8049" spans="1:28" x14ac:dyDescent="0.25">
      <c r="A8049" s="7" t="s">
        <v>451</v>
      </c>
      <c r="B8049" t="s">
        <v>23</v>
      </c>
      <c r="C8049" t="s">
        <v>24</v>
      </c>
      <c r="D8049" t="s">
        <v>25</v>
      </c>
      <c r="E8049" t="s">
        <v>6493</v>
      </c>
      <c r="F8049" t="s">
        <v>387</v>
      </c>
      <c r="G8049" t="s">
        <v>388</v>
      </c>
      <c r="H8049" t="s">
        <v>256</v>
      </c>
      <c r="I8049" t="s">
        <v>257</v>
      </c>
      <c r="K8049">
        <v>201808</v>
      </c>
      <c r="L8049" t="s">
        <v>36</v>
      </c>
      <c r="M8049">
        <v>7011477</v>
      </c>
      <c r="N8049">
        <v>3</v>
      </c>
      <c r="Q8049">
        <v>0</v>
      </c>
      <c r="S8049" s="1">
        <v>43049</v>
      </c>
      <c r="T8049" t="s">
        <v>37</v>
      </c>
      <c r="U8049" t="s">
        <v>3357</v>
      </c>
      <c r="V8049" t="s">
        <v>61</v>
      </c>
      <c r="W8049" s="1">
        <v>43049</v>
      </c>
      <c r="X8049" s="12">
        <v>-8009.42</v>
      </c>
      <c r="Y8049" s="17" t="str">
        <f t="shared" si="252"/>
        <v>Income</v>
      </c>
      <c r="Z8049" s="8">
        <v>43040</v>
      </c>
      <c r="AA8049" s="17" t="s">
        <v>6985</v>
      </c>
      <c r="AB8049" s="17" t="str">
        <f t="shared" si="253"/>
        <v>Car Park Excess Fee Notice Income</v>
      </c>
    </row>
    <row r="8050" spans="1:28" x14ac:dyDescent="0.25">
      <c r="A8050" s="7" t="s">
        <v>451</v>
      </c>
      <c r="B8050" t="s">
        <v>23</v>
      </c>
      <c r="C8050" t="s">
        <v>24</v>
      </c>
      <c r="D8050" t="s">
        <v>25</v>
      </c>
      <c r="E8050" t="s">
        <v>6493</v>
      </c>
      <c r="F8050" t="s">
        <v>387</v>
      </c>
      <c r="G8050" t="s">
        <v>388</v>
      </c>
      <c r="H8050" t="s">
        <v>256</v>
      </c>
      <c r="I8050" t="s">
        <v>257</v>
      </c>
      <c r="K8050">
        <v>201808</v>
      </c>
      <c r="L8050" t="s">
        <v>36</v>
      </c>
      <c r="M8050">
        <v>7011495</v>
      </c>
      <c r="N8050">
        <v>2</v>
      </c>
      <c r="Q8050">
        <v>0</v>
      </c>
      <c r="S8050" s="1">
        <v>43062</v>
      </c>
      <c r="T8050" t="s">
        <v>37</v>
      </c>
      <c r="U8050" t="s">
        <v>3318</v>
      </c>
      <c r="V8050" t="s">
        <v>61</v>
      </c>
      <c r="W8050" s="1">
        <v>43062</v>
      </c>
      <c r="X8050" s="12">
        <v>-6510</v>
      </c>
      <c r="Y8050" s="17" t="str">
        <f t="shared" si="252"/>
        <v>Income</v>
      </c>
      <c r="Z8050" s="8">
        <v>43040</v>
      </c>
      <c r="AA8050" s="17" t="s">
        <v>6985</v>
      </c>
      <c r="AB8050" s="17" t="str">
        <f t="shared" si="253"/>
        <v>Car Park Excess Fee Notice Income</v>
      </c>
    </row>
    <row r="8051" spans="1:28" x14ac:dyDescent="0.25">
      <c r="A8051" s="7" t="s">
        <v>451</v>
      </c>
      <c r="B8051" t="s">
        <v>23</v>
      </c>
      <c r="C8051" t="s">
        <v>24</v>
      </c>
      <c r="D8051" t="s">
        <v>25</v>
      </c>
      <c r="E8051" t="s">
        <v>6493</v>
      </c>
      <c r="F8051" t="s">
        <v>387</v>
      </c>
      <c r="G8051" t="s">
        <v>388</v>
      </c>
      <c r="H8051" t="s">
        <v>256</v>
      </c>
      <c r="I8051" t="s">
        <v>257</v>
      </c>
      <c r="K8051">
        <v>201808</v>
      </c>
      <c r="L8051" t="s">
        <v>36</v>
      </c>
      <c r="M8051">
        <v>7011495</v>
      </c>
      <c r="N8051">
        <v>4</v>
      </c>
      <c r="Q8051">
        <v>0</v>
      </c>
      <c r="S8051" s="1">
        <v>43062</v>
      </c>
      <c r="T8051" t="s">
        <v>37</v>
      </c>
      <c r="U8051" t="s">
        <v>3319</v>
      </c>
      <c r="V8051" t="s">
        <v>61</v>
      </c>
      <c r="W8051" s="1">
        <v>43062</v>
      </c>
      <c r="X8051" s="12">
        <v>-9812.18</v>
      </c>
      <c r="Y8051" s="17" t="str">
        <f t="shared" si="252"/>
        <v>Income</v>
      </c>
      <c r="Z8051" s="8">
        <v>43040</v>
      </c>
      <c r="AA8051" s="17" t="s">
        <v>6985</v>
      </c>
      <c r="AB8051" s="17" t="str">
        <f>IF(Y8051="Expenditure",Y8051,I8051)</f>
        <v>Car Park Excess Fee Notice Income</v>
      </c>
    </row>
  </sheetData>
  <autoFilter ref="A1:AB805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Overall 2017</vt:lpstr>
      <vt:lpstr>Income breakdown 2017</vt:lpstr>
      <vt:lpstr>By Car Park 2017</vt:lpstr>
    </vt:vector>
  </TitlesOfParts>
  <Company>Tameside MBC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Ravenscroft</dc:creator>
  <cp:lastModifiedBy>Lorraine Kitching</cp:lastModifiedBy>
  <dcterms:created xsi:type="dcterms:W3CDTF">2017-03-17T12:51:15Z</dcterms:created>
  <dcterms:modified xsi:type="dcterms:W3CDTF">2018-03-28T10:35:03Z</dcterms:modified>
</cp:coreProperties>
</file>